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codeName="ThisWorkbook"/>
  <mc:AlternateContent xmlns:mc="http://schemas.openxmlformats.org/markup-compatibility/2006">
    <mc:Choice Requires="x15">
      <x15ac:absPath xmlns:x15ac="http://schemas.microsoft.com/office/spreadsheetml/2010/11/ac" url="C:\Users\user\Desktop\"/>
    </mc:Choice>
  </mc:AlternateContent>
  <bookViews>
    <workbookView xWindow="0" yWindow="0" windowWidth="24000" windowHeight="10320" tabRatio="739"/>
  </bookViews>
  <sheets>
    <sheet name="A_Revenue_Income" sheetId="8" r:id="rId1"/>
    <sheet name="A_Revenue_Expenditure" sheetId="10" r:id="rId2"/>
    <sheet name="A_Revenue_List" sheetId="157" r:id="rId3"/>
    <sheet name="A_Capital_Expenditure" sheetId="25" r:id="rId4"/>
    <sheet name="A_Land_Acquisition" sheetId="27" r:id="rId5"/>
    <sheet name="A_Special_Fund" sheetId="28" r:id="rId6"/>
    <sheet name="A_DPDC_Machinery_Tree" sheetId="29" r:id="rId7"/>
    <sheet name="A_Capital_List" sheetId="158" r:id="rId8"/>
    <sheet name="C_Revenue_Income" sheetId="14" r:id="rId9"/>
    <sheet name="C_Revenue_Expenditure" sheetId="160" r:id="rId10"/>
    <sheet name="C_Revenue_List" sheetId="159" r:id="rId11"/>
    <sheet name="C_Capital_Expenditure" sheetId="20" r:id="rId12"/>
    <sheet name="C_Capital_List" sheetId="143" r:id="rId13"/>
    <sheet name="WO_Work18" sheetId="51" r:id="rId14"/>
    <sheet name="JNNURM" sheetId="49" r:id="rId15"/>
    <sheet name="SPV" sheetId="53" r:id="rId16"/>
    <sheet name="PMAY" sheetId="156" r:id="rId17"/>
    <sheet name="SMRY-1819" sheetId="151" r:id="rId18"/>
    <sheet name="WardOfficeNonPlan1819" sheetId="152" r:id="rId19"/>
    <sheet name="WardOfficePlan1819" sheetId="153" r:id="rId20"/>
    <sheet name="CitizensNonPlan1819" sheetId="154" r:id="rId21"/>
    <sheet name="CitizensPlan1819" sheetId="155" r:id="rId22"/>
  </sheets>
  <externalReferences>
    <externalReference r:id="rId23"/>
  </externalReferences>
  <definedNames>
    <definedName name="_xlnm._FilterDatabase" localSheetId="3" hidden="1">A_Capital_Expenditure!$E$1:$E$422</definedName>
    <definedName name="_xlnm._FilterDatabase" localSheetId="7" hidden="1">A_Capital_List!$A$1:$H$1512</definedName>
    <definedName name="_xlnm._FilterDatabase" localSheetId="6" hidden="1">A_DPDC_Machinery_Tree!$I$1:$I$154</definedName>
    <definedName name="_xlnm._FilterDatabase" localSheetId="4" hidden="1">A_Land_Acquisition!$A$1:$E$383</definedName>
    <definedName name="_xlnm._FilterDatabase" localSheetId="1" hidden="1">A_Revenue_Expenditure!#REF!</definedName>
    <definedName name="_xlnm._FilterDatabase" localSheetId="0" hidden="1">A_Revenue_Income!#REF!</definedName>
    <definedName name="_xlnm._FilterDatabase" localSheetId="2" hidden="1">A_Revenue_List!$A$1:$G$372</definedName>
    <definedName name="_xlnm._FilterDatabase" localSheetId="5" hidden="1">A_Special_Fund!#REF!</definedName>
    <definedName name="_xlnm._FilterDatabase" localSheetId="11" hidden="1">C_Capital_Expenditure!#REF!</definedName>
    <definedName name="_xlnm._FilterDatabase" localSheetId="12" hidden="1">C_Capital_List!$A$1:$G$489</definedName>
    <definedName name="_xlnm._FilterDatabase" localSheetId="9" hidden="1">C_Revenue_Expenditure!#REF!</definedName>
    <definedName name="_xlnm._FilterDatabase" localSheetId="8" hidden="1">C_Revenue_Income!#REF!</definedName>
    <definedName name="_xlnm._FilterDatabase" localSheetId="10" hidden="1">C_Revenue_List!$A$1:$H$51</definedName>
    <definedName name="_xlnm._FilterDatabase" localSheetId="20" hidden="1">CitizensNonPlan1819!$D$1:$D$3525</definedName>
    <definedName name="_xlnm._FilterDatabase" localSheetId="21" hidden="1">CitizensPlan1819!$D$1:$D$3525</definedName>
    <definedName name="_xlnm._FilterDatabase" localSheetId="14" hidden="1">JNNURM!$H$1:$H$232</definedName>
    <definedName name="_xlnm._FilterDatabase" localSheetId="16" hidden="1">PMAY!#REF!</definedName>
    <definedName name="_xlnm._FilterDatabase" localSheetId="17" hidden="1">'SMRY-1819'!$C$1:$C$25</definedName>
    <definedName name="_xlnm._FilterDatabase" localSheetId="15" hidden="1">SPV!$G$1:$G$422</definedName>
    <definedName name="_xlnm._FilterDatabase" localSheetId="18" hidden="1">WardOfficeNonPlan1819!$D$1:$D$3525</definedName>
    <definedName name="_xlnm._FilterDatabase" localSheetId="19" hidden="1">WardOfficePlan1819!$D$1:$D$3525</definedName>
    <definedName name="_xlnm._FilterDatabase" localSheetId="13" hidden="1">WO_Work18!#REF!</definedName>
    <definedName name="BdgtNo" localSheetId="7">#REF!</definedName>
    <definedName name="BdgtNo" localSheetId="2">#REF!</definedName>
    <definedName name="BdgtNo" localSheetId="9">[1]index!$L$9</definedName>
    <definedName name="BdgtNo" localSheetId="10">#REF!</definedName>
    <definedName name="BdgtNo">#REF!</definedName>
    <definedName name="BdgtYear" localSheetId="7">#REF!</definedName>
    <definedName name="BdgtYear" localSheetId="2">#REF!</definedName>
    <definedName name="BdgtYear" localSheetId="9">[1]index!$L$8</definedName>
    <definedName name="BdgtYear" localSheetId="10">#REF!</definedName>
    <definedName name="BdgtYear">#REF!</definedName>
    <definedName name="BdgtYrFrom" localSheetId="7">#REF!</definedName>
    <definedName name="BdgtYrFrom" localSheetId="2">#REF!</definedName>
    <definedName name="BdgtYrFrom" localSheetId="9">[1]index!$L$13</definedName>
    <definedName name="BdgtYrFrom" localSheetId="10">#REF!</definedName>
    <definedName name="BdgtYrFrom">#REF!</definedName>
    <definedName name="BdgtYrTo" localSheetId="7">#REF!</definedName>
    <definedName name="BdgtYrTo" localSheetId="2">#REF!</definedName>
    <definedName name="BdgtYrTo" localSheetId="9">[1]index!$L$14</definedName>
    <definedName name="BdgtYrTo" localSheetId="10">#REF!</definedName>
    <definedName name="BdgtYrTo">#REF!</definedName>
    <definedName name="Description">"P_A_C_Ex"</definedName>
    <definedName name="FinYrFrom" localSheetId="7">#REF!</definedName>
    <definedName name="FinYrFrom" localSheetId="2">#REF!</definedName>
    <definedName name="FinYrFrom" localSheetId="9">[1]index!$L$11</definedName>
    <definedName name="FinYrFrom" localSheetId="10">#REF!</definedName>
    <definedName name="FinYrFrom">#REF!</definedName>
    <definedName name="FinYrTo" localSheetId="7">#REF!</definedName>
    <definedName name="FinYrTo" localSheetId="2">#REF!</definedName>
    <definedName name="FinYrTo" localSheetId="9">[1]index!$L$12</definedName>
    <definedName name="FinYrTo" localSheetId="10">#REF!</definedName>
    <definedName name="FinYrTo">#REF!</definedName>
    <definedName name="Head" localSheetId="7">#REF!</definedName>
    <definedName name="Head" localSheetId="2">#REF!</definedName>
    <definedName name="Head" localSheetId="9">'[1]a|ex|smry'!$B$1:$L$1</definedName>
    <definedName name="Head" localSheetId="10">#REF!</definedName>
    <definedName name="Head">#REF!</definedName>
    <definedName name="Last2Yr" localSheetId="7">#REF!</definedName>
    <definedName name="Last2Yr" localSheetId="2">#REF!</definedName>
    <definedName name="Last2Yr" localSheetId="9">[1]index!$L$7</definedName>
    <definedName name="Last2Yr" localSheetId="10">#REF!</definedName>
    <definedName name="Last2Yr">#REF!</definedName>
    <definedName name="Last3Yr" localSheetId="7">#REF!</definedName>
    <definedName name="Last3Yr" localSheetId="2">#REF!</definedName>
    <definedName name="Last3Yr" localSheetId="9">[1]index!$L$6</definedName>
    <definedName name="Last3Yr" localSheetId="10">#REF!</definedName>
    <definedName name="Last3Yr">#REF!</definedName>
    <definedName name="Last4Yr" localSheetId="7">#REF!</definedName>
    <definedName name="Last4Yr" localSheetId="2">#REF!</definedName>
    <definedName name="Last4Yr" localSheetId="9">[1]index!$L$5</definedName>
    <definedName name="Last4Yr" localSheetId="10">#REF!</definedName>
    <definedName name="Last4Yr">#REF!</definedName>
    <definedName name="Last5Yr" localSheetId="7">#REF!</definedName>
    <definedName name="Last5Yr" localSheetId="2">#REF!</definedName>
    <definedName name="Last5Yr" localSheetId="9">[1]index!$L$4</definedName>
    <definedName name="Last5Yr" localSheetId="10">#REF!</definedName>
    <definedName name="Last5Yr">#REF!</definedName>
    <definedName name="List_Smry_0" localSheetId="7">A_Capital_List!#REF!</definedName>
    <definedName name="List_Smry_0" localSheetId="2">A_Revenue_List!#REF!</definedName>
    <definedName name="List_Smry_0" localSheetId="12">C_Capital_List!#REF!</definedName>
    <definedName name="List_Smry_0" localSheetId="10">C_Revenue_List!#REF!</definedName>
    <definedName name="List_Smry_1" localSheetId="7">A_Capital_List!#REF!</definedName>
    <definedName name="List_Smry_1" localSheetId="2">A_Revenue_List!#REF!</definedName>
    <definedName name="List_Smry_1" localSheetId="12">C_Capital_List!#REF!</definedName>
    <definedName name="List_Smry_1" localSheetId="10">C_Revenue_List!#REF!</definedName>
    <definedName name="List_Smry_2" localSheetId="7">A_Capital_List!#REF!</definedName>
    <definedName name="List_Smry_2" localSheetId="2">A_Revenue_List!#REF!</definedName>
    <definedName name="List_Smry_2" localSheetId="12">C_Capital_List!#REF!</definedName>
    <definedName name="List_Smry_2" localSheetId="10">C_Revenue_List!#REF!</definedName>
    <definedName name="P_A_A_Ex" localSheetId="7">#REF!</definedName>
    <definedName name="P_A_A_Ex" localSheetId="2">#REF!</definedName>
    <definedName name="P_A_A_Ex" localSheetId="10">#REF!</definedName>
    <definedName name="P_A_A_Ex">#REF!</definedName>
    <definedName name="P_A_A01" localSheetId="7">#REF!</definedName>
    <definedName name="P_A_A01" localSheetId="2">#REF!</definedName>
    <definedName name="P_A_A01" localSheetId="10">#REF!</definedName>
    <definedName name="P_A_A01">#REF!</definedName>
    <definedName name="P_A_A02" localSheetId="7">#REF!</definedName>
    <definedName name="P_A_A02" localSheetId="2">#REF!</definedName>
    <definedName name="P_A_A02" localSheetId="10">#REF!</definedName>
    <definedName name="P_A_A02">#REF!</definedName>
    <definedName name="P_A_A03">A_Revenue_Income!$A$7:$N$508</definedName>
    <definedName name="P_A_A04" localSheetId="7">#REF!</definedName>
    <definedName name="P_A_A04" localSheetId="2">#REF!</definedName>
    <definedName name="P_A_A04" localSheetId="10">#REF!</definedName>
    <definedName name="P_A_A04">#REF!</definedName>
    <definedName name="P_A_A05">A_Revenue_Expenditure!$A$4:$H$1649</definedName>
    <definedName name="P_A_A08" localSheetId="7">#REF!</definedName>
    <definedName name="P_A_A08" localSheetId="2">#REF!</definedName>
    <definedName name="P_A_A08" localSheetId="10">#REF!</definedName>
    <definedName name="P_A_A08">#REF!</definedName>
    <definedName name="P_A_A09" localSheetId="7">#REF!</definedName>
    <definedName name="P_A_A09" localSheetId="2">#REF!</definedName>
    <definedName name="P_A_A09" localSheetId="10">#REF!</definedName>
    <definedName name="P_A_A09">#REF!</definedName>
    <definedName name="P_A_A10" localSheetId="7">#REF!,#REF!</definedName>
    <definedName name="P_A_A10" localSheetId="2">#REF!,#REF!</definedName>
    <definedName name="P_A_A10" localSheetId="9">[1]A10!$A$2:$N$36,[1]A10!$H$43:$N$75</definedName>
    <definedName name="P_A_A10" localSheetId="10">#REF!,#REF!</definedName>
    <definedName name="P_A_A10">#REF!,#REF!</definedName>
    <definedName name="P_A_A11" localSheetId="7">#REF!</definedName>
    <definedName name="P_A_A11" localSheetId="2">#REF!</definedName>
    <definedName name="P_A_A11" localSheetId="10">#REF!</definedName>
    <definedName name="P_A_A11">#REF!</definedName>
    <definedName name="P_A_A12">A_Capital_Expenditure!$A$7:$O$347</definedName>
    <definedName name="P_A_A13" localSheetId="7">#REF!</definedName>
    <definedName name="P_A_A13" localSheetId="2">#REF!</definedName>
    <definedName name="P_A_A13" localSheetId="10">#REF!</definedName>
    <definedName name="P_A_A13">#REF!</definedName>
    <definedName name="P_A_A14">A_Land_Acquisition!$A$5:$E$384</definedName>
    <definedName name="P_A_A15">A_Special_Fund!$A$7:$O$150</definedName>
    <definedName name="P_A_A16">A_DPDC_Machinery_Tree!$A$7:$H$154</definedName>
    <definedName name="P_A_AC_In1" localSheetId="7">#REF!</definedName>
    <definedName name="P_A_AC_In1" localSheetId="2">#REF!</definedName>
    <definedName name="P_A_AC_In1" localSheetId="10">#REF!</definedName>
    <definedName name="P_A_AC_In1">#REF!</definedName>
    <definedName name="P_A_AC_In2" localSheetId="7">#REF!</definedName>
    <definedName name="P_A_AC_In2" localSheetId="2">#REF!</definedName>
    <definedName name="P_A_AC_In2" localSheetId="10">#REF!</definedName>
    <definedName name="P_A_AC_In2">#REF!</definedName>
    <definedName name="P_A_APP" localSheetId="7">#REF!</definedName>
    <definedName name="P_A_APP" localSheetId="2">#REF!</definedName>
    <definedName name="P_A_APP" localSheetId="10">#REF!</definedName>
    <definedName name="P_A_APP">#REF!</definedName>
    <definedName name="P_A_Bdgt" localSheetId="6">A_DPDC_Machinery_Tree!$A$7:$H$154</definedName>
    <definedName name="P_A_Bdgt" localSheetId="4">A_Land_Acquisition!$A$5:$E$384</definedName>
    <definedName name="P_A_Bdgt" localSheetId="0">A_Revenue_Income!$A$7:$N$508</definedName>
    <definedName name="P_A_Bdgt" localSheetId="5">A_Special_Fund!$A$7:$O$150</definedName>
    <definedName name="P_A_Bdgt" localSheetId="11">C_Capital_Expenditure!$A$7:$O$69</definedName>
    <definedName name="P_A_Bdgt" localSheetId="9">C_Revenue_Expenditure!$A$4:$H$367</definedName>
    <definedName name="P_A_Bdgt" localSheetId="13">WO_Work18!$A$4:$Q$150</definedName>
    <definedName name="P_A_C_Ex" localSheetId="7">#REF!</definedName>
    <definedName name="P_A_C_Ex" localSheetId="2">#REF!</definedName>
    <definedName name="P_A_C_Ex" localSheetId="10">#REF!</definedName>
    <definedName name="P_A_C_Ex">#REF!</definedName>
    <definedName name="P_A_C01" localSheetId="7">#REF!</definedName>
    <definedName name="P_A_C01" localSheetId="2">#REF!</definedName>
    <definedName name="P_A_C01" localSheetId="10">#REF!</definedName>
    <definedName name="P_A_C01">#REF!</definedName>
    <definedName name="P_A_C02">C_Revenue_Income!$A$7:$N$59</definedName>
    <definedName name="P_A_C02A" localSheetId="7">#REF!</definedName>
    <definedName name="P_A_C02A" localSheetId="2">#REF!</definedName>
    <definedName name="P_A_C02A" localSheetId="10">#REF!</definedName>
    <definedName name="P_A_C02A">#REF!</definedName>
    <definedName name="P_A_C03" localSheetId="7">#REF!</definedName>
    <definedName name="P_A_C03" localSheetId="2">#REF!</definedName>
    <definedName name="P_A_C03" localSheetId="9">C_Revenue_Expenditure!$A$4:$H$367</definedName>
    <definedName name="P_A_C03" localSheetId="10">#REF!</definedName>
    <definedName name="P_A_C03">#REF!</definedName>
    <definedName name="P_A_C05" localSheetId="7">#REF!</definedName>
    <definedName name="P_A_C05" localSheetId="2">#REF!</definedName>
    <definedName name="P_A_C05" localSheetId="10">#REF!</definedName>
    <definedName name="P_A_C05">#REF!</definedName>
    <definedName name="P_A_C07">C_Capital_Expenditure!$A$7:$O$69</definedName>
    <definedName name="P_A_Doller_MC" localSheetId="7">#REF!,#REF!,#REF!</definedName>
    <definedName name="P_A_Doller_MC" localSheetId="2">#REF!,#REF!,#REF!</definedName>
    <definedName name="P_A_Doller_MC" localSheetId="9">[1]doller!$B$12:$AK$64,[1]doller!$AM$72:$BH$131,[1]doller!$BS$173:$BV$227</definedName>
    <definedName name="P_A_Doller_MC" localSheetId="10">#REF!,#REF!,#REF!</definedName>
    <definedName name="P_A_Doller_MC">#REF!,#REF!,#REF!</definedName>
    <definedName name="P_A_Doller_SC" localSheetId="7">#REF!,#REF!,#REF!</definedName>
    <definedName name="P_A_Doller_SC" localSheetId="2">#REF!,#REF!,#REF!</definedName>
    <definedName name="P_A_Doller_SC" localSheetId="9">[1]doller!$B$12:$AK$64,[1]doller!$AM$72:$BH$131,[1]doller!$BW$173:$BZ$227</definedName>
    <definedName name="P_A_Doller_SC" localSheetId="10">#REF!,#REF!,#REF!</definedName>
    <definedName name="P_A_Doller_SC">#REF!,#REF!,#REF!</definedName>
    <definedName name="P_A_dvdr" localSheetId="7">#REF!</definedName>
    <definedName name="P_A_dvdr" localSheetId="2">#REF!</definedName>
    <definedName name="P_A_dvdr" localSheetId="10">#REF!</definedName>
    <definedName name="P_A_dvdr">#REF!</definedName>
    <definedName name="P_A_Fnl_Rec" localSheetId="7">#REF!</definedName>
    <definedName name="P_A_Fnl_Rec" localSheetId="2">#REF!</definedName>
    <definedName name="P_A_Fnl_Rec" localSheetId="10">#REF!</definedName>
    <definedName name="P_A_Fnl_Rec">#REF!</definedName>
    <definedName name="P_A_Info" localSheetId="7">#REF!</definedName>
    <definedName name="P_A_Info" localSheetId="2">#REF!</definedName>
    <definedName name="P_A_Info" localSheetId="10">#REF!</definedName>
    <definedName name="P_A_Info">#REF!</definedName>
    <definedName name="P_A_Info1" localSheetId="7">#REF!</definedName>
    <definedName name="P_A_Info1" localSheetId="2">#REF!</definedName>
    <definedName name="P_A_Info1" localSheetId="10">#REF!</definedName>
    <definedName name="P_A_Info1">#REF!</definedName>
    <definedName name="P_A_Info2" localSheetId="7">#REF!</definedName>
    <definedName name="P_A_Info2" localSheetId="2">#REF!</definedName>
    <definedName name="P_A_Info2" localSheetId="10">#REF!</definedName>
    <definedName name="P_A_Info2">#REF!</definedName>
    <definedName name="P_A_jnnurm">JNNURM!$A$1:$H$25</definedName>
    <definedName name="P_A_ListA" localSheetId="7">A_Capital_List!$A$2:$G$1512</definedName>
    <definedName name="P_A_ListA" localSheetId="2">A_Revenue_List!$A$3:$G$372</definedName>
    <definedName name="P_A_ListA" localSheetId="12">C_Capital_List!#REF!</definedName>
    <definedName name="P_A_ListA" localSheetId="10">C_Revenue_List!#REF!</definedName>
    <definedName name="P_A_ListC" localSheetId="7">A_Capital_List!#REF!</definedName>
    <definedName name="P_A_ListC" localSheetId="2">A_Revenue_List!#REF!</definedName>
    <definedName name="P_A_ListC" localSheetId="12">C_Capital_List!$A$2:$G$474</definedName>
    <definedName name="P_A_ListC" localSheetId="10">C_Revenue_List!$A$3:$G$51</definedName>
    <definedName name="P_A_S_Wtr" localSheetId="7">#REF!</definedName>
    <definedName name="P_A_S_Wtr" localSheetId="2">#REF!</definedName>
    <definedName name="P_A_S_Wtr" localSheetId="10">#REF!</definedName>
    <definedName name="P_A_S_Wtr">#REF!</definedName>
    <definedName name="P_A_Smry" localSheetId="5">A_Special_Fund!$A$141:$O$150</definedName>
    <definedName name="P_A_SPV" localSheetId="16">PMAY!$A$1:$G$8</definedName>
    <definedName name="P_A_SPV">SPV!$A$1:$G$34</definedName>
    <definedName name="P_A_W_RE">WO_Work18!$A$4:$Q$166</definedName>
    <definedName name="_xlnm.Print_Area" localSheetId="3">A_Capital_Expenditure!$A$7:$O$347</definedName>
    <definedName name="_xlnm.Print_Area" localSheetId="7">A_Capital_List!$A$2:$G$1512</definedName>
    <definedName name="_xlnm.Print_Area" localSheetId="6">A_DPDC_Machinery_Tree!$A$7:$H$154</definedName>
    <definedName name="_xlnm.Print_Area" localSheetId="4">A_Land_Acquisition!$A$5:$E$384</definedName>
    <definedName name="_xlnm.Print_Area" localSheetId="1">A_Revenue_Expenditure!$A$4:$H$1649</definedName>
    <definedName name="_xlnm.Print_Area" localSheetId="0">A_Revenue_Income!$A$7:$N$508</definedName>
    <definedName name="_xlnm.Print_Area" localSheetId="2">A_Revenue_List!$A$3:$G$372</definedName>
    <definedName name="_xlnm.Print_Area" localSheetId="5">A_Special_Fund!$A$7:$O$150</definedName>
    <definedName name="_xlnm.Print_Area" localSheetId="11">C_Capital_Expenditure!$A$7:$O$69</definedName>
    <definedName name="_xlnm.Print_Area" localSheetId="12">C_Capital_List!#REF!</definedName>
    <definedName name="_xlnm.Print_Area" localSheetId="9">C_Revenue_Expenditure!$A$4:$H$367</definedName>
    <definedName name="_xlnm.Print_Area" localSheetId="8">C_Revenue_Income!$A$7:$N$59</definedName>
    <definedName name="_xlnm.Print_Area" localSheetId="10">C_Revenue_List!#REF!</definedName>
    <definedName name="_xlnm.Print_Area" localSheetId="20">CitizensNonPlan1819!$A$3:$K$3525</definedName>
    <definedName name="_xlnm.Print_Area" localSheetId="21">CitizensPlan1819!$A$3:$K$3525</definedName>
    <definedName name="_xlnm.Print_Area" localSheetId="14">JNNURM!$A$1:$H$25</definedName>
    <definedName name="_xlnm.Print_Area" localSheetId="16">PMAY!$A$1:$G$8</definedName>
    <definedName name="_xlnm.Print_Area" localSheetId="17">'SMRY-1819'!$A$1:$K$25</definedName>
    <definedName name="_xlnm.Print_Area" localSheetId="15">SPV!$A$1:$G$34</definedName>
    <definedName name="_xlnm.Print_Area" localSheetId="18">WardOfficeNonPlan1819!$A$3:$K$3525</definedName>
    <definedName name="_xlnm.Print_Area" localSheetId="19">WardOfficePlan1819!$A$3:$K$3525</definedName>
    <definedName name="_xlnm.Print_Area" localSheetId="13">WO_Work18!$A$4:$Q$166</definedName>
    <definedName name="Print_Area_Bdgt" localSheetId="7">#REF!,#REF!</definedName>
    <definedName name="Print_Area_Bdgt" localSheetId="2">#REF!,#REF!</definedName>
    <definedName name="Print_Area_Bdgt" localSheetId="9">[1]A10!$A$2:$N$36,[1]A10!$H$43:$N$75</definedName>
    <definedName name="Print_Area_Bdgt" localSheetId="10">#REF!,#REF!</definedName>
    <definedName name="Print_Area_Bdgt">#REF!,#REF!</definedName>
    <definedName name="_xlnm.Print_Titles" localSheetId="3">A_Capital_Expenditure!$1:$5</definedName>
    <definedName name="_xlnm.Print_Titles" localSheetId="6">A_DPDC_Machinery_Tree!$1:$5</definedName>
    <definedName name="_xlnm.Print_Titles" localSheetId="4">A_Land_Acquisition!$1:$4</definedName>
    <definedName name="_xlnm.Print_Titles" localSheetId="1">A_Revenue_Expenditure!$1:$3</definedName>
    <definedName name="_xlnm.Print_Titles" localSheetId="0">A_Revenue_Income!$1:$5</definedName>
    <definedName name="_xlnm.Print_Titles" localSheetId="5">A_Special_Fund!$1:$5</definedName>
    <definedName name="_xlnm.Print_Titles" localSheetId="11">C_Capital_Expenditure!$1:$5</definedName>
    <definedName name="_xlnm.Print_Titles" localSheetId="9">C_Revenue_Expenditure!$1:$3</definedName>
    <definedName name="_xlnm.Print_Titles" localSheetId="8">C_Revenue_Income!$1:$6</definedName>
    <definedName name="_xlnm.Print_Titles" localSheetId="20">CitizensNonPlan1819!$1:$1</definedName>
    <definedName name="_xlnm.Print_Titles" localSheetId="21">CitizensPlan1819!$1:$1</definedName>
    <definedName name="_xlnm.Print_Titles" localSheetId="14">JNNURM!$1:$2</definedName>
    <definedName name="_xlnm.Print_Titles" localSheetId="17">'SMRY-1819'!$1:$1</definedName>
    <definedName name="_xlnm.Print_Titles" localSheetId="18">WardOfficeNonPlan1819!$1:$1</definedName>
    <definedName name="_xlnm.Print_Titles" localSheetId="19">WardOfficePlan1819!$1:$1</definedName>
    <definedName name="_xlnm.Print_Titles" localSheetId="13">WO_Work18!$1:$2</definedName>
    <definedName name="Prnt_Area" localSheetId="7">#REF!</definedName>
    <definedName name="Prnt_Area" localSheetId="2">#REF!</definedName>
    <definedName name="Prnt_Area" localSheetId="10">#REF!</definedName>
    <definedName name="Prnt_Area">#REF!</definedName>
    <definedName name="txt_cd_1">A_DPDC_Machinery_Tree!$F:$F</definedName>
    <definedName name="Yantra_Series">A_DPDC_Machinery_Tree!$A$29:$A$104</definedName>
  </definedNames>
  <calcPr calcId="152511"/>
</workbook>
</file>

<file path=xl/calcChain.xml><?xml version="1.0" encoding="utf-8"?>
<calcChain xmlns="http://schemas.openxmlformats.org/spreadsheetml/2006/main">
  <c r="J3521" i="152" l="1"/>
  <c r="I3521" i="152"/>
  <c r="H3521" i="152"/>
  <c r="G3521" i="152"/>
  <c r="F3521" i="152"/>
  <c r="E3521" i="152"/>
  <c r="J3438" i="152"/>
  <c r="I3438" i="152"/>
  <c r="H3438" i="152"/>
  <c r="G3438" i="152"/>
  <c r="F3438" i="152"/>
  <c r="E3438" i="152"/>
  <c r="J3355" i="152"/>
  <c r="J3524" i="152" s="1"/>
  <c r="I3355" i="152"/>
  <c r="H3355" i="152"/>
  <c r="G3355" i="152"/>
  <c r="F3355" i="152"/>
  <c r="F3524" i="152" s="1"/>
  <c r="E3355" i="152"/>
  <c r="J3266" i="152"/>
  <c r="I3266" i="152"/>
  <c r="H3266" i="152"/>
  <c r="G3266" i="152"/>
  <c r="F3266" i="152"/>
  <c r="E3266" i="152"/>
  <c r="J3183" i="152"/>
  <c r="I3183" i="152"/>
  <c r="H3183" i="152"/>
  <c r="G3183" i="152"/>
  <c r="F3183" i="152"/>
  <c r="E3183" i="152"/>
  <c r="J3100" i="152"/>
  <c r="I3100" i="152"/>
  <c r="H3100" i="152"/>
  <c r="G3100" i="152"/>
  <c r="F3100" i="152"/>
  <c r="E3100" i="152"/>
  <c r="J3011" i="152"/>
  <c r="I3011" i="152"/>
  <c r="H3011" i="152"/>
  <c r="G3011" i="152"/>
  <c r="F3011" i="152"/>
  <c r="E3011" i="152"/>
  <c r="J2928" i="152"/>
  <c r="I2928" i="152"/>
  <c r="H2928" i="152"/>
  <c r="G2928" i="152"/>
  <c r="F2928" i="152"/>
  <c r="E2928" i="152"/>
  <c r="J2845" i="152"/>
  <c r="I2845" i="152"/>
  <c r="H2845" i="152"/>
  <c r="G2845" i="152"/>
  <c r="F2845" i="152"/>
  <c r="E2845" i="152"/>
  <c r="J2756" i="152"/>
  <c r="I2756" i="152"/>
  <c r="H2756" i="152"/>
  <c r="G2756" i="152"/>
  <c r="F2756" i="152"/>
  <c r="E2756" i="152"/>
  <c r="J2673" i="152"/>
  <c r="I2673" i="152"/>
  <c r="H2673" i="152"/>
  <c r="G2673" i="152"/>
  <c r="F2673" i="152"/>
  <c r="E2673" i="152"/>
  <c r="J2584" i="152"/>
  <c r="I2584" i="152"/>
  <c r="H2584" i="152"/>
  <c r="G2584" i="152"/>
  <c r="F2584" i="152"/>
  <c r="E2584" i="152"/>
  <c r="J2501" i="152"/>
  <c r="I2501" i="152"/>
  <c r="H2501" i="152"/>
  <c r="G2501" i="152"/>
  <c r="F2501" i="152"/>
  <c r="E2501" i="152"/>
  <c r="J2418" i="152"/>
  <c r="I2418" i="152"/>
  <c r="H2418" i="152"/>
  <c r="G2418" i="152"/>
  <c r="F2418" i="152"/>
  <c r="E2418" i="152"/>
  <c r="J2329" i="152"/>
  <c r="I2329" i="152"/>
  <c r="H2329" i="152"/>
  <c r="G2329" i="152"/>
  <c r="F2329" i="152"/>
  <c r="E2329" i="152"/>
  <c r="J2246" i="152"/>
  <c r="I2246" i="152"/>
  <c r="H2246" i="152"/>
  <c r="G2246" i="152"/>
  <c r="F2246" i="152"/>
  <c r="E2246" i="152"/>
  <c r="J2163" i="152"/>
  <c r="I2163" i="152"/>
  <c r="H2163" i="152"/>
  <c r="H2332" i="152" s="1"/>
  <c r="G2163" i="152"/>
  <c r="F2163" i="152"/>
  <c r="E2163" i="152"/>
  <c r="J2074" i="152"/>
  <c r="I2074" i="152"/>
  <c r="H2074" i="152"/>
  <c r="G2074" i="152"/>
  <c r="F2074" i="152"/>
  <c r="E2074" i="152"/>
  <c r="J1991" i="152"/>
  <c r="I1991" i="152"/>
  <c r="H1991" i="152"/>
  <c r="G1991" i="152"/>
  <c r="F1991" i="152"/>
  <c r="E1991" i="152"/>
  <c r="J1908" i="152"/>
  <c r="I1908" i="152"/>
  <c r="I2077" i="152" s="1"/>
  <c r="H1908" i="152"/>
  <c r="G1908" i="152"/>
  <c r="F1908" i="152"/>
  <c r="E1908" i="152"/>
  <c r="E2077" i="152" s="1"/>
  <c r="J1819" i="152"/>
  <c r="I1819" i="152"/>
  <c r="H1819" i="152"/>
  <c r="G1819" i="152"/>
  <c r="F1819" i="152"/>
  <c r="E1819" i="152"/>
  <c r="J1736" i="152"/>
  <c r="I1736" i="152"/>
  <c r="H1736" i="152"/>
  <c r="G1736" i="152"/>
  <c r="F1736" i="152"/>
  <c r="E1736" i="152"/>
  <c r="J1653" i="152"/>
  <c r="I1653" i="152"/>
  <c r="H1653" i="152"/>
  <c r="G1653" i="152"/>
  <c r="F1653" i="152"/>
  <c r="E1653" i="152"/>
  <c r="J1564" i="152"/>
  <c r="I1564" i="152"/>
  <c r="H1564" i="152"/>
  <c r="G1564" i="152"/>
  <c r="F1564" i="152"/>
  <c r="E1564" i="152"/>
  <c r="J1481" i="152"/>
  <c r="I1481" i="152"/>
  <c r="H1481" i="152"/>
  <c r="G1481" i="152"/>
  <c r="F1481" i="152"/>
  <c r="E1481" i="152"/>
  <c r="J1398" i="152"/>
  <c r="I1398" i="152"/>
  <c r="H1398" i="152"/>
  <c r="G1398" i="152"/>
  <c r="F1398" i="152"/>
  <c r="E1398" i="152"/>
  <c r="J1309" i="152"/>
  <c r="I1309" i="152"/>
  <c r="H1309" i="152"/>
  <c r="G1309" i="152"/>
  <c r="F1309" i="152"/>
  <c r="E1309" i="152"/>
  <c r="J1226" i="152"/>
  <c r="I1226" i="152"/>
  <c r="H1226" i="152"/>
  <c r="G1226" i="152"/>
  <c r="F1226" i="152"/>
  <c r="E1226" i="152"/>
  <c r="J1143" i="152"/>
  <c r="I1143" i="152"/>
  <c r="H1143" i="152"/>
  <c r="H1312" i="152" s="1"/>
  <c r="G1143" i="152"/>
  <c r="F1143" i="152"/>
  <c r="E1143" i="152"/>
  <c r="J1054" i="152"/>
  <c r="I1054" i="152"/>
  <c r="H1054" i="152"/>
  <c r="G1054" i="152"/>
  <c r="F1054" i="152"/>
  <c r="E1054" i="152"/>
  <c r="J971" i="152"/>
  <c r="I971" i="152"/>
  <c r="H971" i="152"/>
  <c r="G971" i="152"/>
  <c r="F971" i="152"/>
  <c r="E971" i="152"/>
  <c r="J882" i="152"/>
  <c r="I882" i="152"/>
  <c r="I885" i="152" s="1"/>
  <c r="H882" i="152"/>
  <c r="G882" i="152"/>
  <c r="F882" i="152"/>
  <c r="E882" i="152"/>
  <c r="E885" i="152" s="1"/>
  <c r="J799" i="152"/>
  <c r="I799" i="152"/>
  <c r="H799" i="152"/>
  <c r="G799" i="152"/>
  <c r="F799" i="152"/>
  <c r="E799" i="152"/>
  <c r="J710" i="152"/>
  <c r="J713" i="152" s="1"/>
  <c r="I710" i="152"/>
  <c r="H710" i="152"/>
  <c r="G710" i="152"/>
  <c r="F710" i="152"/>
  <c r="E710" i="152"/>
  <c r="J627" i="152"/>
  <c r="I627" i="152"/>
  <c r="H627" i="152"/>
  <c r="G627" i="152"/>
  <c r="F627" i="152"/>
  <c r="E627" i="152"/>
  <c r="J538" i="152"/>
  <c r="I538" i="152"/>
  <c r="H538" i="152"/>
  <c r="G538" i="152"/>
  <c r="F538" i="152"/>
  <c r="E538" i="152"/>
  <c r="J455" i="152"/>
  <c r="I455" i="152"/>
  <c r="H455" i="152"/>
  <c r="G455" i="152"/>
  <c r="F455" i="152"/>
  <c r="E455" i="152"/>
  <c r="J372" i="152"/>
  <c r="J541" i="152" s="1"/>
  <c r="I372" i="152"/>
  <c r="H372" i="152"/>
  <c r="G372" i="152"/>
  <c r="F372" i="152"/>
  <c r="F541" i="152" s="1"/>
  <c r="E372" i="152"/>
  <c r="J283" i="152"/>
  <c r="I283" i="152"/>
  <c r="H283" i="152"/>
  <c r="G283" i="152"/>
  <c r="F283" i="152"/>
  <c r="E283" i="152"/>
  <c r="J200" i="152"/>
  <c r="I200" i="152"/>
  <c r="H200" i="152"/>
  <c r="G200" i="152"/>
  <c r="F200" i="152"/>
  <c r="E200" i="152"/>
  <c r="J117" i="152"/>
  <c r="I117" i="152"/>
  <c r="H117" i="152"/>
  <c r="G117" i="152"/>
  <c r="G286" i="152" s="1"/>
  <c r="F117" i="152"/>
  <c r="E117" i="152"/>
  <c r="J3521" i="153"/>
  <c r="I3521" i="153"/>
  <c r="H3521" i="153"/>
  <c r="G3521" i="153"/>
  <c r="F3521" i="153"/>
  <c r="E3521" i="153"/>
  <c r="J3438" i="153"/>
  <c r="I3438" i="153"/>
  <c r="H3438" i="153"/>
  <c r="G3438" i="153"/>
  <c r="F3438" i="153"/>
  <c r="E3438" i="153"/>
  <c r="J3355" i="153"/>
  <c r="I3355" i="153"/>
  <c r="H3355" i="153"/>
  <c r="G3355" i="153"/>
  <c r="F3355" i="153"/>
  <c r="E3355" i="153"/>
  <c r="J3266" i="153"/>
  <c r="I3266" i="153"/>
  <c r="H3266" i="153"/>
  <c r="G3266" i="153"/>
  <c r="F3266" i="153"/>
  <c r="E3266" i="153"/>
  <c r="J3183" i="153"/>
  <c r="I3183" i="153"/>
  <c r="H3183" i="153"/>
  <c r="G3183" i="153"/>
  <c r="F3183" i="153"/>
  <c r="E3183" i="153"/>
  <c r="J3100" i="153"/>
  <c r="I3100" i="153"/>
  <c r="H3100" i="153"/>
  <c r="G3100" i="153"/>
  <c r="F3100" i="153"/>
  <c r="E3100" i="153"/>
  <c r="J3011" i="153"/>
  <c r="I3011" i="153"/>
  <c r="H3011" i="153"/>
  <c r="G3011" i="153"/>
  <c r="F3011" i="153"/>
  <c r="E3011" i="153"/>
  <c r="J2928" i="153"/>
  <c r="I2928" i="153"/>
  <c r="H2928" i="153"/>
  <c r="G2928" i="153"/>
  <c r="F2928" i="153"/>
  <c r="E2928" i="153"/>
  <c r="J2845" i="153"/>
  <c r="I2845" i="153"/>
  <c r="H2845" i="153"/>
  <c r="G2845" i="153"/>
  <c r="F2845" i="153"/>
  <c r="E2845" i="153"/>
  <c r="J2756" i="153"/>
  <c r="I2756" i="153"/>
  <c r="H2756" i="153"/>
  <c r="G2756" i="153"/>
  <c r="F2756" i="153"/>
  <c r="E2756" i="153"/>
  <c r="J2673" i="153"/>
  <c r="I2673" i="153"/>
  <c r="H2673" i="153"/>
  <c r="G2673" i="153"/>
  <c r="F2673" i="153"/>
  <c r="E2673" i="153"/>
  <c r="J2584" i="153"/>
  <c r="I2584" i="153"/>
  <c r="H2584" i="153"/>
  <c r="G2584" i="153"/>
  <c r="F2584" i="153"/>
  <c r="E2584" i="153"/>
  <c r="J2501" i="153"/>
  <c r="I2501" i="153"/>
  <c r="H2501" i="153"/>
  <c r="G2501" i="153"/>
  <c r="F2501" i="153"/>
  <c r="E2501" i="153"/>
  <c r="J2418" i="153"/>
  <c r="I2418" i="153"/>
  <c r="H2418" i="153"/>
  <c r="G2418" i="153"/>
  <c r="F2418" i="153"/>
  <c r="E2418" i="153"/>
  <c r="J2329" i="153"/>
  <c r="I2329" i="153"/>
  <c r="H2329" i="153"/>
  <c r="G2329" i="153"/>
  <c r="F2329" i="153"/>
  <c r="E2329" i="153"/>
  <c r="J2246" i="153"/>
  <c r="I2246" i="153"/>
  <c r="H2246" i="153"/>
  <c r="G2246" i="153"/>
  <c r="F2246" i="153"/>
  <c r="E2246" i="153"/>
  <c r="J2163" i="153"/>
  <c r="I2163" i="153"/>
  <c r="H2163" i="153"/>
  <c r="G2163" i="153"/>
  <c r="F2163" i="153"/>
  <c r="E2163" i="153"/>
  <c r="J2074" i="153"/>
  <c r="I2074" i="153"/>
  <c r="H2074" i="153"/>
  <c r="G2074" i="153"/>
  <c r="F2074" i="153"/>
  <c r="E2074" i="153"/>
  <c r="J1991" i="153"/>
  <c r="I1991" i="153"/>
  <c r="H1991" i="153"/>
  <c r="G1991" i="153"/>
  <c r="F1991" i="153"/>
  <c r="E1991" i="153"/>
  <c r="J1908" i="153"/>
  <c r="I1908" i="153"/>
  <c r="H1908" i="153"/>
  <c r="G1908" i="153"/>
  <c r="F1908" i="153"/>
  <c r="E1908" i="153"/>
  <c r="J1819" i="153"/>
  <c r="I1819" i="153"/>
  <c r="H1819" i="153"/>
  <c r="G1819" i="153"/>
  <c r="F1819" i="153"/>
  <c r="E1819" i="153"/>
  <c r="J1736" i="153"/>
  <c r="I1736" i="153"/>
  <c r="H1736" i="153"/>
  <c r="G1736" i="153"/>
  <c r="F1736" i="153"/>
  <c r="E1736" i="153"/>
  <c r="J1653" i="153"/>
  <c r="I1653" i="153"/>
  <c r="I1822" i="153" s="1"/>
  <c r="H1653" i="153"/>
  <c r="G1653" i="153"/>
  <c r="F1653" i="153"/>
  <c r="E1653" i="153"/>
  <c r="E1822" i="153" s="1"/>
  <c r="J1564" i="153"/>
  <c r="I1564" i="153"/>
  <c r="H1564" i="153"/>
  <c r="G1564" i="153"/>
  <c r="F1564" i="153"/>
  <c r="E1564" i="153"/>
  <c r="J1481" i="153"/>
  <c r="I1481" i="153"/>
  <c r="H1481" i="153"/>
  <c r="G1481" i="153"/>
  <c r="F1481" i="153"/>
  <c r="E1481" i="153"/>
  <c r="J1398" i="153"/>
  <c r="I1398" i="153"/>
  <c r="H1398" i="153"/>
  <c r="G1398" i="153"/>
  <c r="F1398" i="153"/>
  <c r="E1398" i="153"/>
  <c r="J1309" i="153"/>
  <c r="I1309" i="153"/>
  <c r="H1309" i="153"/>
  <c r="G1309" i="153"/>
  <c r="F1309" i="153"/>
  <c r="E1309" i="153"/>
  <c r="J1226" i="153"/>
  <c r="I1226" i="153"/>
  <c r="H1226" i="153"/>
  <c r="G1226" i="153"/>
  <c r="F1226" i="153"/>
  <c r="E1226" i="153"/>
  <c r="J1143" i="153"/>
  <c r="I1143" i="153"/>
  <c r="I1312" i="153" s="1"/>
  <c r="H1143" i="153"/>
  <c r="G1143" i="153"/>
  <c r="F1143" i="153"/>
  <c r="E1143" i="153"/>
  <c r="E1312" i="153" s="1"/>
  <c r="J1054" i="153"/>
  <c r="I1054" i="153"/>
  <c r="H1054" i="153"/>
  <c r="G1054" i="153"/>
  <c r="F1054" i="153"/>
  <c r="E1054" i="153"/>
  <c r="J971" i="153"/>
  <c r="I971" i="153"/>
  <c r="H971" i="153"/>
  <c r="G971" i="153"/>
  <c r="F971" i="153"/>
  <c r="E971" i="153"/>
  <c r="E1057" i="153" s="1"/>
  <c r="J882" i="153"/>
  <c r="I882" i="153"/>
  <c r="H882" i="153"/>
  <c r="G882" i="153"/>
  <c r="F882" i="153"/>
  <c r="E882" i="153"/>
  <c r="J799" i="153"/>
  <c r="I799" i="153"/>
  <c r="I885" i="153" s="1"/>
  <c r="H799" i="153"/>
  <c r="G799" i="153"/>
  <c r="F799" i="153"/>
  <c r="E799" i="153"/>
  <c r="E885" i="153" s="1"/>
  <c r="J710" i="153"/>
  <c r="I710" i="153"/>
  <c r="H710" i="153"/>
  <c r="G710" i="153"/>
  <c r="F710" i="153"/>
  <c r="E710" i="153"/>
  <c r="J627" i="153"/>
  <c r="I627" i="153"/>
  <c r="H627" i="153"/>
  <c r="G627" i="153"/>
  <c r="F627" i="153"/>
  <c r="E627" i="153"/>
  <c r="J538" i="153"/>
  <c r="I538" i="153"/>
  <c r="H538" i="153"/>
  <c r="G538" i="153"/>
  <c r="F538" i="153"/>
  <c r="E538" i="153"/>
  <c r="J455" i="153"/>
  <c r="I455" i="153"/>
  <c r="H455" i="153"/>
  <c r="G455" i="153"/>
  <c r="F455" i="153"/>
  <c r="E455" i="153"/>
  <c r="J372" i="153"/>
  <c r="I372" i="153"/>
  <c r="H372" i="153"/>
  <c r="G372" i="153"/>
  <c r="F372" i="153"/>
  <c r="E372" i="153"/>
  <c r="J283" i="153"/>
  <c r="I283" i="153"/>
  <c r="H283" i="153"/>
  <c r="G283" i="153"/>
  <c r="F283" i="153"/>
  <c r="E283" i="153"/>
  <c r="J200" i="153"/>
  <c r="I200" i="153"/>
  <c r="H200" i="153"/>
  <c r="G200" i="153"/>
  <c r="F200" i="153"/>
  <c r="E200" i="153"/>
  <c r="J117" i="153"/>
  <c r="I117" i="153"/>
  <c r="H117" i="153"/>
  <c r="G117" i="153"/>
  <c r="F117" i="153"/>
  <c r="E117" i="153"/>
  <c r="K118" i="153"/>
  <c r="K119" i="153"/>
  <c r="K120" i="153"/>
  <c r="K121" i="153"/>
  <c r="K122" i="153"/>
  <c r="K123" i="153"/>
  <c r="K124" i="153"/>
  <c r="K125" i="153"/>
  <c r="K126" i="153"/>
  <c r="K127" i="153"/>
  <c r="K128" i="153"/>
  <c r="K129" i="153"/>
  <c r="K130" i="153"/>
  <c r="K131" i="153"/>
  <c r="K132" i="153"/>
  <c r="K133" i="153"/>
  <c r="K134" i="153"/>
  <c r="K135" i="153"/>
  <c r="K136" i="153"/>
  <c r="K137" i="153"/>
  <c r="K138" i="153"/>
  <c r="K139" i="153"/>
  <c r="K140" i="153"/>
  <c r="K141" i="153"/>
  <c r="K142" i="153"/>
  <c r="K143" i="153"/>
  <c r="K144" i="153"/>
  <c r="K145" i="153"/>
  <c r="K146" i="153"/>
  <c r="K147" i="153"/>
  <c r="K148" i="153"/>
  <c r="K149" i="153"/>
  <c r="K150" i="153"/>
  <c r="K151" i="153"/>
  <c r="K152" i="153"/>
  <c r="K153" i="153"/>
  <c r="K154" i="153"/>
  <c r="K155" i="153"/>
  <c r="K156" i="153"/>
  <c r="K157" i="153"/>
  <c r="K158" i="153"/>
  <c r="K159" i="153"/>
  <c r="K160" i="153"/>
  <c r="K161" i="153"/>
  <c r="K162" i="153"/>
  <c r="K163" i="153"/>
  <c r="K164" i="153"/>
  <c r="K165" i="153"/>
  <c r="K166" i="153"/>
  <c r="K167" i="153"/>
  <c r="K168" i="153"/>
  <c r="K169" i="153"/>
  <c r="K170" i="153"/>
  <c r="K171" i="153"/>
  <c r="K172" i="153"/>
  <c r="K173" i="153"/>
  <c r="K174" i="153"/>
  <c r="K175" i="153"/>
  <c r="K176" i="153"/>
  <c r="K177" i="153"/>
  <c r="K178" i="153"/>
  <c r="K179" i="153"/>
  <c r="K180" i="153"/>
  <c r="K181" i="153"/>
  <c r="K182" i="153"/>
  <c r="K183" i="153"/>
  <c r="K184" i="153"/>
  <c r="K185" i="153"/>
  <c r="K186" i="153"/>
  <c r="K187" i="153"/>
  <c r="K188" i="153"/>
  <c r="K189" i="153"/>
  <c r="K190" i="153"/>
  <c r="K191" i="153"/>
  <c r="K192" i="153"/>
  <c r="K193" i="153"/>
  <c r="K194" i="153"/>
  <c r="K195" i="153"/>
  <c r="K196" i="153"/>
  <c r="K197" i="153"/>
  <c r="K198" i="153"/>
  <c r="K199" i="153"/>
  <c r="K201" i="153"/>
  <c r="K202" i="153"/>
  <c r="K203" i="153"/>
  <c r="K204" i="153"/>
  <c r="K205" i="153"/>
  <c r="K206" i="153"/>
  <c r="K207" i="153"/>
  <c r="K208" i="153"/>
  <c r="K209" i="153"/>
  <c r="K210" i="153"/>
  <c r="K211" i="153"/>
  <c r="K212" i="153"/>
  <c r="K213" i="153"/>
  <c r="K214" i="153"/>
  <c r="K215" i="153"/>
  <c r="K216" i="153"/>
  <c r="K217" i="153"/>
  <c r="K218" i="153"/>
  <c r="K219" i="153"/>
  <c r="K220" i="153"/>
  <c r="K221" i="153"/>
  <c r="K222" i="153"/>
  <c r="K223" i="153"/>
  <c r="K224" i="153"/>
  <c r="K225" i="153"/>
  <c r="K226" i="153"/>
  <c r="K227" i="153"/>
  <c r="K228" i="153"/>
  <c r="K229" i="153"/>
  <c r="K230" i="153"/>
  <c r="K231" i="153"/>
  <c r="K232" i="153"/>
  <c r="K233" i="153"/>
  <c r="K234" i="153"/>
  <c r="K235" i="153"/>
  <c r="K236" i="153"/>
  <c r="K237" i="153"/>
  <c r="K238" i="153"/>
  <c r="K239" i="153"/>
  <c r="K240" i="153"/>
  <c r="K241" i="153"/>
  <c r="K242" i="153"/>
  <c r="K243" i="153"/>
  <c r="K244" i="153"/>
  <c r="K245" i="153"/>
  <c r="K246" i="153"/>
  <c r="K247" i="153"/>
  <c r="K248" i="153"/>
  <c r="K249" i="153"/>
  <c r="K250" i="153"/>
  <c r="K251" i="153"/>
  <c r="K252" i="153"/>
  <c r="K253" i="153"/>
  <c r="K254" i="153"/>
  <c r="K255" i="153"/>
  <c r="K256" i="153"/>
  <c r="K257" i="153"/>
  <c r="K258" i="153"/>
  <c r="K259" i="153"/>
  <c r="K260" i="153"/>
  <c r="K261" i="153"/>
  <c r="K262" i="153"/>
  <c r="K263" i="153"/>
  <c r="K264" i="153"/>
  <c r="K265" i="153"/>
  <c r="K266" i="153"/>
  <c r="K267" i="153"/>
  <c r="K268" i="153"/>
  <c r="K269" i="153"/>
  <c r="K270" i="153"/>
  <c r="K271" i="153"/>
  <c r="K272" i="153"/>
  <c r="K273" i="153"/>
  <c r="K274" i="153"/>
  <c r="K275" i="153"/>
  <c r="K276" i="153"/>
  <c r="K277" i="153"/>
  <c r="K278" i="153"/>
  <c r="K279" i="153"/>
  <c r="K280" i="153"/>
  <c r="K281" i="153"/>
  <c r="K282" i="153"/>
  <c r="K284" i="153"/>
  <c r="K285" i="153"/>
  <c r="K287" i="153"/>
  <c r="K288" i="153"/>
  <c r="K289" i="153"/>
  <c r="K290" i="153"/>
  <c r="K291" i="153"/>
  <c r="K292" i="153"/>
  <c r="K293" i="153"/>
  <c r="K294" i="153"/>
  <c r="K295" i="153"/>
  <c r="K296" i="153"/>
  <c r="K297" i="153"/>
  <c r="K298" i="153"/>
  <c r="K299" i="153"/>
  <c r="K300" i="153"/>
  <c r="K301" i="153"/>
  <c r="K302" i="153"/>
  <c r="K303" i="153"/>
  <c r="K304" i="153"/>
  <c r="K305" i="153"/>
  <c r="K306" i="153"/>
  <c r="K307" i="153"/>
  <c r="K308" i="153"/>
  <c r="K309" i="153"/>
  <c r="K310" i="153"/>
  <c r="K311" i="153"/>
  <c r="K312" i="153"/>
  <c r="K313" i="153"/>
  <c r="K314" i="153"/>
  <c r="K315" i="153"/>
  <c r="K316" i="153"/>
  <c r="K317" i="153"/>
  <c r="K318" i="153"/>
  <c r="K319" i="153"/>
  <c r="K320" i="153"/>
  <c r="K321" i="153"/>
  <c r="K322" i="153"/>
  <c r="K323" i="153"/>
  <c r="K324" i="153"/>
  <c r="K325" i="153"/>
  <c r="K326" i="153"/>
  <c r="K327" i="153"/>
  <c r="K328" i="153"/>
  <c r="K329" i="153"/>
  <c r="K330" i="153"/>
  <c r="K331" i="153"/>
  <c r="K332" i="153"/>
  <c r="K333" i="153"/>
  <c r="K334" i="153"/>
  <c r="K335" i="153"/>
  <c r="K336" i="153"/>
  <c r="K337" i="153"/>
  <c r="K338" i="153"/>
  <c r="K339" i="153"/>
  <c r="K340" i="153"/>
  <c r="K341" i="153"/>
  <c r="K342" i="153"/>
  <c r="K343" i="153"/>
  <c r="K344" i="153"/>
  <c r="K345" i="153"/>
  <c r="K346" i="153"/>
  <c r="K347" i="153"/>
  <c r="K348" i="153"/>
  <c r="K349" i="153"/>
  <c r="K350" i="153"/>
  <c r="K351" i="153"/>
  <c r="K352" i="153"/>
  <c r="K353" i="153"/>
  <c r="K354" i="153"/>
  <c r="K355" i="153"/>
  <c r="K356" i="153"/>
  <c r="K357" i="153"/>
  <c r="K358" i="153"/>
  <c r="K359" i="153"/>
  <c r="K360" i="153"/>
  <c r="K361" i="153"/>
  <c r="K362" i="153"/>
  <c r="K363" i="153"/>
  <c r="K364" i="153"/>
  <c r="K365" i="153"/>
  <c r="K366" i="153"/>
  <c r="K367" i="153"/>
  <c r="K368" i="153"/>
  <c r="K369" i="153"/>
  <c r="K370" i="153"/>
  <c r="K371" i="153"/>
  <c r="K373" i="153"/>
  <c r="K374" i="153"/>
  <c r="K375" i="153"/>
  <c r="K376" i="153"/>
  <c r="K377" i="153"/>
  <c r="K378" i="153"/>
  <c r="K379" i="153"/>
  <c r="K380" i="153"/>
  <c r="K381" i="153"/>
  <c r="K382" i="153"/>
  <c r="K383" i="153"/>
  <c r="K384" i="153"/>
  <c r="K385" i="153"/>
  <c r="K386" i="153"/>
  <c r="K387" i="153"/>
  <c r="K388" i="153"/>
  <c r="K389" i="153"/>
  <c r="K390" i="153"/>
  <c r="K391" i="153"/>
  <c r="K392" i="153"/>
  <c r="K393" i="153"/>
  <c r="K394" i="153"/>
  <c r="K395" i="153"/>
  <c r="K396" i="153"/>
  <c r="K397" i="153"/>
  <c r="K398" i="153"/>
  <c r="K399" i="153"/>
  <c r="K400" i="153"/>
  <c r="K401" i="153"/>
  <c r="K402" i="153"/>
  <c r="K403" i="153"/>
  <c r="K404" i="153"/>
  <c r="K405" i="153"/>
  <c r="K406" i="153"/>
  <c r="K407" i="153"/>
  <c r="K408" i="153"/>
  <c r="K409" i="153"/>
  <c r="K410" i="153"/>
  <c r="K411" i="153"/>
  <c r="K412" i="153"/>
  <c r="K413" i="153"/>
  <c r="K414" i="153"/>
  <c r="K415" i="153"/>
  <c r="K416" i="153"/>
  <c r="K417" i="153"/>
  <c r="K418" i="153"/>
  <c r="K419" i="153"/>
  <c r="K420" i="153"/>
  <c r="K421" i="153"/>
  <c r="K422" i="153"/>
  <c r="K423" i="153"/>
  <c r="K424" i="153"/>
  <c r="K425" i="153"/>
  <c r="K426" i="153"/>
  <c r="K427" i="153"/>
  <c r="K428" i="153"/>
  <c r="K429" i="153"/>
  <c r="K430" i="153"/>
  <c r="K431" i="153"/>
  <c r="K432" i="153"/>
  <c r="K433" i="153"/>
  <c r="K434" i="153"/>
  <c r="K435" i="153"/>
  <c r="K436" i="153"/>
  <c r="K437" i="153"/>
  <c r="K438" i="153"/>
  <c r="K439" i="153"/>
  <c r="K440" i="153"/>
  <c r="K441" i="153"/>
  <c r="K442" i="153"/>
  <c r="K443" i="153"/>
  <c r="K444" i="153"/>
  <c r="K445" i="153"/>
  <c r="K446" i="153"/>
  <c r="K447" i="153"/>
  <c r="K448" i="153"/>
  <c r="K449" i="153"/>
  <c r="K450" i="153"/>
  <c r="K451" i="153"/>
  <c r="K452" i="153"/>
  <c r="K453" i="153"/>
  <c r="K454" i="153"/>
  <c r="K456" i="153"/>
  <c r="K457" i="153"/>
  <c r="K458" i="153"/>
  <c r="K459" i="153"/>
  <c r="K460" i="153"/>
  <c r="K461" i="153"/>
  <c r="K462" i="153"/>
  <c r="K463" i="153"/>
  <c r="K464" i="153"/>
  <c r="K465" i="153"/>
  <c r="K466" i="153"/>
  <c r="K467" i="153"/>
  <c r="K468" i="153"/>
  <c r="K469" i="153"/>
  <c r="K470" i="153"/>
  <c r="K471" i="153"/>
  <c r="K472" i="153"/>
  <c r="K473" i="153"/>
  <c r="K474" i="153"/>
  <c r="K475" i="153"/>
  <c r="K476" i="153"/>
  <c r="K477" i="153"/>
  <c r="K478" i="153"/>
  <c r="K479" i="153"/>
  <c r="K480" i="153"/>
  <c r="K481" i="153"/>
  <c r="K482" i="153"/>
  <c r="K483" i="153"/>
  <c r="K484" i="153"/>
  <c r="K485" i="153"/>
  <c r="K486" i="153"/>
  <c r="K487" i="153"/>
  <c r="K488" i="153"/>
  <c r="K489" i="153"/>
  <c r="K490" i="153"/>
  <c r="K491" i="153"/>
  <c r="K492" i="153"/>
  <c r="K493" i="153"/>
  <c r="K494" i="153"/>
  <c r="K495" i="153"/>
  <c r="K496" i="153"/>
  <c r="K497" i="153"/>
  <c r="K498" i="153"/>
  <c r="K499" i="153"/>
  <c r="K500" i="153"/>
  <c r="K501" i="153"/>
  <c r="K502" i="153"/>
  <c r="K503" i="153"/>
  <c r="K504" i="153"/>
  <c r="K505" i="153"/>
  <c r="K506" i="153"/>
  <c r="K507" i="153"/>
  <c r="K508" i="153"/>
  <c r="K509" i="153"/>
  <c r="K510" i="153"/>
  <c r="K511" i="153"/>
  <c r="K512" i="153"/>
  <c r="K513" i="153"/>
  <c r="K514" i="153"/>
  <c r="K515" i="153"/>
  <c r="K516" i="153"/>
  <c r="K517" i="153"/>
  <c r="K518" i="153"/>
  <c r="K519" i="153"/>
  <c r="K520" i="153"/>
  <c r="K521" i="153"/>
  <c r="K522" i="153"/>
  <c r="K523" i="153"/>
  <c r="K524" i="153"/>
  <c r="K525" i="153"/>
  <c r="K526" i="153"/>
  <c r="K527" i="153"/>
  <c r="K528" i="153"/>
  <c r="K529" i="153"/>
  <c r="K530" i="153"/>
  <c r="K531" i="153"/>
  <c r="K532" i="153"/>
  <c r="K533" i="153"/>
  <c r="K534" i="153"/>
  <c r="K535" i="153"/>
  <c r="K536" i="153"/>
  <c r="K537" i="153"/>
  <c r="K539" i="153"/>
  <c r="K540" i="153"/>
  <c r="K542" i="153"/>
  <c r="K543" i="153"/>
  <c r="K544" i="153"/>
  <c r="K545" i="153"/>
  <c r="K546" i="153"/>
  <c r="K547" i="153"/>
  <c r="K548" i="153"/>
  <c r="K549" i="153"/>
  <c r="K550" i="153"/>
  <c r="K551" i="153"/>
  <c r="K552" i="153"/>
  <c r="K553" i="153"/>
  <c r="K554" i="153"/>
  <c r="K555" i="153"/>
  <c r="K556" i="153"/>
  <c r="K557" i="153"/>
  <c r="K558" i="153"/>
  <c r="K559" i="153"/>
  <c r="K560" i="153"/>
  <c r="K561" i="153"/>
  <c r="K562" i="153"/>
  <c r="K563" i="153"/>
  <c r="K564" i="153"/>
  <c r="K565" i="153"/>
  <c r="K566" i="153"/>
  <c r="K567" i="153"/>
  <c r="K568" i="153"/>
  <c r="K569" i="153"/>
  <c r="K570" i="153"/>
  <c r="K571" i="153"/>
  <c r="K572" i="153"/>
  <c r="K573" i="153"/>
  <c r="K574" i="153"/>
  <c r="K575" i="153"/>
  <c r="K576" i="153"/>
  <c r="K577" i="153"/>
  <c r="K578" i="153"/>
  <c r="K579" i="153"/>
  <c r="K580" i="153"/>
  <c r="K581" i="153"/>
  <c r="K582" i="153"/>
  <c r="K583" i="153"/>
  <c r="K584" i="153"/>
  <c r="K585" i="153"/>
  <c r="K586" i="153"/>
  <c r="K587" i="153"/>
  <c r="K588" i="153"/>
  <c r="K589" i="153"/>
  <c r="K590" i="153"/>
  <c r="K591" i="153"/>
  <c r="K592" i="153"/>
  <c r="K593" i="153"/>
  <c r="K594" i="153"/>
  <c r="K595" i="153"/>
  <c r="K596" i="153"/>
  <c r="K597" i="153"/>
  <c r="K598" i="153"/>
  <c r="K599" i="153"/>
  <c r="K600" i="153"/>
  <c r="K601" i="153"/>
  <c r="K602" i="153"/>
  <c r="K603" i="153"/>
  <c r="K604" i="153"/>
  <c r="K605" i="153"/>
  <c r="K606" i="153"/>
  <c r="K607" i="153"/>
  <c r="K608" i="153"/>
  <c r="K609" i="153"/>
  <c r="K610" i="153"/>
  <c r="K611" i="153"/>
  <c r="K612" i="153"/>
  <c r="K613" i="153"/>
  <c r="K614" i="153"/>
  <c r="K615" i="153"/>
  <c r="K616" i="153"/>
  <c r="K617" i="153"/>
  <c r="K618" i="153"/>
  <c r="K619" i="153"/>
  <c r="K620" i="153"/>
  <c r="K621" i="153"/>
  <c r="K622" i="153"/>
  <c r="K623" i="153"/>
  <c r="K624" i="153"/>
  <c r="K625" i="153"/>
  <c r="K626" i="153"/>
  <c r="K628" i="153"/>
  <c r="K629" i="153"/>
  <c r="K630" i="153"/>
  <c r="K631" i="153"/>
  <c r="K632" i="153"/>
  <c r="K633" i="153"/>
  <c r="K634" i="153"/>
  <c r="K635" i="153"/>
  <c r="K636" i="153"/>
  <c r="K637" i="153"/>
  <c r="K638" i="153"/>
  <c r="K639" i="153"/>
  <c r="K640" i="153"/>
  <c r="K641" i="153"/>
  <c r="K642" i="153"/>
  <c r="K643" i="153"/>
  <c r="K644" i="153"/>
  <c r="K645" i="153"/>
  <c r="K646" i="153"/>
  <c r="K647" i="153"/>
  <c r="K648" i="153"/>
  <c r="K649" i="153"/>
  <c r="K650" i="153"/>
  <c r="K651" i="153"/>
  <c r="K652" i="153"/>
  <c r="K653" i="153"/>
  <c r="K654" i="153"/>
  <c r="K655" i="153"/>
  <c r="K656" i="153"/>
  <c r="K657" i="153"/>
  <c r="K658" i="153"/>
  <c r="K659" i="153"/>
  <c r="K660" i="153"/>
  <c r="K661" i="153"/>
  <c r="K662" i="153"/>
  <c r="K663" i="153"/>
  <c r="K664" i="153"/>
  <c r="K665" i="153"/>
  <c r="K666" i="153"/>
  <c r="K667" i="153"/>
  <c r="K668" i="153"/>
  <c r="K669" i="153"/>
  <c r="K670" i="153"/>
  <c r="K671" i="153"/>
  <c r="K672" i="153"/>
  <c r="K673" i="153"/>
  <c r="K674" i="153"/>
  <c r="K675" i="153"/>
  <c r="K676" i="153"/>
  <c r="K677" i="153"/>
  <c r="K678" i="153"/>
  <c r="K679" i="153"/>
  <c r="K680" i="153"/>
  <c r="K681" i="153"/>
  <c r="K682" i="153"/>
  <c r="K683" i="153"/>
  <c r="K684" i="153"/>
  <c r="K685" i="153"/>
  <c r="K686" i="153"/>
  <c r="K687" i="153"/>
  <c r="K688" i="153"/>
  <c r="K689" i="153"/>
  <c r="K690" i="153"/>
  <c r="K691" i="153"/>
  <c r="K692" i="153"/>
  <c r="K693" i="153"/>
  <c r="K694" i="153"/>
  <c r="K695" i="153"/>
  <c r="K696" i="153"/>
  <c r="K697" i="153"/>
  <c r="K698" i="153"/>
  <c r="K699" i="153"/>
  <c r="K700" i="153"/>
  <c r="K701" i="153"/>
  <c r="K702" i="153"/>
  <c r="K703" i="153"/>
  <c r="K704" i="153"/>
  <c r="K705" i="153"/>
  <c r="K706" i="153"/>
  <c r="K707" i="153"/>
  <c r="K708" i="153"/>
  <c r="K709" i="153"/>
  <c r="K711" i="153"/>
  <c r="K712" i="153"/>
  <c r="K714" i="153"/>
  <c r="K715" i="153"/>
  <c r="K716" i="153"/>
  <c r="K717" i="153"/>
  <c r="K718" i="153"/>
  <c r="K719" i="153"/>
  <c r="K720" i="153"/>
  <c r="K721" i="153"/>
  <c r="K722" i="153"/>
  <c r="K723" i="153"/>
  <c r="K724" i="153"/>
  <c r="K725" i="153"/>
  <c r="K726" i="153"/>
  <c r="K727" i="153"/>
  <c r="K728" i="153"/>
  <c r="K729" i="153"/>
  <c r="K730" i="153"/>
  <c r="K731" i="153"/>
  <c r="K732" i="153"/>
  <c r="K733" i="153"/>
  <c r="K734" i="153"/>
  <c r="K735" i="153"/>
  <c r="K736" i="153"/>
  <c r="K737" i="153"/>
  <c r="K738" i="153"/>
  <c r="K739" i="153"/>
  <c r="K740" i="153"/>
  <c r="K741" i="153"/>
  <c r="K742" i="153"/>
  <c r="K743" i="153"/>
  <c r="K744" i="153"/>
  <c r="K745" i="153"/>
  <c r="K746" i="153"/>
  <c r="K747" i="153"/>
  <c r="K748" i="153"/>
  <c r="K749" i="153"/>
  <c r="K750" i="153"/>
  <c r="K751" i="153"/>
  <c r="K752" i="153"/>
  <c r="K753" i="153"/>
  <c r="K754" i="153"/>
  <c r="K755" i="153"/>
  <c r="K756" i="153"/>
  <c r="K757" i="153"/>
  <c r="K758" i="153"/>
  <c r="K759" i="153"/>
  <c r="K760" i="153"/>
  <c r="K761" i="153"/>
  <c r="K762" i="153"/>
  <c r="K763" i="153"/>
  <c r="K764" i="153"/>
  <c r="K765" i="153"/>
  <c r="K766" i="153"/>
  <c r="K767" i="153"/>
  <c r="K768" i="153"/>
  <c r="K769" i="153"/>
  <c r="K770" i="153"/>
  <c r="K771" i="153"/>
  <c r="K772" i="153"/>
  <c r="K773" i="153"/>
  <c r="K774" i="153"/>
  <c r="K775" i="153"/>
  <c r="K776" i="153"/>
  <c r="K777" i="153"/>
  <c r="K778" i="153"/>
  <c r="K779" i="153"/>
  <c r="K780" i="153"/>
  <c r="K781" i="153"/>
  <c r="K782" i="153"/>
  <c r="K783" i="153"/>
  <c r="K784" i="153"/>
  <c r="K785" i="153"/>
  <c r="K786" i="153"/>
  <c r="K787" i="153"/>
  <c r="K788" i="153"/>
  <c r="K789" i="153"/>
  <c r="K790" i="153"/>
  <c r="K791" i="153"/>
  <c r="K792" i="153"/>
  <c r="K793" i="153"/>
  <c r="K794" i="153"/>
  <c r="K795" i="153"/>
  <c r="K796" i="153"/>
  <c r="K797" i="153"/>
  <c r="K798" i="153"/>
  <c r="K800" i="153"/>
  <c r="K801" i="153"/>
  <c r="K802" i="153"/>
  <c r="K803" i="153"/>
  <c r="K804" i="153"/>
  <c r="K805" i="153"/>
  <c r="K806" i="153"/>
  <c r="K807" i="153"/>
  <c r="K808" i="153"/>
  <c r="K809" i="153"/>
  <c r="K810" i="153"/>
  <c r="K811" i="153"/>
  <c r="K812" i="153"/>
  <c r="K813" i="153"/>
  <c r="K814" i="153"/>
  <c r="K815" i="153"/>
  <c r="K816" i="153"/>
  <c r="K817" i="153"/>
  <c r="K818" i="153"/>
  <c r="K819" i="153"/>
  <c r="K820" i="153"/>
  <c r="K821" i="153"/>
  <c r="K822" i="153"/>
  <c r="K823" i="153"/>
  <c r="K824" i="153"/>
  <c r="K825" i="153"/>
  <c r="K826" i="153"/>
  <c r="K827" i="153"/>
  <c r="K828" i="153"/>
  <c r="K829" i="153"/>
  <c r="K830" i="153"/>
  <c r="K831" i="153"/>
  <c r="K832" i="153"/>
  <c r="K833" i="153"/>
  <c r="K834" i="153"/>
  <c r="K835" i="153"/>
  <c r="K836" i="153"/>
  <c r="K837" i="153"/>
  <c r="K838" i="153"/>
  <c r="K839" i="153"/>
  <c r="K840" i="153"/>
  <c r="K841" i="153"/>
  <c r="K842" i="153"/>
  <c r="K843" i="153"/>
  <c r="K844" i="153"/>
  <c r="K845" i="153"/>
  <c r="K846" i="153"/>
  <c r="K847" i="153"/>
  <c r="K848" i="153"/>
  <c r="K849" i="153"/>
  <c r="K850" i="153"/>
  <c r="K851" i="153"/>
  <c r="K852" i="153"/>
  <c r="K853" i="153"/>
  <c r="K854" i="153"/>
  <c r="K855" i="153"/>
  <c r="K856" i="153"/>
  <c r="K857" i="153"/>
  <c r="K858" i="153"/>
  <c r="K859" i="153"/>
  <c r="K860" i="153"/>
  <c r="K861" i="153"/>
  <c r="K862" i="153"/>
  <c r="K863" i="153"/>
  <c r="K864" i="153"/>
  <c r="K865" i="153"/>
  <c r="K866" i="153"/>
  <c r="K867" i="153"/>
  <c r="K868" i="153"/>
  <c r="K869" i="153"/>
  <c r="K870" i="153"/>
  <c r="K871" i="153"/>
  <c r="K872" i="153"/>
  <c r="K873" i="153"/>
  <c r="K874" i="153"/>
  <c r="K875" i="153"/>
  <c r="K876" i="153"/>
  <c r="K877" i="153"/>
  <c r="K878" i="153"/>
  <c r="K879" i="153"/>
  <c r="K880" i="153"/>
  <c r="K881" i="153"/>
  <c r="K883" i="153"/>
  <c r="K884" i="153"/>
  <c r="K886" i="153"/>
  <c r="K887" i="153"/>
  <c r="K888" i="153"/>
  <c r="K889" i="153"/>
  <c r="K890" i="153"/>
  <c r="K891" i="153"/>
  <c r="K892" i="153"/>
  <c r="K893" i="153"/>
  <c r="K894" i="153"/>
  <c r="K895" i="153"/>
  <c r="K896" i="153"/>
  <c r="K897" i="153"/>
  <c r="K898" i="153"/>
  <c r="K899" i="153"/>
  <c r="K900" i="153"/>
  <c r="K901" i="153"/>
  <c r="K902" i="153"/>
  <c r="K903" i="153"/>
  <c r="K904" i="153"/>
  <c r="K905" i="153"/>
  <c r="K906" i="153"/>
  <c r="K907" i="153"/>
  <c r="K908" i="153"/>
  <c r="K909" i="153"/>
  <c r="K910" i="153"/>
  <c r="K911" i="153"/>
  <c r="K912" i="153"/>
  <c r="K913" i="153"/>
  <c r="K914" i="153"/>
  <c r="K915" i="153"/>
  <c r="K916" i="153"/>
  <c r="K917" i="153"/>
  <c r="K918" i="153"/>
  <c r="K919" i="153"/>
  <c r="K920" i="153"/>
  <c r="K921" i="153"/>
  <c r="K922" i="153"/>
  <c r="K923" i="153"/>
  <c r="K924" i="153"/>
  <c r="K925" i="153"/>
  <c r="K926" i="153"/>
  <c r="K927" i="153"/>
  <c r="K928" i="153"/>
  <c r="K929" i="153"/>
  <c r="K930" i="153"/>
  <c r="K931" i="153"/>
  <c r="K932" i="153"/>
  <c r="K933" i="153"/>
  <c r="K934" i="153"/>
  <c r="K935" i="153"/>
  <c r="K936" i="153"/>
  <c r="K937" i="153"/>
  <c r="K938" i="153"/>
  <c r="K939" i="153"/>
  <c r="K940" i="153"/>
  <c r="K941" i="153"/>
  <c r="K942" i="153"/>
  <c r="K943" i="153"/>
  <c r="K944" i="153"/>
  <c r="K945" i="153"/>
  <c r="K946" i="153"/>
  <c r="K947" i="153"/>
  <c r="K948" i="153"/>
  <c r="K949" i="153"/>
  <c r="K950" i="153"/>
  <c r="K951" i="153"/>
  <c r="K952" i="153"/>
  <c r="K953" i="153"/>
  <c r="K954" i="153"/>
  <c r="K955" i="153"/>
  <c r="K956" i="153"/>
  <c r="K957" i="153"/>
  <c r="K958" i="153"/>
  <c r="K959" i="153"/>
  <c r="K960" i="153"/>
  <c r="K961" i="153"/>
  <c r="K962" i="153"/>
  <c r="K963" i="153"/>
  <c r="K964" i="153"/>
  <c r="K965" i="153"/>
  <c r="K966" i="153"/>
  <c r="K967" i="153"/>
  <c r="K968" i="153"/>
  <c r="K969" i="153"/>
  <c r="K970" i="153"/>
  <c r="K972" i="153"/>
  <c r="K973" i="153"/>
  <c r="K974" i="153"/>
  <c r="K975" i="153"/>
  <c r="K976" i="153"/>
  <c r="K977" i="153"/>
  <c r="K978" i="153"/>
  <c r="K979" i="153"/>
  <c r="K980" i="153"/>
  <c r="K981" i="153"/>
  <c r="K982" i="153"/>
  <c r="K983" i="153"/>
  <c r="K984" i="153"/>
  <c r="K985" i="153"/>
  <c r="K986" i="153"/>
  <c r="K987" i="153"/>
  <c r="K988" i="153"/>
  <c r="K989" i="153"/>
  <c r="K990" i="153"/>
  <c r="K991" i="153"/>
  <c r="K992" i="153"/>
  <c r="K993" i="153"/>
  <c r="K994" i="153"/>
  <c r="K995" i="153"/>
  <c r="K996" i="153"/>
  <c r="K997" i="153"/>
  <c r="K998" i="153"/>
  <c r="K999" i="153"/>
  <c r="K1000" i="153"/>
  <c r="K1001" i="153"/>
  <c r="K1002" i="153"/>
  <c r="K1003" i="153"/>
  <c r="K1004" i="153"/>
  <c r="K1005" i="153"/>
  <c r="K1006" i="153"/>
  <c r="K1007" i="153"/>
  <c r="K1008" i="153"/>
  <c r="K1009" i="153"/>
  <c r="K1010" i="153"/>
  <c r="K1011" i="153"/>
  <c r="K1012" i="153"/>
  <c r="K1013" i="153"/>
  <c r="K1014" i="153"/>
  <c r="K1015" i="153"/>
  <c r="K1016" i="153"/>
  <c r="K1017" i="153"/>
  <c r="K1018" i="153"/>
  <c r="K1019" i="153"/>
  <c r="K1020" i="153"/>
  <c r="K1021" i="153"/>
  <c r="K1022" i="153"/>
  <c r="K1023" i="153"/>
  <c r="K1024" i="153"/>
  <c r="K1025" i="153"/>
  <c r="K1026" i="153"/>
  <c r="K1027" i="153"/>
  <c r="K1028" i="153"/>
  <c r="K1029" i="153"/>
  <c r="K1030" i="153"/>
  <c r="K1031" i="153"/>
  <c r="K1032" i="153"/>
  <c r="K1033" i="153"/>
  <c r="K1034" i="153"/>
  <c r="K1035" i="153"/>
  <c r="K1036" i="153"/>
  <c r="K1037" i="153"/>
  <c r="K1038" i="153"/>
  <c r="K1039" i="153"/>
  <c r="K1040" i="153"/>
  <c r="K1041" i="153"/>
  <c r="K1042" i="153"/>
  <c r="K1043" i="153"/>
  <c r="K1044" i="153"/>
  <c r="K1045" i="153"/>
  <c r="K1046" i="153"/>
  <c r="K1047" i="153"/>
  <c r="K1048" i="153"/>
  <c r="K1049" i="153"/>
  <c r="K1050" i="153"/>
  <c r="K1051" i="153"/>
  <c r="K1052" i="153"/>
  <c r="K1053" i="153"/>
  <c r="K1055" i="153"/>
  <c r="K1056" i="153"/>
  <c r="K1058" i="153"/>
  <c r="K1059" i="153"/>
  <c r="K1060" i="153"/>
  <c r="K1061" i="153"/>
  <c r="K1062" i="153"/>
  <c r="K1063" i="153"/>
  <c r="K1064" i="153"/>
  <c r="K1065" i="153"/>
  <c r="K1066" i="153"/>
  <c r="K1067" i="153"/>
  <c r="K1068" i="153"/>
  <c r="K1069" i="153"/>
  <c r="K1070" i="153"/>
  <c r="K1071" i="153"/>
  <c r="K1072" i="153"/>
  <c r="K1073" i="153"/>
  <c r="K1074" i="153"/>
  <c r="K1075" i="153"/>
  <c r="K1076" i="153"/>
  <c r="K1077" i="153"/>
  <c r="K1078" i="153"/>
  <c r="K1079" i="153"/>
  <c r="K1080" i="153"/>
  <c r="K1081" i="153"/>
  <c r="K1082" i="153"/>
  <c r="K1083" i="153"/>
  <c r="K1084" i="153"/>
  <c r="K1085" i="153"/>
  <c r="K1086" i="153"/>
  <c r="K1087" i="153"/>
  <c r="K1088" i="153"/>
  <c r="K1089" i="153"/>
  <c r="K1090" i="153"/>
  <c r="K1091" i="153"/>
  <c r="K1092" i="153"/>
  <c r="K1093" i="153"/>
  <c r="K1094" i="153"/>
  <c r="K1095" i="153"/>
  <c r="K1096" i="153"/>
  <c r="K1097" i="153"/>
  <c r="K1098" i="153"/>
  <c r="K1099" i="153"/>
  <c r="K1100" i="153"/>
  <c r="K1101" i="153"/>
  <c r="K1102" i="153"/>
  <c r="K1103" i="153"/>
  <c r="K1104" i="153"/>
  <c r="K1105" i="153"/>
  <c r="K1106" i="153"/>
  <c r="K1107" i="153"/>
  <c r="K1108" i="153"/>
  <c r="K1109" i="153"/>
  <c r="K1110" i="153"/>
  <c r="K1111" i="153"/>
  <c r="K1112" i="153"/>
  <c r="K1113" i="153"/>
  <c r="K1114" i="153"/>
  <c r="K1115" i="153"/>
  <c r="K1116" i="153"/>
  <c r="K1117" i="153"/>
  <c r="K1118" i="153"/>
  <c r="K1119" i="153"/>
  <c r="K1120" i="153"/>
  <c r="K1121" i="153"/>
  <c r="K1122" i="153"/>
  <c r="K1123" i="153"/>
  <c r="K1124" i="153"/>
  <c r="K1125" i="153"/>
  <c r="K1126" i="153"/>
  <c r="K1127" i="153"/>
  <c r="K1128" i="153"/>
  <c r="K1129" i="153"/>
  <c r="K1130" i="153"/>
  <c r="K1131" i="153"/>
  <c r="K1132" i="153"/>
  <c r="K1133" i="153"/>
  <c r="K1134" i="153"/>
  <c r="K1135" i="153"/>
  <c r="K1136" i="153"/>
  <c r="K1137" i="153"/>
  <c r="K1138" i="153"/>
  <c r="K1139" i="153"/>
  <c r="K1140" i="153"/>
  <c r="K1141" i="153"/>
  <c r="K1142" i="153"/>
  <c r="K1144" i="153"/>
  <c r="K1145" i="153"/>
  <c r="K1146" i="153"/>
  <c r="K1147" i="153"/>
  <c r="K1148" i="153"/>
  <c r="K1149" i="153"/>
  <c r="K1150" i="153"/>
  <c r="K1151" i="153"/>
  <c r="K1152" i="153"/>
  <c r="K1153" i="153"/>
  <c r="K1154" i="153"/>
  <c r="K1155" i="153"/>
  <c r="K1156" i="153"/>
  <c r="K1157" i="153"/>
  <c r="K1158" i="153"/>
  <c r="K1159" i="153"/>
  <c r="K1160" i="153"/>
  <c r="K1161" i="153"/>
  <c r="K1162" i="153"/>
  <c r="K1163" i="153"/>
  <c r="K1164" i="153"/>
  <c r="K1165" i="153"/>
  <c r="K1166" i="153"/>
  <c r="K1167" i="153"/>
  <c r="K1168" i="153"/>
  <c r="K1169" i="153"/>
  <c r="K1170" i="153"/>
  <c r="K1171" i="153"/>
  <c r="K1172" i="153"/>
  <c r="K1173" i="153"/>
  <c r="K1174" i="153"/>
  <c r="K1175" i="153"/>
  <c r="K1176" i="153"/>
  <c r="K1177" i="153"/>
  <c r="K1178" i="153"/>
  <c r="K1179" i="153"/>
  <c r="K1180" i="153"/>
  <c r="K1181" i="153"/>
  <c r="K1182" i="153"/>
  <c r="K1183" i="153"/>
  <c r="K1184" i="153"/>
  <c r="K1185" i="153"/>
  <c r="K1186" i="153"/>
  <c r="K1187" i="153"/>
  <c r="K1188" i="153"/>
  <c r="K1189" i="153"/>
  <c r="K1190" i="153"/>
  <c r="K1191" i="153"/>
  <c r="K1192" i="153"/>
  <c r="K1193" i="153"/>
  <c r="K1194" i="153"/>
  <c r="K1195" i="153"/>
  <c r="K1196" i="153"/>
  <c r="K1197" i="153"/>
  <c r="K1198" i="153"/>
  <c r="K1199" i="153"/>
  <c r="K1200" i="153"/>
  <c r="K1201" i="153"/>
  <c r="K1202" i="153"/>
  <c r="K1203" i="153"/>
  <c r="K1204" i="153"/>
  <c r="K1205" i="153"/>
  <c r="K1206" i="153"/>
  <c r="K1207" i="153"/>
  <c r="K1208" i="153"/>
  <c r="K1209" i="153"/>
  <c r="K1210" i="153"/>
  <c r="K1211" i="153"/>
  <c r="K1212" i="153"/>
  <c r="K1213" i="153"/>
  <c r="K1214" i="153"/>
  <c r="K1215" i="153"/>
  <c r="K1216" i="153"/>
  <c r="K1217" i="153"/>
  <c r="K1218" i="153"/>
  <c r="K1219" i="153"/>
  <c r="K1220" i="153"/>
  <c r="K1221" i="153"/>
  <c r="K1222" i="153"/>
  <c r="K1223" i="153"/>
  <c r="K1224" i="153"/>
  <c r="K1225" i="153"/>
  <c r="K1227" i="153"/>
  <c r="K1228" i="153"/>
  <c r="K1229" i="153"/>
  <c r="K1230" i="153"/>
  <c r="K1231" i="153"/>
  <c r="K1232" i="153"/>
  <c r="K1233" i="153"/>
  <c r="K1234" i="153"/>
  <c r="K1235" i="153"/>
  <c r="K1236" i="153"/>
  <c r="K1237" i="153"/>
  <c r="K1238" i="153"/>
  <c r="K1239" i="153"/>
  <c r="K1240" i="153"/>
  <c r="K1241" i="153"/>
  <c r="K1242" i="153"/>
  <c r="K1243" i="153"/>
  <c r="K1244" i="153"/>
  <c r="K1245" i="153"/>
  <c r="K1246" i="153"/>
  <c r="K1247" i="153"/>
  <c r="K1248" i="153"/>
  <c r="K1249" i="153"/>
  <c r="K1250" i="153"/>
  <c r="K1251" i="153"/>
  <c r="K1252" i="153"/>
  <c r="K1253" i="153"/>
  <c r="K1254" i="153"/>
  <c r="K1255" i="153"/>
  <c r="K1256" i="153"/>
  <c r="K1257" i="153"/>
  <c r="K1258" i="153"/>
  <c r="K1259" i="153"/>
  <c r="K1260" i="153"/>
  <c r="K1261" i="153"/>
  <c r="K1262" i="153"/>
  <c r="K1263" i="153"/>
  <c r="K1264" i="153"/>
  <c r="K1265" i="153"/>
  <c r="K1266" i="153"/>
  <c r="K1267" i="153"/>
  <c r="K1268" i="153"/>
  <c r="K1269" i="153"/>
  <c r="K1270" i="153"/>
  <c r="K1271" i="153"/>
  <c r="K1272" i="153"/>
  <c r="K1273" i="153"/>
  <c r="K1274" i="153"/>
  <c r="K1275" i="153"/>
  <c r="K1276" i="153"/>
  <c r="K1277" i="153"/>
  <c r="K1278" i="153"/>
  <c r="K1279" i="153"/>
  <c r="K1280" i="153"/>
  <c r="K1281" i="153"/>
  <c r="K1282" i="153"/>
  <c r="K1283" i="153"/>
  <c r="K1284" i="153"/>
  <c r="K1285" i="153"/>
  <c r="K1286" i="153"/>
  <c r="K1287" i="153"/>
  <c r="K1288" i="153"/>
  <c r="K1289" i="153"/>
  <c r="K1290" i="153"/>
  <c r="K1291" i="153"/>
  <c r="K1292" i="153"/>
  <c r="K1293" i="153"/>
  <c r="K1294" i="153"/>
  <c r="K1295" i="153"/>
  <c r="K1296" i="153"/>
  <c r="K1297" i="153"/>
  <c r="K1298" i="153"/>
  <c r="K1299" i="153"/>
  <c r="K1300" i="153"/>
  <c r="K1301" i="153"/>
  <c r="K1302" i="153"/>
  <c r="K1303" i="153"/>
  <c r="K1304" i="153"/>
  <c r="K1305" i="153"/>
  <c r="K1306" i="153"/>
  <c r="K1307" i="153"/>
  <c r="K1308" i="153"/>
  <c r="K1310" i="153"/>
  <c r="K1311" i="153"/>
  <c r="K1313" i="153"/>
  <c r="K1314" i="153"/>
  <c r="K1315" i="153"/>
  <c r="K1316" i="153"/>
  <c r="K1317" i="153"/>
  <c r="K1318" i="153"/>
  <c r="K1319" i="153"/>
  <c r="K1320" i="153"/>
  <c r="K1321" i="153"/>
  <c r="K1322" i="153"/>
  <c r="K1323" i="153"/>
  <c r="K1324" i="153"/>
  <c r="K1325" i="153"/>
  <c r="K1326" i="153"/>
  <c r="K1327" i="153"/>
  <c r="K1328" i="153"/>
  <c r="K1329" i="153"/>
  <c r="K1330" i="153"/>
  <c r="K1331" i="153"/>
  <c r="K1332" i="153"/>
  <c r="K1333" i="153"/>
  <c r="K1334" i="153"/>
  <c r="K1335" i="153"/>
  <c r="K1336" i="153"/>
  <c r="K1337" i="153"/>
  <c r="K1338" i="153"/>
  <c r="K1339" i="153"/>
  <c r="K1340" i="153"/>
  <c r="K1341" i="153"/>
  <c r="K1342" i="153"/>
  <c r="K1343" i="153"/>
  <c r="K1344" i="153"/>
  <c r="K1345" i="153"/>
  <c r="K1346" i="153"/>
  <c r="K1347" i="153"/>
  <c r="K1348" i="153"/>
  <c r="K1349" i="153"/>
  <c r="K1350" i="153"/>
  <c r="K1351" i="153"/>
  <c r="K1352" i="153"/>
  <c r="K1353" i="153"/>
  <c r="K1354" i="153"/>
  <c r="K1355" i="153"/>
  <c r="K1356" i="153"/>
  <c r="K1357" i="153"/>
  <c r="K1358" i="153"/>
  <c r="K1359" i="153"/>
  <c r="K1360" i="153"/>
  <c r="K1361" i="153"/>
  <c r="K1362" i="153"/>
  <c r="K1363" i="153"/>
  <c r="K1364" i="153"/>
  <c r="K1365" i="153"/>
  <c r="K1366" i="153"/>
  <c r="K1367" i="153"/>
  <c r="K1368" i="153"/>
  <c r="K1369" i="153"/>
  <c r="K1370" i="153"/>
  <c r="K1371" i="153"/>
  <c r="K1372" i="153"/>
  <c r="K1373" i="153"/>
  <c r="K1374" i="153"/>
  <c r="K1375" i="153"/>
  <c r="K1376" i="153"/>
  <c r="K1377" i="153"/>
  <c r="K1378" i="153"/>
  <c r="K1379" i="153"/>
  <c r="K1380" i="153"/>
  <c r="K1381" i="153"/>
  <c r="K1382" i="153"/>
  <c r="K1383" i="153"/>
  <c r="K1384" i="153"/>
  <c r="K1385" i="153"/>
  <c r="K1386" i="153"/>
  <c r="K1387" i="153"/>
  <c r="K1388" i="153"/>
  <c r="K1389" i="153"/>
  <c r="K1390" i="153"/>
  <c r="K1391" i="153"/>
  <c r="K1392" i="153"/>
  <c r="K1393" i="153"/>
  <c r="K1394" i="153"/>
  <c r="K1395" i="153"/>
  <c r="K1396" i="153"/>
  <c r="K1397" i="153"/>
  <c r="K1399" i="153"/>
  <c r="K1400" i="153"/>
  <c r="K1401" i="153"/>
  <c r="K1402" i="153"/>
  <c r="K1403" i="153"/>
  <c r="K1404" i="153"/>
  <c r="K1405" i="153"/>
  <c r="K1406" i="153"/>
  <c r="K1407" i="153"/>
  <c r="K1408" i="153"/>
  <c r="K1409" i="153"/>
  <c r="K1410" i="153"/>
  <c r="K1411" i="153"/>
  <c r="K1412" i="153"/>
  <c r="K1413" i="153"/>
  <c r="K1414" i="153"/>
  <c r="K1415" i="153"/>
  <c r="K1416" i="153"/>
  <c r="K1417" i="153"/>
  <c r="K1418" i="153"/>
  <c r="K1419" i="153"/>
  <c r="K1420" i="153"/>
  <c r="K1421" i="153"/>
  <c r="K1422" i="153"/>
  <c r="K1423" i="153"/>
  <c r="K1424" i="153"/>
  <c r="K1425" i="153"/>
  <c r="K1426" i="153"/>
  <c r="K1427" i="153"/>
  <c r="K1428" i="153"/>
  <c r="K1429" i="153"/>
  <c r="K1430" i="153"/>
  <c r="K1431" i="153"/>
  <c r="K1432" i="153"/>
  <c r="K1433" i="153"/>
  <c r="K1434" i="153"/>
  <c r="K1435" i="153"/>
  <c r="K1436" i="153"/>
  <c r="K1437" i="153"/>
  <c r="K1438" i="153"/>
  <c r="K1439" i="153"/>
  <c r="K1440" i="153"/>
  <c r="K1441" i="153"/>
  <c r="K1442" i="153"/>
  <c r="K1443" i="153"/>
  <c r="K1444" i="153"/>
  <c r="K1445" i="153"/>
  <c r="K1446" i="153"/>
  <c r="K1447" i="153"/>
  <c r="K1448" i="153"/>
  <c r="K1449" i="153"/>
  <c r="K1450" i="153"/>
  <c r="K1451" i="153"/>
  <c r="K1452" i="153"/>
  <c r="K1453" i="153"/>
  <c r="K1454" i="153"/>
  <c r="K1455" i="153"/>
  <c r="K1456" i="153"/>
  <c r="K1457" i="153"/>
  <c r="K1458" i="153"/>
  <c r="K1459" i="153"/>
  <c r="K1460" i="153"/>
  <c r="K1461" i="153"/>
  <c r="K1462" i="153"/>
  <c r="K1463" i="153"/>
  <c r="K1464" i="153"/>
  <c r="K1465" i="153"/>
  <c r="K1466" i="153"/>
  <c r="K1467" i="153"/>
  <c r="K1468" i="153"/>
  <c r="K1469" i="153"/>
  <c r="K1470" i="153"/>
  <c r="K1471" i="153"/>
  <c r="K1472" i="153"/>
  <c r="K1473" i="153"/>
  <c r="K1474" i="153"/>
  <c r="K1475" i="153"/>
  <c r="K1476" i="153"/>
  <c r="K1477" i="153"/>
  <c r="K1478" i="153"/>
  <c r="K1479" i="153"/>
  <c r="K1480" i="153"/>
  <c r="K1482" i="153"/>
  <c r="K1483" i="153"/>
  <c r="K1484" i="153"/>
  <c r="K1485" i="153"/>
  <c r="K1486" i="153"/>
  <c r="K1487" i="153"/>
  <c r="K1488" i="153"/>
  <c r="K1489" i="153"/>
  <c r="K1490" i="153"/>
  <c r="K1491" i="153"/>
  <c r="K1492" i="153"/>
  <c r="K1493" i="153"/>
  <c r="K1494" i="153"/>
  <c r="K1495" i="153"/>
  <c r="K1496" i="153"/>
  <c r="K1497" i="153"/>
  <c r="K1498" i="153"/>
  <c r="K1499" i="153"/>
  <c r="K1500" i="153"/>
  <c r="K1501" i="153"/>
  <c r="K1502" i="153"/>
  <c r="K1503" i="153"/>
  <c r="K1504" i="153"/>
  <c r="K1505" i="153"/>
  <c r="K1506" i="153"/>
  <c r="K1507" i="153"/>
  <c r="K1508" i="153"/>
  <c r="K1509" i="153"/>
  <c r="K1510" i="153"/>
  <c r="K1511" i="153"/>
  <c r="K1512" i="153"/>
  <c r="K1513" i="153"/>
  <c r="K1514" i="153"/>
  <c r="K1515" i="153"/>
  <c r="K1516" i="153"/>
  <c r="K1517" i="153"/>
  <c r="K1518" i="153"/>
  <c r="K1519" i="153"/>
  <c r="K1520" i="153"/>
  <c r="K1521" i="153"/>
  <c r="K1522" i="153"/>
  <c r="K1523" i="153"/>
  <c r="K1524" i="153"/>
  <c r="K1525" i="153"/>
  <c r="K1526" i="153"/>
  <c r="K1527" i="153"/>
  <c r="K1528" i="153"/>
  <c r="K1529" i="153"/>
  <c r="K1530" i="153"/>
  <c r="K1531" i="153"/>
  <c r="K1532" i="153"/>
  <c r="K1533" i="153"/>
  <c r="K1534" i="153"/>
  <c r="K1535" i="153"/>
  <c r="K1536" i="153"/>
  <c r="K1537" i="153"/>
  <c r="K1538" i="153"/>
  <c r="K1539" i="153"/>
  <c r="K1540" i="153"/>
  <c r="K1541" i="153"/>
  <c r="K1542" i="153"/>
  <c r="K1543" i="153"/>
  <c r="K1544" i="153"/>
  <c r="K1545" i="153"/>
  <c r="K1546" i="153"/>
  <c r="K1547" i="153"/>
  <c r="K1548" i="153"/>
  <c r="K1549" i="153"/>
  <c r="K1550" i="153"/>
  <c r="K1551" i="153"/>
  <c r="K1552" i="153"/>
  <c r="K1553" i="153"/>
  <c r="K1554" i="153"/>
  <c r="K1555" i="153"/>
  <c r="K1556" i="153"/>
  <c r="K1557" i="153"/>
  <c r="K1558" i="153"/>
  <c r="K1559" i="153"/>
  <c r="K1560" i="153"/>
  <c r="K1561" i="153"/>
  <c r="K1562" i="153"/>
  <c r="K1563" i="153"/>
  <c r="K1565" i="153"/>
  <c r="K1566" i="153"/>
  <c r="K1568" i="153"/>
  <c r="K1569" i="153"/>
  <c r="K1570" i="153"/>
  <c r="K1571" i="153"/>
  <c r="K1572" i="153"/>
  <c r="K1573" i="153"/>
  <c r="K1574" i="153"/>
  <c r="K1575" i="153"/>
  <c r="K1576" i="153"/>
  <c r="K1577" i="153"/>
  <c r="K1578" i="153"/>
  <c r="K1579" i="153"/>
  <c r="K1580" i="153"/>
  <c r="K1581" i="153"/>
  <c r="K1582" i="153"/>
  <c r="K1583" i="153"/>
  <c r="K1584" i="153"/>
  <c r="K1585" i="153"/>
  <c r="K1586" i="153"/>
  <c r="K1587" i="153"/>
  <c r="K1588" i="153"/>
  <c r="K1589" i="153"/>
  <c r="K1590" i="153"/>
  <c r="K1591" i="153"/>
  <c r="K1592" i="153"/>
  <c r="K1593" i="153"/>
  <c r="K1594" i="153"/>
  <c r="K1595" i="153"/>
  <c r="K1596" i="153"/>
  <c r="K1597" i="153"/>
  <c r="K1598" i="153"/>
  <c r="K1599" i="153"/>
  <c r="K1600" i="153"/>
  <c r="K1601" i="153"/>
  <c r="K1602" i="153"/>
  <c r="K1603" i="153"/>
  <c r="K1604" i="153"/>
  <c r="K1605" i="153"/>
  <c r="K1606" i="153"/>
  <c r="K1607" i="153"/>
  <c r="K1608" i="153"/>
  <c r="K1609" i="153"/>
  <c r="K1610" i="153"/>
  <c r="K1611" i="153"/>
  <c r="K1612" i="153"/>
  <c r="K1613" i="153"/>
  <c r="K1614" i="153"/>
  <c r="K1615" i="153"/>
  <c r="K1616" i="153"/>
  <c r="K1617" i="153"/>
  <c r="K1618" i="153"/>
  <c r="K1619" i="153"/>
  <c r="K1620" i="153"/>
  <c r="K1621" i="153"/>
  <c r="K1622" i="153"/>
  <c r="K1623" i="153"/>
  <c r="K1624" i="153"/>
  <c r="K1625" i="153"/>
  <c r="K1626" i="153"/>
  <c r="K1627" i="153"/>
  <c r="K1628" i="153"/>
  <c r="K1629" i="153"/>
  <c r="K1630" i="153"/>
  <c r="K1631" i="153"/>
  <c r="K1632" i="153"/>
  <c r="K1633" i="153"/>
  <c r="K1634" i="153"/>
  <c r="K1635" i="153"/>
  <c r="K1636" i="153"/>
  <c r="K1637" i="153"/>
  <c r="K1638" i="153"/>
  <c r="K1639" i="153"/>
  <c r="K1640" i="153"/>
  <c r="K1641" i="153"/>
  <c r="K1642" i="153"/>
  <c r="K1643" i="153"/>
  <c r="K1644" i="153"/>
  <c r="K1645" i="153"/>
  <c r="K1646" i="153"/>
  <c r="K1647" i="153"/>
  <c r="K1648" i="153"/>
  <c r="K1649" i="153"/>
  <c r="K1650" i="153"/>
  <c r="K1651" i="153"/>
  <c r="K1652" i="153"/>
  <c r="K1654" i="153"/>
  <c r="K1655" i="153"/>
  <c r="K1656" i="153"/>
  <c r="K1657" i="153"/>
  <c r="K1658" i="153"/>
  <c r="K1659" i="153"/>
  <c r="K1660" i="153"/>
  <c r="K1661" i="153"/>
  <c r="K1662" i="153"/>
  <c r="K1663" i="153"/>
  <c r="K1664" i="153"/>
  <c r="K1665" i="153"/>
  <c r="K1666" i="153"/>
  <c r="K1667" i="153"/>
  <c r="K1668" i="153"/>
  <c r="K1669" i="153"/>
  <c r="K1670" i="153"/>
  <c r="K1671" i="153"/>
  <c r="K1672" i="153"/>
  <c r="K1673" i="153"/>
  <c r="K1674" i="153"/>
  <c r="K1675" i="153"/>
  <c r="K1676" i="153"/>
  <c r="K1677" i="153"/>
  <c r="K1678" i="153"/>
  <c r="K1679" i="153"/>
  <c r="K1680" i="153"/>
  <c r="K1681" i="153"/>
  <c r="K1682" i="153"/>
  <c r="K1683" i="153"/>
  <c r="K1684" i="153"/>
  <c r="K1685" i="153"/>
  <c r="K1686" i="153"/>
  <c r="K1687" i="153"/>
  <c r="K1688" i="153"/>
  <c r="K1689" i="153"/>
  <c r="K1690" i="153"/>
  <c r="K1691" i="153"/>
  <c r="K1692" i="153"/>
  <c r="K1693" i="153"/>
  <c r="K1694" i="153"/>
  <c r="K1695" i="153"/>
  <c r="K1696" i="153"/>
  <c r="K1697" i="153"/>
  <c r="K1698" i="153"/>
  <c r="K1699" i="153"/>
  <c r="K1700" i="153"/>
  <c r="K1701" i="153"/>
  <c r="K1702" i="153"/>
  <c r="K1703" i="153"/>
  <c r="K1704" i="153"/>
  <c r="K1705" i="153"/>
  <c r="K1706" i="153"/>
  <c r="K1707" i="153"/>
  <c r="K1708" i="153"/>
  <c r="K1709" i="153"/>
  <c r="K1710" i="153"/>
  <c r="K1711" i="153"/>
  <c r="K1712" i="153"/>
  <c r="K1713" i="153"/>
  <c r="K1714" i="153"/>
  <c r="K1715" i="153"/>
  <c r="K1716" i="153"/>
  <c r="K1717" i="153"/>
  <c r="K1718" i="153"/>
  <c r="K1719" i="153"/>
  <c r="K1720" i="153"/>
  <c r="K1721" i="153"/>
  <c r="K1722" i="153"/>
  <c r="K1723" i="153"/>
  <c r="K1724" i="153"/>
  <c r="K1725" i="153"/>
  <c r="K1726" i="153"/>
  <c r="K1727" i="153"/>
  <c r="K1728" i="153"/>
  <c r="K1729" i="153"/>
  <c r="K1730" i="153"/>
  <c r="K1731" i="153"/>
  <c r="K1732" i="153"/>
  <c r="K1733" i="153"/>
  <c r="K1734" i="153"/>
  <c r="K1735" i="153"/>
  <c r="K1737" i="153"/>
  <c r="K1738" i="153"/>
  <c r="K1739" i="153"/>
  <c r="K1740" i="153"/>
  <c r="K1741" i="153"/>
  <c r="K1742" i="153"/>
  <c r="K1743" i="153"/>
  <c r="K1744" i="153"/>
  <c r="K1745" i="153"/>
  <c r="K1746" i="153"/>
  <c r="K1747" i="153"/>
  <c r="K1748" i="153"/>
  <c r="K1749" i="153"/>
  <c r="K1750" i="153"/>
  <c r="K1751" i="153"/>
  <c r="K1752" i="153"/>
  <c r="K1753" i="153"/>
  <c r="K1754" i="153"/>
  <c r="K1755" i="153"/>
  <c r="K1756" i="153"/>
  <c r="K1757" i="153"/>
  <c r="K1758" i="153"/>
  <c r="K1759" i="153"/>
  <c r="K1760" i="153"/>
  <c r="K1761" i="153"/>
  <c r="K1762" i="153"/>
  <c r="K1763" i="153"/>
  <c r="K1764" i="153"/>
  <c r="K1765" i="153"/>
  <c r="K1766" i="153"/>
  <c r="K1767" i="153"/>
  <c r="K1768" i="153"/>
  <c r="K1769" i="153"/>
  <c r="K1770" i="153"/>
  <c r="K1771" i="153"/>
  <c r="K1772" i="153"/>
  <c r="K1773" i="153"/>
  <c r="K1774" i="153"/>
  <c r="K1775" i="153"/>
  <c r="K1776" i="153"/>
  <c r="K1777" i="153"/>
  <c r="K1778" i="153"/>
  <c r="K1779" i="153"/>
  <c r="K1780" i="153"/>
  <c r="K1781" i="153"/>
  <c r="K1782" i="153"/>
  <c r="K1783" i="153"/>
  <c r="K1784" i="153"/>
  <c r="K1785" i="153"/>
  <c r="K1786" i="153"/>
  <c r="K1787" i="153"/>
  <c r="K1788" i="153"/>
  <c r="K1789" i="153"/>
  <c r="K1790" i="153"/>
  <c r="K1791" i="153"/>
  <c r="K1792" i="153"/>
  <c r="K1793" i="153"/>
  <c r="K1794" i="153"/>
  <c r="K1795" i="153"/>
  <c r="K1796" i="153"/>
  <c r="K1797" i="153"/>
  <c r="K1798" i="153"/>
  <c r="K1799" i="153"/>
  <c r="K1800" i="153"/>
  <c r="K1801" i="153"/>
  <c r="K1802" i="153"/>
  <c r="K1803" i="153"/>
  <c r="K1804" i="153"/>
  <c r="K1805" i="153"/>
  <c r="K1806" i="153"/>
  <c r="K1807" i="153"/>
  <c r="K1808" i="153"/>
  <c r="K1809" i="153"/>
  <c r="K1810" i="153"/>
  <c r="K1811" i="153"/>
  <c r="K1812" i="153"/>
  <c r="K1813" i="153"/>
  <c r="K1814" i="153"/>
  <c r="K1815" i="153"/>
  <c r="K1816" i="153"/>
  <c r="K1817" i="153"/>
  <c r="K1818" i="153"/>
  <c r="K1820" i="153"/>
  <c r="K1821" i="153"/>
  <c r="K1823" i="153"/>
  <c r="K1824" i="153"/>
  <c r="K1825" i="153"/>
  <c r="K1826" i="153"/>
  <c r="K1827" i="153"/>
  <c r="K1828" i="153"/>
  <c r="K1829" i="153"/>
  <c r="K1830" i="153"/>
  <c r="K1831" i="153"/>
  <c r="K1832" i="153"/>
  <c r="K1833" i="153"/>
  <c r="K1834" i="153"/>
  <c r="K1835" i="153"/>
  <c r="K1836" i="153"/>
  <c r="K1837" i="153"/>
  <c r="K1838" i="153"/>
  <c r="K1839" i="153"/>
  <c r="K1840" i="153"/>
  <c r="K1841" i="153"/>
  <c r="K1842" i="153"/>
  <c r="K1843" i="153"/>
  <c r="K1844" i="153"/>
  <c r="K1845" i="153"/>
  <c r="K1846" i="153"/>
  <c r="K1847" i="153"/>
  <c r="K1848" i="153"/>
  <c r="K1849" i="153"/>
  <c r="K1850" i="153"/>
  <c r="K1851" i="153"/>
  <c r="K1852" i="153"/>
  <c r="K1853" i="153"/>
  <c r="K1854" i="153"/>
  <c r="K1855" i="153"/>
  <c r="K1856" i="153"/>
  <c r="K1857" i="153"/>
  <c r="K1858" i="153"/>
  <c r="K1859" i="153"/>
  <c r="K1860" i="153"/>
  <c r="K1861" i="153"/>
  <c r="K1862" i="153"/>
  <c r="K1863" i="153"/>
  <c r="K1864" i="153"/>
  <c r="K1865" i="153"/>
  <c r="K1866" i="153"/>
  <c r="K1867" i="153"/>
  <c r="K1868" i="153"/>
  <c r="K1869" i="153"/>
  <c r="K1870" i="153"/>
  <c r="K1871" i="153"/>
  <c r="K1872" i="153"/>
  <c r="K1873" i="153"/>
  <c r="K1874" i="153"/>
  <c r="K1875" i="153"/>
  <c r="K1876" i="153"/>
  <c r="K1877" i="153"/>
  <c r="K1878" i="153"/>
  <c r="K1879" i="153"/>
  <c r="K1880" i="153"/>
  <c r="K1881" i="153"/>
  <c r="K1882" i="153"/>
  <c r="K1883" i="153"/>
  <c r="K1884" i="153"/>
  <c r="K1885" i="153"/>
  <c r="K1886" i="153"/>
  <c r="K1887" i="153"/>
  <c r="K1888" i="153"/>
  <c r="K1889" i="153"/>
  <c r="K1890" i="153"/>
  <c r="K1891" i="153"/>
  <c r="K1892" i="153"/>
  <c r="K1893" i="153"/>
  <c r="K1894" i="153"/>
  <c r="K1895" i="153"/>
  <c r="K1896" i="153"/>
  <c r="K1897" i="153"/>
  <c r="K1898" i="153"/>
  <c r="K1899" i="153"/>
  <c r="K1900" i="153"/>
  <c r="K1901" i="153"/>
  <c r="K1902" i="153"/>
  <c r="K1903" i="153"/>
  <c r="K1904" i="153"/>
  <c r="K1905" i="153"/>
  <c r="K1906" i="153"/>
  <c r="K1907" i="153"/>
  <c r="K1909" i="153"/>
  <c r="K1910" i="153"/>
  <c r="K1911" i="153"/>
  <c r="K1912" i="153"/>
  <c r="K1913" i="153"/>
  <c r="K1914" i="153"/>
  <c r="K1915" i="153"/>
  <c r="K1916" i="153"/>
  <c r="K1917" i="153"/>
  <c r="K1918" i="153"/>
  <c r="K1919" i="153"/>
  <c r="K1920" i="153"/>
  <c r="K1921" i="153"/>
  <c r="K1922" i="153"/>
  <c r="K1923" i="153"/>
  <c r="K1924" i="153"/>
  <c r="K1925" i="153"/>
  <c r="K1926" i="153"/>
  <c r="K1927" i="153"/>
  <c r="K1928" i="153"/>
  <c r="K1929" i="153"/>
  <c r="K1930" i="153"/>
  <c r="K1931" i="153"/>
  <c r="K1932" i="153"/>
  <c r="K1933" i="153"/>
  <c r="K1934" i="153"/>
  <c r="K1935" i="153"/>
  <c r="K1936" i="153"/>
  <c r="K1937" i="153"/>
  <c r="K1938" i="153"/>
  <c r="K1939" i="153"/>
  <c r="K1940" i="153"/>
  <c r="K1941" i="153"/>
  <c r="K1942" i="153"/>
  <c r="K1943" i="153"/>
  <c r="K1944" i="153"/>
  <c r="K1945" i="153"/>
  <c r="K1946" i="153"/>
  <c r="K1947" i="153"/>
  <c r="K1948" i="153"/>
  <c r="K1949" i="153"/>
  <c r="K1950" i="153"/>
  <c r="K1951" i="153"/>
  <c r="K1952" i="153"/>
  <c r="K1953" i="153"/>
  <c r="K1954" i="153"/>
  <c r="K1955" i="153"/>
  <c r="K1956" i="153"/>
  <c r="K1957" i="153"/>
  <c r="K1958" i="153"/>
  <c r="K1959" i="153"/>
  <c r="K1960" i="153"/>
  <c r="K1961" i="153"/>
  <c r="K1962" i="153"/>
  <c r="K1963" i="153"/>
  <c r="K1964" i="153"/>
  <c r="K1965" i="153"/>
  <c r="K1966" i="153"/>
  <c r="K1967" i="153"/>
  <c r="K1968" i="153"/>
  <c r="K1969" i="153"/>
  <c r="K1970" i="153"/>
  <c r="K1971" i="153"/>
  <c r="K1972" i="153"/>
  <c r="K1973" i="153"/>
  <c r="K1974" i="153"/>
  <c r="K1975" i="153"/>
  <c r="K1976" i="153"/>
  <c r="K1977" i="153"/>
  <c r="K1978" i="153"/>
  <c r="K1979" i="153"/>
  <c r="K1980" i="153"/>
  <c r="K1981" i="153"/>
  <c r="K1982" i="153"/>
  <c r="K1983" i="153"/>
  <c r="K1984" i="153"/>
  <c r="K1985" i="153"/>
  <c r="K1986" i="153"/>
  <c r="K1987" i="153"/>
  <c r="K1988" i="153"/>
  <c r="K1989" i="153"/>
  <c r="K1990" i="153"/>
  <c r="K1992" i="153"/>
  <c r="K1993" i="153"/>
  <c r="K1994" i="153"/>
  <c r="K1995" i="153"/>
  <c r="K1996" i="153"/>
  <c r="K1997" i="153"/>
  <c r="K1998" i="153"/>
  <c r="K1999" i="153"/>
  <c r="K2000" i="153"/>
  <c r="K2001" i="153"/>
  <c r="K2002" i="153"/>
  <c r="K2003" i="153"/>
  <c r="K2004" i="153"/>
  <c r="K2005" i="153"/>
  <c r="K2006" i="153"/>
  <c r="K2007" i="153"/>
  <c r="K2008" i="153"/>
  <c r="K2009" i="153"/>
  <c r="K2010" i="153"/>
  <c r="K2011" i="153"/>
  <c r="K2012" i="153"/>
  <c r="K2013" i="153"/>
  <c r="K2014" i="153"/>
  <c r="K2015" i="153"/>
  <c r="K2016" i="153"/>
  <c r="K2017" i="153"/>
  <c r="K2018" i="153"/>
  <c r="K2019" i="153"/>
  <c r="K2020" i="153"/>
  <c r="K2021" i="153"/>
  <c r="K2022" i="153"/>
  <c r="K2023" i="153"/>
  <c r="K2024" i="153"/>
  <c r="K2025" i="153"/>
  <c r="K2026" i="153"/>
  <c r="K2027" i="153"/>
  <c r="K2028" i="153"/>
  <c r="K2029" i="153"/>
  <c r="K2030" i="153"/>
  <c r="K2031" i="153"/>
  <c r="K2032" i="153"/>
  <c r="K2033" i="153"/>
  <c r="K2034" i="153"/>
  <c r="K2035" i="153"/>
  <c r="K2036" i="153"/>
  <c r="K2037" i="153"/>
  <c r="K2038" i="153"/>
  <c r="K2039" i="153"/>
  <c r="K2040" i="153"/>
  <c r="K2041" i="153"/>
  <c r="K2042" i="153"/>
  <c r="K2043" i="153"/>
  <c r="K2044" i="153"/>
  <c r="K2045" i="153"/>
  <c r="K2046" i="153"/>
  <c r="K2047" i="153"/>
  <c r="K2048" i="153"/>
  <c r="K2049" i="153"/>
  <c r="K2050" i="153"/>
  <c r="K2051" i="153"/>
  <c r="K2052" i="153"/>
  <c r="K2053" i="153"/>
  <c r="K2054" i="153"/>
  <c r="K2055" i="153"/>
  <c r="K2056" i="153"/>
  <c r="K2057" i="153"/>
  <c r="K2058" i="153"/>
  <c r="K2059" i="153"/>
  <c r="K2060" i="153"/>
  <c r="K2061" i="153"/>
  <c r="K2062" i="153"/>
  <c r="K2063" i="153"/>
  <c r="K2064" i="153"/>
  <c r="K2065" i="153"/>
  <c r="K2066" i="153"/>
  <c r="K2067" i="153"/>
  <c r="K2068" i="153"/>
  <c r="K2069" i="153"/>
  <c r="K2070" i="153"/>
  <c r="K2071" i="153"/>
  <c r="K2072" i="153"/>
  <c r="K2073" i="153"/>
  <c r="K2075" i="153"/>
  <c r="K2076" i="153"/>
  <c r="K2078" i="153"/>
  <c r="K2079" i="153"/>
  <c r="K2080" i="153"/>
  <c r="K2081" i="153"/>
  <c r="K2082" i="153"/>
  <c r="K2083" i="153"/>
  <c r="K2084" i="153"/>
  <c r="K2085" i="153"/>
  <c r="K2086" i="153"/>
  <c r="K2087" i="153"/>
  <c r="K2088" i="153"/>
  <c r="K2089" i="153"/>
  <c r="K2090" i="153"/>
  <c r="K2091" i="153"/>
  <c r="K2092" i="153"/>
  <c r="K2093" i="153"/>
  <c r="K2094" i="153"/>
  <c r="K2095" i="153"/>
  <c r="K2096" i="153"/>
  <c r="K2097" i="153"/>
  <c r="K2098" i="153"/>
  <c r="K2099" i="153"/>
  <c r="K2100" i="153"/>
  <c r="K2101" i="153"/>
  <c r="K2102" i="153"/>
  <c r="K2103" i="153"/>
  <c r="K2104" i="153"/>
  <c r="K2105" i="153"/>
  <c r="K2106" i="153"/>
  <c r="K2107" i="153"/>
  <c r="K2108" i="153"/>
  <c r="K2109" i="153"/>
  <c r="K2110" i="153"/>
  <c r="K2111" i="153"/>
  <c r="K2112" i="153"/>
  <c r="K2113" i="153"/>
  <c r="K2114" i="153"/>
  <c r="K2115" i="153"/>
  <c r="K2116" i="153"/>
  <c r="K2117" i="153"/>
  <c r="K2118" i="153"/>
  <c r="K2119" i="153"/>
  <c r="K2120" i="153"/>
  <c r="K2121" i="153"/>
  <c r="K2122" i="153"/>
  <c r="K2123" i="153"/>
  <c r="K2124" i="153"/>
  <c r="K2125" i="153"/>
  <c r="K2126" i="153"/>
  <c r="K2127" i="153"/>
  <c r="K2128" i="153"/>
  <c r="K2129" i="153"/>
  <c r="K2130" i="153"/>
  <c r="K2131" i="153"/>
  <c r="K2132" i="153"/>
  <c r="K2133" i="153"/>
  <c r="K2134" i="153"/>
  <c r="K2135" i="153"/>
  <c r="K2136" i="153"/>
  <c r="K2137" i="153"/>
  <c r="K2138" i="153"/>
  <c r="K2139" i="153"/>
  <c r="K2140" i="153"/>
  <c r="K2141" i="153"/>
  <c r="K2142" i="153"/>
  <c r="K2143" i="153"/>
  <c r="K2144" i="153"/>
  <c r="K2145" i="153"/>
  <c r="K2146" i="153"/>
  <c r="K2147" i="153"/>
  <c r="K2148" i="153"/>
  <c r="K2149" i="153"/>
  <c r="K2150" i="153"/>
  <c r="K2151" i="153"/>
  <c r="K2152" i="153"/>
  <c r="K2153" i="153"/>
  <c r="K2154" i="153"/>
  <c r="K2155" i="153"/>
  <c r="K2156" i="153"/>
  <c r="K2157" i="153"/>
  <c r="K2158" i="153"/>
  <c r="K2159" i="153"/>
  <c r="K2160" i="153"/>
  <c r="K2161" i="153"/>
  <c r="K2162" i="153"/>
  <c r="K2164" i="153"/>
  <c r="K2165" i="153"/>
  <c r="K2166" i="153"/>
  <c r="K2167" i="153"/>
  <c r="K2168" i="153"/>
  <c r="K2169" i="153"/>
  <c r="K2170" i="153"/>
  <c r="K2171" i="153"/>
  <c r="K2172" i="153"/>
  <c r="K2173" i="153"/>
  <c r="K2174" i="153"/>
  <c r="K2175" i="153"/>
  <c r="K2176" i="153"/>
  <c r="K2177" i="153"/>
  <c r="K2178" i="153"/>
  <c r="K2179" i="153"/>
  <c r="K2180" i="153"/>
  <c r="K2181" i="153"/>
  <c r="K2182" i="153"/>
  <c r="K2183" i="153"/>
  <c r="K2184" i="153"/>
  <c r="K2185" i="153"/>
  <c r="K2186" i="153"/>
  <c r="K2187" i="153"/>
  <c r="K2188" i="153"/>
  <c r="K2189" i="153"/>
  <c r="K2190" i="153"/>
  <c r="K2191" i="153"/>
  <c r="K2192" i="153"/>
  <c r="K2193" i="153"/>
  <c r="K2194" i="153"/>
  <c r="K2195" i="153"/>
  <c r="K2196" i="153"/>
  <c r="K2197" i="153"/>
  <c r="K2198" i="153"/>
  <c r="K2199" i="153"/>
  <c r="K2200" i="153"/>
  <c r="K2201" i="153"/>
  <c r="K2202" i="153"/>
  <c r="K2203" i="153"/>
  <c r="K2204" i="153"/>
  <c r="K2205" i="153"/>
  <c r="K2206" i="153"/>
  <c r="K2207" i="153"/>
  <c r="K2208" i="153"/>
  <c r="K2209" i="153"/>
  <c r="K2210" i="153"/>
  <c r="K2211" i="153"/>
  <c r="K2212" i="153"/>
  <c r="K2213" i="153"/>
  <c r="K2214" i="153"/>
  <c r="K2215" i="153"/>
  <c r="K2216" i="153"/>
  <c r="K2217" i="153"/>
  <c r="K2218" i="153"/>
  <c r="K2219" i="153"/>
  <c r="K2220" i="153"/>
  <c r="K2221" i="153"/>
  <c r="K2222" i="153"/>
  <c r="K2223" i="153"/>
  <c r="K2224" i="153"/>
  <c r="K2225" i="153"/>
  <c r="K2226" i="153"/>
  <c r="K2227" i="153"/>
  <c r="K2228" i="153"/>
  <c r="K2229" i="153"/>
  <c r="K2230" i="153"/>
  <c r="K2231" i="153"/>
  <c r="K2232" i="153"/>
  <c r="K2233" i="153"/>
  <c r="K2234" i="153"/>
  <c r="K2235" i="153"/>
  <c r="K2236" i="153"/>
  <c r="K2237" i="153"/>
  <c r="K2238" i="153"/>
  <c r="K2239" i="153"/>
  <c r="K2240" i="153"/>
  <c r="K2241" i="153"/>
  <c r="K2242" i="153"/>
  <c r="K2243" i="153"/>
  <c r="K2244" i="153"/>
  <c r="K2245" i="153"/>
  <c r="K2247" i="153"/>
  <c r="K2248" i="153"/>
  <c r="K2249" i="153"/>
  <c r="K2250" i="153"/>
  <c r="K2251" i="153"/>
  <c r="K2252" i="153"/>
  <c r="K2253" i="153"/>
  <c r="K2254" i="153"/>
  <c r="K2255" i="153"/>
  <c r="K2256" i="153"/>
  <c r="K2257" i="153"/>
  <c r="K2258" i="153"/>
  <c r="K2259" i="153"/>
  <c r="K2260" i="153"/>
  <c r="K2261" i="153"/>
  <c r="K2262" i="153"/>
  <c r="K2263" i="153"/>
  <c r="K2264" i="153"/>
  <c r="K2265" i="153"/>
  <c r="K2266" i="153"/>
  <c r="K2267" i="153"/>
  <c r="K2268" i="153"/>
  <c r="K2269" i="153"/>
  <c r="K2270" i="153"/>
  <c r="K2271" i="153"/>
  <c r="K2272" i="153"/>
  <c r="K2273" i="153"/>
  <c r="K2274" i="153"/>
  <c r="K2275" i="153"/>
  <c r="K2276" i="153"/>
  <c r="K2277" i="153"/>
  <c r="K2278" i="153"/>
  <c r="K2279" i="153"/>
  <c r="K2280" i="153"/>
  <c r="K2281" i="153"/>
  <c r="K2282" i="153"/>
  <c r="K2283" i="153"/>
  <c r="K2284" i="153"/>
  <c r="K2285" i="153"/>
  <c r="K2286" i="153"/>
  <c r="K2287" i="153"/>
  <c r="K2288" i="153"/>
  <c r="K2289" i="153"/>
  <c r="K2290" i="153"/>
  <c r="K2291" i="153"/>
  <c r="K2292" i="153"/>
  <c r="K2293" i="153"/>
  <c r="K2294" i="153"/>
  <c r="K2295" i="153"/>
  <c r="K2296" i="153"/>
  <c r="K2297" i="153"/>
  <c r="K2298" i="153"/>
  <c r="K2299" i="153"/>
  <c r="K2300" i="153"/>
  <c r="K2301" i="153"/>
  <c r="K2302" i="153"/>
  <c r="K2303" i="153"/>
  <c r="K2304" i="153"/>
  <c r="K2305" i="153"/>
  <c r="K2306" i="153"/>
  <c r="K2307" i="153"/>
  <c r="K2308" i="153"/>
  <c r="K2309" i="153"/>
  <c r="K2310" i="153"/>
  <c r="K2311" i="153"/>
  <c r="K2312" i="153"/>
  <c r="K2313" i="153"/>
  <c r="K2314" i="153"/>
  <c r="K2315" i="153"/>
  <c r="K2316" i="153"/>
  <c r="K2317" i="153"/>
  <c r="K2318" i="153"/>
  <c r="K2319" i="153"/>
  <c r="K2320" i="153"/>
  <c r="K2321" i="153"/>
  <c r="K2322" i="153"/>
  <c r="K2323" i="153"/>
  <c r="K2324" i="153"/>
  <c r="K2325" i="153"/>
  <c r="K2326" i="153"/>
  <c r="K2327" i="153"/>
  <c r="K2328" i="153"/>
  <c r="K2330" i="153"/>
  <c r="K2331" i="153"/>
  <c r="K2333" i="153"/>
  <c r="K2334" i="153"/>
  <c r="K2335" i="153"/>
  <c r="K2336" i="153"/>
  <c r="K2337" i="153"/>
  <c r="K2338" i="153"/>
  <c r="K2339" i="153"/>
  <c r="K2340" i="153"/>
  <c r="K2341" i="153"/>
  <c r="K2342" i="153"/>
  <c r="K2343" i="153"/>
  <c r="K2344" i="153"/>
  <c r="K2345" i="153"/>
  <c r="K2346" i="153"/>
  <c r="K2347" i="153"/>
  <c r="K2348" i="153"/>
  <c r="K2349" i="153"/>
  <c r="K2350" i="153"/>
  <c r="K2351" i="153"/>
  <c r="K2352" i="153"/>
  <c r="K2353" i="153"/>
  <c r="K2354" i="153"/>
  <c r="K2355" i="153"/>
  <c r="K2356" i="153"/>
  <c r="K2357" i="153"/>
  <c r="K2358" i="153"/>
  <c r="K2359" i="153"/>
  <c r="K2360" i="153"/>
  <c r="K2361" i="153"/>
  <c r="K2362" i="153"/>
  <c r="K2363" i="153"/>
  <c r="K2364" i="153"/>
  <c r="K2365" i="153"/>
  <c r="K2366" i="153"/>
  <c r="K2367" i="153"/>
  <c r="K2368" i="153"/>
  <c r="K2369" i="153"/>
  <c r="K2370" i="153"/>
  <c r="K2371" i="153"/>
  <c r="K2372" i="153"/>
  <c r="K2373" i="153"/>
  <c r="K2374" i="153"/>
  <c r="K2375" i="153"/>
  <c r="K2376" i="153"/>
  <c r="K2377" i="153"/>
  <c r="K2378" i="153"/>
  <c r="K2379" i="153"/>
  <c r="K2380" i="153"/>
  <c r="K2381" i="153"/>
  <c r="K2382" i="153"/>
  <c r="K2383" i="153"/>
  <c r="K2384" i="153"/>
  <c r="K2385" i="153"/>
  <c r="K2386" i="153"/>
  <c r="K2387" i="153"/>
  <c r="K2388" i="153"/>
  <c r="K2389" i="153"/>
  <c r="K2390" i="153"/>
  <c r="K2391" i="153"/>
  <c r="K2392" i="153"/>
  <c r="K2393" i="153"/>
  <c r="K2394" i="153"/>
  <c r="K2395" i="153"/>
  <c r="K2396" i="153"/>
  <c r="K2397" i="153"/>
  <c r="K2398" i="153"/>
  <c r="K2399" i="153"/>
  <c r="K2400" i="153"/>
  <c r="K2401" i="153"/>
  <c r="K2402" i="153"/>
  <c r="K2403" i="153"/>
  <c r="K2404" i="153"/>
  <c r="K2405" i="153"/>
  <c r="K2406" i="153"/>
  <c r="K2407" i="153"/>
  <c r="K2408" i="153"/>
  <c r="K2409" i="153"/>
  <c r="K2410" i="153"/>
  <c r="K2411" i="153"/>
  <c r="K2412" i="153"/>
  <c r="K2413" i="153"/>
  <c r="K2414" i="153"/>
  <c r="K2415" i="153"/>
  <c r="K2416" i="153"/>
  <c r="K2417" i="153"/>
  <c r="K2419" i="153"/>
  <c r="K2420" i="153"/>
  <c r="K2421" i="153"/>
  <c r="K2422" i="153"/>
  <c r="K2423" i="153"/>
  <c r="K2424" i="153"/>
  <c r="K2425" i="153"/>
  <c r="K2426" i="153"/>
  <c r="K2427" i="153"/>
  <c r="K2428" i="153"/>
  <c r="K2429" i="153"/>
  <c r="K2430" i="153"/>
  <c r="K2431" i="153"/>
  <c r="K2432" i="153"/>
  <c r="K2433" i="153"/>
  <c r="K2434" i="153"/>
  <c r="K2435" i="153"/>
  <c r="K2436" i="153"/>
  <c r="K2437" i="153"/>
  <c r="K2438" i="153"/>
  <c r="K2439" i="153"/>
  <c r="K2440" i="153"/>
  <c r="K2441" i="153"/>
  <c r="K2442" i="153"/>
  <c r="K2443" i="153"/>
  <c r="K2444" i="153"/>
  <c r="K2445" i="153"/>
  <c r="K2446" i="153"/>
  <c r="K2447" i="153"/>
  <c r="K2448" i="153"/>
  <c r="K2449" i="153"/>
  <c r="K2450" i="153"/>
  <c r="K2451" i="153"/>
  <c r="K2452" i="153"/>
  <c r="K2453" i="153"/>
  <c r="K2454" i="153"/>
  <c r="K2455" i="153"/>
  <c r="K2456" i="153"/>
  <c r="K2457" i="153"/>
  <c r="K2458" i="153"/>
  <c r="K2459" i="153"/>
  <c r="K2460" i="153"/>
  <c r="K2461" i="153"/>
  <c r="K2462" i="153"/>
  <c r="K2463" i="153"/>
  <c r="K2464" i="153"/>
  <c r="K2465" i="153"/>
  <c r="K2466" i="153"/>
  <c r="K2467" i="153"/>
  <c r="K2468" i="153"/>
  <c r="K2469" i="153"/>
  <c r="K2470" i="153"/>
  <c r="K2471" i="153"/>
  <c r="K2472" i="153"/>
  <c r="K2473" i="153"/>
  <c r="K2474" i="153"/>
  <c r="K2475" i="153"/>
  <c r="K2476" i="153"/>
  <c r="K2477" i="153"/>
  <c r="K2478" i="153"/>
  <c r="K2479" i="153"/>
  <c r="K2480" i="153"/>
  <c r="K2481" i="153"/>
  <c r="K2482" i="153"/>
  <c r="K2483" i="153"/>
  <c r="K2484" i="153"/>
  <c r="K2485" i="153"/>
  <c r="K2486" i="153"/>
  <c r="K2487" i="153"/>
  <c r="K2488" i="153"/>
  <c r="K2489" i="153"/>
  <c r="K2490" i="153"/>
  <c r="K2491" i="153"/>
  <c r="K2492" i="153"/>
  <c r="K2493" i="153"/>
  <c r="K2494" i="153"/>
  <c r="K2495" i="153"/>
  <c r="K2496" i="153"/>
  <c r="K2497" i="153"/>
  <c r="K2498" i="153"/>
  <c r="K2499" i="153"/>
  <c r="K2500" i="153"/>
  <c r="K2502" i="153"/>
  <c r="K2503" i="153"/>
  <c r="K2504" i="153"/>
  <c r="K2505" i="153"/>
  <c r="K2506" i="153"/>
  <c r="K2507" i="153"/>
  <c r="K2508" i="153"/>
  <c r="K2509" i="153"/>
  <c r="K2510" i="153"/>
  <c r="K2511" i="153"/>
  <c r="K2512" i="153"/>
  <c r="K2513" i="153"/>
  <c r="K2514" i="153"/>
  <c r="K2515" i="153"/>
  <c r="K2516" i="153"/>
  <c r="K2517" i="153"/>
  <c r="K2518" i="153"/>
  <c r="K2519" i="153"/>
  <c r="K2520" i="153"/>
  <c r="K2521" i="153"/>
  <c r="K2522" i="153"/>
  <c r="K2523" i="153"/>
  <c r="K2524" i="153"/>
  <c r="K2525" i="153"/>
  <c r="K2526" i="153"/>
  <c r="K2527" i="153"/>
  <c r="K2528" i="153"/>
  <c r="K2529" i="153"/>
  <c r="K2530" i="153"/>
  <c r="K2531" i="153"/>
  <c r="K2532" i="153"/>
  <c r="K2533" i="153"/>
  <c r="K2534" i="153"/>
  <c r="K2535" i="153"/>
  <c r="K2536" i="153"/>
  <c r="K2537" i="153"/>
  <c r="K2538" i="153"/>
  <c r="K2539" i="153"/>
  <c r="K2540" i="153"/>
  <c r="K2541" i="153"/>
  <c r="K2542" i="153"/>
  <c r="K2543" i="153"/>
  <c r="K2544" i="153"/>
  <c r="K2545" i="153"/>
  <c r="K2546" i="153"/>
  <c r="K2547" i="153"/>
  <c r="K2548" i="153"/>
  <c r="K2549" i="153"/>
  <c r="K2550" i="153"/>
  <c r="K2551" i="153"/>
  <c r="K2552" i="153"/>
  <c r="K2553" i="153"/>
  <c r="K2554" i="153"/>
  <c r="K2555" i="153"/>
  <c r="K2556" i="153"/>
  <c r="K2557" i="153"/>
  <c r="K2558" i="153"/>
  <c r="K2559" i="153"/>
  <c r="K2560" i="153"/>
  <c r="K2561" i="153"/>
  <c r="K2562" i="153"/>
  <c r="K2563" i="153"/>
  <c r="K2564" i="153"/>
  <c r="K2565" i="153"/>
  <c r="K2566" i="153"/>
  <c r="K2567" i="153"/>
  <c r="K2568" i="153"/>
  <c r="K2569" i="153"/>
  <c r="K2570" i="153"/>
  <c r="K2571" i="153"/>
  <c r="K2572" i="153"/>
  <c r="K2573" i="153"/>
  <c r="K2574" i="153"/>
  <c r="K2575" i="153"/>
  <c r="K2576" i="153"/>
  <c r="K2577" i="153"/>
  <c r="K2578" i="153"/>
  <c r="K2579" i="153"/>
  <c r="K2580" i="153"/>
  <c r="K2581" i="153"/>
  <c r="K2582" i="153"/>
  <c r="K2583" i="153"/>
  <c r="K2585" i="153"/>
  <c r="K2586" i="153"/>
  <c r="K2588" i="153"/>
  <c r="K2589" i="153"/>
  <c r="K2590" i="153"/>
  <c r="K2591" i="153"/>
  <c r="K2592" i="153"/>
  <c r="K2593" i="153"/>
  <c r="K2594" i="153"/>
  <c r="K2595" i="153"/>
  <c r="K2596" i="153"/>
  <c r="K2597" i="153"/>
  <c r="K2598" i="153"/>
  <c r="K2599" i="153"/>
  <c r="K2600" i="153"/>
  <c r="K2601" i="153"/>
  <c r="K2602" i="153"/>
  <c r="K2603" i="153"/>
  <c r="K2604" i="153"/>
  <c r="K2605" i="153"/>
  <c r="K2606" i="153"/>
  <c r="K2607" i="153"/>
  <c r="K2608" i="153"/>
  <c r="K2609" i="153"/>
  <c r="K2610" i="153"/>
  <c r="K2611" i="153"/>
  <c r="K2612" i="153"/>
  <c r="K2613" i="153"/>
  <c r="K2614" i="153"/>
  <c r="K2615" i="153"/>
  <c r="K2616" i="153"/>
  <c r="K2617" i="153"/>
  <c r="K2618" i="153"/>
  <c r="K2619" i="153"/>
  <c r="K2620" i="153"/>
  <c r="K2621" i="153"/>
  <c r="K2622" i="153"/>
  <c r="K2623" i="153"/>
  <c r="K2624" i="153"/>
  <c r="K2625" i="153"/>
  <c r="K2626" i="153"/>
  <c r="K2627" i="153"/>
  <c r="K2628" i="153"/>
  <c r="K2629" i="153"/>
  <c r="K2630" i="153"/>
  <c r="K2631" i="153"/>
  <c r="K2632" i="153"/>
  <c r="K2633" i="153"/>
  <c r="K2634" i="153"/>
  <c r="K2635" i="153"/>
  <c r="K2636" i="153"/>
  <c r="K2637" i="153"/>
  <c r="K2638" i="153"/>
  <c r="K2639" i="153"/>
  <c r="K2640" i="153"/>
  <c r="K2641" i="153"/>
  <c r="K2642" i="153"/>
  <c r="K2643" i="153"/>
  <c r="K2644" i="153"/>
  <c r="K2645" i="153"/>
  <c r="K2646" i="153"/>
  <c r="K2647" i="153"/>
  <c r="K2648" i="153"/>
  <c r="K2649" i="153"/>
  <c r="K2650" i="153"/>
  <c r="K2651" i="153"/>
  <c r="K2652" i="153"/>
  <c r="K2653" i="153"/>
  <c r="K2654" i="153"/>
  <c r="K2655" i="153"/>
  <c r="K2656" i="153"/>
  <c r="K2657" i="153"/>
  <c r="K2658" i="153"/>
  <c r="K2659" i="153"/>
  <c r="K2660" i="153"/>
  <c r="K2661" i="153"/>
  <c r="K2662" i="153"/>
  <c r="K2663" i="153"/>
  <c r="K2664" i="153"/>
  <c r="K2665" i="153"/>
  <c r="K2666" i="153"/>
  <c r="K2667" i="153"/>
  <c r="K2668" i="153"/>
  <c r="K2669" i="153"/>
  <c r="K2670" i="153"/>
  <c r="K2671" i="153"/>
  <c r="K2672" i="153"/>
  <c r="K2674" i="153"/>
  <c r="K2675" i="153"/>
  <c r="K2676" i="153"/>
  <c r="K2677" i="153"/>
  <c r="K2678" i="153"/>
  <c r="K2679" i="153"/>
  <c r="K2680" i="153"/>
  <c r="K2681" i="153"/>
  <c r="K2682" i="153"/>
  <c r="K2683" i="153"/>
  <c r="K2684" i="153"/>
  <c r="K2685" i="153"/>
  <c r="K2686" i="153"/>
  <c r="K2687" i="153"/>
  <c r="K2688" i="153"/>
  <c r="K2689" i="153"/>
  <c r="K2690" i="153"/>
  <c r="K2691" i="153"/>
  <c r="K2692" i="153"/>
  <c r="K2693" i="153"/>
  <c r="K2694" i="153"/>
  <c r="K2695" i="153"/>
  <c r="K2696" i="153"/>
  <c r="K2697" i="153"/>
  <c r="K2698" i="153"/>
  <c r="K2699" i="153"/>
  <c r="K2700" i="153"/>
  <c r="K2701" i="153"/>
  <c r="K2702" i="153"/>
  <c r="K2703" i="153"/>
  <c r="K2704" i="153"/>
  <c r="K2705" i="153"/>
  <c r="K2706" i="153"/>
  <c r="K2707" i="153"/>
  <c r="K2708" i="153"/>
  <c r="K2709" i="153"/>
  <c r="K2710" i="153"/>
  <c r="K2711" i="153"/>
  <c r="K2712" i="153"/>
  <c r="K2713" i="153"/>
  <c r="K2714" i="153"/>
  <c r="K2715" i="153"/>
  <c r="K2716" i="153"/>
  <c r="K2717" i="153"/>
  <c r="K2718" i="153"/>
  <c r="K2719" i="153"/>
  <c r="K2720" i="153"/>
  <c r="K2721" i="153"/>
  <c r="K2722" i="153"/>
  <c r="K2723" i="153"/>
  <c r="K2724" i="153"/>
  <c r="K2725" i="153"/>
  <c r="K2726" i="153"/>
  <c r="K2727" i="153"/>
  <c r="K2728" i="153"/>
  <c r="K2729" i="153"/>
  <c r="K2730" i="153"/>
  <c r="K2731" i="153"/>
  <c r="K2732" i="153"/>
  <c r="K2733" i="153"/>
  <c r="K2734" i="153"/>
  <c r="K2735" i="153"/>
  <c r="K2736" i="153"/>
  <c r="K2737" i="153"/>
  <c r="K2738" i="153"/>
  <c r="K2739" i="153"/>
  <c r="K2740" i="153"/>
  <c r="K2741" i="153"/>
  <c r="K2742" i="153"/>
  <c r="K2743" i="153"/>
  <c r="K2744" i="153"/>
  <c r="K2745" i="153"/>
  <c r="K2746" i="153"/>
  <c r="K2747" i="153"/>
  <c r="K2748" i="153"/>
  <c r="K2749" i="153"/>
  <c r="K2750" i="153"/>
  <c r="K2751" i="153"/>
  <c r="K2752" i="153"/>
  <c r="K2753" i="153"/>
  <c r="K2754" i="153"/>
  <c r="K2755" i="153"/>
  <c r="K2757" i="153"/>
  <c r="K2758" i="153"/>
  <c r="K2760" i="153"/>
  <c r="K2761" i="153"/>
  <c r="K2762" i="153"/>
  <c r="K2763" i="153"/>
  <c r="K2764" i="153"/>
  <c r="K2765" i="153"/>
  <c r="K2766" i="153"/>
  <c r="K2767" i="153"/>
  <c r="K2768" i="153"/>
  <c r="K2769" i="153"/>
  <c r="K2770" i="153"/>
  <c r="K2771" i="153"/>
  <c r="K2772" i="153"/>
  <c r="K2773" i="153"/>
  <c r="K2774" i="153"/>
  <c r="K2775" i="153"/>
  <c r="K2776" i="153"/>
  <c r="K2777" i="153"/>
  <c r="K2778" i="153"/>
  <c r="K2779" i="153"/>
  <c r="K2780" i="153"/>
  <c r="K2781" i="153"/>
  <c r="K2782" i="153"/>
  <c r="K2783" i="153"/>
  <c r="K2784" i="153"/>
  <c r="K2785" i="153"/>
  <c r="K2786" i="153"/>
  <c r="K2787" i="153"/>
  <c r="K2788" i="153"/>
  <c r="K2789" i="153"/>
  <c r="K2790" i="153"/>
  <c r="K2791" i="153"/>
  <c r="K2792" i="153"/>
  <c r="K2793" i="153"/>
  <c r="K2794" i="153"/>
  <c r="K2795" i="153"/>
  <c r="K2796" i="153"/>
  <c r="K2797" i="153"/>
  <c r="K2798" i="153"/>
  <c r="K2799" i="153"/>
  <c r="K2800" i="153"/>
  <c r="K2801" i="153"/>
  <c r="K2802" i="153"/>
  <c r="K2803" i="153"/>
  <c r="K2804" i="153"/>
  <c r="K2805" i="153"/>
  <c r="K2806" i="153"/>
  <c r="K2807" i="153"/>
  <c r="K2808" i="153"/>
  <c r="K2809" i="153"/>
  <c r="K2810" i="153"/>
  <c r="K2811" i="153"/>
  <c r="K2812" i="153"/>
  <c r="K2813" i="153"/>
  <c r="K2814" i="153"/>
  <c r="K2815" i="153"/>
  <c r="K2816" i="153"/>
  <c r="K2817" i="153"/>
  <c r="K2818" i="153"/>
  <c r="K2819" i="153"/>
  <c r="K2820" i="153"/>
  <c r="K2821" i="153"/>
  <c r="K2822" i="153"/>
  <c r="K2823" i="153"/>
  <c r="K2824" i="153"/>
  <c r="K2825" i="153"/>
  <c r="K2826" i="153"/>
  <c r="K2827" i="153"/>
  <c r="K2828" i="153"/>
  <c r="K2829" i="153"/>
  <c r="K2830" i="153"/>
  <c r="K2831" i="153"/>
  <c r="K2832" i="153"/>
  <c r="K2833" i="153"/>
  <c r="K2834" i="153"/>
  <c r="K2835" i="153"/>
  <c r="K2836" i="153"/>
  <c r="K2837" i="153"/>
  <c r="K2838" i="153"/>
  <c r="K2839" i="153"/>
  <c r="K2840" i="153"/>
  <c r="K2841" i="153"/>
  <c r="K2842" i="153"/>
  <c r="K2843" i="153"/>
  <c r="K2844" i="153"/>
  <c r="K2846" i="153"/>
  <c r="K2847" i="153"/>
  <c r="K2848" i="153"/>
  <c r="K2849" i="153"/>
  <c r="K2850" i="153"/>
  <c r="K2851" i="153"/>
  <c r="K2852" i="153"/>
  <c r="K2853" i="153"/>
  <c r="K2854" i="153"/>
  <c r="K2855" i="153"/>
  <c r="K2856" i="153"/>
  <c r="K2857" i="153"/>
  <c r="K2858" i="153"/>
  <c r="K2859" i="153"/>
  <c r="K2860" i="153"/>
  <c r="K2861" i="153"/>
  <c r="K2862" i="153"/>
  <c r="K2863" i="153"/>
  <c r="K2864" i="153"/>
  <c r="K2865" i="153"/>
  <c r="K2866" i="153"/>
  <c r="K2867" i="153"/>
  <c r="K2868" i="153"/>
  <c r="K2869" i="153"/>
  <c r="K2870" i="153"/>
  <c r="K2871" i="153"/>
  <c r="K2872" i="153"/>
  <c r="K2873" i="153"/>
  <c r="K2874" i="153"/>
  <c r="K2875" i="153"/>
  <c r="K2876" i="153"/>
  <c r="K2877" i="153"/>
  <c r="K2878" i="153"/>
  <c r="K2879" i="153"/>
  <c r="K2880" i="153"/>
  <c r="K2881" i="153"/>
  <c r="K2882" i="153"/>
  <c r="K2883" i="153"/>
  <c r="K2884" i="153"/>
  <c r="K2885" i="153"/>
  <c r="K2886" i="153"/>
  <c r="K2887" i="153"/>
  <c r="K2888" i="153"/>
  <c r="K2889" i="153"/>
  <c r="K2890" i="153"/>
  <c r="K2891" i="153"/>
  <c r="K2892" i="153"/>
  <c r="K2893" i="153"/>
  <c r="K2894" i="153"/>
  <c r="K2895" i="153"/>
  <c r="K2896" i="153"/>
  <c r="K2897" i="153"/>
  <c r="K2898" i="153"/>
  <c r="K2899" i="153"/>
  <c r="K2900" i="153"/>
  <c r="K2901" i="153"/>
  <c r="K2902" i="153"/>
  <c r="K2903" i="153"/>
  <c r="K2904" i="153"/>
  <c r="K2905" i="153"/>
  <c r="K2906" i="153"/>
  <c r="K2907" i="153"/>
  <c r="K2908" i="153"/>
  <c r="K2909" i="153"/>
  <c r="K2910" i="153"/>
  <c r="K2911" i="153"/>
  <c r="K2912" i="153"/>
  <c r="K2913" i="153"/>
  <c r="K2914" i="153"/>
  <c r="K2915" i="153"/>
  <c r="K2916" i="153"/>
  <c r="K2917" i="153"/>
  <c r="K2918" i="153"/>
  <c r="K2919" i="153"/>
  <c r="K2920" i="153"/>
  <c r="K2921" i="153"/>
  <c r="K2922" i="153"/>
  <c r="K2923" i="153"/>
  <c r="K2924" i="153"/>
  <c r="K2925" i="153"/>
  <c r="K2926" i="153"/>
  <c r="K2927" i="153"/>
  <c r="K2929" i="153"/>
  <c r="K2930" i="153"/>
  <c r="K2931" i="153"/>
  <c r="K2932" i="153"/>
  <c r="K2933" i="153"/>
  <c r="K2934" i="153"/>
  <c r="K2935" i="153"/>
  <c r="K2936" i="153"/>
  <c r="K2937" i="153"/>
  <c r="K2938" i="153"/>
  <c r="K2939" i="153"/>
  <c r="K2940" i="153"/>
  <c r="K2941" i="153"/>
  <c r="K2942" i="153"/>
  <c r="K2943" i="153"/>
  <c r="K2944" i="153"/>
  <c r="K2945" i="153"/>
  <c r="K2946" i="153"/>
  <c r="K2947" i="153"/>
  <c r="K2948" i="153"/>
  <c r="K2949" i="153"/>
  <c r="K2950" i="153"/>
  <c r="K2951" i="153"/>
  <c r="K2952" i="153"/>
  <c r="K2953" i="153"/>
  <c r="K2954" i="153"/>
  <c r="K2955" i="153"/>
  <c r="K2956" i="153"/>
  <c r="K2957" i="153"/>
  <c r="K2958" i="153"/>
  <c r="K2959" i="153"/>
  <c r="K2960" i="153"/>
  <c r="K2961" i="153"/>
  <c r="K2962" i="153"/>
  <c r="K2963" i="153"/>
  <c r="K2964" i="153"/>
  <c r="K2965" i="153"/>
  <c r="K2966" i="153"/>
  <c r="K2967" i="153"/>
  <c r="K2968" i="153"/>
  <c r="K2969" i="153"/>
  <c r="K2970" i="153"/>
  <c r="K2971" i="153"/>
  <c r="K2972" i="153"/>
  <c r="K2973" i="153"/>
  <c r="K2974" i="153"/>
  <c r="K2975" i="153"/>
  <c r="K2976" i="153"/>
  <c r="K2977" i="153"/>
  <c r="K2978" i="153"/>
  <c r="K2979" i="153"/>
  <c r="K2980" i="153"/>
  <c r="K2981" i="153"/>
  <c r="K2982" i="153"/>
  <c r="K2983" i="153"/>
  <c r="K2984" i="153"/>
  <c r="K2985" i="153"/>
  <c r="K2986" i="153"/>
  <c r="K2987" i="153"/>
  <c r="K2988" i="153"/>
  <c r="K2989" i="153"/>
  <c r="K2990" i="153"/>
  <c r="K2991" i="153"/>
  <c r="K2992" i="153"/>
  <c r="K2993" i="153"/>
  <c r="K2994" i="153"/>
  <c r="K2995" i="153"/>
  <c r="K2996" i="153"/>
  <c r="K2997" i="153"/>
  <c r="K2998" i="153"/>
  <c r="K2999" i="153"/>
  <c r="K3000" i="153"/>
  <c r="K3001" i="153"/>
  <c r="K3002" i="153"/>
  <c r="K3003" i="153"/>
  <c r="K3004" i="153"/>
  <c r="K3005" i="153"/>
  <c r="K3006" i="153"/>
  <c r="K3007" i="153"/>
  <c r="K3008" i="153"/>
  <c r="K3009" i="153"/>
  <c r="K3010" i="153"/>
  <c r="K3012" i="153"/>
  <c r="K3013" i="153"/>
  <c r="K3015" i="153"/>
  <c r="K3016" i="153"/>
  <c r="K3017" i="153"/>
  <c r="K3018" i="153"/>
  <c r="K3019" i="153"/>
  <c r="K3020" i="153"/>
  <c r="K3021" i="153"/>
  <c r="K3022" i="153"/>
  <c r="K3023" i="153"/>
  <c r="K3024" i="153"/>
  <c r="K3025" i="153"/>
  <c r="K3026" i="153"/>
  <c r="K3027" i="153"/>
  <c r="K3028" i="153"/>
  <c r="K3029" i="153"/>
  <c r="K3030" i="153"/>
  <c r="K3031" i="153"/>
  <c r="K3032" i="153"/>
  <c r="K3033" i="153"/>
  <c r="K3034" i="153"/>
  <c r="K3035" i="153"/>
  <c r="K3036" i="153"/>
  <c r="K3037" i="153"/>
  <c r="K3038" i="153"/>
  <c r="K3039" i="153"/>
  <c r="K3040" i="153"/>
  <c r="K3041" i="153"/>
  <c r="K3042" i="153"/>
  <c r="K3043" i="153"/>
  <c r="K3044" i="153"/>
  <c r="K3045" i="153"/>
  <c r="K3046" i="153"/>
  <c r="K3047" i="153"/>
  <c r="K3048" i="153"/>
  <c r="K3049" i="153"/>
  <c r="K3050" i="153"/>
  <c r="K3051" i="153"/>
  <c r="K3052" i="153"/>
  <c r="K3053" i="153"/>
  <c r="K3054" i="153"/>
  <c r="K3055" i="153"/>
  <c r="K3056" i="153"/>
  <c r="K3057" i="153"/>
  <c r="K3058" i="153"/>
  <c r="K3059" i="153"/>
  <c r="K3060" i="153"/>
  <c r="K3061" i="153"/>
  <c r="K3062" i="153"/>
  <c r="K3063" i="153"/>
  <c r="K3064" i="153"/>
  <c r="K3065" i="153"/>
  <c r="K3066" i="153"/>
  <c r="K3067" i="153"/>
  <c r="K3068" i="153"/>
  <c r="K3069" i="153"/>
  <c r="K3070" i="153"/>
  <c r="K3071" i="153"/>
  <c r="K3072" i="153"/>
  <c r="K3073" i="153"/>
  <c r="K3074" i="153"/>
  <c r="K3075" i="153"/>
  <c r="K3076" i="153"/>
  <c r="K3077" i="153"/>
  <c r="K3078" i="153"/>
  <c r="K3079" i="153"/>
  <c r="K3080" i="153"/>
  <c r="K3081" i="153"/>
  <c r="K3082" i="153"/>
  <c r="K3083" i="153"/>
  <c r="K3084" i="153"/>
  <c r="K3085" i="153"/>
  <c r="K3086" i="153"/>
  <c r="K3087" i="153"/>
  <c r="K3088" i="153"/>
  <c r="K3089" i="153"/>
  <c r="K3090" i="153"/>
  <c r="K3091" i="153"/>
  <c r="K3092" i="153"/>
  <c r="K3093" i="153"/>
  <c r="K3094" i="153"/>
  <c r="K3095" i="153"/>
  <c r="K3096" i="153"/>
  <c r="K3097" i="153"/>
  <c r="K3098" i="153"/>
  <c r="K3099" i="153"/>
  <c r="K3101" i="153"/>
  <c r="K3102" i="153"/>
  <c r="K3103" i="153"/>
  <c r="K3104" i="153"/>
  <c r="K3105" i="153"/>
  <c r="K3106" i="153"/>
  <c r="K3107" i="153"/>
  <c r="K3108" i="153"/>
  <c r="K3109" i="153"/>
  <c r="K3110" i="153"/>
  <c r="K3111" i="153"/>
  <c r="K3112" i="153"/>
  <c r="K3113" i="153"/>
  <c r="K3114" i="153"/>
  <c r="K3115" i="153"/>
  <c r="K3116" i="153"/>
  <c r="K3117" i="153"/>
  <c r="K3118" i="153"/>
  <c r="K3119" i="153"/>
  <c r="K3120" i="153"/>
  <c r="K3121" i="153"/>
  <c r="K3122" i="153"/>
  <c r="K3123" i="153"/>
  <c r="K3124" i="153"/>
  <c r="K3125" i="153"/>
  <c r="K3126" i="153"/>
  <c r="K3127" i="153"/>
  <c r="K3128" i="153"/>
  <c r="K3129" i="153"/>
  <c r="K3130" i="153"/>
  <c r="K3131" i="153"/>
  <c r="K3132" i="153"/>
  <c r="K3133" i="153"/>
  <c r="K3134" i="153"/>
  <c r="K3135" i="153"/>
  <c r="K3136" i="153"/>
  <c r="K3137" i="153"/>
  <c r="K3138" i="153"/>
  <c r="K3139" i="153"/>
  <c r="K3140" i="153"/>
  <c r="K3141" i="153"/>
  <c r="K3142" i="153"/>
  <c r="K3143" i="153"/>
  <c r="K3144" i="153"/>
  <c r="K3145" i="153"/>
  <c r="K3146" i="153"/>
  <c r="K3147" i="153"/>
  <c r="K3148" i="153"/>
  <c r="K3149" i="153"/>
  <c r="K3150" i="153"/>
  <c r="K3151" i="153"/>
  <c r="K3152" i="153"/>
  <c r="K3153" i="153"/>
  <c r="K3154" i="153"/>
  <c r="K3155" i="153"/>
  <c r="K3156" i="153"/>
  <c r="K3157" i="153"/>
  <c r="K3158" i="153"/>
  <c r="K3159" i="153"/>
  <c r="K3160" i="153"/>
  <c r="K3161" i="153"/>
  <c r="K3162" i="153"/>
  <c r="K3163" i="153"/>
  <c r="K3164" i="153"/>
  <c r="K3165" i="153"/>
  <c r="K3166" i="153"/>
  <c r="K3167" i="153"/>
  <c r="K3168" i="153"/>
  <c r="K3169" i="153"/>
  <c r="K3170" i="153"/>
  <c r="K3171" i="153"/>
  <c r="K3172" i="153"/>
  <c r="K3173" i="153"/>
  <c r="K3174" i="153"/>
  <c r="K3175" i="153"/>
  <c r="K3176" i="153"/>
  <c r="K3177" i="153"/>
  <c r="K3178" i="153"/>
  <c r="K3179" i="153"/>
  <c r="K3180" i="153"/>
  <c r="K3181" i="153"/>
  <c r="K3182" i="153"/>
  <c r="K3184" i="153"/>
  <c r="K3185" i="153"/>
  <c r="K3186" i="153"/>
  <c r="K3187" i="153"/>
  <c r="K3188" i="153"/>
  <c r="K3189" i="153"/>
  <c r="K3190" i="153"/>
  <c r="K3191" i="153"/>
  <c r="K3192" i="153"/>
  <c r="K3193" i="153"/>
  <c r="K3194" i="153"/>
  <c r="K3195" i="153"/>
  <c r="K3196" i="153"/>
  <c r="K3197" i="153"/>
  <c r="K3198" i="153"/>
  <c r="K3199" i="153"/>
  <c r="K3200" i="153"/>
  <c r="K3201" i="153"/>
  <c r="K3202" i="153"/>
  <c r="K3203" i="153"/>
  <c r="K3204" i="153"/>
  <c r="K3205" i="153"/>
  <c r="K3206" i="153"/>
  <c r="K3207" i="153"/>
  <c r="K3208" i="153"/>
  <c r="K3209" i="153"/>
  <c r="K3210" i="153"/>
  <c r="K3211" i="153"/>
  <c r="K3212" i="153"/>
  <c r="K3213" i="153"/>
  <c r="K3214" i="153"/>
  <c r="K3215" i="153"/>
  <c r="K3216" i="153"/>
  <c r="K3217" i="153"/>
  <c r="K3218" i="153"/>
  <c r="K3219" i="153"/>
  <c r="K3220" i="153"/>
  <c r="K3221" i="153"/>
  <c r="K3222" i="153"/>
  <c r="K3223" i="153"/>
  <c r="K3224" i="153"/>
  <c r="K3225" i="153"/>
  <c r="K3226" i="153"/>
  <c r="K3227" i="153"/>
  <c r="K3228" i="153"/>
  <c r="K3229" i="153"/>
  <c r="K3230" i="153"/>
  <c r="K3231" i="153"/>
  <c r="K3232" i="153"/>
  <c r="K3233" i="153"/>
  <c r="K3234" i="153"/>
  <c r="K3235" i="153"/>
  <c r="K3236" i="153"/>
  <c r="K3237" i="153"/>
  <c r="K3238" i="153"/>
  <c r="K3239" i="153"/>
  <c r="K3240" i="153"/>
  <c r="K3241" i="153"/>
  <c r="K3242" i="153"/>
  <c r="K3243" i="153"/>
  <c r="K3244" i="153"/>
  <c r="K3245" i="153"/>
  <c r="K3246" i="153"/>
  <c r="K3247" i="153"/>
  <c r="K3248" i="153"/>
  <c r="K3249" i="153"/>
  <c r="K3250" i="153"/>
  <c r="K3251" i="153"/>
  <c r="K3252" i="153"/>
  <c r="K3253" i="153"/>
  <c r="K3254" i="153"/>
  <c r="K3255" i="153"/>
  <c r="K3256" i="153"/>
  <c r="K3257" i="153"/>
  <c r="K3258" i="153"/>
  <c r="K3259" i="153"/>
  <c r="K3260" i="153"/>
  <c r="K3261" i="153"/>
  <c r="K3262" i="153"/>
  <c r="K3263" i="153"/>
  <c r="K3264" i="153"/>
  <c r="K3265" i="153"/>
  <c r="K3267" i="153"/>
  <c r="K3268" i="153"/>
  <c r="K3270" i="153"/>
  <c r="K3271" i="153"/>
  <c r="K3272" i="153"/>
  <c r="K3273" i="153"/>
  <c r="K3274" i="153"/>
  <c r="K3275" i="153"/>
  <c r="K3276" i="153"/>
  <c r="K3277" i="153"/>
  <c r="K3278" i="153"/>
  <c r="K3279" i="153"/>
  <c r="K3280" i="153"/>
  <c r="K3281" i="153"/>
  <c r="K3282" i="153"/>
  <c r="K3283" i="153"/>
  <c r="K3284" i="153"/>
  <c r="K3285" i="153"/>
  <c r="K3286" i="153"/>
  <c r="K3287" i="153"/>
  <c r="K3288" i="153"/>
  <c r="K3289" i="153"/>
  <c r="K3290" i="153"/>
  <c r="K3291" i="153"/>
  <c r="K3292" i="153"/>
  <c r="K3293" i="153"/>
  <c r="K3294" i="153"/>
  <c r="K3295" i="153"/>
  <c r="K3296" i="153"/>
  <c r="K3297" i="153"/>
  <c r="K3298" i="153"/>
  <c r="K3299" i="153"/>
  <c r="K3300" i="153"/>
  <c r="K3301" i="153"/>
  <c r="K3302" i="153"/>
  <c r="K3303" i="153"/>
  <c r="K3304" i="153"/>
  <c r="K3305" i="153"/>
  <c r="K3306" i="153"/>
  <c r="K3307" i="153"/>
  <c r="K3308" i="153"/>
  <c r="K3309" i="153"/>
  <c r="K3310" i="153"/>
  <c r="K3311" i="153"/>
  <c r="K3312" i="153"/>
  <c r="K3313" i="153"/>
  <c r="K3314" i="153"/>
  <c r="K3315" i="153"/>
  <c r="K3316" i="153"/>
  <c r="K3317" i="153"/>
  <c r="K3318" i="153"/>
  <c r="K3319" i="153"/>
  <c r="K3320" i="153"/>
  <c r="K3321" i="153"/>
  <c r="K3322" i="153"/>
  <c r="K3323" i="153"/>
  <c r="K3324" i="153"/>
  <c r="K3325" i="153"/>
  <c r="K3326" i="153"/>
  <c r="K3327" i="153"/>
  <c r="K3328" i="153"/>
  <c r="K3329" i="153"/>
  <c r="K3330" i="153"/>
  <c r="K3331" i="153"/>
  <c r="K3332" i="153"/>
  <c r="K3333" i="153"/>
  <c r="K3334" i="153"/>
  <c r="K3335" i="153"/>
  <c r="K3336" i="153"/>
  <c r="K3337" i="153"/>
  <c r="K3338" i="153"/>
  <c r="K3339" i="153"/>
  <c r="K3340" i="153"/>
  <c r="K3341" i="153"/>
  <c r="K3342" i="153"/>
  <c r="K3343" i="153"/>
  <c r="K3344" i="153"/>
  <c r="K3345" i="153"/>
  <c r="K3346" i="153"/>
  <c r="K3347" i="153"/>
  <c r="K3348" i="153"/>
  <c r="K3349" i="153"/>
  <c r="K3350" i="153"/>
  <c r="K3351" i="153"/>
  <c r="K3352" i="153"/>
  <c r="K3353" i="153"/>
  <c r="K3354" i="153"/>
  <c r="K3356" i="153"/>
  <c r="K3357" i="153"/>
  <c r="K3358" i="153"/>
  <c r="K3359" i="153"/>
  <c r="K3360" i="153"/>
  <c r="K3361" i="153"/>
  <c r="K3362" i="153"/>
  <c r="K3363" i="153"/>
  <c r="K3364" i="153"/>
  <c r="K3365" i="153"/>
  <c r="K3366" i="153"/>
  <c r="K3367" i="153"/>
  <c r="K3368" i="153"/>
  <c r="K3369" i="153"/>
  <c r="K3370" i="153"/>
  <c r="K3371" i="153"/>
  <c r="K3372" i="153"/>
  <c r="K3373" i="153"/>
  <c r="K3374" i="153"/>
  <c r="K3375" i="153"/>
  <c r="K3376" i="153"/>
  <c r="K3377" i="153"/>
  <c r="K3378" i="153"/>
  <c r="K3379" i="153"/>
  <c r="K3380" i="153"/>
  <c r="K3381" i="153"/>
  <c r="K3382" i="153"/>
  <c r="K3383" i="153"/>
  <c r="K3384" i="153"/>
  <c r="K3385" i="153"/>
  <c r="K3386" i="153"/>
  <c r="K3387" i="153"/>
  <c r="K3388" i="153"/>
  <c r="K3389" i="153"/>
  <c r="K3390" i="153"/>
  <c r="K3391" i="153"/>
  <c r="K3392" i="153"/>
  <c r="K3393" i="153"/>
  <c r="K3394" i="153"/>
  <c r="K3395" i="153"/>
  <c r="K3396" i="153"/>
  <c r="K3397" i="153"/>
  <c r="K3398" i="153"/>
  <c r="K3399" i="153"/>
  <c r="K3400" i="153"/>
  <c r="K3401" i="153"/>
  <c r="K3402" i="153"/>
  <c r="K3403" i="153"/>
  <c r="K3404" i="153"/>
  <c r="K3405" i="153"/>
  <c r="K3406" i="153"/>
  <c r="K3407" i="153"/>
  <c r="K3408" i="153"/>
  <c r="K3409" i="153"/>
  <c r="K3410" i="153"/>
  <c r="K3411" i="153"/>
  <c r="K3412" i="153"/>
  <c r="K3413" i="153"/>
  <c r="K3414" i="153"/>
  <c r="K3415" i="153"/>
  <c r="K3416" i="153"/>
  <c r="K3417" i="153"/>
  <c r="K3418" i="153"/>
  <c r="K3419" i="153"/>
  <c r="K3420" i="153"/>
  <c r="K3421" i="153"/>
  <c r="K3422" i="153"/>
  <c r="K3423" i="153"/>
  <c r="K3424" i="153"/>
  <c r="K3425" i="153"/>
  <c r="K3426" i="153"/>
  <c r="K3427" i="153"/>
  <c r="K3428" i="153"/>
  <c r="K3429" i="153"/>
  <c r="K3430" i="153"/>
  <c r="K3431" i="153"/>
  <c r="K3432" i="153"/>
  <c r="K3433" i="153"/>
  <c r="K3434" i="153"/>
  <c r="K3435" i="153"/>
  <c r="K3436" i="153"/>
  <c r="K3437" i="153"/>
  <c r="K3439" i="153"/>
  <c r="K3440" i="153"/>
  <c r="K3441" i="153"/>
  <c r="K3442" i="153"/>
  <c r="K3443" i="153"/>
  <c r="K3444" i="153"/>
  <c r="K3445" i="153"/>
  <c r="K3446" i="153"/>
  <c r="K3447" i="153"/>
  <c r="K3448" i="153"/>
  <c r="K3449" i="153"/>
  <c r="K3450" i="153"/>
  <c r="K3451" i="153"/>
  <c r="K3452" i="153"/>
  <c r="K3453" i="153"/>
  <c r="K3454" i="153"/>
  <c r="K3455" i="153"/>
  <c r="K3456" i="153"/>
  <c r="K3457" i="153"/>
  <c r="K3458" i="153"/>
  <c r="K3459" i="153"/>
  <c r="K3460" i="153"/>
  <c r="K3461" i="153"/>
  <c r="K3462" i="153"/>
  <c r="K3463" i="153"/>
  <c r="K3464" i="153"/>
  <c r="K3465" i="153"/>
  <c r="K3466" i="153"/>
  <c r="K3467" i="153"/>
  <c r="K3468" i="153"/>
  <c r="K3469" i="153"/>
  <c r="K3470" i="153"/>
  <c r="K3471" i="153"/>
  <c r="K3472" i="153"/>
  <c r="K3473" i="153"/>
  <c r="K3474" i="153"/>
  <c r="K3475" i="153"/>
  <c r="K3476" i="153"/>
  <c r="K3477" i="153"/>
  <c r="K3478" i="153"/>
  <c r="K3479" i="153"/>
  <c r="K3480" i="153"/>
  <c r="K3481" i="153"/>
  <c r="K3482" i="153"/>
  <c r="K3483" i="153"/>
  <c r="K3484" i="153"/>
  <c r="K3485" i="153"/>
  <c r="K3486" i="153"/>
  <c r="K3487" i="153"/>
  <c r="K3488" i="153"/>
  <c r="K3489" i="153"/>
  <c r="K3490" i="153"/>
  <c r="K3491" i="153"/>
  <c r="K3492" i="153"/>
  <c r="K3493" i="153"/>
  <c r="K3494" i="153"/>
  <c r="K3495" i="153"/>
  <c r="K3496" i="153"/>
  <c r="K3497" i="153"/>
  <c r="K3498" i="153"/>
  <c r="K3499" i="153"/>
  <c r="K3500" i="153"/>
  <c r="K3501" i="153"/>
  <c r="K3502" i="153"/>
  <c r="K3503" i="153"/>
  <c r="K3504" i="153"/>
  <c r="K3505" i="153"/>
  <c r="K3506" i="153"/>
  <c r="K3507" i="153"/>
  <c r="K3508" i="153"/>
  <c r="K3509" i="153"/>
  <c r="K3510" i="153"/>
  <c r="K3511" i="153"/>
  <c r="K3512" i="153"/>
  <c r="K3513" i="153"/>
  <c r="K3514" i="153"/>
  <c r="K3515" i="153"/>
  <c r="K3516" i="153"/>
  <c r="K3517" i="153"/>
  <c r="K3518" i="153"/>
  <c r="K3519" i="153"/>
  <c r="K3520" i="153"/>
  <c r="K3522" i="153"/>
  <c r="K3523" i="153"/>
  <c r="E2077" i="153" l="1"/>
  <c r="G2332" i="153"/>
  <c r="E2587" i="153"/>
  <c r="I2587" i="153"/>
  <c r="G3014" i="153"/>
  <c r="E3269" i="153"/>
  <c r="I3269" i="153"/>
  <c r="G3524" i="153"/>
  <c r="H286" i="153"/>
  <c r="H713" i="153"/>
  <c r="H1057" i="153"/>
  <c r="H1312" i="153"/>
  <c r="F2077" i="153"/>
  <c r="J2077" i="153"/>
  <c r="H2332" i="153"/>
  <c r="H2759" i="153"/>
  <c r="H3014" i="153"/>
  <c r="H3524" i="153"/>
  <c r="H3014" i="152"/>
  <c r="E713" i="152"/>
  <c r="I713" i="152"/>
  <c r="G1567" i="152"/>
  <c r="G2587" i="152"/>
  <c r="G3269" i="152"/>
  <c r="F885" i="152"/>
  <c r="J885" i="152"/>
  <c r="F1057" i="152"/>
  <c r="J1057" i="152"/>
  <c r="F1822" i="152"/>
  <c r="J1822" i="152"/>
  <c r="F2759" i="152"/>
  <c r="J2759" i="152"/>
  <c r="F713" i="152"/>
  <c r="I1312" i="152"/>
  <c r="H1567" i="152"/>
  <c r="G1822" i="152"/>
  <c r="J2077" i="152"/>
  <c r="I2332" i="152"/>
  <c r="H2587" i="152"/>
  <c r="G2759" i="152"/>
  <c r="E3014" i="152"/>
  <c r="I3014" i="152"/>
  <c r="H3269" i="152"/>
  <c r="G3524" i="152"/>
  <c r="E286" i="152"/>
  <c r="H541" i="152"/>
  <c r="G713" i="152"/>
  <c r="H885" i="152"/>
  <c r="H1057" i="152"/>
  <c r="F1312" i="152"/>
  <c r="J1312" i="152"/>
  <c r="E1567" i="152"/>
  <c r="I1567" i="152"/>
  <c r="H1822" i="152"/>
  <c r="G2077" i="152"/>
  <c r="F2332" i="152"/>
  <c r="J2332" i="152"/>
  <c r="E2587" i="152"/>
  <c r="I2587" i="152"/>
  <c r="H2759" i="152"/>
  <c r="F3014" i="152"/>
  <c r="J3014" i="152"/>
  <c r="E3269" i="152"/>
  <c r="I3269" i="152"/>
  <c r="H3524" i="152"/>
  <c r="H286" i="152"/>
  <c r="G541" i="152"/>
  <c r="G885" i="152"/>
  <c r="G1057" i="152"/>
  <c r="E1312" i="152"/>
  <c r="F2077" i="152"/>
  <c r="E2332" i="152"/>
  <c r="I286" i="152"/>
  <c r="F286" i="152"/>
  <c r="J286" i="152"/>
  <c r="E541" i="152"/>
  <c r="I541" i="152"/>
  <c r="H713" i="152"/>
  <c r="E1057" i="152"/>
  <c r="I1057" i="152"/>
  <c r="G1312" i="152"/>
  <c r="F1567" i="152"/>
  <c r="J1567" i="152"/>
  <c r="E1822" i="152"/>
  <c r="I1822" i="152"/>
  <c r="H2077" i="152"/>
  <c r="G2332" i="152"/>
  <c r="F2587" i="152"/>
  <c r="J2587" i="152"/>
  <c r="E2759" i="152"/>
  <c r="I2759" i="152"/>
  <c r="G3014" i="152"/>
  <c r="F3269" i="152"/>
  <c r="J3269" i="152"/>
  <c r="E3524" i="152"/>
  <c r="I3524" i="152"/>
  <c r="K3183" i="153"/>
  <c r="K2756" i="153"/>
  <c r="K2163" i="153"/>
  <c r="I2077" i="153"/>
  <c r="K3438" i="153"/>
  <c r="K1398" i="153"/>
  <c r="K971" i="153"/>
  <c r="K710" i="153"/>
  <c r="K713" i="153" s="1"/>
  <c r="K283" i="153"/>
  <c r="K2329" i="153"/>
  <c r="K1143" i="153"/>
  <c r="K455" i="153"/>
  <c r="K541" i="153" s="1"/>
  <c r="K2418" i="153"/>
  <c r="K1991" i="153"/>
  <c r="K3266" i="153"/>
  <c r="K3100" i="153"/>
  <c r="K3269" i="153" s="1"/>
  <c r="K2673" i="153"/>
  <c r="K2246" i="153"/>
  <c r="K1819" i="153"/>
  <c r="K1653" i="153"/>
  <c r="K1822" i="153" s="1"/>
  <c r="K1226" i="153"/>
  <c r="K799" i="153"/>
  <c r="K372" i="153"/>
  <c r="F286" i="153"/>
  <c r="J286" i="153"/>
  <c r="H541" i="153"/>
  <c r="F713" i="153"/>
  <c r="J713" i="153"/>
  <c r="F885" i="153"/>
  <c r="J885" i="153"/>
  <c r="H1567" i="153"/>
  <c r="F1822" i="153"/>
  <c r="J1822" i="153"/>
  <c r="G2077" i="153"/>
  <c r="E2332" i="153"/>
  <c r="I2332" i="153"/>
  <c r="E2759" i="153"/>
  <c r="I2759" i="153"/>
  <c r="K1309" i="153"/>
  <c r="K3011" i="153"/>
  <c r="K3014" i="153" s="1"/>
  <c r="K2845" i="153"/>
  <c r="K2584" i="153"/>
  <c r="K3521" i="153"/>
  <c r="K3355" i="153"/>
  <c r="K3524" i="153" s="1"/>
  <c r="K2928" i="153"/>
  <c r="K2501" i="153"/>
  <c r="K2074" i="153"/>
  <c r="K1908" i="153"/>
  <c r="K2077" i="153" s="1"/>
  <c r="K1736" i="153"/>
  <c r="K1564" i="153"/>
  <c r="K1481" i="153"/>
  <c r="K1054" i="153"/>
  <c r="K1057" i="153" s="1"/>
  <c r="K882" i="153"/>
  <c r="K627" i="153"/>
  <c r="K538" i="153"/>
  <c r="K200" i="153"/>
  <c r="G286" i="153"/>
  <c r="E541" i="153"/>
  <c r="I541" i="153"/>
  <c r="G713" i="153"/>
  <c r="G885" i="153"/>
  <c r="G1057" i="153"/>
  <c r="I1057" i="153"/>
  <c r="G1312" i="153"/>
  <c r="E1567" i="153"/>
  <c r="I1567" i="153"/>
  <c r="H2587" i="153"/>
  <c r="F2759" i="153"/>
  <c r="J2759" i="153"/>
  <c r="F3014" i="153"/>
  <c r="J3014" i="153"/>
  <c r="H3269" i="153"/>
  <c r="F3524" i="153"/>
  <c r="J3524" i="153"/>
  <c r="K2587" i="153"/>
  <c r="K1567" i="153"/>
  <c r="K2759" i="153"/>
  <c r="K2332" i="153"/>
  <c r="K1312" i="153"/>
  <c r="F541" i="153"/>
  <c r="J541" i="153"/>
  <c r="F1567" i="153"/>
  <c r="J1567" i="153"/>
  <c r="G1822" i="153"/>
  <c r="H2077" i="153"/>
  <c r="F2587" i="153"/>
  <c r="J2587" i="153"/>
  <c r="G2759" i="153"/>
  <c r="F3269" i="153"/>
  <c r="J3269" i="153"/>
  <c r="E286" i="153"/>
  <c r="I286" i="153"/>
  <c r="G541" i="153"/>
  <c r="E713" i="153"/>
  <c r="I713" i="153"/>
  <c r="H885" i="153"/>
  <c r="F1057" i="153"/>
  <c r="J1057" i="153"/>
  <c r="F1312" i="153"/>
  <c r="J1312" i="153"/>
  <c r="G1567" i="153"/>
  <c r="H1822" i="153"/>
  <c r="F2332" i="153"/>
  <c r="J2332" i="153"/>
  <c r="G2587" i="153"/>
  <c r="E3014" i="153"/>
  <c r="I3014" i="153"/>
  <c r="G3269" i="153"/>
  <c r="E3524" i="153"/>
  <c r="I3524" i="153"/>
  <c r="K885" i="153" l="1"/>
  <c r="K1990" i="152" l="1"/>
  <c r="A9" i="151" l="1"/>
  <c r="A10" i="151"/>
  <c r="A11" i="151"/>
  <c r="A12" i="151"/>
  <c r="A13" i="151"/>
  <c r="A14" i="151"/>
  <c r="A15" i="151"/>
  <c r="A16" i="151"/>
  <c r="A17" i="151"/>
  <c r="A18" i="151"/>
  <c r="A19" i="151"/>
  <c r="A20" i="151"/>
  <c r="A21" i="151"/>
  <c r="A22" i="151"/>
  <c r="A8" i="151"/>
  <c r="K3274" i="154" l="1"/>
  <c r="K3275" i="154"/>
  <c r="K3276" i="154"/>
  <c r="K3277" i="154"/>
  <c r="K3278" i="154"/>
  <c r="K3279" i="154"/>
  <c r="K3280" i="154"/>
  <c r="K3281" i="154"/>
  <c r="K3282" i="154"/>
  <c r="K3283" i="154"/>
  <c r="J1564" i="154" l="1"/>
  <c r="I1564" i="154"/>
  <c r="H1564" i="154"/>
  <c r="G1564" i="154"/>
  <c r="F1564" i="154"/>
  <c r="E1564" i="154"/>
  <c r="J1481" i="154"/>
  <c r="I1481" i="154"/>
  <c r="H1481" i="154"/>
  <c r="G1481" i="154"/>
  <c r="F1481" i="154"/>
  <c r="E1481" i="154"/>
  <c r="J1398" i="154"/>
  <c r="I1398" i="154"/>
  <c r="H1398" i="154"/>
  <c r="G1398" i="154"/>
  <c r="F1398" i="154"/>
  <c r="E1398" i="154"/>
  <c r="K3525" i="155" l="1"/>
  <c r="K3523" i="155"/>
  <c r="K3522" i="155"/>
  <c r="K3520" i="155"/>
  <c r="K3519" i="155"/>
  <c r="K3518" i="155"/>
  <c r="K3517" i="155"/>
  <c r="K3516" i="155"/>
  <c r="K3515" i="155"/>
  <c r="K3514" i="155"/>
  <c r="K3513" i="155"/>
  <c r="K3512" i="155"/>
  <c r="K3511" i="155"/>
  <c r="K3510" i="155"/>
  <c r="K3509" i="155"/>
  <c r="K3508" i="155"/>
  <c r="K3507" i="155"/>
  <c r="K3506" i="155"/>
  <c r="K3505" i="155"/>
  <c r="K3504" i="155"/>
  <c r="K3503" i="155"/>
  <c r="K3502" i="155"/>
  <c r="K3501" i="155"/>
  <c r="K3500" i="155"/>
  <c r="K3499" i="155"/>
  <c r="K3498" i="155"/>
  <c r="K3497" i="155"/>
  <c r="K3496" i="155"/>
  <c r="K3495" i="155"/>
  <c r="K3494" i="155"/>
  <c r="K3493" i="155"/>
  <c r="K3492" i="155"/>
  <c r="K3491" i="155"/>
  <c r="K3490" i="155"/>
  <c r="K3489" i="155"/>
  <c r="K3488" i="155"/>
  <c r="K3487" i="155"/>
  <c r="K3486" i="155"/>
  <c r="K3485" i="155"/>
  <c r="K3484" i="155"/>
  <c r="K3483" i="155"/>
  <c r="K3482" i="155"/>
  <c r="K3481" i="155"/>
  <c r="K3480" i="155"/>
  <c r="K3479" i="155"/>
  <c r="K3478" i="155"/>
  <c r="K3477" i="155"/>
  <c r="K3476" i="155"/>
  <c r="K3475" i="155"/>
  <c r="K3474" i="155"/>
  <c r="K3473" i="155"/>
  <c r="K3472" i="155"/>
  <c r="K3471" i="155"/>
  <c r="K3470" i="155"/>
  <c r="K3469" i="155"/>
  <c r="K3468" i="155"/>
  <c r="K3467" i="155"/>
  <c r="K3466" i="155"/>
  <c r="K3465" i="155"/>
  <c r="K3464" i="155"/>
  <c r="K3463" i="155"/>
  <c r="K3462" i="155"/>
  <c r="K3461" i="155"/>
  <c r="K3460" i="155"/>
  <c r="K3459" i="155"/>
  <c r="K3458" i="155"/>
  <c r="K3457" i="155"/>
  <c r="K3456" i="155"/>
  <c r="K3455" i="155"/>
  <c r="K3454" i="155"/>
  <c r="K3453" i="155"/>
  <c r="K3452" i="155"/>
  <c r="K3451" i="155"/>
  <c r="K3450" i="155"/>
  <c r="K3449" i="155"/>
  <c r="K3448" i="155"/>
  <c r="K3447" i="155"/>
  <c r="K3446" i="155"/>
  <c r="K3445" i="155"/>
  <c r="K3444" i="155"/>
  <c r="K3443" i="155"/>
  <c r="K3442" i="155"/>
  <c r="K3441" i="155"/>
  <c r="K3440" i="155"/>
  <c r="K3439" i="155"/>
  <c r="K3437" i="155"/>
  <c r="K3436" i="155"/>
  <c r="K3435" i="155"/>
  <c r="K3434" i="155"/>
  <c r="K3433" i="155"/>
  <c r="K3432" i="155"/>
  <c r="K3431" i="155"/>
  <c r="K3430" i="155"/>
  <c r="K3429" i="155"/>
  <c r="K3428" i="155"/>
  <c r="K3427" i="155"/>
  <c r="K3426" i="155"/>
  <c r="K3425" i="155"/>
  <c r="K3424" i="155"/>
  <c r="K3423" i="155"/>
  <c r="K3422" i="155"/>
  <c r="K3421" i="155"/>
  <c r="K3420" i="155"/>
  <c r="K3419" i="155"/>
  <c r="K3418" i="155"/>
  <c r="K3417" i="155"/>
  <c r="K3416" i="155"/>
  <c r="K3415" i="155"/>
  <c r="K3414" i="155"/>
  <c r="K3413" i="155"/>
  <c r="K3412" i="155"/>
  <c r="K3411" i="155"/>
  <c r="K3410" i="155"/>
  <c r="K3409" i="155"/>
  <c r="K3408" i="155"/>
  <c r="K3407" i="155"/>
  <c r="K3406" i="155"/>
  <c r="K3405" i="155"/>
  <c r="K3404" i="155"/>
  <c r="K3403" i="155"/>
  <c r="K3402" i="155"/>
  <c r="K3401" i="155"/>
  <c r="K3400" i="155"/>
  <c r="K3399" i="155"/>
  <c r="K3398" i="155"/>
  <c r="K3397" i="155"/>
  <c r="K3396" i="155"/>
  <c r="K3395" i="155"/>
  <c r="K3394" i="155"/>
  <c r="K3393" i="155"/>
  <c r="K3392" i="155"/>
  <c r="K3391" i="155"/>
  <c r="K3390" i="155"/>
  <c r="K3389" i="155"/>
  <c r="K3388" i="155"/>
  <c r="K3387" i="155"/>
  <c r="K3386" i="155"/>
  <c r="K3385" i="155"/>
  <c r="K3384" i="155"/>
  <c r="K3383" i="155"/>
  <c r="K3382" i="155"/>
  <c r="K3381" i="155"/>
  <c r="K3380" i="155"/>
  <c r="K3379" i="155"/>
  <c r="K3378" i="155"/>
  <c r="K3377" i="155"/>
  <c r="K3376" i="155"/>
  <c r="K3375" i="155"/>
  <c r="K3374" i="155"/>
  <c r="K3373" i="155"/>
  <c r="K3372" i="155"/>
  <c r="K3371" i="155"/>
  <c r="K3370" i="155"/>
  <c r="K3369" i="155"/>
  <c r="K3368" i="155"/>
  <c r="K3367" i="155"/>
  <c r="K3366" i="155"/>
  <c r="K3365" i="155"/>
  <c r="K3364" i="155"/>
  <c r="K3363" i="155"/>
  <c r="K3362" i="155"/>
  <c r="K3361" i="155"/>
  <c r="K3360" i="155"/>
  <c r="K3359" i="155"/>
  <c r="K3358" i="155"/>
  <c r="K3357" i="155"/>
  <c r="K3356" i="155"/>
  <c r="K3354" i="155"/>
  <c r="K3353" i="155"/>
  <c r="K3352" i="155"/>
  <c r="K3351" i="155"/>
  <c r="K3350" i="155"/>
  <c r="K3349" i="155"/>
  <c r="K3348" i="155"/>
  <c r="K3347" i="155"/>
  <c r="K3346" i="155"/>
  <c r="K3345" i="155"/>
  <c r="K3344" i="155"/>
  <c r="K3343" i="155"/>
  <c r="K3342" i="155"/>
  <c r="K3341" i="155"/>
  <c r="K3340" i="155"/>
  <c r="K3339" i="155"/>
  <c r="K3338" i="155"/>
  <c r="K3337" i="155"/>
  <c r="K3336" i="155"/>
  <c r="K3335" i="155"/>
  <c r="K3334" i="155"/>
  <c r="K3333" i="155"/>
  <c r="K3332" i="155"/>
  <c r="K3331" i="155"/>
  <c r="K3330" i="155"/>
  <c r="K3329" i="155"/>
  <c r="K3328" i="155"/>
  <c r="K3327" i="155"/>
  <c r="K3326" i="155"/>
  <c r="K3325" i="155"/>
  <c r="K3324" i="155"/>
  <c r="K3323" i="155"/>
  <c r="K3322" i="155"/>
  <c r="K3321" i="155"/>
  <c r="K3320" i="155"/>
  <c r="K3319" i="155"/>
  <c r="K3318" i="155"/>
  <c r="K3317" i="155"/>
  <c r="K3316" i="155"/>
  <c r="K3315" i="155"/>
  <c r="K3314" i="155"/>
  <c r="K3313" i="155"/>
  <c r="K3312" i="155"/>
  <c r="K3311" i="155"/>
  <c r="K3310" i="155"/>
  <c r="K3309" i="155"/>
  <c r="K3308" i="155"/>
  <c r="K3307" i="155"/>
  <c r="K3306" i="155"/>
  <c r="K3305" i="155"/>
  <c r="K3304" i="155"/>
  <c r="K3303" i="155"/>
  <c r="K3302" i="155"/>
  <c r="K3301" i="155"/>
  <c r="K3300" i="155"/>
  <c r="K3299" i="155"/>
  <c r="K3298" i="155"/>
  <c r="K3297" i="155"/>
  <c r="K3296" i="155"/>
  <c r="K3295" i="155"/>
  <c r="K3294" i="155"/>
  <c r="K3293" i="155"/>
  <c r="K3292" i="155"/>
  <c r="K3291" i="155"/>
  <c r="K3290" i="155"/>
  <c r="K3289" i="155"/>
  <c r="K3288" i="155"/>
  <c r="K3287" i="155"/>
  <c r="K3286" i="155"/>
  <c r="K3285" i="155"/>
  <c r="K3284" i="155"/>
  <c r="K3283" i="155"/>
  <c r="K3282" i="155"/>
  <c r="K3281" i="155"/>
  <c r="K3280" i="155"/>
  <c r="K3279" i="155"/>
  <c r="K3278" i="155"/>
  <c r="K3277" i="155"/>
  <c r="K3276" i="155"/>
  <c r="K3275" i="155"/>
  <c r="K3274" i="155"/>
  <c r="K3273" i="155"/>
  <c r="K3272" i="155"/>
  <c r="K3271" i="155"/>
  <c r="K3270" i="155"/>
  <c r="K3268" i="155"/>
  <c r="K3267" i="155"/>
  <c r="K3265" i="155"/>
  <c r="K3264" i="155"/>
  <c r="K3263" i="155"/>
  <c r="K3262" i="155"/>
  <c r="K3261" i="155"/>
  <c r="K3260" i="155"/>
  <c r="K3259" i="155"/>
  <c r="K3258" i="155"/>
  <c r="K3257" i="155"/>
  <c r="K3256" i="155"/>
  <c r="K3255" i="155"/>
  <c r="K3254" i="155"/>
  <c r="K3253" i="155"/>
  <c r="K3252" i="155"/>
  <c r="K3251" i="155"/>
  <c r="K3250" i="155"/>
  <c r="K3249" i="155"/>
  <c r="K3248" i="155"/>
  <c r="K3247" i="155"/>
  <c r="K3246" i="155"/>
  <c r="K3245" i="155"/>
  <c r="K3244" i="155"/>
  <c r="K3243" i="155"/>
  <c r="K3242" i="155"/>
  <c r="K3241" i="155"/>
  <c r="K3240" i="155"/>
  <c r="K3239" i="155"/>
  <c r="K3238" i="155"/>
  <c r="K3237" i="155"/>
  <c r="K3236" i="155"/>
  <c r="K3235" i="155"/>
  <c r="K3234" i="155"/>
  <c r="K3233" i="155"/>
  <c r="K3232" i="155"/>
  <c r="K3231" i="155"/>
  <c r="K3230" i="155"/>
  <c r="K3229" i="155"/>
  <c r="K3228" i="155"/>
  <c r="K3227" i="155"/>
  <c r="K3226" i="155"/>
  <c r="K3225" i="155"/>
  <c r="K3224" i="155"/>
  <c r="K3223" i="155"/>
  <c r="K3222" i="155"/>
  <c r="K3221" i="155"/>
  <c r="K3220" i="155"/>
  <c r="K3219" i="155"/>
  <c r="K3218" i="155"/>
  <c r="K3217" i="155"/>
  <c r="K3216" i="155"/>
  <c r="K3215" i="155"/>
  <c r="K3214" i="155"/>
  <c r="K3213" i="155"/>
  <c r="K3212" i="155"/>
  <c r="K3211" i="155"/>
  <c r="K3210" i="155"/>
  <c r="K3209" i="155"/>
  <c r="K3208" i="155"/>
  <c r="K3207" i="155"/>
  <c r="K3206" i="155"/>
  <c r="K3205" i="155"/>
  <c r="K3204" i="155"/>
  <c r="K3203" i="155"/>
  <c r="K3202" i="155"/>
  <c r="K3201" i="155"/>
  <c r="K3200" i="155"/>
  <c r="K3199" i="155"/>
  <c r="K3198" i="155"/>
  <c r="K3197" i="155"/>
  <c r="K3196" i="155"/>
  <c r="K3195" i="155"/>
  <c r="K3194" i="155"/>
  <c r="K3193" i="155"/>
  <c r="K3192" i="155"/>
  <c r="K3191" i="155"/>
  <c r="K3190" i="155"/>
  <c r="K3189" i="155"/>
  <c r="K3188" i="155"/>
  <c r="K3187" i="155"/>
  <c r="K3186" i="155"/>
  <c r="K3185" i="155"/>
  <c r="K3184" i="155"/>
  <c r="K3182" i="155"/>
  <c r="K3181" i="155"/>
  <c r="K3180" i="155"/>
  <c r="K3179" i="155"/>
  <c r="K3178" i="155"/>
  <c r="K3177" i="155"/>
  <c r="K3176" i="155"/>
  <c r="K3175" i="155"/>
  <c r="K3174" i="155"/>
  <c r="K3173" i="155"/>
  <c r="K3172" i="155"/>
  <c r="K3171" i="155"/>
  <c r="K3170" i="155"/>
  <c r="K3169" i="155"/>
  <c r="K3168" i="155"/>
  <c r="K3167" i="155"/>
  <c r="K3166" i="155"/>
  <c r="K3165" i="155"/>
  <c r="K3164" i="155"/>
  <c r="K3163" i="155"/>
  <c r="K3162" i="155"/>
  <c r="K3161" i="155"/>
  <c r="K3160" i="155"/>
  <c r="K3159" i="155"/>
  <c r="K3158" i="155"/>
  <c r="K3157" i="155"/>
  <c r="K3156" i="155"/>
  <c r="K3155" i="155"/>
  <c r="K3154" i="155"/>
  <c r="K3153" i="155"/>
  <c r="K3152" i="155"/>
  <c r="K3151" i="155"/>
  <c r="K3150" i="155"/>
  <c r="K3149" i="155"/>
  <c r="K3148" i="155"/>
  <c r="K3147" i="155"/>
  <c r="K3146" i="155"/>
  <c r="K3145" i="155"/>
  <c r="K3144" i="155"/>
  <c r="K3143" i="155"/>
  <c r="K3142" i="155"/>
  <c r="K3141" i="155"/>
  <c r="K3140" i="155"/>
  <c r="K3139" i="155"/>
  <c r="K3138" i="155"/>
  <c r="K3137" i="155"/>
  <c r="K3136" i="155"/>
  <c r="K3135" i="155"/>
  <c r="K3134" i="155"/>
  <c r="K3133" i="155"/>
  <c r="K3132" i="155"/>
  <c r="K3131" i="155"/>
  <c r="K3130" i="155"/>
  <c r="K3129" i="155"/>
  <c r="K3128" i="155"/>
  <c r="K3127" i="155"/>
  <c r="K3126" i="155"/>
  <c r="K3125" i="155"/>
  <c r="K3124" i="155"/>
  <c r="K3123" i="155"/>
  <c r="K3122" i="155"/>
  <c r="K3121" i="155"/>
  <c r="K3120" i="155"/>
  <c r="K3119" i="155"/>
  <c r="K3118" i="155"/>
  <c r="K3117" i="155"/>
  <c r="K3116" i="155"/>
  <c r="K3115" i="155"/>
  <c r="K3114" i="155"/>
  <c r="K3113" i="155"/>
  <c r="K3112" i="155"/>
  <c r="K3111" i="155"/>
  <c r="K3110" i="155"/>
  <c r="K3109" i="155"/>
  <c r="K3108" i="155"/>
  <c r="K3107" i="155"/>
  <c r="K3106" i="155"/>
  <c r="K3105" i="155"/>
  <c r="K3104" i="155"/>
  <c r="K3103" i="155"/>
  <c r="K3102" i="155"/>
  <c r="K3101" i="155"/>
  <c r="K3099" i="155"/>
  <c r="K3098" i="155"/>
  <c r="K3097" i="155"/>
  <c r="K3096" i="155"/>
  <c r="K3095" i="155"/>
  <c r="K3094" i="155"/>
  <c r="K3093" i="155"/>
  <c r="K3092" i="155"/>
  <c r="K3091" i="155"/>
  <c r="K3090" i="155"/>
  <c r="K3089" i="155"/>
  <c r="K3088" i="155"/>
  <c r="K3087" i="155"/>
  <c r="K3086" i="155"/>
  <c r="K3085" i="155"/>
  <c r="K3084" i="155"/>
  <c r="K3083" i="155"/>
  <c r="K3082" i="155"/>
  <c r="K3081" i="155"/>
  <c r="K3080" i="155"/>
  <c r="K3079" i="155"/>
  <c r="K3078" i="155"/>
  <c r="K3077" i="155"/>
  <c r="K3076" i="155"/>
  <c r="K3075" i="155"/>
  <c r="K3074" i="155"/>
  <c r="K3073" i="155"/>
  <c r="K3072" i="155"/>
  <c r="K3071" i="155"/>
  <c r="K3070" i="155"/>
  <c r="K3069" i="155"/>
  <c r="K3068" i="155"/>
  <c r="K3067" i="155"/>
  <c r="K3066" i="155"/>
  <c r="K3065" i="155"/>
  <c r="K3064" i="155"/>
  <c r="K3063" i="155"/>
  <c r="K3062" i="155"/>
  <c r="K3061" i="155"/>
  <c r="K3060" i="155"/>
  <c r="K3059" i="155"/>
  <c r="K3058" i="155"/>
  <c r="K3057" i="155"/>
  <c r="K3056" i="155"/>
  <c r="K3055" i="155"/>
  <c r="K3054" i="155"/>
  <c r="K3053" i="155"/>
  <c r="K3052" i="155"/>
  <c r="K3051" i="155"/>
  <c r="K3050" i="155"/>
  <c r="K3049" i="155"/>
  <c r="K3048" i="155"/>
  <c r="K3047" i="155"/>
  <c r="K3046" i="155"/>
  <c r="K3045" i="155"/>
  <c r="K3044" i="155"/>
  <c r="K3043" i="155"/>
  <c r="K3042" i="155"/>
  <c r="K3041" i="155"/>
  <c r="K3040" i="155"/>
  <c r="K3039" i="155"/>
  <c r="K3038" i="155"/>
  <c r="K3037" i="155"/>
  <c r="K3036" i="155"/>
  <c r="K3035" i="155"/>
  <c r="K3034" i="155"/>
  <c r="K3033" i="155"/>
  <c r="K3032" i="155"/>
  <c r="K3031" i="155"/>
  <c r="K3030" i="155"/>
  <c r="K3029" i="155"/>
  <c r="K3028" i="155"/>
  <c r="K3027" i="155"/>
  <c r="K3026" i="155"/>
  <c r="K3025" i="155"/>
  <c r="K3024" i="155"/>
  <c r="K3023" i="155"/>
  <c r="K3022" i="155"/>
  <c r="K3021" i="155"/>
  <c r="K3020" i="155"/>
  <c r="K3019" i="155"/>
  <c r="K3018" i="155"/>
  <c r="K3017" i="155"/>
  <c r="K3016" i="155"/>
  <c r="K3015" i="155"/>
  <c r="K3013" i="155"/>
  <c r="K3012" i="155"/>
  <c r="K3010" i="155"/>
  <c r="K3009" i="155"/>
  <c r="K3008" i="155"/>
  <c r="K3007" i="155"/>
  <c r="K3006" i="155"/>
  <c r="K3005" i="155"/>
  <c r="K3004" i="155"/>
  <c r="K3003" i="155"/>
  <c r="K3002" i="155"/>
  <c r="K3001" i="155"/>
  <c r="K3000" i="155"/>
  <c r="K2999" i="155"/>
  <c r="K2998" i="155"/>
  <c r="K2997" i="155"/>
  <c r="K2996" i="155"/>
  <c r="K2995" i="155"/>
  <c r="K2994" i="155"/>
  <c r="K2993" i="155"/>
  <c r="K2992" i="155"/>
  <c r="K2991" i="155"/>
  <c r="K2990" i="155"/>
  <c r="K2989" i="155"/>
  <c r="K2988" i="155"/>
  <c r="K2987" i="155"/>
  <c r="K2986" i="155"/>
  <c r="K2985" i="155"/>
  <c r="K2984" i="155"/>
  <c r="K2983" i="155"/>
  <c r="K2982" i="155"/>
  <c r="K2981" i="155"/>
  <c r="K2980" i="155"/>
  <c r="K2979" i="155"/>
  <c r="K2978" i="155"/>
  <c r="K2977" i="155"/>
  <c r="K2976" i="155"/>
  <c r="K2975" i="155"/>
  <c r="K2974" i="155"/>
  <c r="K2973" i="155"/>
  <c r="K2972" i="155"/>
  <c r="K2971" i="155"/>
  <c r="K2970" i="155"/>
  <c r="K2969" i="155"/>
  <c r="K2968" i="155"/>
  <c r="K2967" i="155"/>
  <c r="K2966" i="155"/>
  <c r="K2965" i="155"/>
  <c r="K2964" i="155"/>
  <c r="K2963" i="155"/>
  <c r="K2962" i="155"/>
  <c r="K2961" i="155"/>
  <c r="K2960" i="155"/>
  <c r="K2959" i="155"/>
  <c r="K2958" i="155"/>
  <c r="K2957" i="155"/>
  <c r="K2956" i="155"/>
  <c r="K2955" i="155"/>
  <c r="K2954" i="155"/>
  <c r="K2953" i="155"/>
  <c r="K2952" i="155"/>
  <c r="K2951" i="155"/>
  <c r="K2950" i="155"/>
  <c r="K2949" i="155"/>
  <c r="K2948" i="155"/>
  <c r="K2947" i="155"/>
  <c r="K2946" i="155"/>
  <c r="K2945" i="155"/>
  <c r="K2944" i="155"/>
  <c r="K2943" i="155"/>
  <c r="K2942" i="155"/>
  <c r="K2941" i="155"/>
  <c r="K2940" i="155"/>
  <c r="K2939" i="155"/>
  <c r="K2938" i="155"/>
  <c r="K2937" i="155"/>
  <c r="K2936" i="155"/>
  <c r="K2935" i="155"/>
  <c r="K2934" i="155"/>
  <c r="K2933" i="155"/>
  <c r="K2932" i="155"/>
  <c r="K2931" i="155"/>
  <c r="K2930" i="155"/>
  <c r="K2929" i="155"/>
  <c r="K2927" i="155"/>
  <c r="K2926" i="155"/>
  <c r="K2925" i="155"/>
  <c r="K2924" i="155"/>
  <c r="K2923" i="155"/>
  <c r="K2922" i="155"/>
  <c r="K2921" i="155"/>
  <c r="K2920" i="155"/>
  <c r="K2919" i="155"/>
  <c r="K2918" i="155"/>
  <c r="K2917" i="155"/>
  <c r="K2916" i="155"/>
  <c r="K2915" i="155"/>
  <c r="K2914" i="155"/>
  <c r="K2913" i="155"/>
  <c r="K2912" i="155"/>
  <c r="K2911" i="155"/>
  <c r="K2910" i="155"/>
  <c r="K2909" i="155"/>
  <c r="K2908" i="155"/>
  <c r="K2907" i="155"/>
  <c r="K2906" i="155"/>
  <c r="K2905" i="155"/>
  <c r="K2904" i="155"/>
  <c r="K2903" i="155"/>
  <c r="K2902" i="155"/>
  <c r="K2901" i="155"/>
  <c r="K2900" i="155"/>
  <c r="K2899" i="155"/>
  <c r="K2898" i="155"/>
  <c r="K2897" i="155"/>
  <c r="K2896" i="155"/>
  <c r="K2895" i="155"/>
  <c r="K2894" i="155"/>
  <c r="K2893" i="155"/>
  <c r="K2892" i="155"/>
  <c r="K2891" i="155"/>
  <c r="K2890" i="155"/>
  <c r="K2889" i="155"/>
  <c r="K2888" i="155"/>
  <c r="K2887" i="155"/>
  <c r="K2886" i="155"/>
  <c r="K2885" i="155"/>
  <c r="K2884" i="155"/>
  <c r="K2883" i="155"/>
  <c r="K2882" i="155"/>
  <c r="K2881" i="155"/>
  <c r="K2880" i="155"/>
  <c r="K2879" i="155"/>
  <c r="K2878" i="155"/>
  <c r="K2877" i="155"/>
  <c r="K2876" i="155"/>
  <c r="K2875" i="155"/>
  <c r="K2874" i="155"/>
  <c r="K2873" i="155"/>
  <c r="K2872" i="155"/>
  <c r="K2871" i="155"/>
  <c r="K2870" i="155"/>
  <c r="K2869" i="155"/>
  <c r="K2868" i="155"/>
  <c r="K2867" i="155"/>
  <c r="K2866" i="155"/>
  <c r="K2865" i="155"/>
  <c r="K2864" i="155"/>
  <c r="K2863" i="155"/>
  <c r="K2862" i="155"/>
  <c r="K2861" i="155"/>
  <c r="K2860" i="155"/>
  <c r="K2859" i="155"/>
  <c r="K2858" i="155"/>
  <c r="K2857" i="155"/>
  <c r="K2856" i="155"/>
  <c r="K2855" i="155"/>
  <c r="K2854" i="155"/>
  <c r="K2853" i="155"/>
  <c r="K2852" i="155"/>
  <c r="K2851" i="155"/>
  <c r="K2850" i="155"/>
  <c r="K2849" i="155"/>
  <c r="K2848" i="155"/>
  <c r="K2847" i="155"/>
  <c r="K2846" i="155"/>
  <c r="K2844" i="155"/>
  <c r="K2843" i="155"/>
  <c r="K2842" i="155"/>
  <c r="K2841" i="155"/>
  <c r="K2840" i="155"/>
  <c r="K2839" i="155"/>
  <c r="K2838" i="155"/>
  <c r="K2837" i="155"/>
  <c r="K2836" i="155"/>
  <c r="K2835" i="155"/>
  <c r="K2834" i="155"/>
  <c r="K2833" i="155"/>
  <c r="K2832" i="155"/>
  <c r="K2831" i="155"/>
  <c r="K2830" i="155"/>
  <c r="K2829" i="155"/>
  <c r="K2828" i="155"/>
  <c r="K2827" i="155"/>
  <c r="K2826" i="155"/>
  <c r="K2825" i="155"/>
  <c r="K2824" i="155"/>
  <c r="K2823" i="155"/>
  <c r="K2822" i="155"/>
  <c r="K2821" i="155"/>
  <c r="K2820" i="155"/>
  <c r="K2819" i="155"/>
  <c r="K2818" i="155"/>
  <c r="K2817" i="155"/>
  <c r="K2816" i="155"/>
  <c r="K2815" i="155"/>
  <c r="K2814" i="155"/>
  <c r="K2813" i="155"/>
  <c r="K2812" i="155"/>
  <c r="K2811" i="155"/>
  <c r="K2810" i="155"/>
  <c r="K2809" i="155"/>
  <c r="K2808" i="155"/>
  <c r="K2807" i="155"/>
  <c r="K2806" i="155"/>
  <c r="K2805" i="155"/>
  <c r="K2804" i="155"/>
  <c r="K2803" i="155"/>
  <c r="K2802" i="155"/>
  <c r="K2801" i="155"/>
  <c r="K2800" i="155"/>
  <c r="K2799" i="155"/>
  <c r="K2798" i="155"/>
  <c r="K2797" i="155"/>
  <c r="K2796" i="155"/>
  <c r="K2795" i="155"/>
  <c r="K2794" i="155"/>
  <c r="K2793" i="155"/>
  <c r="K2792" i="155"/>
  <c r="K2791" i="155"/>
  <c r="K2790" i="155"/>
  <c r="K2789" i="155"/>
  <c r="K2788" i="155"/>
  <c r="K2787" i="155"/>
  <c r="K2786" i="155"/>
  <c r="K2785" i="155"/>
  <c r="K2784" i="155"/>
  <c r="K2783" i="155"/>
  <c r="K2782" i="155"/>
  <c r="K2781" i="155"/>
  <c r="K2780" i="155"/>
  <c r="K2779" i="155"/>
  <c r="K2778" i="155"/>
  <c r="K2777" i="155"/>
  <c r="K2776" i="155"/>
  <c r="K2775" i="155"/>
  <c r="K2774" i="155"/>
  <c r="K2773" i="155"/>
  <c r="K2772" i="155"/>
  <c r="K2771" i="155"/>
  <c r="K2770" i="155"/>
  <c r="K2769" i="155"/>
  <c r="K2768" i="155"/>
  <c r="K2767" i="155"/>
  <c r="K2766" i="155"/>
  <c r="K2765" i="155"/>
  <c r="K2764" i="155"/>
  <c r="K2763" i="155"/>
  <c r="K2762" i="155"/>
  <c r="K2761" i="155"/>
  <c r="K2760" i="155"/>
  <c r="K2758" i="155"/>
  <c r="K2757" i="155"/>
  <c r="K2755" i="155"/>
  <c r="K2754" i="155"/>
  <c r="K2753" i="155"/>
  <c r="K2752" i="155"/>
  <c r="K2751" i="155"/>
  <c r="K2750" i="155"/>
  <c r="K2749" i="155"/>
  <c r="K2748" i="155"/>
  <c r="K2747" i="155"/>
  <c r="K2746" i="155"/>
  <c r="K2745" i="155"/>
  <c r="K2744" i="155"/>
  <c r="K2743" i="155"/>
  <c r="K2742" i="155"/>
  <c r="K2741" i="155"/>
  <c r="K2740" i="155"/>
  <c r="K2739" i="155"/>
  <c r="K2738" i="155"/>
  <c r="K2737" i="155"/>
  <c r="K2736" i="155"/>
  <c r="K2735" i="155"/>
  <c r="K2734" i="155"/>
  <c r="K2733" i="155"/>
  <c r="K2732" i="155"/>
  <c r="K2731" i="155"/>
  <c r="K2730" i="155"/>
  <c r="K2729" i="155"/>
  <c r="K2728" i="155"/>
  <c r="K2727" i="155"/>
  <c r="K2726" i="155"/>
  <c r="K2725" i="155"/>
  <c r="K2724" i="155"/>
  <c r="K2723" i="155"/>
  <c r="K2722" i="155"/>
  <c r="K2721" i="155"/>
  <c r="K2720" i="155"/>
  <c r="K2719" i="155"/>
  <c r="K2718" i="155"/>
  <c r="K2717" i="155"/>
  <c r="K2716" i="155"/>
  <c r="K2715" i="155"/>
  <c r="K2714" i="155"/>
  <c r="K2713" i="155"/>
  <c r="K2712" i="155"/>
  <c r="K2711" i="155"/>
  <c r="K2710" i="155"/>
  <c r="K2709" i="155"/>
  <c r="K2708" i="155"/>
  <c r="K2707" i="155"/>
  <c r="K2706" i="155"/>
  <c r="K2705" i="155"/>
  <c r="K2704" i="155"/>
  <c r="K2703" i="155"/>
  <c r="K2702" i="155"/>
  <c r="K2701" i="155"/>
  <c r="K2700" i="155"/>
  <c r="K2699" i="155"/>
  <c r="K2698" i="155"/>
  <c r="K2697" i="155"/>
  <c r="K2696" i="155"/>
  <c r="K2695" i="155"/>
  <c r="K2694" i="155"/>
  <c r="K2693" i="155"/>
  <c r="K2692" i="155"/>
  <c r="K2691" i="155"/>
  <c r="K2690" i="155"/>
  <c r="K2689" i="155"/>
  <c r="K2688" i="155"/>
  <c r="K2687" i="155"/>
  <c r="K2686" i="155"/>
  <c r="K2685" i="155"/>
  <c r="K2684" i="155"/>
  <c r="K2683" i="155"/>
  <c r="K2682" i="155"/>
  <c r="K2681" i="155"/>
  <c r="K2680" i="155"/>
  <c r="K2679" i="155"/>
  <c r="K2678" i="155"/>
  <c r="K2677" i="155"/>
  <c r="K2676" i="155"/>
  <c r="K2675" i="155"/>
  <c r="K2674" i="155"/>
  <c r="K2672" i="155"/>
  <c r="K2671" i="155"/>
  <c r="K2670" i="155"/>
  <c r="K2669" i="155"/>
  <c r="K2668" i="155"/>
  <c r="K2667" i="155"/>
  <c r="K2666" i="155"/>
  <c r="K2665" i="155"/>
  <c r="K2664" i="155"/>
  <c r="K2663" i="155"/>
  <c r="K2662" i="155"/>
  <c r="K2661" i="155"/>
  <c r="K2660" i="155"/>
  <c r="K2659" i="155"/>
  <c r="K2658" i="155"/>
  <c r="K2657" i="155"/>
  <c r="K2656" i="155"/>
  <c r="K2655" i="155"/>
  <c r="K2654" i="155"/>
  <c r="K2653" i="155"/>
  <c r="K2652" i="155"/>
  <c r="K2651" i="155"/>
  <c r="K2650" i="155"/>
  <c r="K2649" i="155"/>
  <c r="K2648" i="155"/>
  <c r="K2647" i="155"/>
  <c r="K2646" i="155"/>
  <c r="K2645" i="155"/>
  <c r="K2644" i="155"/>
  <c r="K2643" i="155"/>
  <c r="K2642" i="155"/>
  <c r="K2641" i="155"/>
  <c r="K2640" i="155"/>
  <c r="K2639" i="155"/>
  <c r="K2638" i="155"/>
  <c r="K2637" i="155"/>
  <c r="K2636" i="155"/>
  <c r="K2635" i="155"/>
  <c r="K2634" i="155"/>
  <c r="K2633" i="155"/>
  <c r="K2632" i="155"/>
  <c r="K2631" i="155"/>
  <c r="K2630" i="155"/>
  <c r="K2629" i="155"/>
  <c r="K2628" i="155"/>
  <c r="K2627" i="155"/>
  <c r="K2626" i="155"/>
  <c r="K2625" i="155"/>
  <c r="K2624" i="155"/>
  <c r="K2623" i="155"/>
  <c r="K2622" i="155"/>
  <c r="K2621" i="155"/>
  <c r="K2620" i="155"/>
  <c r="K2619" i="155"/>
  <c r="K2618" i="155"/>
  <c r="K2617" i="155"/>
  <c r="K2616" i="155"/>
  <c r="K2615" i="155"/>
  <c r="K2614" i="155"/>
  <c r="K2613" i="155"/>
  <c r="K2612" i="155"/>
  <c r="K2611" i="155"/>
  <c r="K2610" i="155"/>
  <c r="K2609" i="155"/>
  <c r="K2608" i="155"/>
  <c r="K2607" i="155"/>
  <c r="K2606" i="155"/>
  <c r="K2605" i="155"/>
  <c r="K2604" i="155"/>
  <c r="K2603" i="155"/>
  <c r="K2602" i="155"/>
  <c r="K2601" i="155"/>
  <c r="K2600" i="155"/>
  <c r="K2599" i="155"/>
  <c r="K2598" i="155"/>
  <c r="K2597" i="155"/>
  <c r="K2596" i="155"/>
  <c r="K2595" i="155"/>
  <c r="K2594" i="155"/>
  <c r="K2593" i="155"/>
  <c r="K2592" i="155"/>
  <c r="K2591" i="155"/>
  <c r="K2590" i="155"/>
  <c r="K2589" i="155"/>
  <c r="K2588" i="155"/>
  <c r="K2586" i="155"/>
  <c r="K2585" i="155"/>
  <c r="K2583" i="155"/>
  <c r="K2582" i="155"/>
  <c r="K2581" i="155"/>
  <c r="K2580" i="155"/>
  <c r="K2579" i="155"/>
  <c r="K2578" i="155"/>
  <c r="K2577" i="155"/>
  <c r="K2576" i="155"/>
  <c r="K2575" i="155"/>
  <c r="K2574" i="155"/>
  <c r="K2573" i="155"/>
  <c r="K2572" i="155"/>
  <c r="K2571" i="155"/>
  <c r="K2570" i="155"/>
  <c r="K2569" i="155"/>
  <c r="K2568" i="155"/>
  <c r="K2567" i="155"/>
  <c r="K2566" i="155"/>
  <c r="K2565" i="155"/>
  <c r="K2564" i="155"/>
  <c r="K2563" i="155"/>
  <c r="K2562" i="155"/>
  <c r="K2561" i="155"/>
  <c r="K2560" i="155"/>
  <c r="K2559" i="155"/>
  <c r="K2558" i="155"/>
  <c r="K2557" i="155"/>
  <c r="K2556" i="155"/>
  <c r="K2555" i="155"/>
  <c r="K2554" i="155"/>
  <c r="K2553" i="155"/>
  <c r="K2552" i="155"/>
  <c r="K2551" i="155"/>
  <c r="K2550" i="155"/>
  <c r="K2549" i="155"/>
  <c r="K2548" i="155"/>
  <c r="K2547" i="155"/>
  <c r="K2546" i="155"/>
  <c r="K2545" i="155"/>
  <c r="K2544" i="155"/>
  <c r="K2543" i="155"/>
  <c r="K2542" i="155"/>
  <c r="K2541" i="155"/>
  <c r="K2540" i="155"/>
  <c r="K2539" i="155"/>
  <c r="K2538" i="155"/>
  <c r="K2537" i="155"/>
  <c r="K2536" i="155"/>
  <c r="K2535" i="155"/>
  <c r="K2534" i="155"/>
  <c r="K2533" i="155"/>
  <c r="K2532" i="155"/>
  <c r="K2531" i="155"/>
  <c r="K2530" i="155"/>
  <c r="K2529" i="155"/>
  <c r="K2528" i="155"/>
  <c r="K2527" i="155"/>
  <c r="K2526" i="155"/>
  <c r="K2525" i="155"/>
  <c r="K2524" i="155"/>
  <c r="K2523" i="155"/>
  <c r="K2522" i="155"/>
  <c r="K2521" i="155"/>
  <c r="K2520" i="155"/>
  <c r="K2519" i="155"/>
  <c r="K2518" i="155"/>
  <c r="K2517" i="155"/>
  <c r="K2516" i="155"/>
  <c r="K2515" i="155"/>
  <c r="K2514" i="155"/>
  <c r="K2513" i="155"/>
  <c r="K2512" i="155"/>
  <c r="K2511" i="155"/>
  <c r="K2510" i="155"/>
  <c r="K2509" i="155"/>
  <c r="K2508" i="155"/>
  <c r="K2507" i="155"/>
  <c r="K2506" i="155"/>
  <c r="K2505" i="155"/>
  <c r="K2504" i="155"/>
  <c r="K2503" i="155"/>
  <c r="K2502" i="155"/>
  <c r="K2500" i="155"/>
  <c r="K2499" i="155"/>
  <c r="K2498" i="155"/>
  <c r="K2497" i="155"/>
  <c r="K2496" i="155"/>
  <c r="K2495" i="155"/>
  <c r="K2494" i="155"/>
  <c r="K2493" i="155"/>
  <c r="K2492" i="155"/>
  <c r="K2491" i="155"/>
  <c r="K2490" i="155"/>
  <c r="K2489" i="155"/>
  <c r="K2488" i="155"/>
  <c r="K2487" i="155"/>
  <c r="K2486" i="155"/>
  <c r="K2485" i="155"/>
  <c r="K2484" i="155"/>
  <c r="K2483" i="155"/>
  <c r="K2482" i="155"/>
  <c r="K2481" i="155"/>
  <c r="K2480" i="155"/>
  <c r="K2479" i="155"/>
  <c r="K2478" i="155"/>
  <c r="K2477" i="155"/>
  <c r="K2476" i="155"/>
  <c r="K2475" i="155"/>
  <c r="K2474" i="155"/>
  <c r="K2473" i="155"/>
  <c r="K2472" i="155"/>
  <c r="K2471" i="155"/>
  <c r="K2470" i="155"/>
  <c r="K2469" i="155"/>
  <c r="K2468" i="155"/>
  <c r="K2467" i="155"/>
  <c r="K2466" i="155"/>
  <c r="K2465" i="155"/>
  <c r="K2464" i="155"/>
  <c r="K2463" i="155"/>
  <c r="K2462" i="155"/>
  <c r="K2461" i="155"/>
  <c r="K2460" i="155"/>
  <c r="K2459" i="155"/>
  <c r="K2458" i="155"/>
  <c r="K2457" i="155"/>
  <c r="K2456" i="155"/>
  <c r="K2455" i="155"/>
  <c r="K2454" i="155"/>
  <c r="K2453" i="155"/>
  <c r="K2452" i="155"/>
  <c r="K2451" i="155"/>
  <c r="K2450" i="155"/>
  <c r="K2449" i="155"/>
  <c r="K2448" i="155"/>
  <c r="K2447" i="155"/>
  <c r="K2446" i="155"/>
  <c r="K2445" i="155"/>
  <c r="K2444" i="155"/>
  <c r="K2443" i="155"/>
  <c r="K2442" i="155"/>
  <c r="K2441" i="155"/>
  <c r="K2440" i="155"/>
  <c r="K2439" i="155"/>
  <c r="K2438" i="155"/>
  <c r="K2437" i="155"/>
  <c r="K2436" i="155"/>
  <c r="K2435" i="155"/>
  <c r="K2434" i="155"/>
  <c r="K2433" i="155"/>
  <c r="K2432" i="155"/>
  <c r="K2431" i="155"/>
  <c r="K2430" i="155"/>
  <c r="K2429" i="155"/>
  <c r="K2428" i="155"/>
  <c r="K2427" i="155"/>
  <c r="K2426" i="155"/>
  <c r="K2425" i="155"/>
  <c r="K2424" i="155"/>
  <c r="K2423" i="155"/>
  <c r="K2422" i="155"/>
  <c r="K2421" i="155"/>
  <c r="K2420" i="155"/>
  <c r="K2419" i="155"/>
  <c r="K2417" i="155"/>
  <c r="K2416" i="155"/>
  <c r="K2415" i="155"/>
  <c r="K2414" i="155"/>
  <c r="K2413" i="155"/>
  <c r="K2412" i="155"/>
  <c r="K2411" i="155"/>
  <c r="K2410" i="155"/>
  <c r="K2409" i="155"/>
  <c r="K2408" i="155"/>
  <c r="K2407" i="155"/>
  <c r="K2406" i="155"/>
  <c r="K2405" i="155"/>
  <c r="K2404" i="155"/>
  <c r="K2403" i="155"/>
  <c r="K2402" i="155"/>
  <c r="K2401" i="155"/>
  <c r="K2400" i="155"/>
  <c r="K2399" i="155"/>
  <c r="K2398" i="155"/>
  <c r="K2397" i="155"/>
  <c r="K2396" i="155"/>
  <c r="K2395" i="155"/>
  <c r="K2394" i="155"/>
  <c r="K2393" i="155"/>
  <c r="K2392" i="155"/>
  <c r="K2391" i="155"/>
  <c r="K2390" i="155"/>
  <c r="K2389" i="155"/>
  <c r="K2388" i="155"/>
  <c r="K2387" i="155"/>
  <c r="K2386" i="155"/>
  <c r="K2385" i="155"/>
  <c r="K2384" i="155"/>
  <c r="K2383" i="155"/>
  <c r="K2382" i="155"/>
  <c r="K2381" i="155"/>
  <c r="K2380" i="155"/>
  <c r="K2379" i="155"/>
  <c r="K2378" i="155"/>
  <c r="K2377" i="155"/>
  <c r="K2376" i="155"/>
  <c r="K2375" i="155"/>
  <c r="K2374" i="155"/>
  <c r="K2373" i="155"/>
  <c r="K2372" i="155"/>
  <c r="K2371" i="155"/>
  <c r="K2370" i="155"/>
  <c r="K2369" i="155"/>
  <c r="K2368" i="155"/>
  <c r="K2367" i="155"/>
  <c r="K2366" i="155"/>
  <c r="K2365" i="155"/>
  <c r="K2364" i="155"/>
  <c r="K2363" i="155"/>
  <c r="K2362" i="155"/>
  <c r="K2361" i="155"/>
  <c r="K2360" i="155"/>
  <c r="K2359" i="155"/>
  <c r="K2358" i="155"/>
  <c r="K2357" i="155"/>
  <c r="K2356" i="155"/>
  <c r="K2355" i="155"/>
  <c r="K2354" i="155"/>
  <c r="K2353" i="155"/>
  <c r="K2352" i="155"/>
  <c r="K2351" i="155"/>
  <c r="K2350" i="155"/>
  <c r="K2349" i="155"/>
  <c r="K2348" i="155"/>
  <c r="K2347" i="155"/>
  <c r="K2346" i="155"/>
  <c r="K2345" i="155"/>
  <c r="K2344" i="155"/>
  <c r="K2343" i="155"/>
  <c r="K2342" i="155"/>
  <c r="K2341" i="155"/>
  <c r="K2340" i="155"/>
  <c r="K2339" i="155"/>
  <c r="K2338" i="155"/>
  <c r="K2337" i="155"/>
  <c r="K2336" i="155"/>
  <c r="K2335" i="155"/>
  <c r="K2334" i="155"/>
  <c r="K2333" i="155"/>
  <c r="K2331" i="155"/>
  <c r="K2330" i="155"/>
  <c r="K2328" i="155"/>
  <c r="K2327" i="155"/>
  <c r="K2326" i="155"/>
  <c r="K2325" i="155"/>
  <c r="K2324" i="155"/>
  <c r="K2323" i="155"/>
  <c r="K2322" i="155"/>
  <c r="K2321" i="155"/>
  <c r="K2320" i="155"/>
  <c r="K2319" i="155"/>
  <c r="K2318" i="155"/>
  <c r="K2317" i="155"/>
  <c r="K2316" i="155"/>
  <c r="K2315" i="155"/>
  <c r="K2314" i="155"/>
  <c r="K2313" i="155"/>
  <c r="K2312" i="155"/>
  <c r="K2311" i="155"/>
  <c r="K2310" i="155"/>
  <c r="K2309" i="155"/>
  <c r="K2308" i="155"/>
  <c r="K2307" i="155"/>
  <c r="K2306" i="155"/>
  <c r="K2305" i="155"/>
  <c r="K2304" i="155"/>
  <c r="K2303" i="155"/>
  <c r="K2302" i="155"/>
  <c r="K2301" i="155"/>
  <c r="K2300" i="155"/>
  <c r="K2299" i="155"/>
  <c r="K2298" i="155"/>
  <c r="K2297" i="155"/>
  <c r="K2296" i="155"/>
  <c r="K2295" i="155"/>
  <c r="K2294" i="155"/>
  <c r="K2293" i="155"/>
  <c r="K2292" i="155"/>
  <c r="K2291" i="155"/>
  <c r="K2290" i="155"/>
  <c r="K2289" i="155"/>
  <c r="K2288" i="155"/>
  <c r="K2287" i="155"/>
  <c r="K2286" i="155"/>
  <c r="K2285" i="155"/>
  <c r="K2284" i="155"/>
  <c r="K2283" i="155"/>
  <c r="K2282" i="155"/>
  <c r="K2281" i="155"/>
  <c r="K2280" i="155"/>
  <c r="K2279" i="155"/>
  <c r="K2278" i="155"/>
  <c r="K2277" i="155"/>
  <c r="K2276" i="155"/>
  <c r="K2275" i="155"/>
  <c r="K2274" i="155"/>
  <c r="K2273" i="155"/>
  <c r="K2272" i="155"/>
  <c r="K2271" i="155"/>
  <c r="K2270" i="155"/>
  <c r="K2269" i="155"/>
  <c r="K2268" i="155"/>
  <c r="K2267" i="155"/>
  <c r="K2266" i="155"/>
  <c r="K2265" i="155"/>
  <c r="K2264" i="155"/>
  <c r="K2263" i="155"/>
  <c r="K2262" i="155"/>
  <c r="K2261" i="155"/>
  <c r="K2260" i="155"/>
  <c r="K2259" i="155"/>
  <c r="K2258" i="155"/>
  <c r="K2257" i="155"/>
  <c r="K2256" i="155"/>
  <c r="K2255" i="155"/>
  <c r="K2254" i="155"/>
  <c r="K2253" i="155"/>
  <c r="K2252" i="155"/>
  <c r="K2251" i="155"/>
  <c r="K2250" i="155"/>
  <c r="K2249" i="155"/>
  <c r="K2248" i="155"/>
  <c r="K2247" i="155"/>
  <c r="K2245" i="155"/>
  <c r="K2244" i="155"/>
  <c r="K2243" i="155"/>
  <c r="K2242" i="155"/>
  <c r="K2241" i="155"/>
  <c r="K2240" i="155"/>
  <c r="K2239" i="155"/>
  <c r="K2238" i="155"/>
  <c r="K2237" i="155"/>
  <c r="K2236" i="155"/>
  <c r="K2235" i="155"/>
  <c r="K2234" i="155"/>
  <c r="K2233" i="155"/>
  <c r="K2232" i="155"/>
  <c r="K2231" i="155"/>
  <c r="K2230" i="155"/>
  <c r="K2229" i="155"/>
  <c r="K2228" i="155"/>
  <c r="K2227" i="155"/>
  <c r="K2226" i="155"/>
  <c r="K2225" i="155"/>
  <c r="K2224" i="155"/>
  <c r="K2223" i="155"/>
  <c r="K2222" i="155"/>
  <c r="K2221" i="155"/>
  <c r="K2220" i="155"/>
  <c r="K2219" i="155"/>
  <c r="K2218" i="155"/>
  <c r="K2217" i="155"/>
  <c r="K2216" i="155"/>
  <c r="K2215" i="155"/>
  <c r="K2214" i="155"/>
  <c r="K2213" i="155"/>
  <c r="K2212" i="155"/>
  <c r="K2211" i="155"/>
  <c r="K2210" i="155"/>
  <c r="K2209" i="155"/>
  <c r="K2208" i="155"/>
  <c r="K2207" i="155"/>
  <c r="K2206" i="155"/>
  <c r="K2205" i="155"/>
  <c r="K2204" i="155"/>
  <c r="K2203" i="155"/>
  <c r="K2202" i="155"/>
  <c r="K2201" i="155"/>
  <c r="K2200" i="155"/>
  <c r="K2199" i="155"/>
  <c r="K2198" i="155"/>
  <c r="K2197" i="155"/>
  <c r="K2196" i="155"/>
  <c r="K2195" i="155"/>
  <c r="K2194" i="155"/>
  <c r="K2193" i="155"/>
  <c r="K2192" i="155"/>
  <c r="K2191" i="155"/>
  <c r="K2190" i="155"/>
  <c r="K2189" i="155"/>
  <c r="K2188" i="155"/>
  <c r="K2187" i="155"/>
  <c r="K2186" i="155"/>
  <c r="K2185" i="155"/>
  <c r="K2184" i="155"/>
  <c r="K2183" i="155"/>
  <c r="K2182" i="155"/>
  <c r="K2181" i="155"/>
  <c r="K2180" i="155"/>
  <c r="K2179" i="155"/>
  <c r="K2178" i="155"/>
  <c r="K2177" i="155"/>
  <c r="K2176" i="155"/>
  <c r="K2175" i="155"/>
  <c r="K2174" i="155"/>
  <c r="K2173" i="155"/>
  <c r="K2172" i="155"/>
  <c r="K2171" i="155"/>
  <c r="K2170" i="155"/>
  <c r="K2169" i="155"/>
  <c r="K2168" i="155"/>
  <c r="K2167" i="155"/>
  <c r="K2166" i="155"/>
  <c r="K2165" i="155"/>
  <c r="K2164" i="155"/>
  <c r="K2162" i="155"/>
  <c r="K2161" i="155"/>
  <c r="K2160" i="155"/>
  <c r="K2159" i="155"/>
  <c r="K2158" i="155"/>
  <c r="K2157" i="155"/>
  <c r="K2156" i="155"/>
  <c r="K2155" i="155"/>
  <c r="K2154" i="155"/>
  <c r="K2153" i="155"/>
  <c r="K2152" i="155"/>
  <c r="K2151" i="155"/>
  <c r="K2150" i="155"/>
  <c r="K2149" i="155"/>
  <c r="K2148" i="155"/>
  <c r="K2147" i="155"/>
  <c r="K2146" i="155"/>
  <c r="K2145" i="155"/>
  <c r="K2144" i="155"/>
  <c r="K2143" i="155"/>
  <c r="K2142" i="155"/>
  <c r="K2141" i="155"/>
  <c r="K2140" i="155"/>
  <c r="K2139" i="155"/>
  <c r="K2138" i="155"/>
  <c r="K2137" i="155"/>
  <c r="K2136" i="155"/>
  <c r="K2135" i="155"/>
  <c r="K2134" i="155"/>
  <c r="K2133" i="155"/>
  <c r="K2132" i="155"/>
  <c r="K2131" i="155"/>
  <c r="K2130" i="155"/>
  <c r="K2129" i="155"/>
  <c r="K2128" i="155"/>
  <c r="K2127" i="155"/>
  <c r="K2126" i="155"/>
  <c r="K2125" i="155"/>
  <c r="K2124" i="155"/>
  <c r="K2123" i="155"/>
  <c r="K2122" i="155"/>
  <c r="K2121" i="155"/>
  <c r="K2120" i="155"/>
  <c r="K2119" i="155"/>
  <c r="K2118" i="155"/>
  <c r="K2117" i="155"/>
  <c r="K2116" i="155"/>
  <c r="K2115" i="155"/>
  <c r="K2114" i="155"/>
  <c r="K2113" i="155"/>
  <c r="K2112" i="155"/>
  <c r="K2111" i="155"/>
  <c r="K2110" i="155"/>
  <c r="K2109" i="155"/>
  <c r="K2108" i="155"/>
  <c r="K2107" i="155"/>
  <c r="K2106" i="155"/>
  <c r="K2105" i="155"/>
  <c r="K2104" i="155"/>
  <c r="K2103" i="155"/>
  <c r="K2102" i="155"/>
  <c r="K2101" i="155"/>
  <c r="K2100" i="155"/>
  <c r="K2099" i="155"/>
  <c r="K2098" i="155"/>
  <c r="K2097" i="155"/>
  <c r="K2096" i="155"/>
  <c r="K2095" i="155"/>
  <c r="K2094" i="155"/>
  <c r="K2093" i="155"/>
  <c r="K2092" i="155"/>
  <c r="K2091" i="155"/>
  <c r="K2090" i="155"/>
  <c r="K2089" i="155"/>
  <c r="K2088" i="155"/>
  <c r="K2087" i="155"/>
  <c r="K2086" i="155"/>
  <c r="K2085" i="155"/>
  <c r="K2084" i="155"/>
  <c r="K2083" i="155"/>
  <c r="K2082" i="155"/>
  <c r="K2081" i="155"/>
  <c r="K2080" i="155"/>
  <c r="K2079" i="155"/>
  <c r="K2078" i="155"/>
  <c r="K2076" i="155"/>
  <c r="K2075" i="155"/>
  <c r="K2073" i="155"/>
  <c r="K2072" i="155"/>
  <c r="K2071" i="155"/>
  <c r="K2070" i="155"/>
  <c r="K2069" i="155"/>
  <c r="K2068" i="155"/>
  <c r="K2067" i="155"/>
  <c r="K2066" i="155"/>
  <c r="K2065" i="155"/>
  <c r="K2064" i="155"/>
  <c r="K2063" i="155"/>
  <c r="K2062" i="155"/>
  <c r="K2061" i="155"/>
  <c r="K2060" i="155"/>
  <c r="K2059" i="155"/>
  <c r="K2058" i="155"/>
  <c r="K2057" i="155"/>
  <c r="K2056" i="155"/>
  <c r="K2055" i="155"/>
  <c r="K2054" i="155"/>
  <c r="K2053" i="155"/>
  <c r="K2052" i="155"/>
  <c r="K2051" i="155"/>
  <c r="K2050" i="155"/>
  <c r="K2049" i="155"/>
  <c r="K2048" i="155"/>
  <c r="K2047" i="155"/>
  <c r="K2046" i="155"/>
  <c r="K2045" i="155"/>
  <c r="K2044" i="155"/>
  <c r="K2043" i="155"/>
  <c r="K2042" i="155"/>
  <c r="K2041" i="155"/>
  <c r="K2040" i="155"/>
  <c r="K2039" i="155"/>
  <c r="K2038" i="155"/>
  <c r="K2037" i="155"/>
  <c r="K2036" i="155"/>
  <c r="K2035" i="155"/>
  <c r="K2034" i="155"/>
  <c r="K2033" i="155"/>
  <c r="K2032" i="155"/>
  <c r="K2031" i="155"/>
  <c r="K2030" i="155"/>
  <c r="K2029" i="155"/>
  <c r="K2028" i="155"/>
  <c r="K2027" i="155"/>
  <c r="K2026" i="155"/>
  <c r="K2025" i="155"/>
  <c r="K2024" i="155"/>
  <c r="K2023" i="155"/>
  <c r="K2022" i="155"/>
  <c r="K2021" i="155"/>
  <c r="K2020" i="155"/>
  <c r="K2019" i="155"/>
  <c r="K2018" i="155"/>
  <c r="K2017" i="155"/>
  <c r="K2016" i="155"/>
  <c r="K2015" i="155"/>
  <c r="K2014" i="155"/>
  <c r="K2013" i="155"/>
  <c r="K2012" i="155"/>
  <c r="K2011" i="155"/>
  <c r="K2010" i="155"/>
  <c r="K2009" i="155"/>
  <c r="K2008" i="155"/>
  <c r="K2007" i="155"/>
  <c r="K2006" i="155"/>
  <c r="K2005" i="155"/>
  <c r="K2004" i="155"/>
  <c r="K2003" i="155"/>
  <c r="K2002" i="155"/>
  <c r="K2001" i="155"/>
  <c r="K2000" i="155"/>
  <c r="K1999" i="155"/>
  <c r="K1998" i="155"/>
  <c r="K1997" i="155"/>
  <c r="K1996" i="155"/>
  <c r="K1995" i="155"/>
  <c r="K1994" i="155"/>
  <c r="K1993" i="155"/>
  <c r="K1992" i="155"/>
  <c r="K1990" i="155"/>
  <c r="K1989" i="155"/>
  <c r="K1988" i="155"/>
  <c r="K1987" i="155"/>
  <c r="K1986" i="155"/>
  <c r="K1985" i="155"/>
  <c r="K1984" i="155"/>
  <c r="K1983" i="155"/>
  <c r="K1982" i="155"/>
  <c r="K1981" i="155"/>
  <c r="K1980" i="155"/>
  <c r="K1979" i="155"/>
  <c r="K1978" i="155"/>
  <c r="K1977" i="155"/>
  <c r="K1976" i="155"/>
  <c r="K1975" i="155"/>
  <c r="K1974" i="155"/>
  <c r="K1973" i="155"/>
  <c r="K1972" i="155"/>
  <c r="K1971" i="155"/>
  <c r="K1970" i="155"/>
  <c r="K1969" i="155"/>
  <c r="K1968" i="155"/>
  <c r="K1967" i="155"/>
  <c r="K1966" i="155"/>
  <c r="K1965" i="155"/>
  <c r="K1964" i="155"/>
  <c r="K1963" i="155"/>
  <c r="K1962" i="155"/>
  <c r="K1961" i="155"/>
  <c r="K1960" i="155"/>
  <c r="K1959" i="155"/>
  <c r="K1958" i="155"/>
  <c r="K1957" i="155"/>
  <c r="K1956" i="155"/>
  <c r="K1955" i="155"/>
  <c r="K1954" i="155"/>
  <c r="K1953" i="155"/>
  <c r="K1952" i="155"/>
  <c r="K1951" i="155"/>
  <c r="K1950" i="155"/>
  <c r="K1949" i="155"/>
  <c r="K1948" i="155"/>
  <c r="K1947" i="155"/>
  <c r="K1946" i="155"/>
  <c r="K1945" i="155"/>
  <c r="K1944" i="155"/>
  <c r="K1943" i="155"/>
  <c r="K1942" i="155"/>
  <c r="K1941" i="155"/>
  <c r="K1940" i="155"/>
  <c r="K1939" i="155"/>
  <c r="K1938" i="155"/>
  <c r="K1937" i="155"/>
  <c r="K1936" i="155"/>
  <c r="K1935" i="155"/>
  <c r="K1934" i="155"/>
  <c r="K1933" i="155"/>
  <c r="K1932" i="155"/>
  <c r="K1931" i="155"/>
  <c r="K1930" i="155"/>
  <c r="K1929" i="155"/>
  <c r="K1928" i="155"/>
  <c r="K1927" i="155"/>
  <c r="K1926" i="155"/>
  <c r="K1925" i="155"/>
  <c r="K1924" i="155"/>
  <c r="K1923" i="155"/>
  <c r="K1922" i="155"/>
  <c r="K1921" i="155"/>
  <c r="K1920" i="155"/>
  <c r="K1919" i="155"/>
  <c r="K1918" i="155"/>
  <c r="K1917" i="155"/>
  <c r="K1916" i="155"/>
  <c r="K1915" i="155"/>
  <c r="K1914" i="155"/>
  <c r="K1913" i="155"/>
  <c r="K1912" i="155"/>
  <c r="K1911" i="155"/>
  <c r="K1910" i="155"/>
  <c r="K1909" i="155"/>
  <c r="K1907" i="155"/>
  <c r="K1906" i="155"/>
  <c r="K1905" i="155"/>
  <c r="K1904" i="155"/>
  <c r="K1903" i="155"/>
  <c r="K1902" i="155"/>
  <c r="K1901" i="155"/>
  <c r="K1900" i="155"/>
  <c r="K1899" i="155"/>
  <c r="K1898" i="155"/>
  <c r="K1897" i="155"/>
  <c r="K1896" i="155"/>
  <c r="K1895" i="155"/>
  <c r="K1894" i="155"/>
  <c r="K1893" i="155"/>
  <c r="K1892" i="155"/>
  <c r="K1891" i="155"/>
  <c r="K1890" i="155"/>
  <c r="K1889" i="155"/>
  <c r="K1888" i="155"/>
  <c r="K1887" i="155"/>
  <c r="K1886" i="155"/>
  <c r="K1885" i="155"/>
  <c r="K1884" i="155"/>
  <c r="K1883" i="155"/>
  <c r="K1882" i="155"/>
  <c r="K1881" i="155"/>
  <c r="K1880" i="155"/>
  <c r="K1879" i="155"/>
  <c r="K1878" i="155"/>
  <c r="K1877" i="155"/>
  <c r="K1876" i="155"/>
  <c r="K1875" i="155"/>
  <c r="K1874" i="155"/>
  <c r="K1873" i="155"/>
  <c r="K1872" i="155"/>
  <c r="K1871" i="155"/>
  <c r="K1870" i="155"/>
  <c r="K1869" i="155"/>
  <c r="K1868" i="155"/>
  <c r="K1867" i="155"/>
  <c r="K1866" i="155"/>
  <c r="K1865" i="155"/>
  <c r="K1864" i="155"/>
  <c r="K1863" i="155"/>
  <c r="K1862" i="155"/>
  <c r="K1861" i="155"/>
  <c r="K1860" i="155"/>
  <c r="K1859" i="155"/>
  <c r="K1858" i="155"/>
  <c r="K1857" i="155"/>
  <c r="K1856" i="155"/>
  <c r="K1855" i="155"/>
  <c r="K1854" i="155"/>
  <c r="K1853" i="155"/>
  <c r="K1852" i="155"/>
  <c r="K1851" i="155"/>
  <c r="K1850" i="155"/>
  <c r="K1849" i="155"/>
  <c r="K1848" i="155"/>
  <c r="K1847" i="155"/>
  <c r="K1846" i="155"/>
  <c r="K1845" i="155"/>
  <c r="K1844" i="155"/>
  <c r="K1843" i="155"/>
  <c r="K1842" i="155"/>
  <c r="K1841" i="155"/>
  <c r="K1840" i="155"/>
  <c r="K1839" i="155"/>
  <c r="K1838" i="155"/>
  <c r="K1837" i="155"/>
  <c r="K1836" i="155"/>
  <c r="K1835" i="155"/>
  <c r="K1834" i="155"/>
  <c r="K1833" i="155"/>
  <c r="K1832" i="155"/>
  <c r="K1831" i="155"/>
  <c r="K1830" i="155"/>
  <c r="K1829" i="155"/>
  <c r="K1828" i="155"/>
  <c r="K1827" i="155"/>
  <c r="K1826" i="155"/>
  <c r="K1825" i="155"/>
  <c r="K1824" i="155"/>
  <c r="K1823" i="155"/>
  <c r="K1821" i="155"/>
  <c r="K1820" i="155"/>
  <c r="K1818" i="155"/>
  <c r="K1817" i="155"/>
  <c r="K1816" i="155"/>
  <c r="K1815" i="155"/>
  <c r="K1814" i="155"/>
  <c r="K1813" i="155"/>
  <c r="K1812" i="155"/>
  <c r="K1811" i="155"/>
  <c r="K1810" i="155"/>
  <c r="K1809" i="155"/>
  <c r="K1808" i="155"/>
  <c r="K1807" i="155"/>
  <c r="K1806" i="155"/>
  <c r="K1805" i="155"/>
  <c r="K1804" i="155"/>
  <c r="K1803" i="155"/>
  <c r="K1802" i="155"/>
  <c r="K1801" i="155"/>
  <c r="K1800" i="155"/>
  <c r="K1799" i="155"/>
  <c r="K1798" i="155"/>
  <c r="K1797" i="155"/>
  <c r="K1796" i="155"/>
  <c r="K1795" i="155"/>
  <c r="K1794" i="155"/>
  <c r="K1793" i="155"/>
  <c r="K1792" i="155"/>
  <c r="K1791" i="155"/>
  <c r="K1790" i="155"/>
  <c r="K1789" i="155"/>
  <c r="K1788" i="155"/>
  <c r="K1787" i="155"/>
  <c r="K1786" i="155"/>
  <c r="K1785" i="155"/>
  <c r="K1784" i="155"/>
  <c r="K1783" i="155"/>
  <c r="K1782" i="155"/>
  <c r="K1781" i="155"/>
  <c r="K1780" i="155"/>
  <c r="K1779" i="155"/>
  <c r="K1778" i="155"/>
  <c r="K1777" i="155"/>
  <c r="K1776" i="155"/>
  <c r="K1775" i="155"/>
  <c r="K1774" i="155"/>
  <c r="K1773" i="155"/>
  <c r="K1772" i="155"/>
  <c r="K1771" i="155"/>
  <c r="K1770" i="155"/>
  <c r="K1769" i="155"/>
  <c r="K1768" i="155"/>
  <c r="K1767" i="155"/>
  <c r="K1766" i="155"/>
  <c r="K1765" i="155"/>
  <c r="K1764" i="155"/>
  <c r="K1763" i="155"/>
  <c r="K1762" i="155"/>
  <c r="K1761" i="155"/>
  <c r="K1760" i="155"/>
  <c r="K1759" i="155"/>
  <c r="K1758" i="155"/>
  <c r="K1757" i="155"/>
  <c r="K1756" i="155"/>
  <c r="K1755" i="155"/>
  <c r="K1754" i="155"/>
  <c r="K1753" i="155"/>
  <c r="K1752" i="155"/>
  <c r="K1751" i="155"/>
  <c r="K1750" i="155"/>
  <c r="K1749" i="155"/>
  <c r="K1748" i="155"/>
  <c r="K1747" i="155"/>
  <c r="K1746" i="155"/>
  <c r="K1745" i="155"/>
  <c r="K1744" i="155"/>
  <c r="K1743" i="155"/>
  <c r="K1742" i="155"/>
  <c r="K1741" i="155"/>
  <c r="K1740" i="155"/>
  <c r="K1739" i="155"/>
  <c r="K1738" i="155"/>
  <c r="K1737" i="155"/>
  <c r="K1735" i="155"/>
  <c r="K1734" i="155"/>
  <c r="K1733" i="155"/>
  <c r="K1732" i="155"/>
  <c r="K1731" i="155"/>
  <c r="K1730" i="155"/>
  <c r="K1729" i="155"/>
  <c r="K1728" i="155"/>
  <c r="K1727" i="155"/>
  <c r="K1726" i="155"/>
  <c r="K1725" i="155"/>
  <c r="K1724" i="155"/>
  <c r="K1723" i="155"/>
  <c r="K1722" i="155"/>
  <c r="K1721" i="155"/>
  <c r="K1720" i="155"/>
  <c r="K1719" i="155"/>
  <c r="K1718" i="155"/>
  <c r="K1717" i="155"/>
  <c r="K1716" i="155"/>
  <c r="K1715" i="155"/>
  <c r="K1714" i="155"/>
  <c r="K1713" i="155"/>
  <c r="K1712" i="155"/>
  <c r="K1711" i="155"/>
  <c r="K1710" i="155"/>
  <c r="K1709" i="155"/>
  <c r="K1708" i="155"/>
  <c r="K1707" i="155"/>
  <c r="K1706" i="155"/>
  <c r="K1705" i="155"/>
  <c r="K1704" i="155"/>
  <c r="K1703" i="155"/>
  <c r="K1702" i="155"/>
  <c r="K1701" i="155"/>
  <c r="K1700" i="155"/>
  <c r="K1699" i="155"/>
  <c r="K1698" i="155"/>
  <c r="K1697" i="155"/>
  <c r="K1696" i="155"/>
  <c r="K1695" i="155"/>
  <c r="K1694" i="155"/>
  <c r="K1693" i="155"/>
  <c r="K1692" i="155"/>
  <c r="K1691" i="155"/>
  <c r="K1690" i="155"/>
  <c r="K1689" i="155"/>
  <c r="K1688" i="155"/>
  <c r="K1687" i="155"/>
  <c r="K1686" i="155"/>
  <c r="K1685" i="155"/>
  <c r="K1684" i="155"/>
  <c r="K1683" i="155"/>
  <c r="K1682" i="155"/>
  <c r="K1681" i="155"/>
  <c r="K1680" i="155"/>
  <c r="K1679" i="155"/>
  <c r="K1678" i="155"/>
  <c r="K1677" i="155"/>
  <c r="K1676" i="155"/>
  <c r="K1675" i="155"/>
  <c r="K1674" i="155"/>
  <c r="K1673" i="155"/>
  <c r="K1672" i="155"/>
  <c r="K1671" i="155"/>
  <c r="K1670" i="155"/>
  <c r="K1669" i="155"/>
  <c r="K1668" i="155"/>
  <c r="K1667" i="155"/>
  <c r="K1666" i="155"/>
  <c r="K1665" i="155"/>
  <c r="K1664" i="155"/>
  <c r="K1663" i="155"/>
  <c r="K1662" i="155"/>
  <c r="K1661" i="155"/>
  <c r="K1660" i="155"/>
  <c r="K1659" i="155"/>
  <c r="K1658" i="155"/>
  <c r="K1657" i="155"/>
  <c r="K1656" i="155"/>
  <c r="K1655" i="155"/>
  <c r="K1654" i="155"/>
  <c r="K1652" i="155"/>
  <c r="K1651" i="155"/>
  <c r="K1650" i="155"/>
  <c r="K1649" i="155"/>
  <c r="K1648" i="155"/>
  <c r="K1647" i="155"/>
  <c r="K1646" i="155"/>
  <c r="K1645" i="155"/>
  <c r="K1644" i="155"/>
  <c r="K1643" i="155"/>
  <c r="K1642" i="155"/>
  <c r="K1641" i="155"/>
  <c r="K1640" i="155"/>
  <c r="K1639" i="155"/>
  <c r="K1638" i="155"/>
  <c r="K1637" i="155"/>
  <c r="K1636" i="155"/>
  <c r="K1635" i="155"/>
  <c r="K1634" i="155"/>
  <c r="K1633" i="155"/>
  <c r="K1632" i="155"/>
  <c r="K1631" i="155"/>
  <c r="K1630" i="155"/>
  <c r="K1629" i="155"/>
  <c r="K1628" i="155"/>
  <c r="K1627" i="155"/>
  <c r="K1626" i="155"/>
  <c r="K1625" i="155"/>
  <c r="K1624" i="155"/>
  <c r="K1623" i="155"/>
  <c r="K1622" i="155"/>
  <c r="K1621" i="155"/>
  <c r="K1620" i="155"/>
  <c r="K1619" i="155"/>
  <c r="K1618" i="155"/>
  <c r="K1617" i="155"/>
  <c r="K1616" i="155"/>
  <c r="K1615" i="155"/>
  <c r="K1614" i="155"/>
  <c r="K1613" i="155"/>
  <c r="K1612" i="155"/>
  <c r="K1611" i="155"/>
  <c r="K1610" i="155"/>
  <c r="K1609" i="155"/>
  <c r="K1608" i="155"/>
  <c r="K1607" i="155"/>
  <c r="K1606" i="155"/>
  <c r="K1605" i="155"/>
  <c r="K1604" i="155"/>
  <c r="K1603" i="155"/>
  <c r="K1602" i="155"/>
  <c r="K1601" i="155"/>
  <c r="K1600" i="155"/>
  <c r="K1599" i="155"/>
  <c r="K1598" i="155"/>
  <c r="K1597" i="155"/>
  <c r="K1596" i="155"/>
  <c r="K1595" i="155"/>
  <c r="K1594" i="155"/>
  <c r="K1593" i="155"/>
  <c r="K1592" i="155"/>
  <c r="K1591" i="155"/>
  <c r="K1590" i="155"/>
  <c r="K1589" i="155"/>
  <c r="K1588" i="155"/>
  <c r="K1587" i="155"/>
  <c r="K1586" i="155"/>
  <c r="K1585" i="155"/>
  <c r="K1584" i="155"/>
  <c r="K1583" i="155"/>
  <c r="K1582" i="155"/>
  <c r="K1581" i="155"/>
  <c r="K1580" i="155"/>
  <c r="K1579" i="155"/>
  <c r="K1578" i="155"/>
  <c r="K1577" i="155"/>
  <c r="K1576" i="155"/>
  <c r="K1575" i="155"/>
  <c r="K1574" i="155"/>
  <c r="K1573" i="155"/>
  <c r="K1572" i="155"/>
  <c r="K1571" i="155"/>
  <c r="K1570" i="155"/>
  <c r="K1569" i="155"/>
  <c r="K1568" i="155"/>
  <c r="K1566" i="155"/>
  <c r="K1565" i="155"/>
  <c r="K1563" i="155"/>
  <c r="K1562" i="155"/>
  <c r="K1561" i="155"/>
  <c r="K1560" i="155"/>
  <c r="K1559" i="155"/>
  <c r="K1558" i="155"/>
  <c r="K1557" i="155"/>
  <c r="K1556" i="155"/>
  <c r="K1555" i="155"/>
  <c r="K1554" i="155"/>
  <c r="K1553" i="155"/>
  <c r="K1552" i="155"/>
  <c r="K1551" i="155"/>
  <c r="K1550" i="155"/>
  <c r="K1549" i="155"/>
  <c r="K1548" i="155"/>
  <c r="K1547" i="155"/>
  <c r="K1546" i="155"/>
  <c r="K1545" i="155"/>
  <c r="K1544" i="155"/>
  <c r="K1543" i="155"/>
  <c r="K1542" i="155"/>
  <c r="K1541" i="155"/>
  <c r="K1540" i="155"/>
  <c r="K1539" i="155"/>
  <c r="K1538" i="155"/>
  <c r="K1537" i="155"/>
  <c r="K1536" i="155"/>
  <c r="K1535" i="155"/>
  <c r="K1534" i="155"/>
  <c r="K1533" i="155"/>
  <c r="K1532" i="155"/>
  <c r="K1531" i="155"/>
  <c r="K1530" i="155"/>
  <c r="K1529" i="155"/>
  <c r="K1528" i="155"/>
  <c r="K1527" i="155"/>
  <c r="K1526" i="155"/>
  <c r="K1525" i="155"/>
  <c r="K1524" i="155"/>
  <c r="K1523" i="155"/>
  <c r="K1522" i="155"/>
  <c r="K1521" i="155"/>
  <c r="K1520" i="155"/>
  <c r="K1519" i="155"/>
  <c r="K1518" i="155"/>
  <c r="K1517" i="155"/>
  <c r="K1516" i="155"/>
  <c r="K1515" i="155"/>
  <c r="K1514" i="155"/>
  <c r="K1513" i="155"/>
  <c r="K1512" i="155"/>
  <c r="K1511" i="155"/>
  <c r="K1510" i="155"/>
  <c r="K1509" i="155"/>
  <c r="K1508" i="155"/>
  <c r="K1507" i="155"/>
  <c r="K1506" i="155"/>
  <c r="K1505" i="155"/>
  <c r="K1504" i="155"/>
  <c r="K1503" i="155"/>
  <c r="K1502" i="155"/>
  <c r="K1501" i="155"/>
  <c r="K1500" i="155"/>
  <c r="K1499" i="155"/>
  <c r="K1498" i="155"/>
  <c r="K1497" i="155"/>
  <c r="K1496" i="155"/>
  <c r="K1495" i="155"/>
  <c r="K1494" i="155"/>
  <c r="K1493" i="155"/>
  <c r="K1492" i="155"/>
  <c r="K1491" i="155"/>
  <c r="K1490" i="155"/>
  <c r="K1489" i="155"/>
  <c r="K1488" i="155"/>
  <c r="K1487" i="155"/>
  <c r="K1486" i="155"/>
  <c r="K1485" i="155"/>
  <c r="K1484" i="155"/>
  <c r="K1483" i="155"/>
  <c r="K1482" i="155"/>
  <c r="K1480" i="155"/>
  <c r="K1479" i="155"/>
  <c r="K1478" i="155"/>
  <c r="K1477" i="155"/>
  <c r="K1476" i="155"/>
  <c r="K1475" i="155"/>
  <c r="K1474" i="155"/>
  <c r="K1473" i="155"/>
  <c r="K1472" i="155"/>
  <c r="K1471" i="155"/>
  <c r="K1470" i="155"/>
  <c r="K1469" i="155"/>
  <c r="K1468" i="155"/>
  <c r="K1467" i="155"/>
  <c r="K1466" i="155"/>
  <c r="K1465" i="155"/>
  <c r="K1464" i="155"/>
  <c r="K1463" i="155"/>
  <c r="K1462" i="155"/>
  <c r="K1461" i="155"/>
  <c r="K1460" i="155"/>
  <c r="K1459" i="155"/>
  <c r="K1458" i="155"/>
  <c r="K1457" i="155"/>
  <c r="K1456" i="155"/>
  <c r="K1455" i="155"/>
  <c r="K1454" i="155"/>
  <c r="K1453" i="155"/>
  <c r="K1452" i="155"/>
  <c r="K1451" i="155"/>
  <c r="K1450" i="155"/>
  <c r="K1449" i="155"/>
  <c r="K1448" i="155"/>
  <c r="K1447" i="155"/>
  <c r="K1446" i="155"/>
  <c r="K1445" i="155"/>
  <c r="K1444" i="155"/>
  <c r="K1443" i="155"/>
  <c r="K1442" i="155"/>
  <c r="K1441" i="155"/>
  <c r="K1440" i="155"/>
  <c r="K1439" i="155"/>
  <c r="K1438" i="155"/>
  <c r="K1437" i="155"/>
  <c r="K1436" i="155"/>
  <c r="K1435" i="155"/>
  <c r="K1434" i="155"/>
  <c r="K1433" i="155"/>
  <c r="K1432" i="155"/>
  <c r="K1431" i="155"/>
  <c r="K1430" i="155"/>
  <c r="K1429" i="155"/>
  <c r="K1428" i="155"/>
  <c r="K1427" i="155"/>
  <c r="K1426" i="155"/>
  <c r="K1425" i="155"/>
  <c r="K1424" i="155"/>
  <c r="K1423" i="155"/>
  <c r="K1422" i="155"/>
  <c r="K1421" i="155"/>
  <c r="K1420" i="155"/>
  <c r="K1419" i="155"/>
  <c r="K1418" i="155"/>
  <c r="K1417" i="155"/>
  <c r="K1416" i="155"/>
  <c r="K1415" i="155"/>
  <c r="K1414" i="155"/>
  <c r="K1413" i="155"/>
  <c r="K1412" i="155"/>
  <c r="K1411" i="155"/>
  <c r="K1410" i="155"/>
  <c r="K1409" i="155"/>
  <c r="K1408" i="155"/>
  <c r="K1407" i="155"/>
  <c r="K1406" i="155"/>
  <c r="K1405" i="155"/>
  <c r="K1404" i="155"/>
  <c r="K1403" i="155"/>
  <c r="K1402" i="155"/>
  <c r="K1401" i="155"/>
  <c r="K1400" i="155"/>
  <c r="K1399" i="155"/>
  <c r="K1397" i="155"/>
  <c r="K1396" i="155"/>
  <c r="K1395" i="155"/>
  <c r="K1394" i="155"/>
  <c r="K1393" i="155"/>
  <c r="K1392" i="155"/>
  <c r="K1391" i="155"/>
  <c r="K1390" i="155"/>
  <c r="K1389" i="155"/>
  <c r="K1388" i="155"/>
  <c r="K1387" i="155"/>
  <c r="K1386" i="155"/>
  <c r="K1385" i="155"/>
  <c r="K1384" i="155"/>
  <c r="K1383" i="155"/>
  <c r="K1382" i="155"/>
  <c r="K1381" i="155"/>
  <c r="K1380" i="155"/>
  <c r="K1379" i="155"/>
  <c r="K1378" i="155"/>
  <c r="K1377" i="155"/>
  <c r="K1376" i="155"/>
  <c r="K1375" i="155"/>
  <c r="K1374" i="155"/>
  <c r="K1373" i="155"/>
  <c r="K1372" i="155"/>
  <c r="K1371" i="155"/>
  <c r="K1370" i="155"/>
  <c r="K1369" i="155"/>
  <c r="K1368" i="155"/>
  <c r="K1367" i="155"/>
  <c r="K1366" i="155"/>
  <c r="K1365" i="155"/>
  <c r="K1364" i="155"/>
  <c r="K1363" i="155"/>
  <c r="K1362" i="155"/>
  <c r="K1361" i="155"/>
  <c r="K1360" i="155"/>
  <c r="K1359" i="155"/>
  <c r="K1358" i="155"/>
  <c r="K1357" i="155"/>
  <c r="K1356" i="155"/>
  <c r="K1355" i="155"/>
  <c r="K1354" i="155"/>
  <c r="K1353" i="155"/>
  <c r="K1352" i="155"/>
  <c r="K1351" i="155"/>
  <c r="K1350" i="155"/>
  <c r="K1349" i="155"/>
  <c r="K1348" i="155"/>
  <c r="K1347" i="155"/>
  <c r="K1346" i="155"/>
  <c r="K1345" i="155"/>
  <c r="K1344" i="155"/>
  <c r="K1343" i="155"/>
  <c r="K1342" i="155"/>
  <c r="K1341" i="155"/>
  <c r="K1340" i="155"/>
  <c r="K1339" i="155"/>
  <c r="K1338" i="155"/>
  <c r="K1337" i="155"/>
  <c r="K1336" i="155"/>
  <c r="K1335" i="155"/>
  <c r="K1334" i="155"/>
  <c r="K1333" i="155"/>
  <c r="K1332" i="155"/>
  <c r="K1331" i="155"/>
  <c r="K1330" i="155"/>
  <c r="K1329" i="155"/>
  <c r="K1328" i="155"/>
  <c r="K1327" i="155"/>
  <c r="K1326" i="155"/>
  <c r="K1325" i="155"/>
  <c r="K1324" i="155"/>
  <c r="K1323" i="155"/>
  <c r="K1322" i="155"/>
  <c r="K1321" i="155"/>
  <c r="K1320" i="155"/>
  <c r="K1319" i="155"/>
  <c r="K1318" i="155"/>
  <c r="K1317" i="155"/>
  <c r="K1316" i="155"/>
  <c r="K1315" i="155"/>
  <c r="K1314" i="155"/>
  <c r="K1313" i="155"/>
  <c r="K1311" i="155"/>
  <c r="K1310" i="155"/>
  <c r="K1308" i="155"/>
  <c r="K1307" i="155"/>
  <c r="K1306" i="155"/>
  <c r="K1305" i="155"/>
  <c r="K1304" i="155"/>
  <c r="K1303" i="155"/>
  <c r="K1302" i="155"/>
  <c r="K1301" i="155"/>
  <c r="K1300" i="155"/>
  <c r="K1299" i="155"/>
  <c r="K1298" i="155"/>
  <c r="K1297" i="155"/>
  <c r="K1296" i="155"/>
  <c r="K1295" i="155"/>
  <c r="K1294" i="155"/>
  <c r="K1293" i="155"/>
  <c r="K1292" i="155"/>
  <c r="K1291" i="155"/>
  <c r="K1290" i="155"/>
  <c r="K1289" i="155"/>
  <c r="K1288" i="155"/>
  <c r="K1287" i="155"/>
  <c r="K1286" i="155"/>
  <c r="K1285" i="155"/>
  <c r="K1284" i="155"/>
  <c r="K1283" i="155"/>
  <c r="K1282" i="155"/>
  <c r="K1281" i="155"/>
  <c r="K1280" i="155"/>
  <c r="K1279" i="155"/>
  <c r="K1278" i="155"/>
  <c r="K1277" i="155"/>
  <c r="K1276" i="155"/>
  <c r="K1275" i="155"/>
  <c r="K1274" i="155"/>
  <c r="K1273" i="155"/>
  <c r="K1272" i="155"/>
  <c r="K1271" i="155"/>
  <c r="K1270" i="155"/>
  <c r="K1269" i="155"/>
  <c r="K1268" i="155"/>
  <c r="K1267" i="155"/>
  <c r="K1266" i="155"/>
  <c r="K1265" i="155"/>
  <c r="K1264" i="155"/>
  <c r="K1263" i="155"/>
  <c r="K1262" i="155"/>
  <c r="K1261" i="155"/>
  <c r="K1260" i="155"/>
  <c r="K1259" i="155"/>
  <c r="K1258" i="155"/>
  <c r="K1257" i="155"/>
  <c r="K1256" i="155"/>
  <c r="K1255" i="155"/>
  <c r="K1254" i="155"/>
  <c r="K1253" i="155"/>
  <c r="K1252" i="155"/>
  <c r="K1251" i="155"/>
  <c r="K1250" i="155"/>
  <c r="K1249" i="155"/>
  <c r="K1248" i="155"/>
  <c r="K1247" i="155"/>
  <c r="K1246" i="155"/>
  <c r="K1245" i="155"/>
  <c r="K1244" i="155"/>
  <c r="K1243" i="155"/>
  <c r="K1242" i="155"/>
  <c r="K1241" i="155"/>
  <c r="K1240" i="155"/>
  <c r="K1239" i="155"/>
  <c r="K1238" i="155"/>
  <c r="K1237" i="155"/>
  <c r="K1236" i="155"/>
  <c r="K1235" i="155"/>
  <c r="K1234" i="155"/>
  <c r="K1233" i="155"/>
  <c r="K1232" i="155"/>
  <c r="K1231" i="155"/>
  <c r="K1230" i="155"/>
  <c r="K1229" i="155"/>
  <c r="K1228" i="155"/>
  <c r="K1227" i="155"/>
  <c r="K1225" i="155"/>
  <c r="K1224" i="155"/>
  <c r="K1223" i="155"/>
  <c r="K1222" i="155"/>
  <c r="K1221" i="155"/>
  <c r="K1220" i="155"/>
  <c r="K1219" i="155"/>
  <c r="K1218" i="155"/>
  <c r="K1217" i="155"/>
  <c r="K1216" i="155"/>
  <c r="K1215" i="155"/>
  <c r="K1214" i="155"/>
  <c r="K1213" i="155"/>
  <c r="K1212" i="155"/>
  <c r="K1211" i="155"/>
  <c r="K1210" i="155"/>
  <c r="K1209" i="155"/>
  <c r="K1208" i="155"/>
  <c r="K1207" i="155"/>
  <c r="K1206" i="155"/>
  <c r="K1205" i="155"/>
  <c r="K1204" i="155"/>
  <c r="K1203" i="155"/>
  <c r="K1202" i="155"/>
  <c r="K1201" i="155"/>
  <c r="K1200" i="155"/>
  <c r="K1199" i="155"/>
  <c r="K1198" i="155"/>
  <c r="K1197" i="155"/>
  <c r="K1196" i="155"/>
  <c r="K1195" i="155"/>
  <c r="K1194" i="155"/>
  <c r="K1193" i="155"/>
  <c r="K1192" i="155"/>
  <c r="K1191" i="155"/>
  <c r="K1190" i="155"/>
  <c r="K1189" i="155"/>
  <c r="K1188" i="155"/>
  <c r="K1187" i="155"/>
  <c r="K1186" i="155"/>
  <c r="K1185" i="155"/>
  <c r="K1184" i="155"/>
  <c r="K1183" i="155"/>
  <c r="K1182" i="155"/>
  <c r="K1181" i="155"/>
  <c r="K1180" i="155"/>
  <c r="K1179" i="155"/>
  <c r="K1178" i="155"/>
  <c r="K1177" i="155"/>
  <c r="K1176" i="155"/>
  <c r="K1175" i="155"/>
  <c r="K1174" i="155"/>
  <c r="K1173" i="155"/>
  <c r="K1172" i="155"/>
  <c r="K1171" i="155"/>
  <c r="K1170" i="155"/>
  <c r="K1169" i="155"/>
  <c r="K1168" i="155"/>
  <c r="K1167" i="155"/>
  <c r="K1166" i="155"/>
  <c r="K1165" i="155"/>
  <c r="K1164" i="155"/>
  <c r="K1163" i="155"/>
  <c r="K1162" i="155"/>
  <c r="K1161" i="155"/>
  <c r="K1160" i="155"/>
  <c r="K1159" i="155"/>
  <c r="K1158" i="155"/>
  <c r="K1157" i="155"/>
  <c r="K1156" i="155"/>
  <c r="K1155" i="155"/>
  <c r="K1154" i="155"/>
  <c r="K1153" i="155"/>
  <c r="K1152" i="155"/>
  <c r="K1151" i="155"/>
  <c r="K1150" i="155"/>
  <c r="K1149" i="155"/>
  <c r="K1148" i="155"/>
  <c r="K1147" i="155"/>
  <c r="K1146" i="155"/>
  <c r="K1145" i="155"/>
  <c r="K1144" i="155"/>
  <c r="K1142" i="155"/>
  <c r="K1141" i="155"/>
  <c r="K1140" i="155"/>
  <c r="K1139" i="155"/>
  <c r="K1138" i="155"/>
  <c r="K1137" i="155"/>
  <c r="K1136" i="155"/>
  <c r="K1135" i="155"/>
  <c r="K1134" i="155"/>
  <c r="K1133" i="155"/>
  <c r="K1132" i="155"/>
  <c r="K1131" i="155"/>
  <c r="K1130" i="155"/>
  <c r="K1129" i="155"/>
  <c r="K1128" i="155"/>
  <c r="K1127" i="155"/>
  <c r="K1126" i="155"/>
  <c r="K1125" i="155"/>
  <c r="K1124" i="155"/>
  <c r="K1123" i="155"/>
  <c r="K1122" i="155"/>
  <c r="K1121" i="155"/>
  <c r="K1120" i="155"/>
  <c r="K1119" i="155"/>
  <c r="K1118" i="155"/>
  <c r="K1117" i="155"/>
  <c r="K1116" i="155"/>
  <c r="K1115" i="155"/>
  <c r="K1114" i="155"/>
  <c r="K1113" i="155"/>
  <c r="K1112" i="155"/>
  <c r="K1111" i="155"/>
  <c r="K1110" i="155"/>
  <c r="K1109" i="155"/>
  <c r="K1108" i="155"/>
  <c r="K1107" i="155"/>
  <c r="K1106" i="155"/>
  <c r="K1105" i="155"/>
  <c r="K1104" i="155"/>
  <c r="K1103" i="155"/>
  <c r="K1102" i="155"/>
  <c r="K1101" i="155"/>
  <c r="K1100" i="155"/>
  <c r="K1099" i="155"/>
  <c r="K1098" i="155"/>
  <c r="K1097" i="155"/>
  <c r="K1096" i="155"/>
  <c r="K1095" i="155"/>
  <c r="K1094" i="155"/>
  <c r="K1093" i="155"/>
  <c r="K1092" i="155"/>
  <c r="K1091" i="155"/>
  <c r="K1090" i="155"/>
  <c r="K1089" i="155"/>
  <c r="K1088" i="155"/>
  <c r="K1087" i="155"/>
  <c r="K1086" i="155"/>
  <c r="K1085" i="155"/>
  <c r="K1084" i="155"/>
  <c r="K1083" i="155"/>
  <c r="K1082" i="155"/>
  <c r="K1081" i="155"/>
  <c r="K1080" i="155"/>
  <c r="K1079" i="155"/>
  <c r="K1078" i="155"/>
  <c r="K1077" i="155"/>
  <c r="K1076" i="155"/>
  <c r="K1075" i="155"/>
  <c r="K1074" i="155"/>
  <c r="K1073" i="155"/>
  <c r="K1072" i="155"/>
  <c r="K1071" i="155"/>
  <c r="K1070" i="155"/>
  <c r="K1069" i="155"/>
  <c r="K1068" i="155"/>
  <c r="K1067" i="155"/>
  <c r="K1066" i="155"/>
  <c r="K1065" i="155"/>
  <c r="K1064" i="155"/>
  <c r="K1063" i="155"/>
  <c r="K1062" i="155"/>
  <c r="K1061" i="155"/>
  <c r="K1060" i="155"/>
  <c r="K1059" i="155"/>
  <c r="K1058" i="155"/>
  <c r="K1056" i="155"/>
  <c r="K1055" i="155"/>
  <c r="K1053" i="155"/>
  <c r="K1052" i="155"/>
  <c r="K1051" i="155"/>
  <c r="K1050" i="155"/>
  <c r="K1049" i="155"/>
  <c r="K1048" i="155"/>
  <c r="K1047" i="155"/>
  <c r="K1046" i="155"/>
  <c r="K1045" i="155"/>
  <c r="K1044" i="155"/>
  <c r="K1043" i="155"/>
  <c r="K1042" i="155"/>
  <c r="K1041" i="155"/>
  <c r="K1040" i="155"/>
  <c r="K1039" i="155"/>
  <c r="K1038" i="155"/>
  <c r="K1037" i="155"/>
  <c r="K1036" i="155"/>
  <c r="K1035" i="155"/>
  <c r="K1034" i="155"/>
  <c r="K1033" i="155"/>
  <c r="K1032" i="155"/>
  <c r="K1031" i="155"/>
  <c r="K1030" i="155"/>
  <c r="K1029" i="155"/>
  <c r="K1028" i="155"/>
  <c r="K1027" i="155"/>
  <c r="K1026" i="155"/>
  <c r="K1025" i="155"/>
  <c r="K1024" i="155"/>
  <c r="K1023" i="155"/>
  <c r="K1022" i="155"/>
  <c r="K1021" i="155"/>
  <c r="K1020" i="155"/>
  <c r="K1019" i="155"/>
  <c r="K1018" i="155"/>
  <c r="K1017" i="155"/>
  <c r="K1016" i="155"/>
  <c r="K1015" i="155"/>
  <c r="K1014" i="155"/>
  <c r="K1013" i="155"/>
  <c r="K1012" i="155"/>
  <c r="K1011" i="155"/>
  <c r="K1010" i="155"/>
  <c r="K1009" i="155"/>
  <c r="K1008" i="155"/>
  <c r="K1007" i="155"/>
  <c r="K1006" i="155"/>
  <c r="K1005" i="155"/>
  <c r="K1004" i="155"/>
  <c r="K1003" i="155"/>
  <c r="K1002" i="155"/>
  <c r="K1001" i="155"/>
  <c r="K1000" i="155"/>
  <c r="K999" i="155"/>
  <c r="K998" i="155"/>
  <c r="K997" i="155"/>
  <c r="K996" i="155"/>
  <c r="K995" i="155"/>
  <c r="K994" i="155"/>
  <c r="K993" i="155"/>
  <c r="K992" i="155"/>
  <c r="K991" i="155"/>
  <c r="K990" i="155"/>
  <c r="K989" i="155"/>
  <c r="K988" i="155"/>
  <c r="K987" i="155"/>
  <c r="K986" i="155"/>
  <c r="K985" i="155"/>
  <c r="K984" i="155"/>
  <c r="K983" i="155"/>
  <c r="K982" i="155"/>
  <c r="K981" i="155"/>
  <c r="K980" i="155"/>
  <c r="K979" i="155"/>
  <c r="K978" i="155"/>
  <c r="K977" i="155"/>
  <c r="K976" i="155"/>
  <c r="K975" i="155"/>
  <c r="K974" i="155"/>
  <c r="K973" i="155"/>
  <c r="K972" i="155"/>
  <c r="K970" i="155"/>
  <c r="K969" i="155"/>
  <c r="K968" i="155"/>
  <c r="K967" i="155"/>
  <c r="K966" i="155"/>
  <c r="K965" i="155"/>
  <c r="K964" i="155"/>
  <c r="K963" i="155"/>
  <c r="K962" i="155"/>
  <c r="K961" i="155"/>
  <c r="K960" i="155"/>
  <c r="K959" i="155"/>
  <c r="K958" i="155"/>
  <c r="K957" i="155"/>
  <c r="K956" i="155"/>
  <c r="K955" i="155"/>
  <c r="K954" i="155"/>
  <c r="K953" i="155"/>
  <c r="K952" i="155"/>
  <c r="K951" i="155"/>
  <c r="K950" i="155"/>
  <c r="K949" i="155"/>
  <c r="K948" i="155"/>
  <c r="K947" i="155"/>
  <c r="K946" i="155"/>
  <c r="K945" i="155"/>
  <c r="K944" i="155"/>
  <c r="K943" i="155"/>
  <c r="K942" i="155"/>
  <c r="K941" i="155"/>
  <c r="K940" i="155"/>
  <c r="K939" i="155"/>
  <c r="K938" i="155"/>
  <c r="K937" i="155"/>
  <c r="K936" i="155"/>
  <c r="K935" i="155"/>
  <c r="K934" i="155"/>
  <c r="K933" i="155"/>
  <c r="K932" i="155"/>
  <c r="K931" i="155"/>
  <c r="K930" i="155"/>
  <c r="K929" i="155"/>
  <c r="K928" i="155"/>
  <c r="K927" i="155"/>
  <c r="K926" i="155"/>
  <c r="K925" i="155"/>
  <c r="K924" i="155"/>
  <c r="K923" i="155"/>
  <c r="K922" i="155"/>
  <c r="K921" i="155"/>
  <c r="K920" i="155"/>
  <c r="K919" i="155"/>
  <c r="K918" i="155"/>
  <c r="K917" i="155"/>
  <c r="K916" i="155"/>
  <c r="K915" i="155"/>
  <c r="K914" i="155"/>
  <c r="K913" i="155"/>
  <c r="K912" i="155"/>
  <c r="K911" i="155"/>
  <c r="K910" i="155"/>
  <c r="K909" i="155"/>
  <c r="K908" i="155"/>
  <c r="K907" i="155"/>
  <c r="K906" i="155"/>
  <c r="K905" i="155"/>
  <c r="K904" i="155"/>
  <c r="K903" i="155"/>
  <c r="K902" i="155"/>
  <c r="K901" i="155"/>
  <c r="K900" i="155"/>
  <c r="K899" i="155"/>
  <c r="K898" i="155"/>
  <c r="K897" i="155"/>
  <c r="K896" i="155"/>
  <c r="K895" i="155"/>
  <c r="K894" i="155"/>
  <c r="K893" i="155"/>
  <c r="K892" i="155"/>
  <c r="K891" i="155"/>
  <c r="K890" i="155"/>
  <c r="K889" i="155"/>
  <c r="K888" i="155"/>
  <c r="K887" i="155"/>
  <c r="K886" i="155"/>
  <c r="K884" i="155"/>
  <c r="K883" i="155"/>
  <c r="K881" i="155"/>
  <c r="K880" i="155"/>
  <c r="K879" i="155"/>
  <c r="K878" i="155"/>
  <c r="K877" i="155"/>
  <c r="K876" i="155"/>
  <c r="K875" i="155"/>
  <c r="K874" i="155"/>
  <c r="K873" i="155"/>
  <c r="K872" i="155"/>
  <c r="K871" i="155"/>
  <c r="K870" i="155"/>
  <c r="K869" i="155"/>
  <c r="K868" i="155"/>
  <c r="K867" i="155"/>
  <c r="K866" i="155"/>
  <c r="K865" i="155"/>
  <c r="K864" i="155"/>
  <c r="K863" i="155"/>
  <c r="K862" i="155"/>
  <c r="K861" i="155"/>
  <c r="K860" i="155"/>
  <c r="K859" i="155"/>
  <c r="K858" i="155"/>
  <c r="K857" i="155"/>
  <c r="K856" i="155"/>
  <c r="K855" i="155"/>
  <c r="K854" i="155"/>
  <c r="K853" i="155"/>
  <c r="K852" i="155"/>
  <c r="K851" i="155"/>
  <c r="K850" i="155"/>
  <c r="K849" i="155"/>
  <c r="K848" i="155"/>
  <c r="K847" i="155"/>
  <c r="K846" i="155"/>
  <c r="K845" i="155"/>
  <c r="K844" i="155"/>
  <c r="K843" i="155"/>
  <c r="K842" i="155"/>
  <c r="K841" i="155"/>
  <c r="K840" i="155"/>
  <c r="K839" i="155"/>
  <c r="K838" i="155"/>
  <c r="K837" i="155"/>
  <c r="K836" i="155"/>
  <c r="K835" i="155"/>
  <c r="K834" i="155"/>
  <c r="K833" i="155"/>
  <c r="K832" i="155"/>
  <c r="K831" i="155"/>
  <c r="K830" i="155"/>
  <c r="K829" i="155"/>
  <c r="K828" i="155"/>
  <c r="K827" i="155"/>
  <c r="K826" i="155"/>
  <c r="K825" i="155"/>
  <c r="K824" i="155"/>
  <c r="K823" i="155"/>
  <c r="K822" i="155"/>
  <c r="K821" i="155"/>
  <c r="K820" i="155"/>
  <c r="K819" i="155"/>
  <c r="K818" i="155"/>
  <c r="K817" i="155"/>
  <c r="K816" i="155"/>
  <c r="K815" i="155"/>
  <c r="K814" i="155"/>
  <c r="K813" i="155"/>
  <c r="K812" i="155"/>
  <c r="K811" i="155"/>
  <c r="K810" i="155"/>
  <c r="K809" i="155"/>
  <c r="K808" i="155"/>
  <c r="K807" i="155"/>
  <c r="K806" i="155"/>
  <c r="K805" i="155"/>
  <c r="K804" i="155"/>
  <c r="K803" i="155"/>
  <c r="K802" i="155"/>
  <c r="K801" i="155"/>
  <c r="K800" i="155"/>
  <c r="K798" i="155"/>
  <c r="K797" i="155"/>
  <c r="K796" i="155"/>
  <c r="K795" i="155"/>
  <c r="K794" i="155"/>
  <c r="K793" i="155"/>
  <c r="K792" i="155"/>
  <c r="K791" i="155"/>
  <c r="K790" i="155"/>
  <c r="K789" i="155"/>
  <c r="K788" i="155"/>
  <c r="K787" i="155"/>
  <c r="K786" i="155"/>
  <c r="K785" i="155"/>
  <c r="K784" i="155"/>
  <c r="K783" i="155"/>
  <c r="K782" i="155"/>
  <c r="K781" i="155"/>
  <c r="K780" i="155"/>
  <c r="K779" i="155"/>
  <c r="K778" i="155"/>
  <c r="K777" i="155"/>
  <c r="K776" i="155"/>
  <c r="K775" i="155"/>
  <c r="K774" i="155"/>
  <c r="K773" i="155"/>
  <c r="K772" i="155"/>
  <c r="K771" i="155"/>
  <c r="K770" i="155"/>
  <c r="K769" i="155"/>
  <c r="K768" i="155"/>
  <c r="K767" i="155"/>
  <c r="K766" i="155"/>
  <c r="K765" i="155"/>
  <c r="K764" i="155"/>
  <c r="K763" i="155"/>
  <c r="K762" i="155"/>
  <c r="K761" i="155"/>
  <c r="K760" i="155"/>
  <c r="K759" i="155"/>
  <c r="K758" i="155"/>
  <c r="K757" i="155"/>
  <c r="K756" i="155"/>
  <c r="K755" i="155"/>
  <c r="K754" i="155"/>
  <c r="K753" i="155"/>
  <c r="K752" i="155"/>
  <c r="K751" i="155"/>
  <c r="K750" i="155"/>
  <c r="K749" i="155"/>
  <c r="K748" i="155"/>
  <c r="K747" i="155"/>
  <c r="K746" i="155"/>
  <c r="K745" i="155"/>
  <c r="K744" i="155"/>
  <c r="K743" i="155"/>
  <c r="K742" i="155"/>
  <c r="K741" i="155"/>
  <c r="K740" i="155"/>
  <c r="K739" i="155"/>
  <c r="K738" i="155"/>
  <c r="K737" i="155"/>
  <c r="K736" i="155"/>
  <c r="K735" i="155"/>
  <c r="K734" i="155"/>
  <c r="K733" i="155"/>
  <c r="K732" i="155"/>
  <c r="K731" i="155"/>
  <c r="K730" i="155"/>
  <c r="K729" i="155"/>
  <c r="K728" i="155"/>
  <c r="K727" i="155"/>
  <c r="K726" i="155"/>
  <c r="K725" i="155"/>
  <c r="K724" i="155"/>
  <c r="K723" i="155"/>
  <c r="K722" i="155"/>
  <c r="K721" i="155"/>
  <c r="K720" i="155"/>
  <c r="K719" i="155"/>
  <c r="K718" i="155"/>
  <c r="K717" i="155"/>
  <c r="K716" i="155"/>
  <c r="K715" i="155"/>
  <c r="K714" i="155"/>
  <c r="K712" i="155"/>
  <c r="K711" i="155"/>
  <c r="K709" i="155"/>
  <c r="K708" i="155"/>
  <c r="K707" i="155"/>
  <c r="K706" i="155"/>
  <c r="K705" i="155"/>
  <c r="K704" i="155"/>
  <c r="K703" i="155"/>
  <c r="K702" i="155"/>
  <c r="K701" i="155"/>
  <c r="K700" i="155"/>
  <c r="K699" i="155"/>
  <c r="K698" i="155"/>
  <c r="K697" i="155"/>
  <c r="K696" i="155"/>
  <c r="K695" i="155"/>
  <c r="K694" i="155"/>
  <c r="K693" i="155"/>
  <c r="K692" i="155"/>
  <c r="K691" i="155"/>
  <c r="K690" i="155"/>
  <c r="K689" i="155"/>
  <c r="K688" i="155"/>
  <c r="K687" i="155"/>
  <c r="K686" i="155"/>
  <c r="K685" i="155"/>
  <c r="K684" i="155"/>
  <c r="K683" i="155"/>
  <c r="K682" i="155"/>
  <c r="K681" i="155"/>
  <c r="K680" i="155"/>
  <c r="K679" i="155"/>
  <c r="K678" i="155"/>
  <c r="K677" i="155"/>
  <c r="K676" i="155"/>
  <c r="K675" i="155"/>
  <c r="K674" i="155"/>
  <c r="K673" i="155"/>
  <c r="K672" i="155"/>
  <c r="K671" i="155"/>
  <c r="K670" i="155"/>
  <c r="K669" i="155"/>
  <c r="K668" i="155"/>
  <c r="K667" i="155"/>
  <c r="K666" i="155"/>
  <c r="K665" i="155"/>
  <c r="K664" i="155"/>
  <c r="K663" i="155"/>
  <c r="K662" i="155"/>
  <c r="K661" i="155"/>
  <c r="K660" i="155"/>
  <c r="K659" i="155"/>
  <c r="K658" i="155"/>
  <c r="K657" i="155"/>
  <c r="K656" i="155"/>
  <c r="K655" i="155"/>
  <c r="K654" i="155"/>
  <c r="K653" i="155"/>
  <c r="K652" i="155"/>
  <c r="K651" i="155"/>
  <c r="K650" i="155"/>
  <c r="K649" i="155"/>
  <c r="K648" i="155"/>
  <c r="K647" i="155"/>
  <c r="K646" i="155"/>
  <c r="K645" i="155"/>
  <c r="K644" i="155"/>
  <c r="K643" i="155"/>
  <c r="K642" i="155"/>
  <c r="K641" i="155"/>
  <c r="K640" i="155"/>
  <c r="K639" i="155"/>
  <c r="K638" i="155"/>
  <c r="K637" i="155"/>
  <c r="K636" i="155"/>
  <c r="K635" i="155"/>
  <c r="K634" i="155"/>
  <c r="K633" i="155"/>
  <c r="K632" i="155"/>
  <c r="K631" i="155"/>
  <c r="K630" i="155"/>
  <c r="K629" i="155"/>
  <c r="K628" i="155"/>
  <c r="K626" i="155"/>
  <c r="K625" i="155"/>
  <c r="K624" i="155"/>
  <c r="K623" i="155"/>
  <c r="K622" i="155"/>
  <c r="K621" i="155"/>
  <c r="K620" i="155"/>
  <c r="K619" i="155"/>
  <c r="K618" i="155"/>
  <c r="K617" i="155"/>
  <c r="K616" i="155"/>
  <c r="K615" i="155"/>
  <c r="K614" i="155"/>
  <c r="K613" i="155"/>
  <c r="K612" i="155"/>
  <c r="K611" i="155"/>
  <c r="K610" i="155"/>
  <c r="K609" i="155"/>
  <c r="K608" i="155"/>
  <c r="K607" i="155"/>
  <c r="K606" i="155"/>
  <c r="K605" i="155"/>
  <c r="K604" i="155"/>
  <c r="K603" i="155"/>
  <c r="K602" i="155"/>
  <c r="K601" i="155"/>
  <c r="K600" i="155"/>
  <c r="K599" i="155"/>
  <c r="K598" i="155"/>
  <c r="K597" i="155"/>
  <c r="K596" i="155"/>
  <c r="K595" i="155"/>
  <c r="K594" i="155"/>
  <c r="K593" i="155"/>
  <c r="K592" i="155"/>
  <c r="K591" i="155"/>
  <c r="K590" i="155"/>
  <c r="K589" i="155"/>
  <c r="K588" i="155"/>
  <c r="K587" i="155"/>
  <c r="K586" i="155"/>
  <c r="K585" i="155"/>
  <c r="K584" i="155"/>
  <c r="K583" i="155"/>
  <c r="K582" i="155"/>
  <c r="K581" i="155"/>
  <c r="K580" i="155"/>
  <c r="K579" i="155"/>
  <c r="K578" i="155"/>
  <c r="K577" i="155"/>
  <c r="K576" i="155"/>
  <c r="K575" i="155"/>
  <c r="K574" i="155"/>
  <c r="K573" i="155"/>
  <c r="K572" i="155"/>
  <c r="K571" i="155"/>
  <c r="K570" i="155"/>
  <c r="K569" i="155"/>
  <c r="K568" i="155"/>
  <c r="K567" i="155"/>
  <c r="K566" i="155"/>
  <c r="K565" i="155"/>
  <c r="K564" i="155"/>
  <c r="K563" i="155"/>
  <c r="K562" i="155"/>
  <c r="K561" i="155"/>
  <c r="K560" i="155"/>
  <c r="K559" i="155"/>
  <c r="K558" i="155"/>
  <c r="K557" i="155"/>
  <c r="K556" i="155"/>
  <c r="K555" i="155"/>
  <c r="K554" i="155"/>
  <c r="K553" i="155"/>
  <c r="K552" i="155"/>
  <c r="K551" i="155"/>
  <c r="K550" i="155"/>
  <c r="K549" i="155"/>
  <c r="K548" i="155"/>
  <c r="K547" i="155"/>
  <c r="K546" i="155"/>
  <c r="K545" i="155"/>
  <c r="K544" i="155"/>
  <c r="K543" i="155"/>
  <c r="K542" i="155"/>
  <c r="K540" i="155"/>
  <c r="K539" i="155"/>
  <c r="K537" i="155"/>
  <c r="K536" i="155"/>
  <c r="K535" i="155"/>
  <c r="K534" i="155"/>
  <c r="K533" i="155"/>
  <c r="K532" i="155"/>
  <c r="K531" i="155"/>
  <c r="K530" i="155"/>
  <c r="K529" i="155"/>
  <c r="K528" i="155"/>
  <c r="K527" i="155"/>
  <c r="K526" i="155"/>
  <c r="K525" i="155"/>
  <c r="K524" i="155"/>
  <c r="K523" i="155"/>
  <c r="K522" i="155"/>
  <c r="K521" i="155"/>
  <c r="K520" i="155"/>
  <c r="K519" i="155"/>
  <c r="K518" i="155"/>
  <c r="K517" i="155"/>
  <c r="K516" i="155"/>
  <c r="K515" i="155"/>
  <c r="K514" i="155"/>
  <c r="K513" i="155"/>
  <c r="K512" i="155"/>
  <c r="K511" i="155"/>
  <c r="K510" i="155"/>
  <c r="K509" i="155"/>
  <c r="K508" i="155"/>
  <c r="K507" i="155"/>
  <c r="K506" i="155"/>
  <c r="K505" i="155"/>
  <c r="K504" i="155"/>
  <c r="K503" i="155"/>
  <c r="K502" i="155"/>
  <c r="K501" i="155"/>
  <c r="K500" i="155"/>
  <c r="K499" i="155"/>
  <c r="K498" i="155"/>
  <c r="K497" i="155"/>
  <c r="K496" i="155"/>
  <c r="K495" i="155"/>
  <c r="K494" i="155"/>
  <c r="K493" i="155"/>
  <c r="K492" i="155"/>
  <c r="K491" i="155"/>
  <c r="K490" i="155"/>
  <c r="K489" i="155"/>
  <c r="K488" i="155"/>
  <c r="K487" i="155"/>
  <c r="K486" i="155"/>
  <c r="K485" i="155"/>
  <c r="K484" i="155"/>
  <c r="K483" i="155"/>
  <c r="K482" i="155"/>
  <c r="K481" i="155"/>
  <c r="K480" i="155"/>
  <c r="K479" i="155"/>
  <c r="K478" i="155"/>
  <c r="K477" i="155"/>
  <c r="K476" i="155"/>
  <c r="K475" i="155"/>
  <c r="K474" i="155"/>
  <c r="K473" i="155"/>
  <c r="K472" i="155"/>
  <c r="K471" i="155"/>
  <c r="K470" i="155"/>
  <c r="K469" i="155"/>
  <c r="K468" i="155"/>
  <c r="K467" i="155"/>
  <c r="K466" i="155"/>
  <c r="K465" i="155"/>
  <c r="K464" i="155"/>
  <c r="K463" i="155"/>
  <c r="K462" i="155"/>
  <c r="K461" i="155"/>
  <c r="K460" i="155"/>
  <c r="K459" i="155"/>
  <c r="K458" i="155"/>
  <c r="K457" i="155"/>
  <c r="K456" i="155"/>
  <c r="K454" i="155"/>
  <c r="K453" i="155"/>
  <c r="K452" i="155"/>
  <c r="K451" i="155"/>
  <c r="K450" i="155"/>
  <c r="K449" i="155"/>
  <c r="K448" i="155"/>
  <c r="K447" i="155"/>
  <c r="K446" i="155"/>
  <c r="K445" i="155"/>
  <c r="K444" i="155"/>
  <c r="K443" i="155"/>
  <c r="K442" i="155"/>
  <c r="K441" i="155"/>
  <c r="K440" i="155"/>
  <c r="K439" i="155"/>
  <c r="K438" i="155"/>
  <c r="K437" i="155"/>
  <c r="K436" i="155"/>
  <c r="K435" i="155"/>
  <c r="K434" i="155"/>
  <c r="K433" i="155"/>
  <c r="K432" i="155"/>
  <c r="K431" i="155"/>
  <c r="K430" i="155"/>
  <c r="K429" i="155"/>
  <c r="K428" i="155"/>
  <c r="K427" i="155"/>
  <c r="K426" i="155"/>
  <c r="K425" i="155"/>
  <c r="K424" i="155"/>
  <c r="K423" i="155"/>
  <c r="K422" i="155"/>
  <c r="K421" i="155"/>
  <c r="K420" i="155"/>
  <c r="K419" i="155"/>
  <c r="K418" i="155"/>
  <c r="K417" i="155"/>
  <c r="K416" i="155"/>
  <c r="K415" i="155"/>
  <c r="K414" i="155"/>
  <c r="K413" i="155"/>
  <c r="K412" i="155"/>
  <c r="K411" i="155"/>
  <c r="K410" i="155"/>
  <c r="K409" i="155"/>
  <c r="K408" i="155"/>
  <c r="K407" i="155"/>
  <c r="K406" i="155"/>
  <c r="K405" i="155"/>
  <c r="K404" i="155"/>
  <c r="K403" i="155"/>
  <c r="K402" i="155"/>
  <c r="K401" i="155"/>
  <c r="K400" i="155"/>
  <c r="K399" i="155"/>
  <c r="K398" i="155"/>
  <c r="K397" i="155"/>
  <c r="K396" i="155"/>
  <c r="K395" i="155"/>
  <c r="K394" i="155"/>
  <c r="K393" i="155"/>
  <c r="K392" i="155"/>
  <c r="K391" i="155"/>
  <c r="K390" i="155"/>
  <c r="K389" i="155"/>
  <c r="K388" i="155"/>
  <c r="K387" i="155"/>
  <c r="K386" i="155"/>
  <c r="K385" i="155"/>
  <c r="K384" i="155"/>
  <c r="K383" i="155"/>
  <c r="K382" i="155"/>
  <c r="K381" i="155"/>
  <c r="K380" i="155"/>
  <c r="K379" i="155"/>
  <c r="K378" i="155"/>
  <c r="K377" i="155"/>
  <c r="K376" i="155"/>
  <c r="K375" i="155"/>
  <c r="K374" i="155"/>
  <c r="K373" i="155"/>
  <c r="K371" i="155"/>
  <c r="K370" i="155"/>
  <c r="K369" i="155"/>
  <c r="K368" i="155"/>
  <c r="K367" i="155"/>
  <c r="K366" i="155"/>
  <c r="K365" i="155"/>
  <c r="K364" i="155"/>
  <c r="K363" i="155"/>
  <c r="K362" i="155"/>
  <c r="K361" i="155"/>
  <c r="K360" i="155"/>
  <c r="K359" i="155"/>
  <c r="K358" i="155"/>
  <c r="K357" i="155"/>
  <c r="K356" i="155"/>
  <c r="K355" i="155"/>
  <c r="K354" i="155"/>
  <c r="K353" i="155"/>
  <c r="K352" i="155"/>
  <c r="K351" i="155"/>
  <c r="K350" i="155"/>
  <c r="K349" i="155"/>
  <c r="K348" i="155"/>
  <c r="K347" i="155"/>
  <c r="K346" i="155"/>
  <c r="K345" i="155"/>
  <c r="K344" i="155"/>
  <c r="K343" i="155"/>
  <c r="K342" i="155"/>
  <c r="K341" i="155"/>
  <c r="K340" i="155"/>
  <c r="K339" i="155"/>
  <c r="K338" i="155"/>
  <c r="K337" i="155"/>
  <c r="K336" i="155"/>
  <c r="K335" i="155"/>
  <c r="K334" i="155"/>
  <c r="K333" i="155"/>
  <c r="K332" i="155"/>
  <c r="K331" i="155"/>
  <c r="K330" i="155"/>
  <c r="K329" i="155"/>
  <c r="K328" i="155"/>
  <c r="K327" i="155"/>
  <c r="K326" i="155"/>
  <c r="K325" i="155"/>
  <c r="K324" i="155"/>
  <c r="K323" i="155"/>
  <c r="K322" i="155"/>
  <c r="K321" i="155"/>
  <c r="K320" i="155"/>
  <c r="K319" i="155"/>
  <c r="K318" i="155"/>
  <c r="K317" i="155"/>
  <c r="K316" i="155"/>
  <c r="K315" i="155"/>
  <c r="K314" i="155"/>
  <c r="K313" i="155"/>
  <c r="K312" i="155"/>
  <c r="K311" i="155"/>
  <c r="K310" i="155"/>
  <c r="K309" i="155"/>
  <c r="K308" i="155"/>
  <c r="K307" i="155"/>
  <c r="K306" i="155"/>
  <c r="K305" i="155"/>
  <c r="K304" i="155"/>
  <c r="K303" i="155"/>
  <c r="K302" i="155"/>
  <c r="K301" i="155"/>
  <c r="K300" i="155"/>
  <c r="K299" i="155"/>
  <c r="K298" i="155"/>
  <c r="K297" i="155"/>
  <c r="K296" i="155"/>
  <c r="K295" i="155"/>
  <c r="K294" i="155"/>
  <c r="K293" i="155"/>
  <c r="K292" i="155"/>
  <c r="K291" i="155"/>
  <c r="K290" i="155"/>
  <c r="K289" i="155"/>
  <c r="K288" i="155"/>
  <c r="K287" i="155"/>
  <c r="K285" i="155"/>
  <c r="K284" i="155"/>
  <c r="K282" i="155"/>
  <c r="K281" i="155"/>
  <c r="K280" i="155"/>
  <c r="K279" i="155"/>
  <c r="K278" i="155"/>
  <c r="K277" i="155"/>
  <c r="K276" i="155"/>
  <c r="K275" i="155"/>
  <c r="K274" i="155"/>
  <c r="K273" i="155"/>
  <c r="K272" i="155"/>
  <c r="K271" i="155"/>
  <c r="K270" i="155"/>
  <c r="K269" i="155"/>
  <c r="K268" i="155"/>
  <c r="K267" i="155"/>
  <c r="K266" i="155"/>
  <c r="K265" i="155"/>
  <c r="K264" i="155"/>
  <c r="K263" i="155"/>
  <c r="K262" i="155"/>
  <c r="K261" i="155"/>
  <c r="K260" i="155"/>
  <c r="K259" i="155"/>
  <c r="K258" i="155"/>
  <c r="K257" i="155"/>
  <c r="K256" i="155"/>
  <c r="K255" i="155"/>
  <c r="K254" i="155"/>
  <c r="K253" i="155"/>
  <c r="K252" i="155"/>
  <c r="K251" i="155"/>
  <c r="K250" i="155"/>
  <c r="K249" i="155"/>
  <c r="K248" i="155"/>
  <c r="K247" i="155"/>
  <c r="K246" i="155"/>
  <c r="K245" i="155"/>
  <c r="K244" i="155"/>
  <c r="K243" i="155"/>
  <c r="K242" i="155"/>
  <c r="K241" i="155"/>
  <c r="K240" i="155"/>
  <c r="K239" i="155"/>
  <c r="K238" i="155"/>
  <c r="K237" i="155"/>
  <c r="K236" i="155"/>
  <c r="K235" i="155"/>
  <c r="K234" i="155"/>
  <c r="K233" i="155"/>
  <c r="K232" i="155"/>
  <c r="K231" i="155"/>
  <c r="K230" i="155"/>
  <c r="K229" i="155"/>
  <c r="K228" i="155"/>
  <c r="K227" i="155"/>
  <c r="K226" i="155"/>
  <c r="K225" i="155"/>
  <c r="K224" i="155"/>
  <c r="K223" i="155"/>
  <c r="K222" i="155"/>
  <c r="K221" i="155"/>
  <c r="K220" i="155"/>
  <c r="K219" i="155"/>
  <c r="K218" i="155"/>
  <c r="K217" i="155"/>
  <c r="K216" i="155"/>
  <c r="K215" i="155"/>
  <c r="K214" i="155"/>
  <c r="K213" i="155"/>
  <c r="K212" i="155"/>
  <c r="K211" i="155"/>
  <c r="K210" i="155"/>
  <c r="K209" i="155"/>
  <c r="K208" i="155"/>
  <c r="K207" i="155"/>
  <c r="K206" i="155"/>
  <c r="K205" i="155"/>
  <c r="K204" i="155"/>
  <c r="K203" i="155"/>
  <c r="K202" i="155"/>
  <c r="K201" i="155"/>
  <c r="K199" i="155"/>
  <c r="K198" i="155"/>
  <c r="K197" i="155"/>
  <c r="K196" i="155"/>
  <c r="K195" i="155"/>
  <c r="K194" i="155"/>
  <c r="K193" i="155"/>
  <c r="K192" i="155"/>
  <c r="K191" i="155"/>
  <c r="K190" i="155"/>
  <c r="K189" i="155"/>
  <c r="K188" i="155"/>
  <c r="K187" i="155"/>
  <c r="K186" i="155"/>
  <c r="K185" i="155"/>
  <c r="K184" i="155"/>
  <c r="K183" i="155"/>
  <c r="K182" i="155"/>
  <c r="K181" i="155"/>
  <c r="K180" i="155"/>
  <c r="K179" i="155"/>
  <c r="K178" i="155"/>
  <c r="K177" i="155"/>
  <c r="K176" i="155"/>
  <c r="K175" i="155"/>
  <c r="K174" i="155"/>
  <c r="K173" i="155"/>
  <c r="K172" i="155"/>
  <c r="K171" i="155"/>
  <c r="K170" i="155"/>
  <c r="K169" i="155"/>
  <c r="K168" i="155"/>
  <c r="K167" i="155"/>
  <c r="K166" i="155"/>
  <c r="K165" i="155"/>
  <c r="K164" i="155"/>
  <c r="K163" i="155"/>
  <c r="K162" i="155"/>
  <c r="K161" i="155"/>
  <c r="K160" i="155"/>
  <c r="K159" i="155"/>
  <c r="K158" i="155"/>
  <c r="K157" i="155"/>
  <c r="K156" i="155"/>
  <c r="K155" i="155"/>
  <c r="K154" i="155"/>
  <c r="K153" i="155"/>
  <c r="K152" i="155"/>
  <c r="K151" i="155"/>
  <c r="K150" i="155"/>
  <c r="K149" i="155"/>
  <c r="K148" i="155"/>
  <c r="K147" i="155"/>
  <c r="K146" i="155"/>
  <c r="K145" i="155"/>
  <c r="K144" i="155"/>
  <c r="K143" i="155"/>
  <c r="K142" i="155"/>
  <c r="K141" i="155"/>
  <c r="K140" i="155"/>
  <c r="K139" i="155"/>
  <c r="K138" i="155"/>
  <c r="K137" i="155"/>
  <c r="K136" i="155"/>
  <c r="K135" i="155"/>
  <c r="K134" i="155"/>
  <c r="K133" i="155"/>
  <c r="K132" i="155"/>
  <c r="K131" i="155"/>
  <c r="K130" i="155"/>
  <c r="K129" i="155"/>
  <c r="K128" i="155"/>
  <c r="K127" i="155"/>
  <c r="K126" i="155"/>
  <c r="K125" i="155"/>
  <c r="K124" i="155"/>
  <c r="K123" i="155"/>
  <c r="K122" i="155"/>
  <c r="K121" i="155"/>
  <c r="K120" i="155"/>
  <c r="K119" i="155"/>
  <c r="K118" i="155"/>
  <c r="K116" i="155"/>
  <c r="K115" i="155"/>
  <c r="K114" i="155"/>
  <c r="K113" i="155"/>
  <c r="K112" i="155"/>
  <c r="K111" i="155"/>
  <c r="K110" i="155"/>
  <c r="K109" i="155"/>
  <c r="K108" i="155"/>
  <c r="K107" i="155"/>
  <c r="K106" i="155"/>
  <c r="K105" i="155"/>
  <c r="K104" i="155"/>
  <c r="K103" i="155"/>
  <c r="K102" i="155"/>
  <c r="K101" i="155"/>
  <c r="K100" i="155"/>
  <c r="K99" i="155"/>
  <c r="K98" i="155"/>
  <c r="K97" i="155"/>
  <c r="K96" i="155"/>
  <c r="K95" i="155"/>
  <c r="K94" i="155"/>
  <c r="K93" i="155"/>
  <c r="K92" i="155"/>
  <c r="K91" i="155"/>
  <c r="K90" i="155"/>
  <c r="K89" i="155"/>
  <c r="K88" i="155"/>
  <c r="K87" i="155"/>
  <c r="K86" i="155"/>
  <c r="K85" i="155"/>
  <c r="K84" i="155"/>
  <c r="K83" i="155"/>
  <c r="K82" i="155"/>
  <c r="K81" i="155"/>
  <c r="K80" i="155"/>
  <c r="K79" i="155"/>
  <c r="K78" i="155"/>
  <c r="K77" i="155"/>
  <c r="K76" i="155"/>
  <c r="K75" i="155"/>
  <c r="K74" i="155"/>
  <c r="K73" i="155"/>
  <c r="K72" i="155"/>
  <c r="K71" i="155"/>
  <c r="K70" i="155"/>
  <c r="K69" i="155"/>
  <c r="K68" i="155"/>
  <c r="K67" i="155"/>
  <c r="K66" i="155"/>
  <c r="K65" i="155"/>
  <c r="K64" i="155"/>
  <c r="K63" i="155"/>
  <c r="K62" i="155"/>
  <c r="K61" i="155"/>
  <c r="K60" i="155"/>
  <c r="K59" i="155"/>
  <c r="K58" i="155"/>
  <c r="K57" i="155"/>
  <c r="K56" i="155"/>
  <c r="K55" i="155"/>
  <c r="K54" i="155"/>
  <c r="K53" i="155"/>
  <c r="K52" i="155"/>
  <c r="K51" i="155"/>
  <c r="K50" i="155"/>
  <c r="K49" i="155"/>
  <c r="K48" i="155"/>
  <c r="K47" i="155"/>
  <c r="K46" i="155"/>
  <c r="K45" i="155"/>
  <c r="K44" i="155"/>
  <c r="K43" i="155"/>
  <c r="K42" i="155"/>
  <c r="K41" i="155"/>
  <c r="K40" i="155"/>
  <c r="K39" i="155"/>
  <c r="K38" i="155"/>
  <c r="K37" i="155"/>
  <c r="K36" i="155"/>
  <c r="K35" i="155"/>
  <c r="K34" i="155"/>
  <c r="K3525" i="154"/>
  <c r="K3523" i="154"/>
  <c r="K3522" i="154"/>
  <c r="K3520" i="154"/>
  <c r="K3519" i="154"/>
  <c r="K3518" i="154"/>
  <c r="K3517" i="154"/>
  <c r="K3516" i="154"/>
  <c r="K3515" i="154"/>
  <c r="K3514" i="154"/>
  <c r="K3513" i="154"/>
  <c r="K3512" i="154"/>
  <c r="K3511" i="154"/>
  <c r="K3510" i="154"/>
  <c r="K3509" i="154"/>
  <c r="K3508" i="154"/>
  <c r="K3507" i="154"/>
  <c r="K3506" i="154"/>
  <c r="K3505" i="154"/>
  <c r="K3504" i="154"/>
  <c r="K3503" i="154"/>
  <c r="K3502" i="154"/>
  <c r="K3501" i="154"/>
  <c r="K3500" i="154"/>
  <c r="K3499" i="154"/>
  <c r="K3498" i="154"/>
  <c r="K3497" i="154"/>
  <c r="K3496" i="154"/>
  <c r="K3495" i="154"/>
  <c r="K3494" i="154"/>
  <c r="K3493" i="154"/>
  <c r="K3492" i="154"/>
  <c r="K3491" i="154"/>
  <c r="K3490" i="154"/>
  <c r="K3489" i="154"/>
  <c r="K3488" i="154"/>
  <c r="K3487" i="154"/>
  <c r="K3486" i="154"/>
  <c r="K3485" i="154"/>
  <c r="K3484" i="154"/>
  <c r="K3483" i="154"/>
  <c r="K3482" i="154"/>
  <c r="K3481" i="154"/>
  <c r="K3480" i="154"/>
  <c r="K3479" i="154"/>
  <c r="K3478" i="154"/>
  <c r="K3477" i="154"/>
  <c r="K3476" i="154"/>
  <c r="K3475" i="154"/>
  <c r="K3474" i="154"/>
  <c r="K3473" i="154"/>
  <c r="K3472" i="154"/>
  <c r="K3471" i="154"/>
  <c r="K3470" i="154"/>
  <c r="K3469" i="154"/>
  <c r="K3468" i="154"/>
  <c r="K3467" i="154"/>
  <c r="K3466" i="154"/>
  <c r="K3465" i="154"/>
  <c r="K3464" i="154"/>
  <c r="K3463" i="154"/>
  <c r="K3462" i="154"/>
  <c r="K3461" i="154"/>
  <c r="K3460" i="154"/>
  <c r="K3459" i="154"/>
  <c r="K3458" i="154"/>
  <c r="K3457" i="154"/>
  <c r="K3456" i="154"/>
  <c r="K3455" i="154"/>
  <c r="K3454" i="154"/>
  <c r="K3453" i="154"/>
  <c r="K3452" i="154"/>
  <c r="K3451" i="154"/>
  <c r="K3450" i="154"/>
  <c r="K3449" i="154"/>
  <c r="K3448" i="154"/>
  <c r="K3447" i="154"/>
  <c r="K3446" i="154"/>
  <c r="K3445" i="154"/>
  <c r="K3444" i="154"/>
  <c r="K3443" i="154"/>
  <c r="K3442" i="154"/>
  <c r="K3441" i="154"/>
  <c r="K3440" i="154"/>
  <c r="K3439" i="154"/>
  <c r="K3437" i="154"/>
  <c r="K3436" i="154"/>
  <c r="K3435" i="154"/>
  <c r="K3434" i="154"/>
  <c r="K3433" i="154"/>
  <c r="K3432" i="154"/>
  <c r="K3431" i="154"/>
  <c r="K3430" i="154"/>
  <c r="K3429" i="154"/>
  <c r="K3428" i="154"/>
  <c r="K3427" i="154"/>
  <c r="K3426" i="154"/>
  <c r="K3425" i="154"/>
  <c r="K3424" i="154"/>
  <c r="K3423" i="154"/>
  <c r="K3422" i="154"/>
  <c r="K3421" i="154"/>
  <c r="K3420" i="154"/>
  <c r="K3419" i="154"/>
  <c r="K3418" i="154"/>
  <c r="K3417" i="154"/>
  <c r="K3416" i="154"/>
  <c r="K3415" i="154"/>
  <c r="K3414" i="154"/>
  <c r="K3413" i="154"/>
  <c r="K3412" i="154"/>
  <c r="K3411" i="154"/>
  <c r="K3410" i="154"/>
  <c r="K3409" i="154"/>
  <c r="K3408" i="154"/>
  <c r="K3407" i="154"/>
  <c r="K3406" i="154"/>
  <c r="K3405" i="154"/>
  <c r="K3404" i="154"/>
  <c r="K3403" i="154"/>
  <c r="K3402" i="154"/>
  <c r="K3401" i="154"/>
  <c r="K3400" i="154"/>
  <c r="K3399" i="154"/>
  <c r="K3398" i="154"/>
  <c r="K3397" i="154"/>
  <c r="K3396" i="154"/>
  <c r="K3395" i="154"/>
  <c r="K3394" i="154"/>
  <c r="K3393" i="154"/>
  <c r="K3392" i="154"/>
  <c r="K3391" i="154"/>
  <c r="K3390" i="154"/>
  <c r="K3389" i="154"/>
  <c r="K3388" i="154"/>
  <c r="K3387" i="154"/>
  <c r="K3386" i="154"/>
  <c r="K3385" i="154"/>
  <c r="K3384" i="154"/>
  <c r="K3383" i="154"/>
  <c r="K3382" i="154"/>
  <c r="K3381" i="154"/>
  <c r="K3380" i="154"/>
  <c r="K3379" i="154"/>
  <c r="K3378" i="154"/>
  <c r="K3377" i="154"/>
  <c r="K3376" i="154"/>
  <c r="K3375" i="154"/>
  <c r="K3374" i="154"/>
  <c r="K3373" i="154"/>
  <c r="K3372" i="154"/>
  <c r="K3371" i="154"/>
  <c r="K3370" i="154"/>
  <c r="K3369" i="154"/>
  <c r="K3368" i="154"/>
  <c r="K3367" i="154"/>
  <c r="K3366" i="154"/>
  <c r="K3365" i="154"/>
  <c r="K3364" i="154"/>
  <c r="K3363" i="154"/>
  <c r="K3362" i="154"/>
  <c r="K3361" i="154"/>
  <c r="K3360" i="154"/>
  <c r="K3359" i="154"/>
  <c r="K3358" i="154"/>
  <c r="K3357" i="154"/>
  <c r="K3356" i="154"/>
  <c r="K3354" i="154"/>
  <c r="K3353" i="154"/>
  <c r="K3352" i="154"/>
  <c r="K3351" i="154"/>
  <c r="K3350" i="154"/>
  <c r="K3349" i="154"/>
  <c r="K3348" i="154"/>
  <c r="K3347" i="154"/>
  <c r="K3346" i="154"/>
  <c r="K3345" i="154"/>
  <c r="K3344" i="154"/>
  <c r="K3343" i="154"/>
  <c r="K3342" i="154"/>
  <c r="K3341" i="154"/>
  <c r="K3340" i="154"/>
  <c r="K3339" i="154"/>
  <c r="K3338" i="154"/>
  <c r="K3337" i="154"/>
  <c r="K3336" i="154"/>
  <c r="K3335" i="154"/>
  <c r="K3334" i="154"/>
  <c r="K3333" i="154"/>
  <c r="K3332" i="154"/>
  <c r="K3331" i="154"/>
  <c r="K3330" i="154"/>
  <c r="K3329" i="154"/>
  <c r="K3328" i="154"/>
  <c r="K3327" i="154"/>
  <c r="K3326" i="154"/>
  <c r="K3325" i="154"/>
  <c r="K3324" i="154"/>
  <c r="K3323" i="154"/>
  <c r="K3322" i="154"/>
  <c r="K3321" i="154"/>
  <c r="K3320" i="154"/>
  <c r="K3319" i="154"/>
  <c r="K3318" i="154"/>
  <c r="K3317" i="154"/>
  <c r="K3316" i="154"/>
  <c r="K3315" i="154"/>
  <c r="K3314" i="154"/>
  <c r="K3313" i="154"/>
  <c r="K3312" i="154"/>
  <c r="K3311" i="154"/>
  <c r="K3310" i="154"/>
  <c r="K3309" i="154"/>
  <c r="K3308" i="154"/>
  <c r="K3307" i="154"/>
  <c r="K3306" i="154"/>
  <c r="K3305" i="154"/>
  <c r="K3304" i="154"/>
  <c r="K3303" i="154"/>
  <c r="K3302" i="154"/>
  <c r="K3301" i="154"/>
  <c r="K3300" i="154"/>
  <c r="K3299" i="154"/>
  <c r="K3298" i="154"/>
  <c r="K3297" i="154"/>
  <c r="K3296" i="154"/>
  <c r="K3295" i="154"/>
  <c r="K3294" i="154"/>
  <c r="K3293" i="154"/>
  <c r="K3292" i="154"/>
  <c r="K3291" i="154"/>
  <c r="K3290" i="154"/>
  <c r="K3289" i="154"/>
  <c r="K3288" i="154"/>
  <c r="K3287" i="154"/>
  <c r="K3286" i="154"/>
  <c r="K3285" i="154"/>
  <c r="K3284" i="154"/>
  <c r="K3273" i="154"/>
  <c r="K3272" i="154"/>
  <c r="K3271" i="154"/>
  <c r="K3270" i="154"/>
  <c r="K3268" i="154"/>
  <c r="K3267" i="154"/>
  <c r="K3265" i="154"/>
  <c r="K3264" i="154"/>
  <c r="K3263" i="154"/>
  <c r="K3262" i="154"/>
  <c r="K3261" i="154"/>
  <c r="K3260" i="154"/>
  <c r="K3259" i="154"/>
  <c r="K3258" i="154"/>
  <c r="K3257" i="154"/>
  <c r="K3256" i="154"/>
  <c r="K3255" i="154"/>
  <c r="K3254" i="154"/>
  <c r="K3253" i="154"/>
  <c r="K3252" i="154"/>
  <c r="K3251" i="154"/>
  <c r="K3250" i="154"/>
  <c r="K3249" i="154"/>
  <c r="K3248" i="154"/>
  <c r="K3247" i="154"/>
  <c r="K3246" i="154"/>
  <c r="K3245" i="154"/>
  <c r="K3244" i="154"/>
  <c r="K3243" i="154"/>
  <c r="K3242" i="154"/>
  <c r="K3241" i="154"/>
  <c r="K3240" i="154"/>
  <c r="K3239" i="154"/>
  <c r="K3238" i="154"/>
  <c r="K3237" i="154"/>
  <c r="K3236" i="154"/>
  <c r="K3235" i="154"/>
  <c r="K3234" i="154"/>
  <c r="K3233" i="154"/>
  <c r="K3232" i="154"/>
  <c r="K3231" i="154"/>
  <c r="K3230" i="154"/>
  <c r="K3229" i="154"/>
  <c r="K3228" i="154"/>
  <c r="K3227" i="154"/>
  <c r="K3226" i="154"/>
  <c r="K3225" i="154"/>
  <c r="K3224" i="154"/>
  <c r="K3223" i="154"/>
  <c r="K3222" i="154"/>
  <c r="K3221" i="154"/>
  <c r="K3220" i="154"/>
  <c r="K3219" i="154"/>
  <c r="K3218" i="154"/>
  <c r="K3217" i="154"/>
  <c r="K3216" i="154"/>
  <c r="K3215" i="154"/>
  <c r="K3214" i="154"/>
  <c r="K3213" i="154"/>
  <c r="K3212" i="154"/>
  <c r="K3211" i="154"/>
  <c r="K3210" i="154"/>
  <c r="K3209" i="154"/>
  <c r="K3208" i="154"/>
  <c r="K3207" i="154"/>
  <c r="K3206" i="154"/>
  <c r="K3205" i="154"/>
  <c r="K3204" i="154"/>
  <c r="K3203" i="154"/>
  <c r="K3202" i="154"/>
  <c r="K3201" i="154"/>
  <c r="K3200" i="154"/>
  <c r="K3199" i="154"/>
  <c r="K3198" i="154"/>
  <c r="K3197" i="154"/>
  <c r="K3196" i="154"/>
  <c r="K3195" i="154"/>
  <c r="K3194" i="154"/>
  <c r="K3193" i="154"/>
  <c r="K3192" i="154"/>
  <c r="K3191" i="154"/>
  <c r="K3190" i="154"/>
  <c r="K3189" i="154"/>
  <c r="K3188" i="154"/>
  <c r="K3187" i="154"/>
  <c r="K3186" i="154"/>
  <c r="K3185" i="154"/>
  <c r="K3184" i="154"/>
  <c r="K3182" i="154"/>
  <c r="K3181" i="154"/>
  <c r="K3180" i="154"/>
  <c r="K3179" i="154"/>
  <c r="K3178" i="154"/>
  <c r="K3177" i="154"/>
  <c r="K3176" i="154"/>
  <c r="K3175" i="154"/>
  <c r="K3174" i="154"/>
  <c r="K3173" i="154"/>
  <c r="K3172" i="154"/>
  <c r="K3171" i="154"/>
  <c r="K3170" i="154"/>
  <c r="K3169" i="154"/>
  <c r="K3168" i="154"/>
  <c r="K3167" i="154"/>
  <c r="K3166" i="154"/>
  <c r="K3165" i="154"/>
  <c r="K3164" i="154"/>
  <c r="K3163" i="154"/>
  <c r="K3162" i="154"/>
  <c r="K3161" i="154"/>
  <c r="K3160" i="154"/>
  <c r="K3159" i="154"/>
  <c r="K3158" i="154"/>
  <c r="K3157" i="154"/>
  <c r="K3156" i="154"/>
  <c r="K3155" i="154"/>
  <c r="K3154" i="154"/>
  <c r="K3153" i="154"/>
  <c r="K3152" i="154"/>
  <c r="K3151" i="154"/>
  <c r="K3150" i="154"/>
  <c r="K3149" i="154"/>
  <c r="K3148" i="154"/>
  <c r="K3147" i="154"/>
  <c r="K3146" i="154"/>
  <c r="K3145" i="154"/>
  <c r="K3144" i="154"/>
  <c r="K3143" i="154"/>
  <c r="K3142" i="154"/>
  <c r="K3141" i="154"/>
  <c r="K3140" i="154"/>
  <c r="K3139" i="154"/>
  <c r="K3138" i="154"/>
  <c r="K3137" i="154"/>
  <c r="K3136" i="154"/>
  <c r="K3135" i="154"/>
  <c r="K3134" i="154"/>
  <c r="K3133" i="154"/>
  <c r="K3132" i="154"/>
  <c r="K3131" i="154"/>
  <c r="K3130" i="154"/>
  <c r="K3129" i="154"/>
  <c r="K3128" i="154"/>
  <c r="K3127" i="154"/>
  <c r="K3126" i="154"/>
  <c r="K3125" i="154"/>
  <c r="K3124" i="154"/>
  <c r="K3123" i="154"/>
  <c r="K3122" i="154"/>
  <c r="K3121" i="154"/>
  <c r="K3120" i="154"/>
  <c r="K3119" i="154"/>
  <c r="K3118" i="154"/>
  <c r="K3117" i="154"/>
  <c r="K3116" i="154"/>
  <c r="K3115" i="154"/>
  <c r="K3114" i="154"/>
  <c r="K3113" i="154"/>
  <c r="K3112" i="154"/>
  <c r="K3111" i="154"/>
  <c r="K3110" i="154"/>
  <c r="K3109" i="154"/>
  <c r="K3108" i="154"/>
  <c r="K3107" i="154"/>
  <c r="K3106" i="154"/>
  <c r="K3105" i="154"/>
  <c r="K3104" i="154"/>
  <c r="K3103" i="154"/>
  <c r="K3102" i="154"/>
  <c r="K3101" i="154"/>
  <c r="K3099" i="154"/>
  <c r="K3098" i="154"/>
  <c r="K3097" i="154"/>
  <c r="K3096" i="154"/>
  <c r="K3095" i="154"/>
  <c r="K3094" i="154"/>
  <c r="K3093" i="154"/>
  <c r="K3092" i="154"/>
  <c r="K3091" i="154"/>
  <c r="K3090" i="154"/>
  <c r="K3089" i="154"/>
  <c r="K3088" i="154"/>
  <c r="K3087" i="154"/>
  <c r="K3086" i="154"/>
  <c r="K3085" i="154"/>
  <c r="K3084" i="154"/>
  <c r="K3083" i="154"/>
  <c r="K3082" i="154"/>
  <c r="K3081" i="154"/>
  <c r="K3080" i="154"/>
  <c r="K3079" i="154"/>
  <c r="K3078" i="154"/>
  <c r="K3077" i="154"/>
  <c r="K3076" i="154"/>
  <c r="K3075" i="154"/>
  <c r="K3074" i="154"/>
  <c r="K3073" i="154"/>
  <c r="K3072" i="154"/>
  <c r="K3071" i="154"/>
  <c r="K3070" i="154"/>
  <c r="K3069" i="154"/>
  <c r="K3068" i="154"/>
  <c r="K3067" i="154"/>
  <c r="K3066" i="154"/>
  <c r="K3065" i="154"/>
  <c r="K3064" i="154"/>
  <c r="K3063" i="154"/>
  <c r="K3062" i="154"/>
  <c r="K3061" i="154"/>
  <c r="K3060" i="154"/>
  <c r="K3059" i="154"/>
  <c r="K3058" i="154"/>
  <c r="K3057" i="154"/>
  <c r="K3056" i="154"/>
  <c r="K3055" i="154"/>
  <c r="K3054" i="154"/>
  <c r="K3053" i="154"/>
  <c r="K3052" i="154"/>
  <c r="K3051" i="154"/>
  <c r="K3050" i="154"/>
  <c r="K3049" i="154"/>
  <c r="K3048" i="154"/>
  <c r="K3047" i="154"/>
  <c r="K3046" i="154"/>
  <c r="K3045" i="154"/>
  <c r="K3044" i="154"/>
  <c r="K3043" i="154"/>
  <c r="K3042" i="154"/>
  <c r="K3041" i="154"/>
  <c r="K3040" i="154"/>
  <c r="K3039" i="154"/>
  <c r="K3038" i="154"/>
  <c r="K3037" i="154"/>
  <c r="K3036" i="154"/>
  <c r="K3035" i="154"/>
  <c r="K3034" i="154"/>
  <c r="K3033" i="154"/>
  <c r="K3032" i="154"/>
  <c r="K3031" i="154"/>
  <c r="K3030" i="154"/>
  <c r="K3029" i="154"/>
  <c r="K3028" i="154"/>
  <c r="K3027" i="154"/>
  <c r="K3026" i="154"/>
  <c r="K3025" i="154"/>
  <c r="K3024" i="154"/>
  <c r="K3023" i="154"/>
  <c r="K3022" i="154"/>
  <c r="K3021" i="154"/>
  <c r="K3020" i="154"/>
  <c r="K3019" i="154"/>
  <c r="K3018" i="154"/>
  <c r="K3017" i="154"/>
  <c r="K3016" i="154"/>
  <c r="K3015" i="154"/>
  <c r="K3013" i="154"/>
  <c r="K3012" i="154"/>
  <c r="K3010" i="154"/>
  <c r="K3009" i="154"/>
  <c r="K3008" i="154"/>
  <c r="K3007" i="154"/>
  <c r="K3006" i="154"/>
  <c r="K3005" i="154"/>
  <c r="K3004" i="154"/>
  <c r="K3003" i="154"/>
  <c r="K3002" i="154"/>
  <c r="K3001" i="154"/>
  <c r="K3000" i="154"/>
  <c r="K2999" i="154"/>
  <c r="K2998" i="154"/>
  <c r="K2997" i="154"/>
  <c r="K2996" i="154"/>
  <c r="K2995" i="154"/>
  <c r="K2994" i="154"/>
  <c r="K2993" i="154"/>
  <c r="K2992" i="154"/>
  <c r="K2991" i="154"/>
  <c r="K2990" i="154"/>
  <c r="K2989" i="154"/>
  <c r="K2988" i="154"/>
  <c r="K2987" i="154"/>
  <c r="K2986" i="154"/>
  <c r="K2985" i="154"/>
  <c r="K2984" i="154"/>
  <c r="K2983" i="154"/>
  <c r="K2982" i="154"/>
  <c r="K2981" i="154"/>
  <c r="K2980" i="154"/>
  <c r="K2979" i="154"/>
  <c r="K2978" i="154"/>
  <c r="K2977" i="154"/>
  <c r="K2976" i="154"/>
  <c r="K2975" i="154"/>
  <c r="K2974" i="154"/>
  <c r="K2973" i="154"/>
  <c r="K2972" i="154"/>
  <c r="K2971" i="154"/>
  <c r="K2970" i="154"/>
  <c r="K2969" i="154"/>
  <c r="K2968" i="154"/>
  <c r="K2967" i="154"/>
  <c r="K2966" i="154"/>
  <c r="K2965" i="154"/>
  <c r="K2964" i="154"/>
  <c r="K2963" i="154"/>
  <c r="K2962" i="154"/>
  <c r="K2961" i="154"/>
  <c r="K2960" i="154"/>
  <c r="K2959" i="154"/>
  <c r="K2958" i="154"/>
  <c r="K2957" i="154"/>
  <c r="K2956" i="154"/>
  <c r="K2955" i="154"/>
  <c r="K2954" i="154"/>
  <c r="K2953" i="154"/>
  <c r="K2952" i="154"/>
  <c r="K2951" i="154"/>
  <c r="K2950" i="154"/>
  <c r="K2949" i="154"/>
  <c r="K2948" i="154"/>
  <c r="K2947" i="154"/>
  <c r="K2946" i="154"/>
  <c r="K2945" i="154"/>
  <c r="K2944" i="154"/>
  <c r="K2943" i="154"/>
  <c r="K2942" i="154"/>
  <c r="K2941" i="154"/>
  <c r="K2940" i="154"/>
  <c r="K2939" i="154"/>
  <c r="K2938" i="154"/>
  <c r="K2937" i="154"/>
  <c r="K2936" i="154"/>
  <c r="K2935" i="154"/>
  <c r="K2934" i="154"/>
  <c r="K2933" i="154"/>
  <c r="K2932" i="154"/>
  <c r="K2931" i="154"/>
  <c r="K2930" i="154"/>
  <c r="K2929" i="154"/>
  <c r="K2927" i="154"/>
  <c r="K2926" i="154"/>
  <c r="K2925" i="154"/>
  <c r="K2924" i="154"/>
  <c r="K2923" i="154"/>
  <c r="K2922" i="154"/>
  <c r="K2921" i="154"/>
  <c r="K2920" i="154"/>
  <c r="K2919" i="154"/>
  <c r="K2918" i="154"/>
  <c r="K2917" i="154"/>
  <c r="K2916" i="154"/>
  <c r="K2915" i="154"/>
  <c r="K2914" i="154"/>
  <c r="K2913" i="154"/>
  <c r="K2912" i="154"/>
  <c r="K2911" i="154"/>
  <c r="K2910" i="154"/>
  <c r="K2909" i="154"/>
  <c r="K2908" i="154"/>
  <c r="K2907" i="154"/>
  <c r="K2906" i="154"/>
  <c r="K2905" i="154"/>
  <c r="K2904" i="154"/>
  <c r="K2903" i="154"/>
  <c r="K2902" i="154"/>
  <c r="K2901" i="154"/>
  <c r="K2900" i="154"/>
  <c r="K2899" i="154"/>
  <c r="K2898" i="154"/>
  <c r="K2897" i="154"/>
  <c r="K2896" i="154"/>
  <c r="K2895" i="154"/>
  <c r="K2894" i="154"/>
  <c r="K2893" i="154"/>
  <c r="K2892" i="154"/>
  <c r="K2891" i="154"/>
  <c r="K2890" i="154"/>
  <c r="K2889" i="154"/>
  <c r="K2888" i="154"/>
  <c r="K2887" i="154"/>
  <c r="K2886" i="154"/>
  <c r="K2885" i="154"/>
  <c r="K2884" i="154"/>
  <c r="K2883" i="154"/>
  <c r="K2882" i="154"/>
  <c r="K2881" i="154"/>
  <c r="K2880" i="154"/>
  <c r="K2879" i="154"/>
  <c r="K2878" i="154"/>
  <c r="K2877" i="154"/>
  <c r="K2876" i="154"/>
  <c r="K2875" i="154"/>
  <c r="K2874" i="154"/>
  <c r="K2873" i="154"/>
  <c r="K2872" i="154"/>
  <c r="K2871" i="154"/>
  <c r="K2870" i="154"/>
  <c r="K2869" i="154"/>
  <c r="K2868" i="154"/>
  <c r="K2867" i="154"/>
  <c r="K2866" i="154"/>
  <c r="K2865" i="154"/>
  <c r="K2864" i="154"/>
  <c r="K2863" i="154"/>
  <c r="K2862" i="154"/>
  <c r="K2861" i="154"/>
  <c r="K2860" i="154"/>
  <c r="K2859" i="154"/>
  <c r="K2858" i="154"/>
  <c r="K2857" i="154"/>
  <c r="K2856" i="154"/>
  <c r="K2855" i="154"/>
  <c r="K2854" i="154"/>
  <c r="K2853" i="154"/>
  <c r="K2852" i="154"/>
  <c r="K2851" i="154"/>
  <c r="K2850" i="154"/>
  <c r="K2849" i="154"/>
  <c r="K2848" i="154"/>
  <c r="K2847" i="154"/>
  <c r="K2846" i="154"/>
  <c r="K2844" i="154"/>
  <c r="K2843" i="154"/>
  <c r="K2842" i="154"/>
  <c r="K2841" i="154"/>
  <c r="K2840" i="154"/>
  <c r="K2839" i="154"/>
  <c r="K2838" i="154"/>
  <c r="K2837" i="154"/>
  <c r="K2836" i="154"/>
  <c r="K2835" i="154"/>
  <c r="K2834" i="154"/>
  <c r="K2833" i="154"/>
  <c r="K2832" i="154"/>
  <c r="K2831" i="154"/>
  <c r="K2830" i="154"/>
  <c r="K2829" i="154"/>
  <c r="K2828" i="154"/>
  <c r="K2827" i="154"/>
  <c r="K2826" i="154"/>
  <c r="K2825" i="154"/>
  <c r="K2824" i="154"/>
  <c r="K2823" i="154"/>
  <c r="K2822" i="154"/>
  <c r="K2821" i="154"/>
  <c r="K2820" i="154"/>
  <c r="K2819" i="154"/>
  <c r="K2818" i="154"/>
  <c r="K2817" i="154"/>
  <c r="K2816" i="154"/>
  <c r="K2815" i="154"/>
  <c r="K2814" i="154"/>
  <c r="K2813" i="154"/>
  <c r="K2812" i="154"/>
  <c r="K2811" i="154"/>
  <c r="K2810" i="154"/>
  <c r="K2809" i="154"/>
  <c r="K2808" i="154"/>
  <c r="K2807" i="154"/>
  <c r="K2806" i="154"/>
  <c r="K2805" i="154"/>
  <c r="K2804" i="154"/>
  <c r="K2803" i="154"/>
  <c r="K2802" i="154"/>
  <c r="K2801" i="154"/>
  <c r="K2800" i="154"/>
  <c r="K2799" i="154"/>
  <c r="K2798" i="154"/>
  <c r="K2797" i="154"/>
  <c r="K2796" i="154"/>
  <c r="K2795" i="154"/>
  <c r="K2794" i="154"/>
  <c r="K2793" i="154"/>
  <c r="K2792" i="154"/>
  <c r="K2791" i="154"/>
  <c r="K2790" i="154"/>
  <c r="K2789" i="154"/>
  <c r="K2788" i="154"/>
  <c r="K2787" i="154"/>
  <c r="K2786" i="154"/>
  <c r="K2785" i="154"/>
  <c r="K2784" i="154"/>
  <c r="K2783" i="154"/>
  <c r="K2782" i="154"/>
  <c r="K2781" i="154"/>
  <c r="K2780" i="154"/>
  <c r="K2779" i="154"/>
  <c r="K2778" i="154"/>
  <c r="K2777" i="154"/>
  <c r="K2776" i="154"/>
  <c r="K2775" i="154"/>
  <c r="K2774" i="154"/>
  <c r="K2773" i="154"/>
  <c r="K2772" i="154"/>
  <c r="K2771" i="154"/>
  <c r="K2770" i="154"/>
  <c r="K2769" i="154"/>
  <c r="K2768" i="154"/>
  <c r="K2767" i="154"/>
  <c r="K2766" i="154"/>
  <c r="K2765" i="154"/>
  <c r="K2764" i="154"/>
  <c r="K2763" i="154"/>
  <c r="K2762" i="154"/>
  <c r="K2761" i="154"/>
  <c r="K2760" i="154"/>
  <c r="K2758" i="154"/>
  <c r="K2757" i="154"/>
  <c r="K2755" i="154"/>
  <c r="K2754" i="154"/>
  <c r="K2753" i="154"/>
  <c r="K2752" i="154"/>
  <c r="K2751" i="154"/>
  <c r="K2750" i="154"/>
  <c r="K2749" i="154"/>
  <c r="K2748" i="154"/>
  <c r="K2747" i="154"/>
  <c r="K2746" i="154"/>
  <c r="K2745" i="154"/>
  <c r="K2744" i="154"/>
  <c r="K2743" i="154"/>
  <c r="K2742" i="154"/>
  <c r="K2741" i="154"/>
  <c r="K2740" i="154"/>
  <c r="K2739" i="154"/>
  <c r="K2738" i="154"/>
  <c r="K2737" i="154"/>
  <c r="K2736" i="154"/>
  <c r="K2735" i="154"/>
  <c r="K2734" i="154"/>
  <c r="K2733" i="154"/>
  <c r="K2732" i="154"/>
  <c r="K2731" i="154"/>
  <c r="K2730" i="154"/>
  <c r="K2729" i="154"/>
  <c r="K2728" i="154"/>
  <c r="K2727" i="154"/>
  <c r="K2726" i="154"/>
  <c r="K2725" i="154"/>
  <c r="K2724" i="154"/>
  <c r="K2723" i="154"/>
  <c r="K2722" i="154"/>
  <c r="K2721" i="154"/>
  <c r="K2720" i="154"/>
  <c r="K2719" i="154"/>
  <c r="K2718" i="154"/>
  <c r="K2717" i="154"/>
  <c r="K2716" i="154"/>
  <c r="K2715" i="154"/>
  <c r="K2714" i="154"/>
  <c r="K2713" i="154"/>
  <c r="K2712" i="154"/>
  <c r="K2711" i="154"/>
  <c r="K2710" i="154"/>
  <c r="K2709" i="154"/>
  <c r="K2708" i="154"/>
  <c r="K2707" i="154"/>
  <c r="K2706" i="154"/>
  <c r="K2705" i="154"/>
  <c r="K2704" i="154"/>
  <c r="K2703" i="154"/>
  <c r="K2702" i="154"/>
  <c r="K2701" i="154"/>
  <c r="K2700" i="154"/>
  <c r="K2699" i="154"/>
  <c r="K2698" i="154"/>
  <c r="K2697" i="154"/>
  <c r="K2696" i="154"/>
  <c r="K2695" i="154"/>
  <c r="K2694" i="154"/>
  <c r="K2693" i="154"/>
  <c r="K2692" i="154"/>
  <c r="K2691" i="154"/>
  <c r="K2690" i="154"/>
  <c r="K2689" i="154"/>
  <c r="K2688" i="154"/>
  <c r="K2687" i="154"/>
  <c r="K2686" i="154"/>
  <c r="K2685" i="154"/>
  <c r="K2684" i="154"/>
  <c r="K2683" i="154"/>
  <c r="K2682" i="154"/>
  <c r="K2681" i="154"/>
  <c r="K2680" i="154"/>
  <c r="K2679" i="154"/>
  <c r="K2678" i="154"/>
  <c r="K2677" i="154"/>
  <c r="K2676" i="154"/>
  <c r="K2675" i="154"/>
  <c r="K2674" i="154"/>
  <c r="K2672" i="154"/>
  <c r="K2671" i="154"/>
  <c r="K2670" i="154"/>
  <c r="K2669" i="154"/>
  <c r="K2668" i="154"/>
  <c r="K2667" i="154"/>
  <c r="K2666" i="154"/>
  <c r="K2665" i="154"/>
  <c r="K2664" i="154"/>
  <c r="K2663" i="154"/>
  <c r="K2662" i="154"/>
  <c r="K2661" i="154"/>
  <c r="K2660" i="154"/>
  <c r="K2659" i="154"/>
  <c r="K2658" i="154"/>
  <c r="K2657" i="154"/>
  <c r="K2656" i="154"/>
  <c r="K2655" i="154"/>
  <c r="K2654" i="154"/>
  <c r="K2653" i="154"/>
  <c r="K2652" i="154"/>
  <c r="K2651" i="154"/>
  <c r="K2650" i="154"/>
  <c r="K2649" i="154"/>
  <c r="K2648" i="154"/>
  <c r="K2647" i="154"/>
  <c r="K2646" i="154"/>
  <c r="K2645" i="154"/>
  <c r="K2644" i="154"/>
  <c r="K2643" i="154"/>
  <c r="K2642" i="154"/>
  <c r="K2641" i="154"/>
  <c r="K2640" i="154"/>
  <c r="K2639" i="154"/>
  <c r="K2638" i="154"/>
  <c r="K2637" i="154"/>
  <c r="K2636" i="154"/>
  <c r="K2635" i="154"/>
  <c r="K2634" i="154"/>
  <c r="K2633" i="154"/>
  <c r="K2632" i="154"/>
  <c r="K2631" i="154"/>
  <c r="K2630" i="154"/>
  <c r="K2629" i="154"/>
  <c r="K2628" i="154"/>
  <c r="K2627" i="154"/>
  <c r="K2626" i="154"/>
  <c r="K2625" i="154"/>
  <c r="K2624" i="154"/>
  <c r="K2623" i="154"/>
  <c r="K2622" i="154"/>
  <c r="K2621" i="154"/>
  <c r="K2620" i="154"/>
  <c r="K2619" i="154"/>
  <c r="K2618" i="154"/>
  <c r="K2617" i="154"/>
  <c r="K2616" i="154"/>
  <c r="K2615" i="154"/>
  <c r="K2614" i="154"/>
  <c r="K2613" i="154"/>
  <c r="K2612" i="154"/>
  <c r="K2611" i="154"/>
  <c r="K2610" i="154"/>
  <c r="K2609" i="154"/>
  <c r="K2608" i="154"/>
  <c r="K2607" i="154"/>
  <c r="K2606" i="154"/>
  <c r="K2605" i="154"/>
  <c r="K2604" i="154"/>
  <c r="K2603" i="154"/>
  <c r="K2602" i="154"/>
  <c r="K2601" i="154"/>
  <c r="K2600" i="154"/>
  <c r="K2599" i="154"/>
  <c r="K2598" i="154"/>
  <c r="K2597" i="154"/>
  <c r="K2596" i="154"/>
  <c r="K2595" i="154"/>
  <c r="K2594" i="154"/>
  <c r="K2593" i="154"/>
  <c r="K2592" i="154"/>
  <c r="K2591" i="154"/>
  <c r="K2590" i="154"/>
  <c r="K2589" i="154"/>
  <c r="K2588" i="154"/>
  <c r="K2586" i="154"/>
  <c r="K2585" i="154"/>
  <c r="K2583" i="154"/>
  <c r="K2582" i="154"/>
  <c r="K2581" i="154"/>
  <c r="K2580" i="154"/>
  <c r="K2579" i="154"/>
  <c r="K2578" i="154"/>
  <c r="K2577" i="154"/>
  <c r="K2576" i="154"/>
  <c r="K2575" i="154"/>
  <c r="K2574" i="154"/>
  <c r="K2573" i="154"/>
  <c r="K2572" i="154"/>
  <c r="K2571" i="154"/>
  <c r="K2570" i="154"/>
  <c r="K2569" i="154"/>
  <c r="K2568" i="154"/>
  <c r="K2567" i="154"/>
  <c r="K2566" i="154"/>
  <c r="K2565" i="154"/>
  <c r="K2564" i="154"/>
  <c r="K2563" i="154"/>
  <c r="K2562" i="154"/>
  <c r="K2561" i="154"/>
  <c r="K2560" i="154"/>
  <c r="K2559" i="154"/>
  <c r="K2558" i="154"/>
  <c r="K2557" i="154"/>
  <c r="K2556" i="154"/>
  <c r="K2555" i="154"/>
  <c r="K2554" i="154"/>
  <c r="K2553" i="154"/>
  <c r="K2552" i="154"/>
  <c r="K2551" i="154"/>
  <c r="K2550" i="154"/>
  <c r="K2549" i="154"/>
  <c r="K2548" i="154"/>
  <c r="K2547" i="154"/>
  <c r="K2546" i="154"/>
  <c r="K2545" i="154"/>
  <c r="K2544" i="154"/>
  <c r="K2543" i="154"/>
  <c r="K2542" i="154"/>
  <c r="K2541" i="154"/>
  <c r="K2540" i="154"/>
  <c r="K2539" i="154"/>
  <c r="K2538" i="154"/>
  <c r="K2537" i="154"/>
  <c r="K2536" i="154"/>
  <c r="K2535" i="154"/>
  <c r="K2534" i="154"/>
  <c r="K2533" i="154"/>
  <c r="K2532" i="154"/>
  <c r="K2531" i="154"/>
  <c r="K2530" i="154"/>
  <c r="K2529" i="154"/>
  <c r="K2528" i="154"/>
  <c r="K2527" i="154"/>
  <c r="K2526" i="154"/>
  <c r="K2525" i="154"/>
  <c r="K2524" i="154"/>
  <c r="K2523" i="154"/>
  <c r="K2522" i="154"/>
  <c r="K2521" i="154"/>
  <c r="K2520" i="154"/>
  <c r="K2519" i="154"/>
  <c r="K2518" i="154"/>
  <c r="K2517" i="154"/>
  <c r="K2516" i="154"/>
  <c r="K2515" i="154"/>
  <c r="K2514" i="154"/>
  <c r="K2513" i="154"/>
  <c r="K2512" i="154"/>
  <c r="K2511" i="154"/>
  <c r="K2510" i="154"/>
  <c r="K2509" i="154"/>
  <c r="K2508" i="154"/>
  <c r="K2507" i="154"/>
  <c r="K2506" i="154"/>
  <c r="K2505" i="154"/>
  <c r="K2504" i="154"/>
  <c r="K2503" i="154"/>
  <c r="K2502" i="154"/>
  <c r="K2500" i="154"/>
  <c r="K2499" i="154"/>
  <c r="K2498" i="154"/>
  <c r="K2497" i="154"/>
  <c r="K2496" i="154"/>
  <c r="K2495" i="154"/>
  <c r="K2494" i="154"/>
  <c r="K2493" i="154"/>
  <c r="K2492" i="154"/>
  <c r="K2491" i="154"/>
  <c r="K2490" i="154"/>
  <c r="K2489" i="154"/>
  <c r="K2488" i="154"/>
  <c r="K2487" i="154"/>
  <c r="K2486" i="154"/>
  <c r="K2485" i="154"/>
  <c r="K2484" i="154"/>
  <c r="K2483" i="154"/>
  <c r="K2482" i="154"/>
  <c r="K2481" i="154"/>
  <c r="K2480" i="154"/>
  <c r="K2479" i="154"/>
  <c r="K2478" i="154"/>
  <c r="K2477" i="154"/>
  <c r="K2476" i="154"/>
  <c r="K2475" i="154"/>
  <c r="K2474" i="154"/>
  <c r="K2473" i="154"/>
  <c r="K2472" i="154"/>
  <c r="K2471" i="154"/>
  <c r="K2470" i="154"/>
  <c r="K2469" i="154"/>
  <c r="K2468" i="154"/>
  <c r="K2467" i="154"/>
  <c r="K2466" i="154"/>
  <c r="K2465" i="154"/>
  <c r="K2464" i="154"/>
  <c r="K2463" i="154"/>
  <c r="K2462" i="154"/>
  <c r="K2461" i="154"/>
  <c r="K2460" i="154"/>
  <c r="K2459" i="154"/>
  <c r="K2458" i="154"/>
  <c r="K2457" i="154"/>
  <c r="K2456" i="154"/>
  <c r="K2455" i="154"/>
  <c r="K2454" i="154"/>
  <c r="K2453" i="154"/>
  <c r="K2452" i="154"/>
  <c r="K2451" i="154"/>
  <c r="K2450" i="154"/>
  <c r="K2449" i="154"/>
  <c r="K2448" i="154"/>
  <c r="K2447" i="154"/>
  <c r="K2446" i="154"/>
  <c r="K2445" i="154"/>
  <c r="K2444" i="154"/>
  <c r="K2443" i="154"/>
  <c r="K2442" i="154"/>
  <c r="K2441" i="154"/>
  <c r="K2440" i="154"/>
  <c r="K2439" i="154"/>
  <c r="K2438" i="154"/>
  <c r="K2437" i="154"/>
  <c r="K2436" i="154"/>
  <c r="K2435" i="154"/>
  <c r="K2434" i="154"/>
  <c r="K2433" i="154"/>
  <c r="K2432" i="154"/>
  <c r="K2431" i="154"/>
  <c r="K2430" i="154"/>
  <c r="K2429" i="154"/>
  <c r="K2428" i="154"/>
  <c r="K2427" i="154"/>
  <c r="K2426" i="154"/>
  <c r="K2425" i="154"/>
  <c r="K2424" i="154"/>
  <c r="K2423" i="154"/>
  <c r="K2422" i="154"/>
  <c r="K2421" i="154"/>
  <c r="K2420" i="154"/>
  <c r="K2419" i="154"/>
  <c r="K2417" i="154"/>
  <c r="K2416" i="154"/>
  <c r="K2415" i="154"/>
  <c r="K2414" i="154"/>
  <c r="K2413" i="154"/>
  <c r="K2412" i="154"/>
  <c r="K2411" i="154"/>
  <c r="K2410" i="154"/>
  <c r="K2409" i="154"/>
  <c r="K2408" i="154"/>
  <c r="K2407" i="154"/>
  <c r="K2406" i="154"/>
  <c r="K2405" i="154"/>
  <c r="K2404" i="154"/>
  <c r="K2403" i="154"/>
  <c r="K2402" i="154"/>
  <c r="K2401" i="154"/>
  <c r="K2400" i="154"/>
  <c r="K2399" i="154"/>
  <c r="K2398" i="154"/>
  <c r="K2397" i="154"/>
  <c r="K2396" i="154"/>
  <c r="K2395" i="154"/>
  <c r="K2394" i="154"/>
  <c r="K2393" i="154"/>
  <c r="K2392" i="154"/>
  <c r="K2391" i="154"/>
  <c r="K2390" i="154"/>
  <c r="K2389" i="154"/>
  <c r="K2388" i="154"/>
  <c r="K2387" i="154"/>
  <c r="K2386" i="154"/>
  <c r="K2385" i="154"/>
  <c r="K2384" i="154"/>
  <c r="K2383" i="154"/>
  <c r="K2382" i="154"/>
  <c r="K2381" i="154"/>
  <c r="K2380" i="154"/>
  <c r="K2379" i="154"/>
  <c r="K2378" i="154"/>
  <c r="K2377" i="154"/>
  <c r="K2376" i="154"/>
  <c r="K2375" i="154"/>
  <c r="K2374" i="154"/>
  <c r="K2373" i="154"/>
  <c r="K2372" i="154"/>
  <c r="K2371" i="154"/>
  <c r="K2370" i="154"/>
  <c r="K2369" i="154"/>
  <c r="K2368" i="154"/>
  <c r="K2367" i="154"/>
  <c r="K2366" i="154"/>
  <c r="K2365" i="154"/>
  <c r="K2364" i="154"/>
  <c r="K2363" i="154"/>
  <c r="K2362" i="154"/>
  <c r="K2361" i="154"/>
  <c r="K2360" i="154"/>
  <c r="K2359" i="154"/>
  <c r="K2358" i="154"/>
  <c r="K2357" i="154"/>
  <c r="K2356" i="154"/>
  <c r="K2355" i="154"/>
  <c r="K2354" i="154"/>
  <c r="K2353" i="154"/>
  <c r="K2352" i="154"/>
  <c r="K2351" i="154"/>
  <c r="K2350" i="154"/>
  <c r="K2349" i="154"/>
  <c r="K2348" i="154"/>
  <c r="K2347" i="154"/>
  <c r="K2346" i="154"/>
  <c r="K2345" i="154"/>
  <c r="K2344" i="154"/>
  <c r="K2343" i="154"/>
  <c r="K2342" i="154"/>
  <c r="K2341" i="154"/>
  <c r="K2340" i="154"/>
  <c r="K2339" i="154"/>
  <c r="K2338" i="154"/>
  <c r="K2337" i="154"/>
  <c r="K2336" i="154"/>
  <c r="K2335" i="154"/>
  <c r="K2334" i="154"/>
  <c r="K2333" i="154"/>
  <c r="K2331" i="154"/>
  <c r="K2330" i="154"/>
  <c r="K2328" i="154"/>
  <c r="K2327" i="154"/>
  <c r="K2326" i="154"/>
  <c r="K2325" i="154"/>
  <c r="K2324" i="154"/>
  <c r="K2323" i="154"/>
  <c r="K2322" i="154"/>
  <c r="K2321" i="154"/>
  <c r="K2320" i="154"/>
  <c r="K2319" i="154"/>
  <c r="K2318" i="154"/>
  <c r="K2317" i="154"/>
  <c r="K2316" i="154"/>
  <c r="K2315" i="154"/>
  <c r="K2314" i="154"/>
  <c r="K2313" i="154"/>
  <c r="K2312" i="154"/>
  <c r="K2311" i="154"/>
  <c r="K2310" i="154"/>
  <c r="K2309" i="154"/>
  <c r="K2308" i="154"/>
  <c r="K2307" i="154"/>
  <c r="K2306" i="154"/>
  <c r="K2305" i="154"/>
  <c r="K2304" i="154"/>
  <c r="K2303" i="154"/>
  <c r="K2302" i="154"/>
  <c r="K2301" i="154"/>
  <c r="K2300" i="154"/>
  <c r="K2299" i="154"/>
  <c r="K2298" i="154"/>
  <c r="K2297" i="154"/>
  <c r="K2296" i="154"/>
  <c r="K2295" i="154"/>
  <c r="K2294" i="154"/>
  <c r="K2293" i="154"/>
  <c r="K2292" i="154"/>
  <c r="K2291" i="154"/>
  <c r="K2290" i="154"/>
  <c r="K2289" i="154"/>
  <c r="K2288" i="154"/>
  <c r="K2287" i="154"/>
  <c r="K2286" i="154"/>
  <c r="K2285" i="154"/>
  <c r="K2284" i="154"/>
  <c r="K2283" i="154"/>
  <c r="K2282" i="154"/>
  <c r="K2281" i="154"/>
  <c r="K2280" i="154"/>
  <c r="K2279" i="154"/>
  <c r="K2278" i="154"/>
  <c r="K2277" i="154"/>
  <c r="K2276" i="154"/>
  <c r="K2275" i="154"/>
  <c r="K2274" i="154"/>
  <c r="K2273" i="154"/>
  <c r="K2272" i="154"/>
  <c r="K2271" i="154"/>
  <c r="K2270" i="154"/>
  <c r="K2269" i="154"/>
  <c r="K2268" i="154"/>
  <c r="K2267" i="154"/>
  <c r="K2266" i="154"/>
  <c r="K2265" i="154"/>
  <c r="K2264" i="154"/>
  <c r="K2263" i="154"/>
  <c r="K2262" i="154"/>
  <c r="K2261" i="154"/>
  <c r="K2260" i="154"/>
  <c r="K2259" i="154"/>
  <c r="K2258" i="154"/>
  <c r="K2257" i="154"/>
  <c r="K2256" i="154"/>
  <c r="K2255" i="154"/>
  <c r="K2254" i="154"/>
  <c r="K2253" i="154"/>
  <c r="K2252" i="154"/>
  <c r="K2251" i="154"/>
  <c r="K2250" i="154"/>
  <c r="K2249" i="154"/>
  <c r="K2248" i="154"/>
  <c r="K2247" i="154"/>
  <c r="K2245" i="154"/>
  <c r="K2244" i="154"/>
  <c r="K2243" i="154"/>
  <c r="K2242" i="154"/>
  <c r="K2241" i="154"/>
  <c r="K2240" i="154"/>
  <c r="K2239" i="154"/>
  <c r="K2238" i="154"/>
  <c r="K2237" i="154"/>
  <c r="K2236" i="154"/>
  <c r="K2235" i="154"/>
  <c r="K2234" i="154"/>
  <c r="K2233" i="154"/>
  <c r="K2232" i="154"/>
  <c r="K2231" i="154"/>
  <c r="K2230" i="154"/>
  <c r="K2229" i="154"/>
  <c r="K2228" i="154"/>
  <c r="K2227" i="154"/>
  <c r="K2226" i="154"/>
  <c r="K2225" i="154"/>
  <c r="K2224" i="154"/>
  <c r="K2223" i="154"/>
  <c r="K2222" i="154"/>
  <c r="K2221" i="154"/>
  <c r="K2220" i="154"/>
  <c r="K2219" i="154"/>
  <c r="K2218" i="154"/>
  <c r="K2217" i="154"/>
  <c r="K2216" i="154"/>
  <c r="K2215" i="154"/>
  <c r="K2214" i="154"/>
  <c r="K2213" i="154"/>
  <c r="K2212" i="154"/>
  <c r="K2211" i="154"/>
  <c r="K2210" i="154"/>
  <c r="K2209" i="154"/>
  <c r="K2208" i="154"/>
  <c r="K2207" i="154"/>
  <c r="K2206" i="154"/>
  <c r="K2205" i="154"/>
  <c r="K2204" i="154"/>
  <c r="K2203" i="154"/>
  <c r="K2202" i="154"/>
  <c r="K2201" i="154"/>
  <c r="K2200" i="154"/>
  <c r="K2199" i="154"/>
  <c r="K2198" i="154"/>
  <c r="K2197" i="154"/>
  <c r="K2196" i="154"/>
  <c r="K2195" i="154"/>
  <c r="K2194" i="154"/>
  <c r="K2193" i="154"/>
  <c r="K2192" i="154"/>
  <c r="K2191" i="154"/>
  <c r="K2190" i="154"/>
  <c r="K2189" i="154"/>
  <c r="K2188" i="154"/>
  <c r="K2187" i="154"/>
  <c r="K2186" i="154"/>
  <c r="K2185" i="154"/>
  <c r="K2184" i="154"/>
  <c r="K2183" i="154"/>
  <c r="K2182" i="154"/>
  <c r="K2181" i="154"/>
  <c r="K2180" i="154"/>
  <c r="K2179" i="154"/>
  <c r="K2178" i="154"/>
  <c r="K2177" i="154"/>
  <c r="K2176" i="154"/>
  <c r="K2175" i="154"/>
  <c r="K2174" i="154"/>
  <c r="K2173" i="154"/>
  <c r="K2172" i="154"/>
  <c r="K2171" i="154"/>
  <c r="K2170" i="154"/>
  <c r="K2169" i="154"/>
  <c r="K2168" i="154"/>
  <c r="K2167" i="154"/>
  <c r="K2166" i="154"/>
  <c r="K2165" i="154"/>
  <c r="K2164" i="154"/>
  <c r="K2162" i="154"/>
  <c r="K2161" i="154"/>
  <c r="K2160" i="154"/>
  <c r="K2159" i="154"/>
  <c r="K2158" i="154"/>
  <c r="K2157" i="154"/>
  <c r="K2156" i="154"/>
  <c r="K2155" i="154"/>
  <c r="K2154" i="154"/>
  <c r="K2153" i="154"/>
  <c r="K2152" i="154"/>
  <c r="K2151" i="154"/>
  <c r="K2150" i="154"/>
  <c r="K2149" i="154"/>
  <c r="K2148" i="154"/>
  <c r="K2147" i="154"/>
  <c r="K2146" i="154"/>
  <c r="K2145" i="154"/>
  <c r="K2144" i="154"/>
  <c r="K2143" i="154"/>
  <c r="K2142" i="154"/>
  <c r="K2141" i="154"/>
  <c r="K2140" i="154"/>
  <c r="K2139" i="154"/>
  <c r="K2138" i="154"/>
  <c r="K2137" i="154"/>
  <c r="K2136" i="154"/>
  <c r="K2135" i="154"/>
  <c r="K2134" i="154"/>
  <c r="K2133" i="154"/>
  <c r="K2132" i="154"/>
  <c r="K2131" i="154"/>
  <c r="K2130" i="154"/>
  <c r="K2129" i="154"/>
  <c r="K2128" i="154"/>
  <c r="K2127" i="154"/>
  <c r="K2126" i="154"/>
  <c r="K2125" i="154"/>
  <c r="K2124" i="154"/>
  <c r="K2123" i="154"/>
  <c r="K2122" i="154"/>
  <c r="K2121" i="154"/>
  <c r="K2120" i="154"/>
  <c r="K2119" i="154"/>
  <c r="K2118" i="154"/>
  <c r="K2117" i="154"/>
  <c r="K2116" i="154"/>
  <c r="K2115" i="154"/>
  <c r="K2114" i="154"/>
  <c r="K2113" i="154"/>
  <c r="K2112" i="154"/>
  <c r="K2111" i="154"/>
  <c r="K2110" i="154"/>
  <c r="K2109" i="154"/>
  <c r="K2108" i="154"/>
  <c r="K2107" i="154"/>
  <c r="K2106" i="154"/>
  <c r="K2105" i="154"/>
  <c r="K2104" i="154"/>
  <c r="K2103" i="154"/>
  <c r="K2102" i="154"/>
  <c r="K2101" i="154"/>
  <c r="K2100" i="154"/>
  <c r="K2099" i="154"/>
  <c r="K2098" i="154"/>
  <c r="K2097" i="154"/>
  <c r="K2096" i="154"/>
  <c r="K2095" i="154"/>
  <c r="K2094" i="154"/>
  <c r="K2093" i="154"/>
  <c r="K2092" i="154"/>
  <c r="K2091" i="154"/>
  <c r="K2090" i="154"/>
  <c r="K2089" i="154"/>
  <c r="K2088" i="154"/>
  <c r="K2087" i="154"/>
  <c r="K2086" i="154"/>
  <c r="K2085" i="154"/>
  <c r="K2084" i="154"/>
  <c r="K2083" i="154"/>
  <c r="K2082" i="154"/>
  <c r="K2081" i="154"/>
  <c r="K2080" i="154"/>
  <c r="K2079" i="154"/>
  <c r="K2078" i="154"/>
  <c r="K2076" i="154"/>
  <c r="K2075" i="154"/>
  <c r="K2073" i="154"/>
  <c r="K2072" i="154"/>
  <c r="K2071" i="154"/>
  <c r="K2070" i="154"/>
  <c r="K2069" i="154"/>
  <c r="K2068" i="154"/>
  <c r="K2067" i="154"/>
  <c r="K2066" i="154"/>
  <c r="K2065" i="154"/>
  <c r="K2064" i="154"/>
  <c r="K2063" i="154"/>
  <c r="K2062" i="154"/>
  <c r="K2061" i="154"/>
  <c r="K2060" i="154"/>
  <c r="K2059" i="154"/>
  <c r="K2058" i="154"/>
  <c r="K2057" i="154"/>
  <c r="K2056" i="154"/>
  <c r="K2055" i="154"/>
  <c r="K2054" i="154"/>
  <c r="K2053" i="154"/>
  <c r="K2052" i="154"/>
  <c r="K2051" i="154"/>
  <c r="K2050" i="154"/>
  <c r="K2049" i="154"/>
  <c r="K2048" i="154"/>
  <c r="K2047" i="154"/>
  <c r="K2046" i="154"/>
  <c r="K2045" i="154"/>
  <c r="K2044" i="154"/>
  <c r="K2043" i="154"/>
  <c r="K2042" i="154"/>
  <c r="K2041" i="154"/>
  <c r="K2040" i="154"/>
  <c r="K2039" i="154"/>
  <c r="K2038" i="154"/>
  <c r="K2037" i="154"/>
  <c r="K2036" i="154"/>
  <c r="K2035" i="154"/>
  <c r="K2034" i="154"/>
  <c r="K2033" i="154"/>
  <c r="K2032" i="154"/>
  <c r="K2031" i="154"/>
  <c r="K2030" i="154"/>
  <c r="K2029" i="154"/>
  <c r="K2028" i="154"/>
  <c r="K2027" i="154"/>
  <c r="K2026" i="154"/>
  <c r="K2025" i="154"/>
  <c r="K2024" i="154"/>
  <c r="K2023" i="154"/>
  <c r="K2022" i="154"/>
  <c r="K2021" i="154"/>
  <c r="K2020" i="154"/>
  <c r="K2019" i="154"/>
  <c r="K2018" i="154"/>
  <c r="K2017" i="154"/>
  <c r="K2016" i="154"/>
  <c r="K2015" i="154"/>
  <c r="K2014" i="154"/>
  <c r="K2013" i="154"/>
  <c r="K2012" i="154"/>
  <c r="K2011" i="154"/>
  <c r="K2010" i="154"/>
  <c r="K2009" i="154"/>
  <c r="K2008" i="154"/>
  <c r="K2007" i="154"/>
  <c r="K2006" i="154"/>
  <c r="K2005" i="154"/>
  <c r="K2004" i="154"/>
  <c r="K2003" i="154"/>
  <c r="K2002" i="154"/>
  <c r="K2001" i="154"/>
  <c r="K2000" i="154"/>
  <c r="K1999" i="154"/>
  <c r="K1998" i="154"/>
  <c r="K1997" i="154"/>
  <c r="K1996" i="154"/>
  <c r="K1995" i="154"/>
  <c r="K1994" i="154"/>
  <c r="K1993" i="154"/>
  <c r="K1992" i="154"/>
  <c r="K1990" i="154"/>
  <c r="K1989" i="154"/>
  <c r="K1988" i="154"/>
  <c r="K1987" i="154"/>
  <c r="K1986" i="154"/>
  <c r="K1985" i="154"/>
  <c r="K1984" i="154"/>
  <c r="K1983" i="154"/>
  <c r="K1982" i="154"/>
  <c r="K1981" i="154"/>
  <c r="K1980" i="154"/>
  <c r="K1979" i="154"/>
  <c r="K1978" i="154"/>
  <c r="K1977" i="154"/>
  <c r="K1976" i="154"/>
  <c r="K1975" i="154"/>
  <c r="K1974" i="154"/>
  <c r="K1973" i="154"/>
  <c r="K1972" i="154"/>
  <c r="K1971" i="154"/>
  <c r="K1970" i="154"/>
  <c r="K1969" i="154"/>
  <c r="K1968" i="154"/>
  <c r="K1967" i="154"/>
  <c r="K1966" i="154"/>
  <c r="K1965" i="154"/>
  <c r="K1964" i="154"/>
  <c r="K1963" i="154"/>
  <c r="K1962" i="154"/>
  <c r="K1961" i="154"/>
  <c r="K1960" i="154"/>
  <c r="K1959" i="154"/>
  <c r="K1958" i="154"/>
  <c r="K1957" i="154"/>
  <c r="K1956" i="154"/>
  <c r="K1955" i="154"/>
  <c r="K1954" i="154"/>
  <c r="K1953" i="154"/>
  <c r="K1952" i="154"/>
  <c r="K1951" i="154"/>
  <c r="K1950" i="154"/>
  <c r="K1949" i="154"/>
  <c r="K1948" i="154"/>
  <c r="K1947" i="154"/>
  <c r="K1946" i="154"/>
  <c r="K1945" i="154"/>
  <c r="K1944" i="154"/>
  <c r="K1943" i="154"/>
  <c r="K1942" i="154"/>
  <c r="K1941" i="154"/>
  <c r="K1940" i="154"/>
  <c r="K1939" i="154"/>
  <c r="K1938" i="154"/>
  <c r="K1937" i="154"/>
  <c r="K1936" i="154"/>
  <c r="K1935" i="154"/>
  <c r="K1934" i="154"/>
  <c r="K1933" i="154"/>
  <c r="K1932" i="154"/>
  <c r="K1931" i="154"/>
  <c r="K1930" i="154"/>
  <c r="K1929" i="154"/>
  <c r="K1928" i="154"/>
  <c r="K1927" i="154"/>
  <c r="K1926" i="154"/>
  <c r="K1925" i="154"/>
  <c r="K1924" i="154"/>
  <c r="K1923" i="154"/>
  <c r="K1922" i="154"/>
  <c r="K1921" i="154"/>
  <c r="K1920" i="154"/>
  <c r="K1919" i="154"/>
  <c r="K1918" i="154"/>
  <c r="K1917" i="154"/>
  <c r="K1916" i="154"/>
  <c r="K1915" i="154"/>
  <c r="K1914" i="154"/>
  <c r="K1913" i="154"/>
  <c r="K1912" i="154"/>
  <c r="K1911" i="154"/>
  <c r="K1910" i="154"/>
  <c r="K1909" i="154"/>
  <c r="K1907" i="154"/>
  <c r="K1906" i="154"/>
  <c r="K1905" i="154"/>
  <c r="K1904" i="154"/>
  <c r="K1903" i="154"/>
  <c r="K1902" i="154"/>
  <c r="K1901" i="154"/>
  <c r="K1900" i="154"/>
  <c r="K1899" i="154"/>
  <c r="K1898" i="154"/>
  <c r="K1897" i="154"/>
  <c r="K1896" i="154"/>
  <c r="K1895" i="154"/>
  <c r="K1894" i="154"/>
  <c r="K1893" i="154"/>
  <c r="K1892" i="154"/>
  <c r="K1891" i="154"/>
  <c r="K1890" i="154"/>
  <c r="K1889" i="154"/>
  <c r="K1888" i="154"/>
  <c r="K1887" i="154"/>
  <c r="K1886" i="154"/>
  <c r="K1885" i="154"/>
  <c r="K1884" i="154"/>
  <c r="K1883" i="154"/>
  <c r="K1882" i="154"/>
  <c r="K1881" i="154"/>
  <c r="K1880" i="154"/>
  <c r="K1879" i="154"/>
  <c r="K1878" i="154"/>
  <c r="K1877" i="154"/>
  <c r="K1876" i="154"/>
  <c r="K1875" i="154"/>
  <c r="K1874" i="154"/>
  <c r="K1873" i="154"/>
  <c r="K1872" i="154"/>
  <c r="K1871" i="154"/>
  <c r="K1870" i="154"/>
  <c r="K1869" i="154"/>
  <c r="K1868" i="154"/>
  <c r="K1867" i="154"/>
  <c r="K1866" i="154"/>
  <c r="K1865" i="154"/>
  <c r="K1864" i="154"/>
  <c r="K1863" i="154"/>
  <c r="K1862" i="154"/>
  <c r="K1861" i="154"/>
  <c r="K1860" i="154"/>
  <c r="K1859" i="154"/>
  <c r="K1858" i="154"/>
  <c r="K1857" i="154"/>
  <c r="K1856" i="154"/>
  <c r="K1855" i="154"/>
  <c r="K1854" i="154"/>
  <c r="K1853" i="154"/>
  <c r="K1852" i="154"/>
  <c r="K1851" i="154"/>
  <c r="K1850" i="154"/>
  <c r="K1849" i="154"/>
  <c r="K1848" i="154"/>
  <c r="K1847" i="154"/>
  <c r="K1846" i="154"/>
  <c r="K1845" i="154"/>
  <c r="K1844" i="154"/>
  <c r="K1843" i="154"/>
  <c r="K1842" i="154"/>
  <c r="K1841" i="154"/>
  <c r="K1840" i="154"/>
  <c r="K1839" i="154"/>
  <c r="K1838" i="154"/>
  <c r="K1837" i="154"/>
  <c r="K1836" i="154"/>
  <c r="K1835" i="154"/>
  <c r="K1834" i="154"/>
  <c r="K1833" i="154"/>
  <c r="K1832" i="154"/>
  <c r="K1831" i="154"/>
  <c r="K1830" i="154"/>
  <c r="K1829" i="154"/>
  <c r="K1828" i="154"/>
  <c r="K1827" i="154"/>
  <c r="K1826" i="154"/>
  <c r="K1825" i="154"/>
  <c r="K1824" i="154"/>
  <c r="K1823" i="154"/>
  <c r="K1821" i="154"/>
  <c r="K1820" i="154"/>
  <c r="K1818" i="154"/>
  <c r="K1817" i="154"/>
  <c r="K1816" i="154"/>
  <c r="K1815" i="154"/>
  <c r="K1814" i="154"/>
  <c r="K1813" i="154"/>
  <c r="K1812" i="154"/>
  <c r="K1811" i="154"/>
  <c r="K1810" i="154"/>
  <c r="K1809" i="154"/>
  <c r="K1808" i="154"/>
  <c r="K1807" i="154"/>
  <c r="K1806" i="154"/>
  <c r="K1805" i="154"/>
  <c r="K1804" i="154"/>
  <c r="K1803" i="154"/>
  <c r="K1802" i="154"/>
  <c r="K1801" i="154"/>
  <c r="K1800" i="154"/>
  <c r="K1799" i="154"/>
  <c r="K1798" i="154"/>
  <c r="K1797" i="154"/>
  <c r="K1796" i="154"/>
  <c r="K1795" i="154"/>
  <c r="K1794" i="154"/>
  <c r="K1793" i="154"/>
  <c r="K1792" i="154"/>
  <c r="K1791" i="154"/>
  <c r="K1790" i="154"/>
  <c r="K1789" i="154"/>
  <c r="K1788" i="154"/>
  <c r="K1787" i="154"/>
  <c r="K1786" i="154"/>
  <c r="K1785" i="154"/>
  <c r="K1784" i="154"/>
  <c r="K1783" i="154"/>
  <c r="K1782" i="154"/>
  <c r="K1781" i="154"/>
  <c r="K1780" i="154"/>
  <c r="K1779" i="154"/>
  <c r="K1778" i="154"/>
  <c r="K1777" i="154"/>
  <c r="K1776" i="154"/>
  <c r="K1775" i="154"/>
  <c r="K1774" i="154"/>
  <c r="K1773" i="154"/>
  <c r="K1772" i="154"/>
  <c r="K1771" i="154"/>
  <c r="K1770" i="154"/>
  <c r="K1769" i="154"/>
  <c r="K1768" i="154"/>
  <c r="K1767" i="154"/>
  <c r="K1766" i="154"/>
  <c r="K1765" i="154"/>
  <c r="K1764" i="154"/>
  <c r="K1763" i="154"/>
  <c r="K1762" i="154"/>
  <c r="K1761" i="154"/>
  <c r="K1760" i="154"/>
  <c r="K1759" i="154"/>
  <c r="K1758" i="154"/>
  <c r="K1757" i="154"/>
  <c r="K1756" i="154"/>
  <c r="K1755" i="154"/>
  <c r="K1754" i="154"/>
  <c r="K1753" i="154"/>
  <c r="K1752" i="154"/>
  <c r="K1751" i="154"/>
  <c r="K1750" i="154"/>
  <c r="K1749" i="154"/>
  <c r="K1748" i="154"/>
  <c r="K1747" i="154"/>
  <c r="K1746" i="154"/>
  <c r="K1745" i="154"/>
  <c r="K1744" i="154"/>
  <c r="K1743" i="154"/>
  <c r="K1742" i="154"/>
  <c r="K1741" i="154"/>
  <c r="K1740" i="154"/>
  <c r="K1739" i="154"/>
  <c r="K1738" i="154"/>
  <c r="K1737" i="154"/>
  <c r="K1735" i="154"/>
  <c r="K1734" i="154"/>
  <c r="K1733" i="154"/>
  <c r="K1732" i="154"/>
  <c r="K1731" i="154"/>
  <c r="K1730" i="154"/>
  <c r="K1729" i="154"/>
  <c r="K1728" i="154"/>
  <c r="K1727" i="154"/>
  <c r="K1726" i="154"/>
  <c r="K1725" i="154"/>
  <c r="K1724" i="154"/>
  <c r="K1723" i="154"/>
  <c r="K1722" i="154"/>
  <c r="K1721" i="154"/>
  <c r="K1720" i="154"/>
  <c r="K1719" i="154"/>
  <c r="K1718" i="154"/>
  <c r="K1717" i="154"/>
  <c r="K1716" i="154"/>
  <c r="K1715" i="154"/>
  <c r="K1714" i="154"/>
  <c r="K1713" i="154"/>
  <c r="K1712" i="154"/>
  <c r="K1711" i="154"/>
  <c r="K1710" i="154"/>
  <c r="K1709" i="154"/>
  <c r="K1708" i="154"/>
  <c r="K1707" i="154"/>
  <c r="K1706" i="154"/>
  <c r="K1705" i="154"/>
  <c r="K1704" i="154"/>
  <c r="K1703" i="154"/>
  <c r="K1702" i="154"/>
  <c r="K1701" i="154"/>
  <c r="K1700" i="154"/>
  <c r="K1699" i="154"/>
  <c r="K1698" i="154"/>
  <c r="K1697" i="154"/>
  <c r="K1696" i="154"/>
  <c r="K1695" i="154"/>
  <c r="K1694" i="154"/>
  <c r="K1693" i="154"/>
  <c r="K1692" i="154"/>
  <c r="K1691" i="154"/>
  <c r="K1690" i="154"/>
  <c r="K1689" i="154"/>
  <c r="K1688" i="154"/>
  <c r="K1687" i="154"/>
  <c r="K1686" i="154"/>
  <c r="K1685" i="154"/>
  <c r="K1684" i="154"/>
  <c r="K1683" i="154"/>
  <c r="K1682" i="154"/>
  <c r="K1681" i="154"/>
  <c r="K1680" i="154"/>
  <c r="K1679" i="154"/>
  <c r="K1678" i="154"/>
  <c r="K1677" i="154"/>
  <c r="K1676" i="154"/>
  <c r="K1675" i="154"/>
  <c r="K1674" i="154"/>
  <c r="K1673" i="154"/>
  <c r="K1672" i="154"/>
  <c r="K1671" i="154"/>
  <c r="K1670" i="154"/>
  <c r="K1669" i="154"/>
  <c r="K1668" i="154"/>
  <c r="K1667" i="154"/>
  <c r="K1666" i="154"/>
  <c r="K1665" i="154"/>
  <c r="K1664" i="154"/>
  <c r="K1663" i="154"/>
  <c r="K1662" i="154"/>
  <c r="K1661" i="154"/>
  <c r="K1660" i="154"/>
  <c r="K1659" i="154"/>
  <c r="K1658" i="154"/>
  <c r="K1657" i="154"/>
  <c r="K1656" i="154"/>
  <c r="K1655" i="154"/>
  <c r="K1654" i="154"/>
  <c r="K1652" i="154"/>
  <c r="K1651" i="154"/>
  <c r="K1650" i="154"/>
  <c r="K1649" i="154"/>
  <c r="K1648" i="154"/>
  <c r="K1647" i="154"/>
  <c r="K1646" i="154"/>
  <c r="K1645" i="154"/>
  <c r="K1644" i="154"/>
  <c r="K1643" i="154"/>
  <c r="K1642" i="154"/>
  <c r="K1641" i="154"/>
  <c r="K1640" i="154"/>
  <c r="K1639" i="154"/>
  <c r="K1638" i="154"/>
  <c r="K1637" i="154"/>
  <c r="K1636" i="154"/>
  <c r="K1635" i="154"/>
  <c r="K1634" i="154"/>
  <c r="K1633" i="154"/>
  <c r="K1632" i="154"/>
  <c r="K1631" i="154"/>
  <c r="K1630" i="154"/>
  <c r="K1629" i="154"/>
  <c r="K1628" i="154"/>
  <c r="K1627" i="154"/>
  <c r="K1626" i="154"/>
  <c r="K1625" i="154"/>
  <c r="K1624" i="154"/>
  <c r="K1623" i="154"/>
  <c r="K1622" i="154"/>
  <c r="K1621" i="154"/>
  <c r="K1620" i="154"/>
  <c r="K1619" i="154"/>
  <c r="K1618" i="154"/>
  <c r="K1617" i="154"/>
  <c r="K1616" i="154"/>
  <c r="K1615" i="154"/>
  <c r="K1614" i="154"/>
  <c r="K1613" i="154"/>
  <c r="K1612" i="154"/>
  <c r="K1611" i="154"/>
  <c r="K1610" i="154"/>
  <c r="K1609" i="154"/>
  <c r="K1608" i="154"/>
  <c r="K1607" i="154"/>
  <c r="K1606" i="154"/>
  <c r="K1605" i="154"/>
  <c r="K1604" i="154"/>
  <c r="K1603" i="154"/>
  <c r="K1602" i="154"/>
  <c r="K1601" i="154"/>
  <c r="K1600" i="154"/>
  <c r="K1599" i="154"/>
  <c r="K1598" i="154"/>
  <c r="K1597" i="154"/>
  <c r="K1596" i="154"/>
  <c r="K1595" i="154"/>
  <c r="K1594" i="154"/>
  <c r="K1593" i="154"/>
  <c r="K1592" i="154"/>
  <c r="K1591" i="154"/>
  <c r="K1590" i="154"/>
  <c r="K1589" i="154"/>
  <c r="K1588" i="154"/>
  <c r="K1587" i="154"/>
  <c r="K1586" i="154"/>
  <c r="K1585" i="154"/>
  <c r="K1584" i="154"/>
  <c r="K1583" i="154"/>
  <c r="K1582" i="154"/>
  <c r="K1581" i="154"/>
  <c r="K1580" i="154"/>
  <c r="K1579" i="154"/>
  <c r="K1578" i="154"/>
  <c r="K1577" i="154"/>
  <c r="K1576" i="154"/>
  <c r="K1575" i="154"/>
  <c r="K1574" i="154"/>
  <c r="K1573" i="154"/>
  <c r="K1572" i="154"/>
  <c r="K1571" i="154"/>
  <c r="K1570" i="154"/>
  <c r="K1569" i="154"/>
  <c r="K1568" i="154"/>
  <c r="K1566" i="154"/>
  <c r="K1565" i="154"/>
  <c r="K1564" i="154"/>
  <c r="K1563" i="154"/>
  <c r="K1562" i="154"/>
  <c r="K1561" i="154"/>
  <c r="K1560" i="154"/>
  <c r="K1559" i="154"/>
  <c r="K1558" i="154"/>
  <c r="K1557" i="154"/>
  <c r="K1556" i="154"/>
  <c r="K1555" i="154"/>
  <c r="K1554" i="154"/>
  <c r="K1553" i="154"/>
  <c r="K1552" i="154"/>
  <c r="K1551" i="154"/>
  <c r="K1550" i="154"/>
  <c r="K1549" i="154"/>
  <c r="K1548" i="154"/>
  <c r="K1547" i="154"/>
  <c r="K1546" i="154"/>
  <c r="K1545" i="154"/>
  <c r="K1544" i="154"/>
  <c r="K1543" i="154"/>
  <c r="K1542" i="154"/>
  <c r="K1541" i="154"/>
  <c r="K1540" i="154"/>
  <c r="K1539" i="154"/>
  <c r="K1538" i="154"/>
  <c r="K1537" i="154"/>
  <c r="K1536" i="154"/>
  <c r="K1535" i="154"/>
  <c r="K1534" i="154"/>
  <c r="K1533" i="154"/>
  <c r="K1532" i="154"/>
  <c r="K1531" i="154"/>
  <c r="K1530" i="154"/>
  <c r="K1529" i="154"/>
  <c r="K1528" i="154"/>
  <c r="K1527" i="154"/>
  <c r="K1526" i="154"/>
  <c r="K1525" i="154"/>
  <c r="K1524" i="154"/>
  <c r="K1523" i="154"/>
  <c r="K1522" i="154"/>
  <c r="K1521" i="154"/>
  <c r="K1520" i="154"/>
  <c r="K1519" i="154"/>
  <c r="K1518" i="154"/>
  <c r="K1517" i="154"/>
  <c r="K1516" i="154"/>
  <c r="K1515" i="154"/>
  <c r="K1514" i="154"/>
  <c r="K1513" i="154"/>
  <c r="K1512" i="154"/>
  <c r="K1511" i="154"/>
  <c r="K1510" i="154"/>
  <c r="K1509" i="154"/>
  <c r="K1508" i="154"/>
  <c r="K1507" i="154"/>
  <c r="K1506" i="154"/>
  <c r="K1505" i="154"/>
  <c r="K1504" i="154"/>
  <c r="K1503" i="154"/>
  <c r="K1502" i="154"/>
  <c r="K1501" i="154"/>
  <c r="K1500" i="154"/>
  <c r="K1499" i="154"/>
  <c r="K1498" i="154"/>
  <c r="K1497" i="154"/>
  <c r="K1496" i="154"/>
  <c r="K1495" i="154"/>
  <c r="K1494" i="154"/>
  <c r="K1493" i="154"/>
  <c r="K1492" i="154"/>
  <c r="K1491" i="154"/>
  <c r="K1490" i="154"/>
  <c r="K1489" i="154"/>
  <c r="K1488" i="154"/>
  <c r="K1487" i="154"/>
  <c r="K1486" i="154"/>
  <c r="K1485" i="154"/>
  <c r="K1484" i="154"/>
  <c r="K1483" i="154"/>
  <c r="K1482" i="154"/>
  <c r="K1481" i="154"/>
  <c r="K1480" i="154"/>
  <c r="K1479" i="154"/>
  <c r="K1478" i="154"/>
  <c r="K1477" i="154"/>
  <c r="K1476" i="154"/>
  <c r="K1475" i="154"/>
  <c r="K1474" i="154"/>
  <c r="K1473" i="154"/>
  <c r="K1472" i="154"/>
  <c r="K1471" i="154"/>
  <c r="K1470" i="154"/>
  <c r="K1469" i="154"/>
  <c r="K1468" i="154"/>
  <c r="K1467" i="154"/>
  <c r="K1466" i="154"/>
  <c r="K1465" i="154"/>
  <c r="K1464" i="154"/>
  <c r="K1463" i="154"/>
  <c r="K1462" i="154"/>
  <c r="K1461" i="154"/>
  <c r="K1460" i="154"/>
  <c r="K1459" i="154"/>
  <c r="K1458" i="154"/>
  <c r="K1457" i="154"/>
  <c r="K1456" i="154"/>
  <c r="K1455" i="154"/>
  <c r="K1454" i="154"/>
  <c r="K1453" i="154"/>
  <c r="K1452" i="154"/>
  <c r="K1451" i="154"/>
  <c r="K1450" i="154"/>
  <c r="K1449" i="154"/>
  <c r="K1448" i="154"/>
  <c r="K1447" i="154"/>
  <c r="K1446" i="154"/>
  <c r="K1445" i="154"/>
  <c r="K1444" i="154"/>
  <c r="K1443" i="154"/>
  <c r="K1442" i="154"/>
  <c r="K1441" i="154"/>
  <c r="K1440" i="154"/>
  <c r="K1439" i="154"/>
  <c r="K1438" i="154"/>
  <c r="K1437" i="154"/>
  <c r="K1436" i="154"/>
  <c r="K1435" i="154"/>
  <c r="K1434" i="154"/>
  <c r="K1433" i="154"/>
  <c r="K1432" i="154"/>
  <c r="K1431" i="154"/>
  <c r="K1430" i="154"/>
  <c r="K1429" i="154"/>
  <c r="K1428" i="154"/>
  <c r="K1427" i="154"/>
  <c r="K1426" i="154"/>
  <c r="K1425" i="154"/>
  <c r="K1424" i="154"/>
  <c r="K1423" i="154"/>
  <c r="K1422" i="154"/>
  <c r="K1421" i="154"/>
  <c r="K1420" i="154"/>
  <c r="K1419" i="154"/>
  <c r="K1418" i="154"/>
  <c r="K1417" i="154"/>
  <c r="K1416" i="154"/>
  <c r="K1415" i="154"/>
  <c r="K1414" i="154"/>
  <c r="K1413" i="154"/>
  <c r="K1412" i="154"/>
  <c r="K1411" i="154"/>
  <c r="K1410" i="154"/>
  <c r="K1409" i="154"/>
  <c r="K1408" i="154"/>
  <c r="K1407" i="154"/>
  <c r="K1406" i="154"/>
  <c r="K1405" i="154"/>
  <c r="K1404" i="154"/>
  <c r="K1403" i="154"/>
  <c r="K1402" i="154"/>
  <c r="K1401" i="154"/>
  <c r="K1400" i="154"/>
  <c r="K1399" i="154"/>
  <c r="K1398" i="154"/>
  <c r="K1397" i="154"/>
  <c r="K1396" i="154"/>
  <c r="K1395" i="154"/>
  <c r="K1394" i="154"/>
  <c r="K1393" i="154"/>
  <c r="K1392" i="154"/>
  <c r="K1391" i="154"/>
  <c r="K1390" i="154"/>
  <c r="K1389" i="154"/>
  <c r="K1388" i="154"/>
  <c r="K1387" i="154"/>
  <c r="K1386" i="154"/>
  <c r="K1385" i="154"/>
  <c r="K1384" i="154"/>
  <c r="K1383" i="154"/>
  <c r="K1382" i="154"/>
  <c r="K1381" i="154"/>
  <c r="K1380" i="154"/>
  <c r="K1379" i="154"/>
  <c r="K1378" i="154"/>
  <c r="K1377" i="154"/>
  <c r="K1376" i="154"/>
  <c r="K1375" i="154"/>
  <c r="K1374" i="154"/>
  <c r="K1373" i="154"/>
  <c r="K1372" i="154"/>
  <c r="K1371" i="154"/>
  <c r="K1370" i="154"/>
  <c r="K1369" i="154"/>
  <c r="K1368" i="154"/>
  <c r="K1367" i="154"/>
  <c r="K1366" i="154"/>
  <c r="K1365" i="154"/>
  <c r="K1364" i="154"/>
  <c r="K1363" i="154"/>
  <c r="K1362" i="154"/>
  <c r="K1361" i="154"/>
  <c r="K1360" i="154"/>
  <c r="K1359" i="154"/>
  <c r="K1358" i="154"/>
  <c r="K1357" i="154"/>
  <c r="K1356" i="154"/>
  <c r="K1355" i="154"/>
  <c r="K1354" i="154"/>
  <c r="K1353" i="154"/>
  <c r="K1352" i="154"/>
  <c r="K1351" i="154"/>
  <c r="K1350" i="154"/>
  <c r="K1349" i="154"/>
  <c r="K1348" i="154"/>
  <c r="K1347" i="154"/>
  <c r="K1346" i="154"/>
  <c r="K1345" i="154"/>
  <c r="K1344" i="154"/>
  <c r="K1343" i="154"/>
  <c r="K1342" i="154"/>
  <c r="K1341" i="154"/>
  <c r="K1340" i="154"/>
  <c r="K1339" i="154"/>
  <c r="K1338" i="154"/>
  <c r="K1337" i="154"/>
  <c r="K1336" i="154"/>
  <c r="K1335" i="154"/>
  <c r="K1334" i="154"/>
  <c r="K1333" i="154"/>
  <c r="K1332" i="154"/>
  <c r="K1331" i="154"/>
  <c r="K1330" i="154"/>
  <c r="K1329" i="154"/>
  <c r="K1328" i="154"/>
  <c r="K1327" i="154"/>
  <c r="K1326" i="154"/>
  <c r="K1325" i="154"/>
  <c r="K1324" i="154"/>
  <c r="K1323" i="154"/>
  <c r="K1322" i="154"/>
  <c r="K1321" i="154"/>
  <c r="K1320" i="154"/>
  <c r="K1319" i="154"/>
  <c r="K1318" i="154"/>
  <c r="K1317" i="154"/>
  <c r="K1316" i="154"/>
  <c r="K1315" i="154"/>
  <c r="K1314" i="154"/>
  <c r="K1313" i="154"/>
  <c r="K1311" i="154"/>
  <c r="K1310" i="154"/>
  <c r="K1308" i="154"/>
  <c r="K1307" i="154"/>
  <c r="K1306" i="154"/>
  <c r="K1305" i="154"/>
  <c r="K1304" i="154"/>
  <c r="K1303" i="154"/>
  <c r="K1302" i="154"/>
  <c r="K1301" i="154"/>
  <c r="K1300" i="154"/>
  <c r="K1299" i="154"/>
  <c r="K1298" i="154"/>
  <c r="K1297" i="154"/>
  <c r="K1296" i="154"/>
  <c r="K1295" i="154"/>
  <c r="K1294" i="154"/>
  <c r="K1293" i="154"/>
  <c r="K1292" i="154"/>
  <c r="K1291" i="154"/>
  <c r="K1290" i="154"/>
  <c r="K1289" i="154"/>
  <c r="K1288" i="154"/>
  <c r="K1287" i="154"/>
  <c r="K1286" i="154"/>
  <c r="K1285" i="154"/>
  <c r="K1284" i="154"/>
  <c r="K1283" i="154"/>
  <c r="K1282" i="154"/>
  <c r="K1281" i="154"/>
  <c r="K1280" i="154"/>
  <c r="K1279" i="154"/>
  <c r="K1278" i="154"/>
  <c r="K1277" i="154"/>
  <c r="K1276" i="154"/>
  <c r="K1275" i="154"/>
  <c r="K1274" i="154"/>
  <c r="K1273" i="154"/>
  <c r="K1272" i="154"/>
  <c r="K1271" i="154"/>
  <c r="K1270" i="154"/>
  <c r="K1269" i="154"/>
  <c r="K1268" i="154"/>
  <c r="K1267" i="154"/>
  <c r="K1266" i="154"/>
  <c r="K1265" i="154"/>
  <c r="K1264" i="154"/>
  <c r="K1263" i="154"/>
  <c r="K1262" i="154"/>
  <c r="K1261" i="154"/>
  <c r="K1260" i="154"/>
  <c r="K1259" i="154"/>
  <c r="K1258" i="154"/>
  <c r="K1257" i="154"/>
  <c r="K1256" i="154"/>
  <c r="K1255" i="154"/>
  <c r="K1254" i="154"/>
  <c r="K1253" i="154"/>
  <c r="K1252" i="154"/>
  <c r="K1251" i="154"/>
  <c r="K1250" i="154"/>
  <c r="K1249" i="154"/>
  <c r="K1248" i="154"/>
  <c r="K1247" i="154"/>
  <c r="K1246" i="154"/>
  <c r="K1245" i="154"/>
  <c r="K1244" i="154"/>
  <c r="K1243" i="154"/>
  <c r="K1242" i="154"/>
  <c r="K1241" i="154"/>
  <c r="K1240" i="154"/>
  <c r="K1239" i="154"/>
  <c r="K1238" i="154"/>
  <c r="K1237" i="154"/>
  <c r="K1236" i="154"/>
  <c r="K1235" i="154"/>
  <c r="K1234" i="154"/>
  <c r="K1233" i="154"/>
  <c r="K1232" i="154"/>
  <c r="K1231" i="154"/>
  <c r="K1230" i="154"/>
  <c r="K1229" i="154"/>
  <c r="K1228" i="154"/>
  <c r="K1227" i="154"/>
  <c r="K1225" i="154"/>
  <c r="K1224" i="154"/>
  <c r="K1223" i="154"/>
  <c r="K1222" i="154"/>
  <c r="K1221" i="154"/>
  <c r="K1220" i="154"/>
  <c r="K1219" i="154"/>
  <c r="K1218" i="154"/>
  <c r="K1217" i="154"/>
  <c r="K1216" i="154"/>
  <c r="K1215" i="154"/>
  <c r="K1214" i="154"/>
  <c r="K1213" i="154"/>
  <c r="K1212" i="154"/>
  <c r="K1211" i="154"/>
  <c r="K1210" i="154"/>
  <c r="K1209" i="154"/>
  <c r="K1208" i="154"/>
  <c r="K1207" i="154"/>
  <c r="K1206" i="154"/>
  <c r="K1205" i="154"/>
  <c r="K1204" i="154"/>
  <c r="K1203" i="154"/>
  <c r="K1202" i="154"/>
  <c r="K1201" i="154"/>
  <c r="K1200" i="154"/>
  <c r="K1199" i="154"/>
  <c r="K1198" i="154"/>
  <c r="K1197" i="154"/>
  <c r="K1196" i="154"/>
  <c r="K1195" i="154"/>
  <c r="K1194" i="154"/>
  <c r="K1193" i="154"/>
  <c r="K1192" i="154"/>
  <c r="K1191" i="154"/>
  <c r="K1190" i="154"/>
  <c r="K1189" i="154"/>
  <c r="K1188" i="154"/>
  <c r="K1187" i="154"/>
  <c r="K1186" i="154"/>
  <c r="K1185" i="154"/>
  <c r="K1184" i="154"/>
  <c r="K1183" i="154"/>
  <c r="K1182" i="154"/>
  <c r="K1181" i="154"/>
  <c r="K1180" i="154"/>
  <c r="K1179" i="154"/>
  <c r="K1178" i="154"/>
  <c r="K1177" i="154"/>
  <c r="K1176" i="154"/>
  <c r="K1175" i="154"/>
  <c r="K1174" i="154"/>
  <c r="K1173" i="154"/>
  <c r="K1172" i="154"/>
  <c r="K1171" i="154"/>
  <c r="K1170" i="154"/>
  <c r="K1169" i="154"/>
  <c r="K1168" i="154"/>
  <c r="K1167" i="154"/>
  <c r="K1166" i="154"/>
  <c r="K1165" i="154"/>
  <c r="K1164" i="154"/>
  <c r="K1163" i="154"/>
  <c r="K1162" i="154"/>
  <c r="K1161" i="154"/>
  <c r="K1160" i="154"/>
  <c r="K1159" i="154"/>
  <c r="K1158" i="154"/>
  <c r="K1157" i="154"/>
  <c r="K1156" i="154"/>
  <c r="K1155" i="154"/>
  <c r="K1154" i="154"/>
  <c r="K1153" i="154"/>
  <c r="K1152" i="154"/>
  <c r="K1151" i="154"/>
  <c r="K1150" i="154"/>
  <c r="K1149" i="154"/>
  <c r="K1148" i="154"/>
  <c r="K1147" i="154"/>
  <c r="K1146" i="154"/>
  <c r="K1145" i="154"/>
  <c r="K1144" i="154"/>
  <c r="K1142" i="154"/>
  <c r="K1141" i="154"/>
  <c r="K1140" i="154"/>
  <c r="K1139" i="154"/>
  <c r="K1138" i="154"/>
  <c r="K1137" i="154"/>
  <c r="K1136" i="154"/>
  <c r="K1135" i="154"/>
  <c r="K1134" i="154"/>
  <c r="K1133" i="154"/>
  <c r="K1132" i="154"/>
  <c r="K1131" i="154"/>
  <c r="K1130" i="154"/>
  <c r="K1129" i="154"/>
  <c r="K1128" i="154"/>
  <c r="K1127" i="154"/>
  <c r="K1126" i="154"/>
  <c r="K1125" i="154"/>
  <c r="K1124" i="154"/>
  <c r="K1123" i="154"/>
  <c r="K1122" i="154"/>
  <c r="K1121" i="154"/>
  <c r="K1120" i="154"/>
  <c r="K1119" i="154"/>
  <c r="K1118" i="154"/>
  <c r="K1117" i="154"/>
  <c r="K1116" i="154"/>
  <c r="K1115" i="154"/>
  <c r="K1114" i="154"/>
  <c r="K1113" i="154"/>
  <c r="K1112" i="154"/>
  <c r="K1111" i="154"/>
  <c r="K1110" i="154"/>
  <c r="K1109" i="154"/>
  <c r="K1108" i="154"/>
  <c r="K1107" i="154"/>
  <c r="K1106" i="154"/>
  <c r="K1105" i="154"/>
  <c r="K1104" i="154"/>
  <c r="K1103" i="154"/>
  <c r="K1102" i="154"/>
  <c r="K1101" i="154"/>
  <c r="K1100" i="154"/>
  <c r="K1099" i="154"/>
  <c r="K1098" i="154"/>
  <c r="K1097" i="154"/>
  <c r="K1096" i="154"/>
  <c r="K1095" i="154"/>
  <c r="K1094" i="154"/>
  <c r="K1093" i="154"/>
  <c r="K1092" i="154"/>
  <c r="K1091" i="154"/>
  <c r="K1090" i="154"/>
  <c r="K1089" i="154"/>
  <c r="K1088" i="154"/>
  <c r="K1087" i="154"/>
  <c r="K1086" i="154"/>
  <c r="K1085" i="154"/>
  <c r="K1084" i="154"/>
  <c r="K1083" i="154"/>
  <c r="K1082" i="154"/>
  <c r="K1081" i="154"/>
  <c r="K1080" i="154"/>
  <c r="K1079" i="154"/>
  <c r="K1078" i="154"/>
  <c r="K1077" i="154"/>
  <c r="K1076" i="154"/>
  <c r="K1075" i="154"/>
  <c r="K1074" i="154"/>
  <c r="K1073" i="154"/>
  <c r="K1072" i="154"/>
  <c r="K1071" i="154"/>
  <c r="K1070" i="154"/>
  <c r="K1069" i="154"/>
  <c r="K1068" i="154"/>
  <c r="K1067" i="154"/>
  <c r="K1066" i="154"/>
  <c r="K1065" i="154"/>
  <c r="K1064" i="154"/>
  <c r="K1063" i="154"/>
  <c r="K1062" i="154"/>
  <c r="K1061" i="154"/>
  <c r="K1060" i="154"/>
  <c r="K1059" i="154"/>
  <c r="K1058" i="154"/>
  <c r="K1056" i="154"/>
  <c r="K1055" i="154"/>
  <c r="K1053" i="154"/>
  <c r="K1052" i="154"/>
  <c r="K1051" i="154"/>
  <c r="K1050" i="154"/>
  <c r="K1049" i="154"/>
  <c r="K1048" i="154"/>
  <c r="K1047" i="154"/>
  <c r="K1046" i="154"/>
  <c r="K1045" i="154"/>
  <c r="K1044" i="154"/>
  <c r="K1043" i="154"/>
  <c r="K1042" i="154"/>
  <c r="K1041" i="154"/>
  <c r="K1040" i="154"/>
  <c r="K1039" i="154"/>
  <c r="K1038" i="154"/>
  <c r="K1037" i="154"/>
  <c r="K1036" i="154"/>
  <c r="K1035" i="154"/>
  <c r="K1034" i="154"/>
  <c r="K1033" i="154"/>
  <c r="K1032" i="154"/>
  <c r="K1031" i="154"/>
  <c r="K1030" i="154"/>
  <c r="K1029" i="154"/>
  <c r="K1028" i="154"/>
  <c r="K1027" i="154"/>
  <c r="K1026" i="154"/>
  <c r="K1025" i="154"/>
  <c r="K1024" i="154"/>
  <c r="K1023" i="154"/>
  <c r="K1022" i="154"/>
  <c r="K1021" i="154"/>
  <c r="K1020" i="154"/>
  <c r="K1019" i="154"/>
  <c r="K1018" i="154"/>
  <c r="K1017" i="154"/>
  <c r="K1016" i="154"/>
  <c r="K1015" i="154"/>
  <c r="K1014" i="154"/>
  <c r="K1013" i="154"/>
  <c r="K1012" i="154"/>
  <c r="K1011" i="154"/>
  <c r="K1010" i="154"/>
  <c r="K1009" i="154"/>
  <c r="K1008" i="154"/>
  <c r="K1007" i="154"/>
  <c r="K1006" i="154"/>
  <c r="K1005" i="154"/>
  <c r="K1004" i="154"/>
  <c r="K1003" i="154"/>
  <c r="K1002" i="154"/>
  <c r="K1001" i="154"/>
  <c r="K1000" i="154"/>
  <c r="K999" i="154"/>
  <c r="K998" i="154"/>
  <c r="K997" i="154"/>
  <c r="K996" i="154"/>
  <c r="K995" i="154"/>
  <c r="K994" i="154"/>
  <c r="K993" i="154"/>
  <c r="K992" i="154"/>
  <c r="K991" i="154"/>
  <c r="K990" i="154"/>
  <c r="K989" i="154"/>
  <c r="K988" i="154"/>
  <c r="K987" i="154"/>
  <c r="K986" i="154"/>
  <c r="K985" i="154"/>
  <c r="K984" i="154"/>
  <c r="K983" i="154"/>
  <c r="K982" i="154"/>
  <c r="K981" i="154"/>
  <c r="K980" i="154"/>
  <c r="K979" i="154"/>
  <c r="K978" i="154"/>
  <c r="K977" i="154"/>
  <c r="K976" i="154"/>
  <c r="K975" i="154"/>
  <c r="K974" i="154"/>
  <c r="K973" i="154"/>
  <c r="K972" i="154"/>
  <c r="K970" i="154"/>
  <c r="K969" i="154"/>
  <c r="K968" i="154"/>
  <c r="K967" i="154"/>
  <c r="K966" i="154"/>
  <c r="K965" i="154"/>
  <c r="K964" i="154"/>
  <c r="K963" i="154"/>
  <c r="K962" i="154"/>
  <c r="K961" i="154"/>
  <c r="K960" i="154"/>
  <c r="K959" i="154"/>
  <c r="K958" i="154"/>
  <c r="K957" i="154"/>
  <c r="K956" i="154"/>
  <c r="K955" i="154"/>
  <c r="K954" i="154"/>
  <c r="K953" i="154"/>
  <c r="K952" i="154"/>
  <c r="K951" i="154"/>
  <c r="K950" i="154"/>
  <c r="K949" i="154"/>
  <c r="K948" i="154"/>
  <c r="K947" i="154"/>
  <c r="K946" i="154"/>
  <c r="K945" i="154"/>
  <c r="K944" i="154"/>
  <c r="K943" i="154"/>
  <c r="K942" i="154"/>
  <c r="K941" i="154"/>
  <c r="K940" i="154"/>
  <c r="K939" i="154"/>
  <c r="K938" i="154"/>
  <c r="K937" i="154"/>
  <c r="K936" i="154"/>
  <c r="K935" i="154"/>
  <c r="K934" i="154"/>
  <c r="K933" i="154"/>
  <c r="K932" i="154"/>
  <c r="K931" i="154"/>
  <c r="K930" i="154"/>
  <c r="K929" i="154"/>
  <c r="K928" i="154"/>
  <c r="K927" i="154"/>
  <c r="K926" i="154"/>
  <c r="K925" i="154"/>
  <c r="K924" i="154"/>
  <c r="K923" i="154"/>
  <c r="K922" i="154"/>
  <c r="K921" i="154"/>
  <c r="K920" i="154"/>
  <c r="K919" i="154"/>
  <c r="K918" i="154"/>
  <c r="K917" i="154"/>
  <c r="K916" i="154"/>
  <c r="K915" i="154"/>
  <c r="K914" i="154"/>
  <c r="K913" i="154"/>
  <c r="K912" i="154"/>
  <c r="K911" i="154"/>
  <c r="K910" i="154"/>
  <c r="K909" i="154"/>
  <c r="K908" i="154"/>
  <c r="K907" i="154"/>
  <c r="K906" i="154"/>
  <c r="K905" i="154"/>
  <c r="K904" i="154"/>
  <c r="K903" i="154"/>
  <c r="K902" i="154"/>
  <c r="K901" i="154"/>
  <c r="K900" i="154"/>
  <c r="K899" i="154"/>
  <c r="K898" i="154"/>
  <c r="K897" i="154"/>
  <c r="K896" i="154"/>
  <c r="K895" i="154"/>
  <c r="K894" i="154"/>
  <c r="K893" i="154"/>
  <c r="K892" i="154"/>
  <c r="K891" i="154"/>
  <c r="K890" i="154"/>
  <c r="K889" i="154"/>
  <c r="K888" i="154"/>
  <c r="K887" i="154"/>
  <c r="K886" i="154"/>
  <c r="K884" i="154"/>
  <c r="K883" i="154"/>
  <c r="K881" i="154"/>
  <c r="K880" i="154"/>
  <c r="K879" i="154"/>
  <c r="K878" i="154"/>
  <c r="K877" i="154"/>
  <c r="K876" i="154"/>
  <c r="K875" i="154"/>
  <c r="K874" i="154"/>
  <c r="K873" i="154"/>
  <c r="K872" i="154"/>
  <c r="K871" i="154"/>
  <c r="K870" i="154"/>
  <c r="K869" i="154"/>
  <c r="K868" i="154"/>
  <c r="K867" i="154"/>
  <c r="K866" i="154"/>
  <c r="K865" i="154"/>
  <c r="K864" i="154"/>
  <c r="K863" i="154"/>
  <c r="K862" i="154"/>
  <c r="K861" i="154"/>
  <c r="K860" i="154"/>
  <c r="K859" i="154"/>
  <c r="K858" i="154"/>
  <c r="K857" i="154"/>
  <c r="K856" i="154"/>
  <c r="K855" i="154"/>
  <c r="K854" i="154"/>
  <c r="K853" i="154"/>
  <c r="K852" i="154"/>
  <c r="K851" i="154"/>
  <c r="K850" i="154"/>
  <c r="K849" i="154"/>
  <c r="K848" i="154"/>
  <c r="K847" i="154"/>
  <c r="K846" i="154"/>
  <c r="K845" i="154"/>
  <c r="K844" i="154"/>
  <c r="K843" i="154"/>
  <c r="K842" i="154"/>
  <c r="K841" i="154"/>
  <c r="K840" i="154"/>
  <c r="K839" i="154"/>
  <c r="K838" i="154"/>
  <c r="K837" i="154"/>
  <c r="K836" i="154"/>
  <c r="K835" i="154"/>
  <c r="K834" i="154"/>
  <c r="K833" i="154"/>
  <c r="K832" i="154"/>
  <c r="K831" i="154"/>
  <c r="K830" i="154"/>
  <c r="K829" i="154"/>
  <c r="K828" i="154"/>
  <c r="K827" i="154"/>
  <c r="K826" i="154"/>
  <c r="K825" i="154"/>
  <c r="K824" i="154"/>
  <c r="K823" i="154"/>
  <c r="K822" i="154"/>
  <c r="K821" i="154"/>
  <c r="K820" i="154"/>
  <c r="K819" i="154"/>
  <c r="K818" i="154"/>
  <c r="K817" i="154"/>
  <c r="K816" i="154"/>
  <c r="K815" i="154"/>
  <c r="K814" i="154"/>
  <c r="K813" i="154"/>
  <c r="K812" i="154"/>
  <c r="K811" i="154"/>
  <c r="K810" i="154"/>
  <c r="K809" i="154"/>
  <c r="K808" i="154"/>
  <c r="K807" i="154"/>
  <c r="K806" i="154"/>
  <c r="K805" i="154"/>
  <c r="K804" i="154"/>
  <c r="K803" i="154"/>
  <c r="K802" i="154"/>
  <c r="K801" i="154"/>
  <c r="K800" i="154"/>
  <c r="K798" i="154"/>
  <c r="K797" i="154"/>
  <c r="K796" i="154"/>
  <c r="K795" i="154"/>
  <c r="K794" i="154"/>
  <c r="K793" i="154"/>
  <c r="K792" i="154"/>
  <c r="K791" i="154"/>
  <c r="K790" i="154"/>
  <c r="K789" i="154"/>
  <c r="K788" i="154"/>
  <c r="K787" i="154"/>
  <c r="K786" i="154"/>
  <c r="K785" i="154"/>
  <c r="K784" i="154"/>
  <c r="K783" i="154"/>
  <c r="K782" i="154"/>
  <c r="K781" i="154"/>
  <c r="K780" i="154"/>
  <c r="K779" i="154"/>
  <c r="K778" i="154"/>
  <c r="K777" i="154"/>
  <c r="K776" i="154"/>
  <c r="K775" i="154"/>
  <c r="K774" i="154"/>
  <c r="K773" i="154"/>
  <c r="K772" i="154"/>
  <c r="K771" i="154"/>
  <c r="K770" i="154"/>
  <c r="K769" i="154"/>
  <c r="K768" i="154"/>
  <c r="K767" i="154"/>
  <c r="K766" i="154"/>
  <c r="K765" i="154"/>
  <c r="K764" i="154"/>
  <c r="K763" i="154"/>
  <c r="K762" i="154"/>
  <c r="K761" i="154"/>
  <c r="K760" i="154"/>
  <c r="K759" i="154"/>
  <c r="K758" i="154"/>
  <c r="K757" i="154"/>
  <c r="K756" i="154"/>
  <c r="K755" i="154"/>
  <c r="K754" i="154"/>
  <c r="K753" i="154"/>
  <c r="K752" i="154"/>
  <c r="K751" i="154"/>
  <c r="K750" i="154"/>
  <c r="K749" i="154"/>
  <c r="K748" i="154"/>
  <c r="K747" i="154"/>
  <c r="K746" i="154"/>
  <c r="K745" i="154"/>
  <c r="K744" i="154"/>
  <c r="K743" i="154"/>
  <c r="K742" i="154"/>
  <c r="K741" i="154"/>
  <c r="K740" i="154"/>
  <c r="K739" i="154"/>
  <c r="K738" i="154"/>
  <c r="K737" i="154"/>
  <c r="K736" i="154"/>
  <c r="K735" i="154"/>
  <c r="K734" i="154"/>
  <c r="K733" i="154"/>
  <c r="K732" i="154"/>
  <c r="K731" i="154"/>
  <c r="K730" i="154"/>
  <c r="K729" i="154"/>
  <c r="K728" i="154"/>
  <c r="K727" i="154"/>
  <c r="K726" i="154"/>
  <c r="K725" i="154"/>
  <c r="K724" i="154"/>
  <c r="K723" i="154"/>
  <c r="K722" i="154"/>
  <c r="K721" i="154"/>
  <c r="K720" i="154"/>
  <c r="K719" i="154"/>
  <c r="K718" i="154"/>
  <c r="K717" i="154"/>
  <c r="K716" i="154"/>
  <c r="K715" i="154"/>
  <c r="K714" i="154"/>
  <c r="K712" i="154"/>
  <c r="K711" i="154"/>
  <c r="K709" i="154"/>
  <c r="K708" i="154"/>
  <c r="K707" i="154"/>
  <c r="K706" i="154"/>
  <c r="K705" i="154"/>
  <c r="K704" i="154"/>
  <c r="K703" i="154"/>
  <c r="K702" i="154"/>
  <c r="K701" i="154"/>
  <c r="K700" i="154"/>
  <c r="K699" i="154"/>
  <c r="K698" i="154"/>
  <c r="K697" i="154"/>
  <c r="K696" i="154"/>
  <c r="K695" i="154"/>
  <c r="K694" i="154"/>
  <c r="K693" i="154"/>
  <c r="K692" i="154"/>
  <c r="K691" i="154"/>
  <c r="K690" i="154"/>
  <c r="K689" i="154"/>
  <c r="K688" i="154"/>
  <c r="K687" i="154"/>
  <c r="K686" i="154"/>
  <c r="K685" i="154"/>
  <c r="K684" i="154"/>
  <c r="K683" i="154"/>
  <c r="K682" i="154"/>
  <c r="K681" i="154"/>
  <c r="K680" i="154"/>
  <c r="K679" i="154"/>
  <c r="K678" i="154"/>
  <c r="K677" i="154"/>
  <c r="K676" i="154"/>
  <c r="K675" i="154"/>
  <c r="K674" i="154"/>
  <c r="K673" i="154"/>
  <c r="K672" i="154"/>
  <c r="K671" i="154"/>
  <c r="K670" i="154"/>
  <c r="K669" i="154"/>
  <c r="K668" i="154"/>
  <c r="K667" i="154"/>
  <c r="K666" i="154"/>
  <c r="K665" i="154"/>
  <c r="K664" i="154"/>
  <c r="K663" i="154"/>
  <c r="K662" i="154"/>
  <c r="K661" i="154"/>
  <c r="K660" i="154"/>
  <c r="K659" i="154"/>
  <c r="K658" i="154"/>
  <c r="K657" i="154"/>
  <c r="K656" i="154"/>
  <c r="K655" i="154"/>
  <c r="K654" i="154"/>
  <c r="K653" i="154"/>
  <c r="K652" i="154"/>
  <c r="K651" i="154"/>
  <c r="K650" i="154"/>
  <c r="K649" i="154"/>
  <c r="K648" i="154"/>
  <c r="K647" i="154"/>
  <c r="K646" i="154"/>
  <c r="K645" i="154"/>
  <c r="K644" i="154"/>
  <c r="K643" i="154"/>
  <c r="K642" i="154"/>
  <c r="K641" i="154"/>
  <c r="K640" i="154"/>
  <c r="K639" i="154"/>
  <c r="K638" i="154"/>
  <c r="K637" i="154"/>
  <c r="K636" i="154"/>
  <c r="K635" i="154"/>
  <c r="K634" i="154"/>
  <c r="K633" i="154"/>
  <c r="K632" i="154"/>
  <c r="K631" i="154"/>
  <c r="K630" i="154"/>
  <c r="K629" i="154"/>
  <c r="K628" i="154"/>
  <c r="K626" i="154"/>
  <c r="K625" i="154"/>
  <c r="K624" i="154"/>
  <c r="K623" i="154"/>
  <c r="K622" i="154"/>
  <c r="K621" i="154"/>
  <c r="K620" i="154"/>
  <c r="K619" i="154"/>
  <c r="K618" i="154"/>
  <c r="K617" i="154"/>
  <c r="K616" i="154"/>
  <c r="K615" i="154"/>
  <c r="K614" i="154"/>
  <c r="K613" i="154"/>
  <c r="K612" i="154"/>
  <c r="K611" i="154"/>
  <c r="K610" i="154"/>
  <c r="K609" i="154"/>
  <c r="K608" i="154"/>
  <c r="K607" i="154"/>
  <c r="K606" i="154"/>
  <c r="K605" i="154"/>
  <c r="K604" i="154"/>
  <c r="K603" i="154"/>
  <c r="K602" i="154"/>
  <c r="K601" i="154"/>
  <c r="K600" i="154"/>
  <c r="K599" i="154"/>
  <c r="K598" i="154"/>
  <c r="K597" i="154"/>
  <c r="K596" i="154"/>
  <c r="K595" i="154"/>
  <c r="K594" i="154"/>
  <c r="K593" i="154"/>
  <c r="K592" i="154"/>
  <c r="K591" i="154"/>
  <c r="K590" i="154"/>
  <c r="K589" i="154"/>
  <c r="K588" i="154"/>
  <c r="K587" i="154"/>
  <c r="K586" i="154"/>
  <c r="K585" i="154"/>
  <c r="K584" i="154"/>
  <c r="K583" i="154"/>
  <c r="K582" i="154"/>
  <c r="K581" i="154"/>
  <c r="K580" i="154"/>
  <c r="K579" i="154"/>
  <c r="K578" i="154"/>
  <c r="K577" i="154"/>
  <c r="K576" i="154"/>
  <c r="K575" i="154"/>
  <c r="K574" i="154"/>
  <c r="K573" i="154"/>
  <c r="K572" i="154"/>
  <c r="K571" i="154"/>
  <c r="K570" i="154"/>
  <c r="K569" i="154"/>
  <c r="K568" i="154"/>
  <c r="K567" i="154"/>
  <c r="K566" i="154"/>
  <c r="K565" i="154"/>
  <c r="K564" i="154"/>
  <c r="K563" i="154"/>
  <c r="K562" i="154"/>
  <c r="K561" i="154"/>
  <c r="K560" i="154"/>
  <c r="K559" i="154"/>
  <c r="K558" i="154"/>
  <c r="K557" i="154"/>
  <c r="K556" i="154"/>
  <c r="K555" i="154"/>
  <c r="K554" i="154"/>
  <c r="K553" i="154"/>
  <c r="K552" i="154"/>
  <c r="K551" i="154"/>
  <c r="K550" i="154"/>
  <c r="K549" i="154"/>
  <c r="K548" i="154"/>
  <c r="K547" i="154"/>
  <c r="K546" i="154"/>
  <c r="K545" i="154"/>
  <c r="K544" i="154"/>
  <c r="K543" i="154"/>
  <c r="K542" i="154"/>
  <c r="K540" i="154"/>
  <c r="K539" i="154"/>
  <c r="K537" i="154"/>
  <c r="K536" i="154"/>
  <c r="K535" i="154"/>
  <c r="K534" i="154"/>
  <c r="K533" i="154"/>
  <c r="K532" i="154"/>
  <c r="K531" i="154"/>
  <c r="K530" i="154"/>
  <c r="K529" i="154"/>
  <c r="K528" i="154"/>
  <c r="K527" i="154"/>
  <c r="K526" i="154"/>
  <c r="K525" i="154"/>
  <c r="K524" i="154"/>
  <c r="K523" i="154"/>
  <c r="K522" i="154"/>
  <c r="K521" i="154"/>
  <c r="K520" i="154"/>
  <c r="K519" i="154"/>
  <c r="K518" i="154"/>
  <c r="K517" i="154"/>
  <c r="K516" i="154"/>
  <c r="K515" i="154"/>
  <c r="K514" i="154"/>
  <c r="K513" i="154"/>
  <c r="K512" i="154"/>
  <c r="K511" i="154"/>
  <c r="K510" i="154"/>
  <c r="K509" i="154"/>
  <c r="K508" i="154"/>
  <c r="K507" i="154"/>
  <c r="K506" i="154"/>
  <c r="K505" i="154"/>
  <c r="K504" i="154"/>
  <c r="K503" i="154"/>
  <c r="K502" i="154"/>
  <c r="K501" i="154"/>
  <c r="K500" i="154"/>
  <c r="K499" i="154"/>
  <c r="K498" i="154"/>
  <c r="K497" i="154"/>
  <c r="K496" i="154"/>
  <c r="K495" i="154"/>
  <c r="K494" i="154"/>
  <c r="K493" i="154"/>
  <c r="K492" i="154"/>
  <c r="K491" i="154"/>
  <c r="K490" i="154"/>
  <c r="K489" i="154"/>
  <c r="K488" i="154"/>
  <c r="K487" i="154"/>
  <c r="K486" i="154"/>
  <c r="K485" i="154"/>
  <c r="K484" i="154"/>
  <c r="K483" i="154"/>
  <c r="K482" i="154"/>
  <c r="K481" i="154"/>
  <c r="K480" i="154"/>
  <c r="K479" i="154"/>
  <c r="K478" i="154"/>
  <c r="K477" i="154"/>
  <c r="K476" i="154"/>
  <c r="K475" i="154"/>
  <c r="K474" i="154"/>
  <c r="K473" i="154"/>
  <c r="K472" i="154"/>
  <c r="K471" i="154"/>
  <c r="K470" i="154"/>
  <c r="K469" i="154"/>
  <c r="K468" i="154"/>
  <c r="K467" i="154"/>
  <c r="K466" i="154"/>
  <c r="K465" i="154"/>
  <c r="K464" i="154"/>
  <c r="K463" i="154"/>
  <c r="K462" i="154"/>
  <c r="K461" i="154"/>
  <c r="K460" i="154"/>
  <c r="K459" i="154"/>
  <c r="K458" i="154"/>
  <c r="K457" i="154"/>
  <c r="K456" i="154"/>
  <c r="K454" i="154"/>
  <c r="K453" i="154"/>
  <c r="K452" i="154"/>
  <c r="K451" i="154"/>
  <c r="K450" i="154"/>
  <c r="K449" i="154"/>
  <c r="K448" i="154"/>
  <c r="K447" i="154"/>
  <c r="K446" i="154"/>
  <c r="K445" i="154"/>
  <c r="K444" i="154"/>
  <c r="K443" i="154"/>
  <c r="K442" i="154"/>
  <c r="K441" i="154"/>
  <c r="K440" i="154"/>
  <c r="K439" i="154"/>
  <c r="K438" i="154"/>
  <c r="K437" i="154"/>
  <c r="K436" i="154"/>
  <c r="K435" i="154"/>
  <c r="K434" i="154"/>
  <c r="K433" i="154"/>
  <c r="K432" i="154"/>
  <c r="K431" i="154"/>
  <c r="K430" i="154"/>
  <c r="K429" i="154"/>
  <c r="K428" i="154"/>
  <c r="K427" i="154"/>
  <c r="K426" i="154"/>
  <c r="K425" i="154"/>
  <c r="K424" i="154"/>
  <c r="K423" i="154"/>
  <c r="K422" i="154"/>
  <c r="K421" i="154"/>
  <c r="K420" i="154"/>
  <c r="K419" i="154"/>
  <c r="K418" i="154"/>
  <c r="K417" i="154"/>
  <c r="K416" i="154"/>
  <c r="K415" i="154"/>
  <c r="K414" i="154"/>
  <c r="K413" i="154"/>
  <c r="K412" i="154"/>
  <c r="K411" i="154"/>
  <c r="K410" i="154"/>
  <c r="K409" i="154"/>
  <c r="K408" i="154"/>
  <c r="K407" i="154"/>
  <c r="K406" i="154"/>
  <c r="K405" i="154"/>
  <c r="K404" i="154"/>
  <c r="K403" i="154"/>
  <c r="K402" i="154"/>
  <c r="K401" i="154"/>
  <c r="K400" i="154"/>
  <c r="K399" i="154"/>
  <c r="K398" i="154"/>
  <c r="K397" i="154"/>
  <c r="K396" i="154"/>
  <c r="K395" i="154"/>
  <c r="K394" i="154"/>
  <c r="K393" i="154"/>
  <c r="K392" i="154"/>
  <c r="K391" i="154"/>
  <c r="K390" i="154"/>
  <c r="K389" i="154"/>
  <c r="K388" i="154"/>
  <c r="K387" i="154"/>
  <c r="K386" i="154"/>
  <c r="K385" i="154"/>
  <c r="K384" i="154"/>
  <c r="K383" i="154"/>
  <c r="K382" i="154"/>
  <c r="K381" i="154"/>
  <c r="K380" i="154"/>
  <c r="K379" i="154"/>
  <c r="K378" i="154"/>
  <c r="K377" i="154"/>
  <c r="K376" i="154"/>
  <c r="K375" i="154"/>
  <c r="K374" i="154"/>
  <c r="K373" i="154"/>
  <c r="K371" i="154"/>
  <c r="K370" i="154"/>
  <c r="K369" i="154"/>
  <c r="K368" i="154"/>
  <c r="K367" i="154"/>
  <c r="K366" i="154"/>
  <c r="K365" i="154"/>
  <c r="K364" i="154"/>
  <c r="K363" i="154"/>
  <c r="K362" i="154"/>
  <c r="K361" i="154"/>
  <c r="K360" i="154"/>
  <c r="K359" i="154"/>
  <c r="K358" i="154"/>
  <c r="K357" i="154"/>
  <c r="K356" i="154"/>
  <c r="K355" i="154"/>
  <c r="K354" i="154"/>
  <c r="K353" i="154"/>
  <c r="K352" i="154"/>
  <c r="K351" i="154"/>
  <c r="K350" i="154"/>
  <c r="K349" i="154"/>
  <c r="K348" i="154"/>
  <c r="K347" i="154"/>
  <c r="K346" i="154"/>
  <c r="K345" i="154"/>
  <c r="K344" i="154"/>
  <c r="K343" i="154"/>
  <c r="K342" i="154"/>
  <c r="K341" i="154"/>
  <c r="K340" i="154"/>
  <c r="K339" i="154"/>
  <c r="K338" i="154"/>
  <c r="K337" i="154"/>
  <c r="K336" i="154"/>
  <c r="K335" i="154"/>
  <c r="K334" i="154"/>
  <c r="K333" i="154"/>
  <c r="K332" i="154"/>
  <c r="K331" i="154"/>
  <c r="K330" i="154"/>
  <c r="K329" i="154"/>
  <c r="K328" i="154"/>
  <c r="K327" i="154"/>
  <c r="K326" i="154"/>
  <c r="K325" i="154"/>
  <c r="K324" i="154"/>
  <c r="K323" i="154"/>
  <c r="K322" i="154"/>
  <c r="K321" i="154"/>
  <c r="K320" i="154"/>
  <c r="K319" i="154"/>
  <c r="K318" i="154"/>
  <c r="K317" i="154"/>
  <c r="K316" i="154"/>
  <c r="K315" i="154"/>
  <c r="K314" i="154"/>
  <c r="K313" i="154"/>
  <c r="K312" i="154"/>
  <c r="K311" i="154"/>
  <c r="K310" i="154"/>
  <c r="K309" i="154"/>
  <c r="K308" i="154"/>
  <c r="K307" i="154"/>
  <c r="K306" i="154"/>
  <c r="K305" i="154"/>
  <c r="K304" i="154"/>
  <c r="K303" i="154"/>
  <c r="K302" i="154"/>
  <c r="K301" i="154"/>
  <c r="K300" i="154"/>
  <c r="K299" i="154"/>
  <c r="K298" i="154"/>
  <c r="K297" i="154"/>
  <c r="K296" i="154"/>
  <c r="K295" i="154"/>
  <c r="K294" i="154"/>
  <c r="K293" i="154"/>
  <c r="K292" i="154"/>
  <c r="K291" i="154"/>
  <c r="K290" i="154"/>
  <c r="K289" i="154"/>
  <c r="K288" i="154"/>
  <c r="K287" i="154"/>
  <c r="K285" i="154"/>
  <c r="K284" i="154"/>
  <c r="K282" i="154"/>
  <c r="K281" i="154"/>
  <c r="K280" i="154"/>
  <c r="K279" i="154"/>
  <c r="K278" i="154"/>
  <c r="K277" i="154"/>
  <c r="K276" i="154"/>
  <c r="K275" i="154"/>
  <c r="K274" i="154"/>
  <c r="K273" i="154"/>
  <c r="K272" i="154"/>
  <c r="K271" i="154"/>
  <c r="K270" i="154"/>
  <c r="K269" i="154"/>
  <c r="K268" i="154"/>
  <c r="K267" i="154"/>
  <c r="K266" i="154"/>
  <c r="K265" i="154"/>
  <c r="K264" i="154"/>
  <c r="K263" i="154"/>
  <c r="K262" i="154"/>
  <c r="K261" i="154"/>
  <c r="K260" i="154"/>
  <c r="K259" i="154"/>
  <c r="K258" i="154"/>
  <c r="K257" i="154"/>
  <c r="K256" i="154"/>
  <c r="K255" i="154"/>
  <c r="K254" i="154"/>
  <c r="K253" i="154"/>
  <c r="K252" i="154"/>
  <c r="K251" i="154"/>
  <c r="K250" i="154"/>
  <c r="K249" i="154"/>
  <c r="K248" i="154"/>
  <c r="K247" i="154"/>
  <c r="K246" i="154"/>
  <c r="K245" i="154"/>
  <c r="K244" i="154"/>
  <c r="K243" i="154"/>
  <c r="K242" i="154"/>
  <c r="K241" i="154"/>
  <c r="K240" i="154"/>
  <c r="K239" i="154"/>
  <c r="K238" i="154"/>
  <c r="K237" i="154"/>
  <c r="K236" i="154"/>
  <c r="K235" i="154"/>
  <c r="K234" i="154"/>
  <c r="K233" i="154"/>
  <c r="K232" i="154"/>
  <c r="K231" i="154"/>
  <c r="K230" i="154"/>
  <c r="K229" i="154"/>
  <c r="K228" i="154"/>
  <c r="K227" i="154"/>
  <c r="K226" i="154"/>
  <c r="K225" i="154"/>
  <c r="K224" i="154"/>
  <c r="K223" i="154"/>
  <c r="K222" i="154"/>
  <c r="K221" i="154"/>
  <c r="K220" i="154"/>
  <c r="K219" i="154"/>
  <c r="K218" i="154"/>
  <c r="K217" i="154"/>
  <c r="K216" i="154"/>
  <c r="K215" i="154"/>
  <c r="K214" i="154"/>
  <c r="K213" i="154"/>
  <c r="K212" i="154"/>
  <c r="K211" i="154"/>
  <c r="K210" i="154"/>
  <c r="K209" i="154"/>
  <c r="K208" i="154"/>
  <c r="K207" i="154"/>
  <c r="K206" i="154"/>
  <c r="K205" i="154"/>
  <c r="K204" i="154"/>
  <c r="K203" i="154"/>
  <c r="K202" i="154"/>
  <c r="K201" i="154"/>
  <c r="K199" i="154"/>
  <c r="K198" i="154"/>
  <c r="K197" i="154"/>
  <c r="K196" i="154"/>
  <c r="K195" i="154"/>
  <c r="K194" i="154"/>
  <c r="K193" i="154"/>
  <c r="K192" i="154"/>
  <c r="K191" i="154"/>
  <c r="K190" i="154"/>
  <c r="K189" i="154"/>
  <c r="K188" i="154"/>
  <c r="K187" i="154"/>
  <c r="K186" i="154"/>
  <c r="K185" i="154"/>
  <c r="K184" i="154"/>
  <c r="K183" i="154"/>
  <c r="K182" i="154"/>
  <c r="K181" i="154"/>
  <c r="K180" i="154"/>
  <c r="K179" i="154"/>
  <c r="K178" i="154"/>
  <c r="K177" i="154"/>
  <c r="K176" i="154"/>
  <c r="K175" i="154"/>
  <c r="K174" i="154"/>
  <c r="K173" i="154"/>
  <c r="K172" i="154"/>
  <c r="K171" i="154"/>
  <c r="K170" i="154"/>
  <c r="K169" i="154"/>
  <c r="K168" i="154"/>
  <c r="K167" i="154"/>
  <c r="K166" i="154"/>
  <c r="K165" i="154"/>
  <c r="K164" i="154"/>
  <c r="K163" i="154"/>
  <c r="K162" i="154"/>
  <c r="K161" i="154"/>
  <c r="K160" i="154"/>
  <c r="K159" i="154"/>
  <c r="K158" i="154"/>
  <c r="K157" i="154"/>
  <c r="K156" i="154"/>
  <c r="K155" i="154"/>
  <c r="K154" i="154"/>
  <c r="K153" i="154"/>
  <c r="K152" i="154"/>
  <c r="K151" i="154"/>
  <c r="K150" i="154"/>
  <c r="K149" i="154"/>
  <c r="K148" i="154"/>
  <c r="K147" i="154"/>
  <c r="K146" i="154"/>
  <c r="K145" i="154"/>
  <c r="K144" i="154"/>
  <c r="K143" i="154"/>
  <c r="K142" i="154"/>
  <c r="K141" i="154"/>
  <c r="K140" i="154"/>
  <c r="K139" i="154"/>
  <c r="K138" i="154"/>
  <c r="K137" i="154"/>
  <c r="K136" i="154"/>
  <c r="K135" i="154"/>
  <c r="K134" i="154"/>
  <c r="K133" i="154"/>
  <c r="K132" i="154"/>
  <c r="K131" i="154"/>
  <c r="K130" i="154"/>
  <c r="K129" i="154"/>
  <c r="K128" i="154"/>
  <c r="K127" i="154"/>
  <c r="K126" i="154"/>
  <c r="K125" i="154"/>
  <c r="K124" i="154"/>
  <c r="K123" i="154"/>
  <c r="K122" i="154"/>
  <c r="K121" i="154"/>
  <c r="K120" i="154"/>
  <c r="K119" i="154"/>
  <c r="K118" i="154"/>
  <c r="K116" i="154"/>
  <c r="K115" i="154"/>
  <c r="K114" i="154"/>
  <c r="K113" i="154"/>
  <c r="K112" i="154"/>
  <c r="K111" i="154"/>
  <c r="K110" i="154"/>
  <c r="K109" i="154"/>
  <c r="K108" i="154"/>
  <c r="K107" i="154"/>
  <c r="K106" i="154"/>
  <c r="K105" i="154"/>
  <c r="K104" i="154"/>
  <c r="K103" i="154"/>
  <c r="K102" i="154"/>
  <c r="K101" i="154"/>
  <c r="K100" i="154"/>
  <c r="K99" i="154"/>
  <c r="K98" i="154"/>
  <c r="K97" i="154"/>
  <c r="K96" i="154"/>
  <c r="K95" i="154"/>
  <c r="K94" i="154"/>
  <c r="K93" i="154"/>
  <c r="K92" i="154"/>
  <c r="K91" i="154"/>
  <c r="K90" i="154"/>
  <c r="K89" i="154"/>
  <c r="K88" i="154"/>
  <c r="K87" i="154"/>
  <c r="K86" i="154"/>
  <c r="K85" i="154"/>
  <c r="K84" i="154"/>
  <c r="K83" i="154"/>
  <c r="K82" i="154"/>
  <c r="K81" i="154"/>
  <c r="K80" i="154"/>
  <c r="K79" i="154"/>
  <c r="K78" i="154"/>
  <c r="K77" i="154"/>
  <c r="K76" i="154"/>
  <c r="K75" i="154"/>
  <c r="K74" i="154"/>
  <c r="K73" i="154"/>
  <c r="K72" i="154"/>
  <c r="K71" i="154"/>
  <c r="K70" i="154"/>
  <c r="K69" i="154"/>
  <c r="K68" i="154"/>
  <c r="K67" i="154"/>
  <c r="K66" i="154"/>
  <c r="K65" i="154"/>
  <c r="K64" i="154"/>
  <c r="K63" i="154"/>
  <c r="K62" i="154"/>
  <c r="K61" i="154"/>
  <c r="K60" i="154"/>
  <c r="K59" i="154"/>
  <c r="K58" i="154"/>
  <c r="K57" i="154"/>
  <c r="K56" i="154"/>
  <c r="K55" i="154"/>
  <c r="K54" i="154"/>
  <c r="K53" i="154"/>
  <c r="K52" i="154"/>
  <c r="K51" i="154"/>
  <c r="K50" i="154"/>
  <c r="K49" i="154"/>
  <c r="K48" i="154"/>
  <c r="K47" i="154"/>
  <c r="K46" i="154"/>
  <c r="K45" i="154"/>
  <c r="K44" i="154"/>
  <c r="K43" i="154"/>
  <c r="K42" i="154"/>
  <c r="K41" i="154"/>
  <c r="K40" i="154"/>
  <c r="K39" i="154"/>
  <c r="K38" i="154"/>
  <c r="K37" i="154"/>
  <c r="K36" i="154"/>
  <c r="K35" i="154"/>
  <c r="K34" i="154"/>
  <c r="K3525" i="153"/>
  <c r="K116" i="153"/>
  <c r="K115" i="153"/>
  <c r="K114" i="153"/>
  <c r="K113" i="153"/>
  <c r="K112" i="153"/>
  <c r="K111" i="153"/>
  <c r="K110" i="153"/>
  <c r="K109" i="153"/>
  <c r="K108" i="153"/>
  <c r="K107" i="153"/>
  <c r="K106" i="153"/>
  <c r="K105" i="153"/>
  <c r="K104" i="153"/>
  <c r="K103" i="153"/>
  <c r="K102" i="153"/>
  <c r="K101" i="153"/>
  <c r="K100" i="153"/>
  <c r="K99" i="153"/>
  <c r="K98" i="153"/>
  <c r="K97" i="153"/>
  <c r="K96" i="153"/>
  <c r="K95" i="153"/>
  <c r="K94" i="153"/>
  <c r="K93" i="153"/>
  <c r="K92" i="153"/>
  <c r="K91" i="153"/>
  <c r="K90" i="153"/>
  <c r="K89" i="153"/>
  <c r="K88" i="153"/>
  <c r="K87" i="153"/>
  <c r="K86" i="153"/>
  <c r="K85" i="153"/>
  <c r="K84" i="153"/>
  <c r="K83" i="153"/>
  <c r="K82" i="153"/>
  <c r="K81" i="153"/>
  <c r="K80" i="153"/>
  <c r="K79" i="153"/>
  <c r="K78" i="153"/>
  <c r="K77" i="153"/>
  <c r="K76" i="153"/>
  <c r="K75" i="153"/>
  <c r="K74" i="153"/>
  <c r="K73" i="153"/>
  <c r="K72" i="153"/>
  <c r="K71" i="153"/>
  <c r="K70" i="153"/>
  <c r="K69" i="153"/>
  <c r="K68" i="153"/>
  <c r="K67" i="153"/>
  <c r="K66" i="153"/>
  <c r="K65" i="153"/>
  <c r="K64" i="153"/>
  <c r="K63" i="153"/>
  <c r="K62" i="153"/>
  <c r="K61" i="153"/>
  <c r="K60" i="153"/>
  <c r="K59" i="153"/>
  <c r="K58" i="153"/>
  <c r="K57" i="153"/>
  <c r="K56" i="153"/>
  <c r="K55" i="153"/>
  <c r="K54" i="153"/>
  <c r="K53" i="153"/>
  <c r="K52" i="153"/>
  <c r="K51" i="153"/>
  <c r="K50" i="153"/>
  <c r="K49" i="153"/>
  <c r="K48" i="153"/>
  <c r="K47" i="153"/>
  <c r="K46" i="153"/>
  <c r="K45" i="153"/>
  <c r="K44" i="153"/>
  <c r="K43" i="153"/>
  <c r="K42" i="153"/>
  <c r="K41" i="153"/>
  <c r="K40" i="153"/>
  <c r="K39" i="153"/>
  <c r="K38" i="153"/>
  <c r="K37" i="153"/>
  <c r="K36" i="153"/>
  <c r="K35" i="153"/>
  <c r="K34" i="153"/>
  <c r="K3525" i="152"/>
  <c r="K3523" i="152"/>
  <c r="K3522" i="152"/>
  <c r="K3520" i="152"/>
  <c r="K3519" i="152"/>
  <c r="K3518" i="152"/>
  <c r="K3517" i="152"/>
  <c r="K3516" i="152"/>
  <c r="K3515" i="152"/>
  <c r="K3514" i="152"/>
  <c r="K3513" i="152"/>
  <c r="K3512" i="152"/>
  <c r="K3511" i="152"/>
  <c r="K3510" i="152"/>
  <c r="K3509" i="152"/>
  <c r="K3508" i="152"/>
  <c r="K3507" i="152"/>
  <c r="K3506" i="152"/>
  <c r="K3505" i="152"/>
  <c r="K3504" i="152"/>
  <c r="K3503" i="152"/>
  <c r="K3502" i="152"/>
  <c r="K3501" i="152"/>
  <c r="K3500" i="152"/>
  <c r="K3499" i="152"/>
  <c r="K3498" i="152"/>
  <c r="K3497" i="152"/>
  <c r="K3496" i="152"/>
  <c r="K3495" i="152"/>
  <c r="K3494" i="152"/>
  <c r="K3493" i="152"/>
  <c r="K3492" i="152"/>
  <c r="K3491" i="152"/>
  <c r="K3490" i="152"/>
  <c r="K3489" i="152"/>
  <c r="K3488" i="152"/>
  <c r="K3487" i="152"/>
  <c r="K3486" i="152"/>
  <c r="K3485" i="152"/>
  <c r="K3484" i="152"/>
  <c r="K3483" i="152"/>
  <c r="K3482" i="152"/>
  <c r="K3481" i="152"/>
  <c r="K3480" i="152"/>
  <c r="K3479" i="152"/>
  <c r="K3478" i="152"/>
  <c r="K3477" i="152"/>
  <c r="K3476" i="152"/>
  <c r="K3475" i="152"/>
  <c r="K3474" i="152"/>
  <c r="K3473" i="152"/>
  <c r="K3472" i="152"/>
  <c r="K3471" i="152"/>
  <c r="K3470" i="152"/>
  <c r="K3469" i="152"/>
  <c r="K3468" i="152"/>
  <c r="K3467" i="152"/>
  <c r="K3466" i="152"/>
  <c r="K3465" i="152"/>
  <c r="K3464" i="152"/>
  <c r="K3463" i="152"/>
  <c r="K3462" i="152"/>
  <c r="K3461" i="152"/>
  <c r="K3460" i="152"/>
  <c r="K3459" i="152"/>
  <c r="K3458" i="152"/>
  <c r="K3457" i="152"/>
  <c r="K3456" i="152"/>
  <c r="K3455" i="152"/>
  <c r="K3454" i="152"/>
  <c r="K3453" i="152"/>
  <c r="K3452" i="152"/>
  <c r="K3451" i="152"/>
  <c r="K3450" i="152"/>
  <c r="K3449" i="152"/>
  <c r="K3448" i="152"/>
  <c r="K3447" i="152"/>
  <c r="K3446" i="152"/>
  <c r="K3445" i="152"/>
  <c r="K3444" i="152"/>
  <c r="K3443" i="152"/>
  <c r="K3442" i="152"/>
  <c r="K3441" i="152"/>
  <c r="K3440" i="152"/>
  <c r="K3439" i="152"/>
  <c r="K3437" i="152"/>
  <c r="K3436" i="152"/>
  <c r="K3435" i="152"/>
  <c r="K3434" i="152"/>
  <c r="K3433" i="152"/>
  <c r="K3432" i="152"/>
  <c r="K3431" i="152"/>
  <c r="K3430" i="152"/>
  <c r="K3429" i="152"/>
  <c r="K3428" i="152"/>
  <c r="K3427" i="152"/>
  <c r="K3426" i="152"/>
  <c r="K3425" i="152"/>
  <c r="K3424" i="152"/>
  <c r="K3423" i="152"/>
  <c r="K3422" i="152"/>
  <c r="K3421" i="152"/>
  <c r="K3420" i="152"/>
  <c r="K3419" i="152"/>
  <c r="K3418" i="152"/>
  <c r="K3417" i="152"/>
  <c r="K3416" i="152"/>
  <c r="K3415" i="152"/>
  <c r="K3414" i="152"/>
  <c r="K3413" i="152"/>
  <c r="K3412" i="152"/>
  <c r="K3411" i="152"/>
  <c r="K3410" i="152"/>
  <c r="K3409" i="152"/>
  <c r="K3408" i="152"/>
  <c r="K3407" i="152"/>
  <c r="K3406" i="152"/>
  <c r="K3405" i="152"/>
  <c r="K3404" i="152"/>
  <c r="K3403" i="152"/>
  <c r="K3402" i="152"/>
  <c r="K3401" i="152"/>
  <c r="K3400" i="152"/>
  <c r="K3399" i="152"/>
  <c r="K3398" i="152"/>
  <c r="K3397" i="152"/>
  <c r="K3396" i="152"/>
  <c r="K3395" i="152"/>
  <c r="K3394" i="152"/>
  <c r="K3393" i="152"/>
  <c r="K3392" i="152"/>
  <c r="K3391" i="152"/>
  <c r="K3390" i="152"/>
  <c r="K3389" i="152"/>
  <c r="K3388" i="152"/>
  <c r="K3387" i="152"/>
  <c r="K3386" i="152"/>
  <c r="K3385" i="152"/>
  <c r="K3384" i="152"/>
  <c r="K3383" i="152"/>
  <c r="K3382" i="152"/>
  <c r="K3381" i="152"/>
  <c r="K3380" i="152"/>
  <c r="K3379" i="152"/>
  <c r="K3378" i="152"/>
  <c r="K3377" i="152"/>
  <c r="K3376" i="152"/>
  <c r="K3375" i="152"/>
  <c r="K3374" i="152"/>
  <c r="K3373" i="152"/>
  <c r="K3372" i="152"/>
  <c r="K3371" i="152"/>
  <c r="K3370" i="152"/>
  <c r="K3369" i="152"/>
  <c r="K3368" i="152"/>
  <c r="K3367" i="152"/>
  <c r="K3366" i="152"/>
  <c r="K3365" i="152"/>
  <c r="K3364" i="152"/>
  <c r="K3363" i="152"/>
  <c r="K3362" i="152"/>
  <c r="K3361" i="152"/>
  <c r="K3360" i="152"/>
  <c r="K3359" i="152"/>
  <c r="K3358" i="152"/>
  <c r="K3357" i="152"/>
  <c r="K3356" i="152"/>
  <c r="K3354" i="152"/>
  <c r="K3353" i="152"/>
  <c r="K3352" i="152"/>
  <c r="K3351" i="152"/>
  <c r="K3350" i="152"/>
  <c r="K3349" i="152"/>
  <c r="K3348" i="152"/>
  <c r="K3347" i="152"/>
  <c r="K3346" i="152"/>
  <c r="K3345" i="152"/>
  <c r="K3344" i="152"/>
  <c r="K3343" i="152"/>
  <c r="K3342" i="152"/>
  <c r="K3341" i="152"/>
  <c r="K3340" i="152"/>
  <c r="K3339" i="152"/>
  <c r="K3338" i="152"/>
  <c r="K3337" i="152"/>
  <c r="K3336" i="152"/>
  <c r="K3335" i="152"/>
  <c r="K3334" i="152"/>
  <c r="K3333" i="152"/>
  <c r="K3332" i="152"/>
  <c r="K3331" i="152"/>
  <c r="K3330" i="152"/>
  <c r="K3329" i="152"/>
  <c r="K3328" i="152"/>
  <c r="K3327" i="152"/>
  <c r="K3326" i="152"/>
  <c r="K3325" i="152"/>
  <c r="K3324" i="152"/>
  <c r="K3323" i="152"/>
  <c r="K3322" i="152"/>
  <c r="K3321" i="152"/>
  <c r="K3320" i="152"/>
  <c r="K3319" i="152"/>
  <c r="K3318" i="152"/>
  <c r="K3317" i="152"/>
  <c r="K3316" i="152"/>
  <c r="K3315" i="152"/>
  <c r="K3314" i="152"/>
  <c r="K3313" i="152"/>
  <c r="K3312" i="152"/>
  <c r="K3311" i="152"/>
  <c r="K3310" i="152"/>
  <c r="K3309" i="152"/>
  <c r="K3308" i="152"/>
  <c r="K3307" i="152"/>
  <c r="K3306" i="152"/>
  <c r="K3305" i="152"/>
  <c r="K3304" i="152"/>
  <c r="K3303" i="152"/>
  <c r="K3302" i="152"/>
  <c r="K3301" i="152"/>
  <c r="K3300" i="152"/>
  <c r="K3299" i="152"/>
  <c r="K3298" i="152"/>
  <c r="K3297" i="152"/>
  <c r="K3296" i="152"/>
  <c r="K3295" i="152"/>
  <c r="K3294" i="152"/>
  <c r="K3293" i="152"/>
  <c r="K3292" i="152"/>
  <c r="K3291" i="152"/>
  <c r="K3290" i="152"/>
  <c r="K3289" i="152"/>
  <c r="K3288" i="152"/>
  <c r="K3287" i="152"/>
  <c r="K3286" i="152"/>
  <c r="K3285" i="152"/>
  <c r="K3284" i="152"/>
  <c r="K3283" i="152"/>
  <c r="K3282" i="152"/>
  <c r="K3281" i="152"/>
  <c r="K3280" i="152"/>
  <c r="K3279" i="152"/>
  <c r="K3278" i="152"/>
  <c r="K3277" i="152"/>
  <c r="K3276" i="152"/>
  <c r="K3275" i="152"/>
  <c r="K3274" i="152"/>
  <c r="K3273" i="152"/>
  <c r="K3272" i="152"/>
  <c r="K3271" i="152"/>
  <c r="K3270" i="152"/>
  <c r="K3268" i="152"/>
  <c r="K3267" i="152"/>
  <c r="K3265" i="152"/>
  <c r="K3264" i="152"/>
  <c r="K3263" i="152"/>
  <c r="K3262" i="152"/>
  <c r="K3261" i="152"/>
  <c r="K3260" i="152"/>
  <c r="K3259" i="152"/>
  <c r="K3258" i="152"/>
  <c r="K3257" i="152"/>
  <c r="K3256" i="152"/>
  <c r="K3255" i="152"/>
  <c r="K3254" i="152"/>
  <c r="K3253" i="152"/>
  <c r="K3252" i="152"/>
  <c r="K3251" i="152"/>
  <c r="K3250" i="152"/>
  <c r="K3249" i="152"/>
  <c r="K3248" i="152"/>
  <c r="K3247" i="152"/>
  <c r="K3246" i="152"/>
  <c r="K3245" i="152"/>
  <c r="K3244" i="152"/>
  <c r="K3243" i="152"/>
  <c r="K3242" i="152"/>
  <c r="K3241" i="152"/>
  <c r="K3240" i="152"/>
  <c r="K3239" i="152"/>
  <c r="K3238" i="152"/>
  <c r="K3237" i="152"/>
  <c r="K3236" i="152"/>
  <c r="K3235" i="152"/>
  <c r="K3234" i="152"/>
  <c r="K3233" i="152"/>
  <c r="K3232" i="152"/>
  <c r="K3231" i="152"/>
  <c r="K3230" i="152"/>
  <c r="K3229" i="152"/>
  <c r="K3228" i="152"/>
  <c r="K3227" i="152"/>
  <c r="K3226" i="152"/>
  <c r="K3225" i="152"/>
  <c r="K3224" i="152"/>
  <c r="K3223" i="152"/>
  <c r="K3222" i="152"/>
  <c r="K3221" i="152"/>
  <c r="K3220" i="152"/>
  <c r="K3219" i="152"/>
  <c r="K3218" i="152"/>
  <c r="K3217" i="152"/>
  <c r="K3216" i="152"/>
  <c r="K3215" i="152"/>
  <c r="K3214" i="152"/>
  <c r="K3213" i="152"/>
  <c r="K3212" i="152"/>
  <c r="K3211" i="152"/>
  <c r="K3210" i="152"/>
  <c r="K3209" i="152"/>
  <c r="K3208" i="152"/>
  <c r="K3207" i="152"/>
  <c r="K3206" i="152"/>
  <c r="K3205" i="152"/>
  <c r="K3204" i="152"/>
  <c r="K3203" i="152"/>
  <c r="K3202" i="152"/>
  <c r="K3201" i="152"/>
  <c r="K3200" i="152"/>
  <c r="K3199" i="152"/>
  <c r="K3198" i="152"/>
  <c r="K3197" i="152"/>
  <c r="K3196" i="152"/>
  <c r="K3195" i="152"/>
  <c r="K3194" i="152"/>
  <c r="K3193" i="152"/>
  <c r="K3192" i="152"/>
  <c r="K3191" i="152"/>
  <c r="K3190" i="152"/>
  <c r="K3189" i="152"/>
  <c r="K3188" i="152"/>
  <c r="K3187" i="152"/>
  <c r="K3186" i="152"/>
  <c r="K3185" i="152"/>
  <c r="K3184" i="152"/>
  <c r="K3182" i="152"/>
  <c r="K3181" i="152"/>
  <c r="K3180" i="152"/>
  <c r="K3179" i="152"/>
  <c r="K3178" i="152"/>
  <c r="K3177" i="152"/>
  <c r="K3176" i="152"/>
  <c r="K3175" i="152"/>
  <c r="K3174" i="152"/>
  <c r="K3173" i="152"/>
  <c r="K3172" i="152"/>
  <c r="K3171" i="152"/>
  <c r="K3170" i="152"/>
  <c r="K3169" i="152"/>
  <c r="K3168" i="152"/>
  <c r="K3167" i="152"/>
  <c r="K3166" i="152"/>
  <c r="K3165" i="152"/>
  <c r="K3164" i="152"/>
  <c r="K3163" i="152"/>
  <c r="K3162" i="152"/>
  <c r="K3161" i="152"/>
  <c r="K3160" i="152"/>
  <c r="K3159" i="152"/>
  <c r="K3158" i="152"/>
  <c r="K3157" i="152"/>
  <c r="K3156" i="152"/>
  <c r="K3155" i="152"/>
  <c r="K3154" i="152"/>
  <c r="K3153" i="152"/>
  <c r="K3152" i="152"/>
  <c r="K3151" i="152"/>
  <c r="K3150" i="152"/>
  <c r="K3149" i="152"/>
  <c r="K3148" i="152"/>
  <c r="K3147" i="152"/>
  <c r="K3146" i="152"/>
  <c r="K3145" i="152"/>
  <c r="K3144" i="152"/>
  <c r="K3143" i="152"/>
  <c r="K3142" i="152"/>
  <c r="K3141" i="152"/>
  <c r="K3140" i="152"/>
  <c r="K3139" i="152"/>
  <c r="K3138" i="152"/>
  <c r="K3137" i="152"/>
  <c r="K3136" i="152"/>
  <c r="K3135" i="152"/>
  <c r="K3134" i="152"/>
  <c r="K3133" i="152"/>
  <c r="K3132" i="152"/>
  <c r="K3131" i="152"/>
  <c r="K3130" i="152"/>
  <c r="K3129" i="152"/>
  <c r="K3128" i="152"/>
  <c r="K3127" i="152"/>
  <c r="K3126" i="152"/>
  <c r="K3125" i="152"/>
  <c r="K3124" i="152"/>
  <c r="K3123" i="152"/>
  <c r="K3122" i="152"/>
  <c r="K3121" i="152"/>
  <c r="K3120" i="152"/>
  <c r="K3119" i="152"/>
  <c r="K3118" i="152"/>
  <c r="K3117" i="152"/>
  <c r="K3116" i="152"/>
  <c r="K3115" i="152"/>
  <c r="K3114" i="152"/>
  <c r="K3113" i="152"/>
  <c r="K3112" i="152"/>
  <c r="K3111" i="152"/>
  <c r="K3110" i="152"/>
  <c r="K3109" i="152"/>
  <c r="K3108" i="152"/>
  <c r="K3107" i="152"/>
  <c r="K3106" i="152"/>
  <c r="K3105" i="152"/>
  <c r="K3104" i="152"/>
  <c r="K3103" i="152"/>
  <c r="K3102" i="152"/>
  <c r="K3101" i="152"/>
  <c r="K3099" i="152"/>
  <c r="K3098" i="152"/>
  <c r="K3097" i="152"/>
  <c r="K3096" i="152"/>
  <c r="K3095" i="152"/>
  <c r="K3094" i="152"/>
  <c r="K3093" i="152"/>
  <c r="K3092" i="152"/>
  <c r="K3091" i="152"/>
  <c r="K3090" i="152"/>
  <c r="K3089" i="152"/>
  <c r="K3088" i="152"/>
  <c r="K3087" i="152"/>
  <c r="K3086" i="152"/>
  <c r="K3085" i="152"/>
  <c r="K3084" i="152"/>
  <c r="K3083" i="152"/>
  <c r="K3082" i="152"/>
  <c r="K3081" i="152"/>
  <c r="K3080" i="152"/>
  <c r="K3079" i="152"/>
  <c r="K3078" i="152"/>
  <c r="K3077" i="152"/>
  <c r="K3076" i="152"/>
  <c r="K3075" i="152"/>
  <c r="K3074" i="152"/>
  <c r="K3073" i="152"/>
  <c r="K3072" i="152"/>
  <c r="K3071" i="152"/>
  <c r="K3070" i="152"/>
  <c r="K3069" i="152"/>
  <c r="K3068" i="152"/>
  <c r="K3067" i="152"/>
  <c r="K3066" i="152"/>
  <c r="K3065" i="152"/>
  <c r="K3064" i="152"/>
  <c r="K3063" i="152"/>
  <c r="K3062" i="152"/>
  <c r="K3061" i="152"/>
  <c r="K3060" i="152"/>
  <c r="K3059" i="152"/>
  <c r="K3058" i="152"/>
  <c r="K3057" i="152"/>
  <c r="K3056" i="152"/>
  <c r="K3055" i="152"/>
  <c r="K3054" i="152"/>
  <c r="K3053" i="152"/>
  <c r="K3052" i="152"/>
  <c r="K3051" i="152"/>
  <c r="K3050" i="152"/>
  <c r="K3049" i="152"/>
  <c r="K3048" i="152"/>
  <c r="K3047" i="152"/>
  <c r="K3046" i="152"/>
  <c r="K3045" i="152"/>
  <c r="K3044" i="152"/>
  <c r="K3043" i="152"/>
  <c r="K3042" i="152"/>
  <c r="K3041" i="152"/>
  <c r="K3040" i="152"/>
  <c r="K3039" i="152"/>
  <c r="K3038" i="152"/>
  <c r="K3037" i="152"/>
  <c r="K3036" i="152"/>
  <c r="K3035" i="152"/>
  <c r="K3034" i="152"/>
  <c r="K3033" i="152"/>
  <c r="K3032" i="152"/>
  <c r="K3031" i="152"/>
  <c r="K3030" i="152"/>
  <c r="K3029" i="152"/>
  <c r="K3028" i="152"/>
  <c r="K3027" i="152"/>
  <c r="K3026" i="152"/>
  <c r="K3025" i="152"/>
  <c r="K3024" i="152"/>
  <c r="K3023" i="152"/>
  <c r="K3022" i="152"/>
  <c r="K3021" i="152"/>
  <c r="K3020" i="152"/>
  <c r="K3019" i="152"/>
  <c r="K3018" i="152"/>
  <c r="K3017" i="152"/>
  <c r="K3016" i="152"/>
  <c r="K3015" i="152"/>
  <c r="K3013" i="152"/>
  <c r="K3012" i="152"/>
  <c r="K3010" i="152"/>
  <c r="K3009" i="152"/>
  <c r="K3008" i="152"/>
  <c r="K3007" i="152"/>
  <c r="K3006" i="152"/>
  <c r="K3005" i="152"/>
  <c r="K3004" i="152"/>
  <c r="K3003" i="152"/>
  <c r="K3002" i="152"/>
  <c r="K3001" i="152"/>
  <c r="K3000" i="152"/>
  <c r="K2999" i="152"/>
  <c r="K2998" i="152"/>
  <c r="K2997" i="152"/>
  <c r="K2996" i="152"/>
  <c r="K2995" i="152"/>
  <c r="K2994" i="152"/>
  <c r="K2993" i="152"/>
  <c r="K2992" i="152"/>
  <c r="K2991" i="152"/>
  <c r="K2990" i="152"/>
  <c r="K2989" i="152"/>
  <c r="K2988" i="152"/>
  <c r="K2987" i="152"/>
  <c r="K2986" i="152"/>
  <c r="K2985" i="152"/>
  <c r="K2984" i="152"/>
  <c r="K2983" i="152"/>
  <c r="K2982" i="152"/>
  <c r="K2981" i="152"/>
  <c r="K2980" i="152"/>
  <c r="K2979" i="152"/>
  <c r="K2978" i="152"/>
  <c r="K2977" i="152"/>
  <c r="K2976" i="152"/>
  <c r="K2975" i="152"/>
  <c r="K2974" i="152"/>
  <c r="K2973" i="152"/>
  <c r="K2972" i="152"/>
  <c r="K2971" i="152"/>
  <c r="K2970" i="152"/>
  <c r="K2969" i="152"/>
  <c r="K2968" i="152"/>
  <c r="K2967" i="152"/>
  <c r="K2966" i="152"/>
  <c r="K2965" i="152"/>
  <c r="K2964" i="152"/>
  <c r="K2963" i="152"/>
  <c r="K2962" i="152"/>
  <c r="K2961" i="152"/>
  <c r="K2960" i="152"/>
  <c r="K2959" i="152"/>
  <c r="K2958" i="152"/>
  <c r="K2957" i="152"/>
  <c r="K2956" i="152"/>
  <c r="K2955" i="152"/>
  <c r="K2954" i="152"/>
  <c r="K2953" i="152"/>
  <c r="K2952" i="152"/>
  <c r="K2951" i="152"/>
  <c r="K2950" i="152"/>
  <c r="K2949" i="152"/>
  <c r="K2948" i="152"/>
  <c r="K2947" i="152"/>
  <c r="K2946" i="152"/>
  <c r="K2945" i="152"/>
  <c r="K2944" i="152"/>
  <c r="K2943" i="152"/>
  <c r="K2942" i="152"/>
  <c r="K2941" i="152"/>
  <c r="K2940" i="152"/>
  <c r="K2939" i="152"/>
  <c r="K2938" i="152"/>
  <c r="K2937" i="152"/>
  <c r="K2936" i="152"/>
  <c r="K2935" i="152"/>
  <c r="K2934" i="152"/>
  <c r="K2933" i="152"/>
  <c r="K2932" i="152"/>
  <c r="K2931" i="152"/>
  <c r="K2930" i="152"/>
  <c r="K2929" i="152"/>
  <c r="K2927" i="152"/>
  <c r="K2926" i="152"/>
  <c r="K2925" i="152"/>
  <c r="K2924" i="152"/>
  <c r="K2923" i="152"/>
  <c r="K2922" i="152"/>
  <c r="K2921" i="152"/>
  <c r="K2920" i="152"/>
  <c r="K2919" i="152"/>
  <c r="K2918" i="152"/>
  <c r="K2917" i="152"/>
  <c r="K2916" i="152"/>
  <c r="K2915" i="152"/>
  <c r="K2914" i="152"/>
  <c r="K2913" i="152"/>
  <c r="K2912" i="152"/>
  <c r="K2911" i="152"/>
  <c r="K2910" i="152"/>
  <c r="K2909" i="152"/>
  <c r="K2908" i="152"/>
  <c r="K2907" i="152"/>
  <c r="K2906" i="152"/>
  <c r="K2905" i="152"/>
  <c r="K2904" i="152"/>
  <c r="K2903" i="152"/>
  <c r="K2902" i="152"/>
  <c r="K2901" i="152"/>
  <c r="K2900" i="152"/>
  <c r="K2899" i="152"/>
  <c r="K2898" i="152"/>
  <c r="K2897" i="152"/>
  <c r="K2896" i="152"/>
  <c r="K2895" i="152"/>
  <c r="K2894" i="152"/>
  <c r="K2893" i="152"/>
  <c r="K2892" i="152"/>
  <c r="K2891" i="152"/>
  <c r="K2890" i="152"/>
  <c r="K2889" i="152"/>
  <c r="K2888" i="152"/>
  <c r="K2887" i="152"/>
  <c r="K2886" i="152"/>
  <c r="K2885" i="152"/>
  <c r="K2884" i="152"/>
  <c r="K2883" i="152"/>
  <c r="K2882" i="152"/>
  <c r="K2881" i="152"/>
  <c r="K2880" i="152"/>
  <c r="K2879" i="152"/>
  <c r="K2878" i="152"/>
  <c r="K2877" i="152"/>
  <c r="K2876" i="152"/>
  <c r="K2875" i="152"/>
  <c r="K2874" i="152"/>
  <c r="K2873" i="152"/>
  <c r="K2872" i="152"/>
  <c r="K2871" i="152"/>
  <c r="K2870" i="152"/>
  <c r="K2869" i="152"/>
  <c r="K2868" i="152"/>
  <c r="K2867" i="152"/>
  <c r="K2866" i="152"/>
  <c r="K2865" i="152"/>
  <c r="K2864" i="152"/>
  <c r="K2863" i="152"/>
  <c r="K2862" i="152"/>
  <c r="K2861" i="152"/>
  <c r="K2860" i="152"/>
  <c r="K2859" i="152"/>
  <c r="K2858" i="152"/>
  <c r="K2857" i="152"/>
  <c r="K2856" i="152"/>
  <c r="K2855" i="152"/>
  <c r="K2854" i="152"/>
  <c r="K2853" i="152"/>
  <c r="K2852" i="152"/>
  <c r="K2851" i="152"/>
  <c r="K2850" i="152"/>
  <c r="K2849" i="152"/>
  <c r="K2848" i="152"/>
  <c r="K2847" i="152"/>
  <c r="K2846" i="152"/>
  <c r="K2844" i="152"/>
  <c r="K2843" i="152"/>
  <c r="K2842" i="152"/>
  <c r="K2841" i="152"/>
  <c r="K2840" i="152"/>
  <c r="K2839" i="152"/>
  <c r="K2838" i="152"/>
  <c r="K2837" i="152"/>
  <c r="K2836" i="152"/>
  <c r="K2835" i="152"/>
  <c r="K2834" i="152"/>
  <c r="K2833" i="152"/>
  <c r="K2832" i="152"/>
  <c r="K2831" i="152"/>
  <c r="K2830" i="152"/>
  <c r="K2829" i="152"/>
  <c r="K2828" i="152"/>
  <c r="K2827" i="152"/>
  <c r="K2826" i="152"/>
  <c r="K2825" i="152"/>
  <c r="K2824" i="152"/>
  <c r="K2823" i="152"/>
  <c r="K2822" i="152"/>
  <c r="K2821" i="152"/>
  <c r="K2820" i="152"/>
  <c r="K2819" i="152"/>
  <c r="K2818" i="152"/>
  <c r="K2817" i="152"/>
  <c r="K2816" i="152"/>
  <c r="K2815" i="152"/>
  <c r="K2814" i="152"/>
  <c r="K2813" i="152"/>
  <c r="K2812" i="152"/>
  <c r="K2811" i="152"/>
  <c r="K2810" i="152"/>
  <c r="K2809" i="152"/>
  <c r="K2808" i="152"/>
  <c r="K2807" i="152"/>
  <c r="K2806" i="152"/>
  <c r="K2805" i="152"/>
  <c r="K2804" i="152"/>
  <c r="K2803" i="152"/>
  <c r="K2802" i="152"/>
  <c r="K2801" i="152"/>
  <c r="K2800" i="152"/>
  <c r="K2799" i="152"/>
  <c r="K2798" i="152"/>
  <c r="K2797" i="152"/>
  <c r="K2796" i="152"/>
  <c r="K2795" i="152"/>
  <c r="K2794" i="152"/>
  <c r="K2793" i="152"/>
  <c r="K2792" i="152"/>
  <c r="K2791" i="152"/>
  <c r="K2790" i="152"/>
  <c r="K2789" i="152"/>
  <c r="K2788" i="152"/>
  <c r="K2787" i="152"/>
  <c r="K2786" i="152"/>
  <c r="K2785" i="152"/>
  <c r="K2784" i="152"/>
  <c r="K2783" i="152"/>
  <c r="K2782" i="152"/>
  <c r="K2781" i="152"/>
  <c r="K2780" i="152"/>
  <c r="K2779" i="152"/>
  <c r="K2778" i="152"/>
  <c r="K2777" i="152"/>
  <c r="K2776" i="152"/>
  <c r="K2775" i="152"/>
  <c r="K2774" i="152"/>
  <c r="K2773" i="152"/>
  <c r="K2772" i="152"/>
  <c r="K2771" i="152"/>
  <c r="K2770" i="152"/>
  <c r="K2769" i="152"/>
  <c r="K2768" i="152"/>
  <c r="K2767" i="152"/>
  <c r="K2766" i="152"/>
  <c r="K2765" i="152"/>
  <c r="K2764" i="152"/>
  <c r="K2763" i="152"/>
  <c r="K2762" i="152"/>
  <c r="K2761" i="152"/>
  <c r="K2760" i="152"/>
  <c r="K2758" i="152"/>
  <c r="K2757" i="152"/>
  <c r="K2755" i="152"/>
  <c r="K2754" i="152"/>
  <c r="K2753" i="152"/>
  <c r="K2752" i="152"/>
  <c r="K2751" i="152"/>
  <c r="K2750" i="152"/>
  <c r="K2749" i="152"/>
  <c r="K2748" i="152"/>
  <c r="K2747" i="152"/>
  <c r="K2746" i="152"/>
  <c r="K2745" i="152"/>
  <c r="K2744" i="152"/>
  <c r="K2743" i="152"/>
  <c r="K2742" i="152"/>
  <c r="K2741" i="152"/>
  <c r="K2740" i="152"/>
  <c r="K2739" i="152"/>
  <c r="K2738" i="152"/>
  <c r="K2737" i="152"/>
  <c r="K2736" i="152"/>
  <c r="K2735" i="152"/>
  <c r="K2734" i="152"/>
  <c r="K2733" i="152"/>
  <c r="K2732" i="152"/>
  <c r="K2731" i="152"/>
  <c r="K2730" i="152"/>
  <c r="K2729" i="152"/>
  <c r="K2728" i="152"/>
  <c r="K2727" i="152"/>
  <c r="K2726" i="152"/>
  <c r="K2725" i="152"/>
  <c r="K2724" i="152"/>
  <c r="K2723" i="152"/>
  <c r="K2722" i="152"/>
  <c r="K2721" i="152"/>
  <c r="K2720" i="152"/>
  <c r="K2719" i="152"/>
  <c r="K2718" i="152"/>
  <c r="K2717" i="152"/>
  <c r="K2716" i="152"/>
  <c r="K2715" i="152"/>
  <c r="K2714" i="152"/>
  <c r="K2713" i="152"/>
  <c r="K2712" i="152"/>
  <c r="K2711" i="152"/>
  <c r="K2710" i="152"/>
  <c r="K2709" i="152"/>
  <c r="K2708" i="152"/>
  <c r="K2707" i="152"/>
  <c r="K2706" i="152"/>
  <c r="K2705" i="152"/>
  <c r="K2704" i="152"/>
  <c r="K2703" i="152"/>
  <c r="K2702" i="152"/>
  <c r="K2701" i="152"/>
  <c r="K2700" i="152"/>
  <c r="K2699" i="152"/>
  <c r="K2698" i="152"/>
  <c r="K2697" i="152"/>
  <c r="K2696" i="152"/>
  <c r="K2695" i="152"/>
  <c r="K2694" i="152"/>
  <c r="K2693" i="152"/>
  <c r="K2692" i="152"/>
  <c r="K2691" i="152"/>
  <c r="K2690" i="152"/>
  <c r="K2689" i="152"/>
  <c r="K2688" i="152"/>
  <c r="K2687" i="152"/>
  <c r="K2686" i="152"/>
  <c r="K2685" i="152"/>
  <c r="K2684" i="152"/>
  <c r="K2683" i="152"/>
  <c r="K2682" i="152"/>
  <c r="K2681" i="152"/>
  <c r="K2680" i="152"/>
  <c r="K2679" i="152"/>
  <c r="K2678" i="152"/>
  <c r="K2677" i="152"/>
  <c r="K2676" i="152"/>
  <c r="K2675" i="152"/>
  <c r="K2674" i="152"/>
  <c r="K2672" i="152"/>
  <c r="K2671" i="152"/>
  <c r="K2670" i="152"/>
  <c r="K2669" i="152"/>
  <c r="K2668" i="152"/>
  <c r="K2667" i="152"/>
  <c r="K2666" i="152"/>
  <c r="K2665" i="152"/>
  <c r="K2664" i="152"/>
  <c r="K2663" i="152"/>
  <c r="K2662" i="152"/>
  <c r="K2661" i="152"/>
  <c r="K2660" i="152"/>
  <c r="K2659" i="152"/>
  <c r="K2658" i="152"/>
  <c r="K2657" i="152"/>
  <c r="K2656" i="152"/>
  <c r="K2655" i="152"/>
  <c r="K2654" i="152"/>
  <c r="K2653" i="152"/>
  <c r="K2652" i="152"/>
  <c r="K2651" i="152"/>
  <c r="K2650" i="152"/>
  <c r="K2649" i="152"/>
  <c r="K2648" i="152"/>
  <c r="K2647" i="152"/>
  <c r="K2646" i="152"/>
  <c r="K2645" i="152"/>
  <c r="K2644" i="152"/>
  <c r="K2643" i="152"/>
  <c r="K2642" i="152"/>
  <c r="K2641" i="152"/>
  <c r="K2640" i="152"/>
  <c r="K2639" i="152"/>
  <c r="K2638" i="152"/>
  <c r="K2637" i="152"/>
  <c r="K2636" i="152"/>
  <c r="K2635" i="152"/>
  <c r="K2634" i="152"/>
  <c r="K2633" i="152"/>
  <c r="K2632" i="152"/>
  <c r="K2631" i="152"/>
  <c r="K2630" i="152"/>
  <c r="K2629" i="152"/>
  <c r="K2628" i="152"/>
  <c r="K2627" i="152"/>
  <c r="K2626" i="152"/>
  <c r="K2625" i="152"/>
  <c r="K2624" i="152"/>
  <c r="K2623" i="152"/>
  <c r="K2622" i="152"/>
  <c r="K2621" i="152"/>
  <c r="K2620" i="152"/>
  <c r="K2619" i="152"/>
  <c r="K2618" i="152"/>
  <c r="K2617" i="152"/>
  <c r="K2616" i="152"/>
  <c r="K2615" i="152"/>
  <c r="K2614" i="152"/>
  <c r="K2613" i="152"/>
  <c r="K2612" i="152"/>
  <c r="K2611" i="152"/>
  <c r="K2610" i="152"/>
  <c r="K2609" i="152"/>
  <c r="K2608" i="152"/>
  <c r="K2607" i="152"/>
  <c r="K2606" i="152"/>
  <c r="K2605" i="152"/>
  <c r="K2604" i="152"/>
  <c r="K2603" i="152"/>
  <c r="K2602" i="152"/>
  <c r="K2601" i="152"/>
  <c r="K2600" i="152"/>
  <c r="K2599" i="152"/>
  <c r="K2598" i="152"/>
  <c r="K2597" i="152"/>
  <c r="K2596" i="152"/>
  <c r="K2595" i="152"/>
  <c r="K2594" i="152"/>
  <c r="K2593" i="152"/>
  <c r="K2592" i="152"/>
  <c r="K2673" i="152" s="1"/>
  <c r="K2591" i="152"/>
  <c r="K2590" i="152"/>
  <c r="K2589" i="152"/>
  <c r="K2588" i="152"/>
  <c r="K2586" i="152"/>
  <c r="K2585" i="152"/>
  <c r="K2583" i="152"/>
  <c r="K2582" i="152"/>
  <c r="K2581" i="152"/>
  <c r="K2580" i="152"/>
  <c r="K2579" i="152"/>
  <c r="K2578" i="152"/>
  <c r="K2577" i="152"/>
  <c r="K2576" i="152"/>
  <c r="K2575" i="152"/>
  <c r="K2574" i="152"/>
  <c r="K2573" i="152"/>
  <c r="K2572" i="152"/>
  <c r="K2571" i="152"/>
  <c r="K2570" i="152"/>
  <c r="K2569" i="152"/>
  <c r="K2568" i="152"/>
  <c r="K2567" i="152"/>
  <c r="K2566" i="152"/>
  <c r="K2565" i="152"/>
  <c r="K2564" i="152"/>
  <c r="K2563" i="152"/>
  <c r="K2562" i="152"/>
  <c r="K2561" i="152"/>
  <c r="K2560" i="152"/>
  <c r="K2559" i="152"/>
  <c r="K2558" i="152"/>
  <c r="K2557" i="152"/>
  <c r="K2556" i="152"/>
  <c r="K2555" i="152"/>
  <c r="K2554" i="152"/>
  <c r="K2553" i="152"/>
  <c r="K2552" i="152"/>
  <c r="K2551" i="152"/>
  <c r="K2550" i="152"/>
  <c r="K2549" i="152"/>
  <c r="K2548" i="152"/>
  <c r="K2547" i="152"/>
  <c r="K2546" i="152"/>
  <c r="K2545" i="152"/>
  <c r="K2544" i="152"/>
  <c r="K2543" i="152"/>
  <c r="K2542" i="152"/>
  <c r="K2541" i="152"/>
  <c r="K2540" i="152"/>
  <c r="K2539" i="152"/>
  <c r="K2538" i="152"/>
  <c r="K2537" i="152"/>
  <c r="K2536" i="152"/>
  <c r="K2535" i="152"/>
  <c r="K2534" i="152"/>
  <c r="K2533" i="152"/>
  <c r="K2532" i="152"/>
  <c r="K2531" i="152"/>
  <c r="K2530" i="152"/>
  <c r="K2529" i="152"/>
  <c r="K2528" i="152"/>
  <c r="K2527" i="152"/>
  <c r="K2526" i="152"/>
  <c r="K2525" i="152"/>
  <c r="K2524" i="152"/>
  <c r="K2523" i="152"/>
  <c r="K2522" i="152"/>
  <c r="K2521" i="152"/>
  <c r="K2520" i="152"/>
  <c r="K2519" i="152"/>
  <c r="K2518" i="152"/>
  <c r="K2517" i="152"/>
  <c r="K2516" i="152"/>
  <c r="K2515" i="152"/>
  <c r="K2514" i="152"/>
  <c r="K2513" i="152"/>
  <c r="K2512" i="152"/>
  <c r="K2511" i="152"/>
  <c r="K2510" i="152"/>
  <c r="K2509" i="152"/>
  <c r="K2508" i="152"/>
  <c r="K2507" i="152"/>
  <c r="K2506" i="152"/>
  <c r="K2505" i="152"/>
  <c r="K2504" i="152"/>
  <c r="K2503" i="152"/>
  <c r="K2502" i="152"/>
  <c r="K2500" i="152"/>
  <c r="K2499" i="152"/>
  <c r="K2498" i="152"/>
  <c r="K2497" i="152"/>
  <c r="K2496" i="152"/>
  <c r="K2495" i="152"/>
  <c r="K2494" i="152"/>
  <c r="K2493" i="152"/>
  <c r="K2492" i="152"/>
  <c r="K2491" i="152"/>
  <c r="K2490" i="152"/>
  <c r="K2489" i="152"/>
  <c r="K2488" i="152"/>
  <c r="K2487" i="152"/>
  <c r="K2486" i="152"/>
  <c r="K2485" i="152"/>
  <c r="K2484" i="152"/>
  <c r="K2483" i="152"/>
  <c r="K2482" i="152"/>
  <c r="K2481" i="152"/>
  <c r="K2480" i="152"/>
  <c r="K2479" i="152"/>
  <c r="K2478" i="152"/>
  <c r="K2477" i="152"/>
  <c r="K2476" i="152"/>
  <c r="K2475" i="152"/>
  <c r="K2474" i="152"/>
  <c r="K2473" i="152"/>
  <c r="K2472" i="152"/>
  <c r="K2471" i="152"/>
  <c r="K2470" i="152"/>
  <c r="K2469" i="152"/>
  <c r="K2468" i="152"/>
  <c r="K2467" i="152"/>
  <c r="K2466" i="152"/>
  <c r="K2465" i="152"/>
  <c r="K2464" i="152"/>
  <c r="K2463" i="152"/>
  <c r="K2462" i="152"/>
  <c r="K2461" i="152"/>
  <c r="K2460" i="152"/>
  <c r="K2459" i="152"/>
  <c r="K2458" i="152"/>
  <c r="K2457" i="152"/>
  <c r="K2456" i="152"/>
  <c r="K2455" i="152"/>
  <c r="K2454" i="152"/>
  <c r="K2453" i="152"/>
  <c r="K2452" i="152"/>
  <c r="K2451" i="152"/>
  <c r="K2450" i="152"/>
  <c r="K2449" i="152"/>
  <c r="K2448" i="152"/>
  <c r="K2447" i="152"/>
  <c r="K2446" i="152"/>
  <c r="K2445" i="152"/>
  <c r="K2444" i="152"/>
  <c r="K2443" i="152"/>
  <c r="K2442" i="152"/>
  <c r="K2441" i="152"/>
  <c r="K2440" i="152"/>
  <c r="K2439" i="152"/>
  <c r="K2438" i="152"/>
  <c r="K2437" i="152"/>
  <c r="K2436" i="152"/>
  <c r="K2435" i="152"/>
  <c r="K2434" i="152"/>
  <c r="K2433" i="152"/>
  <c r="K2432" i="152"/>
  <c r="K2431" i="152"/>
  <c r="K2430" i="152"/>
  <c r="K2429" i="152"/>
  <c r="K2428" i="152"/>
  <c r="K2427" i="152"/>
  <c r="K2426" i="152"/>
  <c r="K2425" i="152"/>
  <c r="K2424" i="152"/>
  <c r="K2423" i="152"/>
  <c r="K2422" i="152"/>
  <c r="K2421" i="152"/>
  <c r="K2420" i="152"/>
  <c r="K2419" i="152"/>
  <c r="K2417" i="152"/>
  <c r="K2416" i="152"/>
  <c r="K2415" i="152"/>
  <c r="K2414" i="152"/>
  <c r="K2413" i="152"/>
  <c r="K2412" i="152"/>
  <c r="K2411" i="152"/>
  <c r="K2410" i="152"/>
  <c r="K2409" i="152"/>
  <c r="K2408" i="152"/>
  <c r="K2407" i="152"/>
  <c r="K2406" i="152"/>
  <c r="K2405" i="152"/>
  <c r="K2404" i="152"/>
  <c r="K2403" i="152"/>
  <c r="K2402" i="152"/>
  <c r="K2401" i="152"/>
  <c r="K2400" i="152"/>
  <c r="K2399" i="152"/>
  <c r="K2398" i="152"/>
  <c r="K2397" i="152"/>
  <c r="K2396" i="152"/>
  <c r="K2395" i="152"/>
  <c r="K2394" i="152"/>
  <c r="K2393" i="152"/>
  <c r="K2392" i="152"/>
  <c r="K2391" i="152"/>
  <c r="K2390" i="152"/>
  <c r="K2389" i="152"/>
  <c r="K2388" i="152"/>
  <c r="K2387" i="152"/>
  <c r="K2386" i="152"/>
  <c r="K2385" i="152"/>
  <c r="K2384" i="152"/>
  <c r="K2383" i="152"/>
  <c r="K2382" i="152"/>
  <c r="K2381" i="152"/>
  <c r="K2380" i="152"/>
  <c r="K2379" i="152"/>
  <c r="K2378" i="152"/>
  <c r="K2377" i="152"/>
  <c r="K2376" i="152"/>
  <c r="K2375" i="152"/>
  <c r="K2374" i="152"/>
  <c r="K2373" i="152"/>
  <c r="K2372" i="152"/>
  <c r="K2371" i="152"/>
  <c r="K2370" i="152"/>
  <c r="K2369" i="152"/>
  <c r="K2368" i="152"/>
  <c r="K2367" i="152"/>
  <c r="K2366" i="152"/>
  <c r="K2365" i="152"/>
  <c r="K2364" i="152"/>
  <c r="K2363" i="152"/>
  <c r="K2362" i="152"/>
  <c r="K2361" i="152"/>
  <c r="K2360" i="152"/>
  <c r="K2359" i="152"/>
  <c r="K2358" i="152"/>
  <c r="K2357" i="152"/>
  <c r="K2356" i="152"/>
  <c r="K2355" i="152"/>
  <c r="K2354" i="152"/>
  <c r="K2353" i="152"/>
  <c r="K2352" i="152"/>
  <c r="K2351" i="152"/>
  <c r="K2350" i="152"/>
  <c r="K2349" i="152"/>
  <c r="K2348" i="152"/>
  <c r="K2347" i="152"/>
  <c r="K2346" i="152"/>
  <c r="K2345" i="152"/>
  <c r="K2344" i="152"/>
  <c r="K2343" i="152"/>
  <c r="K2342" i="152"/>
  <c r="K2341" i="152"/>
  <c r="K2340" i="152"/>
  <c r="K2339" i="152"/>
  <c r="K2338" i="152"/>
  <c r="K2337" i="152"/>
  <c r="K2336" i="152"/>
  <c r="K2335" i="152"/>
  <c r="K2334" i="152"/>
  <c r="K2333" i="152"/>
  <c r="K2331" i="152"/>
  <c r="K2330" i="152"/>
  <c r="K2328" i="152"/>
  <c r="K2327" i="152"/>
  <c r="K2326" i="152"/>
  <c r="K2325" i="152"/>
  <c r="K2324" i="152"/>
  <c r="K2323" i="152"/>
  <c r="K2322" i="152"/>
  <c r="K2321" i="152"/>
  <c r="K2320" i="152"/>
  <c r="K2319" i="152"/>
  <c r="K2318" i="152"/>
  <c r="K2317" i="152"/>
  <c r="K2316" i="152"/>
  <c r="K2315" i="152"/>
  <c r="K2314" i="152"/>
  <c r="K2313" i="152"/>
  <c r="K2312" i="152"/>
  <c r="K2311" i="152"/>
  <c r="K2310" i="152"/>
  <c r="K2309" i="152"/>
  <c r="K2308" i="152"/>
  <c r="K2307" i="152"/>
  <c r="K2306" i="152"/>
  <c r="K2305" i="152"/>
  <c r="K2304" i="152"/>
  <c r="K2303" i="152"/>
  <c r="K2302" i="152"/>
  <c r="K2301" i="152"/>
  <c r="K2300" i="152"/>
  <c r="K2299" i="152"/>
  <c r="K2298" i="152"/>
  <c r="K2297" i="152"/>
  <c r="K2296" i="152"/>
  <c r="K2295" i="152"/>
  <c r="K2294" i="152"/>
  <c r="K2293" i="152"/>
  <c r="K2292" i="152"/>
  <c r="K2291" i="152"/>
  <c r="K2290" i="152"/>
  <c r="K2289" i="152"/>
  <c r="K2288" i="152"/>
  <c r="K2287" i="152"/>
  <c r="K2286" i="152"/>
  <c r="K2285" i="152"/>
  <c r="K2284" i="152"/>
  <c r="K2283" i="152"/>
  <c r="K2282" i="152"/>
  <c r="K2281" i="152"/>
  <c r="K2280" i="152"/>
  <c r="K2279" i="152"/>
  <c r="K2278" i="152"/>
  <c r="K2277" i="152"/>
  <c r="K2276" i="152"/>
  <c r="K2275" i="152"/>
  <c r="K2274" i="152"/>
  <c r="K2273" i="152"/>
  <c r="K2272" i="152"/>
  <c r="K2271" i="152"/>
  <c r="K2270" i="152"/>
  <c r="K2269" i="152"/>
  <c r="K2268" i="152"/>
  <c r="K2267" i="152"/>
  <c r="K2266" i="152"/>
  <c r="K2265" i="152"/>
  <c r="K2264" i="152"/>
  <c r="K2263" i="152"/>
  <c r="K2262" i="152"/>
  <c r="K2261" i="152"/>
  <c r="K2260" i="152"/>
  <c r="K2259" i="152"/>
  <c r="K2258" i="152"/>
  <c r="K2257" i="152"/>
  <c r="K2256" i="152"/>
  <c r="K2255" i="152"/>
  <c r="K2254" i="152"/>
  <c r="K2253" i="152"/>
  <c r="K2252" i="152"/>
  <c r="K2251" i="152"/>
  <c r="K2250" i="152"/>
  <c r="K2249" i="152"/>
  <c r="K2248" i="152"/>
  <c r="K2247" i="152"/>
  <c r="K2245" i="152"/>
  <c r="K2244" i="152"/>
  <c r="K2243" i="152"/>
  <c r="K2242" i="152"/>
  <c r="K2241" i="152"/>
  <c r="K2240" i="152"/>
  <c r="K2239" i="152"/>
  <c r="K2238" i="152"/>
  <c r="K2237" i="152"/>
  <c r="K2236" i="152"/>
  <c r="K2235" i="152"/>
  <c r="K2234" i="152"/>
  <c r="K2233" i="152"/>
  <c r="K2232" i="152"/>
  <c r="K2231" i="152"/>
  <c r="K2230" i="152"/>
  <c r="K2229" i="152"/>
  <c r="K2228" i="152"/>
  <c r="K2227" i="152"/>
  <c r="K2226" i="152"/>
  <c r="K2225" i="152"/>
  <c r="K2224" i="152"/>
  <c r="K2223" i="152"/>
  <c r="K2222" i="152"/>
  <c r="K2221" i="152"/>
  <c r="K2220" i="152"/>
  <c r="K2219" i="152"/>
  <c r="K2218" i="152"/>
  <c r="K2217" i="152"/>
  <c r="K2216" i="152"/>
  <c r="K2215" i="152"/>
  <c r="K2214" i="152"/>
  <c r="K2213" i="152"/>
  <c r="K2212" i="152"/>
  <c r="K2211" i="152"/>
  <c r="K2210" i="152"/>
  <c r="K2209" i="152"/>
  <c r="K2208" i="152"/>
  <c r="K2207" i="152"/>
  <c r="K2206" i="152"/>
  <c r="K2205" i="152"/>
  <c r="K2204" i="152"/>
  <c r="K2203" i="152"/>
  <c r="K2202" i="152"/>
  <c r="K2201" i="152"/>
  <c r="K2200" i="152"/>
  <c r="K2199" i="152"/>
  <c r="K2198" i="152"/>
  <c r="K2197" i="152"/>
  <c r="K2196" i="152"/>
  <c r="K2195" i="152"/>
  <c r="K2194" i="152"/>
  <c r="K2193" i="152"/>
  <c r="K2192" i="152"/>
  <c r="K2191" i="152"/>
  <c r="K2190" i="152"/>
  <c r="K2189" i="152"/>
  <c r="K2188" i="152"/>
  <c r="K2187" i="152"/>
  <c r="K2186" i="152"/>
  <c r="K2185" i="152"/>
  <c r="K2184" i="152"/>
  <c r="K2183" i="152"/>
  <c r="K2182" i="152"/>
  <c r="K2181" i="152"/>
  <c r="K2180" i="152"/>
  <c r="K2179" i="152"/>
  <c r="K2178" i="152"/>
  <c r="K2177" i="152"/>
  <c r="K2176" i="152"/>
  <c r="K2175" i="152"/>
  <c r="K2174" i="152"/>
  <c r="K2173" i="152"/>
  <c r="K2172" i="152"/>
  <c r="K2171" i="152"/>
  <c r="K2170" i="152"/>
  <c r="K2169" i="152"/>
  <c r="K2168" i="152"/>
  <c r="K2167" i="152"/>
  <c r="K2166" i="152"/>
  <c r="K2165" i="152"/>
  <c r="K2164" i="152"/>
  <c r="K2162" i="152"/>
  <c r="K2161" i="152"/>
  <c r="K2160" i="152"/>
  <c r="K2159" i="152"/>
  <c r="K2158" i="152"/>
  <c r="K2157" i="152"/>
  <c r="K2156" i="152"/>
  <c r="K2155" i="152"/>
  <c r="K2154" i="152"/>
  <c r="K2153" i="152"/>
  <c r="K2152" i="152"/>
  <c r="K2151" i="152"/>
  <c r="K2150" i="152"/>
  <c r="K2149" i="152"/>
  <c r="K2148" i="152"/>
  <c r="K2147" i="152"/>
  <c r="K2146" i="152"/>
  <c r="K2145" i="152"/>
  <c r="K2144" i="152"/>
  <c r="K2143" i="152"/>
  <c r="K2142" i="152"/>
  <c r="K2141" i="152"/>
  <c r="K2140" i="152"/>
  <c r="K2139" i="152"/>
  <c r="K2138" i="152"/>
  <c r="K2137" i="152"/>
  <c r="K2136" i="152"/>
  <c r="K2135" i="152"/>
  <c r="K2134" i="152"/>
  <c r="K2133" i="152"/>
  <c r="K2132" i="152"/>
  <c r="K2131" i="152"/>
  <c r="K2130" i="152"/>
  <c r="K2129" i="152"/>
  <c r="K2128" i="152"/>
  <c r="K2127" i="152"/>
  <c r="K2126" i="152"/>
  <c r="K2125" i="152"/>
  <c r="K2124" i="152"/>
  <c r="K2123" i="152"/>
  <c r="K2122" i="152"/>
  <c r="K2121" i="152"/>
  <c r="K2120" i="152"/>
  <c r="K2119" i="152"/>
  <c r="K2118" i="152"/>
  <c r="K2117" i="152"/>
  <c r="K2116" i="152"/>
  <c r="K2115" i="152"/>
  <c r="K2114" i="152"/>
  <c r="K2113" i="152"/>
  <c r="K2112" i="152"/>
  <c r="K2111" i="152"/>
  <c r="K2110" i="152"/>
  <c r="K2109" i="152"/>
  <c r="K2108" i="152"/>
  <c r="K2107" i="152"/>
  <c r="K2106" i="152"/>
  <c r="K2105" i="152"/>
  <c r="K2104" i="152"/>
  <c r="K2103" i="152"/>
  <c r="K2102" i="152"/>
  <c r="K2101" i="152"/>
  <c r="K2100" i="152"/>
  <c r="K2099" i="152"/>
  <c r="K2098" i="152"/>
  <c r="K2097" i="152"/>
  <c r="K2096" i="152"/>
  <c r="K2095" i="152"/>
  <c r="K2094" i="152"/>
  <c r="K2093" i="152"/>
  <c r="K2092" i="152"/>
  <c r="K2091" i="152"/>
  <c r="K2090" i="152"/>
  <c r="K2089" i="152"/>
  <c r="K2088" i="152"/>
  <c r="K2087" i="152"/>
  <c r="K2086" i="152"/>
  <c r="K2085" i="152"/>
  <c r="K2084" i="152"/>
  <c r="K2083" i="152"/>
  <c r="K2082" i="152"/>
  <c r="K2081" i="152"/>
  <c r="K2080" i="152"/>
  <c r="K2079" i="152"/>
  <c r="K2078" i="152"/>
  <c r="K2076" i="152"/>
  <c r="K2075" i="152"/>
  <c r="K2073" i="152"/>
  <c r="K2072" i="152"/>
  <c r="K2071" i="152"/>
  <c r="K2070" i="152"/>
  <c r="K2069" i="152"/>
  <c r="K2068" i="152"/>
  <c r="K2067" i="152"/>
  <c r="K2066" i="152"/>
  <c r="K2065" i="152"/>
  <c r="K2064" i="152"/>
  <c r="K2063" i="152"/>
  <c r="K2062" i="152"/>
  <c r="K2061" i="152"/>
  <c r="K2060" i="152"/>
  <c r="K2059" i="152"/>
  <c r="K2058" i="152"/>
  <c r="K2057" i="152"/>
  <c r="K2056" i="152"/>
  <c r="K2055" i="152"/>
  <c r="K2054" i="152"/>
  <c r="K2053" i="152"/>
  <c r="K2052" i="152"/>
  <c r="K2051" i="152"/>
  <c r="K2050" i="152"/>
  <c r="K2049" i="152"/>
  <c r="K2048" i="152"/>
  <c r="K2047" i="152"/>
  <c r="K2046" i="152"/>
  <c r="K2045" i="152"/>
  <c r="K2044" i="152"/>
  <c r="K2043" i="152"/>
  <c r="K2042" i="152"/>
  <c r="K2041" i="152"/>
  <c r="K2040" i="152"/>
  <c r="K2039" i="152"/>
  <c r="K2038" i="152"/>
  <c r="K2037" i="152"/>
  <c r="K2036" i="152"/>
  <c r="K2035" i="152"/>
  <c r="K2034" i="152"/>
  <c r="K2033" i="152"/>
  <c r="K2032" i="152"/>
  <c r="K2031" i="152"/>
  <c r="K2030" i="152"/>
  <c r="K2029" i="152"/>
  <c r="K2028" i="152"/>
  <c r="K2027" i="152"/>
  <c r="K2026" i="152"/>
  <c r="K2025" i="152"/>
  <c r="K2024" i="152"/>
  <c r="K2023" i="152"/>
  <c r="K2022" i="152"/>
  <c r="K2021" i="152"/>
  <c r="K2020" i="152"/>
  <c r="K2019" i="152"/>
  <c r="K2018" i="152"/>
  <c r="K2017" i="152"/>
  <c r="K2016" i="152"/>
  <c r="K2015" i="152"/>
  <c r="K2014" i="152"/>
  <c r="K2013" i="152"/>
  <c r="K2012" i="152"/>
  <c r="K2011" i="152"/>
  <c r="K2010" i="152"/>
  <c r="K2009" i="152"/>
  <c r="K2008" i="152"/>
  <c r="K2007" i="152"/>
  <c r="K2006" i="152"/>
  <c r="K2005" i="152"/>
  <c r="K2004" i="152"/>
  <c r="K2003" i="152"/>
  <c r="K2002" i="152"/>
  <c r="K2001" i="152"/>
  <c r="K2000" i="152"/>
  <c r="K1999" i="152"/>
  <c r="K1998" i="152"/>
  <c r="K1997" i="152"/>
  <c r="K1996" i="152"/>
  <c r="K1995" i="152"/>
  <c r="K1994" i="152"/>
  <c r="K1993" i="152"/>
  <c r="K1992" i="152"/>
  <c r="K1989" i="152"/>
  <c r="K1988" i="152"/>
  <c r="K1987" i="152"/>
  <c r="K1986" i="152"/>
  <c r="K1985" i="152"/>
  <c r="K1984" i="152"/>
  <c r="K1983" i="152"/>
  <c r="K1982" i="152"/>
  <c r="K1981" i="152"/>
  <c r="K1980" i="152"/>
  <c r="K1979" i="152"/>
  <c r="K1978" i="152"/>
  <c r="K1977" i="152"/>
  <c r="K1976" i="152"/>
  <c r="K1975" i="152"/>
  <c r="K1974" i="152"/>
  <c r="K1973" i="152"/>
  <c r="K1972" i="152"/>
  <c r="K1971" i="152"/>
  <c r="K1970" i="152"/>
  <c r="K1969" i="152"/>
  <c r="K1968" i="152"/>
  <c r="K1967" i="152"/>
  <c r="K1966" i="152"/>
  <c r="K1965" i="152"/>
  <c r="K1964" i="152"/>
  <c r="K1963" i="152"/>
  <c r="K1962" i="152"/>
  <c r="K1961" i="152"/>
  <c r="K1960" i="152"/>
  <c r="K1959" i="152"/>
  <c r="K1958" i="152"/>
  <c r="K1957" i="152"/>
  <c r="K1956" i="152"/>
  <c r="K1955" i="152"/>
  <c r="K1954" i="152"/>
  <c r="K1953" i="152"/>
  <c r="K1952" i="152"/>
  <c r="K1951" i="152"/>
  <c r="K1950" i="152"/>
  <c r="K1949" i="152"/>
  <c r="K1948" i="152"/>
  <c r="K1947" i="152"/>
  <c r="K1946" i="152"/>
  <c r="K1945" i="152"/>
  <c r="K1944" i="152"/>
  <c r="K1943" i="152"/>
  <c r="K1942" i="152"/>
  <c r="K1941" i="152"/>
  <c r="K1940" i="152"/>
  <c r="K1939" i="152"/>
  <c r="K1938" i="152"/>
  <c r="K1937" i="152"/>
  <c r="K1936" i="152"/>
  <c r="K1935" i="152"/>
  <c r="K1934" i="152"/>
  <c r="K1933" i="152"/>
  <c r="K1932" i="152"/>
  <c r="K1931" i="152"/>
  <c r="K1930" i="152"/>
  <c r="K1929" i="152"/>
  <c r="K1928" i="152"/>
  <c r="K1927" i="152"/>
  <c r="K1926" i="152"/>
  <c r="K1925" i="152"/>
  <c r="K1924" i="152"/>
  <c r="K1923" i="152"/>
  <c r="K1922" i="152"/>
  <c r="K1921" i="152"/>
  <c r="K1920" i="152"/>
  <c r="K1919" i="152"/>
  <c r="K1918" i="152"/>
  <c r="K1917" i="152"/>
  <c r="K1916" i="152"/>
  <c r="K1915" i="152"/>
  <c r="K1914" i="152"/>
  <c r="K1913" i="152"/>
  <c r="K1912" i="152"/>
  <c r="K1911" i="152"/>
  <c r="K1910" i="152"/>
  <c r="K1909" i="152"/>
  <c r="K1907" i="152"/>
  <c r="K1906" i="152"/>
  <c r="K1905" i="152"/>
  <c r="K1904" i="152"/>
  <c r="K1903" i="152"/>
  <c r="K1902" i="152"/>
  <c r="K1901" i="152"/>
  <c r="K1900" i="152"/>
  <c r="K1899" i="152"/>
  <c r="K1898" i="152"/>
  <c r="K1897" i="152"/>
  <c r="K1896" i="152"/>
  <c r="K1895" i="152"/>
  <c r="K1894" i="152"/>
  <c r="K1893" i="152"/>
  <c r="K1892" i="152"/>
  <c r="K1891" i="152"/>
  <c r="K1890" i="152"/>
  <c r="K1889" i="152"/>
  <c r="K1888" i="152"/>
  <c r="K1887" i="152"/>
  <c r="K1886" i="152"/>
  <c r="K1885" i="152"/>
  <c r="K1884" i="152"/>
  <c r="K1883" i="152"/>
  <c r="K1882" i="152"/>
  <c r="K1881" i="152"/>
  <c r="K1880" i="152"/>
  <c r="K1879" i="152"/>
  <c r="K1878" i="152"/>
  <c r="K1877" i="152"/>
  <c r="K1876" i="152"/>
  <c r="K1875" i="152"/>
  <c r="K1874" i="152"/>
  <c r="K1873" i="152"/>
  <c r="K1872" i="152"/>
  <c r="K1871" i="152"/>
  <c r="K1870" i="152"/>
  <c r="K1869" i="152"/>
  <c r="K1868" i="152"/>
  <c r="K1867" i="152"/>
  <c r="K1866" i="152"/>
  <c r="K1865" i="152"/>
  <c r="K1864" i="152"/>
  <c r="K1863" i="152"/>
  <c r="K1862" i="152"/>
  <c r="K1861" i="152"/>
  <c r="K1860" i="152"/>
  <c r="K1859" i="152"/>
  <c r="K1858" i="152"/>
  <c r="K1857" i="152"/>
  <c r="K1856" i="152"/>
  <c r="K1855" i="152"/>
  <c r="K1854" i="152"/>
  <c r="K1853" i="152"/>
  <c r="K1852" i="152"/>
  <c r="K1851" i="152"/>
  <c r="K1850" i="152"/>
  <c r="K1849" i="152"/>
  <c r="K1848" i="152"/>
  <c r="K1847" i="152"/>
  <c r="K1846" i="152"/>
  <c r="K1845" i="152"/>
  <c r="K1844" i="152"/>
  <c r="K1843" i="152"/>
  <c r="K1842" i="152"/>
  <c r="K1841" i="152"/>
  <c r="K1840" i="152"/>
  <c r="K1839" i="152"/>
  <c r="K1838" i="152"/>
  <c r="K1837" i="152"/>
  <c r="K1836" i="152"/>
  <c r="K1835" i="152"/>
  <c r="K1834" i="152"/>
  <c r="K1833" i="152"/>
  <c r="K1832" i="152"/>
  <c r="K1831" i="152"/>
  <c r="K1830" i="152"/>
  <c r="K1829" i="152"/>
  <c r="K1828" i="152"/>
  <c r="K1827" i="152"/>
  <c r="K1908" i="152" s="1"/>
  <c r="K1826" i="152"/>
  <c r="K1825" i="152"/>
  <c r="K1824" i="152"/>
  <c r="K1823" i="152"/>
  <c r="K1821" i="152"/>
  <c r="K1820" i="152"/>
  <c r="K1818" i="152"/>
  <c r="K1817" i="152"/>
  <c r="K1816" i="152"/>
  <c r="K1815" i="152"/>
  <c r="K1814" i="152"/>
  <c r="K1813" i="152"/>
  <c r="K1812" i="152"/>
  <c r="K1811" i="152"/>
  <c r="K1810" i="152"/>
  <c r="K1809" i="152"/>
  <c r="K1808" i="152"/>
  <c r="K1807" i="152"/>
  <c r="K1806" i="152"/>
  <c r="K1805" i="152"/>
  <c r="K1804" i="152"/>
  <c r="K1803" i="152"/>
  <c r="K1802" i="152"/>
  <c r="K1801" i="152"/>
  <c r="K1800" i="152"/>
  <c r="K1799" i="152"/>
  <c r="K1798" i="152"/>
  <c r="K1797" i="152"/>
  <c r="K1796" i="152"/>
  <c r="K1795" i="152"/>
  <c r="K1794" i="152"/>
  <c r="K1793" i="152"/>
  <c r="K1792" i="152"/>
  <c r="K1791" i="152"/>
  <c r="K1790" i="152"/>
  <c r="K1789" i="152"/>
  <c r="K1788" i="152"/>
  <c r="K1787" i="152"/>
  <c r="K1786" i="152"/>
  <c r="K1785" i="152"/>
  <c r="K1784" i="152"/>
  <c r="K1783" i="152"/>
  <c r="K1782" i="152"/>
  <c r="K1781" i="152"/>
  <c r="K1780" i="152"/>
  <c r="K1779" i="152"/>
  <c r="K1778" i="152"/>
  <c r="K1777" i="152"/>
  <c r="K1776" i="152"/>
  <c r="K1775" i="152"/>
  <c r="K1774" i="152"/>
  <c r="K1773" i="152"/>
  <c r="K1772" i="152"/>
  <c r="K1771" i="152"/>
  <c r="K1770" i="152"/>
  <c r="K1769" i="152"/>
  <c r="K1768" i="152"/>
  <c r="K1767" i="152"/>
  <c r="K1766" i="152"/>
  <c r="K1765" i="152"/>
  <c r="K1764" i="152"/>
  <c r="K1763" i="152"/>
  <c r="K1762" i="152"/>
  <c r="K1761" i="152"/>
  <c r="K1760" i="152"/>
  <c r="K1759" i="152"/>
  <c r="K1758" i="152"/>
  <c r="K1757" i="152"/>
  <c r="K1756" i="152"/>
  <c r="K1755" i="152"/>
  <c r="K1754" i="152"/>
  <c r="K1753" i="152"/>
  <c r="K1752" i="152"/>
  <c r="K1751" i="152"/>
  <c r="K1750" i="152"/>
  <c r="K1749" i="152"/>
  <c r="K1748" i="152"/>
  <c r="K1747" i="152"/>
  <c r="K1746" i="152"/>
  <c r="K1745" i="152"/>
  <c r="K1744" i="152"/>
  <c r="K1743" i="152"/>
  <c r="K1742" i="152"/>
  <c r="K1741" i="152"/>
  <c r="K1740" i="152"/>
  <c r="K1739" i="152"/>
  <c r="K1738" i="152"/>
  <c r="K1737" i="152"/>
  <c r="K1735" i="152"/>
  <c r="K1734" i="152"/>
  <c r="K1733" i="152"/>
  <c r="K1732" i="152"/>
  <c r="K1731" i="152"/>
  <c r="K1730" i="152"/>
  <c r="K1729" i="152"/>
  <c r="K1728" i="152"/>
  <c r="K1727" i="152"/>
  <c r="K1726" i="152"/>
  <c r="K1725" i="152"/>
  <c r="K1724" i="152"/>
  <c r="K1723" i="152"/>
  <c r="K1722" i="152"/>
  <c r="K1721" i="152"/>
  <c r="K1720" i="152"/>
  <c r="K1719" i="152"/>
  <c r="K1718" i="152"/>
  <c r="K1717" i="152"/>
  <c r="K1716" i="152"/>
  <c r="K1715" i="152"/>
  <c r="K1714" i="152"/>
  <c r="K1713" i="152"/>
  <c r="K1712" i="152"/>
  <c r="K1711" i="152"/>
  <c r="K1710" i="152"/>
  <c r="K1709" i="152"/>
  <c r="K1708" i="152"/>
  <c r="K1707" i="152"/>
  <c r="K1706" i="152"/>
  <c r="K1705" i="152"/>
  <c r="K1704" i="152"/>
  <c r="K1703" i="152"/>
  <c r="K1702" i="152"/>
  <c r="K1701" i="152"/>
  <c r="K1700" i="152"/>
  <c r="K1699" i="152"/>
  <c r="K1698" i="152"/>
  <c r="K1697" i="152"/>
  <c r="K1696" i="152"/>
  <c r="K1695" i="152"/>
  <c r="K1694" i="152"/>
  <c r="K1693" i="152"/>
  <c r="K1692" i="152"/>
  <c r="K1691" i="152"/>
  <c r="K1690" i="152"/>
  <c r="K1689" i="152"/>
  <c r="K1688" i="152"/>
  <c r="K1687" i="152"/>
  <c r="K1686" i="152"/>
  <c r="K1685" i="152"/>
  <c r="K1684" i="152"/>
  <c r="K1683" i="152"/>
  <c r="K1682" i="152"/>
  <c r="K1681" i="152"/>
  <c r="K1680" i="152"/>
  <c r="K1679" i="152"/>
  <c r="K1678" i="152"/>
  <c r="K1677" i="152"/>
  <c r="K1676" i="152"/>
  <c r="K1675" i="152"/>
  <c r="K1674" i="152"/>
  <c r="K1673" i="152"/>
  <c r="K1672" i="152"/>
  <c r="K1671" i="152"/>
  <c r="K1670" i="152"/>
  <c r="K1669" i="152"/>
  <c r="K1668" i="152"/>
  <c r="K1667" i="152"/>
  <c r="K1666" i="152"/>
  <c r="K1665" i="152"/>
  <c r="K1664" i="152"/>
  <c r="K1663" i="152"/>
  <c r="K1662" i="152"/>
  <c r="K1661" i="152"/>
  <c r="K1660" i="152"/>
  <c r="K1659" i="152"/>
  <c r="K1658" i="152"/>
  <c r="K1657" i="152"/>
  <c r="K1656" i="152"/>
  <c r="K1655" i="152"/>
  <c r="K1654" i="152"/>
  <c r="K1652" i="152"/>
  <c r="K1651" i="152"/>
  <c r="K1650" i="152"/>
  <c r="K1649" i="152"/>
  <c r="K1648" i="152"/>
  <c r="K1647" i="152"/>
  <c r="K1646" i="152"/>
  <c r="K1645" i="152"/>
  <c r="K1644" i="152"/>
  <c r="K1643" i="152"/>
  <c r="K1642" i="152"/>
  <c r="K1641" i="152"/>
  <c r="K1640" i="152"/>
  <c r="K1639" i="152"/>
  <c r="K1638" i="152"/>
  <c r="K1637" i="152"/>
  <c r="K1636" i="152"/>
  <c r="K1635" i="152"/>
  <c r="K1634" i="152"/>
  <c r="K1633" i="152"/>
  <c r="K1632" i="152"/>
  <c r="K1631" i="152"/>
  <c r="K1630" i="152"/>
  <c r="K1629" i="152"/>
  <c r="K1628" i="152"/>
  <c r="K1627" i="152"/>
  <c r="K1626" i="152"/>
  <c r="K1625" i="152"/>
  <c r="K1624" i="152"/>
  <c r="K1623" i="152"/>
  <c r="K1622" i="152"/>
  <c r="K1621" i="152"/>
  <c r="K1620" i="152"/>
  <c r="K1619" i="152"/>
  <c r="K1618" i="152"/>
  <c r="K1617" i="152"/>
  <c r="K1616" i="152"/>
  <c r="K1615" i="152"/>
  <c r="K1614" i="152"/>
  <c r="K1613" i="152"/>
  <c r="K1612" i="152"/>
  <c r="K1611" i="152"/>
  <c r="K1610" i="152"/>
  <c r="K1609" i="152"/>
  <c r="K1608" i="152"/>
  <c r="K1607" i="152"/>
  <c r="K1606" i="152"/>
  <c r="K1605" i="152"/>
  <c r="K1604" i="152"/>
  <c r="K1603" i="152"/>
  <c r="K1602" i="152"/>
  <c r="K1601" i="152"/>
  <c r="K1600" i="152"/>
  <c r="K1599" i="152"/>
  <c r="K1598" i="152"/>
  <c r="K1597" i="152"/>
  <c r="K1596" i="152"/>
  <c r="K1595" i="152"/>
  <c r="K1594" i="152"/>
  <c r="K1593" i="152"/>
  <c r="K1592" i="152"/>
  <c r="K1591" i="152"/>
  <c r="K1590" i="152"/>
  <c r="K1589" i="152"/>
  <c r="K1588" i="152"/>
  <c r="K1587" i="152"/>
  <c r="K1586" i="152"/>
  <c r="K1585" i="152"/>
  <c r="K1584" i="152"/>
  <c r="K1583" i="152"/>
  <c r="K1582" i="152"/>
  <c r="K1581" i="152"/>
  <c r="K1580" i="152"/>
  <c r="K1579" i="152"/>
  <c r="K1578" i="152"/>
  <c r="K1577" i="152"/>
  <c r="K1576" i="152"/>
  <c r="K1575" i="152"/>
  <c r="K1574" i="152"/>
  <c r="K1573" i="152"/>
  <c r="K1572" i="152"/>
  <c r="K1571" i="152"/>
  <c r="K1570" i="152"/>
  <c r="K1569" i="152"/>
  <c r="K1568" i="152"/>
  <c r="K1566" i="152"/>
  <c r="K1565" i="152"/>
  <c r="K1563" i="152"/>
  <c r="K1562" i="152"/>
  <c r="K1561" i="152"/>
  <c r="K1560" i="152"/>
  <c r="K1559" i="152"/>
  <c r="K1558" i="152"/>
  <c r="K1557" i="152"/>
  <c r="K1556" i="152"/>
  <c r="K1555" i="152"/>
  <c r="K1554" i="152"/>
  <c r="K1553" i="152"/>
  <c r="K1552" i="152"/>
  <c r="K1551" i="152"/>
  <c r="K1550" i="152"/>
  <c r="K1549" i="152"/>
  <c r="K1548" i="152"/>
  <c r="K1547" i="152"/>
  <c r="K1546" i="152"/>
  <c r="K1545" i="152"/>
  <c r="K1544" i="152"/>
  <c r="K1543" i="152"/>
  <c r="K1542" i="152"/>
  <c r="K1541" i="152"/>
  <c r="K1540" i="152"/>
  <c r="K1539" i="152"/>
  <c r="K1538" i="152"/>
  <c r="K1537" i="152"/>
  <c r="K1536" i="152"/>
  <c r="K1535" i="152"/>
  <c r="K1534" i="152"/>
  <c r="K1533" i="152"/>
  <c r="K1532" i="152"/>
  <c r="K1531" i="152"/>
  <c r="K1530" i="152"/>
  <c r="K1529" i="152"/>
  <c r="K1528" i="152"/>
  <c r="K1527" i="152"/>
  <c r="K1526" i="152"/>
  <c r="K1525" i="152"/>
  <c r="K1524" i="152"/>
  <c r="K1523" i="152"/>
  <c r="K1522" i="152"/>
  <c r="K1521" i="152"/>
  <c r="K1520" i="152"/>
  <c r="K1519" i="152"/>
  <c r="K1518" i="152"/>
  <c r="K1517" i="152"/>
  <c r="K1516" i="152"/>
  <c r="K1515" i="152"/>
  <c r="K1514" i="152"/>
  <c r="K1513" i="152"/>
  <c r="K1512" i="152"/>
  <c r="K1511" i="152"/>
  <c r="K1510" i="152"/>
  <c r="K1509" i="152"/>
  <c r="K1508" i="152"/>
  <c r="K1507" i="152"/>
  <c r="K1506" i="152"/>
  <c r="K1505" i="152"/>
  <c r="K1504" i="152"/>
  <c r="K1503" i="152"/>
  <c r="K1502" i="152"/>
  <c r="K1501" i="152"/>
  <c r="K1500" i="152"/>
  <c r="K1499" i="152"/>
  <c r="K1498" i="152"/>
  <c r="K1497" i="152"/>
  <c r="K1496" i="152"/>
  <c r="K1495" i="152"/>
  <c r="K1494" i="152"/>
  <c r="K1493" i="152"/>
  <c r="K1492" i="152"/>
  <c r="K1491" i="152"/>
  <c r="K1490" i="152"/>
  <c r="K1489" i="152"/>
  <c r="K1488" i="152"/>
  <c r="K1487" i="152"/>
  <c r="K1486" i="152"/>
  <c r="K1485" i="152"/>
  <c r="K1484" i="152"/>
  <c r="K1483" i="152"/>
  <c r="K1482" i="152"/>
  <c r="K1480" i="152"/>
  <c r="K1479" i="152"/>
  <c r="K1478" i="152"/>
  <c r="K1477" i="152"/>
  <c r="K1476" i="152"/>
  <c r="K1475" i="152"/>
  <c r="K1474" i="152"/>
  <c r="K1473" i="152"/>
  <c r="K1472" i="152"/>
  <c r="K1471" i="152"/>
  <c r="K1470" i="152"/>
  <c r="K1469" i="152"/>
  <c r="K1468" i="152"/>
  <c r="K1467" i="152"/>
  <c r="K1466" i="152"/>
  <c r="K1465" i="152"/>
  <c r="K1464" i="152"/>
  <c r="K1463" i="152"/>
  <c r="K1462" i="152"/>
  <c r="K1461" i="152"/>
  <c r="K1460" i="152"/>
  <c r="K1459" i="152"/>
  <c r="K1458" i="152"/>
  <c r="K1457" i="152"/>
  <c r="K1456" i="152"/>
  <c r="K1455" i="152"/>
  <c r="K1454" i="152"/>
  <c r="K1453" i="152"/>
  <c r="K1452" i="152"/>
  <c r="K1451" i="152"/>
  <c r="K1450" i="152"/>
  <c r="K1449" i="152"/>
  <c r="K1448" i="152"/>
  <c r="K1447" i="152"/>
  <c r="K1446" i="152"/>
  <c r="K1445" i="152"/>
  <c r="K1444" i="152"/>
  <c r="K1443" i="152"/>
  <c r="K1442" i="152"/>
  <c r="K1441" i="152"/>
  <c r="K1440" i="152"/>
  <c r="K1439" i="152"/>
  <c r="K1438" i="152"/>
  <c r="K1437" i="152"/>
  <c r="K1436" i="152"/>
  <c r="K1435" i="152"/>
  <c r="K1434" i="152"/>
  <c r="K1433" i="152"/>
  <c r="K1432" i="152"/>
  <c r="K1431" i="152"/>
  <c r="K1430" i="152"/>
  <c r="K1429" i="152"/>
  <c r="K1428" i="152"/>
  <c r="K1427" i="152"/>
  <c r="K1426" i="152"/>
  <c r="K1425" i="152"/>
  <c r="K1424" i="152"/>
  <c r="K1423" i="152"/>
  <c r="K1422" i="152"/>
  <c r="K1421" i="152"/>
  <c r="K1420" i="152"/>
  <c r="K1419" i="152"/>
  <c r="K1418" i="152"/>
  <c r="K1417" i="152"/>
  <c r="K1416" i="152"/>
  <c r="K1415" i="152"/>
  <c r="K1414" i="152"/>
  <c r="K1413" i="152"/>
  <c r="K1412" i="152"/>
  <c r="K1411" i="152"/>
  <c r="K1410" i="152"/>
  <c r="K1409" i="152"/>
  <c r="K1408" i="152"/>
  <c r="K1407" i="152"/>
  <c r="K1406" i="152"/>
  <c r="K1405" i="152"/>
  <c r="K1404" i="152"/>
  <c r="K1403" i="152"/>
  <c r="K1402" i="152"/>
  <c r="K1401" i="152"/>
  <c r="K1400" i="152"/>
  <c r="K1481" i="152" s="1"/>
  <c r="K1399" i="152"/>
  <c r="K1397" i="152"/>
  <c r="K1396" i="152"/>
  <c r="K1395" i="152"/>
  <c r="K1394" i="152"/>
  <c r="K1393" i="152"/>
  <c r="K1392" i="152"/>
  <c r="K1391" i="152"/>
  <c r="K1390" i="152"/>
  <c r="K1389" i="152"/>
  <c r="K1388" i="152"/>
  <c r="K1387" i="152"/>
  <c r="K1386" i="152"/>
  <c r="K1385" i="152"/>
  <c r="K1384" i="152"/>
  <c r="K1383" i="152"/>
  <c r="K1382" i="152"/>
  <c r="K1381" i="152"/>
  <c r="K1380" i="152"/>
  <c r="K1379" i="152"/>
  <c r="K1378" i="152"/>
  <c r="K1377" i="152"/>
  <c r="K1376" i="152"/>
  <c r="K1375" i="152"/>
  <c r="K1374" i="152"/>
  <c r="K1373" i="152"/>
  <c r="K1372" i="152"/>
  <c r="K1371" i="152"/>
  <c r="K1370" i="152"/>
  <c r="K1369" i="152"/>
  <c r="K1368" i="152"/>
  <c r="K1367" i="152"/>
  <c r="K1366" i="152"/>
  <c r="K1365" i="152"/>
  <c r="K1364" i="152"/>
  <c r="K1363" i="152"/>
  <c r="K1362" i="152"/>
  <c r="K1361" i="152"/>
  <c r="K1360" i="152"/>
  <c r="K1359" i="152"/>
  <c r="K1358" i="152"/>
  <c r="K1357" i="152"/>
  <c r="K1356" i="152"/>
  <c r="K1355" i="152"/>
  <c r="K1354" i="152"/>
  <c r="K1353" i="152"/>
  <c r="K1352" i="152"/>
  <c r="K1351" i="152"/>
  <c r="K1350" i="152"/>
  <c r="K1349" i="152"/>
  <c r="K1348" i="152"/>
  <c r="K1347" i="152"/>
  <c r="K1346" i="152"/>
  <c r="K1345" i="152"/>
  <c r="K1344" i="152"/>
  <c r="K1343" i="152"/>
  <c r="K1342" i="152"/>
  <c r="K1341" i="152"/>
  <c r="K1340" i="152"/>
  <c r="K1339" i="152"/>
  <c r="K1338" i="152"/>
  <c r="K1337" i="152"/>
  <c r="K1336" i="152"/>
  <c r="K1335" i="152"/>
  <c r="K1334" i="152"/>
  <c r="K1333" i="152"/>
  <c r="K1332" i="152"/>
  <c r="K1331" i="152"/>
  <c r="K1330" i="152"/>
  <c r="K1329" i="152"/>
  <c r="K1328" i="152"/>
  <c r="K1327" i="152"/>
  <c r="K1326" i="152"/>
  <c r="K1325" i="152"/>
  <c r="K1324" i="152"/>
  <c r="K1323" i="152"/>
  <c r="K1322" i="152"/>
  <c r="K1321" i="152"/>
  <c r="K1320" i="152"/>
  <c r="K1319" i="152"/>
  <c r="K1318" i="152"/>
  <c r="K1317" i="152"/>
  <c r="K1316" i="152"/>
  <c r="K1315" i="152"/>
  <c r="K1314" i="152"/>
  <c r="K1313" i="152"/>
  <c r="K1311" i="152"/>
  <c r="K1310" i="152"/>
  <c r="K1308" i="152"/>
  <c r="K1307" i="152"/>
  <c r="K1306" i="152"/>
  <c r="K1305" i="152"/>
  <c r="K1304" i="152"/>
  <c r="K1303" i="152"/>
  <c r="K1302" i="152"/>
  <c r="K1301" i="152"/>
  <c r="K1300" i="152"/>
  <c r="K1299" i="152"/>
  <c r="K1298" i="152"/>
  <c r="K1297" i="152"/>
  <c r="K1296" i="152"/>
  <c r="K1295" i="152"/>
  <c r="K1294" i="152"/>
  <c r="K1293" i="152"/>
  <c r="K1292" i="152"/>
  <c r="K1291" i="152"/>
  <c r="K1290" i="152"/>
  <c r="K1289" i="152"/>
  <c r="K1288" i="152"/>
  <c r="K1287" i="152"/>
  <c r="K1286" i="152"/>
  <c r="K1285" i="152"/>
  <c r="K1284" i="152"/>
  <c r="K1283" i="152"/>
  <c r="K1282" i="152"/>
  <c r="K1281" i="152"/>
  <c r="K1280" i="152"/>
  <c r="K1279" i="152"/>
  <c r="K1278" i="152"/>
  <c r="K1277" i="152"/>
  <c r="K1276" i="152"/>
  <c r="K1275" i="152"/>
  <c r="K1274" i="152"/>
  <c r="K1273" i="152"/>
  <c r="K1272" i="152"/>
  <c r="K1271" i="152"/>
  <c r="K1270" i="152"/>
  <c r="K1269" i="152"/>
  <c r="K1268" i="152"/>
  <c r="K1267" i="152"/>
  <c r="K1266" i="152"/>
  <c r="K1265" i="152"/>
  <c r="K1264" i="152"/>
  <c r="K1263" i="152"/>
  <c r="K1262" i="152"/>
  <c r="K1261" i="152"/>
  <c r="K1260" i="152"/>
  <c r="K1259" i="152"/>
  <c r="K1258" i="152"/>
  <c r="K1257" i="152"/>
  <c r="K1256" i="152"/>
  <c r="K1255" i="152"/>
  <c r="K1254" i="152"/>
  <c r="K1253" i="152"/>
  <c r="K1252" i="152"/>
  <c r="K1251" i="152"/>
  <c r="K1250" i="152"/>
  <c r="K1249" i="152"/>
  <c r="K1248" i="152"/>
  <c r="K1247" i="152"/>
  <c r="K1246" i="152"/>
  <c r="K1245" i="152"/>
  <c r="K1244" i="152"/>
  <c r="K1243" i="152"/>
  <c r="K1242" i="152"/>
  <c r="K1241" i="152"/>
  <c r="K1240" i="152"/>
  <c r="K1239" i="152"/>
  <c r="K1238" i="152"/>
  <c r="K1237" i="152"/>
  <c r="K1236" i="152"/>
  <c r="K1235" i="152"/>
  <c r="K1234" i="152"/>
  <c r="K1233" i="152"/>
  <c r="K1232" i="152"/>
  <c r="K1231" i="152"/>
  <c r="K1230" i="152"/>
  <c r="K1229" i="152"/>
  <c r="K1228" i="152"/>
  <c r="K1227" i="152"/>
  <c r="K1225" i="152"/>
  <c r="K1224" i="152"/>
  <c r="K1223" i="152"/>
  <c r="K1222" i="152"/>
  <c r="K1221" i="152"/>
  <c r="K1220" i="152"/>
  <c r="K1219" i="152"/>
  <c r="K1218" i="152"/>
  <c r="K1217" i="152"/>
  <c r="K1216" i="152"/>
  <c r="K1215" i="152"/>
  <c r="K1214" i="152"/>
  <c r="K1213" i="152"/>
  <c r="K1212" i="152"/>
  <c r="K1211" i="152"/>
  <c r="K1210" i="152"/>
  <c r="K1209" i="152"/>
  <c r="K1208" i="152"/>
  <c r="K1207" i="152"/>
  <c r="K1206" i="152"/>
  <c r="K1205" i="152"/>
  <c r="K1204" i="152"/>
  <c r="K1203" i="152"/>
  <c r="K1202" i="152"/>
  <c r="K1201" i="152"/>
  <c r="K1200" i="152"/>
  <c r="K1199" i="152"/>
  <c r="K1198" i="152"/>
  <c r="K1197" i="152"/>
  <c r="K1196" i="152"/>
  <c r="K1195" i="152"/>
  <c r="K1194" i="152"/>
  <c r="K1193" i="152"/>
  <c r="K1192" i="152"/>
  <c r="K1191" i="152"/>
  <c r="K1190" i="152"/>
  <c r="K1189" i="152"/>
  <c r="K1188" i="152"/>
  <c r="K1187" i="152"/>
  <c r="K1186" i="152"/>
  <c r="K1185" i="152"/>
  <c r="K1184" i="152"/>
  <c r="K1183" i="152"/>
  <c r="K1182" i="152"/>
  <c r="K1181" i="152"/>
  <c r="K1180" i="152"/>
  <c r="K1179" i="152"/>
  <c r="K1178" i="152"/>
  <c r="K1177" i="152"/>
  <c r="K1176" i="152"/>
  <c r="K1175" i="152"/>
  <c r="K1174" i="152"/>
  <c r="K1173" i="152"/>
  <c r="K1172" i="152"/>
  <c r="K1171" i="152"/>
  <c r="K1170" i="152"/>
  <c r="K1169" i="152"/>
  <c r="K1168" i="152"/>
  <c r="K1167" i="152"/>
  <c r="K1166" i="152"/>
  <c r="K1165" i="152"/>
  <c r="K1164" i="152"/>
  <c r="K1163" i="152"/>
  <c r="K1162" i="152"/>
  <c r="K1161" i="152"/>
  <c r="K1160" i="152"/>
  <c r="K1159" i="152"/>
  <c r="K1158" i="152"/>
  <c r="K1157" i="152"/>
  <c r="K1156" i="152"/>
  <c r="K1155" i="152"/>
  <c r="K1154" i="152"/>
  <c r="K1153" i="152"/>
  <c r="K1152" i="152"/>
  <c r="K1151" i="152"/>
  <c r="K1150" i="152"/>
  <c r="K1149" i="152"/>
  <c r="K1148" i="152"/>
  <c r="K1147" i="152"/>
  <c r="K1146" i="152"/>
  <c r="K1145" i="152"/>
  <c r="K1144" i="152"/>
  <c r="K1142" i="152"/>
  <c r="K1141" i="152"/>
  <c r="K1140" i="152"/>
  <c r="K1139" i="152"/>
  <c r="K1138" i="152"/>
  <c r="K1137" i="152"/>
  <c r="K1136" i="152"/>
  <c r="K1135" i="152"/>
  <c r="K1134" i="152"/>
  <c r="K1133" i="152"/>
  <c r="K1132" i="152"/>
  <c r="K1131" i="152"/>
  <c r="K1130" i="152"/>
  <c r="K1129" i="152"/>
  <c r="K1128" i="152"/>
  <c r="K1127" i="152"/>
  <c r="K1126" i="152"/>
  <c r="K1125" i="152"/>
  <c r="K1124" i="152"/>
  <c r="K1123" i="152"/>
  <c r="K1122" i="152"/>
  <c r="K1121" i="152"/>
  <c r="K1120" i="152"/>
  <c r="K1119" i="152"/>
  <c r="K1118" i="152"/>
  <c r="K1117" i="152"/>
  <c r="K1116" i="152"/>
  <c r="K1115" i="152"/>
  <c r="K1114" i="152"/>
  <c r="K1113" i="152"/>
  <c r="K1112" i="152"/>
  <c r="K1111" i="152"/>
  <c r="K1110" i="152"/>
  <c r="K1109" i="152"/>
  <c r="K1108" i="152"/>
  <c r="K1107" i="152"/>
  <c r="K1106" i="152"/>
  <c r="K1105" i="152"/>
  <c r="K1104" i="152"/>
  <c r="K1103" i="152"/>
  <c r="K1102" i="152"/>
  <c r="K1101" i="152"/>
  <c r="K1100" i="152"/>
  <c r="K1099" i="152"/>
  <c r="K1098" i="152"/>
  <c r="K1097" i="152"/>
  <c r="K1096" i="152"/>
  <c r="K1095" i="152"/>
  <c r="K1094" i="152"/>
  <c r="K1093" i="152"/>
  <c r="K1092" i="152"/>
  <c r="K1091" i="152"/>
  <c r="K1090" i="152"/>
  <c r="K1089" i="152"/>
  <c r="K1088" i="152"/>
  <c r="K1087" i="152"/>
  <c r="K1086" i="152"/>
  <c r="K1085" i="152"/>
  <c r="K1084" i="152"/>
  <c r="K1083" i="152"/>
  <c r="K1082" i="152"/>
  <c r="K1081" i="152"/>
  <c r="K1080" i="152"/>
  <c r="K1079" i="152"/>
  <c r="K1078" i="152"/>
  <c r="K1077" i="152"/>
  <c r="K1076" i="152"/>
  <c r="K1075" i="152"/>
  <c r="K1074" i="152"/>
  <c r="K1073" i="152"/>
  <c r="K1072" i="152"/>
  <c r="K1071" i="152"/>
  <c r="K1070" i="152"/>
  <c r="K1069" i="152"/>
  <c r="K1068" i="152"/>
  <c r="K1067" i="152"/>
  <c r="K1066" i="152"/>
  <c r="K1065" i="152"/>
  <c r="K1064" i="152"/>
  <c r="K1063" i="152"/>
  <c r="K1062" i="152"/>
  <c r="K1061" i="152"/>
  <c r="K1060" i="152"/>
  <c r="K1059" i="152"/>
  <c r="K1058" i="152"/>
  <c r="K1056" i="152"/>
  <c r="K1055" i="152"/>
  <c r="K1053" i="152"/>
  <c r="K1052" i="152"/>
  <c r="K1051" i="152"/>
  <c r="K1050" i="152"/>
  <c r="K1049" i="152"/>
  <c r="K1048" i="152"/>
  <c r="K1047" i="152"/>
  <c r="K1046" i="152"/>
  <c r="K1045" i="152"/>
  <c r="K1044" i="152"/>
  <c r="K1043" i="152"/>
  <c r="K1042" i="152"/>
  <c r="K1041" i="152"/>
  <c r="K1040" i="152"/>
  <c r="K1039" i="152"/>
  <c r="K1038" i="152"/>
  <c r="K1037" i="152"/>
  <c r="K1036" i="152"/>
  <c r="K1035" i="152"/>
  <c r="K1034" i="152"/>
  <c r="K1033" i="152"/>
  <c r="K1032" i="152"/>
  <c r="K1031" i="152"/>
  <c r="K1030" i="152"/>
  <c r="K1029" i="152"/>
  <c r="K1028" i="152"/>
  <c r="K1027" i="152"/>
  <c r="K1026" i="152"/>
  <c r="K1025" i="152"/>
  <c r="K1024" i="152"/>
  <c r="K1023" i="152"/>
  <c r="K1022" i="152"/>
  <c r="K1021" i="152"/>
  <c r="K1020" i="152"/>
  <c r="K1019" i="152"/>
  <c r="K1018" i="152"/>
  <c r="K1017" i="152"/>
  <c r="K1016" i="152"/>
  <c r="K1015" i="152"/>
  <c r="K1014" i="152"/>
  <c r="K1013" i="152"/>
  <c r="K1012" i="152"/>
  <c r="K1011" i="152"/>
  <c r="K1010" i="152"/>
  <c r="K1009" i="152"/>
  <c r="K1008" i="152"/>
  <c r="K1007" i="152"/>
  <c r="K1006" i="152"/>
  <c r="K1005" i="152"/>
  <c r="K1004" i="152"/>
  <c r="K1003" i="152"/>
  <c r="K1002" i="152"/>
  <c r="K1001" i="152"/>
  <c r="K1000" i="152"/>
  <c r="K999" i="152"/>
  <c r="K998" i="152"/>
  <c r="K997" i="152"/>
  <c r="K996" i="152"/>
  <c r="K995" i="152"/>
  <c r="K994" i="152"/>
  <c r="K993" i="152"/>
  <c r="K992" i="152"/>
  <c r="K991" i="152"/>
  <c r="K990" i="152"/>
  <c r="K989" i="152"/>
  <c r="K988" i="152"/>
  <c r="K987" i="152"/>
  <c r="K986" i="152"/>
  <c r="K985" i="152"/>
  <c r="K984" i="152"/>
  <c r="K983" i="152"/>
  <c r="K982" i="152"/>
  <c r="K981" i="152"/>
  <c r="K980" i="152"/>
  <c r="K979" i="152"/>
  <c r="K978" i="152"/>
  <c r="K977" i="152"/>
  <c r="K976" i="152"/>
  <c r="K975" i="152"/>
  <c r="K974" i="152"/>
  <c r="K973" i="152"/>
  <c r="K1054" i="152" s="1"/>
  <c r="K972" i="152"/>
  <c r="K970" i="152"/>
  <c r="K969" i="152"/>
  <c r="K968" i="152"/>
  <c r="K967" i="152"/>
  <c r="K966" i="152"/>
  <c r="K965" i="152"/>
  <c r="K964" i="152"/>
  <c r="K963" i="152"/>
  <c r="K962" i="152"/>
  <c r="K961" i="152"/>
  <c r="K960" i="152"/>
  <c r="K959" i="152"/>
  <c r="K958" i="152"/>
  <c r="K957" i="152"/>
  <c r="K956" i="152"/>
  <c r="K955" i="152"/>
  <c r="K954" i="152"/>
  <c r="K953" i="152"/>
  <c r="K952" i="152"/>
  <c r="K951" i="152"/>
  <c r="K950" i="152"/>
  <c r="K949" i="152"/>
  <c r="K948" i="152"/>
  <c r="K947" i="152"/>
  <c r="K946" i="152"/>
  <c r="K945" i="152"/>
  <c r="K944" i="152"/>
  <c r="K943" i="152"/>
  <c r="K942" i="152"/>
  <c r="K941" i="152"/>
  <c r="K940" i="152"/>
  <c r="K939" i="152"/>
  <c r="K938" i="152"/>
  <c r="K937" i="152"/>
  <c r="K936" i="152"/>
  <c r="K935" i="152"/>
  <c r="K934" i="152"/>
  <c r="K933" i="152"/>
  <c r="K932" i="152"/>
  <c r="K931" i="152"/>
  <c r="K930" i="152"/>
  <c r="K929" i="152"/>
  <c r="K928" i="152"/>
  <c r="K927" i="152"/>
  <c r="K926" i="152"/>
  <c r="K925" i="152"/>
  <c r="K924" i="152"/>
  <c r="K923" i="152"/>
  <c r="K922" i="152"/>
  <c r="K921" i="152"/>
  <c r="K920" i="152"/>
  <c r="K919" i="152"/>
  <c r="K918" i="152"/>
  <c r="K917" i="152"/>
  <c r="K916" i="152"/>
  <c r="K915" i="152"/>
  <c r="K914" i="152"/>
  <c r="K913" i="152"/>
  <c r="K912" i="152"/>
  <c r="K911" i="152"/>
  <c r="K910" i="152"/>
  <c r="K909" i="152"/>
  <c r="K908" i="152"/>
  <c r="K907" i="152"/>
  <c r="K906" i="152"/>
  <c r="K905" i="152"/>
  <c r="K904" i="152"/>
  <c r="K903" i="152"/>
  <c r="K902" i="152"/>
  <c r="K901" i="152"/>
  <c r="K900" i="152"/>
  <c r="K899" i="152"/>
  <c r="K898" i="152"/>
  <c r="K897" i="152"/>
  <c r="K896" i="152"/>
  <c r="K895" i="152"/>
  <c r="K894" i="152"/>
  <c r="K893" i="152"/>
  <c r="K892" i="152"/>
  <c r="K891" i="152"/>
  <c r="K890" i="152"/>
  <c r="K889" i="152"/>
  <c r="K888" i="152"/>
  <c r="K887" i="152"/>
  <c r="K886" i="152"/>
  <c r="K884" i="152"/>
  <c r="K883" i="152"/>
  <c r="K881" i="152"/>
  <c r="K880" i="152"/>
  <c r="K879" i="152"/>
  <c r="K878" i="152"/>
  <c r="K877" i="152"/>
  <c r="K876" i="152"/>
  <c r="K875" i="152"/>
  <c r="K874" i="152"/>
  <c r="K873" i="152"/>
  <c r="K872" i="152"/>
  <c r="K871" i="152"/>
  <c r="K870" i="152"/>
  <c r="K869" i="152"/>
  <c r="K868" i="152"/>
  <c r="K867" i="152"/>
  <c r="K866" i="152"/>
  <c r="K865" i="152"/>
  <c r="K864" i="152"/>
  <c r="K863" i="152"/>
  <c r="K862" i="152"/>
  <c r="K861" i="152"/>
  <c r="K860" i="152"/>
  <c r="K859" i="152"/>
  <c r="K858" i="152"/>
  <c r="K857" i="152"/>
  <c r="K856" i="152"/>
  <c r="K855" i="152"/>
  <c r="K854" i="152"/>
  <c r="K853" i="152"/>
  <c r="K852" i="152"/>
  <c r="K851" i="152"/>
  <c r="K850" i="152"/>
  <c r="K849" i="152"/>
  <c r="K848" i="152"/>
  <c r="K847" i="152"/>
  <c r="K846" i="152"/>
  <c r="K845" i="152"/>
  <c r="K844" i="152"/>
  <c r="K843" i="152"/>
  <c r="K842" i="152"/>
  <c r="K841" i="152"/>
  <c r="K840" i="152"/>
  <c r="K839" i="152"/>
  <c r="K838" i="152"/>
  <c r="K837" i="152"/>
  <c r="K836" i="152"/>
  <c r="K835" i="152"/>
  <c r="K834" i="152"/>
  <c r="K833" i="152"/>
  <c r="K832" i="152"/>
  <c r="K831" i="152"/>
  <c r="K830" i="152"/>
  <c r="K829" i="152"/>
  <c r="K828" i="152"/>
  <c r="K827" i="152"/>
  <c r="K826" i="152"/>
  <c r="K825" i="152"/>
  <c r="K824" i="152"/>
  <c r="K823" i="152"/>
  <c r="K822" i="152"/>
  <c r="K821" i="152"/>
  <c r="K820" i="152"/>
  <c r="K819" i="152"/>
  <c r="K818" i="152"/>
  <c r="K817" i="152"/>
  <c r="K816" i="152"/>
  <c r="K815" i="152"/>
  <c r="K814" i="152"/>
  <c r="K813" i="152"/>
  <c r="K812" i="152"/>
  <c r="K811" i="152"/>
  <c r="K810" i="152"/>
  <c r="K809" i="152"/>
  <c r="K808" i="152"/>
  <c r="K807" i="152"/>
  <c r="K806" i="152"/>
  <c r="K805" i="152"/>
  <c r="K804" i="152"/>
  <c r="K803" i="152"/>
  <c r="K802" i="152"/>
  <c r="K801" i="152"/>
  <c r="K800" i="152"/>
  <c r="K798" i="152"/>
  <c r="K797" i="152"/>
  <c r="K796" i="152"/>
  <c r="K795" i="152"/>
  <c r="K794" i="152"/>
  <c r="K793" i="152"/>
  <c r="K792" i="152"/>
  <c r="K791" i="152"/>
  <c r="K790" i="152"/>
  <c r="K789" i="152"/>
  <c r="K788" i="152"/>
  <c r="K787" i="152"/>
  <c r="K786" i="152"/>
  <c r="K785" i="152"/>
  <c r="K784" i="152"/>
  <c r="K783" i="152"/>
  <c r="K782" i="152"/>
  <c r="K781" i="152"/>
  <c r="K780" i="152"/>
  <c r="K779" i="152"/>
  <c r="K778" i="152"/>
  <c r="K777" i="152"/>
  <c r="K776" i="152"/>
  <c r="K775" i="152"/>
  <c r="K774" i="152"/>
  <c r="K773" i="152"/>
  <c r="K772" i="152"/>
  <c r="K771" i="152"/>
  <c r="K770" i="152"/>
  <c r="K769" i="152"/>
  <c r="K768" i="152"/>
  <c r="K767" i="152"/>
  <c r="K766" i="152"/>
  <c r="K765" i="152"/>
  <c r="K764" i="152"/>
  <c r="K763" i="152"/>
  <c r="K762" i="152"/>
  <c r="K761" i="152"/>
  <c r="K760" i="152"/>
  <c r="K759" i="152"/>
  <c r="K758" i="152"/>
  <c r="K757" i="152"/>
  <c r="K756" i="152"/>
  <c r="K755" i="152"/>
  <c r="K754" i="152"/>
  <c r="K753" i="152"/>
  <c r="K752" i="152"/>
  <c r="K751" i="152"/>
  <c r="K750" i="152"/>
  <c r="K749" i="152"/>
  <c r="K748" i="152"/>
  <c r="K747" i="152"/>
  <c r="K746" i="152"/>
  <c r="K745" i="152"/>
  <c r="K744" i="152"/>
  <c r="K743" i="152"/>
  <c r="K742" i="152"/>
  <c r="K741" i="152"/>
  <c r="K740" i="152"/>
  <c r="K739" i="152"/>
  <c r="K738" i="152"/>
  <c r="K737" i="152"/>
  <c r="K736" i="152"/>
  <c r="K735" i="152"/>
  <c r="K734" i="152"/>
  <c r="K733" i="152"/>
  <c r="K732" i="152"/>
  <c r="K731" i="152"/>
  <c r="K730" i="152"/>
  <c r="K729" i="152"/>
  <c r="K728" i="152"/>
  <c r="K727" i="152"/>
  <c r="K726" i="152"/>
  <c r="K725" i="152"/>
  <c r="K724" i="152"/>
  <c r="K723" i="152"/>
  <c r="K722" i="152"/>
  <c r="K721" i="152"/>
  <c r="K720" i="152"/>
  <c r="K719" i="152"/>
  <c r="K718" i="152"/>
  <c r="K717" i="152"/>
  <c r="K716" i="152"/>
  <c r="K715" i="152"/>
  <c r="K714" i="152"/>
  <c r="K712" i="152"/>
  <c r="K711" i="152"/>
  <c r="K709" i="152"/>
  <c r="K708" i="152"/>
  <c r="K707" i="152"/>
  <c r="K706" i="152"/>
  <c r="K705" i="152"/>
  <c r="K704" i="152"/>
  <c r="K703" i="152"/>
  <c r="K702" i="152"/>
  <c r="K701" i="152"/>
  <c r="K700" i="152"/>
  <c r="K699" i="152"/>
  <c r="K698" i="152"/>
  <c r="K697" i="152"/>
  <c r="K696" i="152"/>
  <c r="K695" i="152"/>
  <c r="K694" i="152"/>
  <c r="K693" i="152"/>
  <c r="K692" i="152"/>
  <c r="K691" i="152"/>
  <c r="K690" i="152"/>
  <c r="K689" i="152"/>
  <c r="K688" i="152"/>
  <c r="K687" i="152"/>
  <c r="K686" i="152"/>
  <c r="K685" i="152"/>
  <c r="K684" i="152"/>
  <c r="K683" i="152"/>
  <c r="K682" i="152"/>
  <c r="K681" i="152"/>
  <c r="K680" i="152"/>
  <c r="K679" i="152"/>
  <c r="K678" i="152"/>
  <c r="K677" i="152"/>
  <c r="K676" i="152"/>
  <c r="K675" i="152"/>
  <c r="K674" i="152"/>
  <c r="K673" i="152"/>
  <c r="K672" i="152"/>
  <c r="K671" i="152"/>
  <c r="K670" i="152"/>
  <c r="K669" i="152"/>
  <c r="K668" i="152"/>
  <c r="K667" i="152"/>
  <c r="K666" i="152"/>
  <c r="K665" i="152"/>
  <c r="K664" i="152"/>
  <c r="K663" i="152"/>
  <c r="K662" i="152"/>
  <c r="K661" i="152"/>
  <c r="K660" i="152"/>
  <c r="K659" i="152"/>
  <c r="K658" i="152"/>
  <c r="K657" i="152"/>
  <c r="K656" i="152"/>
  <c r="K655" i="152"/>
  <c r="K654" i="152"/>
  <c r="K653" i="152"/>
  <c r="K652" i="152"/>
  <c r="K651" i="152"/>
  <c r="K650" i="152"/>
  <c r="K649" i="152"/>
  <c r="K648" i="152"/>
  <c r="K647" i="152"/>
  <c r="K646" i="152"/>
  <c r="K645" i="152"/>
  <c r="K644" i="152"/>
  <c r="K643" i="152"/>
  <c r="K642" i="152"/>
  <c r="K641" i="152"/>
  <c r="K640" i="152"/>
  <c r="K639" i="152"/>
  <c r="K638" i="152"/>
  <c r="K637" i="152"/>
  <c r="K636" i="152"/>
  <c r="K635" i="152"/>
  <c r="K634" i="152"/>
  <c r="K633" i="152"/>
  <c r="K632" i="152"/>
  <c r="K631" i="152"/>
  <c r="K630" i="152"/>
  <c r="K629" i="152"/>
  <c r="K628" i="152"/>
  <c r="K626" i="152"/>
  <c r="K625" i="152"/>
  <c r="K624" i="152"/>
  <c r="K623" i="152"/>
  <c r="K622" i="152"/>
  <c r="K621" i="152"/>
  <c r="K620" i="152"/>
  <c r="K619" i="152"/>
  <c r="K618" i="152"/>
  <c r="K617" i="152"/>
  <c r="K616" i="152"/>
  <c r="K615" i="152"/>
  <c r="K614" i="152"/>
  <c r="K613" i="152"/>
  <c r="K612" i="152"/>
  <c r="K611" i="152"/>
  <c r="K610" i="152"/>
  <c r="K609" i="152"/>
  <c r="K608" i="152"/>
  <c r="K607" i="152"/>
  <c r="K606" i="152"/>
  <c r="K605" i="152"/>
  <c r="K604" i="152"/>
  <c r="K603" i="152"/>
  <c r="K602" i="152"/>
  <c r="K601" i="152"/>
  <c r="K600" i="152"/>
  <c r="K599" i="152"/>
  <c r="K598" i="152"/>
  <c r="K597" i="152"/>
  <c r="K596" i="152"/>
  <c r="K595" i="152"/>
  <c r="K594" i="152"/>
  <c r="K593" i="152"/>
  <c r="K592" i="152"/>
  <c r="K591" i="152"/>
  <c r="K590" i="152"/>
  <c r="K589" i="152"/>
  <c r="K588" i="152"/>
  <c r="K587" i="152"/>
  <c r="K586" i="152"/>
  <c r="K585" i="152"/>
  <c r="K584" i="152"/>
  <c r="K583" i="152"/>
  <c r="K582" i="152"/>
  <c r="K581" i="152"/>
  <c r="K580" i="152"/>
  <c r="K579" i="152"/>
  <c r="K578" i="152"/>
  <c r="K577" i="152"/>
  <c r="K576" i="152"/>
  <c r="K575" i="152"/>
  <c r="K574" i="152"/>
  <c r="K573" i="152"/>
  <c r="K572" i="152"/>
  <c r="K571" i="152"/>
  <c r="K570" i="152"/>
  <c r="K569" i="152"/>
  <c r="K568" i="152"/>
  <c r="K567" i="152"/>
  <c r="K566" i="152"/>
  <c r="K565" i="152"/>
  <c r="K564" i="152"/>
  <c r="K563" i="152"/>
  <c r="K562" i="152"/>
  <c r="K561" i="152"/>
  <c r="K560" i="152"/>
  <c r="K559" i="152"/>
  <c r="K558" i="152"/>
  <c r="K557" i="152"/>
  <c r="K556" i="152"/>
  <c r="K555" i="152"/>
  <c r="K554" i="152"/>
  <c r="K553" i="152"/>
  <c r="K552" i="152"/>
  <c r="K551" i="152"/>
  <c r="K550" i="152"/>
  <c r="K549" i="152"/>
  <c r="K548" i="152"/>
  <c r="K547" i="152"/>
  <c r="K546" i="152"/>
  <c r="K545" i="152"/>
  <c r="K544" i="152"/>
  <c r="K543" i="152"/>
  <c r="K542" i="152"/>
  <c r="K540" i="152"/>
  <c r="K539" i="152"/>
  <c r="K537" i="152"/>
  <c r="K536" i="152"/>
  <c r="K535" i="152"/>
  <c r="K534" i="152"/>
  <c r="K533" i="152"/>
  <c r="K532" i="152"/>
  <c r="K531" i="152"/>
  <c r="K530" i="152"/>
  <c r="K529" i="152"/>
  <c r="K528" i="152"/>
  <c r="K527" i="152"/>
  <c r="K526" i="152"/>
  <c r="K525" i="152"/>
  <c r="K524" i="152"/>
  <c r="K523" i="152"/>
  <c r="K522" i="152"/>
  <c r="K521" i="152"/>
  <c r="K520" i="152"/>
  <c r="K519" i="152"/>
  <c r="K518" i="152"/>
  <c r="K517" i="152"/>
  <c r="K516" i="152"/>
  <c r="K515" i="152"/>
  <c r="K514" i="152"/>
  <c r="K513" i="152"/>
  <c r="K512" i="152"/>
  <c r="K511" i="152"/>
  <c r="K510" i="152"/>
  <c r="K509" i="152"/>
  <c r="K508" i="152"/>
  <c r="K507" i="152"/>
  <c r="K506" i="152"/>
  <c r="K505" i="152"/>
  <c r="K504" i="152"/>
  <c r="K503" i="152"/>
  <c r="K502" i="152"/>
  <c r="K501" i="152"/>
  <c r="K500" i="152"/>
  <c r="K499" i="152"/>
  <c r="K498" i="152"/>
  <c r="K497" i="152"/>
  <c r="K496" i="152"/>
  <c r="K495" i="152"/>
  <c r="K494" i="152"/>
  <c r="K493" i="152"/>
  <c r="K492" i="152"/>
  <c r="K491" i="152"/>
  <c r="K490" i="152"/>
  <c r="K489" i="152"/>
  <c r="K488" i="152"/>
  <c r="K487" i="152"/>
  <c r="K486" i="152"/>
  <c r="K485" i="152"/>
  <c r="K484" i="152"/>
  <c r="K483" i="152"/>
  <c r="K482" i="152"/>
  <c r="K481" i="152"/>
  <c r="K480" i="152"/>
  <c r="K479" i="152"/>
  <c r="K478" i="152"/>
  <c r="K477" i="152"/>
  <c r="K476" i="152"/>
  <c r="K475" i="152"/>
  <c r="K474" i="152"/>
  <c r="K473" i="152"/>
  <c r="K472" i="152"/>
  <c r="K471" i="152"/>
  <c r="K470" i="152"/>
  <c r="K469" i="152"/>
  <c r="K468" i="152"/>
  <c r="K467" i="152"/>
  <c r="K466" i="152"/>
  <c r="K465" i="152"/>
  <c r="K464" i="152"/>
  <c r="K463" i="152"/>
  <c r="K462" i="152"/>
  <c r="K461" i="152"/>
  <c r="K460" i="152"/>
  <c r="K459" i="152"/>
  <c r="K458" i="152"/>
  <c r="K457" i="152"/>
  <c r="K456" i="152"/>
  <c r="K454" i="152"/>
  <c r="K453" i="152"/>
  <c r="K452" i="152"/>
  <c r="K451" i="152"/>
  <c r="K450" i="152"/>
  <c r="K449" i="152"/>
  <c r="K448" i="152"/>
  <c r="K447" i="152"/>
  <c r="K446" i="152"/>
  <c r="K445" i="152"/>
  <c r="K444" i="152"/>
  <c r="K443" i="152"/>
  <c r="K442" i="152"/>
  <c r="K441" i="152"/>
  <c r="K440" i="152"/>
  <c r="K439" i="152"/>
  <c r="K438" i="152"/>
  <c r="K437" i="152"/>
  <c r="K436" i="152"/>
  <c r="K435" i="152"/>
  <c r="K434" i="152"/>
  <c r="K433" i="152"/>
  <c r="K432" i="152"/>
  <c r="K431" i="152"/>
  <c r="K430" i="152"/>
  <c r="K429" i="152"/>
  <c r="K428" i="152"/>
  <c r="K427" i="152"/>
  <c r="K426" i="152"/>
  <c r="K425" i="152"/>
  <c r="K424" i="152"/>
  <c r="K423" i="152"/>
  <c r="K422" i="152"/>
  <c r="K421" i="152"/>
  <c r="K420" i="152"/>
  <c r="K419" i="152"/>
  <c r="K418" i="152"/>
  <c r="K417" i="152"/>
  <c r="K416" i="152"/>
  <c r="K415" i="152"/>
  <c r="K414" i="152"/>
  <c r="K413" i="152"/>
  <c r="K412" i="152"/>
  <c r="K411" i="152"/>
  <c r="K410" i="152"/>
  <c r="K409" i="152"/>
  <c r="K408" i="152"/>
  <c r="K407" i="152"/>
  <c r="K406" i="152"/>
  <c r="K405" i="152"/>
  <c r="K404" i="152"/>
  <c r="K403" i="152"/>
  <c r="K402" i="152"/>
  <c r="K401" i="152"/>
  <c r="K400" i="152"/>
  <c r="K399" i="152"/>
  <c r="K398" i="152"/>
  <c r="K397" i="152"/>
  <c r="K396" i="152"/>
  <c r="K395" i="152"/>
  <c r="K394" i="152"/>
  <c r="K393" i="152"/>
  <c r="K392" i="152"/>
  <c r="K391" i="152"/>
  <c r="K390" i="152"/>
  <c r="K389" i="152"/>
  <c r="K388" i="152"/>
  <c r="K387" i="152"/>
  <c r="K386" i="152"/>
  <c r="K385" i="152"/>
  <c r="K384" i="152"/>
  <c r="K383" i="152"/>
  <c r="K382" i="152"/>
  <c r="K381" i="152"/>
  <c r="K380" i="152"/>
  <c r="K379" i="152"/>
  <c r="K378" i="152"/>
  <c r="K377" i="152"/>
  <c r="K376" i="152"/>
  <c r="K375" i="152"/>
  <c r="K374" i="152"/>
  <c r="K373" i="152"/>
  <c r="K371" i="152"/>
  <c r="K370" i="152"/>
  <c r="K369" i="152"/>
  <c r="K368" i="152"/>
  <c r="K367" i="152"/>
  <c r="K366" i="152"/>
  <c r="K365" i="152"/>
  <c r="K364" i="152"/>
  <c r="K363" i="152"/>
  <c r="K362" i="152"/>
  <c r="K361" i="152"/>
  <c r="K360" i="152"/>
  <c r="K359" i="152"/>
  <c r="K358" i="152"/>
  <c r="K357" i="152"/>
  <c r="K356" i="152"/>
  <c r="K355" i="152"/>
  <c r="K354" i="152"/>
  <c r="K353" i="152"/>
  <c r="K352" i="152"/>
  <c r="K351" i="152"/>
  <c r="K350" i="152"/>
  <c r="K349" i="152"/>
  <c r="K348" i="152"/>
  <c r="K347" i="152"/>
  <c r="K346" i="152"/>
  <c r="K345" i="152"/>
  <c r="K344" i="152"/>
  <c r="K343" i="152"/>
  <c r="K342" i="152"/>
  <c r="K341" i="152"/>
  <c r="K340" i="152"/>
  <c r="K339" i="152"/>
  <c r="K338" i="152"/>
  <c r="K337" i="152"/>
  <c r="K336" i="152"/>
  <c r="K335" i="152"/>
  <c r="K334" i="152"/>
  <c r="K333" i="152"/>
  <c r="K332" i="152"/>
  <c r="K331" i="152"/>
  <c r="K330" i="152"/>
  <c r="K329" i="152"/>
  <c r="K328" i="152"/>
  <c r="K327" i="152"/>
  <c r="K326" i="152"/>
  <c r="K325" i="152"/>
  <c r="K324" i="152"/>
  <c r="K323" i="152"/>
  <c r="K322" i="152"/>
  <c r="K321" i="152"/>
  <c r="K320" i="152"/>
  <c r="K319" i="152"/>
  <c r="K318" i="152"/>
  <c r="K317" i="152"/>
  <c r="K316" i="152"/>
  <c r="K315" i="152"/>
  <c r="K314" i="152"/>
  <c r="K313" i="152"/>
  <c r="K312" i="152"/>
  <c r="K311" i="152"/>
  <c r="K310" i="152"/>
  <c r="K309" i="152"/>
  <c r="K308" i="152"/>
  <c r="K307" i="152"/>
  <c r="K306" i="152"/>
  <c r="K305" i="152"/>
  <c r="K304" i="152"/>
  <c r="K303" i="152"/>
  <c r="K302" i="152"/>
  <c r="K301" i="152"/>
  <c r="K300" i="152"/>
  <c r="K299" i="152"/>
  <c r="K298" i="152"/>
  <c r="K297" i="152"/>
  <c r="K296" i="152"/>
  <c r="K295" i="152"/>
  <c r="K294" i="152"/>
  <c r="K293" i="152"/>
  <c r="K292" i="152"/>
  <c r="K291" i="152"/>
  <c r="K290" i="152"/>
  <c r="K289" i="152"/>
  <c r="K288" i="152"/>
  <c r="K287" i="152"/>
  <c r="K285" i="152"/>
  <c r="K284" i="152"/>
  <c r="K282" i="152"/>
  <c r="K281" i="152"/>
  <c r="K280" i="152"/>
  <c r="K279" i="152"/>
  <c r="K278" i="152"/>
  <c r="K277" i="152"/>
  <c r="K276" i="152"/>
  <c r="K275" i="152"/>
  <c r="K274" i="152"/>
  <c r="K273" i="152"/>
  <c r="K272" i="152"/>
  <c r="K271" i="152"/>
  <c r="K270" i="152"/>
  <c r="K269" i="152"/>
  <c r="K268" i="152"/>
  <c r="K267" i="152"/>
  <c r="K266" i="152"/>
  <c r="K265" i="152"/>
  <c r="K264" i="152"/>
  <c r="K263" i="152"/>
  <c r="K262" i="152"/>
  <c r="K261" i="152"/>
  <c r="K260" i="152"/>
  <c r="K259" i="152"/>
  <c r="K258" i="152"/>
  <c r="K257" i="152"/>
  <c r="K256" i="152"/>
  <c r="K255" i="152"/>
  <c r="K254" i="152"/>
  <c r="K253" i="152"/>
  <c r="K252" i="152"/>
  <c r="K251" i="152"/>
  <c r="K250" i="152"/>
  <c r="K249" i="152"/>
  <c r="K248" i="152"/>
  <c r="K247" i="152"/>
  <c r="K246" i="152"/>
  <c r="K245" i="152"/>
  <c r="K244" i="152"/>
  <c r="K243" i="152"/>
  <c r="K242" i="152"/>
  <c r="K241" i="152"/>
  <c r="K240" i="152"/>
  <c r="K239" i="152"/>
  <c r="K238" i="152"/>
  <c r="K237" i="152"/>
  <c r="K236" i="152"/>
  <c r="K235" i="152"/>
  <c r="K234" i="152"/>
  <c r="K233" i="152"/>
  <c r="K232" i="152"/>
  <c r="K231" i="152"/>
  <c r="K230" i="152"/>
  <c r="K229" i="152"/>
  <c r="K228" i="152"/>
  <c r="K227" i="152"/>
  <c r="K226" i="152"/>
  <c r="K225" i="152"/>
  <c r="K224" i="152"/>
  <c r="K223" i="152"/>
  <c r="K222" i="152"/>
  <c r="K221" i="152"/>
  <c r="K220" i="152"/>
  <c r="K219" i="152"/>
  <c r="K218" i="152"/>
  <c r="K217" i="152"/>
  <c r="K216" i="152"/>
  <c r="K215" i="152"/>
  <c r="K214" i="152"/>
  <c r="K213" i="152"/>
  <c r="K212" i="152"/>
  <c r="K211" i="152"/>
  <c r="K210" i="152"/>
  <c r="K209" i="152"/>
  <c r="K208" i="152"/>
  <c r="K207" i="152"/>
  <c r="K206" i="152"/>
  <c r="K205" i="152"/>
  <c r="K204" i="152"/>
  <c r="K203" i="152"/>
  <c r="K202" i="152"/>
  <c r="K201" i="152"/>
  <c r="K199" i="152"/>
  <c r="K198" i="152"/>
  <c r="K197" i="152"/>
  <c r="K196" i="152"/>
  <c r="K195" i="152"/>
  <c r="K194" i="152"/>
  <c r="K193" i="152"/>
  <c r="K192" i="152"/>
  <c r="K191" i="152"/>
  <c r="K190" i="152"/>
  <c r="K189" i="152"/>
  <c r="K188" i="152"/>
  <c r="K187" i="152"/>
  <c r="K186" i="152"/>
  <c r="K185" i="152"/>
  <c r="K184" i="152"/>
  <c r="K183" i="152"/>
  <c r="K182" i="152"/>
  <c r="K181" i="152"/>
  <c r="K180" i="152"/>
  <c r="K179" i="152"/>
  <c r="K178" i="152"/>
  <c r="K177" i="152"/>
  <c r="K176" i="152"/>
  <c r="K175" i="152"/>
  <c r="K174" i="152"/>
  <c r="K173" i="152"/>
  <c r="K172" i="152"/>
  <c r="K171" i="152"/>
  <c r="K170" i="152"/>
  <c r="K169" i="152"/>
  <c r="K168" i="152"/>
  <c r="K167" i="152"/>
  <c r="K166" i="152"/>
  <c r="K165" i="152"/>
  <c r="K164" i="152"/>
  <c r="K163" i="152"/>
  <c r="K162" i="152"/>
  <c r="K161" i="152"/>
  <c r="K160" i="152"/>
  <c r="K159" i="152"/>
  <c r="K158" i="152"/>
  <c r="K157" i="152"/>
  <c r="K156" i="152"/>
  <c r="K155" i="152"/>
  <c r="K154" i="152"/>
  <c r="K153" i="152"/>
  <c r="K152" i="152"/>
  <c r="K151" i="152"/>
  <c r="K150" i="152"/>
  <c r="K149" i="152"/>
  <c r="K148" i="152"/>
  <c r="K147" i="152"/>
  <c r="K146" i="152"/>
  <c r="K145" i="152"/>
  <c r="K144" i="152"/>
  <c r="K143" i="152"/>
  <c r="K142" i="152"/>
  <c r="K141" i="152"/>
  <c r="K140" i="152"/>
  <c r="K139" i="152"/>
  <c r="K138" i="152"/>
  <c r="K137" i="152"/>
  <c r="K136" i="152"/>
  <c r="K135" i="152"/>
  <c r="K134" i="152"/>
  <c r="K133" i="152"/>
  <c r="K132" i="152"/>
  <c r="K131" i="152"/>
  <c r="K130" i="152"/>
  <c r="K129" i="152"/>
  <c r="K128" i="152"/>
  <c r="K127" i="152"/>
  <c r="K126" i="152"/>
  <c r="K125" i="152"/>
  <c r="K124" i="152"/>
  <c r="K123" i="152"/>
  <c r="K122" i="152"/>
  <c r="K121" i="152"/>
  <c r="K120" i="152"/>
  <c r="K119" i="152"/>
  <c r="K200" i="152" s="1"/>
  <c r="K118" i="152"/>
  <c r="K116" i="152"/>
  <c r="K115" i="152"/>
  <c r="K114" i="152"/>
  <c r="K113" i="152"/>
  <c r="K112" i="152"/>
  <c r="K111" i="152"/>
  <c r="K110" i="152"/>
  <c r="K109" i="152"/>
  <c r="K108" i="152"/>
  <c r="K107" i="152"/>
  <c r="K106" i="152"/>
  <c r="K105" i="152"/>
  <c r="K104" i="152"/>
  <c r="K103" i="152"/>
  <c r="K102" i="152"/>
  <c r="K101" i="152"/>
  <c r="K100" i="152"/>
  <c r="K99" i="152"/>
  <c r="K98" i="152"/>
  <c r="K97" i="152"/>
  <c r="K96" i="152"/>
  <c r="K95" i="152"/>
  <c r="K94" i="152"/>
  <c r="K93" i="152"/>
  <c r="K92" i="152"/>
  <c r="K91" i="152"/>
  <c r="K90" i="152"/>
  <c r="K89" i="152"/>
  <c r="K88" i="152"/>
  <c r="K87" i="152"/>
  <c r="K86" i="152"/>
  <c r="K85" i="152"/>
  <c r="K84" i="152"/>
  <c r="K83" i="152"/>
  <c r="K82" i="152"/>
  <c r="K81" i="152"/>
  <c r="K80" i="152"/>
  <c r="K79" i="152"/>
  <c r="K78" i="152"/>
  <c r="K77" i="152"/>
  <c r="K76" i="152"/>
  <c r="K75" i="152"/>
  <c r="K74" i="152"/>
  <c r="K73" i="152"/>
  <c r="K72" i="152"/>
  <c r="K71" i="152"/>
  <c r="K70" i="152"/>
  <c r="K69" i="152"/>
  <c r="K68" i="152"/>
  <c r="K67" i="152"/>
  <c r="K66" i="152"/>
  <c r="K65" i="152"/>
  <c r="K64" i="152"/>
  <c r="K63" i="152"/>
  <c r="K62" i="152"/>
  <c r="K61" i="152"/>
  <c r="K60" i="152"/>
  <c r="K59" i="152"/>
  <c r="K58" i="152"/>
  <c r="K57" i="152"/>
  <c r="K56" i="152"/>
  <c r="K55" i="152"/>
  <c r="K54" i="152"/>
  <c r="K53" i="152"/>
  <c r="K52" i="152"/>
  <c r="K51" i="152"/>
  <c r="K50" i="152"/>
  <c r="K49" i="152"/>
  <c r="K48" i="152"/>
  <c r="K47" i="152"/>
  <c r="K46" i="152"/>
  <c r="K45" i="152"/>
  <c r="K44" i="152"/>
  <c r="K43" i="152"/>
  <c r="K42" i="152"/>
  <c r="K41" i="152"/>
  <c r="K40" i="152"/>
  <c r="K39" i="152"/>
  <c r="K38" i="152"/>
  <c r="K37" i="152"/>
  <c r="K36" i="152"/>
  <c r="K34" i="152"/>
  <c r="K35" i="152"/>
  <c r="K3266" i="152" l="1"/>
  <c r="K3100" i="152"/>
  <c r="K2246" i="152"/>
  <c r="K799" i="152"/>
  <c r="K1226" i="152"/>
  <c r="K3438" i="152"/>
  <c r="K627" i="152"/>
  <c r="K1653" i="152"/>
  <c r="K1819" i="152"/>
  <c r="K2418" i="152"/>
  <c r="K2584" i="152"/>
  <c r="K2845" i="152"/>
  <c r="K3011" i="152"/>
  <c r="K117" i="152"/>
  <c r="K283" i="152"/>
  <c r="K710" i="152"/>
  <c r="K971" i="152"/>
  <c r="K1057" i="152" s="1"/>
  <c r="K1398" i="152"/>
  <c r="K1564" i="152"/>
  <c r="K1991" i="152"/>
  <c r="K2163" i="152"/>
  <c r="K2329" i="152"/>
  <c r="K2756" i="152"/>
  <c r="K2759" i="152" s="1"/>
  <c r="K3183" i="152"/>
  <c r="K372" i="152"/>
  <c r="K538" i="152"/>
  <c r="K455" i="152"/>
  <c r="K882" i="152"/>
  <c r="K1143" i="152"/>
  <c r="K1309" i="152"/>
  <c r="K1736" i="152"/>
  <c r="K2074" i="152"/>
  <c r="K2501" i="152"/>
  <c r="K2928" i="152"/>
  <c r="K3355" i="152"/>
  <c r="K3521" i="152"/>
  <c r="K117" i="153"/>
  <c r="K286" i="153" s="1"/>
  <c r="D3524" i="155"/>
  <c r="J3521" i="155"/>
  <c r="I3521" i="155"/>
  <c r="H3521" i="155"/>
  <c r="G3521" i="155"/>
  <c r="F3521" i="155"/>
  <c r="E3521" i="155"/>
  <c r="J3438" i="155"/>
  <c r="I3438" i="155"/>
  <c r="H3438" i="155"/>
  <c r="G3438" i="155"/>
  <c r="F3438" i="155"/>
  <c r="E3438" i="155"/>
  <c r="J3355" i="155"/>
  <c r="I3355" i="155"/>
  <c r="H3355" i="155"/>
  <c r="H3524" i="155" s="1"/>
  <c r="G3355" i="155"/>
  <c r="F3355" i="155"/>
  <c r="E3355" i="155"/>
  <c r="D3269" i="155"/>
  <c r="J3266" i="155"/>
  <c r="I3266" i="155"/>
  <c r="H3266" i="155"/>
  <c r="G3266" i="155"/>
  <c r="F3266" i="155"/>
  <c r="E3266" i="155"/>
  <c r="J3183" i="155"/>
  <c r="I3183" i="155"/>
  <c r="H3183" i="155"/>
  <c r="G3183" i="155"/>
  <c r="F3183" i="155"/>
  <c r="E3183" i="155"/>
  <c r="J3100" i="155"/>
  <c r="I3100" i="155"/>
  <c r="H3100" i="155"/>
  <c r="G3100" i="155"/>
  <c r="F3100" i="155"/>
  <c r="E3100" i="155"/>
  <c r="D3014" i="155"/>
  <c r="D20" i="155" s="1"/>
  <c r="J3011" i="155"/>
  <c r="I3011" i="155"/>
  <c r="H3011" i="155"/>
  <c r="G3011" i="155"/>
  <c r="F3011" i="155"/>
  <c r="E3011" i="155"/>
  <c r="J2928" i="155"/>
  <c r="I2928" i="155"/>
  <c r="H2928" i="155"/>
  <c r="G2928" i="155"/>
  <c r="F2928" i="155"/>
  <c r="E2928" i="155"/>
  <c r="J2845" i="155"/>
  <c r="I2845" i="155"/>
  <c r="H2845" i="155"/>
  <c r="G2845" i="155"/>
  <c r="F2845" i="155"/>
  <c r="E2845" i="155"/>
  <c r="D2759" i="155"/>
  <c r="D19" i="155" s="1"/>
  <c r="J2756" i="155"/>
  <c r="I2756" i="155"/>
  <c r="H2756" i="155"/>
  <c r="G2756" i="155"/>
  <c r="F2756" i="155"/>
  <c r="E2756" i="155"/>
  <c r="J2673" i="155"/>
  <c r="I2673" i="155"/>
  <c r="H2673" i="155"/>
  <c r="G2673" i="155"/>
  <c r="G2759" i="155" s="1"/>
  <c r="G19" i="155" s="1"/>
  <c r="F2673" i="155"/>
  <c r="E2673" i="155"/>
  <c r="D2587" i="155"/>
  <c r="D18" i="155" s="1"/>
  <c r="J2584" i="155"/>
  <c r="I2584" i="155"/>
  <c r="H2584" i="155"/>
  <c r="G2584" i="155"/>
  <c r="F2584" i="155"/>
  <c r="E2584" i="155"/>
  <c r="J2501" i="155"/>
  <c r="I2501" i="155"/>
  <c r="H2501" i="155"/>
  <c r="G2501" i="155"/>
  <c r="F2501" i="155"/>
  <c r="E2501" i="155"/>
  <c r="J2418" i="155"/>
  <c r="J2587" i="155" s="1"/>
  <c r="I2418" i="155"/>
  <c r="H2418" i="155"/>
  <c r="G2418" i="155"/>
  <c r="F2418" i="155"/>
  <c r="F2587" i="155" s="1"/>
  <c r="E2418" i="155"/>
  <c r="D2332" i="155"/>
  <c r="J2329" i="155"/>
  <c r="I2329" i="155"/>
  <c r="H2329" i="155"/>
  <c r="G2329" i="155"/>
  <c r="F2329" i="155"/>
  <c r="E2329" i="155"/>
  <c r="J2246" i="155"/>
  <c r="I2246" i="155"/>
  <c r="H2246" i="155"/>
  <c r="G2246" i="155"/>
  <c r="F2246" i="155"/>
  <c r="E2246" i="155"/>
  <c r="J2163" i="155"/>
  <c r="J2332" i="155" s="1"/>
  <c r="J17" i="155" s="1"/>
  <c r="I2163" i="155"/>
  <c r="H2163" i="155"/>
  <c r="G2163" i="155"/>
  <c r="F2163" i="155"/>
  <c r="E2163" i="155"/>
  <c r="D2077" i="155"/>
  <c r="J2074" i="155"/>
  <c r="I2074" i="155"/>
  <c r="H2074" i="155"/>
  <c r="G2074" i="155"/>
  <c r="F2074" i="155"/>
  <c r="E2074" i="155"/>
  <c r="J1991" i="155"/>
  <c r="I1991" i="155"/>
  <c r="H1991" i="155"/>
  <c r="G1991" i="155"/>
  <c r="F1991" i="155"/>
  <c r="E1991" i="155"/>
  <c r="J1908" i="155"/>
  <c r="I1908" i="155"/>
  <c r="H1908" i="155"/>
  <c r="G1908" i="155"/>
  <c r="F1908" i="155"/>
  <c r="E1908" i="155"/>
  <c r="D1822" i="155"/>
  <c r="D15" i="155" s="1"/>
  <c r="J1819" i="155"/>
  <c r="I1819" i="155"/>
  <c r="H1819" i="155"/>
  <c r="G1819" i="155"/>
  <c r="F1819" i="155"/>
  <c r="E1819" i="155"/>
  <c r="J1736" i="155"/>
  <c r="I1736" i="155"/>
  <c r="H1736" i="155"/>
  <c r="G1736" i="155"/>
  <c r="F1736" i="155"/>
  <c r="E1736" i="155"/>
  <c r="J1653" i="155"/>
  <c r="I1653" i="155"/>
  <c r="H1653" i="155"/>
  <c r="G1653" i="155"/>
  <c r="F1653" i="155"/>
  <c r="E1653" i="155"/>
  <c r="D1567" i="155"/>
  <c r="J1564" i="155"/>
  <c r="I1564" i="155"/>
  <c r="H1564" i="155"/>
  <c r="G1564" i="155"/>
  <c r="F1564" i="155"/>
  <c r="E1564" i="155"/>
  <c r="J1481" i="155"/>
  <c r="I1481" i="155"/>
  <c r="H1481" i="155"/>
  <c r="G1481" i="155"/>
  <c r="F1481" i="155"/>
  <c r="E1481" i="155"/>
  <c r="J1398" i="155"/>
  <c r="I1398" i="155"/>
  <c r="H1398" i="155"/>
  <c r="G1398" i="155"/>
  <c r="F1398" i="155"/>
  <c r="E1398" i="155"/>
  <c r="D1312" i="155"/>
  <c r="J1309" i="155"/>
  <c r="I1309" i="155"/>
  <c r="H1309" i="155"/>
  <c r="G1309" i="155"/>
  <c r="F1309" i="155"/>
  <c r="E1309" i="155"/>
  <c r="J1226" i="155"/>
  <c r="I1226" i="155"/>
  <c r="H1226" i="155"/>
  <c r="G1226" i="155"/>
  <c r="F1226" i="155"/>
  <c r="E1226" i="155"/>
  <c r="J1143" i="155"/>
  <c r="I1143" i="155"/>
  <c r="H1143" i="155"/>
  <c r="G1143" i="155"/>
  <c r="F1143" i="155"/>
  <c r="E1143" i="155"/>
  <c r="D1057" i="155"/>
  <c r="D12" i="155" s="1"/>
  <c r="J1054" i="155"/>
  <c r="I1054" i="155"/>
  <c r="H1054" i="155"/>
  <c r="G1054" i="155"/>
  <c r="F1054" i="155"/>
  <c r="E1054" i="155"/>
  <c r="J971" i="155"/>
  <c r="J1057" i="155" s="1"/>
  <c r="I971" i="155"/>
  <c r="H971" i="155"/>
  <c r="G971" i="155"/>
  <c r="F971" i="155"/>
  <c r="F1057" i="155" s="1"/>
  <c r="E971" i="155"/>
  <c r="D885" i="155"/>
  <c r="J882" i="155"/>
  <c r="I882" i="155"/>
  <c r="H882" i="155"/>
  <c r="G882" i="155"/>
  <c r="F882" i="155"/>
  <c r="E882" i="155"/>
  <c r="J799" i="155"/>
  <c r="I799" i="155"/>
  <c r="H799" i="155"/>
  <c r="G799" i="155"/>
  <c r="G885" i="155" s="1"/>
  <c r="G11" i="155" s="1"/>
  <c r="F799" i="155"/>
  <c r="E799" i="155"/>
  <c r="D713" i="155"/>
  <c r="D10" i="155" s="1"/>
  <c r="J710" i="155"/>
  <c r="I710" i="155"/>
  <c r="H710" i="155"/>
  <c r="G710" i="155"/>
  <c r="F710" i="155"/>
  <c r="E710" i="155"/>
  <c r="J627" i="155"/>
  <c r="I627" i="155"/>
  <c r="H627" i="155"/>
  <c r="H713" i="155" s="1"/>
  <c r="H10" i="155" s="1"/>
  <c r="G627" i="155"/>
  <c r="F627" i="155"/>
  <c r="E627" i="155"/>
  <c r="D541" i="155"/>
  <c r="D9" i="155" s="1"/>
  <c r="J538" i="155"/>
  <c r="I538" i="155"/>
  <c r="H538" i="155"/>
  <c r="G538" i="155"/>
  <c r="F538" i="155"/>
  <c r="E538" i="155"/>
  <c r="J455" i="155"/>
  <c r="I455" i="155"/>
  <c r="H455" i="155"/>
  <c r="G455" i="155"/>
  <c r="F455" i="155"/>
  <c r="E455" i="155"/>
  <c r="J372" i="155"/>
  <c r="I372" i="155"/>
  <c r="H372" i="155"/>
  <c r="G372" i="155"/>
  <c r="G541" i="155" s="1"/>
  <c r="G9" i="155" s="1"/>
  <c r="F372" i="155"/>
  <c r="E372" i="155"/>
  <c r="D286" i="155"/>
  <c r="D8" i="155" s="1"/>
  <c r="J283" i="155"/>
  <c r="I283" i="155"/>
  <c r="H283" i="155"/>
  <c r="G283" i="155"/>
  <c r="F283" i="155"/>
  <c r="E283" i="155"/>
  <c r="J200" i="155"/>
  <c r="I200" i="155"/>
  <c r="H200" i="155"/>
  <c r="G200" i="155"/>
  <c r="F200" i="155"/>
  <c r="E200" i="155"/>
  <c r="J117" i="155"/>
  <c r="J286" i="155" s="1"/>
  <c r="J8" i="155" s="1"/>
  <c r="I117" i="155"/>
  <c r="H117" i="155"/>
  <c r="G117" i="155"/>
  <c r="F117" i="155"/>
  <c r="F286" i="155" s="1"/>
  <c r="E117" i="155"/>
  <c r="C24" i="155"/>
  <c r="H22" i="155"/>
  <c r="D22" i="155"/>
  <c r="D21" i="155"/>
  <c r="J18" i="155"/>
  <c r="F18" i="155"/>
  <c r="D17" i="155"/>
  <c r="D16" i="155"/>
  <c r="D14" i="155"/>
  <c r="D13" i="155"/>
  <c r="J12" i="155"/>
  <c r="F12" i="155"/>
  <c r="D11" i="155"/>
  <c r="F8" i="155"/>
  <c r="D6" i="155"/>
  <c r="D24" i="155" s="1"/>
  <c r="D3524" i="154"/>
  <c r="D22" i="154" s="1"/>
  <c r="J3521" i="154"/>
  <c r="I3521" i="154"/>
  <c r="H3521" i="154"/>
  <c r="G3521" i="154"/>
  <c r="F3521" i="154"/>
  <c r="E3521" i="154"/>
  <c r="J3438" i="154"/>
  <c r="I3438" i="154"/>
  <c r="H3438" i="154"/>
  <c r="G3438" i="154"/>
  <c r="F3438" i="154"/>
  <c r="E3438" i="154"/>
  <c r="J3355" i="154"/>
  <c r="I3355" i="154"/>
  <c r="H3355" i="154"/>
  <c r="G3355" i="154"/>
  <c r="F3355" i="154"/>
  <c r="E3355" i="154"/>
  <c r="D3269" i="154"/>
  <c r="D21" i="154" s="1"/>
  <c r="J3266" i="154"/>
  <c r="I3266" i="154"/>
  <c r="H3266" i="154"/>
  <c r="G3266" i="154"/>
  <c r="F3266" i="154"/>
  <c r="E3266" i="154"/>
  <c r="J3183" i="154"/>
  <c r="I3183" i="154"/>
  <c r="H3183" i="154"/>
  <c r="G3183" i="154"/>
  <c r="F3183" i="154"/>
  <c r="E3183" i="154"/>
  <c r="J3100" i="154"/>
  <c r="I3100" i="154"/>
  <c r="H3100" i="154"/>
  <c r="G3100" i="154"/>
  <c r="F3100" i="154"/>
  <c r="E3100" i="154"/>
  <c r="D3014" i="154"/>
  <c r="J3011" i="154"/>
  <c r="I3011" i="154"/>
  <c r="H3011" i="154"/>
  <c r="G3011" i="154"/>
  <c r="F3011" i="154"/>
  <c r="E3011" i="154"/>
  <c r="J2928" i="154"/>
  <c r="I2928" i="154"/>
  <c r="H2928" i="154"/>
  <c r="G2928" i="154"/>
  <c r="F2928" i="154"/>
  <c r="E2928" i="154"/>
  <c r="J2845" i="154"/>
  <c r="I2845" i="154"/>
  <c r="H2845" i="154"/>
  <c r="G2845" i="154"/>
  <c r="F2845" i="154"/>
  <c r="E2845" i="154"/>
  <c r="D2759" i="154"/>
  <c r="D19" i="154" s="1"/>
  <c r="J2756" i="154"/>
  <c r="I2756" i="154"/>
  <c r="H2756" i="154"/>
  <c r="G2756" i="154"/>
  <c r="F2756" i="154"/>
  <c r="E2756" i="154"/>
  <c r="J2673" i="154"/>
  <c r="I2673" i="154"/>
  <c r="H2673" i="154"/>
  <c r="G2673" i="154"/>
  <c r="F2673" i="154"/>
  <c r="E2673" i="154"/>
  <c r="D2587" i="154"/>
  <c r="J2584" i="154"/>
  <c r="I2584" i="154"/>
  <c r="H2584" i="154"/>
  <c r="G2584" i="154"/>
  <c r="F2584" i="154"/>
  <c r="E2584" i="154"/>
  <c r="J2501" i="154"/>
  <c r="I2501" i="154"/>
  <c r="H2501" i="154"/>
  <c r="G2501" i="154"/>
  <c r="F2501" i="154"/>
  <c r="E2501" i="154"/>
  <c r="J2418" i="154"/>
  <c r="I2418" i="154"/>
  <c r="H2418" i="154"/>
  <c r="G2418" i="154"/>
  <c r="F2418" i="154"/>
  <c r="E2418" i="154"/>
  <c r="D2332" i="154"/>
  <c r="D17" i="154" s="1"/>
  <c r="J2329" i="154"/>
  <c r="I2329" i="154"/>
  <c r="H2329" i="154"/>
  <c r="G2329" i="154"/>
  <c r="F2329" i="154"/>
  <c r="E2329" i="154"/>
  <c r="J2246" i="154"/>
  <c r="I2246" i="154"/>
  <c r="H2246" i="154"/>
  <c r="G2246" i="154"/>
  <c r="F2246" i="154"/>
  <c r="E2246" i="154"/>
  <c r="J2163" i="154"/>
  <c r="I2163" i="154"/>
  <c r="H2163" i="154"/>
  <c r="G2163" i="154"/>
  <c r="F2163" i="154"/>
  <c r="E2163" i="154"/>
  <c r="D2077" i="154"/>
  <c r="D16" i="154" s="1"/>
  <c r="J2074" i="154"/>
  <c r="I2074" i="154"/>
  <c r="H2074" i="154"/>
  <c r="G2074" i="154"/>
  <c r="F2074" i="154"/>
  <c r="E2074" i="154"/>
  <c r="J1991" i="154"/>
  <c r="I1991" i="154"/>
  <c r="H1991" i="154"/>
  <c r="G1991" i="154"/>
  <c r="F1991" i="154"/>
  <c r="E1991" i="154"/>
  <c r="J1908" i="154"/>
  <c r="I1908" i="154"/>
  <c r="H1908" i="154"/>
  <c r="G1908" i="154"/>
  <c r="F1908" i="154"/>
  <c r="E1908" i="154"/>
  <c r="D1822" i="154"/>
  <c r="D15" i="154" s="1"/>
  <c r="J1819" i="154"/>
  <c r="I1819" i="154"/>
  <c r="H1819" i="154"/>
  <c r="G1819" i="154"/>
  <c r="F1819" i="154"/>
  <c r="E1819" i="154"/>
  <c r="J1736" i="154"/>
  <c r="I1736" i="154"/>
  <c r="H1736" i="154"/>
  <c r="G1736" i="154"/>
  <c r="F1736" i="154"/>
  <c r="E1736" i="154"/>
  <c r="J1653" i="154"/>
  <c r="I1653" i="154"/>
  <c r="H1653" i="154"/>
  <c r="G1653" i="154"/>
  <c r="F1653" i="154"/>
  <c r="E1653" i="154"/>
  <c r="D1567" i="154"/>
  <c r="J1567" i="154"/>
  <c r="J14" i="154" s="1"/>
  <c r="H1567" i="154"/>
  <c r="H14" i="154" s="1"/>
  <c r="F1567" i="154"/>
  <c r="F14" i="154" s="1"/>
  <c r="G1567" i="154"/>
  <c r="G14" i="154" s="1"/>
  <c r="D1312" i="154"/>
  <c r="D13" i="154" s="1"/>
  <c r="J1309" i="154"/>
  <c r="I1309" i="154"/>
  <c r="H1309" i="154"/>
  <c r="G1309" i="154"/>
  <c r="F1309" i="154"/>
  <c r="E1309" i="154"/>
  <c r="J1226" i="154"/>
  <c r="I1226" i="154"/>
  <c r="H1226" i="154"/>
  <c r="G1226" i="154"/>
  <c r="F1226" i="154"/>
  <c r="E1226" i="154"/>
  <c r="J1143" i="154"/>
  <c r="I1143" i="154"/>
  <c r="H1143" i="154"/>
  <c r="G1143" i="154"/>
  <c r="F1143" i="154"/>
  <c r="E1143" i="154"/>
  <c r="D1057" i="154"/>
  <c r="D12" i="154" s="1"/>
  <c r="J1054" i="154"/>
  <c r="I1054" i="154"/>
  <c r="H1054" i="154"/>
  <c r="G1054" i="154"/>
  <c r="F1054" i="154"/>
  <c r="E1054" i="154"/>
  <c r="J971" i="154"/>
  <c r="I971" i="154"/>
  <c r="H971" i="154"/>
  <c r="G971" i="154"/>
  <c r="F971" i="154"/>
  <c r="E971" i="154"/>
  <c r="D885" i="154"/>
  <c r="J882" i="154"/>
  <c r="I882" i="154"/>
  <c r="H882" i="154"/>
  <c r="G882" i="154"/>
  <c r="F882" i="154"/>
  <c r="E882" i="154"/>
  <c r="J799" i="154"/>
  <c r="I799" i="154"/>
  <c r="H799" i="154"/>
  <c r="G799" i="154"/>
  <c r="F799" i="154"/>
  <c r="E799" i="154"/>
  <c r="D713" i="154"/>
  <c r="D10" i="154" s="1"/>
  <c r="J710" i="154"/>
  <c r="I710" i="154"/>
  <c r="H710" i="154"/>
  <c r="G710" i="154"/>
  <c r="F710" i="154"/>
  <c r="E710" i="154"/>
  <c r="J627" i="154"/>
  <c r="I627" i="154"/>
  <c r="H627" i="154"/>
  <c r="G627" i="154"/>
  <c r="F627" i="154"/>
  <c r="E627" i="154"/>
  <c r="D541" i="154"/>
  <c r="D9" i="154" s="1"/>
  <c r="J538" i="154"/>
  <c r="I538" i="154"/>
  <c r="H538" i="154"/>
  <c r="G538" i="154"/>
  <c r="F538" i="154"/>
  <c r="E538" i="154"/>
  <c r="J455" i="154"/>
  <c r="I455" i="154"/>
  <c r="H455" i="154"/>
  <c r="G455" i="154"/>
  <c r="F455" i="154"/>
  <c r="E455" i="154"/>
  <c r="J372" i="154"/>
  <c r="I372" i="154"/>
  <c r="H372" i="154"/>
  <c r="G372" i="154"/>
  <c r="F372" i="154"/>
  <c r="E372" i="154"/>
  <c r="D286" i="154"/>
  <c r="D8" i="154" s="1"/>
  <c r="J283" i="154"/>
  <c r="I283" i="154"/>
  <c r="H283" i="154"/>
  <c r="G283" i="154"/>
  <c r="F283" i="154"/>
  <c r="E283" i="154"/>
  <c r="J200" i="154"/>
  <c r="I200" i="154"/>
  <c r="H200" i="154"/>
  <c r="G200" i="154"/>
  <c r="F200" i="154"/>
  <c r="E200" i="154"/>
  <c r="J117" i="154"/>
  <c r="I117" i="154"/>
  <c r="H117" i="154"/>
  <c r="G117" i="154"/>
  <c r="F117" i="154"/>
  <c r="E117" i="154"/>
  <c r="C24" i="154"/>
  <c r="D20" i="154"/>
  <c r="D18" i="154"/>
  <c r="D14" i="154"/>
  <c r="D11" i="154"/>
  <c r="D6" i="154"/>
  <c r="D24" i="154" s="1"/>
  <c r="D3524" i="153"/>
  <c r="D3269" i="153"/>
  <c r="D21" i="153" s="1"/>
  <c r="D3014" i="153"/>
  <c r="D20" i="153" s="1"/>
  <c r="D2759" i="153"/>
  <c r="D19" i="153" s="1"/>
  <c r="D2587" i="153"/>
  <c r="D18" i="153" s="1"/>
  <c r="D2332" i="153"/>
  <c r="D17" i="153" s="1"/>
  <c r="D2077" i="153"/>
  <c r="D16" i="153" s="1"/>
  <c r="D1822" i="153"/>
  <c r="D15" i="153" s="1"/>
  <c r="D1567" i="153"/>
  <c r="D14" i="153" s="1"/>
  <c r="D1312" i="153"/>
  <c r="D13" i="153" s="1"/>
  <c r="D1057" i="153"/>
  <c r="D12" i="153" s="1"/>
  <c r="D885" i="153"/>
  <c r="D11" i="153" s="1"/>
  <c r="D713" i="153"/>
  <c r="D10" i="153" s="1"/>
  <c r="D541" i="153"/>
  <c r="D9" i="153" s="1"/>
  <c r="D286" i="153"/>
  <c r="D8" i="153" s="1"/>
  <c r="C24" i="153"/>
  <c r="D22" i="153"/>
  <c r="D6" i="153"/>
  <c r="D24" i="153" s="1"/>
  <c r="D3524" i="152"/>
  <c r="D22" i="152" s="1"/>
  <c r="D22" i="151" s="1"/>
  <c r="G22" i="152"/>
  <c r="D3269" i="152"/>
  <c r="D21" i="152" s="1"/>
  <c r="D21" i="151" s="1"/>
  <c r="D3014" i="152"/>
  <c r="D20" i="152" s="1"/>
  <c r="D20" i="151" s="1"/>
  <c r="G20" i="152"/>
  <c r="D2759" i="152"/>
  <c r="D19" i="152" s="1"/>
  <c r="D19" i="151" s="1"/>
  <c r="H19" i="152"/>
  <c r="D2587" i="152"/>
  <c r="D18" i="152" s="1"/>
  <c r="D18" i="151" s="1"/>
  <c r="J18" i="152"/>
  <c r="D2332" i="152"/>
  <c r="D17" i="152" s="1"/>
  <c r="D17" i="151" s="1"/>
  <c r="D2077" i="152"/>
  <c r="D16" i="152" s="1"/>
  <c r="D16" i="151" s="1"/>
  <c r="D1822" i="152"/>
  <c r="D15" i="152" s="1"/>
  <c r="D15" i="151" s="1"/>
  <c r="J15" i="152"/>
  <c r="D1567" i="152"/>
  <c r="D14" i="152" s="1"/>
  <c r="D14" i="151" s="1"/>
  <c r="D1312" i="152"/>
  <c r="D13" i="152" s="1"/>
  <c r="D13" i="151" s="1"/>
  <c r="D1057" i="152"/>
  <c r="D12" i="152" s="1"/>
  <c r="D12" i="151" s="1"/>
  <c r="G12" i="152"/>
  <c r="D885" i="152"/>
  <c r="D11" i="152" s="1"/>
  <c r="D11" i="151" s="1"/>
  <c r="I11" i="152"/>
  <c r="H11" i="152"/>
  <c r="G11" i="152"/>
  <c r="D713" i="152"/>
  <c r="D10" i="152" s="1"/>
  <c r="D10" i="151" s="1"/>
  <c r="H10" i="152"/>
  <c r="D541" i="152"/>
  <c r="D9" i="152" s="1"/>
  <c r="D9" i="151" s="1"/>
  <c r="D286" i="152"/>
  <c r="D8" i="152" s="1"/>
  <c r="D8" i="151" s="1"/>
  <c r="C24" i="152"/>
  <c r="F15" i="152"/>
  <c r="D6" i="152"/>
  <c r="D24" i="152" s="1"/>
  <c r="C22" i="151"/>
  <c r="B22" i="151"/>
  <c r="C21" i="151"/>
  <c r="B21" i="151"/>
  <c r="C20" i="151"/>
  <c r="B20" i="151"/>
  <c r="C19" i="151"/>
  <c r="B19" i="151"/>
  <c r="C18" i="151"/>
  <c r="B18" i="151"/>
  <c r="C17" i="151"/>
  <c r="B17" i="151"/>
  <c r="C16" i="151"/>
  <c r="B16" i="151"/>
  <c r="C15" i="151"/>
  <c r="B15" i="151"/>
  <c r="C14" i="151"/>
  <c r="B14" i="151"/>
  <c r="C13" i="151"/>
  <c r="B13" i="151"/>
  <c r="C12" i="151"/>
  <c r="B12" i="151"/>
  <c r="C11" i="151"/>
  <c r="B11" i="151"/>
  <c r="C10" i="151"/>
  <c r="B10" i="151"/>
  <c r="C9" i="151"/>
  <c r="B9" i="151"/>
  <c r="C8" i="151"/>
  <c r="B8" i="151"/>
  <c r="D6" i="151"/>
  <c r="D24" i="151" s="1"/>
  <c r="K2077" i="152" l="1"/>
  <c r="G286" i="154"/>
  <c r="G8" i="154" s="1"/>
  <c r="H541" i="154"/>
  <c r="H9" i="154" s="1"/>
  <c r="I713" i="154"/>
  <c r="I10" i="154" s="1"/>
  <c r="G1057" i="154"/>
  <c r="G12" i="154" s="1"/>
  <c r="F1822" i="154"/>
  <c r="F15" i="154" s="1"/>
  <c r="J1822" i="154"/>
  <c r="J15" i="154" s="1"/>
  <c r="G2077" i="154"/>
  <c r="G16" i="154" s="1"/>
  <c r="H2332" i="154"/>
  <c r="H17" i="154" s="1"/>
  <c r="I2587" i="154"/>
  <c r="I18" i="154" s="1"/>
  <c r="F2759" i="154"/>
  <c r="F19" i="154" s="1"/>
  <c r="J2759" i="154"/>
  <c r="J19" i="154" s="1"/>
  <c r="I3014" i="154"/>
  <c r="I20" i="154" s="1"/>
  <c r="F3269" i="154"/>
  <c r="F21" i="154" s="1"/>
  <c r="J3269" i="154"/>
  <c r="J21" i="154" s="1"/>
  <c r="H286" i="154"/>
  <c r="H8" i="154" s="1"/>
  <c r="F713" i="154"/>
  <c r="F10" i="154" s="1"/>
  <c r="J713" i="154"/>
  <c r="J10" i="154" s="1"/>
  <c r="I885" i="154"/>
  <c r="I11" i="154" s="1"/>
  <c r="G1822" i="154"/>
  <c r="G15" i="154" s="1"/>
  <c r="H2077" i="154"/>
  <c r="H16" i="154" s="1"/>
  <c r="I2332" i="154"/>
  <c r="I17" i="154" s="1"/>
  <c r="F2587" i="154"/>
  <c r="F18" i="154" s="1"/>
  <c r="J2587" i="154"/>
  <c r="J18" i="154" s="1"/>
  <c r="G2759" i="154"/>
  <c r="G19" i="154" s="1"/>
  <c r="F3014" i="154"/>
  <c r="F20" i="154" s="1"/>
  <c r="J3014" i="154"/>
  <c r="J20" i="154" s="1"/>
  <c r="G3269" i="154"/>
  <c r="G21" i="154" s="1"/>
  <c r="H3524" i="154"/>
  <c r="H22" i="154" s="1"/>
  <c r="I286" i="155"/>
  <c r="I8" i="155" s="1"/>
  <c r="F541" i="155"/>
  <c r="F9" i="155" s="1"/>
  <c r="J541" i="155"/>
  <c r="J9" i="155" s="1"/>
  <c r="J885" i="155"/>
  <c r="J11" i="155" s="1"/>
  <c r="I1057" i="155"/>
  <c r="I12" i="155" s="1"/>
  <c r="H1312" i="155"/>
  <c r="H13" i="155" s="1"/>
  <c r="I1567" i="155"/>
  <c r="I14" i="155" s="1"/>
  <c r="F1822" i="155"/>
  <c r="F15" i="155" s="1"/>
  <c r="J1822" i="155"/>
  <c r="J15" i="155" s="1"/>
  <c r="G2077" i="155"/>
  <c r="G16" i="155" s="1"/>
  <c r="H2332" i="155"/>
  <c r="H17" i="155" s="1"/>
  <c r="I2587" i="155"/>
  <c r="I18" i="155" s="1"/>
  <c r="F2759" i="155"/>
  <c r="F19" i="155" s="1"/>
  <c r="J2759" i="155"/>
  <c r="J19" i="155" s="1"/>
  <c r="I3014" i="155"/>
  <c r="I20" i="155" s="1"/>
  <c r="F3269" i="155"/>
  <c r="F21" i="155" s="1"/>
  <c r="J3269" i="155"/>
  <c r="J21" i="155" s="1"/>
  <c r="G3524" i="155"/>
  <c r="G22" i="155" s="1"/>
  <c r="K1736" i="155"/>
  <c r="K1567" i="152"/>
  <c r="K286" i="152"/>
  <c r="K2587" i="152"/>
  <c r="K3524" i="152"/>
  <c r="K713" i="152"/>
  <c r="K1312" i="152"/>
  <c r="K541" i="152"/>
  <c r="K2332" i="152"/>
  <c r="K3269" i="152"/>
  <c r="K3014" i="152"/>
  <c r="K1822" i="152"/>
  <c r="K885" i="152"/>
  <c r="G286" i="155"/>
  <c r="G8" i="155" s="1"/>
  <c r="H541" i="155"/>
  <c r="H9" i="155" s="1"/>
  <c r="G1057" i="155"/>
  <c r="G12" i="155" s="1"/>
  <c r="J1312" i="155"/>
  <c r="J13" i="155" s="1"/>
  <c r="G1567" i="155"/>
  <c r="G14" i="155" s="1"/>
  <c r="H1822" i="155"/>
  <c r="H15" i="155" s="1"/>
  <c r="H2759" i="155"/>
  <c r="H19" i="155" s="1"/>
  <c r="I3524" i="155"/>
  <c r="I22" i="155" s="1"/>
  <c r="H286" i="155"/>
  <c r="H8" i="155" s="1"/>
  <c r="I541" i="155"/>
  <c r="I9" i="155" s="1"/>
  <c r="F713" i="155"/>
  <c r="F10" i="155" s="1"/>
  <c r="J713" i="155"/>
  <c r="J10" i="155" s="1"/>
  <c r="H1057" i="155"/>
  <c r="H12" i="155" s="1"/>
  <c r="G1312" i="155"/>
  <c r="G13" i="155" s="1"/>
  <c r="H1567" i="155"/>
  <c r="H14" i="155" s="1"/>
  <c r="K1653" i="155"/>
  <c r="I1822" i="155"/>
  <c r="I15" i="155" s="1"/>
  <c r="F2077" i="155"/>
  <c r="F16" i="155" s="1"/>
  <c r="J2077" i="155"/>
  <c r="J16" i="155" s="1"/>
  <c r="G2332" i="155"/>
  <c r="G17" i="155" s="1"/>
  <c r="H3014" i="155"/>
  <c r="H20" i="155" s="1"/>
  <c r="I3269" i="155"/>
  <c r="I21" i="155" s="1"/>
  <c r="F3524" i="155"/>
  <c r="F22" i="155" s="1"/>
  <c r="J3524" i="155"/>
  <c r="J22" i="155" s="1"/>
  <c r="I286" i="154"/>
  <c r="I8" i="154" s="1"/>
  <c r="F541" i="154"/>
  <c r="F9" i="154" s="1"/>
  <c r="G713" i="154"/>
  <c r="G10" i="154" s="1"/>
  <c r="F885" i="154"/>
  <c r="F11" i="154" s="1"/>
  <c r="I1057" i="154"/>
  <c r="I12" i="154" s="1"/>
  <c r="H1822" i="154"/>
  <c r="H15" i="154" s="1"/>
  <c r="I2077" i="154"/>
  <c r="I16" i="154" s="1"/>
  <c r="F2332" i="154"/>
  <c r="F17" i="154" s="1"/>
  <c r="J2332" i="154"/>
  <c r="J17" i="154" s="1"/>
  <c r="G2587" i="154"/>
  <c r="G18" i="154" s="1"/>
  <c r="G3014" i="154"/>
  <c r="G20" i="154" s="1"/>
  <c r="H3269" i="154"/>
  <c r="H21" i="154" s="1"/>
  <c r="G885" i="154"/>
  <c r="G11" i="154" s="1"/>
  <c r="F1057" i="154"/>
  <c r="F12" i="154" s="1"/>
  <c r="I1312" i="154"/>
  <c r="I13" i="154" s="1"/>
  <c r="I1822" i="154"/>
  <c r="I15" i="154" s="1"/>
  <c r="F2077" i="154"/>
  <c r="F16" i="154" s="1"/>
  <c r="J2077" i="154"/>
  <c r="J16" i="154" s="1"/>
  <c r="G2332" i="154"/>
  <c r="G17" i="154" s="1"/>
  <c r="H2587" i="154"/>
  <c r="H18" i="154" s="1"/>
  <c r="I2759" i="154"/>
  <c r="I19" i="154" s="1"/>
  <c r="H3014" i="154"/>
  <c r="H20" i="154" s="1"/>
  <c r="I3269" i="154"/>
  <c r="I21" i="154" s="1"/>
  <c r="F3524" i="154"/>
  <c r="F22" i="154" s="1"/>
  <c r="J3524" i="154"/>
  <c r="J22" i="154" s="1"/>
  <c r="H19" i="153"/>
  <c r="K1908" i="154"/>
  <c r="K1991" i="154"/>
  <c r="F22" i="152"/>
  <c r="J22" i="152"/>
  <c r="F14" i="153"/>
  <c r="J14" i="153"/>
  <c r="H17" i="153"/>
  <c r="K3438" i="154"/>
  <c r="H885" i="155"/>
  <c r="H11" i="155" s="1"/>
  <c r="G19" i="153"/>
  <c r="E10" i="153"/>
  <c r="K1819" i="155"/>
  <c r="G11" i="153"/>
  <c r="G11" i="151" s="1"/>
  <c r="K971" i="155"/>
  <c r="K1054" i="155"/>
  <c r="K2928" i="155"/>
  <c r="K3011" i="155"/>
  <c r="K1309" i="155"/>
  <c r="K3438" i="155"/>
  <c r="K3521" i="155"/>
  <c r="G16" i="153"/>
  <c r="F21" i="153"/>
  <c r="J21" i="153"/>
  <c r="E12" i="153"/>
  <c r="I17" i="153"/>
  <c r="G713" i="155"/>
  <c r="G10" i="155" s="1"/>
  <c r="K2329" i="155"/>
  <c r="K2673" i="155"/>
  <c r="K2756" i="155"/>
  <c r="I2759" i="155"/>
  <c r="I19" i="155" s="1"/>
  <c r="K3100" i="155"/>
  <c r="K3183" i="155"/>
  <c r="K3266" i="155"/>
  <c r="K372" i="155"/>
  <c r="K455" i="155"/>
  <c r="K538" i="155"/>
  <c r="K627" i="155"/>
  <c r="K710" i="155"/>
  <c r="I713" i="155"/>
  <c r="I10" i="155" s="1"/>
  <c r="E1057" i="155"/>
  <c r="K2418" i="155"/>
  <c r="K2584" i="155"/>
  <c r="K117" i="155"/>
  <c r="K200" i="155"/>
  <c r="E286" i="155"/>
  <c r="K286" i="155" s="1"/>
  <c r="K283" i="155"/>
  <c r="E541" i="155"/>
  <c r="K799" i="155"/>
  <c r="K882" i="155"/>
  <c r="I885" i="155"/>
  <c r="I11" i="155" s="1"/>
  <c r="K1398" i="155"/>
  <c r="K2074" i="155"/>
  <c r="E3014" i="155"/>
  <c r="K2845" i="155"/>
  <c r="K372" i="154"/>
  <c r="K455" i="154"/>
  <c r="K538" i="154"/>
  <c r="K1226" i="154"/>
  <c r="K1736" i="154"/>
  <c r="K2584" i="154"/>
  <c r="K3183" i="154"/>
  <c r="K200" i="154"/>
  <c r="K283" i="154"/>
  <c r="K627" i="154"/>
  <c r="K710" i="154"/>
  <c r="G1312" i="154"/>
  <c r="G13" i="154" s="1"/>
  <c r="K2246" i="154"/>
  <c r="K3011" i="154"/>
  <c r="G19" i="152"/>
  <c r="G19" i="151" s="1"/>
  <c r="H12" i="153"/>
  <c r="I9" i="153"/>
  <c r="H11" i="153"/>
  <c r="I13" i="153"/>
  <c r="F15" i="153"/>
  <c r="F15" i="151" s="1"/>
  <c r="J15" i="153"/>
  <c r="J15" i="151" s="1"/>
  <c r="I8" i="153"/>
  <c r="G9" i="153"/>
  <c r="F10" i="153"/>
  <c r="J10" i="153"/>
  <c r="F12" i="153"/>
  <c r="J12" i="153"/>
  <c r="G15" i="153"/>
  <c r="F18" i="153"/>
  <c r="J18" i="153"/>
  <c r="J18" i="151" s="1"/>
  <c r="G22" i="153"/>
  <c r="F22" i="153"/>
  <c r="J22" i="153"/>
  <c r="J22" i="151" s="1"/>
  <c r="H21" i="153"/>
  <c r="I21" i="153"/>
  <c r="I20" i="153"/>
  <c r="H20" i="153"/>
  <c r="F19" i="153"/>
  <c r="J19" i="153"/>
  <c r="I18" i="153"/>
  <c r="F16" i="153"/>
  <c r="J16" i="153"/>
  <c r="H16" i="153"/>
  <c r="H15" i="153"/>
  <c r="H14" i="153"/>
  <c r="H13" i="153"/>
  <c r="F13" i="153"/>
  <c r="J11" i="153"/>
  <c r="H10" i="153"/>
  <c r="G8" i="153"/>
  <c r="I9" i="152"/>
  <c r="H12" i="152"/>
  <c r="I13" i="152"/>
  <c r="G14" i="152"/>
  <c r="I16" i="152"/>
  <c r="H17" i="152"/>
  <c r="J21" i="152"/>
  <c r="J21" i="151" s="1"/>
  <c r="H22" i="152"/>
  <c r="I10" i="152"/>
  <c r="G18" i="152"/>
  <c r="H20" i="152"/>
  <c r="G15" i="152"/>
  <c r="F17" i="152"/>
  <c r="J17" i="152"/>
  <c r="I19" i="152"/>
  <c r="H21" i="152"/>
  <c r="G8" i="152"/>
  <c r="H13" i="152"/>
  <c r="J14" i="152"/>
  <c r="H15" i="152"/>
  <c r="H16" i="152"/>
  <c r="I18" i="152"/>
  <c r="F20" i="152"/>
  <c r="J20" i="152"/>
  <c r="I21" i="152"/>
  <c r="I8" i="152"/>
  <c r="I12" i="152"/>
  <c r="F13" i="152"/>
  <c r="J13" i="152"/>
  <c r="H14" i="152"/>
  <c r="F16" i="152"/>
  <c r="J16" i="152"/>
  <c r="J16" i="151" s="1"/>
  <c r="I17" i="152"/>
  <c r="G21" i="152"/>
  <c r="F8" i="152"/>
  <c r="J8" i="152"/>
  <c r="H9" i="152"/>
  <c r="G10" i="152"/>
  <c r="I14" i="152"/>
  <c r="G16" i="152"/>
  <c r="H18" i="152"/>
  <c r="J8" i="153"/>
  <c r="G10" i="153"/>
  <c r="I12" i="153"/>
  <c r="F8" i="153"/>
  <c r="H8" i="153"/>
  <c r="I11" i="153"/>
  <c r="I19" i="153"/>
  <c r="I10" i="153"/>
  <c r="G12" i="153"/>
  <c r="G12" i="151" s="1"/>
  <c r="G9" i="152"/>
  <c r="E286" i="154"/>
  <c r="K117" i="154"/>
  <c r="K2246" i="155"/>
  <c r="K2163" i="155"/>
  <c r="K2329" i="154"/>
  <c r="E2332" i="154"/>
  <c r="K2163" i="154"/>
  <c r="E17" i="152"/>
  <c r="K1819" i="154"/>
  <c r="E1822" i="154"/>
  <c r="K1653" i="154"/>
  <c r="I15" i="152"/>
  <c r="K3355" i="155"/>
  <c r="K3521" i="154"/>
  <c r="K3355" i="154"/>
  <c r="I3524" i="154"/>
  <c r="I22" i="154" s="1"/>
  <c r="F22" i="151"/>
  <c r="E22" i="152"/>
  <c r="K3266" i="154"/>
  <c r="E3269" i="154"/>
  <c r="K3100" i="154"/>
  <c r="E21" i="152"/>
  <c r="K2928" i="154"/>
  <c r="E3014" i="154"/>
  <c r="K2845" i="154"/>
  <c r="I20" i="152"/>
  <c r="I20" i="151" s="1"/>
  <c r="K2756" i="154"/>
  <c r="K2673" i="154"/>
  <c r="H2759" i="154"/>
  <c r="H19" i="154" s="1"/>
  <c r="E19" i="152"/>
  <c r="J19" i="152"/>
  <c r="J19" i="151" s="1"/>
  <c r="K2501" i="155"/>
  <c r="K2501" i="154"/>
  <c r="E2587" i="154"/>
  <c r="K2418" i="154"/>
  <c r="K1991" i="155"/>
  <c r="K1908" i="155"/>
  <c r="I2077" i="155"/>
  <c r="I16" i="155" s="1"/>
  <c r="K2074" i="154"/>
  <c r="K1564" i="155"/>
  <c r="K1481" i="155"/>
  <c r="I14" i="153"/>
  <c r="K1226" i="155"/>
  <c r="K1143" i="155"/>
  <c r="K1309" i="154"/>
  <c r="E1312" i="154"/>
  <c r="K1143" i="154"/>
  <c r="J13" i="153"/>
  <c r="E13" i="152"/>
  <c r="K1054" i="154"/>
  <c r="J1057" i="154"/>
  <c r="J12" i="154" s="1"/>
  <c r="H1057" i="154"/>
  <c r="H12" i="154" s="1"/>
  <c r="E1057" i="154"/>
  <c r="K971" i="154"/>
  <c r="J12" i="152"/>
  <c r="K882" i="154"/>
  <c r="E885" i="154"/>
  <c r="K799" i="154"/>
  <c r="J885" i="154"/>
  <c r="J11" i="154" s="1"/>
  <c r="H885" i="154"/>
  <c r="H11" i="154" s="1"/>
  <c r="E11" i="152"/>
  <c r="F11" i="152"/>
  <c r="J11" i="152"/>
  <c r="H713" i="154"/>
  <c r="H10" i="154" s="1"/>
  <c r="J10" i="152"/>
  <c r="J541" i="154"/>
  <c r="J9" i="154" s="1"/>
  <c r="F9" i="152"/>
  <c r="J9" i="152"/>
  <c r="C24" i="151"/>
  <c r="G17" i="152"/>
  <c r="F21" i="152"/>
  <c r="F21" i="151" s="1"/>
  <c r="E15" i="152"/>
  <c r="G13" i="152"/>
  <c r="F11" i="153"/>
  <c r="H8" i="152"/>
  <c r="F10" i="152"/>
  <c r="F10" i="151" s="1"/>
  <c r="F12" i="152"/>
  <c r="E11" i="153"/>
  <c r="E713" i="154"/>
  <c r="F14" i="152"/>
  <c r="F18" i="152"/>
  <c r="F19" i="152"/>
  <c r="G14" i="153"/>
  <c r="F9" i="153"/>
  <c r="J9" i="153"/>
  <c r="G13" i="153"/>
  <c r="I15" i="153"/>
  <c r="F17" i="153"/>
  <c r="J17" i="153"/>
  <c r="G18" i="153"/>
  <c r="F20" i="153"/>
  <c r="J20" i="153"/>
  <c r="G21" i="153"/>
  <c r="G17" i="153"/>
  <c r="H18" i="153"/>
  <c r="G20" i="153"/>
  <c r="H9" i="153"/>
  <c r="I16" i="153"/>
  <c r="I22" i="153"/>
  <c r="E541" i="154"/>
  <c r="I541" i="154"/>
  <c r="I9" i="154" s="1"/>
  <c r="H22" i="153"/>
  <c r="F286" i="154"/>
  <c r="J286" i="154"/>
  <c r="J8" i="154" s="1"/>
  <c r="G541" i="154"/>
  <c r="G9" i="154" s="1"/>
  <c r="H1312" i="154"/>
  <c r="H13" i="154" s="1"/>
  <c r="E1567" i="154"/>
  <c r="I1567" i="154"/>
  <c r="I14" i="154" s="1"/>
  <c r="E2759" i="154"/>
  <c r="K2759" i="154" s="1"/>
  <c r="E21" i="154"/>
  <c r="F1312" i="154"/>
  <c r="F13" i="154" s="1"/>
  <c r="J1312" i="154"/>
  <c r="J13" i="154" s="1"/>
  <c r="E8" i="155"/>
  <c r="E713" i="155"/>
  <c r="K713" i="155" s="1"/>
  <c r="E2077" i="154"/>
  <c r="K2077" i="154" s="1"/>
  <c r="E3524" i="154"/>
  <c r="F885" i="155"/>
  <c r="F11" i="155" s="1"/>
  <c r="E2587" i="155"/>
  <c r="G3524" i="154"/>
  <c r="G22" i="154" s="1"/>
  <c r="E2077" i="155"/>
  <c r="E885" i="155"/>
  <c r="F1312" i="155"/>
  <c r="F13" i="155" s="1"/>
  <c r="F2332" i="155"/>
  <c r="F17" i="155" s="1"/>
  <c r="E3269" i="155"/>
  <c r="F1567" i="155"/>
  <c r="F14" i="155" s="1"/>
  <c r="J1567" i="155"/>
  <c r="J14" i="155" s="1"/>
  <c r="E1567" i="155"/>
  <c r="H2077" i="155"/>
  <c r="H16" i="155" s="1"/>
  <c r="G2587" i="155"/>
  <c r="G18" i="155" s="1"/>
  <c r="J3014" i="155"/>
  <c r="J20" i="155" s="1"/>
  <c r="G3269" i="155"/>
  <c r="G21" i="155" s="1"/>
  <c r="E1312" i="155"/>
  <c r="I1312" i="155"/>
  <c r="I13" i="155" s="1"/>
  <c r="G1822" i="155"/>
  <c r="G15" i="155" s="1"/>
  <c r="E2332" i="155"/>
  <c r="I2332" i="155"/>
  <c r="I17" i="155" s="1"/>
  <c r="H2587" i="155"/>
  <c r="H18" i="155" s="1"/>
  <c r="G3014" i="155"/>
  <c r="G20" i="155" s="1"/>
  <c r="H3269" i="155"/>
  <c r="H21" i="155" s="1"/>
  <c r="E2759" i="155"/>
  <c r="K2759" i="155" s="1"/>
  <c r="F3014" i="155"/>
  <c r="F20" i="155" s="1"/>
  <c r="E1822" i="155"/>
  <c r="K1822" i="155" s="1"/>
  <c r="E3524" i="155"/>
  <c r="K3524" i="155" s="1"/>
  <c r="I18" i="151" l="1"/>
  <c r="H15" i="151"/>
  <c r="H10" i="151"/>
  <c r="I21" i="151"/>
  <c r="K21" i="154"/>
  <c r="K3269" i="154"/>
  <c r="G16" i="151"/>
  <c r="I17" i="151"/>
  <c r="F12" i="151"/>
  <c r="H9" i="151"/>
  <c r="I12" i="151"/>
  <c r="H11" i="151"/>
  <c r="F19" i="151"/>
  <c r="K713" i="154"/>
  <c r="H17" i="151"/>
  <c r="H19" i="151"/>
  <c r="G22" i="151"/>
  <c r="F18" i="151"/>
  <c r="I11" i="151"/>
  <c r="J17" i="151"/>
  <c r="G24" i="155"/>
  <c r="K3269" i="155"/>
  <c r="K885" i="155"/>
  <c r="G20" i="151"/>
  <c r="J20" i="151"/>
  <c r="K3014" i="155"/>
  <c r="E20" i="155"/>
  <c r="K20" i="155" s="1"/>
  <c r="E9" i="155"/>
  <c r="K9" i="155" s="1"/>
  <c r="K541" i="155"/>
  <c r="K1057" i="155"/>
  <c r="E12" i="155"/>
  <c r="K12" i="155" s="1"/>
  <c r="K3524" i="154"/>
  <c r="K541" i="154"/>
  <c r="F16" i="151"/>
  <c r="I8" i="151"/>
  <c r="H12" i="151"/>
  <c r="H13" i="151"/>
  <c r="H14" i="151"/>
  <c r="J10" i="151"/>
  <c r="H20" i="151"/>
  <c r="K12" i="153"/>
  <c r="G15" i="151"/>
  <c r="G8" i="151"/>
  <c r="H16" i="151"/>
  <c r="F20" i="151"/>
  <c r="I19" i="151"/>
  <c r="K11" i="153"/>
  <c r="I13" i="151"/>
  <c r="J13" i="151"/>
  <c r="F11" i="151"/>
  <c r="G9" i="151"/>
  <c r="H22" i="151"/>
  <c r="H21" i="151"/>
  <c r="I15" i="151"/>
  <c r="G14" i="151"/>
  <c r="I10" i="151"/>
  <c r="G10" i="151"/>
  <c r="J14" i="151"/>
  <c r="I14" i="151"/>
  <c r="E9" i="153"/>
  <c r="K9" i="153" s="1"/>
  <c r="K10" i="153"/>
  <c r="E21" i="153"/>
  <c r="K21" i="153" s="1"/>
  <c r="E9" i="152"/>
  <c r="K9" i="152" s="1"/>
  <c r="K286" i="154"/>
  <c r="E8" i="154"/>
  <c r="K2332" i="155"/>
  <c r="K2332" i="154"/>
  <c r="E17" i="154"/>
  <c r="K17" i="154" s="1"/>
  <c r="J24" i="153"/>
  <c r="K1822" i="154"/>
  <c r="E15" i="154"/>
  <c r="K15" i="154" s="1"/>
  <c r="H24" i="153"/>
  <c r="K3014" i="154"/>
  <c r="E20" i="154"/>
  <c r="K20" i="154" s="1"/>
  <c r="K2587" i="155"/>
  <c r="K2587" i="154"/>
  <c r="E18" i="154"/>
  <c r="K18" i="154" s="1"/>
  <c r="G24" i="153"/>
  <c r="E18" i="153"/>
  <c r="K18" i="153" s="1"/>
  <c r="E18" i="152"/>
  <c r="K18" i="152" s="1"/>
  <c r="I16" i="151"/>
  <c r="K2077" i="155"/>
  <c r="I24" i="153"/>
  <c r="E16" i="152"/>
  <c r="K16" i="152" s="1"/>
  <c r="K1567" i="154"/>
  <c r="K1567" i="155"/>
  <c r="E14" i="153"/>
  <c r="K14" i="153" s="1"/>
  <c r="E14" i="152"/>
  <c r="K14" i="152" s="1"/>
  <c r="K1312" i="155"/>
  <c r="F24" i="155"/>
  <c r="F13" i="151"/>
  <c r="K1312" i="154"/>
  <c r="E13" i="154"/>
  <c r="K13" i="154" s="1"/>
  <c r="J12" i="151"/>
  <c r="K1057" i="154"/>
  <c r="E12" i="154"/>
  <c r="K12" i="154" s="1"/>
  <c r="E12" i="152"/>
  <c r="J11" i="151"/>
  <c r="K885" i="154"/>
  <c r="E11" i="154"/>
  <c r="K11" i="154" s="1"/>
  <c r="E10" i="152"/>
  <c r="K10" i="152" s="1"/>
  <c r="I22" i="152"/>
  <c r="I24" i="152" s="1"/>
  <c r="E14" i="155"/>
  <c r="K14" i="155" s="1"/>
  <c r="E16" i="155"/>
  <c r="K16" i="155" s="1"/>
  <c r="J24" i="155"/>
  <c r="E20" i="153"/>
  <c r="K20" i="153" s="1"/>
  <c r="E16" i="153"/>
  <c r="E19" i="153"/>
  <c r="K19" i="153" s="1"/>
  <c r="E20" i="152"/>
  <c r="K17" i="152"/>
  <c r="E15" i="155"/>
  <c r="K15" i="155" s="1"/>
  <c r="E21" i="155"/>
  <c r="K21" i="155" s="1"/>
  <c r="E22" i="154"/>
  <c r="K22" i="154" s="1"/>
  <c r="E14" i="154"/>
  <c r="J24" i="154"/>
  <c r="H24" i="154"/>
  <c r="F14" i="151"/>
  <c r="E10" i="154"/>
  <c r="F24" i="153"/>
  <c r="H18" i="151"/>
  <c r="G13" i="151"/>
  <c r="E8" i="152"/>
  <c r="J8" i="151"/>
  <c r="E18" i="155"/>
  <c r="E19" i="154"/>
  <c r="K19" i="154" s="1"/>
  <c r="E9" i="154"/>
  <c r="E8" i="153"/>
  <c r="K13" i="152"/>
  <c r="E19" i="155"/>
  <c r="K19" i="155" s="1"/>
  <c r="E17" i="155"/>
  <c r="K17" i="155" s="1"/>
  <c r="I24" i="155"/>
  <c r="F8" i="154"/>
  <c r="E17" i="153"/>
  <c r="K17" i="153" s="1"/>
  <c r="E13" i="153"/>
  <c r="K13" i="153" s="1"/>
  <c r="G21" i="151"/>
  <c r="E15" i="153"/>
  <c r="K15" i="153" s="1"/>
  <c r="E22" i="153"/>
  <c r="K22" i="153" s="1"/>
  <c r="K19" i="152"/>
  <c r="J9" i="151"/>
  <c r="J24" i="152"/>
  <c r="K8" i="155"/>
  <c r="H24" i="155"/>
  <c r="F24" i="152"/>
  <c r="E22" i="155"/>
  <c r="K22" i="155" s="1"/>
  <c r="E13" i="155"/>
  <c r="K13" i="155" s="1"/>
  <c r="E11" i="155"/>
  <c r="K11" i="155" s="1"/>
  <c r="E16" i="154"/>
  <c r="K16" i="154" s="1"/>
  <c r="E10" i="155"/>
  <c r="K10" i="155" s="1"/>
  <c r="I24" i="154"/>
  <c r="I9" i="151"/>
  <c r="G24" i="154"/>
  <c r="G18" i="151"/>
  <c r="F17" i="151"/>
  <c r="K11" i="152"/>
  <c r="K21" i="152"/>
  <c r="H24" i="152"/>
  <c r="H8" i="151"/>
  <c r="K15" i="152"/>
  <c r="G17" i="151"/>
  <c r="F9" i="151"/>
  <c r="G24" i="152"/>
  <c r="E21" i="151" l="1"/>
  <c r="K21" i="151" s="1"/>
  <c r="E19" i="151"/>
  <c r="K19" i="151" s="1"/>
  <c r="I22" i="151"/>
  <c r="I24" i="151" s="1"/>
  <c r="K22" i="152"/>
  <c r="H24" i="151"/>
  <c r="G24" i="151"/>
  <c r="E12" i="151"/>
  <c r="K12" i="151" s="1"/>
  <c r="K12" i="152"/>
  <c r="K9" i="154"/>
  <c r="E24" i="154"/>
  <c r="E9" i="151"/>
  <c r="K9" i="151" s="1"/>
  <c r="K18" i="155"/>
  <c r="K24" i="155" s="1"/>
  <c r="E18" i="151"/>
  <c r="K18" i="151" s="1"/>
  <c r="K8" i="152"/>
  <c r="E8" i="151"/>
  <c r="E24" i="152"/>
  <c r="F24" i="154"/>
  <c r="F8" i="151"/>
  <c r="F24" i="151" s="1"/>
  <c r="K8" i="154"/>
  <c r="K20" i="152"/>
  <c r="E20" i="151"/>
  <c r="K20" i="151" s="1"/>
  <c r="E24" i="155"/>
  <c r="E24" i="153"/>
  <c r="K8" i="153"/>
  <c r="K14" i="154"/>
  <c r="E14" i="151"/>
  <c r="K14" i="151" s="1"/>
  <c r="E17" i="151"/>
  <c r="K17" i="151" s="1"/>
  <c r="K16" i="153"/>
  <c r="E16" i="151"/>
  <c r="K16" i="151" s="1"/>
  <c r="E13" i="151"/>
  <c r="K13" i="151" s="1"/>
  <c r="E15" i="151"/>
  <c r="K15" i="151" s="1"/>
  <c r="E11" i="151"/>
  <c r="K11" i="151" s="1"/>
  <c r="E22" i="151"/>
  <c r="J24" i="151"/>
  <c r="K10" i="154"/>
  <c r="E10" i="151"/>
  <c r="K10" i="151" s="1"/>
  <c r="K22" i="151" l="1"/>
  <c r="K24" i="152"/>
  <c r="K24" i="154"/>
  <c r="K24" i="153"/>
  <c r="E24" i="151"/>
  <c r="K8" i="151"/>
  <c r="K24" i="151" l="1"/>
</calcChain>
</file>

<file path=xl/sharedStrings.xml><?xml version="1.0" encoding="utf-8"?>
<sst xmlns="http://schemas.openxmlformats.org/spreadsheetml/2006/main" count="15743" uniqueCount="13792">
  <si>
    <t>RE23A116</t>
  </si>
  <si>
    <t>RE23A117</t>
  </si>
  <si>
    <t>RE19A213D</t>
  </si>
  <si>
    <t>RE19A210D</t>
  </si>
  <si>
    <t>RE19A211D</t>
  </si>
  <si>
    <t>RE19A214D</t>
  </si>
  <si>
    <t>RE19A208D</t>
  </si>
  <si>
    <t>RE19A202D</t>
  </si>
  <si>
    <t>RE19A205D</t>
  </si>
  <si>
    <t>RE19A206D</t>
  </si>
  <si>
    <t>RE19A209D</t>
  </si>
  <si>
    <t>RE19A207D</t>
  </si>
  <si>
    <t>RE19A215D</t>
  </si>
  <si>
    <t>RE19A212D</t>
  </si>
  <si>
    <t>RE19A204D</t>
  </si>
  <si>
    <t>RE19A203D</t>
  </si>
  <si>
    <t>CE20A102/A2-618+</t>
  </si>
  <si>
    <t>RI15P101</t>
  </si>
  <si>
    <t>RI23A115</t>
  </si>
  <si>
    <t>RI24B101A</t>
  </si>
  <si>
    <t>RI24F101</t>
  </si>
  <si>
    <t>RI24E101</t>
  </si>
  <si>
    <t>RI24G101</t>
  </si>
  <si>
    <t>RI24H101</t>
  </si>
  <si>
    <t>RE11C134</t>
  </si>
  <si>
    <t>RE19A118</t>
  </si>
  <si>
    <t>RE19A119</t>
  </si>
  <si>
    <t>RE19A120</t>
  </si>
  <si>
    <t>RE19A122</t>
  </si>
  <si>
    <t>RE21A107</t>
  </si>
  <si>
    <t>RE21B112</t>
  </si>
  <si>
    <t>RE21C117</t>
  </si>
  <si>
    <t>RE21C118</t>
  </si>
  <si>
    <t>RE21C119</t>
  </si>
  <si>
    <t>RE21C120</t>
  </si>
  <si>
    <t>RE21C121</t>
  </si>
  <si>
    <t>RE21C122</t>
  </si>
  <si>
    <t>RE21C123</t>
  </si>
  <si>
    <t>RE23D104</t>
  </si>
  <si>
    <t>RE23D105</t>
  </si>
  <si>
    <t>RE26B109</t>
  </si>
  <si>
    <t>XE12B203A</t>
  </si>
  <si>
    <t>XE12B213A</t>
  </si>
  <si>
    <t>XE12B210A</t>
  </si>
  <si>
    <t>XE12B211A</t>
  </si>
  <si>
    <t>XE12B214A</t>
  </si>
  <si>
    <t>XE12B208A</t>
  </si>
  <si>
    <t>RE19D204A</t>
  </si>
  <si>
    <t>RE19D203A</t>
  </si>
  <si>
    <t>CE17A205</t>
  </si>
  <si>
    <t>CE17A206</t>
  </si>
  <si>
    <t>CE19A112</t>
  </si>
  <si>
    <t>CE19A116</t>
  </si>
  <si>
    <t>CE19A117</t>
  </si>
  <si>
    <t>CE19A120</t>
  </si>
  <si>
    <t>CE19A121</t>
  </si>
  <si>
    <t>CE19A122</t>
  </si>
  <si>
    <t>CE19A123</t>
  </si>
  <si>
    <t>CE20C465</t>
  </si>
  <si>
    <t>CE20C466</t>
  </si>
  <si>
    <t>CE20C472</t>
  </si>
  <si>
    <t>CE20D173</t>
  </si>
  <si>
    <t>CE28A202</t>
  </si>
  <si>
    <t>CE28A203</t>
  </si>
  <si>
    <t>FE14B121</t>
  </si>
  <si>
    <t>FE14B122</t>
  </si>
  <si>
    <t>FE14C134</t>
  </si>
  <si>
    <t>FE14C135</t>
  </si>
  <si>
    <t>FE14C136</t>
  </si>
  <si>
    <t>FE20P111</t>
  </si>
  <si>
    <t>FE20P112</t>
  </si>
  <si>
    <t>FE20P113</t>
  </si>
  <si>
    <t>FE20P114</t>
  </si>
  <si>
    <t>CE12A264</t>
  </si>
  <si>
    <t>CE26A114</t>
  </si>
  <si>
    <t>RE11W###C</t>
  </si>
  <si>
    <t>RE11W###D</t>
  </si>
  <si>
    <t>RE11W112C</t>
  </si>
  <si>
    <t>RE11W104C</t>
  </si>
  <si>
    <t>RE11W103C</t>
  </si>
  <si>
    <t>RE20D103</t>
  </si>
  <si>
    <t>RE20E103</t>
  </si>
  <si>
    <t>RE19C210A</t>
  </si>
  <si>
    <t>RE19C211A</t>
  </si>
  <si>
    <t>RE19C214A</t>
  </si>
  <si>
    <t>RE19C208A</t>
  </si>
  <si>
    <t>RE19C202A</t>
  </si>
  <si>
    <t>RE19C205A</t>
  </si>
  <si>
    <t>RE19C206A</t>
  </si>
  <si>
    <t>RE19C209A</t>
  </si>
  <si>
    <t>RE19C207A</t>
  </si>
  <si>
    <t>CE22A109</t>
  </si>
  <si>
    <t>CE22A114#</t>
  </si>
  <si>
    <t>CE22A133</t>
  </si>
  <si>
    <t>FE14C125#</t>
  </si>
  <si>
    <t>FE14D101</t>
  </si>
  <si>
    <t>FE11A103</t>
  </si>
  <si>
    <t>FE11A104</t>
  </si>
  <si>
    <t>FE11A105</t>
  </si>
  <si>
    <t>FE11A106</t>
  </si>
  <si>
    <t>CE20C108</t>
  </si>
  <si>
    <t>CE20D169</t>
  </si>
  <si>
    <t>RI15A101</t>
  </si>
  <si>
    <t>RI15B101</t>
  </si>
  <si>
    <t>RI15C101</t>
  </si>
  <si>
    <t>C4</t>
  </si>
  <si>
    <t>CE11A</t>
  </si>
  <si>
    <t>CE17A</t>
  </si>
  <si>
    <t>CE20A</t>
  </si>
  <si>
    <t>CE20B</t>
  </si>
  <si>
    <t>CE20C</t>
  </si>
  <si>
    <t>CE20D</t>
  </si>
  <si>
    <t>CE22A</t>
  </si>
  <si>
    <t>CE24A</t>
  </si>
  <si>
    <t>CE26A</t>
  </si>
  <si>
    <t>CE27A</t>
  </si>
  <si>
    <t>RE53A101</t>
  </si>
  <si>
    <t>•••</t>
  </si>
  <si>
    <t>RE20B212B</t>
  </si>
  <si>
    <t>RE20B204B</t>
  </si>
  <si>
    <t>RE20B203B</t>
  </si>
  <si>
    <t>RI20A113</t>
  </si>
  <si>
    <t>RE25A103</t>
  </si>
  <si>
    <t>RE19C215A</t>
  </si>
  <si>
    <t>RE19D212A</t>
  </si>
  <si>
    <t>RE20B###E</t>
  </si>
  <si>
    <t>RI33A101</t>
  </si>
  <si>
    <t>XI12B101</t>
  </si>
  <si>
    <t>XI12C101</t>
  </si>
  <si>
    <t>FE20G101</t>
  </si>
  <si>
    <t>FE20H101</t>
  </si>
  <si>
    <t>FE20I101</t>
  </si>
  <si>
    <t>FE20K101</t>
  </si>
  <si>
    <t>FE20L101</t>
  </si>
  <si>
    <t>FE20M101</t>
  </si>
  <si>
    <t>FE20N101</t>
  </si>
  <si>
    <t>FE20P101</t>
  </si>
  <si>
    <t>FE20P103</t>
  </si>
  <si>
    <t>FE20P104</t>
  </si>
  <si>
    <t>FE20P106</t>
  </si>
  <si>
    <t>FE20P108</t>
  </si>
  <si>
    <t>FE20P109</t>
  </si>
  <si>
    <t>CE26A223</t>
  </si>
  <si>
    <t>CE20C406#</t>
  </si>
  <si>
    <t>CE19A</t>
  </si>
  <si>
    <t>RI20A114</t>
  </si>
  <si>
    <t>RE28F107</t>
  </si>
  <si>
    <t>RE29A101A</t>
  </si>
  <si>
    <t>CE17A192/J13-</t>
  </si>
  <si>
    <t>XI12C101A</t>
  </si>
  <si>
    <t>RI29D101</t>
  </si>
  <si>
    <t>RE11S101A</t>
  </si>
  <si>
    <t>RE11S101B</t>
  </si>
  <si>
    <t>RE11T101A</t>
  </si>
  <si>
    <t>RE11U101</t>
  </si>
  <si>
    <t>RE13#126</t>
  </si>
  <si>
    <t>RE13#127</t>
  </si>
  <si>
    <t>RI19B102</t>
  </si>
  <si>
    <t>RI19B103</t>
  </si>
  <si>
    <t>FE15A111</t>
  </si>
  <si>
    <t>RE29A103</t>
  </si>
  <si>
    <t>RE29A104</t>
  </si>
  <si>
    <t>RE29A105</t>
  </si>
  <si>
    <t>RE29A106</t>
  </si>
  <si>
    <t>RE29A107</t>
  </si>
  <si>
    <t>RE29A109</t>
  </si>
  <si>
    <t>RE51A101</t>
  </si>
  <si>
    <t>CE</t>
  </si>
  <si>
    <t>RE20B213B</t>
  </si>
  <si>
    <t>RE20B210B</t>
  </si>
  <si>
    <t>RE20B211B</t>
  </si>
  <si>
    <t>RE20B214B</t>
  </si>
  <si>
    <t>RE20B208B</t>
  </si>
  <si>
    <t>RE20B202B</t>
  </si>
  <si>
    <t>RE20B205B</t>
  </si>
  <si>
    <t>RE20B206B</t>
  </si>
  <si>
    <t>RE20B209B</t>
  </si>
  <si>
    <t>RE20B207B</t>
  </si>
  <si>
    <t>RE20B215B</t>
  </si>
  <si>
    <t>RE20B212C</t>
  </si>
  <si>
    <t>RE20B204C</t>
  </si>
  <si>
    <t>Total</t>
  </si>
  <si>
    <t>RE20B202E</t>
  </si>
  <si>
    <t>RE20B205E</t>
  </si>
  <si>
    <t>RE20B206E</t>
  </si>
  <si>
    <t>CE26A178</t>
  </si>
  <si>
    <t>RE20B###D</t>
  </si>
  <si>
    <t>RE11A104</t>
  </si>
  <si>
    <t>RE11A105</t>
  </si>
  <si>
    <t>RE11A106</t>
  </si>
  <si>
    <t>FE17A149-13</t>
  </si>
  <si>
    <t>RE11J104</t>
  </si>
  <si>
    <t>RI17H101</t>
  </si>
  <si>
    <t>RE11A169</t>
  </si>
  <si>
    <t>RE11L108</t>
  </si>
  <si>
    <t>RE19E211A</t>
  </si>
  <si>
    <t>RE19E214A</t>
  </si>
  <si>
    <t>RE19E208A</t>
  </si>
  <si>
    <t>RE19E202A</t>
  </si>
  <si>
    <t>RE19E205A</t>
  </si>
  <si>
    <t>RE19E206A</t>
  </si>
  <si>
    <t>RE19E209A</t>
  </si>
  <si>
    <t>RE19E207A</t>
  </si>
  <si>
    <t>CE20B101/T1-</t>
  </si>
  <si>
    <t>RE21B110</t>
  </si>
  <si>
    <t>RE21C101A</t>
  </si>
  <si>
    <t>RE11A102A</t>
  </si>
  <si>
    <t>RE11A103</t>
  </si>
  <si>
    <t>RE11A103A</t>
  </si>
  <si>
    <t>RE11A101A</t>
  </si>
  <si>
    <t>RE19B101A</t>
  </si>
  <si>
    <t>RE19B102</t>
  </si>
  <si>
    <t>RE19B103</t>
  </si>
  <si>
    <t>CE20B108/T7-</t>
  </si>
  <si>
    <t>FE14E</t>
  </si>
  <si>
    <t>FE14E101</t>
  </si>
  <si>
    <t>FE17A103-2</t>
  </si>
  <si>
    <t>FE17A103-4</t>
  </si>
  <si>
    <t>FE17A103-12</t>
  </si>
  <si>
    <t>RI11H103R</t>
  </si>
  <si>
    <t>RI11H103S</t>
  </si>
  <si>
    <t>RE20A204A</t>
  </si>
  <si>
    <t>RE20A203A</t>
  </si>
  <si>
    <t>RE20A213A</t>
  </si>
  <si>
    <t>RE20B211F</t>
  </si>
  <si>
    <t>RE20B214F</t>
  </si>
  <si>
    <t>RE20B208F</t>
  </si>
  <si>
    <t>CE20A102/A2-</t>
  </si>
  <si>
    <t>FE14C101</t>
  </si>
  <si>
    <t>FE14C108</t>
  </si>
  <si>
    <t>C5</t>
  </si>
  <si>
    <t>RI14A106</t>
  </si>
  <si>
    <t>RI14A108</t>
  </si>
  <si>
    <t>RI14A109</t>
  </si>
  <si>
    <t>RI14A109A</t>
  </si>
  <si>
    <t>RI14A110</t>
  </si>
  <si>
    <t>RE11W###A</t>
  </si>
  <si>
    <t>RE11J101C</t>
  </si>
  <si>
    <t>RE11J102</t>
  </si>
  <si>
    <t>RE11J103</t>
  </si>
  <si>
    <t>RE11J101A</t>
  </si>
  <si>
    <t>RE45A101</t>
  </si>
  <si>
    <t>RE46A101</t>
  </si>
  <si>
    <t>RI21C101</t>
  </si>
  <si>
    <t>RI14A104</t>
  </si>
  <si>
    <t>RE11W107D</t>
  </si>
  <si>
    <t>CE12A381/J11-</t>
  </si>
  <si>
    <t>RI22D101</t>
  </si>
  <si>
    <t>RI23A101</t>
  </si>
  <si>
    <t>RI23A102</t>
  </si>
  <si>
    <t>RI23A103</t>
  </si>
  <si>
    <t>FE17A103-1</t>
  </si>
  <si>
    <t>FE17A113-6</t>
  </si>
  <si>
    <t>RI19A101</t>
  </si>
  <si>
    <t>RE20C211A</t>
  </si>
  <si>
    <t>RE20C214A</t>
  </si>
  <si>
    <t>XE12A211A</t>
  </si>
  <si>
    <t>XE12A214A</t>
  </si>
  <si>
    <t>RI15F101</t>
  </si>
  <si>
    <t>RE28B110</t>
  </si>
  <si>
    <t>RE28B111</t>
  </si>
  <si>
    <t>RE28C101A</t>
  </si>
  <si>
    <t>RE28C102</t>
  </si>
  <si>
    <t>RE28C103</t>
  </si>
  <si>
    <t>RE28C106</t>
  </si>
  <si>
    <t>RE28C107</t>
  </si>
  <si>
    <t>CE22A605</t>
  </si>
  <si>
    <t>ZE16C101/PR1-</t>
  </si>
  <si>
    <t>RE11N101A</t>
  </si>
  <si>
    <t>code</t>
  </si>
  <si>
    <t>RE20B106</t>
  </si>
  <si>
    <t>RE20B107</t>
  </si>
  <si>
    <t>RE20B114</t>
  </si>
  <si>
    <t>RE20B115</t>
  </si>
  <si>
    <t>RE20B116</t>
  </si>
  <si>
    <t>ZE16B104#</t>
  </si>
  <si>
    <t>CE22A573</t>
  </si>
  <si>
    <t>XE12N212A</t>
  </si>
  <si>
    <t>XE12N204A</t>
  </si>
  <si>
    <t>XE12A206A</t>
  </si>
  <si>
    <t>XE12A209A</t>
  </si>
  <si>
    <t>XE12A207A</t>
  </si>
  <si>
    <t>XE12A215A</t>
  </si>
  <si>
    <t>XE12B212A</t>
  </si>
  <si>
    <t>XE12B204A</t>
  </si>
  <si>
    <t>XE23A204C</t>
  </si>
  <si>
    <t>XE23A203C</t>
  </si>
  <si>
    <t>XE23A213C</t>
  </si>
  <si>
    <t>RE23G102</t>
  </si>
  <si>
    <t>RE23G###A</t>
  </si>
  <si>
    <t>CE20A102#</t>
  </si>
  <si>
    <t>CE20A103#</t>
  </si>
  <si>
    <t>RI20A101</t>
  </si>
  <si>
    <t>RI20A102</t>
  </si>
  <si>
    <t>RI20A103</t>
  </si>
  <si>
    <t>FE14D118</t>
  </si>
  <si>
    <t>XE12A212A</t>
  </si>
  <si>
    <t>XE12A204A</t>
  </si>
  <si>
    <t>RE22C211C</t>
  </si>
  <si>
    <t>RE22C214C</t>
  </si>
  <si>
    <t>FE14A101#</t>
  </si>
  <si>
    <t>XE23A212B</t>
  </si>
  <si>
    <t>XE23A204B</t>
  </si>
  <si>
    <t>XE23A203B</t>
  </si>
  <si>
    <t>XE23A213B</t>
  </si>
  <si>
    <t>XE23A210B</t>
  </si>
  <si>
    <t>XE23A211B</t>
  </si>
  <si>
    <t>XE23A214B</t>
  </si>
  <si>
    <t>XE23A208B</t>
  </si>
  <si>
    <t>RE34A101</t>
  </si>
  <si>
    <t>RE35A101</t>
  </si>
  <si>
    <t>RE36A101</t>
  </si>
  <si>
    <t>RE37A101</t>
  </si>
  <si>
    <t>RE38A101</t>
  </si>
  <si>
    <t>RE20C208A</t>
  </si>
  <si>
    <t>RE20C202A</t>
  </si>
  <si>
    <t>RE20C205A</t>
  </si>
  <si>
    <t>RE20C206A</t>
  </si>
  <si>
    <t>RE20C209A</t>
  </si>
  <si>
    <t>RE20C207A</t>
  </si>
  <si>
    <t>RE20C215A</t>
  </si>
  <si>
    <t>RE20C212C</t>
  </si>
  <si>
    <t>RE20C204C</t>
  </si>
  <si>
    <t>RE20C203C</t>
  </si>
  <si>
    <t>RE20C213C</t>
  </si>
  <si>
    <t>RE20C210C</t>
  </si>
  <si>
    <t>RE20C211C</t>
  </si>
  <si>
    <t>RE20C214C</t>
  </si>
  <si>
    <t>RE20C208C</t>
  </si>
  <si>
    <t>RE20C202C</t>
  </si>
  <si>
    <t>RE11W113B</t>
  </si>
  <si>
    <t>RE11W110B</t>
  </si>
  <si>
    <t>RE11W111B</t>
  </si>
  <si>
    <t>RE11W114B</t>
  </si>
  <si>
    <t>RE11W108B</t>
  </si>
  <si>
    <t>RE11W102B</t>
  </si>
  <si>
    <t>RE19A109</t>
  </si>
  <si>
    <t>XE12B202A</t>
  </si>
  <si>
    <t>XE12B205A</t>
  </si>
  <si>
    <t>XE12B206A</t>
  </si>
  <si>
    <t>XE12B209A</t>
  </si>
  <si>
    <t>XE12B207A</t>
  </si>
  <si>
    <t>XE12B215A</t>
  </si>
  <si>
    <t>RE19E215A</t>
  </si>
  <si>
    <t>RE20A212A</t>
  </si>
  <si>
    <t>RE11H108</t>
  </si>
  <si>
    <t>RE26A103</t>
  </si>
  <si>
    <t>FE14B</t>
  </si>
  <si>
    <t>FE14C</t>
  </si>
  <si>
    <t>FE14D</t>
  </si>
  <si>
    <t>FE14</t>
  </si>
  <si>
    <t>FE15A101</t>
  </si>
  <si>
    <t>FE15A102</t>
  </si>
  <si>
    <t>FE15A103</t>
  </si>
  <si>
    <t>FE15A104</t>
  </si>
  <si>
    <t>CE27A210/J15-</t>
  </si>
  <si>
    <t>FE14C116</t>
  </si>
  <si>
    <t>RE19A101A</t>
  </si>
  <si>
    <t>RE19A102</t>
  </si>
  <si>
    <t>RE19A103</t>
  </si>
  <si>
    <t>RE19A104</t>
  </si>
  <si>
    <t>RE19A107</t>
  </si>
  <si>
    <t>RI28A101</t>
  </si>
  <si>
    <t>RI28A102</t>
  </si>
  <si>
    <t>RI28A103</t>
  </si>
  <si>
    <t>RI11H103K</t>
  </si>
  <si>
    <t>*</t>
  </si>
  <si>
    <t>RE11L106</t>
  </si>
  <si>
    <t>RE11L107</t>
  </si>
  <si>
    <t>RE11M101A</t>
  </si>
  <si>
    <t>RE11M102</t>
  </si>
  <si>
    <t>RE11M103</t>
  </si>
  <si>
    <t>RE11M104</t>
  </si>
  <si>
    <t>RE11M105</t>
  </si>
  <si>
    <t>RE11M106</t>
  </si>
  <si>
    <t>RE14C101A</t>
  </si>
  <si>
    <t>RE14C102</t>
  </si>
  <si>
    <t>RE14C105</t>
  </si>
  <si>
    <t>RE14C107</t>
  </si>
  <si>
    <t>RE14C109</t>
  </si>
  <si>
    <t>RE14C110</t>
  </si>
  <si>
    <t>ZE16A115#</t>
  </si>
  <si>
    <t>CE13A215</t>
  </si>
  <si>
    <t>RE21C116</t>
  </si>
  <si>
    <t>RE22A101A</t>
  </si>
  <si>
    <t>RE22A102</t>
  </si>
  <si>
    <t>FE11A102</t>
  </si>
  <si>
    <t>ZE16A103/P1-</t>
  </si>
  <si>
    <t>RE20B204F</t>
  </si>
  <si>
    <t>RE20B203F</t>
  </si>
  <si>
    <t>RE22C213C</t>
  </si>
  <si>
    <t>RE22C210C</t>
  </si>
  <si>
    <t>RE11A121</t>
  </si>
  <si>
    <t>RE11A122</t>
  </si>
  <si>
    <t>RE11A123</t>
  </si>
  <si>
    <t>RE11A123A</t>
  </si>
  <si>
    <t>RE11A124A</t>
  </si>
  <si>
    <t>RE20B213F</t>
  </si>
  <si>
    <t>RE20B210F</t>
  </si>
  <si>
    <t>RE14C###A</t>
  </si>
  <si>
    <t>RE14D101A</t>
  </si>
  <si>
    <t>RE14D102</t>
  </si>
  <si>
    <t>ZE16D101#</t>
  </si>
  <si>
    <t>W6</t>
  </si>
  <si>
    <t>W7</t>
  </si>
  <si>
    <t>C6</t>
  </si>
  <si>
    <t>C7</t>
  </si>
  <si>
    <t>ZE16A</t>
  </si>
  <si>
    <t>ZE16B</t>
  </si>
  <si>
    <t>ZE16C</t>
  </si>
  <si>
    <t>ZE16D</t>
  </si>
  <si>
    <t>ZE Total</t>
  </si>
  <si>
    <t>RE11W111D</t>
  </si>
  <si>
    <t>RE11W114D</t>
  </si>
  <si>
    <t>RE11W108D</t>
  </si>
  <si>
    <t>RE11W102D</t>
  </si>
  <si>
    <t>RE11W105D</t>
  </si>
  <si>
    <t>RE11W106D</t>
  </si>
  <si>
    <t>RE11W109D</t>
  </si>
  <si>
    <t>CE22A362</t>
  </si>
  <si>
    <t>ZE16A106#</t>
  </si>
  <si>
    <t>RE28A115</t>
  </si>
  <si>
    <t>RE28A116</t>
  </si>
  <si>
    <t>RE28A120</t>
  </si>
  <si>
    <t>RE20B203C</t>
  </si>
  <si>
    <t>RE20B213C</t>
  </si>
  <si>
    <t>RE20B210C</t>
  </si>
  <si>
    <t>RE20B211C</t>
  </si>
  <si>
    <t>RE20B214C</t>
  </si>
  <si>
    <t>RE20B208C</t>
  </si>
  <si>
    <t>RE20B202C</t>
  </si>
  <si>
    <t>RE20B205C</t>
  </si>
  <si>
    <t>RE20B206C</t>
  </si>
  <si>
    <t>RE20B209C</t>
  </si>
  <si>
    <t>RI20A107</t>
  </si>
  <si>
    <t>RI20A108</t>
  </si>
  <si>
    <t>RI20A109</t>
  </si>
  <si>
    <t>RE13#101A</t>
  </si>
  <si>
    <t>RE24A102</t>
  </si>
  <si>
    <t>RE24A103A</t>
  </si>
  <si>
    <t>RE19A214A</t>
  </si>
  <si>
    <t>CE20C436</t>
  </si>
  <si>
    <t>CE20C437</t>
  </si>
  <si>
    <t>XE23A210C</t>
  </si>
  <si>
    <t>CE20C335</t>
  </si>
  <si>
    <t>RI11C101</t>
  </si>
  <si>
    <t>RI11C102</t>
  </si>
  <si>
    <t>RI11C103</t>
  </si>
  <si>
    <t>RE21A105</t>
  </si>
  <si>
    <t>RE21A106</t>
  </si>
  <si>
    <t>RE21B101A</t>
  </si>
  <si>
    <t>RE21B101B</t>
  </si>
  <si>
    <t>RE21B102</t>
  </si>
  <si>
    <t>RE21B103</t>
  </si>
  <si>
    <t>RE21B104</t>
  </si>
  <si>
    <t>RE21B106</t>
  </si>
  <si>
    <t>RE21B108</t>
  </si>
  <si>
    <t>FE17A149-3</t>
  </si>
  <si>
    <t>FE17A149-4</t>
  </si>
  <si>
    <t>RE20C205C</t>
  </si>
  <si>
    <t>RE20C206C</t>
  </si>
  <si>
    <t>RE20C209C</t>
  </si>
  <si>
    <t>RE20C207C</t>
  </si>
  <si>
    <t>RE20C215C</t>
  </si>
  <si>
    <t>RE11K103</t>
  </si>
  <si>
    <t>RE11F105</t>
  </si>
  <si>
    <t>RI15K101</t>
  </si>
  <si>
    <t>RI17A101</t>
  </si>
  <si>
    <t>RI17B101</t>
  </si>
  <si>
    <t>RI17C101</t>
  </si>
  <si>
    <t>RI17D101</t>
  </si>
  <si>
    <t>RE26B108</t>
  </si>
  <si>
    <t>RE28C108</t>
  </si>
  <si>
    <t>CE27A210#</t>
  </si>
  <si>
    <t>RE11B101A</t>
  </si>
  <si>
    <t>RE11B102A</t>
  </si>
  <si>
    <t>RE28D101A</t>
  </si>
  <si>
    <t>RE28D102</t>
  </si>
  <si>
    <t>RE28D103</t>
  </si>
  <si>
    <t>RE28D105</t>
  </si>
  <si>
    <t>RE28D106</t>
  </si>
  <si>
    <t>RE28D107</t>
  </si>
  <si>
    <t>RE28D108</t>
  </si>
  <si>
    <t>RE28D109</t>
  </si>
  <si>
    <t>RE20B214E</t>
  </si>
  <si>
    <t>RE20B208E</t>
  </si>
  <si>
    <t>RE20B210E</t>
  </si>
  <si>
    <t>RE20B211E</t>
  </si>
  <si>
    <t>RE14C206A</t>
  </si>
  <si>
    <t>RE14C209A</t>
  </si>
  <si>
    <t>RE14C207A</t>
  </si>
  <si>
    <t>RE14C215A</t>
  </si>
  <si>
    <t>RE20A210A</t>
  </si>
  <si>
    <t>RE20A211A</t>
  </si>
  <si>
    <t>RE20A214A</t>
  </si>
  <si>
    <t>RE20A208A</t>
  </si>
  <si>
    <t>RE20A202A</t>
  </si>
  <si>
    <t>RE20A205A</t>
  </si>
  <si>
    <t>RE20A206A</t>
  </si>
  <si>
    <t>RE20A209A</t>
  </si>
  <si>
    <t>RE20A207A</t>
  </si>
  <si>
    <t>RE20B207C</t>
  </si>
  <si>
    <t>RE20B215C</t>
  </si>
  <si>
    <t>RE20B212D</t>
  </si>
  <si>
    <t>RE20B204D</t>
  </si>
  <si>
    <t>RE20B203D</t>
  </si>
  <si>
    <t>RE20B213D</t>
  </si>
  <si>
    <t>RE20B210D</t>
  </si>
  <si>
    <t>RE20B211D</t>
  </si>
  <si>
    <t>RE20B214D</t>
  </si>
  <si>
    <t>RE20B208D</t>
  </si>
  <si>
    <t>RE20B202D</t>
  </si>
  <si>
    <t>XE23A202A</t>
  </si>
  <si>
    <t>XE23A207C</t>
  </si>
  <si>
    <t>XE23A215C</t>
  </si>
  <si>
    <t>XE23A212A</t>
  </si>
  <si>
    <t>XE23A204A</t>
  </si>
  <si>
    <t>XE23A203A</t>
  </si>
  <si>
    <t>RE23G210A</t>
  </si>
  <si>
    <t>RE23G211A</t>
  </si>
  <si>
    <t>RE28F103</t>
  </si>
  <si>
    <t>RE28F104</t>
  </si>
  <si>
    <t>RE28F105</t>
  </si>
  <si>
    <t>RE43A101</t>
  </si>
  <si>
    <t>RE19B212A</t>
  </si>
  <si>
    <t>RE19B204A</t>
  </si>
  <si>
    <t>RE19B203A</t>
  </si>
  <si>
    <t>RE19B213A</t>
  </si>
  <si>
    <t>RE19B210A</t>
  </si>
  <si>
    <t>RE19B211A</t>
  </si>
  <si>
    <t>RE19B214A</t>
  </si>
  <si>
    <t>RE19B208A</t>
  </si>
  <si>
    <t>RE19B202A</t>
  </si>
  <si>
    <t>RE19B205A</t>
  </si>
  <si>
    <t>RE19B206A</t>
  </si>
  <si>
    <t>RE19B209A</t>
  </si>
  <si>
    <t>RE19B207A</t>
  </si>
  <si>
    <t>RE19B215A</t>
  </si>
  <si>
    <t>RE19C212A</t>
  </si>
  <si>
    <t>RE11W108A</t>
  </si>
  <si>
    <t>RE11W102A</t>
  </si>
  <si>
    <t>RE11W105A</t>
  </si>
  <si>
    <t>RE11W106A</t>
  </si>
  <si>
    <t>RE11W109A</t>
  </si>
  <si>
    <t>RE11W107A</t>
  </si>
  <si>
    <t>RE11W115A</t>
  </si>
  <si>
    <t>RE11W112B</t>
  </si>
  <si>
    <t>RE11W104B</t>
  </si>
  <si>
    <t>RE11W103B</t>
  </si>
  <si>
    <t>RE19A111</t>
  </si>
  <si>
    <t>RE19A113</t>
  </si>
  <si>
    <t>RE19A114</t>
  </si>
  <si>
    <t>RE19A116</t>
  </si>
  <si>
    <t>RE19A###A</t>
  </si>
  <si>
    <t>RE19A###C</t>
  </si>
  <si>
    <t>RI14A102</t>
  </si>
  <si>
    <t>FE17A177</t>
  </si>
  <si>
    <t>XE12X101</t>
  </si>
  <si>
    <t>RE22C207B</t>
  </si>
  <si>
    <t>RE22C215B</t>
  </si>
  <si>
    <t>RE22C212C</t>
  </si>
  <si>
    <t>RE22C204C</t>
  </si>
  <si>
    <t>RE22C203C</t>
  </si>
  <si>
    <t>RE11W###B</t>
  </si>
  <si>
    <t>RE11Z101</t>
  </si>
  <si>
    <t>RE11Y101</t>
  </si>
  <si>
    <t>RE11Y102</t>
  </si>
  <si>
    <t>RE12A101</t>
  </si>
  <si>
    <t>RE11P101</t>
  </si>
  <si>
    <t>RE11Q101A</t>
  </si>
  <si>
    <t>RE11Q102</t>
  </si>
  <si>
    <t>RE11Q103</t>
  </si>
  <si>
    <t>RE11R101</t>
  </si>
  <si>
    <t>RI11H102D</t>
  </si>
  <si>
    <t>RI11H102E</t>
  </si>
  <si>
    <t>RI11H102F</t>
  </si>
  <si>
    <t>CE20A103/A13-</t>
  </si>
  <si>
    <t>RE11A110</t>
  </si>
  <si>
    <t>RE11A111</t>
  </si>
  <si>
    <t>RE11A113</t>
  </si>
  <si>
    <t>RE11A114</t>
  </si>
  <si>
    <t>RE11A115</t>
  </si>
  <si>
    <t>RE11A116</t>
  </si>
  <si>
    <t>RE11A117</t>
  </si>
  <si>
    <t>RE11A118</t>
  </si>
  <si>
    <t>RE11A119</t>
  </si>
  <si>
    <t>RE11A120</t>
  </si>
  <si>
    <t>RI26B102</t>
  </si>
  <si>
    <t>RI26B102B</t>
  </si>
  <si>
    <t>RI26C101</t>
  </si>
  <si>
    <t>RI26D101</t>
  </si>
  <si>
    <t>RI23A104</t>
  </si>
  <si>
    <t>CE12A381#</t>
  </si>
  <si>
    <t>CE20A884#</t>
  </si>
  <si>
    <t>RE13#102</t>
  </si>
  <si>
    <t>RE13#103</t>
  </si>
  <si>
    <t>RE13#104</t>
  </si>
  <si>
    <t>RE13#105</t>
  </si>
  <si>
    <t>RE13#106</t>
  </si>
  <si>
    <t>RE13#107</t>
  </si>
  <si>
    <t>RE13#108</t>
  </si>
  <si>
    <t>RE13#109</t>
  </si>
  <si>
    <t>RE11W105B</t>
  </si>
  <si>
    <t>RE11W106B</t>
  </si>
  <si>
    <t>RE11W109B</t>
  </si>
  <si>
    <t>RE11W107B</t>
  </si>
  <si>
    <t>RI28A108</t>
  </si>
  <si>
    <t>RI28B101</t>
  </si>
  <si>
    <t>RI28B103</t>
  </si>
  <si>
    <t>RI28B105</t>
  </si>
  <si>
    <t>RI28B102</t>
  </si>
  <si>
    <t>RI15D101</t>
  </si>
  <si>
    <t>RI28C101</t>
  </si>
  <si>
    <t>RI28C102</t>
  </si>
  <si>
    <t>RI28C103</t>
  </si>
  <si>
    <t>RI28C104</t>
  </si>
  <si>
    <t>RI28C105</t>
  </si>
  <si>
    <t>RI28C106</t>
  </si>
  <si>
    <t>RI28C107</t>
  </si>
  <si>
    <t>RI28D101</t>
  </si>
  <si>
    <t>RI28D102</t>
  </si>
  <si>
    <t>XI12A101</t>
  </si>
  <si>
    <t>RE11K101A</t>
  </si>
  <si>
    <t>RE11K102</t>
  </si>
  <si>
    <t>CE20A819#</t>
  </si>
  <si>
    <t>RE11W108C</t>
  </si>
  <si>
    <t>RE11W102C</t>
  </si>
  <si>
    <t>RE20A215A</t>
  </si>
  <si>
    <t>RI17I101</t>
  </si>
  <si>
    <t>RI18A101</t>
  </si>
  <si>
    <t>RI18A102</t>
  </si>
  <si>
    <t>RE19A212C</t>
  </si>
  <si>
    <t>RI15E101</t>
  </si>
  <si>
    <t>RE11W115D</t>
  </si>
  <si>
    <t>RE11W112A</t>
  </si>
  <si>
    <t>RE11W104A</t>
  </si>
  <si>
    <t>RI18A103</t>
  </si>
  <si>
    <t>RE42A101</t>
  </si>
  <si>
    <t>RE28E108</t>
  </si>
  <si>
    <t>RE28E109</t>
  </si>
  <si>
    <t>RE28E110</t>
  </si>
  <si>
    <t>RE28E111</t>
  </si>
  <si>
    <t>RI14A103</t>
  </si>
  <si>
    <t>RI30E101</t>
  </si>
  <si>
    <t>RE20B215F</t>
  </si>
  <si>
    <t>CE28A160#</t>
  </si>
  <si>
    <t>CE22A590</t>
  </si>
  <si>
    <t>XI12S101</t>
  </si>
  <si>
    <t>RE11F107</t>
  </si>
  <si>
    <t>ZE16B113#</t>
  </si>
  <si>
    <t>RE32A101A</t>
  </si>
  <si>
    <t>RE32A101B</t>
  </si>
  <si>
    <t>RE32B101</t>
  </si>
  <si>
    <t>ward</t>
  </si>
  <si>
    <t>RI27A105</t>
  </si>
  <si>
    <t>RE23E102</t>
  </si>
  <si>
    <t>RE23F101A</t>
  </si>
  <si>
    <t>RE23G101A</t>
  </si>
  <si>
    <t>RE23C102</t>
  </si>
  <si>
    <t>RE23D101A</t>
  </si>
  <si>
    <t>RE23D102</t>
  </si>
  <si>
    <t>RE23D103</t>
  </si>
  <si>
    <t>RE23E101A</t>
  </si>
  <si>
    <t>RE21B109</t>
  </si>
  <si>
    <t>RE28C104</t>
  </si>
  <si>
    <t>RE28C105</t>
  </si>
  <si>
    <t>RE11B103</t>
  </si>
  <si>
    <t>RE11C101A</t>
  </si>
  <si>
    <t>RE19A212A</t>
  </si>
  <si>
    <t>FE14A</t>
  </si>
  <si>
    <t>RE11C126A</t>
  </si>
  <si>
    <t>RE11C127A</t>
  </si>
  <si>
    <t>RE11C129C</t>
  </si>
  <si>
    <t>RE11C131A</t>
  </si>
  <si>
    <t>RE11C132A</t>
  </si>
  <si>
    <t>RE11C133</t>
  </si>
  <si>
    <t>RE20B209E</t>
  </si>
  <si>
    <t>RE20B207E</t>
  </si>
  <si>
    <t>RE20B215E</t>
  </si>
  <si>
    <t>RE20B212F</t>
  </si>
  <si>
    <t>XE23A205A</t>
  </si>
  <si>
    <t>XE23A206A</t>
  </si>
  <si>
    <t>XE23A209A</t>
  </si>
  <si>
    <t>XE23A207A</t>
  </si>
  <si>
    <t>XE23A215A</t>
  </si>
  <si>
    <t>XE23A213A</t>
  </si>
  <si>
    <t>XE23A210A</t>
  </si>
  <si>
    <t>XE23A211A</t>
  </si>
  <si>
    <t>XE23A214A</t>
  </si>
  <si>
    <t>XE23A208A</t>
  </si>
  <si>
    <t>RE21C115</t>
  </si>
  <si>
    <t>RI35A101</t>
  </si>
  <si>
    <t>RE24A104</t>
  </si>
  <si>
    <t>RE24A105</t>
  </si>
  <si>
    <t>RE24A106</t>
  </si>
  <si>
    <t>RE24A107</t>
  </si>
  <si>
    <t>RE24A109</t>
  </si>
  <si>
    <t>RE24A110</t>
  </si>
  <si>
    <t>RE25A101A</t>
  </si>
  <si>
    <t>RE25A102</t>
  </si>
  <si>
    <t>RE25B101A</t>
  </si>
  <si>
    <t>FE38A101</t>
  </si>
  <si>
    <t>FE38A103</t>
  </si>
  <si>
    <t>RE22C209B</t>
  </si>
  <si>
    <t>CE20A883#</t>
  </si>
  <si>
    <t>RI28D106</t>
  </si>
  <si>
    <t>RI28D109</t>
  </si>
  <si>
    <t>RE20B###B</t>
  </si>
  <si>
    <t>RE20B###C</t>
  </si>
  <si>
    <t>RI30A101</t>
  </si>
  <si>
    <t>RI30B101</t>
  </si>
  <si>
    <t>RE26A104</t>
  </si>
  <si>
    <t>RE26A105</t>
  </si>
  <si>
    <t>RE26A106</t>
  </si>
  <si>
    <t>RE26A107</t>
  </si>
  <si>
    <t>RE26A108</t>
  </si>
  <si>
    <t>RE26A109</t>
  </si>
  <si>
    <t>RE26B101A</t>
  </si>
  <si>
    <t>RE26B102</t>
  </si>
  <si>
    <t>RE26B103</t>
  </si>
  <si>
    <t>RE26B104</t>
  </si>
  <si>
    <t>RE26B105</t>
  </si>
  <si>
    <t>RE26B106</t>
  </si>
  <si>
    <t>RE13#124</t>
  </si>
  <si>
    <t>RE13#125</t>
  </si>
  <si>
    <t>RE14A101A</t>
  </si>
  <si>
    <t>RE14A102A</t>
  </si>
  <si>
    <t>RE14A103</t>
  </si>
  <si>
    <t>RI11H103A</t>
  </si>
  <si>
    <t>RI11H103B</t>
  </si>
  <si>
    <t>RI11H103C</t>
  </si>
  <si>
    <t>RI11H103D</t>
  </si>
  <si>
    <t>RI27A101</t>
  </si>
  <si>
    <t>RI27A102</t>
  </si>
  <si>
    <t>RI27A103</t>
  </si>
  <si>
    <t>RI27A104</t>
  </si>
  <si>
    <t>RE11C151</t>
  </si>
  <si>
    <t>RE11C152</t>
  </si>
  <si>
    <t>RE20C213A</t>
  </si>
  <si>
    <t>RE20C210A</t>
  </si>
  <si>
    <t>RE21C104A</t>
  </si>
  <si>
    <t>XE23X101</t>
  </si>
  <si>
    <t>CE26A351</t>
  </si>
  <si>
    <t>RE61A101</t>
  </si>
  <si>
    <t>B</t>
  </si>
  <si>
    <t>G</t>
  </si>
  <si>
    <t>FE14A104</t>
  </si>
  <si>
    <t>FE14A105#</t>
  </si>
  <si>
    <t>FE14A107</t>
  </si>
  <si>
    <t>FE14A118#</t>
  </si>
  <si>
    <t>RI26A101D</t>
  </si>
  <si>
    <t>RI26A101G</t>
  </si>
  <si>
    <t>RI26B101</t>
  </si>
  <si>
    <t>CE28A</t>
  </si>
  <si>
    <t>CE29A</t>
  </si>
  <si>
    <t>CE12A</t>
  </si>
  <si>
    <t>CE13A</t>
  </si>
  <si>
    <t>CE29A229#</t>
  </si>
  <si>
    <t>W2</t>
  </si>
  <si>
    <t>W1</t>
  </si>
  <si>
    <t>W4</t>
  </si>
  <si>
    <t>C2</t>
  </si>
  <si>
    <t>C1</t>
  </si>
  <si>
    <t>CE26A336#</t>
  </si>
  <si>
    <t>XE23A202B</t>
  </si>
  <si>
    <t>XE23A205B</t>
  </si>
  <si>
    <t>XE23A206B</t>
  </si>
  <si>
    <t>XE23A209B</t>
  </si>
  <si>
    <t>XE23A207B</t>
  </si>
  <si>
    <t>XE23A215B</t>
  </si>
  <si>
    <t>XE23A212C</t>
  </si>
  <si>
    <t>XE23A214C</t>
  </si>
  <si>
    <t>XE23A208C</t>
  </si>
  <si>
    <t>RE11C128</t>
  </si>
  <si>
    <t>RE11C129</t>
  </si>
  <si>
    <t>RI24C101</t>
  </si>
  <si>
    <t>RE63A101</t>
  </si>
  <si>
    <t>RE11C108</t>
  </si>
  <si>
    <t>RE11C109</t>
  </si>
  <si>
    <t>RE11C118</t>
  </si>
  <si>
    <t>FE15A105</t>
  </si>
  <si>
    <t>FE15A106</t>
  </si>
  <si>
    <t>FE15A107</t>
  </si>
  <si>
    <t>FE15A108</t>
  </si>
  <si>
    <t>FE20A101A</t>
  </si>
  <si>
    <t>FE20A102A</t>
  </si>
  <si>
    <t>CE20A1195#</t>
  </si>
  <si>
    <t>CE20A1196#</t>
  </si>
  <si>
    <t>RI28E101</t>
  </si>
  <si>
    <t>RI28E102</t>
  </si>
  <si>
    <t>RI12A101</t>
  </si>
  <si>
    <t>RE20C212A</t>
  </si>
  <si>
    <t>RE20C204A</t>
  </si>
  <si>
    <t>RE20C203A</t>
  </si>
  <si>
    <t>RI28E103</t>
  </si>
  <si>
    <t>RI29A101</t>
  </si>
  <si>
    <t>FE14B101</t>
  </si>
  <si>
    <t>FE14B112</t>
  </si>
  <si>
    <t>FE14B113</t>
  </si>
  <si>
    <t>RE28E106</t>
  </si>
  <si>
    <t>RE28E107</t>
  </si>
  <si>
    <t>RE28E102</t>
  </si>
  <si>
    <t>RE28E103</t>
  </si>
  <si>
    <t>RE28E104</t>
  </si>
  <si>
    <t>RE28E105</t>
  </si>
  <si>
    <t>XI12L101</t>
  </si>
  <si>
    <t>XI12M101</t>
  </si>
  <si>
    <t>XI12R101</t>
  </si>
  <si>
    <t>RE20C103</t>
  </si>
  <si>
    <t>XE23A211C</t>
  </si>
  <si>
    <t>RE20C107</t>
  </si>
  <si>
    <t>RE20C108</t>
  </si>
  <si>
    <t>RE20C###A</t>
  </si>
  <si>
    <t>RI22A101</t>
  </si>
  <si>
    <t>RI22A102</t>
  </si>
  <si>
    <t>RI22A103</t>
  </si>
  <si>
    <t>RI22A104</t>
  </si>
  <si>
    <t>CE20C411</t>
  </si>
  <si>
    <t>RE64A101</t>
  </si>
  <si>
    <t>RE65A101</t>
  </si>
  <si>
    <t>RE66A101</t>
  </si>
  <si>
    <t>RI23A111</t>
  </si>
  <si>
    <t>RI23B101</t>
  </si>
  <si>
    <t>RI24A101</t>
  </si>
  <si>
    <t>RI24B101</t>
  </si>
  <si>
    <t>RE23G202A</t>
  </si>
  <si>
    <t>RE23G205A</t>
  </si>
  <si>
    <t>RE23G206A</t>
  </si>
  <si>
    <t>RE23G209A</t>
  </si>
  <si>
    <t>RE23G207A</t>
  </si>
  <si>
    <t>RE23G215A</t>
  </si>
  <si>
    <t>FE14A121#</t>
  </si>
  <si>
    <t>W5</t>
  </si>
  <si>
    <t>CE20C106</t>
  </si>
  <si>
    <t>CE20C118#</t>
  </si>
  <si>
    <t>RI15G101</t>
  </si>
  <si>
    <t>RI15H101</t>
  </si>
  <si>
    <t>RE11D101A</t>
  </si>
  <si>
    <t>RE11D102A</t>
  </si>
  <si>
    <t>RE11D103</t>
  </si>
  <si>
    <t>RE11D126A</t>
  </si>
  <si>
    <t>RE11D127</t>
  </si>
  <si>
    <t>RE11D128A</t>
  </si>
  <si>
    <t>RE11D129</t>
  </si>
  <si>
    <t>RE11E101A</t>
  </si>
  <si>
    <t>RE11E102A</t>
  </si>
  <si>
    <t>RE11E103</t>
  </si>
  <si>
    <t>RE11F101A</t>
  </si>
  <si>
    <t>RE11F102</t>
  </si>
  <si>
    <t>RE11F103</t>
  </si>
  <si>
    <t>RE11F104</t>
  </si>
  <si>
    <t>CE28A160/J16-</t>
  </si>
  <si>
    <t>CE22A370#</t>
  </si>
  <si>
    <t>CE29A229/J14-</t>
  </si>
  <si>
    <t>RE25B102</t>
  </si>
  <si>
    <t>RE25B103</t>
  </si>
  <si>
    <t>RE25B105</t>
  </si>
  <si>
    <t>RE25B106</t>
  </si>
  <si>
    <t>RE25C101A</t>
  </si>
  <si>
    <t>RE25C102</t>
  </si>
  <si>
    <t>RE25C104</t>
  </si>
  <si>
    <t>RE26A101A</t>
  </si>
  <si>
    <t>RE26A102</t>
  </si>
  <si>
    <t>RI20A111</t>
  </si>
  <si>
    <t>CE20B102/T2-</t>
  </si>
  <si>
    <t>RE11A124D</t>
  </si>
  <si>
    <t>RE11A124G</t>
  </si>
  <si>
    <t>RE11A124H</t>
  </si>
  <si>
    <t>RE11A125</t>
  </si>
  <si>
    <t>RE11A127</t>
  </si>
  <si>
    <t>RE11A128</t>
  </si>
  <si>
    <t>RE11A139</t>
  </si>
  <si>
    <t>RE11A143</t>
  </si>
  <si>
    <t>RE28C109</t>
  </si>
  <si>
    <t>RE22C212B</t>
  </si>
  <si>
    <t>RE22C204B</t>
  </si>
  <si>
    <t>RE22C203B</t>
  </si>
  <si>
    <t>RE22C213B</t>
  </si>
  <si>
    <t>RE22C210B</t>
  </si>
  <si>
    <t>RE22C211B</t>
  </si>
  <si>
    <t>RE22C214B</t>
  </si>
  <si>
    <t>RE22C208B</t>
  </si>
  <si>
    <t>RE22C202B</t>
  </si>
  <si>
    <t>RE22C205B</t>
  </si>
  <si>
    <t>RE22C206B</t>
  </si>
  <si>
    <t>FE20C101</t>
  </si>
  <si>
    <t>FE20C102</t>
  </si>
  <si>
    <t>CE22A547#</t>
  </si>
  <si>
    <t>CE22A548#</t>
  </si>
  <si>
    <t>RE28C110</t>
  </si>
  <si>
    <t>RE11K106</t>
  </si>
  <si>
    <t>RE11K107</t>
  </si>
  <si>
    <t>RE11L101A</t>
  </si>
  <si>
    <t>RE11L102</t>
  </si>
  <si>
    <t>RE11L103</t>
  </si>
  <si>
    <t>RE11L104</t>
  </si>
  <si>
    <t>RE11L105</t>
  </si>
  <si>
    <t>RE33C102</t>
  </si>
  <si>
    <t>RE33D101</t>
  </si>
  <si>
    <t>RE13#110</t>
  </si>
  <si>
    <t>RE13#111</t>
  </si>
  <si>
    <t>RE23G212A</t>
  </si>
  <si>
    <t>RE23G204A</t>
  </si>
  <si>
    <t>RE23G203A</t>
  </si>
  <si>
    <t>RE13#123</t>
  </si>
  <si>
    <t>XI12Q101</t>
  </si>
  <si>
    <t>XI12Q102</t>
  </si>
  <si>
    <t>RE11F106</t>
  </si>
  <si>
    <t>RE11G101A</t>
  </si>
  <si>
    <t>ZE16A107#</t>
  </si>
  <si>
    <t>CE20A1195/A14-</t>
  </si>
  <si>
    <t>FE11A101</t>
  </si>
  <si>
    <t>•</t>
  </si>
  <si>
    <t>RE19C###A</t>
  </si>
  <si>
    <t>RE19D###A</t>
  </si>
  <si>
    <t>RE19E###A</t>
  </si>
  <si>
    <t>RE20A101A</t>
  </si>
  <si>
    <t>RE20A102A</t>
  </si>
  <si>
    <t>RE20A103A</t>
  </si>
  <si>
    <t>RE20A###A</t>
  </si>
  <si>
    <t>RE20B101A</t>
  </si>
  <si>
    <t>RE20B103</t>
  </si>
  <si>
    <t>RE20B104</t>
  </si>
  <si>
    <t>RE19B###A</t>
  </si>
  <si>
    <t>RE19C101A</t>
  </si>
  <si>
    <t>XE12A208A</t>
  </si>
  <si>
    <t>XE12A202A</t>
  </si>
  <si>
    <t>XE12A205A</t>
  </si>
  <si>
    <t>XE41X101</t>
  </si>
  <si>
    <t>XE41X102</t>
  </si>
  <si>
    <t>CE22A458#</t>
  </si>
  <si>
    <t>ZE16A117#</t>
  </si>
  <si>
    <t>#+</t>
  </si>
  <si>
    <t>FE17A114-6</t>
  </si>
  <si>
    <t>FE17A124</t>
  </si>
  <si>
    <t>FE17A146</t>
  </si>
  <si>
    <t>RE20B202F</t>
  </si>
  <si>
    <t>RE20B205F</t>
  </si>
  <si>
    <t>RE20B206F</t>
  </si>
  <si>
    <t>RE20B209F</t>
  </si>
  <si>
    <t>RE20B207F</t>
  </si>
  <si>
    <t>RE19D213A</t>
  </si>
  <si>
    <t>RE19D210A</t>
  </si>
  <si>
    <t>RE19D211A</t>
  </si>
  <si>
    <t>RE19D214A</t>
  </si>
  <si>
    <t>RE19D208A</t>
  </si>
  <si>
    <t>RE19D202A</t>
  </si>
  <si>
    <t>RE19D205A</t>
  </si>
  <si>
    <t>RE19D206A</t>
  </si>
  <si>
    <t>CE22A386</t>
  </si>
  <si>
    <t>RE28B101A</t>
  </si>
  <si>
    <t>RE28B102</t>
  </si>
  <si>
    <t>RE28B104</t>
  </si>
  <si>
    <t>RE28B105</t>
  </si>
  <si>
    <t>RE28B106</t>
  </si>
  <si>
    <t>RE28B107</t>
  </si>
  <si>
    <t>RE28B108</t>
  </si>
  <si>
    <t>RE28B109</t>
  </si>
  <si>
    <t>FE15A110</t>
  </si>
  <si>
    <t>RE11A142</t>
  </si>
  <si>
    <t>RI25A101</t>
  </si>
  <si>
    <t>RI25A102</t>
  </si>
  <si>
    <t>RI25A103</t>
  </si>
  <si>
    <t>RI25A104</t>
  </si>
  <si>
    <t>RI25A105</t>
  </si>
  <si>
    <t>RI25A106</t>
  </si>
  <si>
    <t>RI25B101</t>
  </si>
  <si>
    <t>RI26A101A</t>
  </si>
  <si>
    <t>RI26A101B</t>
  </si>
  <si>
    <t>RE28C113</t>
  </si>
  <si>
    <t>RE14A110</t>
  </si>
  <si>
    <t>RE14B101A</t>
  </si>
  <si>
    <t>RI22A105</t>
  </si>
  <si>
    <t>RI22B101</t>
  </si>
  <si>
    <t>RI22C101</t>
  </si>
  <si>
    <t>RE19A204C</t>
  </si>
  <si>
    <t>RE19A203C</t>
  </si>
  <si>
    <t>RE19A213C</t>
  </si>
  <si>
    <t>RE19A210C</t>
  </si>
  <si>
    <t>RE19A211C</t>
  </si>
  <si>
    <t>RE20C###C</t>
  </si>
  <si>
    <t>RE21A102</t>
  </si>
  <si>
    <t>RE21A103</t>
  </si>
  <si>
    <t>RI14A101</t>
  </si>
  <si>
    <t>RI36A101</t>
  </si>
  <si>
    <t>RI37A101</t>
  </si>
  <si>
    <t>FE20C107</t>
  </si>
  <si>
    <t>FE20C108</t>
  </si>
  <si>
    <t>FE20D101</t>
  </si>
  <si>
    <t>FE20Q101</t>
  </si>
  <si>
    <t>FE20E101</t>
  </si>
  <si>
    <t>RE11G103</t>
  </si>
  <si>
    <t>RE11G104</t>
  </si>
  <si>
    <t>RE11G105</t>
  </si>
  <si>
    <t>RE11G106</t>
  </si>
  <si>
    <t>RE11G107</t>
  </si>
  <si>
    <t>RI28A107</t>
  </si>
  <si>
    <t>RE23G214A</t>
  </si>
  <si>
    <t>RE23G208A</t>
  </si>
  <si>
    <t>RE23C101A</t>
  </si>
  <si>
    <t>RE28A109</t>
  </si>
  <si>
    <t>RE28A110</t>
  </si>
  <si>
    <t>RE28A111</t>
  </si>
  <si>
    <t>RE28A112</t>
  </si>
  <si>
    <t>RE28A113</t>
  </si>
  <si>
    <t>RE28A114</t>
  </si>
  <si>
    <t>RI15I101</t>
  </si>
  <si>
    <t>RI11H103N</t>
  </si>
  <si>
    <t>RI11H103P</t>
  </si>
  <si>
    <t>RI11H103Q</t>
  </si>
  <si>
    <t>CE17A192#</t>
  </si>
  <si>
    <t>RI11H103E</t>
  </si>
  <si>
    <t>RI11H103F</t>
  </si>
  <si>
    <t>RI11H103I</t>
  </si>
  <si>
    <t>RE19D209A</t>
  </si>
  <si>
    <t>RE19D207A</t>
  </si>
  <si>
    <t>RI30C101</t>
  </si>
  <si>
    <t>RI30D101</t>
  </si>
  <si>
    <t>H</t>
  </si>
  <si>
    <t>L</t>
  </si>
  <si>
    <t>P</t>
  </si>
  <si>
    <t>RE11W104D</t>
  </si>
  <si>
    <t>RE11W103D</t>
  </si>
  <si>
    <t>RE11W113D</t>
  </si>
  <si>
    <t>RE11W110D</t>
  </si>
  <si>
    <t>RE23G213A</t>
  </si>
  <si>
    <t>RE28D110</t>
  </si>
  <si>
    <t>RE28D111</t>
  </si>
  <si>
    <t>RE28D112</t>
  </si>
  <si>
    <t>RE28D113</t>
  </si>
  <si>
    <t>RE24A101A</t>
  </si>
  <si>
    <t>RE58A101B</t>
  </si>
  <si>
    <t>RE11H104</t>
  </si>
  <si>
    <t>RE33C101</t>
  </si>
  <si>
    <t>RE20C105</t>
  </si>
  <si>
    <t>RE20C106</t>
  </si>
  <si>
    <t>FE14C117</t>
  </si>
  <si>
    <t>FE14C118</t>
  </si>
  <si>
    <t>CE20C352#</t>
  </si>
  <si>
    <t>FE20C103</t>
  </si>
  <si>
    <t>FE20C104</t>
  </si>
  <si>
    <t>FE20C105</t>
  </si>
  <si>
    <t>FE20C106</t>
  </si>
  <si>
    <t>XE12N203A</t>
  </si>
  <si>
    <t>XE12N213A</t>
  </si>
  <si>
    <t>RI28A104</t>
  </si>
  <si>
    <t>RI28A105</t>
  </si>
  <si>
    <t>RI28A106</t>
  </si>
  <si>
    <t>RE11N102</t>
  </si>
  <si>
    <t>RE28D116</t>
  </si>
  <si>
    <t>RE19C204A</t>
  </si>
  <si>
    <t>RE19C203A</t>
  </si>
  <si>
    <t>RE19C213A</t>
  </si>
  <si>
    <t>RE11W103A</t>
  </si>
  <si>
    <t>RE11W113A</t>
  </si>
  <si>
    <t>RE11W110A</t>
  </si>
  <si>
    <t>RE11W111A</t>
  </si>
  <si>
    <t>RE11W114A</t>
  </si>
  <si>
    <t>RE19A214C</t>
  </si>
  <si>
    <t>RE19A208C</t>
  </si>
  <si>
    <t>RE19A202C</t>
  </si>
  <si>
    <t>RE19A205C</t>
  </si>
  <si>
    <t>RE19A206C</t>
  </si>
  <si>
    <t>RE19A209C</t>
  </si>
  <si>
    <t>RE19A207C</t>
  </si>
  <si>
    <t>RE19A215C</t>
  </si>
  <si>
    <t>XI23D101</t>
  </si>
  <si>
    <t>XI23F101</t>
  </si>
  <si>
    <t>XE12A203A</t>
  </si>
  <si>
    <t>XE12A213A</t>
  </si>
  <si>
    <t>XE12A210A</t>
  </si>
  <si>
    <t>CE20D161</t>
  </si>
  <si>
    <t>RE19A213A</t>
  </si>
  <si>
    <t>RE19A210A</t>
  </si>
  <si>
    <t>RE27A103</t>
  </si>
  <si>
    <t>RE27A104</t>
  </si>
  <si>
    <t>RE27A105</t>
  </si>
  <si>
    <t>RE27A106</t>
  </si>
  <si>
    <t>RE27A107</t>
  </si>
  <si>
    <t>RE19A208A</t>
  </si>
  <si>
    <t>RE19A202A</t>
  </si>
  <si>
    <t>RE19A205A</t>
  </si>
  <si>
    <t>RE19A206A</t>
  </si>
  <si>
    <t>RE22C102</t>
  </si>
  <si>
    <t>RE22C###B</t>
  </si>
  <si>
    <t>RE22C###C</t>
  </si>
  <si>
    <t>RE23A101A</t>
  </si>
  <si>
    <t>RE19D215A</t>
  </si>
  <si>
    <t>RE19E212A</t>
  </si>
  <si>
    <t>RE19E204A</t>
  </si>
  <si>
    <t>RE19E203A</t>
  </si>
  <si>
    <t>RE19E213A</t>
  </si>
  <si>
    <t>RE19E210A</t>
  </si>
  <si>
    <t>RE21C104B</t>
  </si>
  <si>
    <t>RE21C105</t>
  </si>
  <si>
    <t>RE21C106</t>
  </si>
  <si>
    <t>RE21C107</t>
  </si>
  <si>
    <t>RE21C108</t>
  </si>
  <si>
    <t>RE21C109</t>
  </si>
  <si>
    <t>RE21C110</t>
  </si>
  <si>
    <t>RE21C111</t>
  </si>
  <si>
    <t>RE21C112</t>
  </si>
  <si>
    <t>RE21C113</t>
  </si>
  <si>
    <t>RE21C114</t>
  </si>
  <si>
    <t>RE20B###F</t>
  </si>
  <si>
    <t>RE20C101A</t>
  </si>
  <si>
    <t>RE20C102</t>
  </si>
  <si>
    <t>RE20C109</t>
  </si>
  <si>
    <t>FE38A108</t>
  </si>
  <si>
    <t>FE48A101</t>
  </si>
  <si>
    <t>RE22C208C</t>
  </si>
  <si>
    <t>RE22C202C</t>
  </si>
  <si>
    <t>RE22C205C</t>
  </si>
  <si>
    <t>CE20A176#</t>
  </si>
  <si>
    <t>XE12N210A</t>
  </si>
  <si>
    <t>XE12N211A</t>
  </si>
  <si>
    <t>XE12N214A</t>
  </si>
  <si>
    <t>XE12N208A</t>
  </si>
  <si>
    <t>XE12N202A</t>
  </si>
  <si>
    <t>XE12N205A</t>
  </si>
  <si>
    <t>XE12N206A</t>
  </si>
  <si>
    <t>XE12N209A</t>
  </si>
  <si>
    <t>XE12N207A</t>
  </si>
  <si>
    <t>XE12N215A</t>
  </si>
  <si>
    <t>RE19A211A</t>
  </si>
  <si>
    <t>XE23A202C</t>
  </si>
  <si>
    <t>XE23A205C</t>
  </si>
  <si>
    <t>XE23A206C</t>
  </si>
  <si>
    <t>XE23A209C</t>
  </si>
  <si>
    <t>FE31A101</t>
  </si>
  <si>
    <t>RE22C209C</t>
  </si>
  <si>
    <t>RE22C207C</t>
  </si>
  <si>
    <t>RE22C215C</t>
  </si>
  <si>
    <t>RE11N103</t>
  </si>
  <si>
    <t>XI23C101</t>
  </si>
  <si>
    <t>CE20B107/T6-</t>
  </si>
  <si>
    <t>RE27A110</t>
  </si>
  <si>
    <t>RE27A111</t>
  </si>
  <si>
    <t>RE27A112</t>
  </si>
  <si>
    <t>RE27A113</t>
  </si>
  <si>
    <t>RE27A117</t>
  </si>
  <si>
    <t>RE27A120</t>
  </si>
  <si>
    <t>RE27A121</t>
  </si>
  <si>
    <t>RE27B103</t>
  </si>
  <si>
    <t>RE27C101A</t>
  </si>
  <si>
    <t>RE27C102</t>
  </si>
  <si>
    <t>RE27C103</t>
  </si>
  <si>
    <t>RE27C104</t>
  </si>
  <si>
    <t>RE28A101A</t>
  </si>
  <si>
    <t>RE28A102</t>
  </si>
  <si>
    <t>RE28A103</t>
  </si>
  <si>
    <t>RE28A104</t>
  </si>
  <si>
    <t>RE28A105</t>
  </si>
  <si>
    <t>RE28A106</t>
  </si>
  <si>
    <t>RE28A107</t>
  </si>
  <si>
    <t>RE28A108</t>
  </si>
  <si>
    <t>RE13#113</t>
  </si>
  <si>
    <t>RE13#114</t>
  </si>
  <si>
    <t>RE13#115</t>
  </si>
  <si>
    <t>RE13#117</t>
  </si>
  <si>
    <t>RE13#118</t>
  </si>
  <si>
    <t>RE13#119</t>
  </si>
  <si>
    <t>RE13#121</t>
  </si>
  <si>
    <t>RE13#122</t>
  </si>
  <si>
    <t>RE22A104A</t>
  </si>
  <si>
    <t>RE22A104B</t>
  </si>
  <si>
    <t>RE11C102A</t>
  </si>
  <si>
    <t>RE23A102A</t>
  </si>
  <si>
    <t>RE23A103</t>
  </si>
  <si>
    <t>RE23A104</t>
  </si>
  <si>
    <t>RE23A105</t>
  </si>
  <si>
    <t>RE23A106</t>
  </si>
  <si>
    <t>RE23B101A</t>
  </si>
  <si>
    <t>FE20P115</t>
  </si>
  <si>
    <t>RI19A104</t>
  </si>
  <si>
    <t>RE33A101</t>
  </si>
  <si>
    <t>RE33A102</t>
  </si>
  <si>
    <t>RE33A103</t>
  </si>
  <si>
    <t>RE33A105</t>
  </si>
  <si>
    <t>RE33A106</t>
  </si>
  <si>
    <t>RE33B101</t>
  </si>
  <si>
    <t>RE33B102</t>
  </si>
  <si>
    <t>RE23B106</t>
  </si>
  <si>
    <t>RI11A101</t>
  </si>
  <si>
    <t>RI11A102</t>
  </si>
  <si>
    <t>RI11A103</t>
  </si>
  <si>
    <t>RI11A104</t>
  </si>
  <si>
    <t>RI11B101</t>
  </si>
  <si>
    <t>RI11B105</t>
  </si>
  <si>
    <t>RE28F106</t>
  </si>
  <si>
    <t>RE14C204A</t>
  </si>
  <si>
    <t>RE14C203A</t>
  </si>
  <si>
    <t>RE14C213A</t>
  </si>
  <si>
    <t>RE14C210A</t>
  </si>
  <si>
    <t>RE14C211A</t>
  </si>
  <si>
    <t>RE14C214A</t>
  </si>
  <si>
    <t>RE14C208A</t>
  </si>
  <si>
    <t>RE14C202A</t>
  </si>
  <si>
    <t>RE14C205A</t>
  </si>
  <si>
    <t>RE22A107A</t>
  </si>
  <si>
    <t>RE22A107B</t>
  </si>
  <si>
    <t>RE22A107C</t>
  </si>
  <si>
    <t>RE22A108</t>
  </si>
  <si>
    <t>RE22A109</t>
  </si>
  <si>
    <t>RE22B101</t>
  </si>
  <si>
    <t>RE22C101A</t>
  </si>
  <si>
    <t>XI23A101</t>
  </si>
  <si>
    <t>RI19A102</t>
  </si>
  <si>
    <t>RI19A103</t>
  </si>
  <si>
    <t>RI11D101</t>
  </si>
  <si>
    <t>RI11E101</t>
  </si>
  <si>
    <t>RE11W115B</t>
  </si>
  <si>
    <t>RE19A209A</t>
  </si>
  <si>
    <t>RE19A207A</t>
  </si>
  <si>
    <t>RE19A215A</t>
  </si>
  <si>
    <t>RE23B102</t>
  </si>
  <si>
    <t>RE23B103</t>
  </si>
  <si>
    <t>RE23B104</t>
  </si>
  <si>
    <t>RE23B105</t>
  </si>
  <si>
    <t>ZE16A103#</t>
  </si>
  <si>
    <t>FE11A102A</t>
  </si>
  <si>
    <t>RE22C206C</t>
  </si>
  <si>
    <t>XI12C101B</t>
  </si>
  <si>
    <t>XI12D101</t>
  </si>
  <si>
    <t>XI12E101</t>
  </si>
  <si>
    <t>XI12F101</t>
  </si>
  <si>
    <t>XI12G101</t>
  </si>
  <si>
    <t>XI12H101</t>
  </si>
  <si>
    <t>XI12K101</t>
  </si>
  <si>
    <t>CE20B213#</t>
  </si>
  <si>
    <t>CE20B101#</t>
  </si>
  <si>
    <t>CE20B102#</t>
  </si>
  <si>
    <t>ZE16B130#</t>
  </si>
  <si>
    <t>ZE16C101#</t>
  </si>
  <si>
    <t>RE19A204A</t>
  </si>
  <si>
    <t>RE19A203A</t>
  </si>
  <si>
    <t>CE22A548/J10-</t>
  </si>
  <si>
    <t>RE11C103A</t>
  </si>
  <si>
    <t>RE11C104</t>
  </si>
  <si>
    <t>RE11C106</t>
  </si>
  <si>
    <t>RE23A112</t>
  </si>
  <si>
    <t>RE11W105C</t>
  </si>
  <si>
    <t>RE11W106C</t>
  </si>
  <si>
    <t>RE11W109C</t>
  </si>
  <si>
    <t>RE11W107C</t>
  </si>
  <si>
    <t>RE11W115C</t>
  </si>
  <si>
    <t>RE11W112D</t>
  </si>
  <si>
    <t>RE21C102A</t>
  </si>
  <si>
    <t>RE21C103A</t>
  </si>
  <si>
    <t>RE14C212A</t>
  </si>
  <si>
    <t>RI11H101</t>
  </si>
  <si>
    <t>RI11H102A</t>
  </si>
  <si>
    <t>RE28C111</t>
  </si>
  <si>
    <t>RE28C112</t>
  </si>
  <si>
    <t>CE13A128#</t>
  </si>
  <si>
    <t>CE20D170#</t>
  </si>
  <si>
    <t>RE20B206D</t>
  </si>
  <si>
    <t>RE20B209D</t>
  </si>
  <si>
    <t>RE20B207D</t>
  </si>
  <si>
    <t>RE20B215D</t>
  </si>
  <si>
    <t>RE20B212E</t>
  </si>
  <si>
    <t>RE20B204E</t>
  </si>
  <si>
    <t>RE20B203E</t>
  </si>
  <si>
    <t>RE20B213E</t>
  </si>
  <si>
    <t>RI45A101</t>
  </si>
  <si>
    <t>RI23A114</t>
  </si>
  <si>
    <t>RI15N101</t>
  </si>
  <si>
    <t>RI11H102B</t>
  </si>
  <si>
    <t>RE27A101A</t>
  </si>
  <si>
    <t>RE27A102</t>
  </si>
  <si>
    <t>RE28B113</t>
  </si>
  <si>
    <t>RE28B114</t>
  </si>
  <si>
    <t>RE14A112</t>
  </si>
  <si>
    <t>RE68A101</t>
  </si>
  <si>
    <t>RE20B205D</t>
  </si>
  <si>
    <t>RE11W113C</t>
  </si>
  <si>
    <t>RE11W110C</t>
  </si>
  <si>
    <t>RE11W111C</t>
  </si>
  <si>
    <t>RE11W114C</t>
  </si>
  <si>
    <t>BPL</t>
  </si>
  <si>
    <t>PL</t>
  </si>
  <si>
    <t>RE23A118</t>
  </si>
  <si>
    <t>RE19A###D</t>
  </si>
  <si>
    <t>RI11H102C</t>
  </si>
  <si>
    <t>CE26A228</t>
  </si>
  <si>
    <t>CE20C352/B5-</t>
  </si>
  <si>
    <t>RE11A123B</t>
  </si>
  <si>
    <t>RE11A123C</t>
  </si>
  <si>
    <t>RE11G108</t>
  </si>
  <si>
    <t>CE28A211</t>
  </si>
  <si>
    <t>FE11A107</t>
  </si>
  <si>
    <t>FE11A108</t>
  </si>
  <si>
    <t>FE14C138</t>
  </si>
  <si>
    <t>FE17A190</t>
  </si>
  <si>
    <t>BL</t>
  </si>
  <si>
    <t>ZE16C101/PR1-539+</t>
  </si>
  <si>
    <t>CE20A1249#</t>
  </si>
  <si>
    <t>CE20A1250#</t>
  </si>
  <si>
    <t>CE20A1249/A6-</t>
  </si>
  <si>
    <t>RE20B120#</t>
  </si>
  <si>
    <t>CE26A336/U1-</t>
  </si>
  <si>
    <t>RE26A117</t>
  </si>
  <si>
    <t>RE20B121#</t>
  </si>
  <si>
    <t>RE11F108</t>
  </si>
  <si>
    <t>àH$ënr` aŠH$_</t>
  </si>
  <si>
    <t>RI14A117</t>
  </si>
  <si>
    <t>CE20E</t>
  </si>
  <si>
    <t>RE20B###A</t>
  </si>
  <si>
    <t>RE14B###A</t>
  </si>
  <si>
    <t>RI11H102G</t>
  </si>
  <si>
    <t>RE11F109</t>
  </si>
  <si>
    <t>RE11D127B</t>
  </si>
  <si>
    <t>RE11D127C</t>
  </si>
  <si>
    <t>RE11D127D</t>
  </si>
  <si>
    <t>RE11D127E</t>
  </si>
  <si>
    <t>RE11H113</t>
  </si>
  <si>
    <t>RE11G109</t>
  </si>
  <si>
    <t>RE11J106</t>
  </si>
  <si>
    <t>RE11J107</t>
  </si>
  <si>
    <t>RE11J108</t>
  </si>
  <si>
    <t>RE11J109</t>
  </si>
  <si>
    <t>RE14B###B</t>
  </si>
  <si>
    <t>RE14B###C</t>
  </si>
  <si>
    <t>RE14B###D</t>
  </si>
  <si>
    <t>RE14B###E</t>
  </si>
  <si>
    <t>RE19A###E</t>
  </si>
  <si>
    <t>RE20B###G</t>
  </si>
  <si>
    <t>RE20B###H</t>
  </si>
  <si>
    <t>RE20B###J</t>
  </si>
  <si>
    <t>RE20B###K</t>
  </si>
  <si>
    <t>RE20B###L</t>
  </si>
  <si>
    <t>RE20B###M</t>
  </si>
  <si>
    <t>RE20B###N</t>
  </si>
  <si>
    <t>RE20B###P</t>
  </si>
  <si>
    <t>RE20C###D</t>
  </si>
  <si>
    <t>RE21C124</t>
  </si>
  <si>
    <t>RE22A102B</t>
  </si>
  <si>
    <t>RE22B104</t>
  </si>
  <si>
    <t>RE22B105</t>
  </si>
  <si>
    <t>RE22B106</t>
  </si>
  <si>
    <t>RE22B107</t>
  </si>
  <si>
    <t>RE22B109</t>
  </si>
  <si>
    <t>RE22C###D</t>
  </si>
  <si>
    <t>RE22C###E</t>
  </si>
  <si>
    <t>RE24A111</t>
  </si>
  <si>
    <t>RE26B111</t>
  </si>
  <si>
    <t>RE26B112</t>
  </si>
  <si>
    <t>RE26E101</t>
  </si>
  <si>
    <t>RE26E102</t>
  </si>
  <si>
    <t>RE26E103</t>
  </si>
  <si>
    <t>RE26E104</t>
  </si>
  <si>
    <t>RE26E105</t>
  </si>
  <si>
    <t>RE28A123</t>
  </si>
  <si>
    <t>RE17D102</t>
  </si>
  <si>
    <t>RE17D103</t>
  </si>
  <si>
    <t>RE17D107</t>
  </si>
  <si>
    <t>RE17D109</t>
  </si>
  <si>
    <t>RE17D110</t>
  </si>
  <si>
    <t>RE17D111</t>
  </si>
  <si>
    <t>RE17D113</t>
  </si>
  <si>
    <t>RE17D114</t>
  </si>
  <si>
    <t>RE17D115</t>
  </si>
  <si>
    <t>RE17D116</t>
  </si>
  <si>
    <t>RE17E101</t>
  </si>
  <si>
    <t>RE17E104</t>
  </si>
  <si>
    <t>RE17F102</t>
  </si>
  <si>
    <t>RE17F103</t>
  </si>
  <si>
    <t>RE17F104</t>
  </si>
  <si>
    <t>RE17F105</t>
  </si>
  <si>
    <t>RE17F106</t>
  </si>
  <si>
    <t>RE17F108</t>
  </si>
  <si>
    <t>RE17F109</t>
  </si>
  <si>
    <t>RE17F112</t>
  </si>
  <si>
    <t>RE17F113</t>
  </si>
  <si>
    <t>RE17F114</t>
  </si>
  <si>
    <t>RE17F115A</t>
  </si>
  <si>
    <t>RE17F116</t>
  </si>
  <si>
    <t>RE17F117</t>
  </si>
  <si>
    <t>RE17F119</t>
  </si>
  <si>
    <t>RE17F120</t>
  </si>
  <si>
    <t>RE17F122</t>
  </si>
  <si>
    <t>RE17F123</t>
  </si>
  <si>
    <t>RE17F132</t>
  </si>
  <si>
    <t>RE17F133</t>
  </si>
  <si>
    <t>RE17F134</t>
  </si>
  <si>
    <t>RE17F135</t>
  </si>
  <si>
    <t>RE17F136</t>
  </si>
  <si>
    <t>RE17F137</t>
  </si>
  <si>
    <t>RE17F138</t>
  </si>
  <si>
    <t>RE17F139</t>
  </si>
  <si>
    <t>RE17F140</t>
  </si>
  <si>
    <t>RE17F141</t>
  </si>
  <si>
    <t>RE17F142</t>
  </si>
  <si>
    <t>RE17F143</t>
  </si>
  <si>
    <t>RE17F144</t>
  </si>
  <si>
    <t>RE17F145</t>
  </si>
  <si>
    <t>RE17F147</t>
  </si>
  <si>
    <t>RE17F152</t>
  </si>
  <si>
    <t>RE17F153A</t>
  </si>
  <si>
    <t>RE17F153B</t>
  </si>
  <si>
    <t>RE17F153C</t>
  </si>
  <si>
    <t>RE17F153D</t>
  </si>
  <si>
    <t>RE17F154</t>
  </si>
  <si>
    <t>RE17F155</t>
  </si>
  <si>
    <t>RE17F156</t>
  </si>
  <si>
    <t>RE17F162</t>
  </si>
  <si>
    <t>RE17F163</t>
  </si>
  <si>
    <t>RE17F164</t>
  </si>
  <si>
    <t>RE17F165</t>
  </si>
  <si>
    <t>RE17F166</t>
  </si>
  <si>
    <t>RE17F167</t>
  </si>
  <si>
    <t>RE17F###A</t>
  </si>
  <si>
    <t>RE17D101A</t>
  </si>
  <si>
    <t>RE17D104A</t>
  </si>
  <si>
    <t>RE17D105A</t>
  </si>
  <si>
    <t>RE17D106A</t>
  </si>
  <si>
    <t>RE17D108A</t>
  </si>
  <si>
    <t>RE17D112A</t>
  </si>
  <si>
    <t>RE17F101A</t>
  </si>
  <si>
    <t>RE17F110A</t>
  </si>
  <si>
    <t>RE17F111A</t>
  </si>
  <si>
    <t>RE17F118A</t>
  </si>
  <si>
    <t>RE17F121A</t>
  </si>
  <si>
    <t>RE17F131A</t>
  </si>
  <si>
    <t>RE17F148A</t>
  </si>
  <si>
    <t>RE17F151A</t>
  </si>
  <si>
    <t>RE17F161A</t>
  </si>
  <si>
    <t>RE19A124</t>
  </si>
  <si>
    <t>RE19A125</t>
  </si>
  <si>
    <t>RE25B###B</t>
  </si>
  <si>
    <t>RE25B###C</t>
  </si>
  <si>
    <t>RE11D130</t>
  </si>
  <si>
    <t>CE11A122</t>
  </si>
  <si>
    <t>CE12A400</t>
  </si>
  <si>
    <t>CE17A217</t>
  </si>
  <si>
    <t>CE17A218</t>
  </si>
  <si>
    <t>CE19A139</t>
  </si>
  <si>
    <t>CE19A140</t>
  </si>
  <si>
    <t>CE19A141</t>
  </si>
  <si>
    <t>CE19A142</t>
  </si>
  <si>
    <t>CE19A143</t>
  </si>
  <si>
    <t>CE20C482</t>
  </si>
  <si>
    <t>CE22A630</t>
  </si>
  <si>
    <t>CE22A631</t>
  </si>
  <si>
    <t>CE22A642</t>
  </si>
  <si>
    <t>CE22A644</t>
  </si>
  <si>
    <t>CE26A375</t>
  </si>
  <si>
    <t>CE26A380</t>
  </si>
  <si>
    <t>CE26A381</t>
  </si>
  <si>
    <t>CE28A213</t>
  </si>
  <si>
    <t>CE29A236</t>
  </si>
  <si>
    <t>FE14A129</t>
  </si>
  <si>
    <t>FE14A130</t>
  </si>
  <si>
    <t>FE14B123</t>
  </si>
  <si>
    <t>FE14C139</t>
  </si>
  <si>
    <t>FE14C140</t>
  </si>
  <si>
    <t>FE14C142</t>
  </si>
  <si>
    <t>FE14C143</t>
  </si>
  <si>
    <t>FE20P116</t>
  </si>
  <si>
    <t>CE20A1242+</t>
  </si>
  <si>
    <t>RE17F212A</t>
  </si>
  <si>
    <t>RE17F204A</t>
  </si>
  <si>
    <t>RE17F203A</t>
  </si>
  <si>
    <t>RE17F213A</t>
  </si>
  <si>
    <t>RE17F210A</t>
  </si>
  <si>
    <t>RE17F211A</t>
  </si>
  <si>
    <t>RE17F214A</t>
  </si>
  <si>
    <t>RE17F208A</t>
  </si>
  <si>
    <t>RE17F202A</t>
  </si>
  <si>
    <t>RE17F205A</t>
  </si>
  <si>
    <t>RE17F206A</t>
  </si>
  <si>
    <t>RE17F209A</t>
  </si>
  <si>
    <t>RE17F207A</t>
  </si>
  <si>
    <t>RE17F215A</t>
  </si>
  <si>
    <t>RE19A212E</t>
  </si>
  <si>
    <t>RE19A204E</t>
  </si>
  <si>
    <t>RE19A203E</t>
  </si>
  <si>
    <t>RE19A213E</t>
  </si>
  <si>
    <t>RE19A210E</t>
  </si>
  <si>
    <t>RE19A211E</t>
  </si>
  <si>
    <t>RE19A214E</t>
  </si>
  <si>
    <t>RE19A208E</t>
  </si>
  <si>
    <t>RE19A202E</t>
  </si>
  <si>
    <t>RE19A205E</t>
  </si>
  <si>
    <t>RE19A206E</t>
  </si>
  <si>
    <t>RE19A209E</t>
  </si>
  <si>
    <t>RE19A207E</t>
  </si>
  <si>
    <t>RE19A215E</t>
  </si>
  <si>
    <t>RE20B212A</t>
  </si>
  <si>
    <t>RE20B204A</t>
  </si>
  <si>
    <t>RE20B203A</t>
  </si>
  <si>
    <t>RE20B213A</t>
  </si>
  <si>
    <t>RE20B210A</t>
  </si>
  <si>
    <t>RE20B211A</t>
  </si>
  <si>
    <t>RE20B214A</t>
  </si>
  <si>
    <t>RE20B208A</t>
  </si>
  <si>
    <t>RE20B202A</t>
  </si>
  <si>
    <t>RE20B205A</t>
  </si>
  <si>
    <t>RE20B206A</t>
  </si>
  <si>
    <t>RE20B209A</t>
  </si>
  <si>
    <t>RE20B207A</t>
  </si>
  <si>
    <t>RE20B215A</t>
  </si>
  <si>
    <t>RE20B212G</t>
  </si>
  <si>
    <t>RE20B204G</t>
  </si>
  <si>
    <t>RE20B203G</t>
  </si>
  <si>
    <t>RE20B213G</t>
  </si>
  <si>
    <t>RE20B210G</t>
  </si>
  <si>
    <t>RE20B211G</t>
  </si>
  <si>
    <t>RE20B214G</t>
  </si>
  <si>
    <t>RE20B208G</t>
  </si>
  <si>
    <t>RE20B202G</t>
  </si>
  <si>
    <t>RE20B205G</t>
  </si>
  <si>
    <t>RE20B206G</t>
  </si>
  <si>
    <t>RE20B209G</t>
  </si>
  <si>
    <t>RE20B207G</t>
  </si>
  <si>
    <t>RE20B215G</t>
  </si>
  <si>
    <t>RE20B212H</t>
  </si>
  <si>
    <t>RE20B204H</t>
  </si>
  <si>
    <t>RE20B203H</t>
  </si>
  <si>
    <t>RE20B213H</t>
  </si>
  <si>
    <t>RE20B210H</t>
  </si>
  <si>
    <t>RE20B211H</t>
  </si>
  <si>
    <t>RE20B214H</t>
  </si>
  <si>
    <t>RE20B208H</t>
  </si>
  <si>
    <t>RE20B202H</t>
  </si>
  <si>
    <t>RE20B205H</t>
  </si>
  <si>
    <t>RE20B206H</t>
  </si>
  <si>
    <t>RE20B209H</t>
  </si>
  <si>
    <t>RE20B207H</t>
  </si>
  <si>
    <t>RE20B215H</t>
  </si>
  <si>
    <t>RE20B212J</t>
  </si>
  <si>
    <t>RE20B204J</t>
  </si>
  <si>
    <t>RE20B203J</t>
  </si>
  <si>
    <t>RE20B213J</t>
  </si>
  <si>
    <t>RE20B210J</t>
  </si>
  <si>
    <t>RE20B211J</t>
  </si>
  <si>
    <t>RE20B214J</t>
  </si>
  <si>
    <t>RE20B208J</t>
  </si>
  <si>
    <t>RE20B202J</t>
  </si>
  <si>
    <t>RE20B205J</t>
  </si>
  <si>
    <t>RE20B206J</t>
  </si>
  <si>
    <t>RE20B209J</t>
  </si>
  <si>
    <t>RE20B207J</t>
  </si>
  <si>
    <t>RE20B215J</t>
  </si>
  <si>
    <t>RE20B212K</t>
  </si>
  <si>
    <t>RE20B204K</t>
  </si>
  <si>
    <t>RE20B203K</t>
  </si>
  <si>
    <t>RE20B213K</t>
  </si>
  <si>
    <t>RE20B210K</t>
  </si>
  <si>
    <t>RE20B211K</t>
  </si>
  <si>
    <t>RE20B214K</t>
  </si>
  <si>
    <t>RE20B208K</t>
  </si>
  <si>
    <t>RE20B202K</t>
  </si>
  <si>
    <t>RE20B205K</t>
  </si>
  <si>
    <t>RE20B206K</t>
  </si>
  <si>
    <t>RE20B209K</t>
  </si>
  <si>
    <t>RE20B207K</t>
  </si>
  <si>
    <t>RE20B215K</t>
  </si>
  <si>
    <t>RE20B212L</t>
  </si>
  <si>
    <t>RE20B204L</t>
  </si>
  <si>
    <t>RE20B203L</t>
  </si>
  <si>
    <t>RE20B213L</t>
  </si>
  <si>
    <t>RE20B210L</t>
  </si>
  <si>
    <t>RE20B211L</t>
  </si>
  <si>
    <t>RE20B214L</t>
  </si>
  <si>
    <t>RE20B208L</t>
  </si>
  <si>
    <t>RE20B202L</t>
  </si>
  <si>
    <t>RE20B205L</t>
  </si>
  <si>
    <t>RE20B206L</t>
  </si>
  <si>
    <t>RE20B209L</t>
  </si>
  <si>
    <t>RE20B207L</t>
  </si>
  <si>
    <t>RE20B215L</t>
  </si>
  <si>
    <t>RE20B212N</t>
  </si>
  <si>
    <t>RE20B204N</t>
  </si>
  <si>
    <t>RE20B203N</t>
  </si>
  <si>
    <t>RE20B213N</t>
  </si>
  <si>
    <t>RE20B210N</t>
  </si>
  <si>
    <t>RE20B211N</t>
  </si>
  <si>
    <t>RE20B214N</t>
  </si>
  <si>
    <t>RE20B208N</t>
  </si>
  <si>
    <t>RE20B202N</t>
  </si>
  <si>
    <t>RE20B205N</t>
  </si>
  <si>
    <t>RE20B206N</t>
  </si>
  <si>
    <t>RE20B209N</t>
  </si>
  <si>
    <t>RE20B207N</t>
  </si>
  <si>
    <t>RE20B215N</t>
  </si>
  <si>
    <t>RE20B212M</t>
  </si>
  <si>
    <t>RE20B204M</t>
  </si>
  <si>
    <t>RE20B203M</t>
  </si>
  <si>
    <t>RE20B213M</t>
  </si>
  <si>
    <t>RE20B210M</t>
  </si>
  <si>
    <t>RE20B211M</t>
  </si>
  <si>
    <t>RE20B214M</t>
  </si>
  <si>
    <t>RE20B208M</t>
  </si>
  <si>
    <t>RE20B202M</t>
  </si>
  <si>
    <t>RE20B205M</t>
  </si>
  <si>
    <t>RE20B206M</t>
  </si>
  <si>
    <t>RE20B209M</t>
  </si>
  <si>
    <t>RE20B207M</t>
  </si>
  <si>
    <t>RE20B215M</t>
  </si>
  <si>
    <t>RE20B212P</t>
  </si>
  <si>
    <t>RE20B204P</t>
  </si>
  <si>
    <t>RE20B203P</t>
  </si>
  <si>
    <t>RE20B213P</t>
  </si>
  <si>
    <t>RE20B210P</t>
  </si>
  <si>
    <t>RE20B211P</t>
  </si>
  <si>
    <t>RE20B214P</t>
  </si>
  <si>
    <t>RE20B208P</t>
  </si>
  <si>
    <t>RE20B202P</t>
  </si>
  <si>
    <t>RE20B205P</t>
  </si>
  <si>
    <t>RE20B206P</t>
  </si>
  <si>
    <t>RE20B209P</t>
  </si>
  <si>
    <t>RE20B207P</t>
  </si>
  <si>
    <t>RE20B215P</t>
  </si>
  <si>
    <t>RE20C212D</t>
  </si>
  <si>
    <t>RE20C204D</t>
  </si>
  <si>
    <t>RE20C203D</t>
  </si>
  <si>
    <t>RE20C213D</t>
  </si>
  <si>
    <t>RE20C210D</t>
  </si>
  <si>
    <t>RE20C211D</t>
  </si>
  <si>
    <t>RE20C214D</t>
  </si>
  <si>
    <t>RE20C208D</t>
  </si>
  <si>
    <t>RE20C202D</t>
  </si>
  <si>
    <t>RE20C205D</t>
  </si>
  <si>
    <t>RE20C206D</t>
  </si>
  <si>
    <t>RE20C209D</t>
  </si>
  <si>
    <t>RE20C207D</t>
  </si>
  <si>
    <t>RE20C215D</t>
  </si>
  <si>
    <t>RE22C212D</t>
  </si>
  <si>
    <t>RE22C204D</t>
  </si>
  <si>
    <t>RE22C203D</t>
  </si>
  <si>
    <t>RE22C213D</t>
  </si>
  <si>
    <t>RE22C210D</t>
  </si>
  <si>
    <t>RE22C211D</t>
  </si>
  <si>
    <t>RE22C214D</t>
  </si>
  <si>
    <t>RE22C208D</t>
  </si>
  <si>
    <t>RE22C202D</t>
  </si>
  <si>
    <t>RE22C205D</t>
  </si>
  <si>
    <t>RE22C206D</t>
  </si>
  <si>
    <t>RE22C209D</t>
  </si>
  <si>
    <t>RE22C207D</t>
  </si>
  <si>
    <t>RE22C215D</t>
  </si>
  <si>
    <t>RE22C212E</t>
  </si>
  <si>
    <t>RE22C204E</t>
  </si>
  <si>
    <t>RE22C203E</t>
  </si>
  <si>
    <t>RE22C213E</t>
  </si>
  <si>
    <t>RE22C210E</t>
  </si>
  <si>
    <t>RE22C211E</t>
  </si>
  <si>
    <t>RE22C214E</t>
  </si>
  <si>
    <t>RE22C208E</t>
  </si>
  <si>
    <t>RE22C202E</t>
  </si>
  <si>
    <t>RE22C205E</t>
  </si>
  <si>
    <t>RE22C206E</t>
  </si>
  <si>
    <t>RE22C209E</t>
  </si>
  <si>
    <t>RE22C207E</t>
  </si>
  <si>
    <t>RE22C215E</t>
  </si>
  <si>
    <t>RE25B212B</t>
  </si>
  <si>
    <t>RE25B204B</t>
  </si>
  <si>
    <t>RE25B203B</t>
  </si>
  <si>
    <t>RE25B213B</t>
  </si>
  <si>
    <t>RE25B210B</t>
  </si>
  <si>
    <t>RE25B211B</t>
  </si>
  <si>
    <t>RE25B214B</t>
  </si>
  <si>
    <t>RE25B208B</t>
  </si>
  <si>
    <t>RE25B202B</t>
  </si>
  <si>
    <t>RE25B205B</t>
  </si>
  <si>
    <t>RE25B206B</t>
  </si>
  <si>
    <t>RE25B209B</t>
  </si>
  <si>
    <t>RE25B207B</t>
  </si>
  <si>
    <t>RE25B215B</t>
  </si>
  <si>
    <t>RE25B212C</t>
  </si>
  <si>
    <t>RE25B204C</t>
  </si>
  <si>
    <t>RE25B203C</t>
  </si>
  <si>
    <t>RE25B213C</t>
  </si>
  <si>
    <t>RE25B210C</t>
  </si>
  <si>
    <t>RE25B211C</t>
  </si>
  <si>
    <t>RE25B214C</t>
  </si>
  <si>
    <t>RE25B208C</t>
  </si>
  <si>
    <t>RE25B202C</t>
  </si>
  <si>
    <t>RE25B205C</t>
  </si>
  <si>
    <t>RE25B206C</t>
  </si>
  <si>
    <t>RE25B209C</t>
  </si>
  <si>
    <t>RE25B207C</t>
  </si>
  <si>
    <t>RE25B215C</t>
  </si>
  <si>
    <t>RE14B212B</t>
  </si>
  <si>
    <t>RE14B204B</t>
  </si>
  <si>
    <t>RE14B203B</t>
  </si>
  <si>
    <t>RE14B213B</t>
  </si>
  <si>
    <t>RE14B210B</t>
  </si>
  <si>
    <t>RE14B211B</t>
  </si>
  <si>
    <t>RE14B214B</t>
  </si>
  <si>
    <t>RE14B208B</t>
  </si>
  <si>
    <t>RE14B202B</t>
  </si>
  <si>
    <t>RE14B205B</t>
  </si>
  <si>
    <t>RE14B206B</t>
  </si>
  <si>
    <t>RE14B209B</t>
  </si>
  <si>
    <t>RE14B207B</t>
  </si>
  <si>
    <t>RE14B215B</t>
  </si>
  <si>
    <t>RE14B212A</t>
  </si>
  <si>
    <t>RE14B204A</t>
  </si>
  <si>
    <t>RE14B203A</t>
  </si>
  <si>
    <t>RE14B213A</t>
  </si>
  <si>
    <t>RE14B210A</t>
  </si>
  <si>
    <t>RE14B211A</t>
  </si>
  <si>
    <t>RE14B208A</t>
  </si>
  <si>
    <t>RE14B202A</t>
  </si>
  <si>
    <t>RE14B205A</t>
  </si>
  <si>
    <t>RE14B206A</t>
  </si>
  <si>
    <t>RE14B209A</t>
  </si>
  <si>
    <t>RE14B207A</t>
  </si>
  <si>
    <t>RE14B215A</t>
  </si>
  <si>
    <t>RE14B214A</t>
  </si>
  <si>
    <t>RE14B212C</t>
  </si>
  <si>
    <t>RE14B204C</t>
  </si>
  <si>
    <t>RE14B203C</t>
  </si>
  <si>
    <t>RE14B213C</t>
  </si>
  <si>
    <t>RE14B210C</t>
  </si>
  <si>
    <t>RE14B211C</t>
  </si>
  <si>
    <t>RE14B214C</t>
  </si>
  <si>
    <t>RE14B208C</t>
  </si>
  <si>
    <t>RE14B202C</t>
  </si>
  <si>
    <t>RE14B205C</t>
  </si>
  <si>
    <t>RE14B206C</t>
  </si>
  <si>
    <t>RE14B209C</t>
  </si>
  <si>
    <t>RE14B207C</t>
  </si>
  <si>
    <t>RE14B215C</t>
  </si>
  <si>
    <t>RE14B212D</t>
  </si>
  <si>
    <t>RE14B204D</t>
  </si>
  <si>
    <t>RE14B203D</t>
  </si>
  <si>
    <t>RE14B213D</t>
  </si>
  <si>
    <t>RE14B210D</t>
  </si>
  <si>
    <t>RE14B211D</t>
  </si>
  <si>
    <t>RE14B214D</t>
  </si>
  <si>
    <t>RE14B208D</t>
  </si>
  <si>
    <t>RE14B202D</t>
  </si>
  <si>
    <t>RE14B205D</t>
  </si>
  <si>
    <t>RE14B206D</t>
  </si>
  <si>
    <t>RE14B209D</t>
  </si>
  <si>
    <t>RE14B207D</t>
  </si>
  <si>
    <t>RE14B215D</t>
  </si>
  <si>
    <t>RE14B212E</t>
  </si>
  <si>
    <t>RE14B204E</t>
  </si>
  <si>
    <t>RE14B203E</t>
  </si>
  <si>
    <t>RE14B213E</t>
  </si>
  <si>
    <t>RE14B210E</t>
  </si>
  <si>
    <t>RE14B211E</t>
  </si>
  <si>
    <t>RE14B214E</t>
  </si>
  <si>
    <t>RE14B208E</t>
  </si>
  <si>
    <t>RE14B202E</t>
  </si>
  <si>
    <t>RE14B205E</t>
  </si>
  <si>
    <t>RE14B206E</t>
  </si>
  <si>
    <t>RE14B209E</t>
  </si>
  <si>
    <t>RE14B207E</t>
  </si>
  <si>
    <t>RE14B215E</t>
  </si>
  <si>
    <t>Signal Free Roads</t>
  </si>
  <si>
    <t>XE23A212D</t>
  </si>
  <si>
    <t>XE23A204D</t>
  </si>
  <si>
    <t>XE23A203D</t>
  </si>
  <si>
    <t>XE23A213D</t>
  </si>
  <si>
    <t>XE23A210D</t>
  </si>
  <si>
    <t>XE23A211D</t>
  </si>
  <si>
    <t>XE23A214D</t>
  </si>
  <si>
    <t>XE23A208D</t>
  </si>
  <si>
    <t>XE23A202D</t>
  </si>
  <si>
    <t>XE23A205D</t>
  </si>
  <si>
    <t>XE23A206D</t>
  </si>
  <si>
    <t>XE23A209D</t>
  </si>
  <si>
    <t>XE23A207D</t>
  </si>
  <si>
    <t>XE23A215D</t>
  </si>
  <si>
    <t>XE23A212E</t>
  </si>
  <si>
    <t>XE23A204E</t>
  </si>
  <si>
    <t>XE23A203E</t>
  </si>
  <si>
    <t>XE23A213E</t>
  </si>
  <si>
    <t>XE23A210E</t>
  </si>
  <si>
    <t>XE23A211E</t>
  </si>
  <si>
    <t>XE23A214E</t>
  </si>
  <si>
    <t>XE23A208E</t>
  </si>
  <si>
    <t>XE23A202E</t>
  </si>
  <si>
    <t>XE23A205E</t>
  </si>
  <si>
    <t>XE23A206E</t>
  </si>
  <si>
    <t>XE23A209E</t>
  </si>
  <si>
    <t>XE23A207E</t>
  </si>
  <si>
    <t>XE23A215E</t>
  </si>
  <si>
    <t>XE23A212F</t>
  </si>
  <si>
    <t>XE23A204F</t>
  </si>
  <si>
    <t>XE23A203F</t>
  </si>
  <si>
    <t>XE23A213F</t>
  </si>
  <si>
    <t>XE23A210F</t>
  </si>
  <si>
    <t>XE23A211F</t>
  </si>
  <si>
    <t>XE23A214F</t>
  </si>
  <si>
    <t>XE23A208F</t>
  </si>
  <si>
    <t>XE23A202F</t>
  </si>
  <si>
    <t>XE23A205F</t>
  </si>
  <si>
    <t>XE23A206F</t>
  </si>
  <si>
    <t>XE23A209F</t>
  </si>
  <si>
    <t>XE23A207F</t>
  </si>
  <si>
    <t>XE23A215F</t>
  </si>
  <si>
    <t>XE23A212G</t>
  </si>
  <si>
    <t>XE23A204G</t>
  </si>
  <si>
    <t>XE23A203G</t>
  </si>
  <si>
    <t>XE23A213G</t>
  </si>
  <si>
    <t>XE23A210G</t>
  </si>
  <si>
    <t>XE23A211G</t>
  </si>
  <si>
    <t>XE23A214G</t>
  </si>
  <si>
    <t>XE23A208G</t>
  </si>
  <si>
    <t>XE23A202G</t>
  </si>
  <si>
    <t>XE23A205G</t>
  </si>
  <si>
    <t>XE23A206G</t>
  </si>
  <si>
    <t>XE23A209G</t>
  </si>
  <si>
    <t>XE23A207G</t>
  </si>
  <si>
    <t>XE23A215G</t>
  </si>
  <si>
    <t>RE11D131</t>
  </si>
  <si>
    <t>RE13#130</t>
  </si>
  <si>
    <t>RE13#131</t>
  </si>
  <si>
    <t>RE17D117</t>
  </si>
  <si>
    <t>RE23A120</t>
  </si>
  <si>
    <t>RE28A124</t>
  </si>
  <si>
    <t>RE23A121</t>
  </si>
  <si>
    <t>RE23A122</t>
  </si>
  <si>
    <t>FE61A119</t>
  </si>
  <si>
    <t>CE12A411</t>
  </si>
  <si>
    <t>CE22A646#</t>
  </si>
  <si>
    <t>CE17A227#</t>
  </si>
  <si>
    <t>CE17A227/J12-</t>
  </si>
  <si>
    <t>CE20D188</t>
  </si>
  <si>
    <t>FE11A109</t>
  </si>
  <si>
    <t>CE17A230</t>
  </si>
  <si>
    <t>CE20B251</t>
  </si>
  <si>
    <t>RE20C110</t>
  </si>
  <si>
    <t>RI11H103T</t>
  </si>
  <si>
    <t>RI59A101</t>
  </si>
  <si>
    <t>FE15A112</t>
  </si>
  <si>
    <t>RI27A106</t>
  </si>
  <si>
    <t>ZE16A107/P8-</t>
  </si>
  <si>
    <t>RI11E107</t>
  </si>
  <si>
    <t>RE11D127F</t>
  </si>
  <si>
    <t>RE11L113</t>
  </si>
  <si>
    <t>RE11L114</t>
  </si>
  <si>
    <t>RE11L115</t>
  </si>
  <si>
    <t>RE11Q105</t>
  </si>
  <si>
    <t>RE13#133</t>
  </si>
  <si>
    <t>RE17E105</t>
  </si>
  <si>
    <t>RE17F147B</t>
  </si>
  <si>
    <t>RE19A129</t>
  </si>
  <si>
    <t>RE19A130</t>
  </si>
  <si>
    <t>RE20C111</t>
  </si>
  <si>
    <t>RE21C126</t>
  </si>
  <si>
    <t>RE21C127</t>
  </si>
  <si>
    <t>RE21C128</t>
  </si>
  <si>
    <t>RE26A118</t>
  </si>
  <si>
    <t>RE26E106</t>
  </si>
  <si>
    <t>RE32A101C</t>
  </si>
  <si>
    <t>ZE16A103/P1-125+</t>
  </si>
  <si>
    <t>ZE16A103/P1-126+</t>
  </si>
  <si>
    <t>ZE16C101/PR1-623+</t>
  </si>
  <si>
    <t>ZE16C101/PR1-624+</t>
  </si>
  <si>
    <t>ZE16C101/PR1-625+</t>
  </si>
  <si>
    <t>RE17F153E</t>
  </si>
  <si>
    <t>RI15Q101</t>
  </si>
  <si>
    <t>RE22C301/W4-#</t>
  </si>
  <si>
    <t>RE14B301/W5-#</t>
  </si>
  <si>
    <t>RE20A301/W2-#</t>
  </si>
  <si>
    <t>RE20C301/W1-#</t>
  </si>
  <si>
    <t>RE14B302/C5-#</t>
  </si>
  <si>
    <t>RE20A302/C2-#</t>
  </si>
  <si>
    <t>RE20C302/C1-#</t>
  </si>
  <si>
    <t>RE22C302/C4-#</t>
  </si>
  <si>
    <t>CE12A412</t>
  </si>
  <si>
    <t>CE12A413</t>
  </si>
  <si>
    <t>CE12A414</t>
  </si>
  <si>
    <t>CE19A153</t>
  </si>
  <si>
    <t>CE20C510</t>
  </si>
  <si>
    <t>CE20D206</t>
  </si>
  <si>
    <t>CE22A652</t>
  </si>
  <si>
    <t>CE22A653</t>
  </si>
  <si>
    <t>CE22A655</t>
  </si>
  <si>
    <t>CE26A388</t>
  </si>
  <si>
    <t>CE26A389</t>
  </si>
  <si>
    <t>FE11A110</t>
  </si>
  <si>
    <t>FE17A114-9</t>
  </si>
  <si>
    <t>FE17A150</t>
  </si>
  <si>
    <t>FE17A198</t>
  </si>
  <si>
    <t>FE14C146</t>
  </si>
  <si>
    <t>FE14C147</t>
  </si>
  <si>
    <t>FE61A118/A-135</t>
  </si>
  <si>
    <t>FE61A118/A-136</t>
  </si>
  <si>
    <t>FE61A118/B-101</t>
  </si>
  <si>
    <t>FE61A118/C-105</t>
  </si>
  <si>
    <t>FE61A118/C-112</t>
  </si>
  <si>
    <t>CE19A154#</t>
  </si>
  <si>
    <t>RE11L116</t>
  </si>
  <si>
    <t>RE11L117</t>
  </si>
  <si>
    <t>RE13#135</t>
  </si>
  <si>
    <t>RE19A132A</t>
  </si>
  <si>
    <t>RE19A132B</t>
  </si>
  <si>
    <t>RE19A132C</t>
  </si>
  <si>
    <t>RE19A132D</t>
  </si>
  <si>
    <t>RE26E107</t>
  </si>
  <si>
    <t>RE27A151</t>
  </si>
  <si>
    <t>RE27A153</t>
  </si>
  <si>
    <t>RE27A154</t>
  </si>
  <si>
    <t>FE17A208</t>
  </si>
  <si>
    <t>RI26D102</t>
  </si>
  <si>
    <t>FE15A113</t>
  </si>
  <si>
    <t>FE15A114</t>
  </si>
  <si>
    <t>RI23A116</t>
  </si>
  <si>
    <t>RI11E122</t>
  </si>
  <si>
    <t>RE14B216A</t>
  </si>
  <si>
    <t>RE14B216B</t>
  </si>
  <si>
    <t>RE14B216C</t>
  </si>
  <si>
    <t>RE14B216D</t>
  </si>
  <si>
    <t>RE14B216E</t>
  </si>
  <si>
    <t>RE14C216A</t>
  </si>
  <si>
    <t>RE17F216A</t>
  </si>
  <si>
    <t>RE19A216A</t>
  </si>
  <si>
    <t>RE19A216C</t>
  </si>
  <si>
    <t>RE19A216D</t>
  </si>
  <si>
    <t>RE19A216E</t>
  </si>
  <si>
    <t>RE19B216A</t>
  </si>
  <si>
    <t>RE19C216A</t>
  </si>
  <si>
    <t>RE19D216A</t>
  </si>
  <si>
    <t>RE19E216A</t>
  </si>
  <si>
    <t>RE20A216A</t>
  </si>
  <si>
    <t>RE20B216A</t>
  </si>
  <si>
    <t>RE20B216B</t>
  </si>
  <si>
    <t>RE20B216C</t>
  </si>
  <si>
    <t>RE20B216D</t>
  </si>
  <si>
    <t>RE20B216E</t>
  </si>
  <si>
    <t>RE20B216F</t>
  </si>
  <si>
    <t>RE20B216G</t>
  </si>
  <si>
    <t>RE20B216H</t>
  </si>
  <si>
    <t>RE20B216J</t>
  </si>
  <si>
    <t>RE20B216K</t>
  </si>
  <si>
    <t>RE20B216L</t>
  </si>
  <si>
    <t>RE20B216M</t>
  </si>
  <si>
    <t>RE20B216N</t>
  </si>
  <si>
    <t>RE20B216P</t>
  </si>
  <si>
    <t>RE20C216A</t>
  </si>
  <si>
    <t>RE20C216C</t>
  </si>
  <si>
    <t>RE20C216D</t>
  </si>
  <si>
    <t>RE22C216B</t>
  </si>
  <si>
    <t>RE22C216C</t>
  </si>
  <si>
    <t>RE22C216D</t>
  </si>
  <si>
    <t>RE22C216E</t>
  </si>
  <si>
    <t>RE23G216A</t>
  </si>
  <si>
    <t>RE25B216B</t>
  </si>
  <si>
    <t>RE25B216C</t>
  </si>
  <si>
    <t>XE12A216A</t>
  </si>
  <si>
    <t>XE12B216A</t>
  </si>
  <si>
    <t>XE12N216A</t>
  </si>
  <si>
    <t>XE23A216B</t>
  </si>
  <si>
    <t>XE23A216C</t>
  </si>
  <si>
    <t>XE23A216D</t>
  </si>
  <si>
    <t>XE23A216E</t>
  </si>
  <si>
    <t>XE23A216F</t>
  </si>
  <si>
    <t>XE23A216G</t>
  </si>
  <si>
    <t>XE23A216A</t>
  </si>
  <si>
    <t>RE11W116A</t>
  </si>
  <si>
    <t>RE11W116B</t>
  </si>
  <si>
    <t>RE11W116C</t>
  </si>
  <si>
    <t>RE11W116D</t>
  </si>
  <si>
    <t>FE61A118#</t>
  </si>
  <si>
    <t>RI26D103</t>
  </si>
  <si>
    <t>RI30F101</t>
  </si>
  <si>
    <t>RE11A255</t>
  </si>
  <si>
    <t>RE11C135</t>
  </si>
  <si>
    <t>RE11C141</t>
  </si>
  <si>
    <t>RE11C142</t>
  </si>
  <si>
    <t>RE11C143</t>
  </si>
  <si>
    <t>RE11C144</t>
  </si>
  <si>
    <t>RE11G110</t>
  </si>
  <si>
    <t>RE11W###E</t>
  </si>
  <si>
    <t>RE13#136</t>
  </si>
  <si>
    <t>RE13#137</t>
  </si>
  <si>
    <t>RE17E106</t>
  </si>
  <si>
    <t>RE17F105A</t>
  </si>
  <si>
    <t>RE17F147C</t>
  </si>
  <si>
    <t>RE17F147F</t>
  </si>
  <si>
    <t>RE17F147G</t>
  </si>
  <si>
    <t>RE17F147H</t>
  </si>
  <si>
    <t>RE17F147J</t>
  </si>
  <si>
    <t>RE17F158</t>
  </si>
  <si>
    <t>RE17F183</t>
  </si>
  <si>
    <t>RE17F184</t>
  </si>
  <si>
    <t>RE19A133</t>
  </si>
  <si>
    <t>RE19A134</t>
  </si>
  <si>
    <t>RE19A135</t>
  </si>
  <si>
    <t>RE19A136</t>
  </si>
  <si>
    <t>RE19A137</t>
  </si>
  <si>
    <t>RE19A139</t>
  </si>
  <si>
    <t>RE20D104</t>
  </si>
  <si>
    <t>RE20F103</t>
  </si>
  <si>
    <t>RE21B113</t>
  </si>
  <si>
    <t>RE21C129</t>
  </si>
  <si>
    <t>RE21C130</t>
  </si>
  <si>
    <t>RE21C131</t>
  </si>
  <si>
    <t>RE21C132</t>
  </si>
  <si>
    <t>RE21C133</t>
  </si>
  <si>
    <t>RE21C134</t>
  </si>
  <si>
    <t>RE21C135</t>
  </si>
  <si>
    <t>RE21C136</t>
  </si>
  <si>
    <t>RE22A110</t>
  </si>
  <si>
    <t>RE22A111</t>
  </si>
  <si>
    <t>RE23A123</t>
  </si>
  <si>
    <t>RE23A124</t>
  </si>
  <si>
    <t>RE23A125</t>
  </si>
  <si>
    <t>RE27D102</t>
  </si>
  <si>
    <t>RE27D103</t>
  </si>
  <si>
    <t>RE27D104</t>
  </si>
  <si>
    <t>RE27D105</t>
  </si>
  <si>
    <t>RE27D106</t>
  </si>
  <si>
    <t>RE27D107</t>
  </si>
  <si>
    <t>RE27D108</t>
  </si>
  <si>
    <t>RE27D109</t>
  </si>
  <si>
    <t>RE27D110</t>
  </si>
  <si>
    <t>RE27D112</t>
  </si>
  <si>
    <t>RE27D113</t>
  </si>
  <si>
    <t>RE27D114</t>
  </si>
  <si>
    <t>RE28A134</t>
  </si>
  <si>
    <t>RE28G102</t>
  </si>
  <si>
    <t>RE28G104</t>
  </si>
  <si>
    <t>RE28G105</t>
  </si>
  <si>
    <t>RE28G106</t>
  </si>
  <si>
    <t>RE28G107</t>
  </si>
  <si>
    <t>RE28G108</t>
  </si>
  <si>
    <t>RE28G109</t>
  </si>
  <si>
    <t>RE28G110</t>
  </si>
  <si>
    <t>RE28G111</t>
  </si>
  <si>
    <t>RE28G113</t>
  </si>
  <si>
    <t>RE28G114</t>
  </si>
  <si>
    <t>RE28H102</t>
  </si>
  <si>
    <t>RE28H103</t>
  </si>
  <si>
    <t>RE28H104</t>
  </si>
  <si>
    <t>RE28H105</t>
  </si>
  <si>
    <t>RE28H106</t>
  </si>
  <si>
    <t>RE28H107</t>
  </si>
  <si>
    <t>RE28H108</t>
  </si>
  <si>
    <t>RE28H110</t>
  </si>
  <si>
    <t>RE28H111</t>
  </si>
  <si>
    <t>RE28H112</t>
  </si>
  <si>
    <t>RE11W112E</t>
  </si>
  <si>
    <t>RE11W104E</t>
  </si>
  <si>
    <t>RE11W103E</t>
  </si>
  <si>
    <t>RE11W113E</t>
  </si>
  <si>
    <t>RE11W110E</t>
  </si>
  <si>
    <t>RE11W111E</t>
  </si>
  <si>
    <t>RE11W114E</t>
  </si>
  <si>
    <t>RE11W108E</t>
  </si>
  <si>
    <t>RE11W102E</t>
  </si>
  <si>
    <t>RE11W105E</t>
  </si>
  <si>
    <t>RE11W106E</t>
  </si>
  <si>
    <t>RE11W109E</t>
  </si>
  <si>
    <t>RE11W107E</t>
  </si>
  <si>
    <t>RE11W115E</t>
  </si>
  <si>
    <t>RE11W116E</t>
  </si>
  <si>
    <t>FE61A118/A-142</t>
  </si>
  <si>
    <t>FE61A127</t>
  </si>
  <si>
    <t>CE12A417</t>
  </si>
  <si>
    <t>CE17A235</t>
  </si>
  <si>
    <t>CE19A155</t>
  </si>
  <si>
    <t>CE19A156</t>
  </si>
  <si>
    <t>CE19A157</t>
  </si>
  <si>
    <t>CE19A158</t>
  </si>
  <si>
    <t>CE22A657</t>
  </si>
  <si>
    <t>CE22A660</t>
  </si>
  <si>
    <t>CE24A130</t>
  </si>
  <si>
    <t>FE14C155</t>
  </si>
  <si>
    <t>FE14C156</t>
  </si>
  <si>
    <t>FE14D121</t>
  </si>
  <si>
    <t>FE17A212</t>
  </si>
  <si>
    <t>FE17A213</t>
  </si>
  <si>
    <t>FE17A214</t>
  </si>
  <si>
    <t>FE17A217</t>
  </si>
  <si>
    <t>FE17A218</t>
  </si>
  <si>
    <t>CE17A192/S25-165+</t>
  </si>
  <si>
    <t>CE17A192/S25-174+</t>
  </si>
  <si>
    <t>CE20A102/A2-1109+</t>
  </si>
  <si>
    <t>CE20A1252+</t>
  </si>
  <si>
    <t>ZE16A104A/P2-648+</t>
  </si>
  <si>
    <t>ZE16A104A/P2-632+</t>
  </si>
  <si>
    <t>RE21A103A</t>
  </si>
  <si>
    <t>CE24A133</t>
  </si>
  <si>
    <t>FE14C160</t>
  </si>
  <si>
    <t>RI20A108A</t>
  </si>
  <si>
    <t>RI11H103U</t>
  </si>
  <si>
    <t>RI65A101</t>
  </si>
  <si>
    <t>RE28F102</t>
  </si>
  <si>
    <t>ZE16A104A/P2-742+</t>
  </si>
  <si>
    <t>ZE16A104A/S5-1175+</t>
  </si>
  <si>
    <t>ZE16C101/PR1-754+</t>
  </si>
  <si>
    <t>ZE16C101/PR1-756+</t>
  </si>
  <si>
    <t>ZE16C101/PR1-758+</t>
  </si>
  <si>
    <t>CE26A336/S27-742+</t>
  </si>
  <si>
    <t>CE12A381/S23-436+</t>
  </si>
  <si>
    <t>CE12A381/S23-501+</t>
  </si>
  <si>
    <t>RI11B201</t>
  </si>
  <si>
    <t>RI11B202</t>
  </si>
  <si>
    <t>RI11B203</t>
  </si>
  <si>
    <t>RI11B204</t>
  </si>
  <si>
    <t>RE11H151</t>
  </si>
  <si>
    <t>RI11B202B</t>
  </si>
  <si>
    <t>RI11B202C</t>
  </si>
  <si>
    <t>RI11B202D</t>
  </si>
  <si>
    <t>RI11B202E</t>
  </si>
  <si>
    <t>RI11B206</t>
  </si>
  <si>
    <t>RI11B207</t>
  </si>
  <si>
    <t>RI11B251</t>
  </si>
  <si>
    <t>RI25A107</t>
  </si>
  <si>
    <t>RE11H152</t>
  </si>
  <si>
    <t>RE11H153</t>
  </si>
  <si>
    <t>RE11H154</t>
  </si>
  <si>
    <t>RE11H155</t>
  </si>
  <si>
    <t>RE11H156</t>
  </si>
  <si>
    <t>RE11A265</t>
  </si>
  <si>
    <t>RE11D132</t>
  </si>
  <si>
    <t>RE17F140B</t>
  </si>
  <si>
    <t>RE17F147N</t>
  </si>
  <si>
    <t>RE17F147P</t>
  </si>
  <si>
    <t>RE17F187</t>
  </si>
  <si>
    <t>RE19A141</t>
  </si>
  <si>
    <t>RE20C112</t>
  </si>
  <si>
    <t>RE22B111</t>
  </si>
  <si>
    <t>RE23A127</t>
  </si>
  <si>
    <t>RE25B108</t>
  </si>
  <si>
    <t>RE25B109</t>
  </si>
  <si>
    <t>RE28J102</t>
  </si>
  <si>
    <t>RE28J103</t>
  </si>
  <si>
    <t>RE28J104</t>
  </si>
  <si>
    <t>RE28J106</t>
  </si>
  <si>
    <t>RE28J107</t>
  </si>
  <si>
    <t>RE28J108</t>
  </si>
  <si>
    <t>RE28J109</t>
  </si>
  <si>
    <t>RE28J110</t>
  </si>
  <si>
    <t>RE28J111</t>
  </si>
  <si>
    <t>RE28J112</t>
  </si>
  <si>
    <t>RE28K102</t>
  </si>
  <si>
    <t>RE28K103</t>
  </si>
  <si>
    <t>RE28K105</t>
  </si>
  <si>
    <t>RE28K106</t>
  </si>
  <si>
    <t>RE28K107</t>
  </si>
  <si>
    <t>RE28K108</t>
  </si>
  <si>
    <t>RE28K110</t>
  </si>
  <si>
    <t>RE28K111</t>
  </si>
  <si>
    <t>RE28K112</t>
  </si>
  <si>
    <t>RE28L102</t>
  </si>
  <si>
    <t>RE28L103</t>
  </si>
  <si>
    <t>RE28L104</t>
  </si>
  <si>
    <t>RE28L105</t>
  </si>
  <si>
    <t>RE28L106</t>
  </si>
  <si>
    <t>RE28L107</t>
  </si>
  <si>
    <t>RE28L108</t>
  </si>
  <si>
    <t>RE28L109</t>
  </si>
  <si>
    <t>RE28L110</t>
  </si>
  <si>
    <t>RE28L111</t>
  </si>
  <si>
    <t>RE28L112</t>
  </si>
  <si>
    <t>RE28M102</t>
  </si>
  <si>
    <t>RE28M103</t>
  </si>
  <si>
    <t>RE28M104</t>
  </si>
  <si>
    <t>RE28M105</t>
  </si>
  <si>
    <t>RE28M106</t>
  </si>
  <si>
    <t>RE28M107</t>
  </si>
  <si>
    <t>RE28M108</t>
  </si>
  <si>
    <t>RE28M109</t>
  </si>
  <si>
    <t>RE28M110</t>
  </si>
  <si>
    <t>RE28M111</t>
  </si>
  <si>
    <t>RE28M112</t>
  </si>
  <si>
    <t>RE28G103</t>
  </si>
  <si>
    <t>RE28G112</t>
  </si>
  <si>
    <t>RE28H109</t>
  </si>
  <si>
    <t>RE28H113</t>
  </si>
  <si>
    <t>FE49A104</t>
  </si>
  <si>
    <t>FE49A105</t>
  </si>
  <si>
    <t>FE61A118/A-144</t>
  </si>
  <si>
    <t>FE61A118/A-145</t>
  </si>
  <si>
    <t>CE12A420</t>
  </si>
  <si>
    <t>CE12A421</t>
  </si>
  <si>
    <t>CE17A236</t>
  </si>
  <si>
    <t>CE20C532</t>
  </si>
  <si>
    <t>CE22A666</t>
  </si>
  <si>
    <t>CE22A668</t>
  </si>
  <si>
    <t>CE22A669</t>
  </si>
  <si>
    <t>CE22A672</t>
  </si>
  <si>
    <t>CE24A134</t>
  </si>
  <si>
    <t>CE26A392</t>
  </si>
  <si>
    <t>CE26A394</t>
  </si>
  <si>
    <t>CE26A395</t>
  </si>
  <si>
    <t>CE26A396</t>
  </si>
  <si>
    <t>CE26A397</t>
  </si>
  <si>
    <t>CE26A398</t>
  </si>
  <si>
    <t>CE26A399</t>
  </si>
  <si>
    <t>CE27A236</t>
  </si>
  <si>
    <t>CE27A237</t>
  </si>
  <si>
    <t>CE27A238</t>
  </si>
  <si>
    <t>CE27A239</t>
  </si>
  <si>
    <t>CE28A219</t>
  </si>
  <si>
    <t>CE28A220</t>
  </si>
  <si>
    <t>CE29A240</t>
  </si>
  <si>
    <t>CE29A241</t>
  </si>
  <si>
    <t>FE14D122</t>
  </si>
  <si>
    <t>FE17A103-30</t>
  </si>
  <si>
    <t>FE17A235</t>
  </si>
  <si>
    <t>FE17A236</t>
  </si>
  <si>
    <t>FE17A237</t>
  </si>
  <si>
    <t>CE20A1258#</t>
  </si>
  <si>
    <t>CE20A1259#</t>
  </si>
  <si>
    <t>CE20A1259/A9-</t>
  </si>
  <si>
    <t>RE11N108</t>
  </si>
  <si>
    <t>RE11N109</t>
  </si>
  <si>
    <t>RE11N110</t>
  </si>
  <si>
    <t>RE11N111</t>
  </si>
  <si>
    <t>RE11N112</t>
  </si>
  <si>
    <t>RE11N113</t>
  </si>
  <si>
    <t>RE13#138</t>
  </si>
  <si>
    <t>RE17F189</t>
  </si>
  <si>
    <t>RE25B110</t>
  </si>
  <si>
    <t>RE11A268</t>
  </si>
  <si>
    <t>CE17A238</t>
  </si>
  <si>
    <t>CE20C533</t>
  </si>
  <si>
    <t>CE20C534</t>
  </si>
  <si>
    <t>CE22A680</t>
  </si>
  <si>
    <t>CE22A681</t>
  </si>
  <si>
    <t>CE22A685</t>
  </si>
  <si>
    <t>CE22A686</t>
  </si>
  <si>
    <t>CE28A221</t>
  </si>
  <si>
    <t>FE14B126</t>
  </si>
  <si>
    <t>FE14C188</t>
  </si>
  <si>
    <t>FE14C189</t>
  </si>
  <si>
    <t>FE14E110</t>
  </si>
  <si>
    <t>FE17A238</t>
  </si>
  <si>
    <t>FE17A240</t>
  </si>
  <si>
    <t>FE17A241</t>
  </si>
  <si>
    <t>FE17A242</t>
  </si>
  <si>
    <t>FE17A243</t>
  </si>
  <si>
    <t>FE17A246</t>
  </si>
  <si>
    <t>FE17A248</t>
  </si>
  <si>
    <t>RI19A106</t>
  </si>
  <si>
    <t>RI40A101A</t>
  </si>
  <si>
    <t>FE15A115</t>
  </si>
  <si>
    <t>RI23A117</t>
  </si>
  <si>
    <t>RI25A108</t>
  </si>
  <si>
    <t>RI25A109</t>
  </si>
  <si>
    <t>RI28F101</t>
  </si>
  <si>
    <t>RI28F102</t>
  </si>
  <si>
    <t>RI28F103</t>
  </si>
  <si>
    <t>RI28F104</t>
  </si>
  <si>
    <t>RI28F105</t>
  </si>
  <si>
    <t>RI28G101</t>
  </si>
  <si>
    <t>RI28G102</t>
  </si>
  <si>
    <t>RI28G106</t>
  </si>
  <si>
    <t>RI28H101</t>
  </si>
  <si>
    <t>RI28H102</t>
  </si>
  <si>
    <t>RI28H103</t>
  </si>
  <si>
    <t>RI28H104</t>
  </si>
  <si>
    <t>RI28H106</t>
  </si>
  <si>
    <t>RI28J101</t>
  </si>
  <si>
    <t>RI28J102</t>
  </si>
  <si>
    <t>RI28J103</t>
  </si>
  <si>
    <t>RI28J104</t>
  </si>
  <si>
    <t>RI28J105</t>
  </si>
  <si>
    <t>RI28J107</t>
  </si>
  <si>
    <t>RI28F106</t>
  </si>
  <si>
    <t>RI28K101</t>
  </si>
  <si>
    <t>RI28L101</t>
  </si>
  <si>
    <t>RI28L103</t>
  </si>
  <si>
    <t>RI28L104</t>
  </si>
  <si>
    <t>RI28L106</t>
  </si>
  <si>
    <t>RI28L107</t>
  </si>
  <si>
    <t>RI28M101</t>
  </si>
  <si>
    <t>RI28M102</t>
  </si>
  <si>
    <t>RI28M103</t>
  </si>
  <si>
    <t>RI28M107</t>
  </si>
  <si>
    <t>RE12A101A</t>
  </si>
  <si>
    <t>RE12A103</t>
  </si>
  <si>
    <t>RE12A104</t>
  </si>
  <si>
    <t>RE12A106</t>
  </si>
  <si>
    <t>RE12A107</t>
  </si>
  <si>
    <t>RE12A108</t>
  </si>
  <si>
    <t>RE12A109A</t>
  </si>
  <si>
    <t>RE12A109B</t>
  </si>
  <si>
    <t>RE12A110</t>
  </si>
  <si>
    <t>RE12A111</t>
  </si>
  <si>
    <t>RE12A112</t>
  </si>
  <si>
    <t>RE12A113A</t>
  </si>
  <si>
    <t>RE12A113B</t>
  </si>
  <si>
    <t>RE12A113C</t>
  </si>
  <si>
    <t>RE12A113D</t>
  </si>
  <si>
    <t>RE12A113E</t>
  </si>
  <si>
    <t>RE12A114A</t>
  </si>
  <si>
    <t>RE12A114B</t>
  </si>
  <si>
    <t>RE12A114C</t>
  </si>
  <si>
    <t>RE12A114D</t>
  </si>
  <si>
    <t>RE12A115A</t>
  </si>
  <si>
    <t>RE12A115B</t>
  </si>
  <si>
    <t>RE12A115C</t>
  </si>
  <si>
    <t>RE12A115D</t>
  </si>
  <si>
    <t>RE12A115E</t>
  </si>
  <si>
    <t>RE12A119</t>
  </si>
  <si>
    <t>RE12A120</t>
  </si>
  <si>
    <t>RE12A121</t>
  </si>
  <si>
    <t>RE12A122</t>
  </si>
  <si>
    <t>RE12A123</t>
  </si>
  <si>
    <t>RE12A124</t>
  </si>
  <si>
    <t>RE12A125</t>
  </si>
  <si>
    <t>RE12A130</t>
  </si>
  <si>
    <t>RE17F153F</t>
  </si>
  <si>
    <t>2015-16</t>
  </si>
  <si>
    <t>RE12A102</t>
  </si>
  <si>
    <t>RE12A105</t>
  </si>
  <si>
    <t>RE12A116A</t>
  </si>
  <si>
    <t>RE12A116B</t>
  </si>
  <si>
    <t>RE12A116C</t>
  </si>
  <si>
    <t>RE12A117A</t>
  </si>
  <si>
    <t>RE12A117B</t>
  </si>
  <si>
    <t>RE12A117C</t>
  </si>
  <si>
    <t>RE12A117D</t>
  </si>
  <si>
    <t>RE12A117E</t>
  </si>
  <si>
    <t>RE12A117F</t>
  </si>
  <si>
    <t>RE12A117G</t>
  </si>
  <si>
    <t>RE12A118B</t>
  </si>
  <si>
    <t>RE12A118C</t>
  </si>
  <si>
    <t>RE12A118D</t>
  </si>
  <si>
    <t>RE12A126</t>
  </si>
  <si>
    <t>RE12A127</t>
  </si>
  <si>
    <t>RE12A128</t>
  </si>
  <si>
    <t>BP</t>
  </si>
  <si>
    <t>ZE16A104A/P2-1355+</t>
  </si>
  <si>
    <t>8, 9</t>
  </si>
  <si>
    <t>RE12A115F</t>
  </si>
  <si>
    <t>RE11A269</t>
  </si>
  <si>
    <t>RE11G113</t>
  </si>
  <si>
    <t>RE11L121</t>
  </si>
  <si>
    <t>RE17F191</t>
  </si>
  <si>
    <t>RE17F192</t>
  </si>
  <si>
    <t>RE17F193</t>
  </si>
  <si>
    <t>RE19A143</t>
  </si>
  <si>
    <t>RE19A144</t>
  </si>
  <si>
    <t>RE19A145</t>
  </si>
  <si>
    <t>RE19A146</t>
  </si>
  <si>
    <t>RE20C113</t>
  </si>
  <si>
    <t>RE20C114</t>
  </si>
  <si>
    <t>RE20C115</t>
  </si>
  <si>
    <t>RE20F102</t>
  </si>
  <si>
    <t>RE21C138</t>
  </si>
  <si>
    <t>RE23A128</t>
  </si>
  <si>
    <t>RE23A129</t>
  </si>
  <si>
    <t>RE25B111</t>
  </si>
  <si>
    <t>RE26B113</t>
  </si>
  <si>
    <t>RE26E108</t>
  </si>
  <si>
    <t>RE26E109</t>
  </si>
  <si>
    <t>RE27A160</t>
  </si>
  <si>
    <t>RE27C105</t>
  </si>
  <si>
    <t>RE28F108</t>
  </si>
  <si>
    <t>RE28F109</t>
  </si>
  <si>
    <t>RE28F110</t>
  </si>
  <si>
    <t>RE58A101A</t>
  </si>
  <si>
    <t>RI12A103</t>
  </si>
  <si>
    <t>RI12A104</t>
  </si>
  <si>
    <t>RI12A105</t>
  </si>
  <si>
    <t>RI12A106</t>
  </si>
  <si>
    <t>RI27A107</t>
  </si>
  <si>
    <t>RI27A108</t>
  </si>
  <si>
    <t>RI27A109</t>
  </si>
  <si>
    <t>RI27A110</t>
  </si>
  <si>
    <t>RI27A111</t>
  </si>
  <si>
    <t>CE17A240</t>
  </si>
  <si>
    <t>CE17A241</t>
  </si>
  <si>
    <t>CE19A162</t>
  </si>
  <si>
    <t>CE19A163</t>
  </si>
  <si>
    <t>CE19A165</t>
  </si>
  <si>
    <t>CE20A1260</t>
  </si>
  <si>
    <t>CE20B274</t>
  </si>
  <si>
    <t>CE20B275</t>
  </si>
  <si>
    <t>CE20C536</t>
  </si>
  <si>
    <t>CE20C537</t>
  </si>
  <si>
    <t>CE20C538</t>
  </si>
  <si>
    <t>CE20C539</t>
  </si>
  <si>
    <t>CE20C540</t>
  </si>
  <si>
    <t>CE20C541</t>
  </si>
  <si>
    <t>CE20C542</t>
  </si>
  <si>
    <t>CE20C543</t>
  </si>
  <si>
    <t>CE20C544</t>
  </si>
  <si>
    <t>CE20C545</t>
  </si>
  <si>
    <t>CE20C546</t>
  </si>
  <si>
    <t>CE20C547</t>
  </si>
  <si>
    <t>CE20C548</t>
  </si>
  <si>
    <t>CE20C549</t>
  </si>
  <si>
    <t>CE20D214</t>
  </si>
  <si>
    <t>CE20D215</t>
  </si>
  <si>
    <t>CE20D218</t>
  </si>
  <si>
    <t>CE22A688</t>
  </si>
  <si>
    <t>CE22A692</t>
  </si>
  <si>
    <t>CE22A693</t>
  </si>
  <si>
    <t>CE22A696</t>
  </si>
  <si>
    <t>CE22A698</t>
  </si>
  <si>
    <t>CE22A699</t>
  </si>
  <si>
    <t>CE22A701</t>
  </si>
  <si>
    <t>CE26A401</t>
  </si>
  <si>
    <t>CE28A222</t>
  </si>
  <si>
    <t>CE28A223</t>
  </si>
  <si>
    <t>CE20A1196/C2-201</t>
  </si>
  <si>
    <t>CE20A1196/C2-202</t>
  </si>
  <si>
    <t>CE20A1196/C2-203</t>
  </si>
  <si>
    <t>CE20A1196/C2-204</t>
  </si>
  <si>
    <t>CE20A1196/C2-205</t>
  </si>
  <si>
    <t>CE20A1196/C2-206</t>
  </si>
  <si>
    <t>CE20A1196/C2-207</t>
  </si>
  <si>
    <t>CE20A1196/C2-208</t>
  </si>
  <si>
    <t>CE20A1196/C2-209</t>
  </si>
  <si>
    <t>CE20A1196/C2-210</t>
  </si>
  <si>
    <t>CE20A1196/C2-211</t>
  </si>
  <si>
    <t>CE20A1196/C2-212</t>
  </si>
  <si>
    <t>CE20A1196/C2-213</t>
  </si>
  <si>
    <t>CE20A1196/C2-214</t>
  </si>
  <si>
    <t>CE20A1196/C2-215</t>
  </si>
  <si>
    <t>CE20A1196/C2-216</t>
  </si>
  <si>
    <t>CE20A1196/C2-217</t>
  </si>
  <si>
    <t>CE20A1196/C2-218</t>
  </si>
  <si>
    <t>CE20A1196/C2-219</t>
  </si>
  <si>
    <t>CE20A1196/C2-220</t>
  </si>
  <si>
    <t>CE20A1196/C2-221</t>
  </si>
  <si>
    <t>CE20A1196/C2-222</t>
  </si>
  <si>
    <t>CE20A1196/C2-223</t>
  </si>
  <si>
    <t>CE20A1196/C2-224</t>
  </si>
  <si>
    <t>CE20A1196/C2-225</t>
  </si>
  <si>
    <t>CE20A1196/C2-226</t>
  </si>
  <si>
    <t>CE20A1196/C2-227</t>
  </si>
  <si>
    <t>CE20A1196/C2-228</t>
  </si>
  <si>
    <t>CE20A1196/C2-229</t>
  </si>
  <si>
    <t>CE20A1196/C2-230</t>
  </si>
  <si>
    <t>CE20A1196/C2-231</t>
  </si>
  <si>
    <t>CE20A1196/C2-232</t>
  </si>
  <si>
    <t>CE20A1196/C2-233</t>
  </si>
  <si>
    <t>CE20A1196/C2-234</t>
  </si>
  <si>
    <t>CE20A1196/C2-235</t>
  </si>
  <si>
    <t>CE20A1196/C2-236</t>
  </si>
  <si>
    <t>CE20A1196/C2-237</t>
  </si>
  <si>
    <t>CE20A1196/C2-238</t>
  </si>
  <si>
    <t>CE20A1196/C2-239</t>
  </si>
  <si>
    <t>CE20A1196/C2-240</t>
  </si>
  <si>
    <t>CE20A1196/C2-241</t>
  </si>
  <si>
    <t>CE20A1196/C2-242</t>
  </si>
  <si>
    <t>CE20A1196/C2-243</t>
  </si>
  <si>
    <t>CE20A1196/C2-244</t>
  </si>
  <si>
    <t>CE20A1196/C2-245</t>
  </si>
  <si>
    <t>CE20A1196/C2-246</t>
  </si>
  <si>
    <t>CE20A1196/C2-247</t>
  </si>
  <si>
    <t>CE20A1196/C2-248</t>
  </si>
  <si>
    <t>CE20A1196/C2-249</t>
  </si>
  <si>
    <t>CE20A1196/C2-250</t>
  </si>
  <si>
    <t>CE20A1196/C2-251</t>
  </si>
  <si>
    <t>CE20A1196/C2-252</t>
  </si>
  <si>
    <t>CE20A1196/C2-253</t>
  </si>
  <si>
    <t>CE20A1196/C2-254</t>
  </si>
  <si>
    <t>CE20A1196/C2-255</t>
  </si>
  <si>
    <t>CE20A1196/C2-256</t>
  </si>
  <si>
    <t>CE20A1196/C2-257</t>
  </si>
  <si>
    <t>CE20A1196/C2-258</t>
  </si>
  <si>
    <t>CE20A1196/C2-259</t>
  </si>
  <si>
    <t>CE20A1196/C2-260</t>
  </si>
  <si>
    <t>CE20A1196/C2-261</t>
  </si>
  <si>
    <t>CE20A1196/C2-262</t>
  </si>
  <si>
    <t>CE20A1196/C2-263</t>
  </si>
  <si>
    <t>CE20A1196/C2-264</t>
  </si>
  <si>
    <t>CE20A1196/C2-265</t>
  </si>
  <si>
    <t>CE20A1196/C2-266</t>
  </si>
  <si>
    <t>FE14A131</t>
  </si>
  <si>
    <t>FE14A132</t>
  </si>
  <si>
    <t>FE14C191</t>
  </si>
  <si>
    <t>FE14C192</t>
  </si>
  <si>
    <t>FE14C193</t>
  </si>
  <si>
    <t>FE14D123</t>
  </si>
  <si>
    <t>FE14D124</t>
  </si>
  <si>
    <t>FE14D125</t>
  </si>
  <si>
    <t>FE14D126</t>
  </si>
  <si>
    <t>FE17A249</t>
  </si>
  <si>
    <t>CE12A381/S23-614+</t>
  </si>
  <si>
    <t>CE12A381/S23-663+</t>
  </si>
  <si>
    <t>CE17A192/S25-302+</t>
  </si>
  <si>
    <t>CE17A192/S25-303+</t>
  </si>
  <si>
    <t>CE22A548/S26-744+</t>
  </si>
  <si>
    <t>CE22A548/S26-847+</t>
  </si>
  <si>
    <t>CE26A336/U1-165+</t>
  </si>
  <si>
    <t>CE26A336/U1-171+</t>
  </si>
  <si>
    <t>CE27A210/S28-445+</t>
  </si>
  <si>
    <t>CE28A160/S22-55+</t>
  </si>
  <si>
    <t>CE28A160/S22-57+</t>
  </si>
  <si>
    <t>CE29A229/S29-319+</t>
  </si>
  <si>
    <t>FE61A118/C-115</t>
  </si>
  <si>
    <t>FE61A118/C-116</t>
  </si>
  <si>
    <t>CE24A138</t>
  </si>
  <si>
    <t>CE24A139</t>
  </si>
  <si>
    <t>CE28A224</t>
  </si>
  <si>
    <t>FE14C201</t>
  </si>
  <si>
    <t>FE14C202</t>
  </si>
  <si>
    <t>FE14C205</t>
  </si>
  <si>
    <t>FE14D128</t>
  </si>
  <si>
    <t>FE14E113</t>
  </si>
  <si>
    <t>FE17A250</t>
  </si>
  <si>
    <t>FE17A252</t>
  </si>
  <si>
    <t>FE17A253</t>
  </si>
  <si>
    <t>FE17A254</t>
  </si>
  <si>
    <t>FE17A255</t>
  </si>
  <si>
    <t>FE17A256</t>
  </si>
  <si>
    <t>FE17A257</t>
  </si>
  <si>
    <t>FE17A259</t>
  </si>
  <si>
    <t>FE17A260</t>
  </si>
  <si>
    <t>FE17A261</t>
  </si>
  <si>
    <t>FE17A262</t>
  </si>
  <si>
    <t>FE17A263</t>
  </si>
  <si>
    <t>FE17A264</t>
  </si>
  <si>
    <t>FE17A265</t>
  </si>
  <si>
    <t>FE17A266</t>
  </si>
  <si>
    <t>FE17A267</t>
  </si>
  <si>
    <t>FE17A268</t>
  </si>
  <si>
    <t>FE17A270</t>
  </si>
  <si>
    <t>FE17A271</t>
  </si>
  <si>
    <t>FE17A272</t>
  </si>
  <si>
    <t>FE17A273</t>
  </si>
  <si>
    <t>RE11M108</t>
  </si>
  <si>
    <t>RE11N115</t>
  </si>
  <si>
    <t>RE11N116</t>
  </si>
  <si>
    <t>RE12A131</t>
  </si>
  <si>
    <t>RE23A107A</t>
  </si>
  <si>
    <t>RE58A101C</t>
  </si>
  <si>
    <t>CE29A242</t>
  </si>
  <si>
    <t>FE17A107-23</t>
  </si>
  <si>
    <t>RE13#139</t>
  </si>
  <si>
    <t>RE27A161</t>
  </si>
  <si>
    <t>XE23A301/W7-501</t>
  </si>
  <si>
    <t>XE23A301/W7-502</t>
  </si>
  <si>
    <t>XE23A301/W7-503</t>
  </si>
  <si>
    <t>XE23A301/W7-504</t>
  </si>
  <si>
    <t>XE23A301/W7-505</t>
  </si>
  <si>
    <t>XE23A301/W7-506</t>
  </si>
  <si>
    <t>XE23A301/W7-507</t>
  </si>
  <si>
    <t>XE23A301/W7-508</t>
  </si>
  <si>
    <t>XE23A301/W7-509</t>
  </si>
  <si>
    <t>XE23A301/W7-510</t>
  </si>
  <si>
    <t>XE23A301/W7-511</t>
  </si>
  <si>
    <t>XE23A301/W7-512</t>
  </si>
  <si>
    <t>XE23A301/W7-513</t>
  </si>
  <si>
    <t>XE23A301/W7-514</t>
  </si>
  <si>
    <t>XE23A301/W7-515</t>
  </si>
  <si>
    <t>XE23A301/W7-516</t>
  </si>
  <si>
    <t>XE23A301/W7-517</t>
  </si>
  <si>
    <t>XE23A301/W7-518</t>
  </si>
  <si>
    <t>XE23A301/W7-519</t>
  </si>
  <si>
    <t>XE23A301/W7-520</t>
  </si>
  <si>
    <t>XE23A301/W7-521</t>
  </si>
  <si>
    <t>XE23A301/W7-522</t>
  </si>
  <si>
    <t>XE23A301/W7-523</t>
  </si>
  <si>
    <t>XE23A301/W7-524</t>
  </si>
  <si>
    <t>XE23A301/W7-525</t>
  </si>
  <si>
    <t>XE23A301/W7-526</t>
  </si>
  <si>
    <t>XE23A301/W7-527</t>
  </si>
  <si>
    <t>XE23A301/W7-528</t>
  </si>
  <si>
    <t>XE23A301/W7-529</t>
  </si>
  <si>
    <t>XE23A301/W7-530</t>
  </si>
  <si>
    <t>XE23A301/W7-531</t>
  </si>
  <si>
    <t>XE23A301/W7-532</t>
  </si>
  <si>
    <t>XE23A301/W7-533</t>
  </si>
  <si>
    <t>XE23A301/W7-534</t>
  </si>
  <si>
    <t>XE23A301/W7-535</t>
  </si>
  <si>
    <t>XE23A301/W7-536</t>
  </si>
  <si>
    <t>XE23A301/W7-537</t>
  </si>
  <si>
    <t>XE23A301/W7-538</t>
  </si>
  <si>
    <t>XE23A301/W7-539</t>
  </si>
  <si>
    <t>XE23A301/W7-540</t>
  </si>
  <si>
    <t>XE23A301/W7-541</t>
  </si>
  <si>
    <t>XE23A301/W7-542</t>
  </si>
  <si>
    <t>XE23A301/W7-543</t>
  </si>
  <si>
    <t>XE23A301/W7-544</t>
  </si>
  <si>
    <t>XE23A301/W7-545</t>
  </si>
  <si>
    <t>XE23A301/W7-546</t>
  </si>
  <si>
    <t>XE23A301/W7-547</t>
  </si>
  <si>
    <t>XE23A301/W7-548</t>
  </si>
  <si>
    <t>XE23A301/W7-549</t>
  </si>
  <si>
    <t>XE23A301/W7-550</t>
  </si>
  <si>
    <t>XE23A301/W7-551</t>
  </si>
  <si>
    <t>XE23A301/W7-552</t>
  </si>
  <si>
    <t>XE23A301/W7-553</t>
  </si>
  <si>
    <t>XE23A301/W7-554</t>
  </si>
  <si>
    <t>XE23A301/W7-555</t>
  </si>
  <si>
    <t>XE23A301/W7-556</t>
  </si>
  <si>
    <t>XE23A301/W7-557</t>
  </si>
  <si>
    <t>XE23A301/W7-558</t>
  </si>
  <si>
    <t>XE23A301/W7-559</t>
  </si>
  <si>
    <t>XE23A301/W7-560</t>
  </si>
  <si>
    <t>XE23A301/W7-561</t>
  </si>
  <si>
    <t>XE23A301/W7-562</t>
  </si>
  <si>
    <t>2014-15</t>
  </si>
  <si>
    <t>विवरण</t>
  </si>
  <si>
    <t>योजनेतर खर्च तपशील</t>
  </si>
  <si>
    <t>नक्‍की आकडा</t>
  </si>
  <si>
    <t>१. मुख्य देखरेख, वसुली वगैरे</t>
  </si>
  <si>
    <t>क. महानगरपालिका व स्थायी समिती</t>
  </si>
  <si>
    <t>१ नगरसचिव यांचे कार्यालय</t>
  </si>
  <si>
    <t>१. नगरसचिव (म्युनिसिपल सेक्रेटरी) (मुं.प्रां. मनपा अधिनियम, कलम४५(३) प्रमाणे) वेतन</t>
  </si>
  <si>
    <t>२. कायम सेवकवर्ग वेतन</t>
  </si>
  <si>
    <t>३. संकीर्ण (न.स.)</t>
  </si>
  <si>
    <t>३अ. मागील बिले देण्यासाठी (न.स.)</t>
  </si>
  <si>
    <t>४. प्रवास खर्च (न.स.)</t>
  </si>
  <si>
    <t>५. ग्रंथालय व वाचनालय</t>
  </si>
  <si>
    <t>६. समारंभ खर्च (न.स. व वि.अ.)</t>
  </si>
  <si>
    <t>१०. अखिल भारतीय/महाराष्ट्र महापौर परिषद व अखिल भारतीय स्थानिक स्वराज्य संस्था प्रतिनिधी अधिवेशन</t>
  </si>
  <si>
    <t>१३. महाराष्ट्र राज्य महानगरपालिका स्थायी समिती अध्यक्ष परिषद वर्गणी व तद्‌नुषंगिक खर्च</t>
  </si>
  <si>
    <t>१४. मा. महापौर यांचा व्ययनियमन (सम्प्च्युअरी) भत्ता</t>
  </si>
  <si>
    <t>१५. मा. महापौर यांचा ऐच्छिक खर्च</t>
  </si>
  <si>
    <t>१६. मा. उपमहापौर यांचा ऐच्छिक खर्च</t>
  </si>
  <si>
    <t>१७. अखिल भारतीय महापौर मंडळाची वार्षिक वर्गणी</t>
  </si>
  <si>
    <t>१८. मा. अध्यक्ष, स्थायी समिती यांचा ऐच्छिक खर्च</t>
  </si>
  <si>
    <t>१९. मा. सभासदांना मानधन नि भत्ता</t>
  </si>
  <si>
    <t>२०. स्थायी समिती सभा चहापान खर्च</t>
  </si>
  <si>
    <t>२१. विशेष समित्यांचा चहापान खर्च</t>
  </si>
  <si>
    <t>२२. मा. मनपा विरोधी पक्षनेते यांचा चहापान खर्च</t>
  </si>
  <si>
    <t>२३. सभागृह नेता चहापान खर्च</t>
  </si>
  <si>
    <t>२३-ब पक्षनेता राष्ट्रीय काँग्रेस पक्ष चहापान खर्च</t>
  </si>
  <si>
    <t>२३-क पक्षनेता राष्ट्रवादी काँग्रेस पक्ष चहापान खर्च</t>
  </si>
  <si>
    <t>२३-अ. थोर व्यक्तींचे पुतळे, कार्यक्रम प्रसंगी फोटो, हार व व्यवस्था</t>
  </si>
  <si>
    <t>२४-अ. मा.अध्यक्ष, विधी समिती चहापान खर्च</t>
  </si>
  <si>
    <t>२४-ड. मा.अध्यक्ष, शहर सुधारणा समिती चहापान खर्च</t>
  </si>
  <si>
    <t>२४-उ. मा.अध्यक्ष, क्रीडा समिती चहापान खर्च</t>
  </si>
  <si>
    <t>२४-फ. मा.अध्यक्ष, महिला बालकल्याण समिती चहापान खर्च</t>
  </si>
  <si>
    <t>२५. मा. महापौर यांनी बोलविलेल्या सभेच्यावेळी केलेला खर्च</t>
  </si>
  <si>
    <t>२७. प्रादेशिक सेनादल स्वागत समारंभ व चहापान खर्च</t>
  </si>
  <si>
    <t>२८. मनपा विस्तारीत कक्ष इमारतीतील नगरसचिव कार्यालयात फर्निचर व इतर सुविधा करणे</t>
  </si>
  <si>
    <t>३९. इंटरनॅशनल युनियन ऑफ लोकल अ‍ॅथॉरिटीज आशियन पॅसिफिक सेक्शन</t>
  </si>
  <si>
    <t>४२. नगरसेवकांसाठी अभ्यास दौरा व प्रशिक्षण शिबीर</t>
  </si>
  <si>
    <t>४३. महापौर परिषदेसाठी खर्च</t>
  </si>
  <si>
    <t>६९. राष्ट्रीय व आंतरराष्ट्रीय स्तरावरील मनपाला भेट देणार्‍या प्रमुख पाहुण्यांचे स्वागत, निवास व भोजन कार्यक्रम प्रसंगी</t>
  </si>
  <si>
    <t>नेताजी सुभाषचंद्र बोस यांची जयंती साजरी करणे</t>
  </si>
  <si>
    <t>स्व. पंडित रोहिणी भाटे पुरस्कार</t>
  </si>
  <si>
    <t>येरवडा येथे लोकशाहिर अण्णाभाऊ साठे जयंती महोत्सव साजरा करणे</t>
  </si>
  <si>
    <t>स्वरभास्कर पंडित भिमसेन जोशी पुरस्कार</t>
  </si>
  <si>
    <t>भारतरत्न डॉ. बाबासाहेब आंबेडकर पुरस्कार</t>
  </si>
  <si>
    <t>महाराष्ट्र महापौर परिषदेची वार्षिक वर्गणी</t>
  </si>
  <si>
    <t>श्री संत रोहिदास महाराज जयंती, पुण्यतिथी साजरी करणे</t>
  </si>
  <si>
    <t>म.न.पा च्या  समारंभासाठी मंडप उभारणे (भवन)</t>
  </si>
  <si>
    <t>श्री छत्रपती शिवाजी महाराज सभागृह , पुणे महानगरपालिका यांत्रिकीकरणाने सफाई करणे.</t>
  </si>
  <si>
    <t>क. मनपा व स्थायी समिती बेरीज</t>
  </si>
  <si>
    <t>ख. मुख्य लेखापरिक्षक यांचे कार्यालय</t>
  </si>
  <si>
    <t>१. मुख्य लेखापरिक्षक (म्युनिसिपल चीफ ऑडिटर) (मु.प्रां. मनपा अधिनियम, कलम ४५ (३) प्रमाणे) यांचे वेतन</t>
  </si>
  <si>
    <t>३. संकीर्ण</t>
  </si>
  <si>
    <t>ख. मुख्यलेखापरिक्षक यांचे कार्या. बेरीज</t>
  </si>
  <si>
    <t>ग१. महापालिका आयुक्त यांचे कार्यालय</t>
  </si>
  <si>
    <t>१. महापालिका आयुक्त (म्युनिसिपल कमिशनर) (मु. प्रां. मनपा अधिनियम, कलम ३७ (१) प्रमाणे) यांचे वेतन</t>
  </si>
  <si>
    <t>२. उपआयुक्त (जनरल) (मुं. प्रां. मनपा अधिनियम, कलम ४५(३) प्रमाणे) यांचे वेतन</t>
  </si>
  <si>
    <t>३. कायम सेवकवर्ग वेतन</t>
  </si>
  <si>
    <t>४. संकीर्ण</t>
  </si>
  <si>
    <t>६. मा. महापालिका आयुक्त यांचा ऐच्छिक खर्च (म.स.आ.)</t>
  </si>
  <si>
    <t>विकास आराखडा व मायक्रोफिल्म करणे</t>
  </si>
  <si>
    <t>ग१. महापालिका आयुक्त कार्यालय बेरीज</t>
  </si>
  <si>
    <t>ग२. अतिरिक्त महापालिका आयुक्त (विशेष) यांचे कार्यालय</t>
  </si>
  <si>
    <t>१. अतिरिक्त महापालिका आयुक्त (विशेष) यांचे वेतन</t>
  </si>
  <si>
    <t>४. मनपा सेवकांस विविध सेमिनर, कॉन्फरन्स, प्रशिक्षण इ. साठी हजर राहण्यासाठी खर्च</t>
  </si>
  <si>
    <t>ग२. अतिरिक्त महापालिका आयुक्त (विशेष) यांचे कार्यालय बेरीज</t>
  </si>
  <si>
    <t>ग३. अतिरिक्त महापालिका आयुक्त (जनरल) यांचे कार्यालय</t>
  </si>
  <si>
    <t>१. मा. अतिरिक्त महापालिका आयुक्त (जनरल) यांचे वेतन</t>
  </si>
  <si>
    <t>४.अतिरिक्त महापालिका आयुक्त (जनरल) यांचेकडे येणार्‍या पाहुण्यांचा आतिथ्याकरिता होणारा खर्च</t>
  </si>
  <si>
    <t>५. अधिकारी / सेवक प्रशिक्षण वर्ग / कार्यशाळेस उपस्थित राहण्याचा प्रवासखर्च, कार्यशाळा शुल्क, प्रशिक्षण शुल्क वगैरे</t>
  </si>
  <si>
    <t>ग३. अतिरिक्त महापालिका आयुक्त (जनरल) यांचे कार्यालय बेरीज</t>
  </si>
  <si>
    <t>ग४. अतिरिक्त महापालिका आयुक्त (इस्टेट) यांचे कार्यालय</t>
  </si>
  <si>
    <t>१. मा. अतिरिक्त महापालिका आयुक्त (इस्टेट) यांचे वेतन</t>
  </si>
  <si>
    <t>४.अतिरिक्त महापालिका आयुक्त (इस्टेट) यांचेकडे येणार्‍या पाहुण्यांचा आतिथ्याकरिता होणारा खर्च</t>
  </si>
  <si>
    <t>ग४. अतिरिक्त महापालिका आयुक्त (इस्टेट) यांचे कार्यालय बेरीज</t>
  </si>
  <si>
    <t>ग५. दक्षता विभाग</t>
  </si>
  <si>
    <t>१. कायम सेवकवर्ग वेतन</t>
  </si>
  <si>
    <t>२. संकीर्ण</t>
  </si>
  <si>
    <t>ग५. दक्षता विभाग बेरीज</t>
  </si>
  <si>
    <t>ग१+ग२+ग३+ग४+ग५ एकूण बेरीज</t>
  </si>
  <si>
    <t>घ१. उपआयुक्त (विशेष) यांचे कार्यालय</t>
  </si>
  <si>
    <t>१. उपआयुक्त (विशेष) (मुं. प्रां. मनपा अधिनियम, कलम ४५(३) प्रमाणे) यांचे वेतन</t>
  </si>
  <si>
    <t>घ१. उपआयुक्त (विशेष) कार्यालय बेरीज</t>
  </si>
  <si>
    <t>घ२. सेवकवर्ग विभाग</t>
  </si>
  <si>
    <t>४. विविध रिक्त पदे भरण्यासाठी आयोजित करण्यात येणार्‍या परीक्षांसाठी खर्च</t>
  </si>
  <si>
    <t>५. प्रशिक्षण प्रबोधिनीसाठी फर्निचर व तद्‌नुषंगिक कामे करणे व साहित्य घेणे</t>
  </si>
  <si>
    <t>६. अधिकारी / कर्मचार्‍यांसाठी प्रशिक्षण आयोजन करणेसाठी खर्च</t>
  </si>
  <si>
    <t>७. पुणे मनपामध्ये बायोमॅट्रिक अटेंडन्स प्रणाली कार्यान्वीत करणे</t>
  </si>
  <si>
    <t>८. सेवकवर्ग विभागासाठी फर्निचर करणे</t>
  </si>
  <si>
    <t>घ२. सेवकवर्ग विभाग बेरीज</t>
  </si>
  <si>
    <t>घ३. सुरक्षा विभाग</t>
  </si>
  <si>
    <t>४. सुरक्षा सेवकांसाठी गणवेश</t>
  </si>
  <si>
    <t>५. पुणे मनपा भवन येथे बॅग्ज स्कॅनिंग सिस्टीम बसविणे व इतर साहित्य खरेदी करणे</t>
  </si>
  <si>
    <t>घ३. सुरक्षा विभाग बेरीज</t>
  </si>
  <si>
    <t>ड१. उपआयुक्त (जिंदगी व घरबांधणी) यांचे कार्यालय</t>
  </si>
  <si>
    <t>१. उपआयुक्त (जिं.घ.) (मुं. प्रां. मनपा अधिनियम, कलम ४५(३) प्रमाणे) यांचे वेतन</t>
  </si>
  <si>
    <t>ड१. बेरीज</t>
  </si>
  <si>
    <t>ड२. दूरध्वनी विभाग</t>
  </si>
  <si>
    <t>२. टेलिफोन दुरुस्ती व देखभाल याचा खर्च</t>
  </si>
  <si>
    <t>३. दूरध्वनी व्यवस्थेत सुधारणा करणे व मोबाईल फोनची बिले देण्यासाठी</t>
  </si>
  <si>
    <t>ड२. दूरध्वनी विभाग बेरीज</t>
  </si>
  <si>
    <t>ड. उपआयुक्त (जिं.घ.) यांचे कार्यालय बेरीज</t>
  </si>
  <si>
    <t>च. मुख्यलेखापाल यांचे कार्यालय</t>
  </si>
  <si>
    <t>३. तूट खर्च (मु.ले.)</t>
  </si>
  <si>
    <t>४. मुंबई प्रांतिक महानगरपालिका अधिनियम १९४९ कलम १२६ (२) अन्वये कर्जबाकी दर्शविणारा तक्ता शासकीय पत्रकात (गॅझेटमध्ये) प्रसिद्ध करणे (मु.ले.)</t>
  </si>
  <si>
    <t>५. बँक कमिशन चार्जेस</t>
  </si>
  <si>
    <t>६. वार्षिक अहवाल छपाई</t>
  </si>
  <si>
    <t>७. अंशदायी निवृत्ती वेतन योजनेअंतर्गत मनपाचा हिस्सा</t>
  </si>
  <si>
    <t>८. मुख्यलेखापाल कार्यालयासाठी फर्निचर व आसन व्यवस्था करणे</t>
  </si>
  <si>
    <t>९. वेतन राखीव निधीसाठी तरतूद</t>
  </si>
  <si>
    <t>च. मुख्यलेखापाल यांचे कार्यालय बेरीज</t>
  </si>
  <si>
    <t>छ. करआकारणी व करसंकलन प्रमुख यांचे कार्यालय</t>
  </si>
  <si>
    <t>५. मा. आर्बिट्रेटर (वसुली) यांचा खर्च</t>
  </si>
  <si>
    <t>६. संगणक यंत्रासाठी तयार करावयाच्या फॉर्मचा मुशाहिरा व तद्‌नुषंगिक खर्च</t>
  </si>
  <si>
    <t>७. मिळकतींस घरांक देणे</t>
  </si>
  <si>
    <t>भांडवली मुल्यावर करआकारणी करणेसाठी कायदेतज्ञ, व्हॅल्युअर, प्रशासकीय अधिकारी इत्यादी तद्‌नुषंगिक खर्च</t>
  </si>
  <si>
    <t>करआकारणीचे रेकॉर्ड जतन करण्यासाठी अयावत रेकॉर्ड रूम तयार करणे</t>
  </si>
  <si>
    <t>छ. करआकारणी व करसंकलन प्रमुखयांचे कार्यालय बेरीज</t>
  </si>
  <si>
    <t>ज. आयातकर कार्यालय</t>
  </si>
  <si>
    <t>२. सेवानिवृत्ती वेतन व तोषदान (मु.ले.)</t>
  </si>
  <si>
    <t>४. आयातकर नाकी व भवन दुरुस्ती, भवन</t>
  </si>
  <si>
    <t>मनपा आयात सिमेवर अनेक उपमार्ग निर्माण झाल्याने याठिकाणी नव्याने जकात नाकी निर्माण करणे अथवा भाडे तत्त्वावर घेणे झाल्यास सदर जकात नाक्याचे भाडे आदा करणेकामी (सध्या अस्तित्त्वात असलेल्या नाक्यांव्यतिरिक्त)</t>
  </si>
  <si>
    <t>ज. आयातकर कार्यालय बेरीज</t>
  </si>
  <si>
    <t>ज.  वजा एकूण बेरीज</t>
  </si>
  <si>
    <t>स्थानिक संस्था कर कार्यालय</t>
  </si>
  <si>
    <t>४. स्थानिक संस्था कर कार्यालयाकडील कोर्ट केसेस कामी होणार्‍या खर्चाकरिता लागणारा सर्व प्रकारचा खर्च</t>
  </si>
  <si>
    <t>५. स्थानिक संस्था कर कार्यालयासाठी फर्निचर करणे</t>
  </si>
  <si>
    <t>६. वार्षिक विवरणपत्र तपासणीसाठी खर्च</t>
  </si>
  <si>
    <t>स्थानिक संस्था कर कार्यालय बेरीज</t>
  </si>
  <si>
    <t>झ. मुख्य कार्यालय भवनाची दुरुस्ती</t>
  </si>
  <si>
    <t>२. मा. महा. आयुक्त व मा. अति. महा. आयुक्त यांचे निवासस्थानांची दुरूस्ती करणे (भवन)</t>
  </si>
  <si>
    <t>३. भवन दुरुस्ती (भवन)</t>
  </si>
  <si>
    <t>४. मा. महापौर यांचे निवासस्थानाची दुरूस्ती करणे (भवन)</t>
  </si>
  <si>
    <t>झ. मुख्य कार्यालय भवनाची दुरुस्ती बेरीज</t>
  </si>
  <si>
    <t>ञ. भांडार खाते</t>
  </si>
  <si>
    <t>१. कायम सेवकवर्ग वेतन (म.स.आ.)</t>
  </si>
  <si>
    <t>२. संकीर्ण (म.स.आ.)</t>
  </si>
  <si>
    <t>३. विमा हप्ता (म.स.आ.)</t>
  </si>
  <si>
    <t>ञ. भांडार खाते बेरीज</t>
  </si>
  <si>
    <t>ट. सल्लागार कामगार</t>
  </si>
  <si>
    <t>१. कायम सेवकवर्ग वेतन (म.स.आ.ज.)</t>
  </si>
  <si>
    <t>३. कामगार शिक्षण वर्ग खर्च</t>
  </si>
  <si>
    <t>५. सेवापूर्ती समारंभ</t>
  </si>
  <si>
    <t>६. कामगार कल्याणनिधी मनपा वर्गणी</t>
  </si>
  <si>
    <t>७. मृत सेवकांच्या वारसांना अर्थसहाय्य</t>
  </si>
  <si>
    <t>८. कामगारांसाठी आपत्कालीन निधी</t>
  </si>
  <si>
    <t>१४. पुणे मनपा अधिकारी / सेवक सांस्कृतिक मंच</t>
  </si>
  <si>
    <t>१५. क्षेत्रिय महिला तक्रार निवारण समिती</t>
  </si>
  <si>
    <t>मराठी भाषा संवर्धन</t>
  </si>
  <si>
    <t>नगरसेवकांसाठी नागरिक समस्या सोडविण्यासाठी प्रशिक्षण वर्ग</t>
  </si>
  <si>
    <t>ट. सल्लागार कामगार बेरीज</t>
  </si>
  <si>
    <t>ठ. जनता संपर्क कार्यालय</t>
  </si>
  <si>
    <t>ठ१. जनता संपर्क कार्यालय</t>
  </si>
  <si>
    <t>१ कायम सेवकवर्ग वेतन (म.स.आ.)</t>
  </si>
  <si>
    <t>३. दैनिके, साप्ताहिके, मासिके वर्गणी व पुस्तके खरेदी (म.स.आ.)</t>
  </si>
  <si>
    <t>४. संपर्क, प्रसिद्धी (म.स.आ.)</t>
  </si>
  <si>
    <t>५. जाहिरात प्रकटन खर्च</t>
  </si>
  <si>
    <t>६. मनपा कार्यक्रम प्रसिद्धी</t>
  </si>
  <si>
    <t>पुणे मनपामार्फत होणार्‍या विकास कामांची प्रसिध्दी करणे</t>
  </si>
  <si>
    <t>ठ१. जनता संपर्क कार्यालय बेरीज</t>
  </si>
  <si>
    <t>ड. सांख्यिकी आणि संगणक कार्यालय</t>
  </si>
  <si>
    <t>प्र.क्र. १७ ब संगणक दुरुस्ती व नविन संगणक खरेदी करुन संगणक वर्ग सुरु करणे</t>
  </si>
  <si>
    <t>ण. बेरीज</t>
  </si>
  <si>
    <t>त. विधी सल्लागार कार्यालय</t>
  </si>
  <si>
    <t>३. दावे, खटले, न्यायालयीन खर्च</t>
  </si>
  <si>
    <t>४. विधी सल्लागार कार्यालय फर्निचर व्यवस्था करणेसाठी</t>
  </si>
  <si>
    <t>त. विधी सल्लागार कार्यालय बेरीज</t>
  </si>
  <si>
    <t>थ१. नैसर्गिक आपत्तीग्रस्त / अपघात- ग्रस्तांना तातडीच्या खर्चासाठी मदत</t>
  </si>
  <si>
    <t>थ. नागरिक संरक्षण व पूर संरक्षण योजना बेरीज</t>
  </si>
  <si>
    <t>द.  अ. हंगामी सेवकवर्ग वेतन (मसआ.वि.)</t>
  </si>
  <si>
    <t>द. एकूण बेरीज</t>
  </si>
  <si>
    <t>ध. निवडणूक खर्च (म.स.आ.)</t>
  </si>
  <si>
    <t>१. निवडणूक व तद्‌नुषंगिक खर्च</t>
  </si>
  <si>
    <t>ध. निवडणूक खर्च बेरीज</t>
  </si>
  <si>
    <t>न. खानेसुमारी खर्च (म.स.आ.जिं.घ.)</t>
  </si>
  <si>
    <t>न. खानेसुमारी खर्च बेरीज</t>
  </si>
  <si>
    <t>र. विभागीय कार्यालये</t>
  </si>
  <si>
    <t>१. क्षेत्रीय आयुक्त वेतन</t>
  </si>
  <si>
    <t>२. क्षेत्रीय आयुक्त संकीर्ण</t>
  </si>
  <si>
    <t>३. क्षेत्रीय कार्यालये कायम सेवकवर्ग वेतन</t>
  </si>
  <si>
    <t>४. क्षेत्रीय कार्यालये संकीर्ण</t>
  </si>
  <si>
    <t>५. प्रभाग समिती चहापान खर्च</t>
  </si>
  <si>
    <t>र. विभागीय कार्यालये बेरीज</t>
  </si>
  <si>
    <t>ज्ञ. कर्ज उभारण्याचा खर्च, कर्जाचे हप्ते व व्याज (मु.ले.)</t>
  </si>
  <si>
    <t>व. घसारा</t>
  </si>
  <si>
    <t>१. मुख्य देखरेख, वसुली वगैरे एकूण बेरीज</t>
  </si>
  <si>
    <t>२. प्राथमिक शिक्षण</t>
  </si>
  <si>
    <t>१. कायम सेवकवर्ग वेतन (प्रा.शि.)</t>
  </si>
  <si>
    <t>२. महागाई भत्ता (प्रा.शि.)</t>
  </si>
  <si>
    <t>४. सानुग्रह अनुदान (प्रा.शि.)</t>
  </si>
  <si>
    <t>५. सेवानिवृत्त वेतन व तोषदान (प्रा.शि.)</t>
  </si>
  <si>
    <t>६. अंशदायी निवृत्ती वेतन योजनेअर्तगत मनपाचा हिस्सा (प्रा.शि.)</t>
  </si>
  <si>
    <t>७. शिक्षण मंडळ सदस्य मानधन व सभाभत्ता</t>
  </si>
  <si>
    <t>८. संकीर्ण</t>
  </si>
  <si>
    <t>९. शिक्षण मंडळ कार्यालय खर्च</t>
  </si>
  <si>
    <t>ब. वकील फी</t>
  </si>
  <si>
    <t>११. सादिलवार</t>
  </si>
  <si>
    <t>१२. भवन भाडे</t>
  </si>
  <si>
    <t>१३. प्राथमिक शाळांकडील इमारत खर्च</t>
  </si>
  <si>
    <t>अ. शाळा इमारत दुरूस्ती</t>
  </si>
  <si>
    <t>ब. शाळा इमारत स्वच्छता व साहित्य खरेदी</t>
  </si>
  <si>
    <t>क. शाळा इमारत व कार्यालय वीज बीले</t>
  </si>
  <si>
    <t>ड. शाळा इमारती वीज दुरूस्ती</t>
  </si>
  <si>
    <t>इ. फर्निचर व इतर साहित्य शाळांसाठी व कार्यालयासाठी व दुरूस्ती</t>
  </si>
  <si>
    <t>१४. शालेय साहित्य खरेदी</t>
  </si>
  <si>
    <t>अ. गणवेश</t>
  </si>
  <si>
    <t>ब. शिपाई व रखवालदार यांना गणवेश</t>
  </si>
  <si>
    <t>क. बुटमोजे</t>
  </si>
  <si>
    <t>ड. दप्तरे</t>
  </si>
  <si>
    <t>१५. शैक्षणिक साहित्य</t>
  </si>
  <si>
    <t>अ. वहया</t>
  </si>
  <si>
    <t>ब. चित्रकला साहित्य</t>
  </si>
  <si>
    <t>क. लेखन साहित्य व पाटया खरेदी</t>
  </si>
  <si>
    <t>ड. विज्ञानकेंद्र प्रयोगशाळा (सायन्सलॅब)</t>
  </si>
  <si>
    <t>इ. वाचनालय पुस्तके</t>
  </si>
  <si>
    <t>फ. शारीरिक शिक्षण साहित्य</t>
  </si>
  <si>
    <t>अ. बसपास भाडे</t>
  </si>
  <si>
    <t>ब. बनियन पेटीकोट</t>
  </si>
  <si>
    <t>क. स्टेशनरी</t>
  </si>
  <si>
    <t>१७. क्रिडानिकेतन शाळा</t>
  </si>
  <si>
    <t>ब. क्रिडासाहित्य, मैदानावर लावणेसाठी</t>
  </si>
  <si>
    <t>ड. क्रिडामार्गदर्शक मानधन (१० महिने)</t>
  </si>
  <si>
    <t>इ. अल्पोपहार, भोजन (सुमारे २२० दिवस)</t>
  </si>
  <si>
    <t>ग. मैदान देखभाल व दुरूस्ती</t>
  </si>
  <si>
    <t>१८. इंग्रजी माध्यम शाळा</t>
  </si>
  <si>
    <t>ड. शिबीर, सेमीनार, सभा व चहापान</t>
  </si>
  <si>
    <t>२०. फॉर्म छपाई व इतर छपाई</t>
  </si>
  <si>
    <t>२१. शिष्यवृत्ती परिक्षा व शिष्यवृत्या</t>
  </si>
  <si>
    <t>२२. शैक्षणिक उपक्रम</t>
  </si>
  <si>
    <t>२३. समारंभ, राष्ट्रीय सण, वर्धापन दिन, शैक्षणिक पुरस्कार, जयंती व स्नेहसंमेलन</t>
  </si>
  <si>
    <t>२४. विविध स्पर्धा</t>
  </si>
  <si>
    <t>२५. सहली</t>
  </si>
  <si>
    <t>२६. शारदाबाई पवार जन्मशताब्दी वर्षानिमित्त दृकश्राव्य शिक्षण, उपकरणे व साहित्य</t>
  </si>
  <si>
    <t>२७. शाळा सुधार मोहीम</t>
  </si>
  <si>
    <t>केंब्रीज इंग्रजी परीक्षा, इंग्रजी भाषण परीक्षा यासाठी तरतुद</t>
  </si>
  <si>
    <t>क. बेरीज</t>
  </si>
  <si>
    <t>२. प्राथमिक शिक्षण एकूण बेरीज</t>
  </si>
  <si>
    <t>३. दुय्यम शिक्षण</t>
  </si>
  <si>
    <t>क. शिक्षणाधिकारी (माध्यमिक) यांचे कार्यालय</t>
  </si>
  <si>
    <t>३. सानुग्रह अनुदान</t>
  </si>
  <si>
    <t>४. सेवानिवृत्ती वेतन व तोषदान</t>
  </si>
  <si>
    <t>५. संकीर्ण</t>
  </si>
  <si>
    <t>६. शैक्षणिक मासिके</t>
  </si>
  <si>
    <t>७. शैक्षणिक परिषदा चर्चासत्र</t>
  </si>
  <si>
    <t>८. शिक्षणसाहित्य व शिलकी साहित्य</t>
  </si>
  <si>
    <t>१०. खेळाचे साहित्य</t>
  </si>
  <si>
    <t>११. भवन भाडे</t>
  </si>
  <si>
    <t>१३. प्रयोगशाळा</t>
  </si>
  <si>
    <t>१४. शैक्षणिक संस्थांना सभासद वर्गणी</t>
  </si>
  <si>
    <t>१५. छात्रसेना बालवीर इत्यादी</t>
  </si>
  <si>
    <t>१७. आंतरशालेय क्रीडा स्पर्धा</t>
  </si>
  <si>
    <t>१८. विज्ञान शोधिका</t>
  </si>
  <si>
    <t>१९. कॉम्प्युटर क्लास प्रोजेक्ट</t>
  </si>
  <si>
    <t>२५. पर्यावरण शिक्षण उपक्रम</t>
  </si>
  <si>
    <t>पुणे शहरातील माध्यमिक शाळांमध्ये वॉटर प्रुफींग, पाण्याची व्यवस्था व इतर दुरुस्ती कामे करणे</t>
  </si>
  <si>
    <t>राजीव गांधी अ‍ॅकॅडमी ऑफ इ-लर्निंग इंग्लिश स्कूल</t>
  </si>
  <si>
    <t>३. दुय्यम शिक्षण एकूण बेरीज</t>
  </si>
  <si>
    <t>४. झोपडपट्टी निर्मूलन व पुनर्वसन विभाग</t>
  </si>
  <si>
    <t>क१. उपआयुक्त (झो.नि.पु.) यांचे कार्यालय</t>
  </si>
  <si>
    <t>१. उप आयुक्त (झो.नि.पु.) (असिस्टंट म्यु. कमिशनर स्लम क्लिअरन्स) (मुं.प्रा.मनपा. अधिनियम कलम ४५(३) प्रमाणे) यांचे वेतन</t>
  </si>
  <si>
    <t>९. झोपडीधारकांना आपत्कालीन सहाय्य</t>
  </si>
  <si>
    <t>क१. बेरीज</t>
  </si>
  <si>
    <t>क२. बेरीज</t>
  </si>
  <si>
    <t>क. एकूण बेरीज</t>
  </si>
  <si>
    <t>ख१. सब्‌इंजिनियर (हेल्थ)</t>
  </si>
  <si>
    <t>ख१. बेरीज</t>
  </si>
  <si>
    <t>ख२. सबइंजिनियर (हेल्थ) (विभा. कार्या.)</t>
  </si>
  <si>
    <t>सार्वजनिक/सुलभ शौचालय दुरूस्ती, मुतार्‍या दुरूस्ती कामे करणे</t>
  </si>
  <si>
    <t>काँक्रीटीकरणाची व फरशीची कामे / पेव्हींगची कामे व देखभाल दुरूस्ती करणे</t>
  </si>
  <si>
    <t>जुन्या ड्रेनेज लाईन बदलणे व दुरूस्ती करणे</t>
  </si>
  <si>
    <t>देखभाल दुरुस्तीसाठी साहित्य खरेदी - पुरविणे व बसविणे</t>
  </si>
  <si>
    <t>क्षेत्रीय कार्यालयाने करावयाची योजनेतर कामे</t>
  </si>
  <si>
    <t>क्षेत्रीय कार्यालयाने नागरिकांच्या सहभागातून करावयाची योजनेतर कामे</t>
  </si>
  <si>
    <t>ख२. बेरीज</t>
  </si>
  <si>
    <t>ख. एकूण बेरीज</t>
  </si>
  <si>
    <t>४. बालवाड्या देखभाल दुरुस्ती</t>
  </si>
  <si>
    <t>५. पाळणाघर दुरूस्ती कामे करणे</t>
  </si>
  <si>
    <t>७. सुवर्णजयंती शहरी रोजगार योजना राबविणे</t>
  </si>
  <si>
    <t>८. समूह संघटक मानधन देणे</t>
  </si>
  <si>
    <t>ग१. बेरीज</t>
  </si>
  <si>
    <t>ग२. बेरीज</t>
  </si>
  <si>
    <t>ग. एकूण बेरीज</t>
  </si>
  <si>
    <t>घ. उपायुक्त (समाजकल्याण) यांचे कार्यालय</t>
  </si>
  <si>
    <t>१. उपायुक्त (समाजकल्याण) यांचे वेतन</t>
  </si>
  <si>
    <t>घ. बेरीज</t>
  </si>
  <si>
    <t>संकीर्ण</t>
  </si>
  <si>
    <t>वसतिगृहातील इमारतीवर सोलर सिस्टीम करणे व जुनी सिस्टीम दुरूस्त करणे</t>
  </si>
  <si>
    <t>वसतिगृह देखभाल दुरूस्ती करणे</t>
  </si>
  <si>
    <t>डॉ. बाबासाहेब आंबेडकर वसतिगृहासाठी ग्रंथालय, पुस्तके खरेदी करणे</t>
  </si>
  <si>
    <t>डॉ. बाबासाहेब आंबेडकर वसतिगृहातील मेससाठी टेबल, खुर्च्या खरेदी करणे</t>
  </si>
  <si>
    <t>डॉ. बाबासाहेब आंबेडकर वसतिगृहासाठी ग्रंथपाल, डेटाइंट्री ऑपरेटर नेमणे</t>
  </si>
  <si>
    <t>च. बेरीज</t>
  </si>
  <si>
    <t>४. झोपडपट्टी निर्मूलन व पुनर्वसन विभाग एकूण बेरीज</t>
  </si>
  <si>
    <t>५. लोकारोग्य</t>
  </si>
  <si>
    <t>३. कोठी व इतर साहित्य</t>
  </si>
  <si>
    <t>१. कायम सेवक वर्ग वेतन</t>
  </si>
  <si>
    <t>(अ) सेवकवर्ग वेतन</t>
  </si>
  <si>
    <t>(ब) संकीर्ण</t>
  </si>
  <si>
    <t>७. नागरी हिवताप निर्मूलन योजना (सेवकवर्ग वेतन)</t>
  </si>
  <si>
    <t>ख. बेरीज</t>
  </si>
  <si>
    <t>ग. बेरीज</t>
  </si>
  <si>
    <t>ड्‌. बेरीज</t>
  </si>
  <si>
    <t>१. सेवकवर्ग वेतन</t>
  </si>
  <si>
    <t>५. लोकारोग्य एकूण बेरीज</t>
  </si>
  <si>
    <t>३. नायडू व कमला नेहरू रुग्णालयातील रुग्णांना पौष्टिक आहार देणे</t>
  </si>
  <si>
    <t>४. औषधे व उपकरणी</t>
  </si>
  <si>
    <t>५. रोग्यांसाठी कपडे व लिनन</t>
  </si>
  <si>
    <t>८. इतर साहित्य</t>
  </si>
  <si>
    <t>९. कपडे धुलाई</t>
  </si>
  <si>
    <t>१०. रुग्णालयाकडील मशिनरी व इतर देखभाल व दुरुस्ती</t>
  </si>
  <si>
    <t>ख. कामगार राज्य विमा योजना</t>
  </si>
  <si>
    <t>७. आरोग्य विभाग</t>
  </si>
  <si>
    <t>कुटुंब नियोजन (संततिनियमन)</t>
  </si>
  <si>
    <t>३. प्रचार व शैक्षणिक कार्यक्रम, प्रदर्शन, उत्तेजनार्थ बक्षिसे देणे वगैरे</t>
  </si>
  <si>
    <t>४. फॅमिली प्लॅनिंग ब्युरो : सेवकवर्ग वेतन</t>
  </si>
  <si>
    <t>५. पोस्ट पार्टेम : सेवकवर्ग वेतन</t>
  </si>
  <si>
    <t>मुलांची आरोग्यविषयक तपासणी व पौष्टीक अन्नपुरवठा</t>
  </si>
  <si>
    <t>४. झोपडपट्टीतील बालकांच्या लसीकरण प्रकल्पासाठी पुणे मनपा व निरामय संयुक्त प्रकल्प</t>
  </si>
  <si>
    <t>कुत्र्यांचा बंदोबस्त</t>
  </si>
  <si>
    <t>उपद्रवी प्राण्यांचा बंदोबस्त</t>
  </si>
  <si>
    <t>जागतिक आरोग्य दिन</t>
  </si>
  <si>
    <t>विविध राष्ट्रीय आरोग्य कार्यक्रम</t>
  </si>
  <si>
    <t>पुणे शहरातील गरजू लोकांवर अल्पदरात उपचार करणार्‍या ताराचंद रामनाथ हॉस्पीटल येथे विविध सुधारणा करणेसाठी</t>
  </si>
  <si>
    <t>अ. बेरीज</t>
  </si>
  <si>
    <t>१. प्रजनन व बाल आरोग्य कार्यक्रम - कंत्राटी सेवकांच्या पगारासाठी मनपा हिस्सा</t>
  </si>
  <si>
    <t>४. आशा - एड्‌स नियंत्रण कार्यक्रम</t>
  </si>
  <si>
    <t>ब. बेरीज</t>
  </si>
  <si>
    <t>क. लोकारोग्य</t>
  </si>
  <si>
    <t>६. प्रयोगशाळा शुल्क</t>
  </si>
  <si>
    <t>८. पुणे शहरात मृत्यु पावणार्‍या व्यक्तीचे दहन व दफनविधी विनामूल्य करणे</t>
  </si>
  <si>
    <t>साथींचा बंदोबस्त</t>
  </si>
  <si>
    <t>१. कायम सेवकवर्ग वेतन (जंतुनाशक फवारे)</t>
  </si>
  <si>
    <t>२. कायम सेवकवर्ग वेतन (कीटकप्रतिबंध)</t>
  </si>
  <si>
    <t>५. जंतुनाशक विषारी औषधे</t>
  </si>
  <si>
    <t>६. हिवताप (मलेरिया) निर्मूलनाची राष्ट्रीय योजना</t>
  </si>
  <si>
    <t>(क) रसायने</t>
  </si>
  <si>
    <t>८. मुळामुठा नदीच्या पात्रातील व इतर ठिकाणची जलपर्णी काढणे</t>
  </si>
  <si>
    <t>९. जनजागरण साहित्य</t>
  </si>
  <si>
    <t>११. पालखी, चतुःश्रृंगी यात्रा व गणेशोत्सव विसर्जन मिरवणूक इत्यादी</t>
  </si>
  <si>
    <t>१. मांडव उभारणे इत्यादी (भवन)</t>
  </si>
  <si>
    <t>२. पालखी व्यवस्था खर्च (भवन)</t>
  </si>
  <si>
    <t>रुग्णालये, प्रसूतिगृहे, औषधालये</t>
  </si>
  <si>
    <t>रुग्णालये, प्रसूतिगृहे व औषधालये येथे विविध सुधारणा कामे करणे</t>
  </si>
  <si>
    <t>डॉ. कोटणीस दवाखना (गाडीखाना) येथील लिफटचे काम करणे व इतर तद्‌नुषंगिक कामे करणे</t>
  </si>
  <si>
    <t>डॉ.कोटणीस दवाखाना (गाडीखाना) येथील प्रसुतीगृहाची विविध सुधारणा कामे करणे</t>
  </si>
  <si>
    <t>समाविष्ट गावांमध्ये नवीन रुग्णालये व दवाखाने / सस्थितीतील रुग्णालये व दवाखने सुरू करणेकरिता कंत्राटी पध्दतीने पगारापोटी मनपा हिस्सा</t>
  </si>
  <si>
    <t>ज्येष्ठ महिला तपासणी शिबिर घेण्यासाठी व उपचार</t>
  </si>
  <si>
    <t>मध्यवर्ती आरोग्य खात्याकडील विविध विभागातील फर्निचर करणे</t>
  </si>
  <si>
    <t>शीत साखळी उपकरणे देखभाल दुरूस्ती</t>
  </si>
  <si>
    <t>जननी शिशु सुरक्षा कार्यक्रम अंतर्गत मोफत औषधे, तपासणी, पौष्टिक आहार व वाहन व्यवस्था देणे</t>
  </si>
  <si>
    <t>क. सेवकांसाठी आरोग्य सहाय्य योजना</t>
  </si>
  <si>
    <t>३. औषधे, उपकरणी व साहित्य वगैरे :</t>
  </si>
  <si>
    <t>ब१. मनपा सभासदांसाठी रिएम्बर्समेंट</t>
  </si>
  <si>
    <t>ब२. मनपा सेवकांसाठी रिएम्बर्समेंट</t>
  </si>
  <si>
    <t>शिक्षण मंडळ सेवकांसाठी रिएम्बर्समेंट</t>
  </si>
  <si>
    <t>पुणे शहरातील झोपडपट्टीत राहणारे / पिवळे रेशनकार्ड धारक / वार्षिक उत्पन्न रु. १ लाखापर्यंतच्या नागरिकांसाठी पुणे मनपातर्फे आरोग्य सहाय्य योजना</t>
  </si>
  <si>
    <t>कारकस युटीलायझेशन प्रोजेक्टची देखभाल दुरुस्ती</t>
  </si>
  <si>
    <t>मयत अनुदान</t>
  </si>
  <si>
    <t>साथीचे रोगनियंत्रण विविध उपाय योजनांसाठी</t>
  </si>
  <si>
    <t>मांस, मासळी बाजार व पशुवधगृहे</t>
  </si>
  <si>
    <t>३. जंतुनाशक औषधे</t>
  </si>
  <si>
    <t>जन्म व मृत्यू रेकॉर्डचे संगणकीकरण करणे, डेटाबेस, स्कॅनिंग व डिजीटलायझेशन करणे</t>
  </si>
  <si>
    <t>जन्म व मृत्यू दाखल्यांसाठी मनपाच्या लोगोसह वॉटरमार्क पेपरचा पुरवठा करणे</t>
  </si>
  <si>
    <t>शहरातील हिंदू स्मशानभूमीत सुधारणा कामे करणे</t>
  </si>
  <si>
    <t>शहरातील मुस्लिम कब्रस्तानात सुधारणा कामे करणे</t>
  </si>
  <si>
    <t>शहरातील ख्रिश्चन दफनभूमी येथे सुधारणा कामे करणे</t>
  </si>
  <si>
    <t>लिंगायत स्मशानभूमीत विविध सुधारणा कामे करणे</t>
  </si>
  <si>
    <t>लिंगायत ख्रिश्चन मुस्लिम स्मशानभूमीमध्ये माती टाकणे</t>
  </si>
  <si>
    <t>आरोग्य कार्यालयाचे नियंत्रणाखाली कोंढवा कत्तलखाना, मटण, मासळी मार्केटची दुरूस्ती</t>
  </si>
  <si>
    <t>कोंढवा कत्तलखाना येथील प्रयोगशाळा चालविणे</t>
  </si>
  <si>
    <t>मुंढवा, केशवनगर येथे ईनसिनेटर चालविणे</t>
  </si>
  <si>
    <t>पुणे मनपाचे जन्म-मृत्यू केंद्रावर स्कॅनर व संगणक यंत्रणा कार्यान्वित करणे.</t>
  </si>
  <si>
    <t>कमला नेहरू रुग्णालय येथील अतिदक्षता विभागाकरिता दैनंदिन वापरासाठी औषधें व इतर अत्यावश्यक साहित्य (कंझुमेबल) खरेदी करणे</t>
  </si>
  <si>
    <t>लोकारोग्य (विभागीय कार्यालय)</t>
  </si>
  <si>
    <t>क. लोकारोग्य बेरीज</t>
  </si>
  <si>
    <t>७. रुग्णालये, प्रसूतिगृहे व औषधालये इ.एकूण बेरीज</t>
  </si>
  <si>
    <t>९. पथांची झाडलोट, कचरावाहतूक व मैलापाणी वाहतूक व्यवस्था</t>
  </si>
  <si>
    <t>क१. पथांची झाडलोट</t>
  </si>
  <si>
    <t>३. सॅनिटेशन कमिटी जनजागृती मोहिम</t>
  </si>
  <si>
    <t>४. कोठी व इतर साहित्य व खराटापोटी भत्ता</t>
  </si>
  <si>
    <t>६. रॅक पिकर्स यांचा विमा काढणे व त्यांच्या मुलांना शैक्षणिक अर्थसहाय्य करणे</t>
  </si>
  <si>
    <t>७. उरूळी कचरा डेपोसाठी लागणार्‍या कचरा गाड्या भाडे तत्त्वावर घेणे</t>
  </si>
  <si>
    <t>९. मनपा इमारती, ऑडीटोरियम, क्षेत्रीय कार्यालये इ. अंतर्गत स्वच्छता करणे</t>
  </si>
  <si>
    <t>१४. मास्क, गमबूट, हॅण्डग्लोज इ.</t>
  </si>
  <si>
    <t>१८.उरुळीदेवाची फुरसुंगी कचरा डेपो परिसरात औषध फवारणी</t>
  </si>
  <si>
    <t>१९.उभारण्यात आलेल्या व्हर्मिकंपोस्ट / बायोगॅस व मॅकेनिकल कंपोस्टींग / श्रेडर मशिन प्रकल्पाची देखभाल दुरुस्ती व तद्‌नुषंगिक कामे करणे</t>
  </si>
  <si>
    <t>२०. उरुळी देवाची व  फुरसुंगी गावामध्ये टॅकरने पाणीपुरवठा करणे</t>
  </si>
  <si>
    <t>संत गाडगेबाबा नागरी स्वच्छता अभियान राबविणे</t>
  </si>
  <si>
    <t>घरोघरी जाऊन कचरा गोळा करणे, कंटेनर मुक्त शहर करणे</t>
  </si>
  <si>
    <t>घनकचरा व्यवस्थापन कार्यालयाकडील गणवेश अनुज्ञेय सेवकांसाठी गणवेश खरेदी करणे</t>
  </si>
  <si>
    <t>लोकनेते यशवंतराव चव्हाण स्वच्छ सुंदर प्रभाग स्पर्धा प्रथम क्रमांक (सन २०१५-१६)</t>
  </si>
  <si>
    <t>लोकनेते यशवंतराव चव्हाण स्वच्छ सुंदर प्रभाग स्पर्धा व्दितीय क्रमांक (सन २०१५-१६)</t>
  </si>
  <si>
    <t>लोकनेते यशवंतराव चव्हाण स्वच्छ सुंदर प्रभाग स्पर्धा तृतीय क्रमांक (सन २०१५-१६)</t>
  </si>
  <si>
    <t>लोकनेते यशवंतराव चव्हाण स्वच्छ सुंदर प्रभाग स्पर्धा चतुर्थ क्रमांक (सन २०१५-१६)</t>
  </si>
  <si>
    <t>ईयू अंतर्गत झोपडपट्टीमधील स्वच्छतेसंदर्भात करावयाच्या कामांसाठी मनपाचा हिस्सा</t>
  </si>
  <si>
    <t>लोकनेते यशवंतराव चव्हाण शहर स्वच्छता अभियान अंतर्गत शून्य कचरा प्रक्रिया प्रकल्प राबविणे</t>
  </si>
  <si>
    <t>शहरातील सार्वजनिक शौचालय व मुतार्‍या साफ करण्यासाठी आवश्यक ते साधनसाहित्य (पावडर साधन सामुग्री, केमिकल व तद्‌नुषंगिक साहित्य) खरेदी करणे</t>
  </si>
  <si>
    <t>बायोलॉजिकल ओडोर कंट्रोलर व वेस्ट डिग्रेटर पुरविणे</t>
  </si>
  <si>
    <t>पुणे शहरातील सार्वजनिक स्वच्छतागृहांची स्वच्छता यांत्रिक पध्दतीने करणे (भाग अ व भाग ब)</t>
  </si>
  <si>
    <t>स्वच्छ भारत अभियान तसेच पुणे शहराच्या भेटीवरील विविध शिष्टमंडळांची व्यवस्था करणेसाठी</t>
  </si>
  <si>
    <t>रॅगपिकर्ससाठी लागणार्‍या संरक्षित साहित्य व विमा संरक्षण इ. सुविधा पुरविणे</t>
  </si>
  <si>
    <t>क२. पथांची झाडलोट (विभागीय कार्या.)</t>
  </si>
  <si>
    <t>घंटागाड्या,सायकल रिक्षा पुरविणे व दुरूस्ती,बकेट खरेदी करणे, आरोग्यकोठ्या दुरूस्त करणे</t>
  </si>
  <si>
    <t>बायोगॅस, गांडुळखत प्रकल्प संबंधी आवश्यक ती कामे करणे</t>
  </si>
  <si>
    <t>ख१. कचरावाहतूक</t>
  </si>
  <si>
    <t>ख२. कचरा वाहतूक (विभागीय कार्यालय)</t>
  </si>
  <si>
    <t>घ२. बेरीज</t>
  </si>
  <si>
    <t>घ. एकूण बेरीज</t>
  </si>
  <si>
    <t>च२. झोपडपट्टी वस्त्यांची स्वच्छता व साफसफाईची कामे (विभा.कार्या.)</t>
  </si>
  <si>
    <t>च२. बेरीज</t>
  </si>
  <si>
    <t>च. एकूण बेरीज</t>
  </si>
  <si>
    <t>९. पथांची झाडलोट, कचरा वाहतूक व मैलापाणी वाहतूक व्यवस्था एकूण बेरीज</t>
  </si>
  <si>
    <t>१०. पथ सुधारणा (विशेष कार्याधिकारी)</t>
  </si>
  <si>
    <t>क१. पथ सुधारणा (विशेष कार्याधिकारी)</t>
  </si>
  <si>
    <t>२. हंगामी सेवकवर्ग वेतन (रोजंदारी सेवकवर्ग)</t>
  </si>
  <si>
    <t>३. संकीर्ण (१) पथ विभाग</t>
  </si>
  <si>
    <t>क२. पथ सुधारणा (विशेष कार्याधिकारी) (विभा.कार्या.)</t>
  </si>
  <si>
    <t>ख१. पथ दुरुस्ती (पथ विभाग)</t>
  </si>
  <si>
    <t>१. पथांची दुरुस्ती</t>
  </si>
  <si>
    <t>(अ) निरनिराळ्या पथांवरील खड्डे दुरुस्ती करणे (मोबाईल पार्टी)</t>
  </si>
  <si>
    <t>४. यंत्रे दुरुस्ती हॉट मिक्स प्लँट साहित्य व इतर कामे / डांबरी माल विकत घेणे</t>
  </si>
  <si>
    <t>५. अस्तित्वातील पुलांची, नाल्यांची व नाल्यावरील कल्व्हर्टची देखभाल व दुरुस्ती</t>
  </si>
  <si>
    <t>११. ट्रॅफिक वॉर्डन यांच्या खर्चासाठी</t>
  </si>
  <si>
    <t>ख२. पथ दुरुस्ती (विभागीय कार्यालय)</t>
  </si>
  <si>
    <t>पथांवरील राडारोडा उचलणे</t>
  </si>
  <si>
    <t>निरनिराळ्या पथावरील खड्‌डे दुरुस्ती करणे</t>
  </si>
  <si>
    <t>रियन्सटेंटमेंटची कामे करणे.</t>
  </si>
  <si>
    <t>पथावरील पुतळ्यांची स्वच्छता व दुरूस्ती करणे</t>
  </si>
  <si>
    <t>साईन बोर्डस्‌ रंगविणे, रंगरंगोटी, रेलींगची कामे व डिव्हायडरची कामे करणे</t>
  </si>
  <si>
    <t>फूटपाथ दुरूस्ती करणे</t>
  </si>
  <si>
    <t>पेव्हींग ब्लॉकची दुरूस्ती / कामे करणे</t>
  </si>
  <si>
    <t>मोबाईल पार्टी व रिक्युपमेंटची बिले देणे</t>
  </si>
  <si>
    <t>कोठीसाठी आवश्यक साहित्य पुरविणे व खरेदी करणे</t>
  </si>
  <si>
    <t>किरकोळ दुरुस्तीची कामे मजुरांमार्फत करून घेणे</t>
  </si>
  <si>
    <t>पावसाळी लाईन ६०० मि.मि.पर्यंत पाईप टाकणे/दुरूस्ती करणे व इतर अनुषंगिक कामे करणे</t>
  </si>
  <si>
    <t>पावसाळी जाळ्या पुरविणे, बसविणे व दुरूस्ती करणे</t>
  </si>
  <si>
    <t>काँक्रीटीकरण करणे / फरशी बसविणे व दुरूस्ती करणे</t>
  </si>
  <si>
    <t>मुरूम पुरविणे व रस्ता दुरूस्त करणे</t>
  </si>
  <si>
    <t>३. सोडियम व्हेपर दिवे व साहित्य खरेदी करणे</t>
  </si>
  <si>
    <t>६. येरवडा येथील हॉट मिक्स प्लँटसाठी वीज खर्च</t>
  </si>
  <si>
    <t>७. शनिवार वाडा येथे प्रकाश व्यवस्था करणे</t>
  </si>
  <si>
    <t>८. विविध प्रकारच्या मशिनरी, लिफ्ट, ए.सी., इत्यादींची देखभाल दुरूस्ती करणे</t>
  </si>
  <si>
    <t>९. गणेशोत्सव काळात शनिवारवाडा व संपूर्ण शहरात विविध कार्यक्रमांसाठी तात्पुरती प्रकाश व्यवस्था करणे</t>
  </si>
  <si>
    <t>कारंजे व थ्रीडी थिएटर ऑपरेटिंग देखभाल, दुरूस्ती करणे</t>
  </si>
  <si>
    <t>मनपाच्या विविध भवनांमधील उद्‌वाहकाची देखभाल दुरूस्ती</t>
  </si>
  <si>
    <t>ग२. पथांवरील दिवाबत्ती (विभागीय कार्यालय)</t>
  </si>
  <si>
    <t>१. संकीर्ण</t>
  </si>
  <si>
    <t>२. बीएसयुपी प्रकल्पांतर्गत बांधण्यात आलेल्या ओटा मार्केट इनसीटू डॉरमेटरीज, वारजे, हडपसर येथील इमारतींसाठी सिक्युरिटी पुरविणे, मेंटेनन्स, लाईटबील, रिपेअरिंग व इतर तद्‌नुषंगीक कामे करणे</t>
  </si>
  <si>
    <t>१०. पथ सुधारणा एकूण बेरीज</t>
  </si>
  <si>
    <t>११. यांत्रिक</t>
  </si>
  <si>
    <t>क. यांत्रिक स्थापत्य अधिकारी यांचे कार्यालय</t>
  </si>
  <si>
    <t>२. पेट्रोल, डिझेल, ऑईल व सीएनजीसाठी खर्च</t>
  </si>
  <si>
    <t>२अ. सुटे भाग खर्च</t>
  </si>
  <si>
    <t>४. भाडे तत्त्वावर गाड्या घेणे</t>
  </si>
  <si>
    <t>६.  मा. पदाधिकारी यांना शासकीय वाहनाऐवजी वाहन प्रतीपूर्ती भत्ता</t>
  </si>
  <si>
    <t>ख. कर्मशाला (स.का.)</t>
  </si>
  <si>
    <t>१अ. कायम सेवकवर्ग वेतन (एम्प्लॉईज प्रॉव्हिडंट फंड अ‍ॅक्टखालील)</t>
  </si>
  <si>
    <t>१ब. कायम सेवकवर्ग वेतन (तसलमात दुबेरजीमधील सेवक)</t>
  </si>
  <si>
    <t>३. हत्यारे व यंत्र</t>
  </si>
  <si>
    <t>५. कामगारांना सूतवाईस, रॉकेल वगैरे देणे</t>
  </si>
  <si>
    <t>६. मशिनरी दुरुस्ती व देखभाल</t>
  </si>
  <si>
    <t>७. परवाना नुतनीकरण शुल्क</t>
  </si>
  <si>
    <t>८. साहित्य खर्च</t>
  </si>
  <si>
    <t>१०. कामगार, मोटारसारथी यांना बुट, गणवेश व स्वेटर देणे</t>
  </si>
  <si>
    <t>११. ढकलगाडे, व्हिल बॅरो, लोखंडी कंटेनर दुरूस्त करणे</t>
  </si>
  <si>
    <t>ग. मोटार विभाग (कार्यकारी अभियंता, व्हेईकल डेपो)</t>
  </si>
  <si>
    <t>२. व्हेईकल डेपोकडील कायम सेवकवर्ग वेतन (एम्प्लॉईज प्रा. फंड अ‍ॅक्टखालील)</t>
  </si>
  <si>
    <t>३. कायम सेवकवर्ग वेतन (मोटारसारथी)</t>
  </si>
  <si>
    <t>४अ. हंगामी सेवकवर्ग वेतन (मोटार व्हेईकल डेपोकडील सारथी विभाग व इतर हंगामी सेवकवर्ग)</t>
  </si>
  <si>
    <t>४क. ठेकेदारी पद्धतीने घेण्यात येणार्‍या मोटार सारथी / तांत्रिक सेवकांचे वेतन</t>
  </si>
  <si>
    <t>६. स्वच्छता व दुरुस्ती</t>
  </si>
  <si>
    <t>८. मोटार हत्यारे</t>
  </si>
  <si>
    <t>९. कामगार शिक्षण योजना साहित्य, फर्स्टएड कोर्स व तद्‌नुषंगिक खर्च</t>
  </si>
  <si>
    <t>१०. चहा भत्ता</t>
  </si>
  <si>
    <t>११. नोंदणी शुल्क</t>
  </si>
  <si>
    <t>१२. विमा</t>
  </si>
  <si>
    <t>१३. गुलटेकडी व्हेईकल डेपो देखभाल दुरुस्ती</t>
  </si>
  <si>
    <t>१४. अपघात नुकसान भरपाई</t>
  </si>
  <si>
    <t>१५. व्हेईकल मेंटेनन्स मशिनरीची देखभाल व दुरुस्ती</t>
  </si>
  <si>
    <t>१६. परवाना नुतनीकरण शुल्क</t>
  </si>
  <si>
    <t>१८. हायड्रॉलिक यंत्रणेवर चालणार्‍या वाहनांची हायड्रॉलिक यंत्रणा दुरूस्ती</t>
  </si>
  <si>
    <t>१९. पुणे शहरातील ड्रेनेज लाईन जेटिंग मशिनच्या सहाय्याने साफ करणे</t>
  </si>
  <si>
    <t>२०. मोटारींचे इंजिन दुरूस्ती, रिकॉन करणे</t>
  </si>
  <si>
    <t>२१. प्रमुख रस्त्यांवरील ड्रेनेज चेंबरमधील गाळ यांत्रिक पंपाच्या सहाय्याने साफ करणे</t>
  </si>
  <si>
    <t>२२. शहरातील मोठ्या ड्रेनेज लाईन साफसफाईसाठी यांत्रिकीकरणाने साफसफाई करणे</t>
  </si>
  <si>
    <t>२३. प्रमुख रस्ते (समाविष्ट गावांसह) मेकॅनिकल स्विपींग मशिनने साफ करणे</t>
  </si>
  <si>
    <t>सारसबाग कोठीकडील मशिनरींची देखभाल दुरूस्ती</t>
  </si>
  <si>
    <t>विविध रॅम्पसवरील कामकाज व कचरा वाहतूक खाजगीकरणाने करणे</t>
  </si>
  <si>
    <t>पावसाळी नाले साफसफाईसाठी भाडेतत्वावर एस्कॅव्हेटर लोडर, हायड्रोलिक एस्कॅव्हेटर घेणे</t>
  </si>
  <si>
    <t>पावसाळी नाले साफसफाईसाठी भाडेतत्वावर टिपर घेणे</t>
  </si>
  <si>
    <t>वानवडी कोंढवा व धनकवडी क्षेत्रिय कार्यालयाअंतर्गत येणार्‍या प्रभागातील कचरा ट्रॅक्टरच्या सहाय्याने वाहून नेणे</t>
  </si>
  <si>
    <t>पुणे मनपाकडे स्थानांतरणीय केंद्रांवर कचरा वाहतूक करणारी वाहणे वॉशिंग करण्यासाठी व्यवस्था करणे</t>
  </si>
  <si>
    <t>स्थानांतरणीय केंद्रांवर असणारे वजन काट्यांची देखभाल दुरूस्ती करणे</t>
  </si>
  <si>
    <t>घनकचरा व्यवस्थापन, क्षेत्रिय कार्यालये, आरोग्य यांचेकडे कार्यरत असलेल्या वाहनांवर पी.ए. सिस्टीम बसविणे व त्याची देखभाल दुरूस्ती करणे</t>
  </si>
  <si>
    <t>भाडेतत्त्वावर क्रेन, ट्रक व ट्रेलर घेणे</t>
  </si>
  <si>
    <t>११. यांत्रिक एकूण बेरीज</t>
  </si>
  <si>
    <t>१२. भवने, भूमी व मनपा वसाहती यांची व्यवस्था</t>
  </si>
  <si>
    <t>क. भवने व भूमी खाते - (म.स.आ.वि.)</t>
  </si>
  <si>
    <t>मनपाच्या मिळकती संदर्भात होणारा अत्यावश्यक खर्च</t>
  </si>
  <si>
    <t>४. भाडे व सारा -</t>
  </si>
  <si>
    <t>अ) मनपाच्या स्थावर मिळकतींवरील सारा</t>
  </si>
  <si>
    <t>ब) भूमी भाडे</t>
  </si>
  <si>
    <t>६. महानगरपालिकेच्या वसाहती व इतर भवने यांची देखभाल व दुरुस्ती (भवन)</t>
  </si>
  <si>
    <t>७. स्वातंत्र्यवीर सावरकर औोगिक भवन येथील स्वच्छता व परिरक्षण सेवा (म.स.आ.वि.)</t>
  </si>
  <si>
    <t>८. कमर्शिअल इमारतींत देखभाल, दुरुस्ती (भवन)</t>
  </si>
  <si>
    <t>पुणे मनपाच्या सर्व इमारती, भवने यांसाठी खाजगी सुरक्षा रक्षक पुरविणे</t>
  </si>
  <si>
    <t>ख. महानगरपालिकेची भवने</t>
  </si>
  <si>
    <t>औंध, घोलेरोड, कोथरूड, वारजे कर्वेनगर, ढोलेपाटील,  संगमवाडी, भवानीपेठ, सहकारनगर, कसबा विश्रामबागवाडा, टिळकरोड, हडपसर, बिबवेवाडी, नगर रोड (वडगावशेरी) क्षेत्रीय कार्यालय इमारत दुरुस्ती करणे व रॅम्प तयार करणे (भवन)</t>
  </si>
  <si>
    <t>पुणे मनपाच्या असलेल्या वसाहतींमध्ये विविध दुरुस्ती करणे</t>
  </si>
  <si>
    <t>महापालिका व मनपा भवन कार्यालयांत महिलांसाठी अत्याधुनिक स्वच्छतागृहे बांधणे</t>
  </si>
  <si>
    <t>महात्मा फुले पेठ येथील महात्मा फुले यांच्या राष्ट्रीय स्मारकाचे देखभाल व दुरस्ती करणे सावित्रीबाई फुले स्मारक व महात्मा फुले वाडा मधील परिसराचा विकास करणे</t>
  </si>
  <si>
    <t>पुणे शहरातील विविधा पुतळ्यांच्या चौथर्‍यांची व परिसरातील भागांची दुरूस्ती करणे</t>
  </si>
  <si>
    <t>ग१. मनपा वसाहती</t>
  </si>
  <si>
    <t>१. कायम सेवकवर्ग वेतन (म.स.आ.वि.)</t>
  </si>
  <si>
    <t>ग२. मनपा वसाहती (विभागीय कार्यालय)</t>
  </si>
  <si>
    <t>२. मनपा वसाहतींची देखभाल दुरुस्ती</t>
  </si>
  <si>
    <t>भवन दुरुस्ती (शाळा, दवाखाने, मार्केट, क्षेत्रिय कार्यालय, मनपा वसाहती इ.)</t>
  </si>
  <si>
    <t>इतर भवन दुरुस्ती (घाट, स्मशानभूमी, विसर्जन हौद इ.)</t>
  </si>
  <si>
    <t>उत्सवानिमित्त (पालखी, जयंती, गणेशोत्सव इ.) मांडव उभारणे व तदनुषंगिक कामे करणे</t>
  </si>
  <si>
    <t>किरकोळ दुरुस्तीसाठी कोठीस साहित्य पुरविणे</t>
  </si>
  <si>
    <t>१२. भवने व भूमी यांची व्यवस्था एकूण बेरीज</t>
  </si>
  <si>
    <t>१३. बांधकाम नियोजन, नगर रचना व नगर विकास योजना</t>
  </si>
  <si>
    <t>क. नगर अभियंता यांचे मुख्य कार्यालय</t>
  </si>
  <si>
    <t>१. नगर अभियंता (मुं.प्रां.म. अधिनियम, कलम ४५ (३) अन्वये) (न.अ.) वेतन</t>
  </si>
  <si>
    <t>२अ. नगर अभियंता यांचे कार्यालय - कायम सेवकवर्ग वेतन (न.अ.)</t>
  </si>
  <si>
    <t>४. कोर्ट कामासाठी खर्च (न.अ.)</t>
  </si>
  <si>
    <t>५. कॉन्टॅ्रक्ट लेबर अ‍ॅक्टनुसार रजिस्टे्रशन फी भरणे</t>
  </si>
  <si>
    <t>६. प्रवास खर्च</t>
  </si>
  <si>
    <t>पुणे आर्टस्‌ कमिटी स्थापन करणे व त्यायोगे पुणे पर्यटनाचा व्हिजन प्लॅन तयार करणे</t>
  </si>
  <si>
    <t>१३. टीडीआरपोटी सर्चकरिता जाहिरात खर्च</t>
  </si>
  <si>
    <t>१४. टीडीआरपोटी सर्च टायटलकरिता वकील फी</t>
  </si>
  <si>
    <t>१५. शहरात व समाविष्ट गावांत टी.पी. स्कीम करणे</t>
  </si>
  <si>
    <t>क्षेत्रिय कार्यालयाकडील विकास कामांचा दर्जा तपासण्यासाठी कन्सलटंट नेमणे</t>
  </si>
  <si>
    <t>पुणे मनपा हद्दीमध्ये डी. पी. मार्कींग करणे व एकत्रित योजना करणे तसेच टाऊन प्लॅनिंग स्कीम राबविणे / जुन्या हद्दीतील निवासी झोनचा विकास आराखडा तयार करणे / मनपा हद्दीमध्ये सिटी सर्व्हे करणे</t>
  </si>
  <si>
    <t>अनधिकृत / धोक्याच्या बांधकामाबाबत कारवाई करण्यासाठी लागणारी मशिनरी भाडे तत्त्वावर / खरेदीने उपलब्ध करून घेणे</t>
  </si>
  <si>
    <t>ऑटो डी.सी.आर.च्या अनुषंगाने सॉफ्टवेअर व हार्डवेअर अयावत करणेसाठी यंत्रणा विकसित करणे</t>
  </si>
  <si>
    <t>कागदपत्रे जतन करण्याकरिता मायक्रोफ्लिमींग व स्कॅनिंग करणे</t>
  </si>
  <si>
    <t>पुणे शहरातील मोबाईल टॉवर नियमीतीकरण करणे व करआकारणी करणे</t>
  </si>
  <si>
    <t>पुणे शहरातील अनधिकृत बांधकामाचे सर्वेक्षण करणे</t>
  </si>
  <si>
    <t>पुणे शहरातील टेकड्यालगतच्या रहिवाशांच्या सुरक्षिततेसाठी उपाययोजना करणेसाठी जमिनीचा जिऑलॉजिकल सर्वे करणे</t>
  </si>
  <si>
    <t>ख. बांधकाम परवानगी</t>
  </si>
  <si>
    <t>खाजगी भवनांचे बांधकाम नियंत्रण -</t>
  </si>
  <si>
    <t>१अ. कायम सेवकवर्ग वेतन (न.अ.)</t>
  </si>
  <si>
    <t>३. हत्यारे व इतर साहित्य (न.अ.)</t>
  </si>
  <si>
    <t>४. प्रवास खर्च</t>
  </si>
  <si>
    <t>ग. नगर विकास खाते</t>
  </si>
  <si>
    <t>घ. नगर विकास योजना</t>
  </si>
  <si>
    <t>१. कायम सेवकवर्ग वेतन (न.अ.)</t>
  </si>
  <si>
    <t>४.२३ गावातील विकास आराखड्यानुसार रस्ते जागेवर आखणे व  दगड पुरविणे</t>
  </si>
  <si>
    <t>५.२३ गावातील विकास आराखड्याची छपाई व प्रती काढणे</t>
  </si>
  <si>
    <t>च. विकास अभियंता (प्रकल्प)</t>
  </si>
  <si>
    <t>१अ. कायम सेवकवर्ग वेतन</t>
  </si>
  <si>
    <t>छ१. भवन विभाग</t>
  </si>
  <si>
    <t>छ१. बेरीज</t>
  </si>
  <si>
    <t>छ२. भवन विभाग (विभागीय कार्यालय)</t>
  </si>
  <si>
    <t>छ२. बेरीज</t>
  </si>
  <si>
    <t>छ. एकूण बेरीज</t>
  </si>
  <si>
    <t>१३. बांधकाम नियोजन, नगर रचना व 
नगर विकास योजना एकूण बेरीज</t>
  </si>
  <si>
    <t>१४. अग्निशामक पथक</t>
  </si>
  <si>
    <t>क. आग विझविण्याचे यंत्र (बंब)</t>
  </si>
  <si>
    <t>२. संकीर्ण / गणवेश</t>
  </si>
  <si>
    <t>३. स्वच्छता व दुरुस्ती :</t>
  </si>
  <si>
    <t>(अ) यंत्रे व उपकरणी (न.अ.)</t>
  </si>
  <si>
    <t>४. साहित्य - कॅन्व्हासच्या नळ्या व तोंडे (न.अ.)</t>
  </si>
  <si>
    <t>५. पारितोषिके (न.अ.)</t>
  </si>
  <si>
    <t>६. कंपल्सरी इन्शुरन्स अंडर पर्सनल इन्ज्युअरीज स्कीमचा हप्ता (न.अ.)</t>
  </si>
  <si>
    <t>७. मोटार खाते खर्च : मोटार दुरुस्ती व इतर साहित्याचा खर्च (न.अ.)</t>
  </si>
  <si>
    <t>९. कोळे कल्याण येथील अग्निशामक दलाच्या सेवकांच्या प्रशिक्षण केंद्रास पाठवावयाचे अनुदान</t>
  </si>
  <si>
    <t>१४. अग्निशामक पथक एकूण बेरीज</t>
  </si>
  <si>
    <t>१५. अनुज्ञापत्र व आकाशचिन्हे, पथांवरील अतिक्रमणे काढणे, कोंडवाडे</t>
  </si>
  <si>
    <t>क. अनुज्ञापत्र व आकाशचिन्हे खाते</t>
  </si>
  <si>
    <t>१अ. कायम सेवकवर्ग वेतन (म.स.आ.वि.)</t>
  </si>
  <si>
    <t>ख१. पथांवरील अतिक्रमणे काढणे</t>
  </si>
  <si>
    <t>२. पोलीस खर्च</t>
  </si>
  <si>
    <t>४. अतिक्रमण काढणार्‍या सेवकांसाठी नुकसान भरपाई / विमा योजना</t>
  </si>
  <si>
    <t>५. ठेकेदारी पद्धतीने बिगारी पुरविणे / अतिक्रमण विरोधी पथक</t>
  </si>
  <si>
    <t>हॉकर्स सर्व्हेक्षण व अतिक्रमण निर्मूलन कक्ष</t>
  </si>
  <si>
    <t>पथारी व्यावसायिकांच्या नविन धोरणानुसार अंमलबजावणी करणे</t>
  </si>
  <si>
    <t>बैठक व्यवस्था, नवीन इमारत व फर्निचर</t>
  </si>
  <si>
    <t>किरकोळ दुरुस्तीची कामे मजुरांमार्फत करून घेणे (विभागीय कार्यालय)</t>
  </si>
  <si>
    <t>आकाशचिन्ह, बांधकाम नियंत्रण, अतिक्रमण विभागाच्या कामांसाठी व्हिडीओ शुटिंग, कॅमेरा, गॅस कटर, ब्रेकर्स इ. साहित्य पुरविणे व कामे करून घेणे (वि.कार्या)</t>
  </si>
  <si>
    <t>ग. कोंडवाडे</t>
  </si>
  <si>
    <t>१. कायम सेवकवर्ग वेतन (म.स.आ.जिं.घ.)</t>
  </si>
  <si>
    <t>३. चारा खर्च</t>
  </si>
  <si>
    <t>१५. अनुज्ञापत्र व आकाशचिन्हे, पथांवरील अतिक्रमणे काढणे, कोंडवाडे एकूण बेरीज</t>
  </si>
  <si>
    <t>९. बँडवादन व नगारावादन</t>
  </si>
  <si>
    <t>पर्यावरण प्रयोग शाळा चालविणे व पर्यावरण अहवाल तयार करणे</t>
  </si>
  <si>
    <t>पर्यावरण प्रयोग शाळेसाठी लागणारी प्रदूषणमापक यंत्र घेणे</t>
  </si>
  <si>
    <t>ख. प्राणिसंग्रहालये</t>
  </si>
  <si>
    <t>३. नवीन प्राणी, मासे, सर्प खरेदी व वाहतूक</t>
  </si>
  <si>
    <t>४. प्राण्यांसाठी खापदार्थ</t>
  </si>
  <si>
    <t>५. औषधे हत्यारे इत्यादी</t>
  </si>
  <si>
    <t>६. प्राणिसंग्रहालय पिंजरे दुरुस्ती, उपकरणी खरेदी व स्वच्छता</t>
  </si>
  <si>
    <t>८. फुलराणी  दुरुस्ती, हत्यारे व साहित्य खरेदी</t>
  </si>
  <si>
    <t>९. शाळेसाठी शैक्षणिक उपक्रम वगैरे</t>
  </si>
  <si>
    <t>प्राणी दत्तक योजनेतील पालकांसाठी सेवासुविधा</t>
  </si>
  <si>
    <t>बॅटरी ऑपरेटेड वाहन देखभाल दुरूस्ती खर्च</t>
  </si>
  <si>
    <t>वाझा वार्षिक सभासदत्व, सभेला उपस्थिती व देशीविदेशी प्राणीसंग्रहालयांना भेटी</t>
  </si>
  <si>
    <t>ग. पर्यावरण कार्यालय</t>
  </si>
  <si>
    <t>शहरात विविध ठिकाणी शांतता क्षेत्र फलक लावणे (फेज २)</t>
  </si>
  <si>
    <t>इंद्रधनुष्य पर्यावरण केंद्र चालविणे व देखभाल दुरूस्ती</t>
  </si>
  <si>
    <t>जैववैविध्य टिकविणे व वृध्दीगत करणे</t>
  </si>
  <si>
    <t>जैवविविधता नोंदवही व अहवाल तयार करणेसंबंधी कामे करणे</t>
  </si>
  <si>
    <t>जैवविविधता जनजागृतीसंबंधी कार्यक्रम करणे व समितीचे क्षेत्र भेटी करणे</t>
  </si>
  <si>
    <t>ग. पर्यावरण कार्यालय एकूण बेरीज</t>
  </si>
  <si>
    <t>ग. मत्स्यालय</t>
  </si>
  <si>
    <t>१७. खेळ व क्रीडांगणे</t>
  </si>
  <si>
    <t>क. पंडित जवाहरलाल नेहरू स्टेडियम</t>
  </si>
  <si>
    <t>१. कायम सेवकवर्ग वेतन (कआकसंप्र)</t>
  </si>
  <si>
    <t>४. सरकारी व निमसरकारी कर (मसआ)</t>
  </si>
  <si>
    <t>५. सर्वसाधारण दुरुस्ती (भवन)</t>
  </si>
  <si>
    <t>७. राष्ट्रीय व आंतरराष्ट्रीय क्रिकेट सामने व तत्सम स्वरूपाची अन्य सामन्यांसाठी मैदानाची देखभाल दुरुस्ती</t>
  </si>
  <si>
    <t>१०. स्टेडियम खोल्यांतील फर्निचर दुरुस्ती व इतर सुधारणा</t>
  </si>
  <si>
    <t>११. आंतरराज्य मनपा खेळ स्पर्धेसाठी खेळाडूंचा प्रवास खर्च व अनुषंगिक खर्च</t>
  </si>
  <si>
    <t>१२. क्लब ऑफ महाराष्ट्र यांना नुकसान भरपाईपोटी देण्यात येणारी रक्कम</t>
  </si>
  <si>
    <t>१७. कै. बाबूराव सणस मैदान देखभाल दुरूस्ती करणे</t>
  </si>
  <si>
    <t>२०. राष्ट्रीय व आंतरराष्ट्रीय स्तरावरील महापौर केसरी कुस्ती स्पर्धा</t>
  </si>
  <si>
    <t>२१. आंतरकचेरी स्पर्धांचे आयोजन करणे</t>
  </si>
  <si>
    <t>शिव छत्रपती पुरस्काराच्या धर्तीवर पुणे शहरातील गुणवंत खेळाडूंचा सत्कार पुणे मनपा क्रीडा पुरस्कार मनपा वर्धापन दिनी करणे (प्रत्येकी रु.५० हजार रोख, मानचिन्ह)</t>
  </si>
  <si>
    <t>खेळाडू दत्तक योजना</t>
  </si>
  <si>
    <t>देशी खेळांना प्रोत्साहन देण्याकरिता शिबीरे व स्पर्धा आयोजित करणे</t>
  </si>
  <si>
    <t>कै. बाबुराव सणस मैदान येथील स्पोर्टस हॉस्टेल दैनंदिन देखभाल</t>
  </si>
  <si>
    <t>पं. नेहरू स्टेडियम येथील मैदानाच्या दुरूस्तीच्या कामासाठी नवीन मशिनरी खरेदी करणे</t>
  </si>
  <si>
    <t>क१. पंडित जवाहरलाल नेहरू स्टेडियम (क्रीडा धोरणानुसार)</t>
  </si>
  <si>
    <t>संकिर्ण</t>
  </si>
  <si>
    <t>मशिनरी, फर्निचर, अवजारे नव्याने उपलब्ध करुन घेणे व देखभाल दरुस्ती</t>
  </si>
  <si>
    <t>क्रिडा पुरस्कार धोरणानुसार पुरस्कार देणे</t>
  </si>
  <si>
    <t>क्रिडा नर्सरी तयार करणे व मानधन देणे</t>
  </si>
  <si>
    <t>क्रिडा नर्सरी सुविधा पुरवणे</t>
  </si>
  <si>
    <t>अनिवासी क्रिडा प्रबोधनी</t>
  </si>
  <si>
    <t>क्रिडा प्रबोधिनीसाठी मैदान तयार करणे</t>
  </si>
  <si>
    <t>क्रिडा शिक्षणासाठी प्रशिक्षण शिबीर राबविणे</t>
  </si>
  <si>
    <t>क्रिडा साहित्य अनुदान</t>
  </si>
  <si>
    <t>तालीम व क्रीडा केंद्रांचा विकास करणे</t>
  </si>
  <si>
    <t>मनपा शाळातील खेळाडूंना प्रोत्साहनात्मक शिष्यवृत्ती</t>
  </si>
  <si>
    <t>क्रीडा संकुले दुरुस्ती करणे</t>
  </si>
  <si>
    <t>ख. पोहण्याचे तलाव</t>
  </si>
  <si>
    <t>१. स्वच्छता व भवन दुरुस्ती (भवन)</t>
  </si>
  <si>
    <t>३. स्वच्छता व भवन दुरुस्ती (भवन)</t>
  </si>
  <si>
    <t>४. अखिल भारतीय स्वरूपाचे देशी खेळाच्या सामन्यांसाठी मैदान तयार करणे</t>
  </si>
  <si>
    <t>१७. खेळ व क्रीडांगणे एकूण बेरीज</t>
  </si>
  <si>
    <t>१८. सांस्कृतिक केंद्रे</t>
  </si>
  <si>
    <t>क. बालगंधर्व रंगमंदिर</t>
  </si>
  <si>
    <t>४. द्वारपालन (डोअरकीपर व प्रयोग फलक व्यवस्था)</t>
  </si>
  <si>
    <t>५. स्वच्छताविषयक ठेका</t>
  </si>
  <si>
    <t>६. सर्वसाधारण दुरुस्ती (भवन)</t>
  </si>
  <si>
    <t>९. फायर फायटींग इक्विपमेंट व मेंटेनन्स</t>
  </si>
  <si>
    <t>१०. पोलीस लायसेन्स, इलेक्ट्रिक तपासणी इ. साठी भरावी लागणारी फी</t>
  </si>
  <si>
    <t>११. प्रेक्षागृहातील खुर्च्या कुशनिंग व दुरुस्ती</t>
  </si>
  <si>
    <t>१५. बालगंधर्व कलादालन सुधारणा व दुरुस्ती</t>
  </si>
  <si>
    <t>१६. बालगंधर्व पुरस्कार</t>
  </si>
  <si>
    <t>१८. पुणे मनपा अधिकारी / सेवक सांस्कृतिक मंच</t>
  </si>
  <si>
    <t>बालगंधर्व रंगमंदिर, गणेश कलाक्रीडा केंद्र, यशवंतराव चव्हाण नाट्यगृह, डॉ. आंबेडकर सांस्कृतिक भवन, मौलाना आझाद सभागृह, मनपा प्रेस कमर्शिअल इमारत येथे देखभाल दुरुस्तीची कामे करणे (भवन)</t>
  </si>
  <si>
    <t>हडपसर येथे स्व.खासदार विठ्ठलरावजी तुपे सांस्कृतिक महोत्सव साजरा करणे</t>
  </si>
  <si>
    <t>ख. गणेश कलाक्रीडा मंदिर</t>
  </si>
  <si>
    <t>२. संकीर्ण व इतर कामे</t>
  </si>
  <si>
    <t>७. पोलीस लायसेन्स इलेक्ट्रीक तपासणी फी</t>
  </si>
  <si>
    <t>९. खुर्च्या दुरुस्ती</t>
  </si>
  <si>
    <t>११. स्वच्छता ठेका</t>
  </si>
  <si>
    <t>ग. यशवंतराव चव्हाण नाट्यगृह</t>
  </si>
  <si>
    <t>४. द्वारपालन व फलक व्यवस्था</t>
  </si>
  <si>
    <t>९. कलादालन सुधारणा</t>
  </si>
  <si>
    <t>१०. स्वच्छता विषयक ठेका</t>
  </si>
  <si>
    <t>१३. प्रेक्षागृह खुर्च्या दुरुस्ती</t>
  </si>
  <si>
    <t>घ. डॉ. बाबासाहेब आंबेडकर सांस्कृतिक भवन</t>
  </si>
  <si>
    <t>९. डॉ. बाबासाहेब आंबेडकर पुरस्कार</t>
  </si>
  <si>
    <t>१६. ग्रंथालयासाठी पुस्तके खरेदी करणे</t>
  </si>
  <si>
    <t>य. मौलाना अबुल कलाम आझाद स्मारक</t>
  </si>
  <si>
    <t>४. सर्वसाधारण दुरुस्ती (भवन)</t>
  </si>
  <si>
    <t>८. स्वच्छता विषयक ठेका</t>
  </si>
  <si>
    <t>११. प्रेक्षागृह खुर्च्या दुरुस्ती</t>
  </si>
  <si>
    <t>य. बेरीज</t>
  </si>
  <si>
    <t>र. राजा रवीवर्मा कलादालन व पं. जवाहरलाल नेहरू सांस्कृतिक भवन (घोले रोड आर्ट गॅलरी)</t>
  </si>
  <si>
    <t>स्वच्छता विषयक ठेका</t>
  </si>
  <si>
    <t>द्वारपालन व फलक व्यवस्था</t>
  </si>
  <si>
    <t>र. बेरीज</t>
  </si>
  <si>
    <t>ल. पंडित भिमसेन जोशी कलादालन, सहकारनगर</t>
  </si>
  <si>
    <t>कायम सेवकवर्ग वेतन</t>
  </si>
  <si>
    <t>सर्वसाधारण दुरुस्ती (भवन)</t>
  </si>
  <si>
    <t>कलादालन सुधारणा</t>
  </si>
  <si>
    <t>प्रेक्षागृह खुर्च्या दुरुस्ती</t>
  </si>
  <si>
    <t>ल. बेरीज</t>
  </si>
  <si>
    <t>व. पंडित भिमसेन जोशी कलामंदिर, औंध</t>
  </si>
  <si>
    <t>व. बेरीज</t>
  </si>
  <si>
    <t>लोकशाहीर अण्णाभाऊ साठे स्मारक (नाट्यगृह), बिबवेवाडी</t>
  </si>
  <si>
    <t>बेरीज</t>
  </si>
  <si>
    <t>राजीव गांधी ई लर्निंग स्कूलमधील विजय तेंडूलकर नाट्यगृह</t>
  </si>
  <si>
    <t>साध्वी सावित्रीबाई फुले सांस्कृतिक भवन, भवानीपेठ</t>
  </si>
  <si>
    <t>महात्मा फुले सांस्कृतिक भवन, वानवडी</t>
  </si>
  <si>
    <t>१८. सांस्कृतिक केंद्रे एकूण बेरीज</t>
  </si>
  <si>
    <t>१९. भाजी मंडया</t>
  </si>
  <si>
    <t>क१. भाजी मंडया</t>
  </si>
  <si>
    <t>१. कायम सेवकवर्ग वेतन (मसआ. जिंघ.)</t>
  </si>
  <si>
    <t>४. इतर साहित्य</t>
  </si>
  <si>
    <t>५. भूमी व भवने भाडे</t>
  </si>
  <si>
    <t>६. भवन दुरुस्ती (भवन)</t>
  </si>
  <si>
    <t>७. ठेका पद्धतीने भाजी मंडया स्वच्छतेसाठी देणे</t>
  </si>
  <si>
    <t>१९. भाजी मंडया एकूण बेरीज</t>
  </si>
  <si>
    <t>महापौर विकास निधी</t>
  </si>
  <si>
    <t>नामनिर्देशित सभासद १</t>
  </si>
  <si>
    <t>नामनिर्देशित सभासद २</t>
  </si>
  <si>
    <t>नामनिर्देशित सभासद ३</t>
  </si>
  <si>
    <t>नामनिर्देशित सभासद ४</t>
  </si>
  <si>
    <t>नामनिर्देशित सभासद ५</t>
  </si>
  <si>
    <t>२२. पुरस्संचय फॅक्टरी अ‍ॅक्ट खालील सेवकांचे सेवानिवृत्ती वेतन व तोषदान</t>
  </si>
  <si>
    <t>क. पुरस्संचय निधी व तोषदान</t>
  </si>
  <si>
    <t>१. पुरस्संचय निधी (मु.ले.)</t>
  </si>
  <si>
    <t>२. तोषदान (मु.ले.)</t>
  </si>
  <si>
    <t>३. प्रॉव्हिडंट फंडाच्या व्याजाच्या फरकापोटी खर्च</t>
  </si>
  <si>
    <t>ख. सेवानिवृत्ती वेतन तोषदान निधीला देणगी (मु.ले.)</t>
  </si>
  <si>
    <t>२२. पुरस्संचय फॅक्टरी अ‍ॅक्ट खालील सेवकांचे सेवानिवृत्ती वेतन व तोषदान एकूण बेरीज</t>
  </si>
  <si>
    <t>२३. सार्वजनिक संस्थांना देगण्या :</t>
  </si>
  <si>
    <t>क. बंधनकारक देणग्या</t>
  </si>
  <si>
    <t>क१. रुग्णालय</t>
  </si>
  <si>
    <t>महारोग्यांसाठी पोटगी खर्च (आ.प्र.)</t>
  </si>
  <si>
    <t>वेड्यांचे रुग्णालय पोटगी खर्च (आ.प्र.)</t>
  </si>
  <si>
    <t>शेठ ताराचंद रामनाथ आयुर्वेद रुग्णालय</t>
  </si>
  <si>
    <t>आयुर्वेद शिक्षण मंडळ</t>
  </si>
  <si>
    <t>क२. शैक्षणिक</t>
  </si>
  <si>
    <t>महात्मा फुले वस्तुसंग्रहालय (म.स.आ.)</t>
  </si>
  <si>
    <t>राजा दिनकर केळकर संग्रहालय</t>
  </si>
  <si>
    <t>आनंदवन कुष्ठाश्रम (आ.प्र.)</t>
  </si>
  <si>
    <t>ससून हॉस्पिटल पुणे येथील भाजलेल्या रोग्यांवर उपचार करण्यास अनुदान</t>
  </si>
  <si>
    <t>२३क. + २३ख एकूण बेरीज</t>
  </si>
  <si>
    <t>पुणे महानगरपालिका क्रीडा मंडळ (म.स.आ.)</t>
  </si>
  <si>
    <t>जनसेवा फाऊंडेशन</t>
  </si>
  <si>
    <t>ग. इतर संस्थांना देणग्या बेरीज</t>
  </si>
  <si>
    <t>२३. सार्वजनिक संस्थांना देणग्या एकूण बेरीज</t>
  </si>
  <si>
    <t>२८. भूमी संपादन निधीकडे वर्ग</t>
  </si>
  <si>
    <t>३२. मागासवर्गीय कल्याण योजना निधीकडे वर्ग</t>
  </si>
  <si>
    <t>३३. महिलाबाल कल्याण निधीकडे वर्ग</t>
  </si>
  <si>
    <t>३५. महसूल निधीतून भांडवली निधीकडे वर्ग</t>
  </si>
  <si>
    <t>३६. वृक्ष संरक्षण व संवर्धन प्राधिकारी निधीकडे वर्ग</t>
  </si>
  <si>
    <t>४१. यंत्रसामुग्री, घसारा निधीला हप्ता</t>
  </si>
  <si>
    <t>५२. युवक कल्याणकारी योजना निधीकडे वर्ग</t>
  </si>
  <si>
    <t>५७. अपंग कल्याणकारी योजना निधी</t>
  </si>
  <si>
    <t>अधिनियमानुसार एक लाख रुपये कमीत कमी शिल्लक धरून वर्षाअखेरीची शिल्लक</t>
  </si>
  <si>
    <t>११. मनपा व शासकीय निवृत्त सेवकांना द्यावयाचा चहापान खर्च</t>
  </si>
  <si>
    <t>महात्मा फुले यांची पुण्यतिथी साजरी करणे (दि. 28 नोव्हेंबर)</t>
  </si>
  <si>
    <t>११. अ‍ॅनेस्थेटिक - जरूरीच्या वेळी बोलाविण्यात येणार्‍या तज्ज्ञ डॉक्टर्सना द्यावयाचे मानधन</t>
  </si>
  <si>
    <t>देवाची उरुळी / फुरसुंगीसाठी केंद्रशासीत अनुदानाने उभारण्यात आलेले प्रकल्प व इतर प्रकल्पामधील रिजेक्ट शास्त्रोक्त पध्दतीने बंदिस्त करणेपोटी द्यावयाची रक्कम</t>
  </si>
  <si>
    <t>३. रंगमंदिरासाठी लागणारी उपकरणी व साहित्य (विद्युत)</t>
  </si>
  <si>
    <t>७. दिवाबत्ती (विद्युत)</t>
  </si>
  <si>
    <t>८. एअर कंडिशनिंग प्लँट मेंटेनन्स व ऑपरेटिंग (विद्युत)</t>
  </si>
  <si>
    <t>१२. ट्रान्सफॉर्मर मेंटेनन्स व ऑइल बदलणे (विद्युत)</t>
  </si>
  <si>
    <t>१३. जनरेटर दुरुस्ती व डिझेल खर्च (विद्युत)</t>
  </si>
  <si>
    <t>१४. लाईट, साउंड दुरुस्ती व ठेका (विद्युत)</t>
  </si>
  <si>
    <t>मा. स्थायी समिती, मा. मुख्य सभा व अन्य सभांचे ऑपरेटिंग, देखभाल व रेकॉर्डींग करणे (विद्युत)</t>
  </si>
  <si>
    <t>८. आयातकर नाक्यांवरील दिवाबत्ती (विद्युत)</t>
  </si>
  <si>
    <t>१. दिवाबत्ती (विद्युत)</t>
  </si>
  <si>
    <t>अ. वीज खर्च (विद्युत)</t>
  </si>
  <si>
    <t>क. उद्‌वाहक (विद्युत)</t>
  </si>
  <si>
    <t>पुणे मनपाच्या विविध इमारतींमधील उद्‌वाहक, ए.सी., जनरेटर, पाण्याचे पंप, ट्रान्सफॉर्मर इ. देखभाल दुरूस्तीसाटी (विद्युत)</t>
  </si>
  <si>
    <t>९. वीज खर्च विजेची उपकरणे (विद्युत)</t>
  </si>
  <si>
    <t>७. सुलभ शौचालयातील विज खर्च (विद्युत)</t>
  </si>
  <si>
    <t>४. वीज खर्च (विद्युत)</t>
  </si>
  <si>
    <t>६. दिवाबत्ती व विजेची उपकरणे (विद्युत)</t>
  </si>
  <si>
    <t>९. गॅस शवदाहिनीसाठी सिंलेडर पुरविणे (विद्युत)</t>
  </si>
  <si>
    <t>४. दिवाबत्ती व विजेची उपकरणे देखभाल व दुरुस्ती (विद्युत)</t>
  </si>
  <si>
    <t>३. औंध व येरवडा सेंट्रल स्टोअरे व इतर कोठ्यावर सुधारणा व प्रकाश योजना करणे (विद्युत)</t>
  </si>
  <si>
    <t>४. यंत्रासाठी वीज खर्च व दुरुस्ती (विद्युत)</t>
  </si>
  <si>
    <t>७. वीज खर्च (विद्युत)</t>
  </si>
  <si>
    <t>(अ) महानगरपालिका वसाहती व इतर भवनातील दिवाबत्ती (विद्युत)</t>
  </si>
  <si>
    <t>(ब) कमर्शिअल इमारतीमधील उद्‌वाहक (विद्युत)</t>
  </si>
  <si>
    <t>(क) निरनिराळ्या मनपा वसाहतींमध्ये घरवायरिंग व वसाहतींमधील प्रकाश योजना सुधारणा व पंप दुरूस्ती करणे (विद्युत)</t>
  </si>
  <si>
    <t>१. महानगरपालिका भवनात वीजजोडाची कामे करणे (विद्युत)</t>
  </si>
  <si>
    <t>१०. वीज खर्च (विद्युत)</t>
  </si>
  <si>
    <t>अग्निशामक केंद्र येथील पाण्याचे पंप व इतर मशिनरीसाठी आवयश्क (विद्युत)</t>
  </si>
  <si>
    <t>६. वीज खर्च (विद्युत)</t>
  </si>
  <si>
    <t>२. वीज खर्च (विद्युत)</t>
  </si>
  <si>
    <t>४. रंगमंच उपकरणे व साहित्य (विद्युत)</t>
  </si>
  <si>
    <t>६. दिवाबत्ती (विद्युत)</t>
  </si>
  <si>
    <t>८. लाईट, साउंड ऑपरेटिंग (विद्युत)</t>
  </si>
  <si>
    <t>१०. जनरेटर दुरुस्ती व डिझेल खर्च (विद्युत)</t>
  </si>
  <si>
    <t>१२. एअर कंडिशनिंग प्लँट ऑपरेटिंग व मेन्टेनन्स (विद्युत)</t>
  </si>
  <si>
    <t>१३. ट्रान्सफॉर्मर मेंटेनन्स व ऑइल बदलणे (विद्युत)</t>
  </si>
  <si>
    <t>३. उपकरणे व साहित्य (विद्युत)</t>
  </si>
  <si>
    <t>७. ट्रान्सफार्मर व मेंटेनन्स (विद्युत)</t>
  </si>
  <si>
    <t>८. जनरेटर दुरुस्ती व देखभाल (विद्युत)</t>
  </si>
  <si>
    <t>११. एअरकंडिशनर प्लान्ट मेंटेनन्स व ऑपरेटिंग (विद्युत)</t>
  </si>
  <si>
    <t>१२. लाईट, साउंड दुरुस्ती व ऑपरेटिंग (विद्युत)</t>
  </si>
  <si>
    <t>५. दिवाबत्ती (विद्युत)</t>
  </si>
  <si>
    <t>६. ट्रान्सफॉर्मर (विद्युत)</t>
  </si>
  <si>
    <t>७. जनरेटर दुरुस्ती व देखभाल (विद्युत)</t>
  </si>
  <si>
    <t>९. ए.सी. प्लॅन्ट मेंटेनन्स व ऑपरेटिंग (विद्युत)</t>
  </si>
  <si>
    <t>१०. लाईट, साऊंड दुरुस्ती व ऑपरेटिंग (विद्युत)</t>
  </si>
  <si>
    <t>दिवाबत्ती (विद्युत)</t>
  </si>
  <si>
    <t>ट्रान्सफॉर्मर (विद्युत)</t>
  </si>
  <si>
    <t>जनरेटर दुरुस्ती व देखभाल (विद्युत)</t>
  </si>
  <si>
    <t>ए.सी. प्लॅन्ट मेंटेनन्स व ऑपरेटिंग (विद्युत)</t>
  </si>
  <si>
    <t>लाईट, साऊंड दुरुस्ती व ऑपरेटिंग (विद्युत)</t>
  </si>
  <si>
    <t>उपकरणे व साहित्य (विद्युत)</t>
  </si>
  <si>
    <t>ट्रान्सफार्मर व मेंटेनन्स (विद्युत)</t>
  </si>
  <si>
    <t>एअरकंडिशनर प्लान्ट मेंटेनन्स व ऑपरेटिंग (विद्युत)</t>
  </si>
  <si>
    <t>लाईट, साउंड दुरुस्ती व ऑपरेटिंग (विद्युत)</t>
  </si>
  <si>
    <t>३. दिवाबत्ती - म. फुले मंडई व इतर मंडया (विद्युत)</t>
  </si>
  <si>
    <t>ग१. पथांवरील दिवाबत्ती (विद्युत)</t>
  </si>
  <si>
    <t>मनपा मुख्य भवनातील विद्युत विषयक देखभाल दुरूस्ती (विद्युत)</t>
  </si>
  <si>
    <t>वसतिगृहातील विद्युत वायरींग, ट्यूब, फॅन, सी.सी.टी.व्ही.कॅमेरे साऊंड सिस्टिमची कामे करणे.</t>
  </si>
  <si>
    <t>कमलानेहरू हॉस्पिटल येथील विद्युत विषयक कामांसाठी आऊटसोर्सिंगने तांत्रिक सेवक उपलब्ध करणे (विद्युत)</t>
  </si>
  <si>
    <t>२१.शहरात  विविध ठिकाणी होणाय्या गॅस प्लॅन्टचा विद्युत खर्च (विद्युत)</t>
  </si>
  <si>
    <t>५. विद्युत कोठ्यांमधील दिवाबत्ती खर्च व निरनिराळ्या समारंभ प्रसंगी ध्वनिप्रक्षेपक व्यवस्था करणे</t>
  </si>
  <si>
    <t>विद्युत विभागाकडील दैनंदिन देखभाल दुरुस्ती सक्षमतेने होणेसाठी जीप माउंटेड लॅडर्स पुरविणे</t>
  </si>
  <si>
    <t>रस्त्यावरील दिवे, देखभाल दुरूस्ती तसेच विद्युत विषयक आवश्यक कामे करणे</t>
  </si>
  <si>
    <t>कुत्रा वाहने, विद्युत वाहने व सलेज वाहने देखभाल दुरुस्तीसह खाजगीकरणाने चालविणे</t>
  </si>
  <si>
    <t>७. मनपा उद्यानांत विद्युत विषयक देखभालीची व दुरुस्तीची कामे करणे</t>
  </si>
  <si>
    <t>१६. उद्याने, प्राणिसंग्रहालये, मत्स्यालय व सर्पोद्यान</t>
  </si>
  <si>
    <t>क. उद्याने</t>
  </si>
  <si>
    <t>३. सर्व उद्यानांची विद्युत बिले महावितरण संस्थेकडे आदा करणे (विद्युत)</t>
  </si>
  <si>
    <t>४. सर्व उद्यानांसाठी माती, खते, अवजारे, रोपे, हारे, खराटे, प्राण्यांकरिता खापदार्थ, औषधें इ. साहित्य तसेच मत्स्यालयाकरिता मासे खरेदी करणे</t>
  </si>
  <si>
    <t>५. सर्व उद्यानांची स्थापत्यविषयक दुरुस्ती व देखभालांची कामे करणे</t>
  </si>
  <si>
    <t>६. सर्व उद्यानांतील लहान मुलांची खेळणी दुरुस्ती व देखभाल</t>
  </si>
  <si>
    <t>८. मनपाची उद्याने ठेका पद्धतीने विकसित करणे व त्यांची देखभाल करणे याकरिता येणार्‍या खर्चाची बिले आदा करणे</t>
  </si>
  <si>
    <t>मा. उप आयुक्त क्र. १ ते ४ यांचे कार्यक्षेत्रातील उद्यानामध्ये डस्टबीन बसविणे</t>
  </si>
  <si>
    <t>१६. उद्याने, प्राणिसंग्रहालये, मत्स्यालय व सर्पोद्यान एकूण बेरीज</t>
  </si>
  <si>
    <t>मुंबई भिकारी अधिनियम १९४५ (दि बाँम्बे बेगर्स अ‍ॅक्ट, १९४५, महानगरपालिकेच्या सीमेत लागू करण्याबाबत येणार्‍या खर्चापोटी शासनाला द्यावयाची रक्कम</t>
  </si>
  <si>
    <t>अंदाजपत्रक 'अ' एकूण जमा</t>
  </si>
  <si>
    <t>अंदाजपत्रक 'क' एकूण खर्च</t>
  </si>
  <si>
    <t>अंदाजपत्रक 'अ' + 'क' एकूण खर्च</t>
  </si>
  <si>
    <t>वजा : अंदाजपत्रक 'क' कडे वर्ग</t>
  </si>
  <si>
    <t>१. पाणीपुरवठा</t>
  </si>
  <si>
    <t>ख२. नळ खाते (विभागीय कार्यालय)</t>
  </si>
  <si>
    <t>१अ. पुणे लष्कर व खडकी पाणीपुरवठा</t>
  </si>
  <si>
    <t>२. गटारे व नाले सुधारणा</t>
  </si>
  <si>
    <t>५. स्वच्छता व दुरुस्ती -</t>
  </si>
  <si>
    <t>ड्रेनेज लाईन चेंबर व लाईन साफसफाई व गाळ काढणे व दुरुस्ती कामे करणे</t>
  </si>
  <si>
    <t>पावसाळी लाईन चेंबर व लाईन साफसफाई व गाळ काढणे व दुरुस्ती करणे</t>
  </si>
  <si>
    <t>४५० मीमी व्यासापर्यंत ड्रेनेज लाईन दुरूस्ती करणे व बदलणे</t>
  </si>
  <si>
    <t>नाला/बॉक्स कलव्हर्ट/ बंदिस्त नाला साफसफाई करणे</t>
  </si>
  <si>
    <t>किरकोळ दुरुस्तीसाठी कोठीस  साहित्य पुरविणे</t>
  </si>
  <si>
    <t>अंदाजपत्रक 'क' एकूण जमा</t>
  </si>
  <si>
    <t>RI14A118</t>
  </si>
  <si>
    <t>RI11E123</t>
  </si>
  <si>
    <t>RI28M105</t>
  </si>
  <si>
    <t>ड. सांख्यिकी व संगणक कार्यालय बेरीज</t>
  </si>
  <si>
    <t>ण. खास न्यायाधीश यांच्या कार्यालयाचा खर्च व शासनाला द्यावयाची रक्कम (वि.स.)</t>
  </si>
  <si>
    <t>ब. दि अप्रेंटिस अ‍ॅक्ट, १९६१ अनुसार शिकाऊ उमेदवारांना द्यावयाचे पाठ्यवेतन व तद्‌नुषंगिक इतर खर्च (म.स.आ.वि.)</t>
  </si>
  <si>
    <t>क. शिक्षण मंडळाला द्यावयाची रक्कम - शिक्षण मंडळाकडील खर्च</t>
  </si>
  <si>
    <t>३. नवीन वेतन श्रेणीनुसार द्यावयाच्या वेतनापोटी हप्ता (शिक्षकेत्तर) (प्रा.शि.)</t>
  </si>
  <si>
    <t>अ. अंतर्गत दूरध्वनी खर्च</t>
  </si>
  <si>
    <t>क. विद्यार्थी टॅकसुट व बुट</t>
  </si>
  <si>
    <t>फ. विद्यार्थी वाहतूक व्यवस्था</t>
  </si>
  <si>
    <t>१९. विद्यार्थी वाहतूक</t>
  </si>
  <si>
    <t>२८. विशेष विद्यार्थ्यांसाठी शाळा</t>
  </si>
  <si>
    <t>३०. वैद्यकिय प्रतिपूर्ती</t>
  </si>
  <si>
    <t>२. नवीन वेतनश्रेणीनुसार द्यावयाच्या वेतनापोटी हप्ता</t>
  </si>
  <si>
    <t>ग. कै. जनरल अरुणकुमार वैद्य स्टेडियम व इतर क्रीडांगणे</t>
  </si>
  <si>
    <t>कै. जनरल अरुणकुमार वैद्य स्टेडियममधील बाक्सिंगरिंग, एलईडी व्हिडीओ वॉल, इतर विद्युत विषयक कामांची ऑपरेटिंग व देखभाल (विद्युत)</t>
  </si>
  <si>
    <t>ग.  इतर संस्थांना देणग्या</t>
  </si>
  <si>
    <t>ख. ऐच्छिक</t>
  </si>
  <si>
    <t>५५. सार्वजनिक वाहतूक सुधारणा व विशेष प्रकल्पाच्या कंपनीसाठी वर्ग</t>
  </si>
  <si>
    <t>नक्की आकडा</t>
  </si>
  <si>
    <t>मा. महापालिका 
आयुक्त यांनी 
सुचविलेला</t>
  </si>
  <si>
    <t>मा. स्थायी 
समितीने 
मान्यता दिलेला</t>
  </si>
  <si>
    <t>मा. महानगर-
पालिकेने 
संमत केलेला</t>
  </si>
  <si>
    <t>अधिक</t>
  </si>
  <si>
    <t>कमी</t>
  </si>
  <si>
    <t>शेरा</t>
  </si>
  <si>
    <t>मान्य अंदाज</t>
  </si>
  <si>
    <t>दुरूस्त अंदाज</t>
  </si>
  <si>
    <t>जमेचा</t>
  </si>
  <si>
    <t>तपशील</t>
  </si>
  <si>
    <t>अधिनियमाप्रमाणे कमीत कमी रोख शिल्लक ठेवण्याची रक्कम जमेस धरून वर्षारंभीची शिल्लक</t>
  </si>
  <si>
    <t>१. सर्वसाधारण कर, अप्रत्यक्ष कर व इतर जमा</t>
  </si>
  <si>
    <t>क. सर्वसाधारण पट्टी</t>
  </si>
  <si>
    <t>१. नागरिकांकडून (कआकसंप्र)</t>
  </si>
  <si>
    <t>२. राज्य सरकारकडून (कआकसंप्र)</t>
  </si>
  <si>
    <t>३. मध्यवर्ती शासनाकडून करांऐवजी येणारे सहाय्य (कआकसंप्र)</t>
  </si>
  <si>
    <t>४. पुणे वाहन व्यवहार खात्याकडील मिळकतींवरील कर (कआकसंप्र)</t>
  </si>
  <si>
    <t>ख. आयातकर</t>
  </si>
  <si>
    <t>१. पक्की जमा (आ.क.प्र.)</t>
  </si>
  <si>
    <t>निव्वळ जमा</t>
  </si>
  <si>
    <t>ट्रॅन्झिट फी (रहदारी फी) (आ.क.प्र.)</t>
  </si>
  <si>
    <t>ख. निव्वळ आयातकर एकूण बेरीज</t>
  </si>
  <si>
    <t>ख-१. स्थानिक संस्था कर</t>
  </si>
  <si>
    <t>स्थानिक संस्था कर नोंदणी शुल्क</t>
  </si>
  <si>
    <t>स्थानिक संस्था कर</t>
  </si>
  <si>
    <t>चौरस मीटर बांधकामाप्रमाणे भरावयाची ठोक रक्कम</t>
  </si>
  <si>
    <t>कंत्राटदाराने एकूण उलाढाल / करारानुसार ०.२५ % भरावयाची रक्कम</t>
  </si>
  <si>
    <t>निर्गत मालापोटी १० % हिस्सा</t>
  </si>
  <si>
    <t>स्थानिक संस्था करापोटी व्याज</t>
  </si>
  <si>
    <t>स्थानिक संस्था कर शास्ती (दंड)</t>
  </si>
  <si>
    <t>राज्य शासनाकडून मुद्रांक शुल्क अधिभारापोटी मिळालेली रक्कम (१%)</t>
  </si>
  <si>
    <t>मनपा ठेकेदारांच्या बिलांमधून एल.बी.टी. वसुली</t>
  </si>
  <si>
    <t>ख-१. स्थानिक संस्था कर बेरीज</t>
  </si>
  <si>
    <t>वजा :- स्थानिक संस्था कर रिफंड</t>
  </si>
  <si>
    <t>ख-१. स्थानिक संस्था कर एकूण बेरीज</t>
  </si>
  <si>
    <t>ग. इतर कर</t>
  </si>
  <si>
    <t>१. करमणूककर (कआकसंप्र)</t>
  </si>
  <si>
    <t>२. व्यवसायकर (कआकसंप्र) शासनाकडून व्यवसाय करापोटी मिळणारी नुकसान भरपाई</t>
  </si>
  <si>
    <t>३. राज्य शासनाने बसविलेल्या करमणूककरापोटी मिळणारा हिस्सा (शासनाकडून) (कआकसंप्र)</t>
  </si>
  <si>
    <t>घ. महानगरपालिका अधिनियमाखाली दंडाबाबत शासकीय सहाय्य (वि. सल्लागार)</t>
  </si>
  <si>
    <t>ड-१ गुंतविलेल्या रकमांवरील व्याज (मु.ले.)</t>
  </si>
  <si>
    <t>ड-३ विविध खात्यांच्या ऑडिट अहवालातून वसुली</t>
  </si>
  <si>
    <t>पुणे महानगरपालिकेस बक्षिसापोटी मिळालेल्या रकमा</t>
  </si>
  <si>
    <t>सेवकांसाठी सेवापुस्तक  शुल्क</t>
  </si>
  <si>
    <t>ज. इतर जमा</t>
  </si>
  <si>
    <t>१. जुनी रद्दी विक्री (मसआ.जिंघ.)</t>
  </si>
  <si>
    <t>२. शुल्काचे उत्पन्न</t>
  </si>
  <si>
    <t>अ. मसुदा शुल्क (वि. सल्लागार)</t>
  </si>
  <si>
    <t>ब. दाव्याचा खर्च व प्रोसेस शुल्क (वि. सल्लागार)</t>
  </si>
  <si>
    <t>फ. मिळकतीच्या मालकी हक्काबद्दल शुल्क (कआकसंप्र)</t>
  </si>
  <si>
    <t>ग. मिळकतकर थकबाकी शास्ती (२%) (कआकसंप्र)</t>
  </si>
  <si>
    <t>ज२. बेरीज</t>
  </si>
  <si>
    <t>३. किरकोळ जमा</t>
  </si>
  <si>
    <t>अ. न नेलेली व जप्त केलेली अनामत पक्की जमा (मु.ले.)</t>
  </si>
  <si>
    <t>ब. काटा भाडे (आ.क.प्र.)</t>
  </si>
  <si>
    <t>ड. इतर खात्यांकडील पुस्तके, मॅन्युअल्स्‌, नकाशे इ. (मसआ.जिंघ.)</t>
  </si>
  <si>
    <t>ई. भांडार खात्याकडील जुने साहित्य विक्री (म.स.आ.)</t>
  </si>
  <si>
    <t>छ. घरबांधणी कर्ज फॉर्म विक्री (मसआ.जिंघ.)</t>
  </si>
  <si>
    <t>सेवकवर्ग विभाग इतर जमा</t>
  </si>
  <si>
    <t>सुरक्षा विभाग इतर जमा</t>
  </si>
  <si>
    <t>जकात फॉर्म विक्री (आ.क.प्र.)</t>
  </si>
  <si>
    <t>महाराष्ट्र माहितीचा अधिकार अधिनियम</t>
  </si>
  <si>
    <t>जकात नाक्यांवरील उपहारगृह भाडेपोटी जमा</t>
  </si>
  <si>
    <t>ज३. बेरीज</t>
  </si>
  <si>
    <t>ज. इतर जमा एकूण बेरीज</t>
  </si>
  <si>
    <t>१. सर्वसाधारणकर, अप्रत्यक्षकर व इतर जमा एकूण बेरीज</t>
  </si>
  <si>
    <t>दंड, साक्षी, भत्ता इत्यादी</t>
  </si>
  <si>
    <t>बालवाडी शुल्क</t>
  </si>
  <si>
    <t>बहिस्त परीक्षा शुल्क</t>
  </si>
  <si>
    <t>इंग्रजी माध्यम फी</t>
  </si>
  <si>
    <t>१. वर्ग शुल्क</t>
  </si>
  <si>
    <t>२. सहामाही शुल्क</t>
  </si>
  <si>
    <t>३. प्रवेश शुल्क</t>
  </si>
  <si>
    <t>१. झोपडपट्टी ओळख पावती / दाखला शुल्क</t>
  </si>
  <si>
    <t>३. झोपडपट्टीवासियांकडून सर्व्हिस चार्जेस्‌</t>
  </si>
  <si>
    <t>४. झो.नि.पु. योजनेखाली बांधलेल्या ओट्यांची व गाळ्यांची देखभाल वसुली शुल्क</t>
  </si>
  <si>
    <t>६. शासनाकडून झोपडपट्टी निर्मूलन व पुनर्वसन कामापोटी येणारे अनुदान</t>
  </si>
  <si>
    <t>८. नागरवस्ती विकास योजना युनिसेफकडून अनुदान</t>
  </si>
  <si>
    <t>९. इतर जमा, झो.नि.पु.</t>
  </si>
  <si>
    <t>१०. इतर जमा, नागरवस्ती</t>
  </si>
  <si>
    <t>११. फोटो पास जमा</t>
  </si>
  <si>
    <t>१६. अनुसूचित जाती व नवबौध्द घटकांसाठी घरकुल योजना</t>
  </si>
  <si>
    <t>मुलगी दत्तक योजना - नागरिकांचा हिस्सा</t>
  </si>
  <si>
    <t>क. हिवताप (मलेरिया) निर्मूलन योजना शासकीय अनुदान इतर जमा (आ.प्र.)</t>
  </si>
  <si>
    <t>ख. वैकुंठ स्मशानभूमी उत्पन्न (आ.प्र.)</t>
  </si>
  <si>
    <t>ग. भेसळप्रतिबंधक निर्बंध उपहारगृह शुल्क (आ.प्र.)</t>
  </si>
  <si>
    <t>च. इतर जमा (औषध विक्री, लस वगैरे) (आ.प्र.)</t>
  </si>
  <si>
    <t>छ. संतती नियमन सहाय्यप्रित्यर्थ (आ.प्र.)</t>
  </si>
  <si>
    <t>ज. कुत्र्यांच्या बंदोबस्ताप्रित्यर्थ शासकीय सहाय्य (आ.प्र.)</t>
  </si>
  <si>
    <t>झ. फॉर्म विकी (आ.प्र.)</t>
  </si>
  <si>
    <t>ट. जन्ममृत्यू विभाग (आ.प्र.)</t>
  </si>
  <si>
    <t>य. विवाह नोंदणी फॉर्म विक्री</t>
  </si>
  <si>
    <t>दंडात्मक कारवाईपोटी १५ क्षेत्रिय कार्यालयांकडून शुल्क जमा</t>
  </si>
  <si>
    <t>घरपोच दाखले देण्यासाठी डॉक्टरांकडून मिळणारी फी</t>
  </si>
  <si>
    <t>क. सांसर्गिक रोगांचे रुग्णालय इतर संस्थांचा हिस्सा (आ.प्र.)</t>
  </si>
  <si>
    <t>ख. औषधालय शुल्क (आ.प्र.)</t>
  </si>
  <si>
    <t>ग. प्रयोगशाळा शुल्क (आ.प्र.)</t>
  </si>
  <si>
    <t>घ. इतर जमा (आ.प्र.)</t>
  </si>
  <si>
    <t>ज. कुटी रुग्णालय (आ.प्र.)</t>
  </si>
  <si>
    <t>झ. रेडिऑलॉजी (आ.प्र.)</t>
  </si>
  <si>
    <t>७. रुग्णालये, प्रसुतिगृहे, औषधालये एकूण बेरीज</t>
  </si>
  <si>
    <t>८. मा. सभासद व सेवकांसाठी आरोग्य सहाय्य योजना</t>
  </si>
  <si>
    <t>अ.  सभासद व सेवकांसाठी आरोग्य सहाय्य योजना (आ.प्र.)</t>
  </si>
  <si>
    <t>ब.  वाहन व्यवहार सेवकांसाठी आरोग्य सहाय्य योजना (आ.प्र.)</t>
  </si>
  <si>
    <t>क.  शिक्षण मंडळ सेवकांसाठी आरोग्य सहाय्य योजना (आ.प्र.)</t>
  </si>
  <si>
    <t>८. आरोग्य सहाय्य योजना एकूण बेरीज</t>
  </si>
  <si>
    <t>९. पथांची झाटलोट, कचरावाहतूक नि मैला व मैलापाणी वाहतूक व्यवस्था</t>
  </si>
  <si>
    <t>क. सफाईपट्टी व विशेष सफाईपट्टी</t>
  </si>
  <si>
    <t>२. शासनाकडून (कआकसंप्र)</t>
  </si>
  <si>
    <t>४. विशेष सफाई कर (कआकसंप्र)</t>
  </si>
  <si>
    <t>६. मौजे मांजरी गावाचा कचरा स्विकारणे पोटी जमा</t>
  </si>
  <si>
    <t>ख. इतर जमा</t>
  </si>
  <si>
    <t>२. किरकोळ जमा (आ.प्र.)</t>
  </si>
  <si>
    <t>३. साफसफाई शुल्क (आ.प्र.)</t>
  </si>
  <si>
    <t>९. पथांची झाडलोट एकूण बेरीज</t>
  </si>
  <si>
    <t>१०. पथ सुधारणा</t>
  </si>
  <si>
    <t>क. पथ विभाग</t>
  </si>
  <si>
    <t>२. वाहनकराऐवजी शासकीय सहाय्य (कआकसंप्र)</t>
  </si>
  <si>
    <t>७. फळी, पायरी शुल्क (अतिक्रमण)</t>
  </si>
  <si>
    <t>८. रस्ता खोदाईपोटी आलेली जमा (पथ)</t>
  </si>
  <si>
    <t>१०. रस्ते बांधणी व रस्ते दुरुस्तीसाठी अनुदान (कआकसंप्र)</t>
  </si>
  <si>
    <t>११. बी.पी.एम.सी. अ‍ॅक्ट कलम ७९क प्रमाणे वन टाईम डक्ट केबल भाडे / रॉयल्टीपोटी जमा (थकबाकीसह)</t>
  </si>
  <si>
    <t>११. यांत्रिक विभाग - महानगरपालिका कर्मशाळा</t>
  </si>
  <si>
    <t>ग. इतर जमा</t>
  </si>
  <si>
    <t>क. भूमी भवन भाडे व भूमी विक्री</t>
  </si>
  <si>
    <t>१. भूमी भाडे (मसआ.वि.)</t>
  </si>
  <si>
    <t>२. भूमी विक्री (मसआ.वि.)</t>
  </si>
  <si>
    <t>३. भवन भाडे (मसआ.वि.)</t>
  </si>
  <si>
    <t>४. इतर जमा (मसआ.वि.)</t>
  </si>
  <si>
    <t>ख. मनपा वसाहती भाडे (मसआ.वि.)</t>
  </si>
  <si>
    <t>१. मनपा वसाहती भाडे</t>
  </si>
  <si>
    <t>घ. मांडव पास, इतर जागा व साहित्य भाडे (अतिक्रमण)</t>
  </si>
  <si>
    <t>१२. भवने, भूमी व चाळी एकूण बेरीज</t>
  </si>
  <si>
    <t>क. शुल्क</t>
  </si>
  <si>
    <t>१. परवानगी अनुज्ञापत्र शुल्क (बांधकाम नियोजन)</t>
  </si>
  <si>
    <t>२. नकाशा शुल्क (बांधकाम नियोजन)</t>
  </si>
  <si>
    <t>३. बांधकाम साहित्य जागा भाडे (अतिक्रमण)</t>
  </si>
  <si>
    <t>४. बेटरमेंट चार्जेस (न.अ.)</t>
  </si>
  <si>
    <t>११. ठेकेदार रजिस्ट्रेशन फी</t>
  </si>
  <si>
    <t>१२. लेआऊटमधील अ‍ॅमिनिटी स्पेस सामाजिक उपयोगाकरिता वापरणेबाबत</t>
  </si>
  <si>
    <t>१३. नाला / ओढा क्षेत्र विकसन चार्जेस</t>
  </si>
  <si>
    <t>ख. इतर जमा (टेंडर फॉर्म विक्री, देखरेख खर्च व कोठी कमिशन) (न.अ.)</t>
  </si>
  <si>
    <t>१३. बांधकाम नियोजन एकूण बेरीज</t>
  </si>
  <si>
    <t>क. रुग्ण व प्रेतवाहक वाहनाचे भाडे (अग्निशामक)</t>
  </si>
  <si>
    <t>ख. फायरप्रीमीयमसह इतर जमा १५ ते ४० मीटर उंच इमारतींसाठी मनपा हद्दीत (अग्निशामक)</t>
  </si>
  <si>
    <t>ख. फायरप्रीमीयमसह इतर जमा १५ ते ४० मीटर उंच इमारतींसाठी मनपा हद्दीबाहेरील (अग्निशामक)</t>
  </si>
  <si>
    <t>ग. अग्निशामक सेवा खर्चाच्या भरपाईसाठी जादा सर्वसाधारण कर (कआकसंप्र)</t>
  </si>
  <si>
    <t>आग सुरक्षा निधी अग्निशमन सेवा फी व वार्षिक फी मनपा हद्दीत (अग्निशामक)</t>
  </si>
  <si>
    <t>आग सुरक्षा निधी अग्निशमन सेवा फी व वार्षिक फी मनपा हद्दीबाहेरील (अग्निशामक)</t>
  </si>
  <si>
    <t>१५. अनुज्ञापत्र व आकाशचिन्हे, पथांवरील अतिक्रमणे काढणे व कोंडवाडे</t>
  </si>
  <si>
    <t>क. अनुज्ञापत्र व आकाशचिन्हे</t>
  </si>
  <si>
    <t>१. फेरीवाले अनुज्ञापत्र शुल्क (अतिक्रमण)</t>
  </si>
  <si>
    <t>२. आकाशचिन्हे आज्ञापत्र शुल्क (परवाना)</t>
  </si>
  <si>
    <t>३. इतर अनुज्ञापत्र शुल्क (परवाना)</t>
  </si>
  <si>
    <t>४. झडपा (ऊन, पाऊस संरक्षण) अनुज्ञापत्र शुल्क (अतिक्रमण)</t>
  </si>
  <si>
    <t>५. कोंडवाडे (म.स.आ.जिं.घ.)</t>
  </si>
  <si>
    <t>७. पथारी व व्यावसायिक फी (अतिक्रमण)</t>
  </si>
  <si>
    <t>९. फॉर्म विक्री (अतिक्रमण)</t>
  </si>
  <si>
    <t>१५. अनुज्ञापत्र व आकाशचिन्ह एकूण बेरीज</t>
  </si>
  <si>
    <t>१. फळे, फुले, रोपे व खत विक्री, चित्रीकरण फी, कुंड्या भाडे इ.</t>
  </si>
  <si>
    <t>२. अनुज्ञापत्र शुल्क</t>
  </si>
  <si>
    <t>४. संस्थांकडून देणगी (केंद्रशासन व अन्य संस्था)</t>
  </si>
  <si>
    <t>१. फुलराणी (छोट्यांसाठी आगगाडी)</t>
  </si>
  <si>
    <t>२. इतर जमा</t>
  </si>
  <si>
    <t>ब. अनुज्ञापत्र शुल्क</t>
  </si>
  <si>
    <t>१. मत्स्यालय, प्रवेश शुल्क (वि.का.)</t>
  </si>
  <si>
    <t>घ. स्व. राजीव गांधी प्राणीसंग्रहालय, कात्रज</t>
  </si>
  <si>
    <t>१. स्व. राजीव गांधी प्राणीसंग्रहालय, प्रवेश शुल्क</t>
  </si>
  <si>
    <t>२. प्लॅस्टिक प्रतिबंध / प्राणी दत्तक योजना / इतर जमा</t>
  </si>
  <si>
    <t>क. पंडित जवाहरलाल नेहरू स्टेडियम (म.स.आ.वि.)</t>
  </si>
  <si>
    <t>१. मैदान भाडे</t>
  </si>
  <si>
    <t>३. स्टेडियम भाडे</t>
  </si>
  <si>
    <t>६. सणस ग्राउंड बॅडमिंटन हॉल भाडे</t>
  </si>
  <si>
    <t>७. कै. बाबुराव सणस मैदान भाडे</t>
  </si>
  <si>
    <t>८. कै. बाबुराव सणस मैदान सराव भाडे</t>
  </si>
  <si>
    <t>९. कै. बाबुराव सणस मैदान स्पोर्टस्‌ होस्टेल भाडे</t>
  </si>
  <si>
    <t>११. हडपसर हॅण्डबॉल मैदान भाडे</t>
  </si>
  <si>
    <t>१. रंगमंदिर भाडे</t>
  </si>
  <si>
    <t>२. द्वारपालन व फलक</t>
  </si>
  <si>
    <t>३. कलादालन भाडे</t>
  </si>
  <si>
    <t>४. उपाहारगृह भाडे</t>
  </si>
  <si>
    <t>५. निवास भाडे</t>
  </si>
  <si>
    <t>६. छायाचित्रांसाठी सोय</t>
  </si>
  <si>
    <t>७. इतर जमा</t>
  </si>
  <si>
    <t>८. सायकल, स्कूटर व मोटर स्टॅण्ड भाडे</t>
  </si>
  <si>
    <t>क. बालगंधर्व रंगमंदिर बेरीज</t>
  </si>
  <si>
    <t>१. प्रेक्षागृह भाडे</t>
  </si>
  <si>
    <t>४. वाहनतळ भाडे</t>
  </si>
  <si>
    <t>५. इतर जमा</t>
  </si>
  <si>
    <t>ख. गणेश कलाक्रीडा मंदिर बेरीज</t>
  </si>
  <si>
    <t>१. नाट्यगृह भाडे</t>
  </si>
  <si>
    <t>२. द्वारपालन व फलक भाडे</t>
  </si>
  <si>
    <t>४. उपहारगृह भाडे</t>
  </si>
  <si>
    <t>६. वाहनतळ भाडे</t>
  </si>
  <si>
    <t>ग. यशवंतराव चव्हाण नाट्यगृह बेरीज</t>
  </si>
  <si>
    <t>१. थिएटर भाडे</t>
  </si>
  <si>
    <t>२. कॉन्फरन्स हॉल भाडे</t>
  </si>
  <si>
    <t>३. प्रदर्शन हॉल भाडे</t>
  </si>
  <si>
    <t>५. वाहनतळ भाडे</t>
  </si>
  <si>
    <t>६. इतर जमा</t>
  </si>
  <si>
    <t>७. कॉम्प्युटर रूम</t>
  </si>
  <si>
    <t>घ. डॉ. बाबासाहेब आंबेडकर सांस्कृतिक भवन बेरीज</t>
  </si>
  <si>
    <t>३. इतर जमा</t>
  </si>
  <si>
    <t>य. मौलाना अबुल कलाम आझाद स्मारक बेरीज</t>
  </si>
  <si>
    <t>६. उपहारगृह भाडे</t>
  </si>
  <si>
    <t>र. राजा रवीवर्मा कलादालन व पं.जवाहरलाल नेहरू सांस्कृतिक भवन बेरीज</t>
  </si>
  <si>
    <t>२. कलादालन भाडे</t>
  </si>
  <si>
    <t>ल. पंडित भिमसेन जोशी कलादालन, सहकारनगर बेरीज</t>
  </si>
  <si>
    <t>३. आर्टगॅलरी भाडे</t>
  </si>
  <si>
    <t>व. पंडित भिमसेन जोशी कलामंदिर, औंध बेरीज</t>
  </si>
  <si>
    <t>४. व्दारपालन व फलक भाडे</t>
  </si>
  <si>
    <t>५. उपहारगृह भाडे</t>
  </si>
  <si>
    <t>लोकशाहीर अण्णाभाऊ साठे स्मारक (नाट्यगृह), बिबवेवाडी बेरीज</t>
  </si>
  <si>
    <t>२. व्दारपालन व फलक भाडे</t>
  </si>
  <si>
    <t>६. निवास भाडे</t>
  </si>
  <si>
    <t>साध्वी सावित्रीबाई फुले सांस्कृतिक भवन, भवानीपेठ बेरीज</t>
  </si>
  <si>
    <t>महात्मा फुले सांस्कृतिक भवन, वानवडी बेरीज</t>
  </si>
  <si>
    <t>क. मंडयांकडील जमा</t>
  </si>
  <si>
    <t>घ. दैनिक जागा भाडे शुल्क (वि.का.) (अतिक्रमण)</t>
  </si>
  <si>
    <t>२०. मांस, मासळी बाजार आणि पशुवधगृहे</t>
  </si>
  <si>
    <t>क. मांस बाजार गाळा भाडे (आ.प्र.)</t>
  </si>
  <si>
    <t>ख. कोंढवा पशुवधगृह शुल्क (आ.प्र.)</t>
  </si>
  <si>
    <t>ग. मांसळी बाजार गाळा भाडे (आ.प्र.)</t>
  </si>
  <si>
    <t>घ. गुरांचे मांस बाजार गाळा भाडे (आ.प्र.)</t>
  </si>
  <si>
    <t>ड. किरकोळ जमा (आ.प्र.)</t>
  </si>
  <si>
    <t>२०. मांस, मासळी बाजार आणि पशुवधगृहे एकूण बेरीज</t>
  </si>
  <si>
    <t>२३. शिक्षण कर वसूल करण्याबाबत शासनाकडून मिळणारा रिबेट (कआकसंप्र)</t>
  </si>
  <si>
    <t>२५. निवासी जागांवरील करवसुलीबाबत  रिबेट (कआकसंप्र)</t>
  </si>
  <si>
    <t>२६. रोजगार हमी कर वसुल करण्याप्रित्यर्थ मिळणारा रिबेट (कआकसंप्र)</t>
  </si>
  <si>
    <t>३०. स्थानिक विकास कार्यक्रमांतर्गत जिल्हा नियोजन व विकास परिषदेकडून उपलब्ध होणारा निधी (आमदार, खासदार निधी)</t>
  </si>
  <si>
    <t>मुलभुत सोयी-सुविधा शासनाचे विशेष अनुदान</t>
  </si>
  <si>
    <t>४१. उपकरापोटी रिबेट</t>
  </si>
  <si>
    <t>४३. ओंकारेश्वर मंदिर येथे सिमाभिंत बांधणे, सौरदिवे बसविणे, पाण्याची लाईन टाकणे व वाहनतळ तयार करणेसाठी निधी प्राप्त</t>
  </si>
  <si>
    <t>४४. सर्वसाधारण जिल्हा वार्षिक योजना २०१२-१३ अंतर्गत घनकचरा व्यवस्थापनास निधी प्राप्त</t>
  </si>
  <si>
    <t>४५. सर्वसाधारण जिल्हा वार्षिक योजना २०१२-१३ अंतर्गत म. फुले संग्रहालय एमपीएससी/युपीएससी अभ्यासवर्ग सुरू करणेसाठी निधी प्राप्त</t>
  </si>
  <si>
    <t>४६. प्रादेशिक पर्यटन विकास योजना - शनिवार वाडा व परिसर विकास करणे</t>
  </si>
  <si>
    <t>इतर जमा - स्थानिक संस्था कर</t>
  </si>
  <si>
    <t>ड. परत माल नोंद लेखनिकी खर्च (आ.क.प्र.)</t>
  </si>
  <si>
    <t>४. इतर जमा - दुय्यम शिक्षण</t>
  </si>
  <si>
    <t>ड. इतर धंद्यांवरील अनुज्ञापत्र शुल्क (आ.प्र.)</t>
  </si>
  <si>
    <t>त. इतर धंद्यांवरील अनुज्ञापत्र - धोबी घाट (मसआ.जिंघ.)</t>
  </si>
  <si>
    <t>ग. मागासलेल्या विद्यार्थ्यांसाठी वसतिगृह - भाडे व इतर जमा (शिक्षणाधिकारी माध्य.)</t>
  </si>
  <si>
    <t>१६. उद्याने, प्राणिसंग्रहालये व मत्स्यालय</t>
  </si>
  <si>
    <t>५. उद्याने प्रवेश शुल्क</t>
  </si>
  <si>
    <t>१६. उद्याने, प्राणिसंग्रहालये व मत्स्यालय एकूण बेरीज</t>
  </si>
  <si>
    <t>४. कै. जनरल अरुणकुमार वैद्य स्टेडियम भाडे</t>
  </si>
  <si>
    <t>५. तलाव शुल्क (उद्यान)</t>
  </si>
  <si>
    <t>१०. कै. जनरल अरुणकुमार वैद्य स्टेडियम बॉक्सिंगरिंग भाडे</t>
  </si>
  <si>
    <t>अंदाजपत्रक 'अ' + 'क' एकूण जमा</t>
  </si>
  <si>
    <t>१. पाणीपुरवठा (अति. न.अ.)</t>
  </si>
  <si>
    <t>क. पाणीपट्टी  साधारण पाणीपट्टी (कआकसंप्र)</t>
  </si>
  <si>
    <t>ख. शासनाकडून (कआकसंप्र)</t>
  </si>
  <si>
    <t>ग१. मीटर पाणीपट्टी थकबाकीपोटी जमा</t>
  </si>
  <si>
    <t>ग२. गवनि खात्याअंतर्गत होणारी पाणीपट्टी जमा</t>
  </si>
  <si>
    <t>घ. पाणीमापक भाडे</t>
  </si>
  <si>
    <t>ड. नवीन नळ आकार नळदुरुस्ती व साफसफी (परतजमा)</t>
  </si>
  <si>
    <t>ज. मनपाच्या विविध विभागाच्या पाणीपुरवठ्यापोटी</t>
  </si>
  <si>
    <t>ठ. कॉलनी रस्त्यावर पाईप टाकणे कामापोटी सुपरव्हिजन स्क्रुटीनी फी व अन्य जमा होणार</t>
  </si>
  <si>
    <t>ढ. जलकेंद्राच्या आवारांतील निवास स्थानापोटी जमा होणारे भाडे</t>
  </si>
  <si>
    <t>थ. पाणी वजावट ठेकेदार</t>
  </si>
  <si>
    <t>अनधिकृत कनेक्शन नियमित करण्यापोटी जमा</t>
  </si>
  <si>
    <t>१. बेरीज</t>
  </si>
  <si>
    <t>१अ. पुणे कॅन्टोन्मेंट पाणीपुरवठा जमा (अति.न.अ.)</t>
  </si>
  <si>
    <t>(१) पाणीमापकानुसार पाणीपट्टी</t>
  </si>
  <si>
    <t>१अ. बेरीज</t>
  </si>
  <si>
    <t>१. एकूण बेरीज</t>
  </si>
  <si>
    <t>२. गटारे व नाले सुधारणा (अति.न.अ.)</t>
  </si>
  <si>
    <t>२. बेरीज</t>
  </si>
  <si>
    <t>१. + २. + ३.  एकूण बेरीज</t>
  </si>
  <si>
    <t>वर्षारंभीच्या शिलकेसह एकूण जमा</t>
  </si>
  <si>
    <t>ण. अंदाजपत्रक 'अ' कडून वर्ग</t>
  </si>
  <si>
    <t>पाणीपुरवठा व जलोत्सारण प्रकल्पांतर्गत</t>
  </si>
  <si>
    <t>खास निधी 'क' चा जमेचा गोषवारा व तपशील</t>
  </si>
  <si>
    <t>मनपा भवन येथे विस्तारित इमारत बांधणे व पुणे मनपा मिळकतीमध्ये क्षेत्रिय कार्यालय/ प्रशासकिय इमारतीचे विस्तारीकरण करणे</t>
  </si>
  <si>
    <t>पुणे शहरातील प्राथमिक शाळांमध्ये वर्गखोल्या, सिमाभिंत, स्वच्छतागृह, वॉचमन क्वॉर्टर, वॉटर प्रुफिंग, पाण्याची व्यवस्था व इतर तद्‌नुषंगिक कामे व देखभाल दुरूस्तीची कामे करणे</t>
  </si>
  <si>
    <t>वि.स.खांडेकर शाळा दुसर्‍या मजल्यावर नविन ६ वर्ग खोल्या बांधणे</t>
  </si>
  <si>
    <t>वॉर्ड क्र.११६ फायनल प्लॉट क्र.४७८ पर्वती येथील राजीव गांधी प्रायमरी शाळेचे उर्वरित काम पुर्ण करणे</t>
  </si>
  <si>
    <t>वॉर्ड क्र. १२७  मधील हिंगणे खुर्द शाळा क्र. १६८ शाळेचा हॉल व वर्गखोल्या बांधणे व नुतनीकरण करणे</t>
  </si>
  <si>
    <t>एरंडवणा येथील मनपा च्या ताब्यात आलेल्या सन-डयु अपार्टमेंट या ठिकाणी इमारतीत प्राथमिक शाळेसाठी विविध विकासाची कामे करणे</t>
  </si>
  <si>
    <t>मनपाच्या अस्तित्वात असलेल्या शाळा इमारतींमध्ये मुलींसाठी नवीन स्वच्छतागृहे बांधणे</t>
  </si>
  <si>
    <t>प्र.क्र.६२ कोंढवा बु. येथे शाळा इमारत बांधणे.</t>
  </si>
  <si>
    <t>पुणे शहरातील मध्यवर्ती भागाच्या मनपा शाळांमध्ये विविध दुरूस्त्या व विकासकामे करणे</t>
  </si>
  <si>
    <t>मनपा शाळांमध्ये मुलींसाठी स्वच्छतागृहे बांधणे</t>
  </si>
  <si>
    <t>सुतार रुग्णालय (कोथरूड) येथे विस्तारीकरण व इतर सुविधा पुरविणे</t>
  </si>
  <si>
    <t>कमला नेहरू रुग्णालय प्रोजेक्ट अंतर्गत विविध उपकरणे खरेदी व तद्‌नुषंगिक कामे करणे</t>
  </si>
  <si>
    <t>शहरातील इतर सर्व दवाखाने, प्रसुतिगृहे व रुग्णालये यांचेकरिता विविध शस्त्रे व उपकरणे खरेदी करणे</t>
  </si>
  <si>
    <t>डॉ. नायडू हॉस्पिटल प्रोजेक्ट</t>
  </si>
  <si>
    <t>कमला नेहरू रुग्णालयासाठी प्रयोगशाळा विकसित करणे</t>
  </si>
  <si>
    <t>येरवडा मुस्लीम दफन भूमी येथे सिमाभिंत बांधणे.</t>
  </si>
  <si>
    <t>वैकुंठ स्मशानभूमीत संथारा मरण व्यक्तिस अग्री देण्यासाठी स्वतंत्र चौथरा व शेड बांधणे.</t>
  </si>
  <si>
    <t>पुणे मनपाच्या बाबू गेनू दवाखाना (रविवार पेठ), आनंदीबाई नरहरी गाडगीळ दवाखाना, कलावती मावळे दवाखाना येथील विविध विकास कामे करणे व दर्जा वाढ करणे</t>
  </si>
  <si>
    <t>प्रभाग क्र. १८ व वडगाव शेरी परिसरामध्ये विविध मनपा शाळांमध्ये विविध सुधारणा विषयक कामे करणे</t>
  </si>
  <si>
    <t>७. आरोग्य विभाग एकूण बेरीज</t>
  </si>
  <si>
    <t>९. पथांची झाडलोट / घनकचरा व्यवस्थापन विभाग</t>
  </si>
  <si>
    <t>घरोघरी जावुन कचरा गोळा करणे, कंटेनर मुक्त शहर करणे</t>
  </si>
  <si>
    <t>उरुळी देवाची/फुरसुंगी येथील कचरा डेपोच्या भोवती सिमाभिंत बांधणे.</t>
  </si>
  <si>
    <t>व्हर्मीकंपोस्ट पध्दतीचे प्रक्रिया प्रकल्प उभारणे.</t>
  </si>
  <si>
    <t>विकेंद्रित पध्दतीने कचरा प्रक्रिया प्रकल्प उभारणे व  तदनुषंगिक कामे करणे.</t>
  </si>
  <si>
    <t>कचरा प्रक्रिया प्रकल्पासाठी जागा ताब्यात घेणे, कंपाउंड करणे, रस्ते करणे व तदनुषंगिक कामे करणे.</t>
  </si>
  <si>
    <t>ताब्यात येणार्‍या जागांवर प्रक्रिया प्रकल्प उभारणे, प्रकल्पांसाठी आवश्यक सुविधा विषयक कामे करणे इत्यादी.</t>
  </si>
  <si>
    <t>उरुळी देवाची/फुरसंगी येथील गावांमध्ये विविध विकास कामे करणे</t>
  </si>
  <si>
    <t>कचरा गोळा करणेसाठी घंटागाडया खरेदी करणे.</t>
  </si>
  <si>
    <t>घनकचरा व्यवस्थापनकडील कचरागाडया, बंदिस्त करणे विविध रॅम्प बंदिस्त करणे व कॉक्रीट करणे.</t>
  </si>
  <si>
    <t>विकेंद्रीत पध्दतीने विविध ठीकाणी बायोगॅस प्रकल्प / मेकॅनिकल कंपोस्टींग पध्दतीचे ५ टन क्षमते पर्यंतचे प्रकल्प उभारणे</t>
  </si>
  <si>
    <t>प्लास्टिक व इलेक्ट्रॉनिक वस्तू विभाजीत करणेकरीता शेड बांधणे</t>
  </si>
  <si>
    <t>घनकचरा संदर्भात शहरात विविध विकास कामे करणे</t>
  </si>
  <si>
    <t>कचरा वाहतुकीसाठी नव्याने उपनगरांमध्ये रॅम्प उभारणी व विकासकामे करणे</t>
  </si>
  <si>
    <t>उरळी  देवाची / फुरसुगी येथे  इनर्ट /रिजेक्ट मटेरीयल साठी नव्याने शास्त्रोक्त लॅण्डफील विकसीत करणे व त्याची देखभाल दुरुस्ती करणे</t>
  </si>
  <si>
    <t>पुणे शहराच्या घनकचर्‍यासाठी ताब्यात येणार्‍या जागांवर नव्याने शास्त्रीय पध्दतीने भूभराव विकसित करणे व त्याची देखभाल दुरूस्ती करणे</t>
  </si>
  <si>
    <t>घनकचरा व्यवस्थापनाअंतर्गत विकेंद्रीत पध्दतीने प्रभाग व वॉर्डनिहाय कचरा प्रकिया केंद्र उभारणे व तद्‌नुषंगिक कामे करणे</t>
  </si>
  <si>
    <t>प्रभाग क्र. १८ व वडगाव शेरी परिसरामध्ये विविध ठिकाणी कचरा साठवणुकीसाठी बकेट्‌स पुरविणे</t>
  </si>
  <si>
    <t>९. पथांची झाडलोट / घनकचरा व्यवस्थापन विभाग एकूण बेरीज</t>
  </si>
  <si>
    <t>१०क. पथ सुधारणा</t>
  </si>
  <si>
    <t>शहरात निरनिराळ्या ठिकाणी रस्ते डांबरी करणे व तद्‌नुषंगिक कामे करणे</t>
  </si>
  <si>
    <t>शहरात विविध ठिकाणी गल्लीबोळ सिमेंट काँक्रीट करणे</t>
  </si>
  <si>
    <t>शहरात विविध विकासाची कामे करणे</t>
  </si>
  <si>
    <t>पावसाळी लाईन टाकणे</t>
  </si>
  <si>
    <t>पुणे शहरातील अस्तित्वातील मुख्य रस्ते ओव्हरले पध्दतीने कॉक्रिटीकरण करणेचे काम डिफर्ड पेमेंट पध्दतीने करणे</t>
  </si>
  <si>
    <t>शहरातील बीआरटीस व आयटीएमएस अंतर्गत कामे करणे</t>
  </si>
  <si>
    <t>१०क. पथ सुधारणा एकूण बेरीज</t>
  </si>
  <si>
    <t>१०ख. वाहतूक नियंत्रण</t>
  </si>
  <si>
    <t>नवीन सिग्न्ल बसविणे व जुने सिग्न्ल दुरुस्त करणे</t>
  </si>
  <si>
    <t>रस्त्यांवरील टी जंक्शनचा विकास व सुधारणा व वाहनतळ निर्माण करणे</t>
  </si>
  <si>
    <t>शहरातील वाहतूक व्यवस्था सुधारणेसाठी विविध विकास कामे करणे</t>
  </si>
  <si>
    <t>परिवहन महामंडळाच्या पुणे हद्दीतील विविध डेपो व बसस्थानके याठिकाणी मुलभूत सोयीसुविधांची कामे करणे</t>
  </si>
  <si>
    <t>१. गणपती मंदिर चौक, ओरीअन कॉम्प्लेक्स समोर, खडकी स्टेशनजवळ, २. सिद्बार्थनगर सह गृह.संस्था, औंध समोरील मुख्य रस्त्यावर (शिवाजीनगर हायस्कूल समोर) व इतर ठिकाणी ट्रॅफिक सिग्रल बसवणे</t>
  </si>
  <si>
    <t>१०ख. वाहतूक नियंत्रण विभाग एकूण बेरीज</t>
  </si>
  <si>
    <t>मनपा भवनातील रिवायरिंग करणे</t>
  </si>
  <si>
    <t>शहरातील विविध ठिकाणी प्रकाश व्यवस्था करणे</t>
  </si>
  <si>
    <t>मनपा मुख्य भवन येथे विुतीकरणाची, नुतनीकरण, सुशोभिकरण, ट्रान्सफॉर्मर व तद्‌नुषंगिक कामे करणे</t>
  </si>
  <si>
    <t>मनपाच्या विविध इमारतींमध्ये वातानुकुलित यंत्रणा पुरविणे व बसविणे</t>
  </si>
  <si>
    <t>पुणे मनपा मुख्य भवन व पुणे मनपाची महापालिका सहा. आयुक्त कार्यालये येथे सीसीटीव्ही बसविणे</t>
  </si>
  <si>
    <t>पुणे मनपाच्या विविध इमारतीसाठी पाण्याचे मोटार पंप सेट पुरविणे, बसविणे व तद्‌नुषंगिक कामे करणे</t>
  </si>
  <si>
    <t>पुणे मनपाच्या विविध इमारतींमध्ये लिफ्ट उभारणे</t>
  </si>
  <si>
    <t>स्ट्रीट लाईट करिता पथ दिवे जी.पी.एस.यंत्रणा उभारणे.</t>
  </si>
  <si>
    <t>उर्जा बचतीसाठी अत्याधुनिक उपकरणे पुरविणे बसविणे</t>
  </si>
  <si>
    <t>पुणे मनपाच्या विविध इमारतीमध्ये पॉवर फॅक्टर यंत्रणा पुरविणे, आवश्यक कंट्रोल पॅनल्स  व तद्‌नुषंगिक काम करणे</t>
  </si>
  <si>
    <t>बालगंधर्व रंगमंदिर स्टेजसाठी अत्याधुनिक प्रकारची स्टेज लाईटींग यंत्रणा बसविणे व तद्‌नुषंगिक कामे करणे.</t>
  </si>
  <si>
    <t>हडपसर शुटिंग रेंज येथे प्रकाश व्यवस्था करणे.</t>
  </si>
  <si>
    <t>वसंतराव बागुल उान येथील संगीत कारंज्यासाठी फिल्टरेशन युनिट बसविणे</t>
  </si>
  <si>
    <t>पाषाण महिला केंद्र येथे नविन लिफ्ट उभारणे</t>
  </si>
  <si>
    <t>प्रभाग क्र. ६०, अब्दुल रहेमान चौक, काशिवाडी परिसरात विुत पोल उभारणे व एल.ई.डी फिटींग बसविणे.</t>
  </si>
  <si>
    <t>प्रभाग क्र. ३४, सीटी प्राईड रस्ता येथे अत्याधुनिक प्रकाश व्यवस्था करणे</t>
  </si>
  <si>
    <t>प्रभाग क्र. १८ व वडगाव शेरी परिसरामध्ये विविध ठिकाणी एलईडी दिवे बसविणे</t>
  </si>
  <si>
    <t>१०घ. पूल व नदी सुधारणा (विकास योजना)</t>
  </si>
  <si>
    <t>नदीकाठावरील समाधी स्थळे, स्मारके, विविध घाटांची दुरूस्ती कामे करणे व नवीन घाट बांधणे, रेलिंग दुरूस्ती कामे करणे</t>
  </si>
  <si>
    <t>चॅनलायझेशन कामांची दुरूस्ती करणे</t>
  </si>
  <si>
    <t>शहरात विविध ठिकाणी पूल बांधणे, उड्डाणपूल बांधणे, भुयारी मार्ग करणे</t>
  </si>
  <si>
    <t>बंडगार्डन येथील बराजला लोखंडी गेट बसविणे</t>
  </si>
  <si>
    <t>ताडीवाला रोड येथील नदीकाठास रिटेनिंग वॉल बांधणे</t>
  </si>
  <si>
    <t>नदीसुधारणा प्रकल्प राबविणे</t>
  </si>
  <si>
    <t>पुणे शहरातील नदीवरील व रस्त्यांवरील विविध पुलांची दुरूस्तीविषयक कामे करणे</t>
  </si>
  <si>
    <t>प्रभाग क्र. १२ मध्ये महाले मार्केट येथे पुल बांधणे</t>
  </si>
  <si>
    <t>१०घ. पूल व नदी सुधारणा (विकास योजना) एकूण बेरीज</t>
  </si>
  <si>
    <t>१०च. स्ट्रॉम वॉटर ड्रेन प्रकल्प</t>
  </si>
  <si>
    <t>१०च. स्ट्रॉम वॉटर ड्रेन प्रकल्प एकूण बेरीज</t>
  </si>
  <si>
    <t>भवन रचना खात्याकडील मागील बिलासाठी तरतूद</t>
  </si>
  <si>
    <t>भवन रचना खात्याकडील निरनिराळ्या कामांसाठी नेमलेल्या आर्किटेक्ट व अ‍ॅडव्हायजर यांच्या सल्ला फी साठी</t>
  </si>
  <si>
    <t>भवन खात्याकउील कामांसाठी भूमीपूजन व उद्‌घाटन समारंभाकरिता व इतर समारंभाकरिता मांडव, फर्निचर व पाटी व्यवस्था करणे</t>
  </si>
  <si>
    <t>शहरात विविध ठिकाणी व्यायाम शाळा बांधणे</t>
  </si>
  <si>
    <t>घोले रोड येथे आर्ट गॅलरी तयार करणे</t>
  </si>
  <si>
    <t>भवन विभागांतर्गत विविध विकासाची कामे करणे</t>
  </si>
  <si>
    <t>मनपाच्या ताब्यात आलेल्या व असलेल्या जमिनीवर कंपाउंड करणे</t>
  </si>
  <si>
    <t>कोथरुड येथे शिवसृष्टी उभारणे</t>
  </si>
  <si>
    <t>प्रतापराव हुले कॉम्प्लेक्स येथे विविध विकासाची कामे करणे</t>
  </si>
  <si>
    <t>धनकवडी क्षेत्रीय कार्यालयाकरिता कात्रज रॅम्प जागेवर क्षेत्रीय कार्यालयाची इमारत बांधणे</t>
  </si>
  <si>
    <t>वॉर्ड क्र. १२६ येथे बहुउद्देशीय केंद्र बांधणे</t>
  </si>
  <si>
    <t>वॉ. क्र. ११५ भारतमाता अभ्यासिकेमागील जागेत जलतरण तलावाचे उर्वरित काम करणे</t>
  </si>
  <si>
    <t>शहरात विविध ठिकाणी सिमाभिंत बांधणे</t>
  </si>
  <si>
    <t>पुणे शहरात कामगार कल्याण भवन उभारणे</t>
  </si>
  <si>
    <t>शनिवारवाडा व लालमहल येथे विविध विकासाची व दुरूस्तीची कामे करणे</t>
  </si>
  <si>
    <t>मनपा प्रेस घोलेरोड येथे छताची दुरूस्ती व विविध विकासाची कामे करणे</t>
  </si>
  <si>
    <t>स.क्र. १३७/१, पाषाण येथे महिला भवन बांधणे</t>
  </si>
  <si>
    <t>सावरकर भवन इमारतीमध्ये टॉयलेट दुरूस्त करणे व इमारत दर्जा वाढ करणे.</t>
  </si>
  <si>
    <t>प्र.क्रं.९ मध्ये खुला रंगमंचाची  उभारणी करणे</t>
  </si>
  <si>
    <t>शिवाजीनगर घरांक ७२१ येथे सुधारणा विषयक कामे करणे</t>
  </si>
  <si>
    <t>स.नं. १९ धनकवडी शंकर महाराज मठामागे महिलांकरिता आधार केंद्र उभारणे</t>
  </si>
  <si>
    <t>हज हाऊस बांधणे</t>
  </si>
  <si>
    <t>वारकरी भवन बांधणे</t>
  </si>
  <si>
    <t>सिंहगड किल्ल्यावर नरवीर तानाजी मालुसरे समाधी स्थळ येथे स्वराज्यनिष्ठा शिल्प व परिसर विकसीत करणे.</t>
  </si>
  <si>
    <t>पुणे महानगरपालिकेचे उर्वरित वसाहतींचा पुनर्विकास करणे</t>
  </si>
  <si>
    <t>घोले रोड वरील क्षेत्रिय कार्यालयाची इमारत उभारणे</t>
  </si>
  <si>
    <t>पुणे ब्रँडिंग अनुषंगाने विविध कामे करणे</t>
  </si>
  <si>
    <t>विविध हेरिटेज वॉक/टुर उपक्रम चालविणे व डॉक्युमेंटेशन चालविणे व डॉक्युमेंटेशनची कामे करणे</t>
  </si>
  <si>
    <t>पथारी व्यावसायिकांसाठी शहरात विविध ठिकाणी ओटा मार्केट बांधणे</t>
  </si>
  <si>
    <t>पुणे मनपा शाळा क्र. ९० गोखलेनगर येथील शाळेच्या आवारातील व्यायामशाळेमध्ये वितिध विकास कामे करणे</t>
  </si>
  <si>
    <t>प्रभाग क्र. ७१ बिबवेवाडी मनपा वसाहत येथे विविध विकासाची कामे करणे</t>
  </si>
  <si>
    <t>प्रभाग क्र. १८ व वडगाव शेरी परिसरामध्ये विविध ठिकाणी बेंचेस बसविणे</t>
  </si>
  <si>
    <t>प्र. क्र. २३ मधील २१७ व २२६ मंगळवार पेठ येथे समाजमंदिर बांधणे व अनुषंगिक कामे करणे</t>
  </si>
  <si>
    <t>१२. भवने, भूमी व मनपा वसाहती यांची व्यवस्था एकूण बेरीज</t>
  </si>
  <si>
    <t>पुणे महानगरपालिका मुख्य इमारतीच्या अग्रिशामक यंत्रणेचे काम करणे</t>
  </si>
  <si>
    <t>प्रभाग क्र. ६२ मध्ये कोंढवा बु. सर्व्हे नं. १५ मधील अर्धवट असलेले अग्नीशामक केंद्र बांधणे.</t>
  </si>
  <si>
    <t>प्र. क्र.३६ अ, मधील अग्रिशामक केंद्र येथे पहिल्या मजल्याचे बांधकाम करणे</t>
  </si>
  <si>
    <t>प्र.क्र.५६ अ मध्ये जनता चौक येथे अग्रिशामक केंद्राची व्यवस्था करणे</t>
  </si>
  <si>
    <t>पुणे शहरात निरनिराळ्या ठिकाणी जॉगिंग ट्रॅक दुरूस्ती करणे</t>
  </si>
  <si>
    <t>शहर सुशोभिकरण योजना</t>
  </si>
  <si>
    <t>पुणे मनपा हद्दीमध्ये वन विभागाबरोबर संयुक्त वन व्यवस्थापन प्रकल्प राबविणे</t>
  </si>
  <si>
    <t>शहर सुशोभिकरण योजना  हरित पुणे, सार्वजनिक व पर्यटन स्थळांचा विकास, बायोडायर्व्हसिटी पार्क, रस्त्यांचे सौंदर्यीकरण इ.</t>
  </si>
  <si>
    <t>व्हिलेज पार्क</t>
  </si>
  <si>
    <t>वॉर्ड क्र. ७ लोहगाव विमाननगर स.नं. १९९, २०४ ते २०६ (पार्ट) २०८ (पार्ट) येथील जागेत बांधण्यात आलेल्या स्केटींग रिंगची उर्वरीत कामे पूर्ण करणे व वॉचमन क्वार्टर बांधणे</t>
  </si>
  <si>
    <t>येरवडा पाम पार्क</t>
  </si>
  <si>
    <t>प्रभाग क्र. ३ लोहगाव विमान नगर स्केटींग रिंकसाठी क्लब हाऊस व नाल्यावरील अंतर्गत पुलाचे काम करणे</t>
  </si>
  <si>
    <t>वडगाव बु.येथील दोन्ही कॅनॉलमध्ये उान विकसीत करणेकरिता विविध विकासाची कामे करणे</t>
  </si>
  <si>
    <t>स.नं.७० घोरपडी येथील प्ले ग्राऊंड विकसनाची कामे करणे</t>
  </si>
  <si>
    <t>प्रभाग क्र. १२ मध्ये लकाकी तळ्यातील शास्त्रीय पद्धतीने गाळ काढणे</t>
  </si>
  <si>
    <t>१७. खेळ, क्रीडांगणे</t>
  </si>
  <si>
    <t>हडपसर स.नं.१६४ येथील नियोजित कै.खा.विठ्‌ठलराव तुपे क्रीडासंकुल विकसित करणे</t>
  </si>
  <si>
    <t>सहकारनगर येथे तारांगण बांधणे</t>
  </si>
  <si>
    <t>प्र.क्र. ६८ तळजाई, स्वामी रामदेव क्रीडा संकुल येथे विविध विकासाची कामे करणे</t>
  </si>
  <si>
    <t>प्र.क्र. ६८, शिवाजीराव ढुमे क्रीडा संकुलमधील बॅडमिंटन हॉलमध्ये विविध विकासाची कामे करणे</t>
  </si>
  <si>
    <t>१८. सांस्कृतिक केंद्र</t>
  </si>
  <si>
    <t>सावित्रिबाई फुले स्मारक बांधणे</t>
  </si>
  <si>
    <t>लोकशाहीर आण्णाभाऊ साठे स्मारक उभारणे, बिबेवाडी</t>
  </si>
  <si>
    <t>राजश्री शाहू महाराज संकुल बांधणे, हडपसर</t>
  </si>
  <si>
    <t>सावित्रिबाई फुले स्मारक व फुले वाड्यामधील परिसराचा विकास करणे</t>
  </si>
  <si>
    <t>यशवंतराव चव्हाण नाटयगृह कोथरूड येथे विविध दुरूस्ती विषयक व विकासाची कामे करणे</t>
  </si>
  <si>
    <t>येरवडा स.नं. ४, लोकशाहीर अण्णाभाऊ साठे सांस्कृतिक हॉलचे उर्वरित काम करणे</t>
  </si>
  <si>
    <t>व्यंगचित्रकार कै. बाळासाहेब ठाकरे कलादालनचे उर्वरित काम करणे व तद्‌नुषंगिक कामे करणे.</t>
  </si>
  <si>
    <t>शनिवारवाडा येथील लाईट अ‍ॅण्ड शो चे नुतनीकरण करणे</t>
  </si>
  <si>
    <t>गणेश कला क्रिडा मंदिर येथील आसन व्यवस्था बदलणे आवषयक कामे करणे</t>
  </si>
  <si>
    <t>सिंहगड किल्ला  स्वराज्य निष्ठ शिल्प तयार करणे</t>
  </si>
  <si>
    <t>१८. सांस्कृतिक केंद्र एकूण बेरीज</t>
  </si>
  <si>
    <t>१९. भाजी मंडया व पशुवधगृहे</t>
  </si>
  <si>
    <t>शहरातील विविध भाजी मंडयांमध्ये विकास कामे करणे</t>
  </si>
  <si>
    <t>गणेशपेठ फिश मार्केट नुतनीकरण करणे</t>
  </si>
  <si>
    <t>सुतारवाडी पाषाण भाजी मंडई विकसित करणे</t>
  </si>
  <si>
    <t>प्र.क्र.६२ कोंढवा बु.येथील स.नं.२ हगवणे नगर येथील अ‍ॅमेनीटी स्पेसवर भाजी मंडई बांधणे.</t>
  </si>
  <si>
    <t>कोंढवा कत्तलखाना येथील ऑपरेशन व मेंटेनन्स करणे</t>
  </si>
  <si>
    <t>१९. भाजी मंडया व पशुवधगृहे एकूण बेरीज</t>
  </si>
  <si>
    <t>क्षेत्रिय कार्यालयाने करावयाची कामे :-</t>
  </si>
  <si>
    <t>क्षेत्रिय कार्यालय : रस्ते डांबरीकरण करणे</t>
  </si>
  <si>
    <t>क्षेत्रिय कार्यालय : नागरिकांच्या सहभाग योजनेतून रस्ते डांबरीकरण करणे</t>
  </si>
  <si>
    <t>क्षेत्रिय कार्यालय : प्रकाश व्यवस्था करणे</t>
  </si>
  <si>
    <t>क्षेत्रिय कार्यालय : नागरिकांच्या सहभाग योजनेतून प्रकाश व्यवस्था करणे</t>
  </si>
  <si>
    <t>क्षेत्रिय कार्यालय : भवन विभागाने करावयाची कामे</t>
  </si>
  <si>
    <t>क्षेत्रिय कार्यालय : नागरिकांच्या सहभाग योजनेतून भवन विभागाने करावयाची कामे</t>
  </si>
  <si>
    <t>क्षेत्रिय कार्यालयाने करावयाची कामे एकूण बेरीज</t>
  </si>
  <si>
    <t>कामाचे नाव अगर वर्णन</t>
  </si>
  <si>
    <t>अनुक्रमांक</t>
  </si>
  <si>
    <t>मान्यतेचा ठराव क्र. दिनांक (कोड)</t>
  </si>
  <si>
    <t>प्रभाग क्रमांक</t>
  </si>
  <si>
    <t>कर्जातून</t>
  </si>
  <si>
    <t>महसूल निधीतून</t>
  </si>
  <si>
    <t>एकूण</t>
  </si>
  <si>
    <t>खर्चाबाबतचे अंदाजपत्रक</t>
  </si>
  <si>
    <t>प्रत्यक्ष उपलब्ध तरतूद</t>
  </si>
  <si>
    <t>कर्जातून तरतूद</t>
  </si>
  <si>
    <t>महसूल निधी व 
इतर निधी</t>
  </si>
  <si>
    <t>प्रकल्पीय रक्कम</t>
  </si>
  <si>
    <t>एकूण बेरीज</t>
  </si>
  <si>
    <t>भांडवली खर्चाबाबतचे अंदाजपत्रक एकूण बेरीज</t>
  </si>
  <si>
    <t>तरतूद</t>
  </si>
  <si>
    <t>2016-17</t>
  </si>
  <si>
    <t>मा. महापौर व मा.महापालिका आयुक्त यांचे निवासस्थानावर विविध कार्यक्रम व मंडप व्यवस्था करणे (भवन)</t>
  </si>
  <si>
    <t>श्वानदंशावरील लस व ईमिनोग्लोब्युलीन खरेदी करणे</t>
  </si>
  <si>
    <t>पुणे मनपाच्या रुग्णालयाकडील डिजीटल एक्‍सरे, सोनोग्राफी मशिनचे व व्हेंटेलटरचे देखभाल दुरूस्ती करणे</t>
  </si>
  <si>
    <t>आपातकालीन परिस्थितीमध्ये अचानक उद्‌भवलेल्या आजारांमध्ये औषधे व तद्‌नुषंगिक बाबी खरेदी करणे</t>
  </si>
  <si>
    <t>१६. उद्याने, प्राणिसंग्रहालये</t>
  </si>
  <si>
    <t>१६. उद्याने, प्राणिसंग्रहालये वगैरे एकूण बेरीज</t>
  </si>
  <si>
    <t>५. करसल्लागार यांना द्यावयाचा मुशाहिरा</t>
  </si>
  <si>
    <t>घनकचरा व्यवस्थापन व इतर संस्थांकडील सेवकांना साहित्य पुरविणे</t>
  </si>
  <si>
    <t>पुणे मनपाच्या अस्तित्वातील कचरा हस्तांतर केंद्र व हजेरीकोठ्‌या व विविध प्रकल्प याठिकाणी सेवकांसाठी सुविधा पुरविणे व बांधकामासाठी देखभाल दुरूस्ती करणे</t>
  </si>
  <si>
    <t>स्वच्छ भारत अभियान अंतर्गत मनपाचा हिस्सा</t>
  </si>
  <si>
    <t>मनपाच्या ताब्यात आलेल्या मिळकतींवर मनपाचे नाव लावण्यासाठी बाह्‌ययंत्रणेकडून कामे करून घेणे</t>
  </si>
  <si>
    <t>आरटीआय अंतर्गत नागरिकांना कागदपत्रांच्या, नकाशांच्या प्रती उपलब्ध करून देणे</t>
  </si>
  <si>
    <t>मैदान स्वच्छता शुल्क</t>
  </si>
  <si>
    <t>डॉल्बी साउूंड सिस्टीमची दुरूस्ती व तद्‌नुषंगिक कामे करणे (विद्युत)</t>
  </si>
  <si>
    <t>पुणे मनपा उद्यानांच्या अंतर्गत असणारे जलाशयातील जैवविविधता वृध्दिंगत करणे, परिसंस्थेचे संवर्धन करणे यासाठी उपाययोजना करणे</t>
  </si>
  <si>
    <t>2. हत्यारे, बॅरिकेटस्‌ व साहित्य</t>
  </si>
  <si>
    <t>9. कोठयांवरील रोलर्स, मिक्‍सर्स, पेव्हर अन्य यंत्रसामुग्री दुरुस्ती करणे व नवीन यंत्रसामुग्री खरेदी करणे</t>
  </si>
  <si>
    <t>३९. कसबा गणपती देवस्थान मंदिरालगत विद्युत व्यवस्था करण्यासाठी अनुदान</t>
  </si>
  <si>
    <t>ल. मनपा भवनांसाठी होणारा पाणीपुरवठा खर्च</t>
  </si>
  <si>
    <t>विद्यार्थ्यांसाठी कॉट, टेबल, खुर्ची, डबे व दैनंदिन वापरावयाची साहित्ये खरेदी करणे</t>
  </si>
  <si>
    <t>ग१. घनकचरा विभागा अंतर्गत मैला व मैलापाणी वाहतूक</t>
  </si>
  <si>
    <t>ग२. घनकचरा विभागाअंतर्गत मैला व मैलापाणी वाहतूक (विभागीय कार्यालय)</t>
  </si>
  <si>
    <t>५. धोक्याची घरे उतरवणे, जादा कामांसाठी द्यावयाचा मेहनताना</t>
  </si>
  <si>
    <t>६. ग्रुप इन्शुरन्स स्कीमसाठी द्यावयाचा हप्ता</t>
  </si>
  <si>
    <t>३. पुणे शहरातील मान्यताप्राप्त नगररचना योजना अंतर्गत संबंधितांना द्यावयाची नुकसान भरपाई रक्कम</t>
  </si>
  <si>
    <t>१२. आय.टी.एस. बी.आर.टी.साठी भाडेतत्त्वावर विद्युत लॅडरपोटी जमा</t>
  </si>
  <si>
    <t>अतिक्रमण विभागासाठी भाडेतत्वावर गाड्‌या घेणे</t>
  </si>
  <si>
    <t>अतिक्रमण विभागाकडील कारवाईसाठी आवश्यकतेनुसार मनुष्यबळ, मशिनरी / वाहणे घेणे इ.</t>
  </si>
  <si>
    <t>मुख्य अग्निशमन अधिकारी यांचे कार्यालय वापरासाठी महेंद्र कंपनीचे स्कॉर्पीओ जीप खरेदी</t>
  </si>
  <si>
    <t>मलनिःसारण विभागाकरिता हाय कपॅसिटी रिसायकलींग संक्शन कम जेटिंग मशिन खरेदी करणे</t>
  </si>
  <si>
    <t>भूमी संपादन निधीतून करावयाचा खर्च</t>
  </si>
  <si>
    <t>भूमी संपादन विशेष अधिकारी यांचा कार्यालयीन खर्च -</t>
  </si>
  <si>
    <t>कोर्टाच्या निकालानुसार वाढीव नुकसानभरपाई कोर्ट खर्च, वकील फी, जॉइन्ट जज्ज यांचा खर्च वगैरे</t>
  </si>
  <si>
    <t>भूमी संपादन अधिनियमात नव्याने केलेल्या दुरुस्तीमुळे यापूर्वी जाहीर झालेल्या योजनापोटी ावयाच्या वाढीव रकमेचा खर्च</t>
  </si>
  <si>
    <t>परचेस नोटीसांमुळे (नवीन) पाठवावयाच्या भूमी संपादन योजनांसाठी तरतूद</t>
  </si>
  <si>
    <t>ताब्यात घेतलेल्या मिळकती पाडणे, ड्रेनेज, वॉटर, इलेक्ट्रीक टेलिफोन वगैरे कनेक्शन्स हलविणे, जोडणे व इतर तद्‌नुषंगिक कामे करणे.</t>
  </si>
  <si>
    <t>कार्यालयीन कामासाठी साधने, डेडस्टॉक वस्तू खरेदी करणे, हत्यारे खरेदी करणे, कार्यालय व कोठीची दुरुस्ती करणे, आवश्यक सुधारणा करणे, प्रकटन खर्च, प्रवास खर्च वगैर</t>
  </si>
  <si>
    <t>मुंबई प्रांतिक मनपा अधिनियम १९४९ च्या कलम २१३ अन्वये रस्तारूंदीसाठी ताब्यात घेतलेल्या मोकळ्या जागा व त्याप्रित्यर्थ ावयाची नुकसानभरपाईची रक्कम</t>
  </si>
  <si>
    <t>इतर योजनांमधील मोजणी फी व इतर तद्‌नुषंगिक रक्कम</t>
  </si>
  <si>
    <t>भूमी संपादन अधिकारी ह्यांचेकडील खालील नमूद केलेल्या ज्या जागांचे निवाडे जाहीर करतील त्यासाठी रक्कम</t>
  </si>
  <si>
    <t>संगणक दुरूस्ती व आवश्यक साहित्य</t>
  </si>
  <si>
    <t>(अ) बेरीज</t>
  </si>
  <si>
    <t>भूसंपादनासाठी आवश्यक जागांची यादी :-</t>
  </si>
  <si>
    <t>सी.वाय.जी अंतर्गत रस्ते :</t>
  </si>
  <si>
    <t>बाणेर मुख्य रस्ता २६१ ते १०५</t>
  </si>
  <si>
    <t>बाणेर स.क्र. १३३ ते बालेवाडी स.क्र. १० बालेवाडीकडे जाणारा रस्ता मुख्य रस्ता (बालेवाडी)</t>
  </si>
  <si>
    <t>बालेवाडी स.क्र. ३४, ३५ जी१ गार्डनचे आरक्षण</t>
  </si>
  <si>
    <t>बाणेर स.क्र. २८, २९० जी२ गार्डनचे आरक्षण व बाणेर स.क्र. ३५ जी३ गार्डनचे आरक्षण</t>
  </si>
  <si>
    <t>कल्याणीनगर जंक्शन ते आळंदी रोड</t>
  </si>
  <si>
    <t>बाणेर स.क्र. १०५, १०६, ११०, १११ पीएमटी१</t>
  </si>
  <si>
    <t>बाणेर स.क्र. ३३ पी.३</t>
  </si>
  <si>
    <t>बाणेर स.क्र. १०० पी.४</t>
  </si>
  <si>
    <t>बाणेर स.क्र. १७४ पी.४</t>
  </si>
  <si>
    <t>बाणेर स.क्र. ७९ पी.६</t>
  </si>
  <si>
    <t>बाणेर स.क्र. १०५, १०६ पी.७ पार्किंगचे आरक्षण</t>
  </si>
  <si>
    <t>बालेवाडी स.क्र. २८ पी१</t>
  </si>
  <si>
    <t>बालेवाडी स.क्र. २४ पी२ पार्किंगचे आरक्षण</t>
  </si>
  <si>
    <t>हिंगणे खुर्द सि.स.नं. १९,२० वडगांव बुद्रुक स.नं. १,२,८,९,१३ विट्टल मंदिर ते वारजे पूल रस्ता</t>
  </si>
  <si>
    <t>एअरपोर्ट ते रामवाडी जकातनाका</t>
  </si>
  <si>
    <t>एअरपोर्ट जंक्शन ते विश्रांतवाडी</t>
  </si>
  <si>
    <t>एअरपोर्ट रोड ते डेक्कन कॉलेज व्हाया हॉटमिक्स प्लँट</t>
  </si>
  <si>
    <t>जेएनएनयुआरएम / बीआरटी अंतर्गत रस्ते :</t>
  </si>
  <si>
    <t>बाणेर स.क्र. १०७, १०८ व ११० मधून जाणारा १८ मी. रस्ता.</t>
  </si>
  <si>
    <t>मौजे खराडी ता. हवेली, संगमवाडी ते खराडी २४ मी. नदीकाठचा डी.पी. रस्ता</t>
  </si>
  <si>
    <t>मौजे वडगांव शेरी ता. हवेली, संगमवाडी ते खराडी २४ मी. नदीकाठचा डी.पी. रस्ता</t>
  </si>
  <si>
    <t>सिंहगड रस्ता महानगरपालिका हद्द दरम्यान नियोजनाते विकसीत करणे (वडगांव बुद्रुक)</t>
  </si>
  <si>
    <t>सिंहगड रस्ता महानगरपालिका हद्द दरम्यान नियोजनाते विकसीत करणे (वडगांव खुर्द)</t>
  </si>
  <si>
    <t>विश्रांतवाडी ते धानोरी</t>
  </si>
  <si>
    <t>संचेती हॉस्पिटल ते गव्हर्नमेंट पोल्ट्री फार्म</t>
  </si>
  <si>
    <t>पुणे स्टेशन ते मनपा रोड (कॅनॉट रोड)</t>
  </si>
  <si>
    <t>आरआरडीपी अंतर्गत रस्ते :</t>
  </si>
  <si>
    <t>मुळा नदिवरील पिंपळे निलेख यांना जोडणारा पुल रस्त्याचे भुसंपाद (बाणेर)</t>
  </si>
  <si>
    <t>सुतारवाडी रस्ता २४ मी. (जुना)</t>
  </si>
  <si>
    <t>कोथरूड एकलव्य कॉलेज ते हायवेपर्यंत मुख्य रस्ता (१५ मी. नवीन)</t>
  </si>
  <si>
    <t>कोथरूड महात्मा सोसायटी एकलव्य कॉलेज ते हायवे परिसरातील डी.पी. रस्ते (१५ मी.) व ( १८ मी.)</t>
  </si>
  <si>
    <t>बालभारती ते पौड फाटा रस्ता</t>
  </si>
  <si>
    <t>वारजे जकातनाका ते नवीन अहिरे हद्द एन.डी.ए. रोड जुना जकातनाका ते हायवे व वारजे माळवाडी टेकडीपर्यंत</t>
  </si>
  <si>
    <t>जे.पी. नाईक इन्स्टिटयुट ते गणंजय सोसायटी</t>
  </si>
  <si>
    <t>अलंकार पोलीस चौकी गिरीजा शंकर सोसायटी पश्चिमानगरी ते नाईक पूल डी.पी. रस्ता</t>
  </si>
  <si>
    <t>चांदणी चौक ते सुस चौक</t>
  </si>
  <si>
    <t>सिंहगड रोड दोन्ही कॅनॉलवरील प्रस्तावित पुलासह (वडगांव बुद्रुक)</t>
  </si>
  <si>
    <t>सुस रस्ता ते बाणेर रस्ता रामनदी कडेचा रस्ता (बाणेर)</t>
  </si>
  <si>
    <t>सिंहगड रस्ता महानगरपालिका हद्द दरम्यान नियोजनाने विकसीत करणे (धायरी)</t>
  </si>
  <si>
    <t>सुस रस्ता ते बाणेर रस्ता रामनदी कडेचा रस्ता या रस्त्याचे भूसंपादन करणेबाबत (पाषाण)</t>
  </si>
  <si>
    <t>भूसंपादनाची इतर प्रकरणे :</t>
  </si>
  <si>
    <t>पुणेमुंबई रस्ता हॅरीस ब्रिज ते खडकी कॅन्टोन्मेंट</t>
  </si>
  <si>
    <t>हडपसर स.नं. २२६, २२४, २६६, २११, २१०, २०९, २०८, २०७ पोस्ट ऑफीस बाजूने जाणारा १८ मी. डी. पी. रस्ता</t>
  </si>
  <si>
    <t>हडपसर स. नं. ८७, ८९, ९२, ९३, १०६, ३१२, ३१४, ३१ पैकी डी. पी. रस्त्यासाठी</t>
  </si>
  <si>
    <t>हडपसर स.नं. २५ ईडब्ल्यूएस पैकी जागा संपादन करणेबाबत</t>
  </si>
  <si>
    <t>घोरपडी गाव अनंत टॉकीज ते श्रीवस्ती नगर १२ मी डी.पी. रस्ता</t>
  </si>
  <si>
    <t>कोंढवा खु.॥ स.नं. ५अ, ५ ब हायस्कूलसाठी संपादन</t>
  </si>
  <si>
    <t>कोंढवा खु.॥ स.नं. १७ पै. मुलांचे खेळाचे मैदानासाठी</t>
  </si>
  <si>
    <t>पुणे, पेठ पाषाण स.नं. ११० (पै.) पार्क (उान) साठी संपादन</t>
  </si>
  <si>
    <t>हडपसर स.नं. ८४ पैकी प्ले ग्राऊंड साठी संपादन</t>
  </si>
  <si>
    <t>वानवडी स.नं. ४९, ५८, ५९</t>
  </si>
  <si>
    <t>नाना पेठ, सि.सं. नं. ४०५ पै. उानासाठी आरक्षित जागा संपादन करणे</t>
  </si>
  <si>
    <t>नाना पेठ, सि. सं. नं. ४००, ४०२ फायरब्रिगेडसाठी जागा संपादन करणे</t>
  </si>
  <si>
    <t>नाना पेठ, सि.सं.नं. ५९४, ६०४ प्राथमिक शाळेसाठी जागा संपादन करणे</t>
  </si>
  <si>
    <t>नारायण पेठ ४३७ क पार्कींगसाठीचे जागेबाबत भूसंदर्भ कलम १८ अन्वये वाढीव नुकसान भरपाईबाबत</t>
  </si>
  <si>
    <t>नारायण पेठ ४३६ ब पार्कींगसाठीचे जागेबाबत भूसंदर्भ कलम १८ अन्वये वाढीव नुकसान भरपाईबाबत</t>
  </si>
  <si>
    <t>नारायण पेठ ५७७ अ रस्तारुंदीसाठीचे जागेबाबत भूसंदर्भ कलम १८ अन्वये वाढीव नुकसान भरपाईबाबत</t>
  </si>
  <si>
    <t>एरंडवणा स.नं. ७६ अ - खेळाचे मैदान</t>
  </si>
  <si>
    <t>कोथरूड स.नं. ३१  उान</t>
  </si>
  <si>
    <t>कोथरूड स.नं. १४५ पीएमटी पार्कींग</t>
  </si>
  <si>
    <t>सदाशिव पेठ, घरांक ६५, ९४ गांजवेवाडी, नवी पेठ  उान</t>
  </si>
  <si>
    <t>बिबवेवाडी स.नं. ६७३, ६७६ ते ६७८ भू. सं. ४१७ प्राथमिक शाळा, क्रीडांगण आर्थिक दुर्बल घटक</t>
  </si>
  <si>
    <t>बिबवेवाडी स.नं. ६७२/११</t>
  </si>
  <si>
    <t>बिबवेवाडी स.नं. ५७८/१, भू.सं. ४९७</t>
  </si>
  <si>
    <t>पुणे पेठ शिवाजीनगर पुणे महानगरपालिके शेजारील पार्कींग लॉटसाठी संपादन</t>
  </si>
  <si>
    <t>पुणे पेठ शिवाजीनगर फा. प्लॉ. नं. ३०४ ते ३०७ (पै.) ८० मी. डी.पी. रस्त्यासाठी संपादन</t>
  </si>
  <si>
    <t>हिंगणे / कर्वेनगर स.नं. ४०  हायस्कूलसाठी</t>
  </si>
  <si>
    <t>जाहीर झालेल्या निवाड्यापोटी भरण्याची रक्कम</t>
  </si>
  <si>
    <t>कर्वे रस्तारूंद जाहीर झालेल्या निवाड्यापोटी राहीलेली भरावयाची रक्कम</t>
  </si>
  <si>
    <t>सदाशिव पेठ घरांक ४६८ पार्किंगसाठी संपादन करणे</t>
  </si>
  <si>
    <t>भूमिप्रापण खाते :-</t>
  </si>
  <si>
    <t>केळकर रस्ता (मंदार लॉज ते नारायण पेठ पोलीस चौकी)</t>
  </si>
  <si>
    <t>म्हात्रे पूल ते छत्रपती राजाराम पूल दरम्यानच्या नदीकाठचा १००'' डी.पी. रस्ता</t>
  </si>
  <si>
    <t>सातारा रस्ता</t>
  </si>
  <si>
    <t>सिंहगड रस्ता</t>
  </si>
  <si>
    <t>जंगली महाराज रस्ता</t>
  </si>
  <si>
    <t>पवित्र मंगल कार्यालया, पर्वती (सातारा रस्ता)</t>
  </si>
  <si>
    <t>नेहरू रस्ता, रास्ता पेठ पॉवर हाऊस ते लक्ष्मी रस्ता</t>
  </si>
  <si>
    <t>कर्वे रस्ता (खंडूजीबाबा चौक ते एस.एन.डी.टी.)</t>
  </si>
  <si>
    <t>शंकरशेठ रस्ता</t>
  </si>
  <si>
    <t>सेनापती बापट रस्ता</t>
  </si>
  <si>
    <t>उंबर्‍या गणपती चौक ते खुन्या मुरलीधर रस्ता</t>
  </si>
  <si>
    <t>भाऊ महाराज बोळ</t>
  </si>
  <si>
    <t>नगर रस्ता</t>
  </si>
  <si>
    <t>स.नं. ३१ मधील उान (डहाणूकर कॉलनी)</t>
  </si>
  <si>
    <t>ना.सी.फडके रस्ता ते टिळक रस्ता</t>
  </si>
  <si>
    <t>स.नं८३/१५ब कोथरूड येथील ६०'' डी.पी. रस्ता</t>
  </si>
  <si>
    <t>एरंडवणा फा. प्लॉट नं. ७६ व ७७ (खरेदी सूचना)</t>
  </si>
  <si>
    <t>रामवाडी जकातनाका ते लोहगाव विमानतळ</t>
  </si>
  <si>
    <t>जकात नाका :-</t>
  </si>
  <si>
    <t>शिंदेवाडी, स.नं. १०० ते १०६ (पैकी)</t>
  </si>
  <si>
    <t>फुरसुंगी, स.नं. १७५ पैकी</t>
  </si>
  <si>
    <t>वाघोली, गट नं. २३७८, २३७९</t>
  </si>
  <si>
    <t>बावधन खुर्द, स.नं. ६४</t>
  </si>
  <si>
    <t>हडपसर, स.नं. ६३ पैकी</t>
  </si>
  <si>
    <t>उंड्री, स.नं. ५४ पैकी</t>
  </si>
  <si>
    <t>लोहगाव, स.नं. १३४ (पैकी) आणि वाघोली, स.नं. २३३०</t>
  </si>
  <si>
    <t>उान विभाग :-</t>
  </si>
  <si>
    <t>सोमेश्वरवाडी, पाषाण (नॉन डी.पी.)</t>
  </si>
  <si>
    <t>तळजाई, स.नं. ६४</t>
  </si>
  <si>
    <t>कात्रज ङङ्गझू'साठी</t>
  </si>
  <si>
    <t>अग्न्शिामक दल विभाग :-</t>
  </si>
  <si>
    <t>कोंढवा, स.नं. ४अ</t>
  </si>
  <si>
    <t>सिंहगड रस्ता, स.नं. ११४</t>
  </si>
  <si>
    <t>आरोग्य विभाग :-</t>
  </si>
  <si>
    <t>उरूळी देवाची  कचरा डेपो साठी</t>
  </si>
  <si>
    <t>उरूळी देवाची  स.नं. ४३, ४४ व फुरसुंगी स.नं. १५८ रस्त्यासाठी</t>
  </si>
  <si>
    <t>पौड रस्ता रूंद करणे</t>
  </si>
  <si>
    <t>कन्याशाळा ते अप्पा बळवंत चौक रूंद करणे</t>
  </si>
  <si>
    <t>पर्वती ६४/५ गार्डन करिता पर्चेस नोटीस</t>
  </si>
  <si>
    <t>स. क्र. ४३ हिंगणे हिस्सा क्र. १५ डी. पी. रस्ता पर्चेस नोटीस</t>
  </si>
  <si>
    <t>१८ हिंगणे स. क्र. ६१/१ अ/१ गार्डन व डी. पी. रस्ता पर्चेस नोटीस</t>
  </si>
  <si>
    <t>नानापेठ घरांक ५९३अ, ५९३ब, ६०४, ६०५ इ. अल्पना टॉकीज (टकार गल्ली पोलिस चौकी) ते ताराचंद हॉस्पिटल रस्ता</t>
  </si>
  <si>
    <t>गणेश पेठ गोविंद हलवाई चौकीत बुरूडी ब्रिज रस्ता रूंदीकरण</t>
  </si>
  <si>
    <t>शुक्रवार पेठ सि. स. नं. ७६० दवाखाना वाढीसाठी (परचेस नोटीस)</t>
  </si>
  <si>
    <t>गणेशखिंड रस्ता रूंदी</t>
  </si>
  <si>
    <t>कोंढवा स. नं. ४० जकात नाके</t>
  </si>
  <si>
    <t>पौडरस्ता ते बालभारती रस्तारूंद करणे</t>
  </si>
  <si>
    <t>पर्वती प्लॉट क्र. ४७८ब शाळासाठी घेणे (सदरचे काम प्राधान्याने करणे.)</t>
  </si>
  <si>
    <t>पर्वती फा. प्लॉट नं. ४/३ सीपीजी सदाशिवपेठ क्रिडांगणासाठी</t>
  </si>
  <si>
    <t>संगमवाडी पूलाच्या जोड रस्त्यासाठी जागा संपादन करणे</t>
  </si>
  <si>
    <t>हडपसर ते मुंढवा मगरपट्टा रस्ता</t>
  </si>
  <si>
    <t>बिबवेवाडी ते कोंढवा रस्ता रूंद करणे</t>
  </si>
  <si>
    <t>पाषाण सिटी सर्व्हे क्र. १०६ ते १०९, ११९, १२९, १४६, १४७, १६६ ते १६९, १७२, १७३, १८१, १८६ ते १८९ सर्व्हे क्र. १ हिस्सा क्र. १९ ते ३१ रस्तारूंदीसाठी</t>
  </si>
  <si>
    <t>वानवडी सर्व्हे क्र. ६६ ते ६७, ७२ पासून नेताजीनगरपर्यंत रस्त्यासाठी जागा संपादन करणे</t>
  </si>
  <si>
    <t>केळकर रस्ता (कन्याशाळा ते केळकर पुतळा)</t>
  </si>
  <si>
    <t>राष्ट्रभाषा भवन मार्ग (पघयामारूती चौक ते केळकर रस्ता मिळतो तो चौक)</t>
  </si>
  <si>
    <t>क्रांतीवीर वासुदेव फडके रस्ता (टिळक रोड वाघोलीकर बिल्डिंग ते नागनाथ पार)</t>
  </si>
  <si>
    <t>शिवाजी रोड शनिवार वाडा ते जेधे चौक</t>
  </si>
  <si>
    <t>महाराणा प्रतापसिंह रोड (घोरपडे पेठ पोलीस चौकी ते हमेजेखान रस्ता)</t>
  </si>
  <si>
    <t>गुरूनानक रस्ता (हमजेखान चौक ते देवजीबाबा चौक)</t>
  </si>
  <si>
    <t>शाहू चौक ते देवळाची तालीम चौक (शाहू चौक  शिवाजी रोड) ते देवळाची तालीम (महाराणा प्रतापसिंह)</t>
  </si>
  <si>
    <t>शाहू चौक ते महाराणा प्रताप उान (शाहू चौक शिवाजी रोड ते चिंचेची तालीम ते महाराणा प्रताप उान)</t>
  </si>
  <si>
    <t>क्वॉर्टर गेट चौक ते पोलीस वसाहत</t>
  </si>
  <si>
    <t>ग्यानी वस्ताद आढाव चौक ते अहिल्यादेवी होळकर चौक</t>
  </si>
  <si>
    <t>स्टेशन रस्ता ते मौलाना अब्दुल कलाम रस्ता</t>
  </si>
  <si>
    <t>पंचमुखी मंदिर ते शिवाजी रस्ता (पंचमुखी मारूती मंदिर चौक ते पार्श्वनाथ मंदिर चौक ते गाडीखाना हॉस्पिटल  शिवाजी रस्ता)</t>
  </si>
  <si>
    <t>वॉर्ड क्र. ५ मधील जयकर पथापासून विापीठ चौकापर्यंत ८०'</t>
  </si>
  <si>
    <t>औंध स. नं. १५७ ते १५८ हद्दीवरील ८०' डी.पी. रस्ता</t>
  </si>
  <si>
    <t>पाषाण शिवाजी चौक ते बाणेर हद्द स. नं. २ ते १३ मधून जाणारा डी.पी. रस्ता</t>
  </si>
  <si>
    <t>पाषाण सूस रस्ता ते बाणेर रस्ता हद्दीपर्यंतचा ४०' डी.पी. रस्ता</t>
  </si>
  <si>
    <t>पाषाण सूस रस्ता ते हायवे डी.पी. रस्ता (८०')</t>
  </si>
  <si>
    <t>पाषाण सूस रस्ता ते सुतारवाडी ८०' डी.पी. रस्ता</t>
  </si>
  <si>
    <t>अर्चना पूल ते नाईक पूल ६०' डी.पी. रस्ता</t>
  </si>
  <si>
    <t>कोथरूड डहाणूकर कॉलनी १००' डी.पी. रस्ता</t>
  </si>
  <si>
    <t>पौड रस्ता हॉटेल किनारा ते शिक्षकनगर ६०' डी.पी. रस्ता</t>
  </si>
  <si>
    <t>विट्टलवाडी पूल ते कर्वेनगर यांना जोडणारा ६०' डी.पी. रस्ता</t>
  </si>
  <si>
    <t>कर्वे रस्त्यापासून अंध शाळेमागून कोथरूड माळवाडी १००' डी.पी. रस्ता</t>
  </si>
  <si>
    <t>कोथरूड माळवाडी ते पौड रस्ता ६०' डी.पी. रस्ता</t>
  </si>
  <si>
    <t>कोथरूड माळवाडी (सागर कॉलनी ते मनपा हद्द) १००' डी.पी. रस्ता</t>
  </si>
  <si>
    <t>कोथरूड कर्वे पुतळा ते मयूर डी.पी. रस्ता ४०' डी.पी. रसता</t>
  </si>
  <si>
    <t>कात्रज कोंढवा बायपास (सातारा रोड ते राजस सोसायटी)</t>
  </si>
  <si>
    <t>कोंढवा बिबवेवाडी रोड ते मार्केट यार्ड (नेहरू रस्ता)</t>
  </si>
  <si>
    <t>भगवान ता. कवडे पथ ते सिपोरेक्स ते मगरपट्टा रस्ता</t>
  </si>
  <si>
    <t>किर्लोस्कर फ्लायओव्हर (पेट्रोल पंपापासून) रेल्वे लाईनकडे जाणारा रस्ता</t>
  </si>
  <si>
    <t>सातारा रस्ता ते बिबवेवाडी रस्ता (गुरुराज सोसायटीमधून कल्व्हर्टसह)</t>
  </si>
  <si>
    <t>पद्मावती पूल ते बिबवेवाडी रस्ता (बिबवेवाडी ओटा स्कीमजवळ)</t>
  </si>
  <si>
    <t>एन.आय.बी.एम. रस्ता कोणार्क पूरम पर्यंत (६०' डी.पी. रस्ता) (बायपास रस्ता) (कल्व्हर्टसह)</t>
  </si>
  <si>
    <t>तळजाई पाण्याचे टाकीकडे जाणारा रस्ता</t>
  </si>
  <si>
    <t>एम.सी.एम.टी.आर. रस्ता नेताजीनगर ते सोलापूर रस्ता</t>
  </si>
  <si>
    <t>सातारा रस्ता विवेकानंद पुतळा ते लोअर इंदिरानगर</t>
  </si>
  <si>
    <t>बिबवेवाडी १००' डी.पी. रस्तापैकी चैत्रबन ते मनपा हद्द रस्ता</t>
  </si>
  <si>
    <t>सहकारनगर, लक्ष्मीनगर सरहद्दीजवळून जाणारा १००' डी.पी. रस्ता</t>
  </si>
  <si>
    <t>रामवाडी जकातनाका ते संजय पार्क स. नं. २०४, १८२, २३३, २३५ लोहगांव १००' डी.पी. रोड</t>
  </si>
  <si>
    <t>स. नं. २०४, २११, २१०, २३४ लोहगांव नगर रोड समांतर ६०' डी.पी. रोड</t>
  </si>
  <si>
    <t>स. नं. १९५ व १४२ लोहगांव हद्दीवरून नगर रोडला मिळणारा (खुळेवाडीकडे) जाणारा ६०' डी.पी. रोड</t>
  </si>
  <si>
    <t>स. नं. २५, २६ वडगांवशेरी नगर रोडला मिळणारा ६०' डी.पी. रोड</t>
  </si>
  <si>
    <t>स. नं. १९१ नागपूर चाळीपासून लोहगांवमधून लोहगांव रोडला मिळणारा १००' डी.पी. रस्ता</t>
  </si>
  <si>
    <t>डी. व्ही. गोखले पथावरील रमणबाग शाळेच्या पश्चिमेकडील चौक (३)</t>
  </si>
  <si>
    <t>केळकर रस्ता अहिल्यादेवी होळकर चौक ते आढाव चौक या रस्त्याला ज्या ठिकाणी मिळतो तो चौक (३)</t>
  </si>
  <si>
    <t>भालकर भोपटकर रस्ता राष्ट्रभाषा भवन रस्त्याला जिथे मिळतो तो चौक (३)</t>
  </si>
  <si>
    <t>पटवर्धन चौक (बाजीराव रस्ता) (४)</t>
  </si>
  <si>
    <t>साततोटी चौक (४)</t>
  </si>
  <si>
    <t>गणपती चौक (४)</t>
  </si>
  <si>
    <t>राजा धनराज गिरीजी हायस्कूल जवळील चौक (५)</t>
  </si>
  <si>
    <t>दूध भट्टी जवळील चौक</t>
  </si>
  <si>
    <t>दिनबंधू चौक (५)</t>
  </si>
  <si>
    <t>रास्ता पेठ पॉवर हाऊस चौक (५)</t>
  </si>
  <si>
    <t>पोलीस वसाहतीजवळील (एम्प्लॉयमेंट ऑफिस) (५)</t>
  </si>
  <si>
    <t>नेहरू रस्ता व लकारी मारूती चौक जोडणारा चौक</t>
  </si>
  <si>
    <t>कुमठेकर रस्त्यावरील मोदी गणपती रस्त्यावरील चौक (७)</t>
  </si>
  <si>
    <t>आण्णा शास्त्री पंढरपुरे चौक</t>
  </si>
  <si>
    <t>वासुदेव फडके रस्ता भिकारदास मारूती रस्त्याला मिळतो तो चौक</t>
  </si>
  <si>
    <t>बाजीराव रस्त्यावरील लिंबराज महाराज चौक</t>
  </si>
  <si>
    <t>शाहू चौक</t>
  </si>
  <si>
    <t>शितळादेवी चौक</t>
  </si>
  <si>
    <t>पंचमुखी मारूती चौक</t>
  </si>
  <si>
    <t>लालबहादूर शास्त्री चौक</t>
  </si>
  <si>
    <t>कृष्णहट्टी चौक</t>
  </si>
  <si>
    <t>देवळाची तालीम चौक</t>
  </si>
  <si>
    <t>गोविंद हलवाई चौक</t>
  </si>
  <si>
    <t>बुरूड आळी चौक</t>
  </si>
  <si>
    <t>गाडीखाना हॉस्पिटलचे दोन्ही चौक (८)</t>
  </si>
  <si>
    <t>अशोक चौक (८)</t>
  </si>
  <si>
    <t>नाना चावडी चौक (९)</t>
  </si>
  <si>
    <t>हिंदमाता चौक (९)</t>
  </si>
  <si>
    <t>शामा प्रसाद मुखर्जी चौक (९)</t>
  </si>
  <si>
    <t>छाया टॉकीजसमोरील चौक (९)</t>
  </si>
  <si>
    <t>पदम्‌जी चौक</t>
  </si>
  <si>
    <t>देवराम खंदारे चौक</t>
  </si>
  <si>
    <t>म. गांधी चौक</t>
  </si>
  <si>
    <t>संत कबीर चौक</t>
  </si>
  <si>
    <t>पर्वती फ्लायओव्हर चौक</t>
  </si>
  <si>
    <t>बोपोडी जकात नाका चौक</t>
  </si>
  <si>
    <t>पोलीस वर्कशॉप जवळील चौक, औंध</t>
  </si>
  <si>
    <t>जयकर पथ, भाऊ पाटील रस्त्याला मिळतो तो चौक</t>
  </si>
  <si>
    <t>सातारा रस्त्याकडून विवेकानंद पथाला मिळणारा चौक</t>
  </si>
  <si>
    <t>अप्पर इंदिरानगर बसस्टॉप चौक</t>
  </si>
  <si>
    <t>पर्वती पायथा चौक</t>
  </si>
  <si>
    <t>मॉडर्न हायस्कूल चौक</t>
  </si>
  <si>
    <t>म्हात्रे पुलाअलिकडील दत्तवाडी येथील चौक</t>
  </si>
  <si>
    <t>स. गो. बर्वे चौक</t>
  </si>
  <si>
    <t>शिवाजी पुतळा चौक, कोथरूड</t>
  </si>
  <si>
    <t>शास्त्री पुतळा चौक</t>
  </si>
  <si>
    <t>उंबर्‍या गणपती चौक</t>
  </si>
  <si>
    <t>मॉडेल कॉलनी तलाव</t>
  </si>
  <si>
    <t>पुणे स्टेशन विभागीय कार्यालयालगत जागा ताब्यात घेणे</t>
  </si>
  <si>
    <t>बावधन सर्व्हे क्र. २३/२४ ही जागा सार्वजनिक प्रयोजनासाठी संपादित करणे</t>
  </si>
  <si>
    <t>कोथरूड कचरा डेपो स्थलांतर करणेसाठी जागा संपादन करणे</t>
  </si>
  <si>
    <t>स. नं. ९२/२ ते ५ कोथरूड (पाणीपुरवठा योजना व अप्रोच रस्ता)</t>
  </si>
  <si>
    <t>स. नं. ३५/१+२ कोथरूड (पाणीपुरवठा नॉन डी.पी. प्रस्ताव)</t>
  </si>
  <si>
    <t>स. नं. ५/अ, ५/ब शिवणे (पाणीपुरवठा नॉन डी.पी. योजना)</t>
  </si>
  <si>
    <t>स. नं. ३ व ४ एरंडवणा पंपिंग स्टेशन</t>
  </si>
  <si>
    <t>कात्रज स. नं. २८ (पाणीपुरवठा)</t>
  </si>
  <si>
    <t>नर्‍हे गांव स. नं. ३३ (पाणीपुरवठा)</t>
  </si>
  <si>
    <t>बिबवेवाडी स. नं. ६२५, ६२६ (पाणीपुरवठा)</t>
  </si>
  <si>
    <t>वडगांव स. नं. ४५ (पाणीपुरवठा)</t>
  </si>
  <si>
    <t>नांदेड स. नं. ३३ (पाणीपुरवठा)</t>
  </si>
  <si>
    <t>आंबेगांव स. नं. ६३ (पाणीपुरवठा)</t>
  </si>
  <si>
    <t>टी. पी. स्कीम संगमवाडी फा. प्लॉ. क्र. ५६ पैकी जागा पंपिंग स्टेशनसाठी संपादन करणे</t>
  </si>
  <si>
    <t>स. नं. २ब, २क, २ड, २इ व ६ ड्रेनेज ट्रिट प्लॉटसाठी संपादन करणे, बोपोडी पुणे</t>
  </si>
  <si>
    <t>फुरसुंगी स. नं. १५९ इ. मिळकती पैकी १२० एकर जागा कचरा डेपोसाठी व कचरा ट्रिटमेंट प्लँटसाठी</t>
  </si>
  <si>
    <t>शिवाजीनगर फा. प्लॉ. नं. ८२३ ते ८२८ नौकाविहारसाठी</t>
  </si>
  <si>
    <t>शिवाजीनगर फा. प्लॉ. नं. ५०१/२, ५०२ (तलाव उानासाठी)</t>
  </si>
  <si>
    <t>औंध घरांक क्र. ९५ सि. स. नं. ७५६ ते ७६०, ७६७, ८७० ते ८७६</t>
  </si>
  <si>
    <t>पाषाण सोमेश्वरवाडी सि. स. नं. ७९५ शिवाजीमहाराज पुतळा व उान विकसित करणे</t>
  </si>
  <si>
    <t>बिबवेवाडी स. नं. ६७२/११ (इ. डब्ल्यू.एस.)</t>
  </si>
  <si>
    <t>एफ. सी. रोड</t>
  </si>
  <si>
    <t>शास्त्री रस्ता, गांजवे चौक ते ठोसरपागा स्मशानभूमी रस्ता</t>
  </si>
  <si>
    <t>बुधवार पेठ सि. स. क्र. ११२ ते ११४ सुपर मार्केट व  रस्तारुंदीकरणासाठी जागा संपादन करणे</t>
  </si>
  <si>
    <t>बुधवार पेठ सि. स. क्र. १११० व ११११ रस्तारुंदीकरणासाठी जागा संपादन करणे</t>
  </si>
  <si>
    <t>फडगेट पोलीस चौकी (विट्टलमंदिर) शिवाजीरस्ता ते बाजीराव रस्त्यापर्यंत जोडाणारा रस्ता पोतनीस रस्ता</t>
  </si>
  <si>
    <t>कोंढवा खु. स. नं. १ पैकी जागा क्रीडांगणासाठी संपादन करणे</t>
  </si>
  <si>
    <t>वडगाव शेरी स. नं. ५ ते १५, ६० फुटी आर.पी. रस्त्यासाठी जागा संपादन करणे</t>
  </si>
  <si>
    <t>बोपोडी स.नं. ३६ पार्ट, ६९, ७३ पार्ट मधील ई.डब्ल्यू.एस.साठी आरक्षीत असलेली जागा संपादन करणे</t>
  </si>
  <si>
    <t>स.नं. ७४ पार्ट बोपोडी ही प्ले ग्राऊंडसाठी आरक्षीत असलेली जागा संपादन करणे</t>
  </si>
  <si>
    <t>स.नं. ७४ बोपोडी प्राथमिक शाळेसाठी आरक्षीत असलेली जागा संपादन करणे</t>
  </si>
  <si>
    <t>सोन्या मारूती चौक ते मोतीचौक रुंदीकरणासाठी जागा संपादन करणे</t>
  </si>
  <si>
    <t>पुणे मनपातील अपंग कर्मचार्‍यांच्या घरबांधणी संस्थेस घरबांधणीसाठी जागा संपादन करणे</t>
  </si>
  <si>
    <t>स.क्र. ५७८/१ व ५७७/१ बिबवेवाडी कोंढवा रस्त्याच्या दक्षिणेकडील डी. पी. रस्ता तडजोडीने ताब्यात घेणे</t>
  </si>
  <si>
    <t>प्र.क्र. ४५  मध्ये ताब्यात असलेल्या प्ले ग्राऊंडच्या जागा आरक्षित करणे</t>
  </si>
  <si>
    <t>तरतूद उपलब्ध झाल्यास संपादन करावयाच्यापोटी</t>
  </si>
  <si>
    <t>१२९ स. नं. पानमळा प्राथमिक शाळेसाठी फा. प्लॉट ५७१ व ५७२ टीपीएस</t>
  </si>
  <si>
    <t>पर्वती स. क्र. १२२ अ पाईप लाईनसाठी</t>
  </si>
  <si>
    <t>शिवाजीनगर फा. प्लॉट ३८२ दवाखाना वाढीसाठी</t>
  </si>
  <si>
    <t>सदाशिवपेठ ७४९ हौदासाठी संपादन करणे</t>
  </si>
  <si>
    <t>वानवडी स. नं. ६२ व ६३ या ठिकाणी २० फुटी रस्ता संपादन करणे</t>
  </si>
  <si>
    <t>कात्रज सर्व्हे क्र. १२३ जकात नाक्यासाठी</t>
  </si>
  <si>
    <t>कोंढवा सर्व्हे क्र. १ प्राथमिक शाळा क्रीडांगण</t>
  </si>
  <si>
    <t>बिबवेवाडी सर्व्हे क्र. ६७३, ७७६, ६७७ पार्क डी. पी. रोड प्राथमिक शाळा इत्यादीसाठी</t>
  </si>
  <si>
    <t>हिंगणे सर्व्हे क्र. ३३, सि२ झोन</t>
  </si>
  <si>
    <t>कोथरूड सर्व्हे क्र. १७ इंडस्ट्रियल इस्टेटसाठी</t>
  </si>
  <si>
    <t>बिबवेवाडी सर्व्हे क्र. ७३२ फायरबिग्रेडसाठी</t>
  </si>
  <si>
    <t>सर्व्हे न. ४३ हिस्सा क्रमांक १५ हिंगणे ६० फूटी रस्ता</t>
  </si>
  <si>
    <t>एरंडवणा फायनल प्लॉट ७०/२अ, सी. टी. एस क्र. ४७/२अ</t>
  </si>
  <si>
    <t>गोराकुंभार हायस्कूल ते रामनदीवरील पुलाच्या रस्त्यासाठी</t>
  </si>
  <si>
    <t>रामनदी पूल ते एकनाथ नगरकडे, बाणेर रोड</t>
  </si>
  <si>
    <t>शिवाजीनगर नरवीर तानाजीवाडी रस्तारूंदी</t>
  </si>
  <si>
    <t>औंध सिटी सर्व्हे क्र. ७६७, (घरांक ९५) ७५६, ७५८, ते ७६०, ८७०, ८७१, ८७६, ४९१, ४९२, ४९३ रस्तारूंदीसाठी</t>
  </si>
  <si>
    <t>मुळा रोड स. क्र. ६२ (फायनल प्लॉट) १४ डी. पी. रस्त्यासाठी</t>
  </si>
  <si>
    <t>शिवाजीनगर फायनल प्लॉट क्र. २६२/५, सिटी सर्व्हे क्र. ७५९/५, भाजीकेंद्र</t>
  </si>
  <si>
    <t>रविवार पेठ ८२५ क्रीडांगण</t>
  </si>
  <si>
    <t>पर्वती घरांक ९९, १०६ इ.</t>
  </si>
  <si>
    <t>नानापेठ रास्तापेठ घरांक १०६ मिळकती रस्ता (नानापेठ, संत कबीर चौक ते रास्ता पेठ पॉवर हाऊस चौक)</t>
  </si>
  <si>
    <t>सर्व्हे क्र. १७, १८ एरंडवणा रस्ता</t>
  </si>
  <si>
    <t>घरांक ४०/१, ४०/२, गुरूवार पेठ रस्ता</t>
  </si>
  <si>
    <t>घरांक ६०९ ते  ६११ इत्यादी शुक्रवार पेठ रस्ता</t>
  </si>
  <si>
    <t>सर्व्हे क्र. ३, ४ हडपसर रस्ता</t>
  </si>
  <si>
    <t>फायनल प्लॉट क्रमांक ४२४ ते ८२८ शिवाजीनगर नौकाविहार</t>
  </si>
  <si>
    <t>घरांक ८४१ सदाशिवपेठ मोकळी जागा, बारीवाडा</t>
  </si>
  <si>
    <t>घरांक ८५३ भवानी पेठ मोकळी जागा</t>
  </si>
  <si>
    <t>घरांक १२८० गुरूवार पेठ रस्तारूंदी</t>
  </si>
  <si>
    <t>घरांक ७१५अ बुधवार पेठ रस्तारूंदी</t>
  </si>
  <si>
    <t>घरांक ५२६, बुधवार पेठ प्राथमिक शाळा</t>
  </si>
  <si>
    <t>फायनल प्लॉट क्र. ६५३, ६५८ शिवाजीनगर ६० फुटी रस्ता</t>
  </si>
  <si>
    <t>घरांक ६७९, ६८५ औंध रस्तारूंदी</t>
  </si>
  <si>
    <t>घरांक ५५५ ते ५६० गंजपेठ रस्तारूंदी</t>
  </si>
  <si>
    <t>फायनल प्लॉट क्र. ६१९, ६२०, ६५८ इत्यादी पार्किंगसाठी शिवाजीनगर</t>
  </si>
  <si>
    <t>सदाशिव पेठ घरांक ४५६, ४६७, ४५८ इ. पार्किंग सायकल ट्रॅक</t>
  </si>
  <si>
    <t>बिबवेवाडी सर्व्हे क्र. ५८८/२, रस्त्यासाठी</t>
  </si>
  <si>
    <t>बुधवार पेठ घरांक १४८१, १४८२ रस्त्यासाठी (जुना सदाशिव)</t>
  </si>
  <si>
    <t>नारायण घरांक १६२, ते १७२ इ. रस्त्यासाठी</t>
  </si>
  <si>
    <t>नारायण घरांक १७४ ते २०२ ते २०५ रस्त्यासाठी</t>
  </si>
  <si>
    <t>एरंडवणा फायनल प्लॉट क्र. ९क, १, १०, ६२/११, २५२, २५३, २५३अ, सायकल ट्रॅक व पार्किंगसाठी</t>
  </si>
  <si>
    <t>कस्तुरे चौक ते गंज पेठ पोलिस चौकी रस्तारूंदी</t>
  </si>
  <si>
    <t>घोरपडे पेठ घरांक ५८, ५९, ६० रस्तारूंदीसाठी</t>
  </si>
  <si>
    <t>गंजपेठ घरांक २७, ३५, रस्तारूंदीसाठी</t>
  </si>
  <si>
    <t>एरंडवणा स. नं. ४४ पार्क</t>
  </si>
  <si>
    <t>पर्वती फायनल प्लॉट क्र. ५१७, ५१५ब, ५१७२, ५१८, ५१९ ५२१, ५२३, ५३७ इत्यादी पार्कसाठी</t>
  </si>
  <si>
    <t>येरवडा फायनल प्लॉट क्र. ७०/३ पीएमटीसाठी संपादन करणे</t>
  </si>
  <si>
    <t>शिवाजीनगर नरवीर तानाजीवाडी रस्तारुंदीकरिता</t>
  </si>
  <si>
    <t>औंध सर्व्हे क्र. १२५अ व ४ब उानाकरिता</t>
  </si>
  <si>
    <t>बिबवेवाडी ५७९/२, ५८०/२, ५८८/१ येथील जागा १०० फुटी रस्त्यासाठी घेणे</t>
  </si>
  <si>
    <t>एरंडवणा फायनल ७०/२अ, सि.टी.एस्‌ क्र. ४७/२अ रस्त्यासाठी</t>
  </si>
  <si>
    <t>औंध सर्व्हे क्र.१०४ (भाग) १०८ (भाग) क्र. अे (३) व अे (३) (बी) शॉपिंग सेंटर पोस्ट ऑफिससाठी संपादन करण्याबाबत</t>
  </si>
  <si>
    <t>कोंढवा सर्व्हे क्र. ७/३, प्लॉट क्र. १० पैकीची रस्तारूंदीकरिता</t>
  </si>
  <si>
    <t>औंध सिटी सर्व्हे क्र. ७६७ (९५) सिटी सर्व्हे क्र. ७५६, ७५८ ते ७६०, ८७०, ८७१, ८७५, ४९१, ४९२, ४९३ इ. रस्तारूंदीसाठी</t>
  </si>
  <si>
    <t>रस्तारूंदीकरिता रास्तापेठ घरांक ४८०/१८</t>
  </si>
  <si>
    <t>वानवडी सर्व्हे क्र. ७७, हिस्सा नं. ३२, ३३, ३४ पैकी ६० फुटी डी. पी. रस्त्यात येणारी जागा संपादन करणे</t>
  </si>
  <si>
    <t>येरवडा फायनल प्लॉट क्र. ७०/३ मधील रस्तारूंदी जागा संपादन करणे</t>
  </si>
  <si>
    <t>येरवडा सर्व्हे क्र. १५४, १५५, २४३, १६०, १३७, २३९, २३८ २३५(पार्ट २१ अधिक २२ अे ) पार्ट विकास योजना आराखड्यानुसार६० फुटी डी. पी. रस्त्यासाठी संपादन करणेबाबत.</t>
  </si>
  <si>
    <t>१३३, १३४, १३५ म. फुले पेठ रस्ता रूंदीकरणाची जागा संपादन करणे</t>
  </si>
  <si>
    <t>११ मंगळवार पेठ येथील मनपाने आखलेल्या चॅम्परची जागा संपादन करणे</t>
  </si>
  <si>
    <t>बारणे रोड ते आसाराम परदेशी चौक रस्तारूंदीची जागा संपादन करणे</t>
  </si>
  <si>
    <t>स. क्र. ६५ ए, ६४ बी, ६४ सी, बोपोडी प्ले ग्राउंडसाठी व ६५ सी, बोपोडी ही जागा प्राथमिक शाळेसाठी जागा संपादन करणे</t>
  </si>
  <si>
    <t>स. क्र. ५७८/१ व ५७७/१ बिबवेवाडी कोंढवा रस्त्याच्या दक्षिणेकडील डी.पी. रस्ता तडजोडीने ताब्यात घेणे</t>
  </si>
  <si>
    <t>भाऊ पाटील रस्ता रुंदीकरणमधील जागा संपादन करणे</t>
  </si>
  <si>
    <t>बोपोडी कमर्शिअल कॉम्प्लेक्सची जागा संपादन करणे</t>
  </si>
  <si>
    <t>गुरूनानकनगर केवलराम सोसायटीसमोरील जागा संपादन करणे</t>
  </si>
  <si>
    <t>कोंढवा खु. स. नं. ५ब, १५,१४, १३, १२, १०, ९ व ७ येथे ६० फुटी डी. पी. रस्त्यासाठी जागा संपादन करणे (कलम २१३ ने)</t>
  </si>
  <si>
    <t>कोंढवा खु. स. नं. ११, १०, ९ व ३७ यामधून जाणार्‍या २० मीटर रुंदीच्या रस्त्यासाठी जागा संपादन करणे</t>
  </si>
  <si>
    <t>कोंढवा खु. स. नं. ३८ हि. नं. ४, ५, ६ मधून जाणार्‍या ३० फुटी रस्त्यासाठी जागा संपादन करणे (कलम २०५ चा रस्ता)</t>
  </si>
  <si>
    <t>बाणेर रस्तारुंदीकरण</t>
  </si>
  <si>
    <t>पौड रस्ता ते बालभारती (कलम २०५ चा रस्ता)</t>
  </si>
  <si>
    <t>नवी पेठ स.नं. ५८/६९ येथे उान विकसित करण्यासाठी जागा संपादित करणे</t>
  </si>
  <si>
    <t>प्र.क्र. ४४, लडकत मळा येथील प्रायमरी स्कूलची रिझर्व्हेशनही जागा संपादन करणे</t>
  </si>
  <si>
    <t>धानोरी येथे वॉर्टर स्पोर्टस्‌साठी जागा संपादन करणे</t>
  </si>
  <si>
    <t>(ब) + (क) बेरीज</t>
  </si>
  <si>
    <t>४९ अ, ४५ भवानी पेठ येथील जागा भूमी संपादन करणे</t>
  </si>
  <si>
    <t>हडपसर येथील स.क्र.१६५ मधील राज्य शासनाच्या जागा व इतर संपादनासाठी तरतूद करणे</t>
  </si>
  <si>
    <t>भिडेवाडा भुसंपादन करणे</t>
  </si>
  <si>
    <t>डहाणूकर कॉलनी मुख्य रस्ता २१०(१)ब अन्वये रुंद करणेकामी संपादीत करणे</t>
  </si>
  <si>
    <t>वॉर्ड क्र. ७८ येथील ४९ भवानी पेठ पुणे भूसंपादन करणे</t>
  </si>
  <si>
    <t>वॉर्ड क्र. १०८ मधील २१०/१/ब ने डहाणूकर रेसिडेन्सी ते अंधशाळा रस्ता ताब्यात घेणे</t>
  </si>
  <si>
    <t>वाँ.क्र.७८ मध्ये ४९ भवानी पेठ सी.पी.जी. व रस्ता रुंदी जागा भूसंपादन करणे</t>
  </si>
  <si>
    <t>एचसीएमटीआर रस्त्यांसाठी भूसंपादन करणे</t>
  </si>
  <si>
    <t>(अ)</t>
  </si>
  <si>
    <t>कामाचे नाव</t>
  </si>
  <si>
    <t>योजनांतर्गत खर्चाबाबतचे अंदाजपत्रक</t>
  </si>
  <si>
    <t>४. झोपडपट्टी निर्मूलन व पुनर्वसन निधीतून करावयाची कामे</t>
  </si>
  <si>
    <t>निरनिराळ्या झोपडपट्टींमध्ये विविध विकासाची कामे करणे</t>
  </si>
  <si>
    <t>झो.नि.पु. अंतर्गत करावयाची कामे</t>
  </si>
  <si>
    <t>सुलभ पद्धतीची शौच्छालये बांधणे</t>
  </si>
  <si>
    <t>दलित वस्ती सुधारणा अंतर्गत कामे करणे</t>
  </si>
  <si>
    <t>सार्वजनिक ठिकाणी शौचालय बांधणे</t>
  </si>
  <si>
    <t>सार्वजनिक ठिकाणी मुतार्‍या बांधणे</t>
  </si>
  <si>
    <t>प्रभाग क्र. ७१ गंगाधाम चौक, नविन डी.पी. रस्ता सुलभ स्वच्छतागृह बांधणे</t>
  </si>
  <si>
    <t>प्रभाग क्र. १८ व वडगाव शेरी परिसरामध्ये विविध ठिकाणी स्वच्छतागृह बांधणे</t>
  </si>
  <si>
    <t>४. झोपडपट्टी निर्मूलन व पुनर्वसन निधीतून करावयाची कामे बेरीज</t>
  </si>
  <si>
    <t>क्षेत्रिय कार्यालय : झो.नि.पु. विभागाने करावयाची कामे</t>
  </si>
  <si>
    <t>क्षेत्रिय कार्यालय : नागरिकांच्या सहभाग योजनेतून झो.नि.पु. विभागाने करावयाची कामे</t>
  </si>
  <si>
    <t>४. झोपडपट्टी निर्मूलन व पुनर्वसन निधीतून करावयाची कामे + 
क्षेत्रिय कार्यालयाने करावयाची कामे एकूण बेरीज</t>
  </si>
  <si>
    <t>४अ. मागासवर्गीय कल्याणकारी योजना निधी</t>
  </si>
  <si>
    <t>लोकशाहीर अण्णाभाऊ साठे शैक्षणिक मदत योजना</t>
  </si>
  <si>
    <t>बालविकास केंद्र व वस्ती रिसोर्स सेंटर सुरू करणे</t>
  </si>
  <si>
    <t>मागासवर्गीय कल्याणकारी योजनेअंतर्गत विविध योजना राबविणेसाठी मानधन तत्वावरील सेवकांचा मानधन खर्च</t>
  </si>
  <si>
    <t>शहरात विविध ठिकाणी नाईट शेल्टर योजना राबविणे</t>
  </si>
  <si>
    <t>बार्टीचे ४ केंद्र सुरू करणे (कोथरूड, सहकारनगर, शिवाजीनगर, भवानीपेठ)</t>
  </si>
  <si>
    <t>४अ. मागासवर्गीय कल्याणकारी योजना निधी बेरीज</t>
  </si>
  <si>
    <t>४ब. महिलाबालकल्याण योजना निधी</t>
  </si>
  <si>
    <t>महिलाबालकल्याण योजना</t>
  </si>
  <si>
    <t>महिला सक्षमिकरणासाठी अनुदानाची योजना</t>
  </si>
  <si>
    <t>बचत गटाच्या शिखर संस्थेचा व्यवस्थापन खर्च</t>
  </si>
  <si>
    <t>बचत गटातील महिलांना कुटुंबनियोजनासाठी प्रोत्साहन</t>
  </si>
  <si>
    <t>महिलाबाल कल्याण योजना अंतर्गत करावयाची कामे</t>
  </si>
  <si>
    <t>रस्त्यांवरील मुलांसाठी घरटे प्रकल्प</t>
  </si>
  <si>
    <t>कन्यारत्न योजना</t>
  </si>
  <si>
    <t>कागदी पिशव्या तयार करणार्‍या बचत गटांना अनुदान</t>
  </si>
  <si>
    <t>राणी लक्ष्मीबाई महिला औोगिक प्रशिक्षण संस्था पुणे मनपा संयुक्त प्रकल्पा अंतर्गत मुलभूत सुविधा करणे</t>
  </si>
  <si>
    <t>महिला व बाल कल्याण योजनेअंतर्गत विविध योजना राबविणेसाठी मानधन तत्वावरील सेवकांचा मानधन खर्च</t>
  </si>
  <si>
    <t>बालवाडी पोषण आहार</t>
  </si>
  <si>
    <t>अनैतिक व्यवसायात गुंतलेल्या महिलांसाठी व्यावसायिक प्रशिक्षण व स्वयंरोजगारासाठी अनुदान खर्च</t>
  </si>
  <si>
    <t>आधार केंद्र प्रशासकीय खर्च</t>
  </si>
  <si>
    <t>युवतींसाठी १५ केंद्रांवर स्वसंरक्षणाचे प्रशिक्षण देणे</t>
  </si>
  <si>
    <t>मुलगी दत्तक योजना</t>
  </si>
  <si>
    <t>मानसी व पुणे मनपा संयुक्त प्रकल्पांतर्गत पायाभूत सुविधा पुरविणे.</t>
  </si>
  <si>
    <t>स्माईल व पुणे मनपा संयुक्त प्रकल्पांतर्गत पायाभूत सुविधा पुरविणे.</t>
  </si>
  <si>
    <t>बचत गटातील उत्पादित केलेल्या मालाचे प्रदर्शन आयोजित करणे</t>
  </si>
  <si>
    <t>मराठा चेंबर्स ऑफ कॉमर्स यांच्या संयुक्त विमाने इन्क्युबेशन सेंटर सुरू करणे</t>
  </si>
  <si>
    <t>अनैतिक व्यवसायात गुंतलेल्या महिलांच्या मुलांसाठी शैक्षणिक अर्थसहाय्य व समुपदेशक केंद्र खर्च</t>
  </si>
  <si>
    <t>प्र.क्र.५१ ब नवी पेठ भागात महिलांसाठी बचतगट हॉल बांधणे (शाळा नं.१७ मध्ये)</t>
  </si>
  <si>
    <t>जिजाऊ संस्थेस साहित्य पुरविणे</t>
  </si>
  <si>
    <t>४ब. महिलाबालकल्याण योजना निधी बेरीज</t>
  </si>
  <si>
    <t>४क. युवक कल्याणकारी योजना निधी (नागरवस्ती विकास योजना)</t>
  </si>
  <si>
    <t>शहरातील तरुणांसाठी स्वयंरोजगार व प्रशिक्षणासाठी अनुदान देणे</t>
  </si>
  <si>
    <t>लोकशाहीर अण्णाभाऊ साठे शैक्षणिक मदत योजना व मौ. अब्दुल कलाम आझाद शैक्षणिक मदत योजना</t>
  </si>
  <si>
    <t>ज्येष्ठ नागरिकांसाठी विरंगुळा केंद्र सुरू करणे</t>
  </si>
  <si>
    <t>प्रशिक्षण संस्थांतील शिक्षक व इतर कर्मचार्‍यांचे मानधन देणे</t>
  </si>
  <si>
    <t>युवक / युवतींसाठी ग्रंथालय सुरू करणे (सावित्रीबाई फुले ग्रंथालय)</t>
  </si>
  <si>
    <t>स्थानिक तसेच परराज्यातील व इतर देशातील आलेल्या विार्थ्याचे सांस्कृतिक कार्यक्रम आयोजित करणे. (सांस्कृतिक देवाणघेवाण करणे व सद्‌भावना निर्माण करणे)</t>
  </si>
  <si>
    <t>४क. युवक कल्याणकारी योजना निधी बेरीज</t>
  </si>
  <si>
    <t>केंद्र व राज्य शासन यांनी विशेष प्राविण्य (राष्ट्रपती पदक, शौर्य पदक), स्वातंत्र सैनिक बस पासेस पोटी रक्‍कम पी.एम.पी. एम.एल.प्रशासनास अदा करणे</t>
  </si>
  <si>
    <t>५. पुणे जिल्हा नियोजन व विकास मंडळ निधीतून करावयाची कामे</t>
  </si>
  <si>
    <t>५अ. मा. आमदारांनी सुचविल्याप्रमाणे करावयाची विकासाची कामे</t>
  </si>
  <si>
    <t>बोपोडी मतदार संघ क्र. २४६</t>
  </si>
  <si>
    <t>शिवाजीनगर मतदार संघ क्र. २४७</t>
  </si>
  <si>
    <t>पर्वती मतदार संघ क्र. २४८</t>
  </si>
  <si>
    <t>कसबा पेठ मतदार संघ क्र. २४९</t>
  </si>
  <si>
    <t>भवानी पेठ मतदार संघ क्र. २५०</t>
  </si>
  <si>
    <t>पुणे (कॅन्टोन्मेंट) मतदार संघ क्र. २५१</t>
  </si>
  <si>
    <t>विधान परिषद सदस्य</t>
  </si>
  <si>
    <t>५ब. मा. खासदारांनी सुचविल्याप्रमाणे करावयाची विकासाची कामे</t>
  </si>
  <si>
    <t>महानगरपालिका क्षेत्रात मुलभूत सोईसुविधांसाठी विशेष अनुदान</t>
  </si>
  <si>
    <t>मुळशी मतदार संघ</t>
  </si>
  <si>
    <t>कोथरूड विधानसभा मतदार संघ</t>
  </si>
  <si>
    <t>हडपसर विधानसभा मतदार संघ</t>
  </si>
  <si>
    <t>वडगांवशेरी विधानसभा मतदार संघ</t>
  </si>
  <si>
    <t>खडकवासला विधानसभा मतदार संघ</t>
  </si>
  <si>
    <t>५. पुणे जिल्हा नियोजन व विकास मंडळ निधीतून करावयाची कामे बेरीज</t>
  </si>
  <si>
    <t>७. यंत्रसामुग्री घसारा निधीतून विकत घ्याववयाची नवीन सामुग्री</t>
  </si>
  <si>
    <t>अग्निशामक दलासाठी यंत्रसामुग्री :-</t>
  </si>
  <si>
    <t>हायड्रोलिक प्लॅटफॉर्म</t>
  </si>
  <si>
    <t>रेस्क्यू इक्वीपमेंट व लाईट मास्ट</t>
  </si>
  <si>
    <t>अल्ट्रा हायप्रेशर पिआर्सी मशीन</t>
  </si>
  <si>
    <t>आरोग्य विभागाकडील सरासरी आयुर्मान संपलेल्या आर्टीक्युलेटेड क्रेन निरस्त करून नवीन वाहने खरेदी करणे</t>
  </si>
  <si>
    <t>बॅकहो लोडर खरेदी करणे</t>
  </si>
  <si>
    <t>पथ विभागासाठी ५ टिपर खरेदी करणे</t>
  </si>
  <si>
    <t>मनपा पदाधिकारी व अधिकार्‍यांसाठी मोटारकार खरेदी करणे</t>
  </si>
  <si>
    <t>कंटेनर दुरुस्ती व रंगवणे</t>
  </si>
  <si>
    <t>कचरा निर्मूलन विषयक यंत्रसामुग्री</t>
  </si>
  <si>
    <t>क्षेत्रिय कार्यालय, पाणी पुरवठा, जकात इ. कार्यालयाकडे कार्यरत असलेली, सरासरी आयुर्मान संपलेली जीप संवर्गातील वाहने खरेदी करणे</t>
  </si>
  <si>
    <t>कचरा वाहतूक करण्यासाठी ३.८ चे कंटेनर खरेदी करणे</t>
  </si>
  <si>
    <t>शहरातील प्रभागा करीता कॉम्पॅक्टर खरेदी करणे</t>
  </si>
  <si>
    <t>कचरा व्यवस्थापन अंतर्गत घंटा ट्रक, घंटा रिक्षा इ. घेणे</t>
  </si>
  <si>
    <t>आयुर्मान संपलेली जेटिंग मशिन निरस्त करून नवीन खरेदी करणे</t>
  </si>
  <si>
    <t>आयुर्मान संपलेले वॉटर टँकर निरस्त करून नवीन खरेदी करणे</t>
  </si>
  <si>
    <t>बल्क रिफ्युज कॅरीअर खरेदी करणे</t>
  </si>
  <si>
    <t>पुणे मनपाच्या हद्दीमध्ये नव्याने समाविष्ट होणार्‍या गावांमध्ये कचरा वाहतूक करण्यासाठी ३.८ क्युमी क्षमतेचे कंटेनर खरेदी करणे</t>
  </si>
  <si>
    <t>पुणे मनपाच्या हद्दीमध्ये नव्याने समाविष्ट होणार्‍या गावांमध्ये कचरा वाहतूक करणारी वाहने कॉम्पॅक्टर, डंपर प्लेसर, बीआरसी घंटागाड्या, मैलागाड्या, ट्रॅक्टर, कंटेनर इ. करिता आवश्यकतेप्रमाणे वाहने खरेदी करणे</t>
  </si>
  <si>
    <t>मोबाईल टॉयलेट</t>
  </si>
  <si>
    <t>वारजे कर्वेनगर व कोथरूड क्षेत्रीय कार्यालयाकडील विविध प्रभागात ४ व २ बकेटच्या ढकलगाड्या खरेदी करणे</t>
  </si>
  <si>
    <t>वारजे कर्वेनगर व कोथरूड क्षेत्रीय कार्यालयाकडील विविध प्रभागात कचरा वाहतुकीसाठी टाटा एस (छोटा टेम्पो) खरेदी करणे</t>
  </si>
  <si>
    <t>प्रभाग क्र. २६ मधील परिसरातील विविध ठिकाणचा कचरा गोळा करण्यासाठी व त्यांची वाहतुक करण्यासाठी २ अ‍ॅपे रिक्षा उपलब्ध करुन देणे.</t>
  </si>
  <si>
    <t>प्रभाग क्र.४१ ब मध्ये कचरा गोळा करण्यासाठी घंटागाडी खरेदी करणे</t>
  </si>
  <si>
    <t>प्रभाग क्र.४४ ब मध्ये कचरा गोळा करण्यासाठी घंटागाडी खरेदी करणे</t>
  </si>
  <si>
    <t>प्रभाग क्र.४५ ब मध्ये हेवनपार्क कचरा वर्गीकरणासाठी ७.५ लिटर बकेट व घंटागाडया घेणे.</t>
  </si>
  <si>
    <t>प्रभाग क्र.१८ ब मध्ये विविध ठिकाणी कचरा वेचण्यासाठी ढकलगाडी पुरविणे</t>
  </si>
  <si>
    <t>पुणे शहरातील मुख्य रस्ते यांत्रिकी पध्दतीने साफसफाई करण्यासाठी अत्याधुनिक सफाई मशिन खरेदी करणे</t>
  </si>
  <si>
    <t>क्षेत्रीय कार्यालय, अतिक्रमण कार्यालयाकडे कार्यरत असणारी सरासरी आयुर्मान संपलेली युटीलिटी संवर्गातील वाहने निरस्त करून नवीन वाहने खरेदी करणे</t>
  </si>
  <si>
    <t>प्र.क्र.५२ब मध्ये कचरा उचलण्यासाठी घंटा गाडी पुरविणे</t>
  </si>
  <si>
    <t>प्रभाग क्र ११ब, गोखलेनगर मधील मुतार्‍या स्वच्छ करण्यासाठी वॉटर प्रेशर व्हीईकल घेणे. (टाटा एसी गाडी घेऊन मशिनरी बसविणे)</t>
  </si>
  <si>
    <t>प्रभाग क्र.१६ ब मध्ये कचरा गोळा करणेसाठी (पॅगो टेम्पो) वाहन खरेदी करणे</t>
  </si>
  <si>
    <t>प्रभाग क्र.१७ ब मध्ये असणार्‍या मुतार्‍या व शौचालयाची स्वच्छता करणेसाठी प्रेशर व्हेईकलवर टाटा ईसीई गाडी मशिनसह खरेदी करणे</t>
  </si>
  <si>
    <t>प्रभाग क्र.२२ ब मध्ये होणारा कचरा गोळा करण्यासाठी वाहने खरेदी करणे</t>
  </si>
  <si>
    <t>प्र. क्र.३०ब, कचरा उचलण्यासाठी घंटागाडी मिळणे.</t>
  </si>
  <si>
    <t>प्र.क्र.३८ अ कसबा पेठ प्रभागातील ओला व सुका कचरा गोहा करण्यासाठी पॅगो (छोटा हत्ती) गाडी खरेदी करणे</t>
  </si>
  <si>
    <t>प्रभाग क्र.३९ ब, सोमवार पेठ रास्ता पेठ परिसरात ओला व सुका कचरा जमा करणे व बायोगॅस प्रकल्पापर्यंत नेणे याकरिता ४ छोटा हत्ती खरेदी करणे (प्र.क्र.३९ कंटेनर मुक्त करण्याकरिता) तद्‌नुषंगिक कामे करणे.</t>
  </si>
  <si>
    <t>प्रभाग क्र.४० ब मध्ये ओला व सुका कचरा वेगळा गोळा करणेसाठी २ पॅगो टेम्पो खरेदी करणे.</t>
  </si>
  <si>
    <t>प्रभाग क्र.४१ अ येथील कचरा गोळा करणेसाठी २ मिनी टेम्पो (छोटा हत्ती) पुरविणे</t>
  </si>
  <si>
    <t>प्रभाग क्र.४१ ब, मध्ये कचरा गोळा करण्यासाठी घंटागाडी खरेदी करणे.</t>
  </si>
  <si>
    <t>प्रभाग क्र.४३ अ, कचरा वाहतुकीसाठी घंडागाडी घेणे.</t>
  </si>
  <si>
    <t>प्रभाग क्र. ५४ ब, मध्ये कचरा वाहतुकीसाठी अ‍ॅपे पियाजिओ टेम्पो व टाटा एसी टेम्पो खरेदी करणे.</t>
  </si>
  <si>
    <t>प्रभाग क्र. ५७ ब मध्ये विविध ठिकाणी कचरा वाहतूक करण्यासाठी टाटा एसीई घंटागाडी २ नग खरेदी करणे</t>
  </si>
  <si>
    <t>प्रभाग क्र. ५७ ब येथील शौचालय साफसफाई करण्यासाठी जेटींग मशीन गाडी खरेदी करणे.</t>
  </si>
  <si>
    <t>प्रभाग क्र.६३ अ घंटा गाडी खरेदी करणे</t>
  </si>
  <si>
    <t>प्रभाग क्र.६३ ब मध्ये कचरा गोळा करण्यासाठी छोटया घंटा गाडया घेणे.</t>
  </si>
  <si>
    <t>७. यंत्रसामुग्री घसारा निधी बेरीज</t>
  </si>
  <si>
    <t>१०. वृक्ष संरक्षण व संवर्धन प्राधिकारी निधीतून (अ‍ॅथॉरिटी फंडातून) करावयाचा खर्च</t>
  </si>
  <si>
    <t>१०क. वृक्ष संवर्धन व संरक्षण कार्यालयाकडील खर्च :-</t>
  </si>
  <si>
    <t>२. हंगामी सेवकवर्ग</t>
  </si>
  <si>
    <t>१०क. बेरीज</t>
  </si>
  <si>
    <t>१०ग. संकीर्ण :-</t>
  </si>
  <si>
    <t>१. मुद्रण</t>
  </si>
  <si>
    <t>२. लेखन व साहित्य</t>
  </si>
  <si>
    <t>३. प्रकटन खर्च</t>
  </si>
  <si>
    <t>४. टपालखर्च व पावती तिकिटे</t>
  </si>
  <si>
    <t>५. गणवेष</t>
  </si>
  <si>
    <t>६. पुस्तके व शिलकी साहित्य</t>
  </si>
  <si>
    <t>७. मुलांसाठी मनोरंजन व इतर खर्च</t>
  </si>
  <si>
    <t>८. ट्री अ‍ॅथॉरिटी सभा चहापान खर्च (न.स.)</t>
  </si>
  <si>
    <t>१०ग. बेरीज</t>
  </si>
  <si>
    <t>नर्सरीच्या वाढीसाठी रोपे, उपकरणे, खते, साहित्य खरेदी व दुरुस्ती देखभाल</t>
  </si>
  <si>
    <t>पुणे शहरात शालेय विार्थ्यांसाठी पर्यावरणावर आधारित विविध उपक्रम राबविणे</t>
  </si>
  <si>
    <t>ड. मनपातर्फे फळाफुलांचे प्रदर्शन</t>
  </si>
  <si>
    <t>छ. वृक्ष लागवडीसाठी ३ ते ४ वर्षे वयाची व १० ते १५ फूट उंचीची रोपे, झाडांचे संरक्षणासाठी ट्री गार्ड खरेदी व जुने ट्री गार्ड दुरुस्ती</t>
  </si>
  <si>
    <t>ज. झाडांची हालवाहलव</t>
  </si>
  <si>
    <t>ञ. मनपा सार्वजनिक जागेवरील वृक्षारोपण, संरक्षण देखभाल व तद्‌नुषंगिक खर्च</t>
  </si>
  <si>
    <t>फ. ट्री अ‍ॅथॉरिटीस निरनिराळ्या ठिकाणी भेट देण्यासाठी खर्च</t>
  </si>
  <si>
    <t>१०ब. वृक्षारोपण उत्तेजनार्थ बक्षिसे</t>
  </si>
  <si>
    <t>१०भ. कामगार नुकसान भरपाई कायाखाली नुकसानभरपाई</t>
  </si>
  <si>
    <t>१०क्ष. वृक्षगणना व अनुषंगिक कामे</t>
  </si>
  <si>
    <t>झाडांना पाणी घालण्यासाठी टँकर खरेदी करणे</t>
  </si>
  <si>
    <t>टायर्स सुटे भाग व देखभाल</t>
  </si>
  <si>
    <t>वृक्ष संवर्धन समितीचे कामकाजासाठी वाहन खरेदी</t>
  </si>
  <si>
    <t>कार्यालय बांधणे व फर्निचर करणे</t>
  </si>
  <si>
    <t>शहरामध्ये वृक्षसंवर्धनाबाबत नागरिकांमध्ये जाणीव निर्माण करण्यासाठी वेगवेगळे उपक्रम राबविणे (स्लाईड शो, बॅनर्स, पोस्टर्स, माहितीपुस्तके इ.)</t>
  </si>
  <si>
    <t>वृक्षसंवर्धन व शहरी वनीकरण नागरिकांसाठी व मनपा सेवकांसाठी प्रशिक्षण वर्ग राबविणे</t>
  </si>
  <si>
    <t>वृक्ष छाटणीच्या कामासाठी वाहन खरेदी करणे</t>
  </si>
  <si>
    <t>पुणे शहरामध्ये हरित पट्ट्यामध्ये डोंगरउतार व इतर ठिकाणी वृक्षारोपणांची योजना राबविणे</t>
  </si>
  <si>
    <t>मनपा हद्दीमध्ये उपलब्ध जागेवर बायोडायव्हरसिटी पार्क विकसित करणे</t>
  </si>
  <si>
    <t>वृक्ष पुनर्रोपन व अन्य कामांसाठी २ जेसीबी व २ टिपर खरेदी करणे</t>
  </si>
  <si>
    <t>पुणे मनपाच्या कार्यक्षेत्रामध्ये अनधिकृत वृक्षतोड करणार्‍या व्यक्ती / संस्था यांचेवर कायदेशीर कारवाई करणेसाठी प्रोसेस फी, तद्‌नुषंगिक खर्च</t>
  </si>
  <si>
    <t>१०. वृक्ष संरक्षण व संवर्धन प्राधिकारी निधीतून (अ‍ॅथॉरिटी फंडातून) करावयाचा खर्च एकूण बेरीज</t>
  </si>
  <si>
    <t>१९. संकल्प निधी</t>
  </si>
  <si>
    <t>१९. संकल्प निधी बेरीज</t>
  </si>
  <si>
    <t>१०ग. विद्युत विभाग</t>
  </si>
  <si>
    <t>१०ग. विद्युत विभाग एकूण बेरीज</t>
  </si>
  <si>
    <t>हजरत सिद्दकी उद्यान येथील म्युजिक फाउंटेनची देखभाल दुरूस्ती व ऑपरेटींग करणे</t>
  </si>
  <si>
    <t>गणेशोत्सव काळात आवश्यकतेनुसार घाटांवर सुरेक्षेसाठी तात्पुरत्या स्वरुपात  अत्याधुनिक सीसीटीव्ही कॅमेरे यंत्रणा उभारणे</t>
  </si>
  <si>
    <t>उपआयुक्त कार्यालय क्र. १,२,३ व ४ चे कार्यक्षेत्रामध्ये येणार्‍या म.न.पा.मालकीच्या इमारतींसाठी अग्रिशामक विभागाकरीता झोनल ऑफिसेस उभारणे/अग्रिशामक यंत्रणेची कामे करणे</t>
  </si>
  <si>
    <t>जेंडर बजेट अंतर्गत मा. सभासदांना प्रशिक्षण देणे</t>
  </si>
  <si>
    <t>पथ</t>
  </si>
  <si>
    <t>विद्युत</t>
  </si>
  <si>
    <t>भवन</t>
  </si>
  <si>
    <t>गवनि</t>
  </si>
  <si>
    <t>पाणीपुरवठा</t>
  </si>
  <si>
    <t>मलनिःसारण</t>
  </si>
  <si>
    <t>(आकडे लाखात)</t>
  </si>
  <si>
    <t>Sr.</t>
  </si>
  <si>
    <t>Wards</t>
  </si>
  <si>
    <t>RE20A301/W2-</t>
  </si>
  <si>
    <t>RE20C301/W1-</t>
  </si>
  <si>
    <t>RE22C301/W4-</t>
  </si>
  <si>
    <t>RE14B301/W5-</t>
  </si>
  <si>
    <t>XE12B301/W6-</t>
  </si>
  <si>
    <t>XE23A301/W7-</t>
  </si>
  <si>
    <t>भवानी पेठ क्षेत्रीय कार्यालय</t>
  </si>
  <si>
    <t>बिबवेवाडी क्षेत्रीय कार्यालय</t>
  </si>
  <si>
    <t>CE20A176/W2-</t>
  </si>
  <si>
    <t>CE20C118/W1-</t>
  </si>
  <si>
    <t>CE22A114/W4-</t>
  </si>
  <si>
    <t>FE14A118/W5-</t>
  </si>
  <si>
    <t>ZE16A115/W6-</t>
  </si>
  <si>
    <t>ZE16B113/W7-</t>
  </si>
  <si>
    <t>RE20A302/C2-</t>
  </si>
  <si>
    <t>RE20C302/C1-</t>
  </si>
  <si>
    <t>RE22C302/C4-</t>
  </si>
  <si>
    <t>RE14B302/C5-</t>
  </si>
  <si>
    <t>XE12B302/C6-</t>
  </si>
  <si>
    <t>XE23A302/C7-</t>
  </si>
  <si>
    <t>CE20A1196/C2-</t>
  </si>
  <si>
    <t>CE20C406/C1-</t>
  </si>
  <si>
    <t>CE22A547/C4-</t>
  </si>
  <si>
    <t>FE14A121/C5-</t>
  </si>
  <si>
    <t>ZE16A117/C6-</t>
  </si>
  <si>
    <t>ZE16B130/C7-</t>
  </si>
  <si>
    <t>७. रुग्णालये, प्रसुतिगृहे, औषधालये इ.</t>
  </si>
  <si>
    <t>15 क्षेत्रीय कार्यालयासाठी छोटे जेटिंग मशिन खरेदी करणे</t>
  </si>
  <si>
    <t>या रकमेतून कोणत्या संस्थांना देणग्या द्यावयाच्या याचा निर्णय मा. स्थायी समितीने घ्यावयाचा आहे.</t>
  </si>
  <si>
    <t>1. संकीर्ण</t>
  </si>
  <si>
    <t>घ. डॉ. बाबासाहेब आंबेडकर विद्यार्थी वसतिगृह, घोले रोड</t>
  </si>
  <si>
    <t>वानवडी कोंढवा व धनकवडी क्षेत्रिय कार्यालयाअंतर्गत येणार्‍या प्रभागातील कचरा ट्रॅक्टरच्या सहाय्याने वाहून नेणे (व्हे.डेपो.)</t>
  </si>
  <si>
    <t>हडपसर रॅम्प वाहन देखभाल दुरूस्ती शेडमधील विद्युत विषयक कामे करणे (व्हे.डेपो.)</t>
  </si>
  <si>
    <t>अतिक्रमण, बांधकाम नियंत्रण, उघड्या पदार्थांवर कारवाई, गणेशोत्सवासाठी भाडेतत्वावर मालट्रक घेणे (व्हे.डेपो.)</t>
  </si>
  <si>
    <t>४३. पुणे जिल्हा नियोजन मंडळाकडून मिळणारे अनुदान निधीकडे वर्ग</t>
  </si>
  <si>
    <t>10. रस्त्यांवरील चेंबर्स समपातळीत करणे, आर.सी.सी. चेंबर्स करणे, क्षेत्रीय कार्यालयनिहाय चार मोबाईल मेंटेनन्स युनिटद्वारे देखभालदुरूस्तीची कामे करणे व तद्‌नुषंगिक इतर कामे करणे</t>
  </si>
  <si>
    <t>मौलाना अब्दुल कलाम आझाद जयंती व पुण्यतिथी साजरी करणे</t>
  </si>
  <si>
    <t>लहुजी वस्ताद  साळवे जयंती महोत्सव  गंज पेठ व संगमवाडी येथे साजरा करणे</t>
  </si>
  <si>
    <t>महात्मा फुले जयंती</t>
  </si>
  <si>
    <t>डॉ. बाबासाहेब आंबेडकर जयंती</t>
  </si>
  <si>
    <t>लोकशाहीर अण्णाभाऊ साठे जयंती</t>
  </si>
  <si>
    <t>ईद-ए-मिलाद (पैगंबर जयंती)</t>
  </si>
  <si>
    <t>शहरातील शिवजयंती साजरी करणे, रोषणाई करणे</t>
  </si>
  <si>
    <t>महानगरपालिका वर्धापन दिन / सुवर्ण महोत्सव साजरा करणे</t>
  </si>
  <si>
    <t>शनिवारवाडा सांस्कृतिक महोत्सव</t>
  </si>
  <si>
    <t>भारतरत्न डॉ. बाबासाहेब आंबेडकर सांस्कृतिक महोत्सव साजरा करणे/ भिम फेस्टिवल (शनिवारवाडा पटांगण) / फुले आंबेडकर फेस्टिवल (समताभूमी)</t>
  </si>
  <si>
    <t>शिवमहोत्सव साजरा करणे (१४ ते २० फेब्रुवारी)</t>
  </si>
  <si>
    <t>अण्णाभाऊ साठे महोत्सव</t>
  </si>
  <si>
    <t>गणेशोत्सव प्रशस्तिपत्रके वितरण</t>
  </si>
  <si>
    <t>श्री. संत ज्ञानेश्वर व तुकाराम महाराज पालखी स्वागत व दिंडी प्रमुखांचा स्मृतीचिन्ह देऊन सत्कार</t>
  </si>
  <si>
    <t>प्रतिवर्षी पुणे शहरातील इयत्ता १० वी, १२ वी परिक्षेत गुणवत्ता यादीत येणार्‍या विद्यार्थ्यांचे अभिनंदन</t>
  </si>
  <si>
    <t>बालगंधर्व पुरस्कार प्रदानकरिता</t>
  </si>
  <si>
    <t>आचार्य अत्रे पुरस्कारकरिता</t>
  </si>
  <si>
    <t>पुणे आंतरराष्ट्रीय मॅरेथॉन स्पर्धेसाठी पारितोषिके</t>
  </si>
  <si>
    <t>महर्षि वाल्मिकी पुरस्कार</t>
  </si>
  <si>
    <t>सावित्रीबाई फुले पुरस्कार</t>
  </si>
  <si>
    <t>मौलाना अब्दुल कलाम आझाद पुरस्कार</t>
  </si>
  <si>
    <t>जयंतराव टिळक पुरस्कार</t>
  </si>
  <si>
    <t>वैकुंठ स्मशानभूमी येथे सुधारणा कामे करणे</t>
  </si>
  <si>
    <t>शहरात विविध ठिकाणी मनपासाठी इमारती बांधणे व विकास कामे करणे</t>
  </si>
  <si>
    <t xml:space="preserve">प्राथमिक शाळेसाठी नवीन इमारत बांधणे </t>
  </si>
  <si>
    <t>प्राथमिक शाळेसाठी वर्गखोल्या बांधणे</t>
  </si>
  <si>
    <t>प्राथमिक शाळांची मैदाने विकसित करणे</t>
  </si>
  <si>
    <t>प्राथमिक शाळेमध्ये मुलभूत सोयी सुविधांसाठी विविध विकासकामे करणे</t>
  </si>
  <si>
    <t>माध्यमिक शाळांमध्ये मुलभूत सोयी सुविधांसाठी विविध विकासकामे करणे</t>
  </si>
  <si>
    <t>दवाखान्यातील मुलभूत सोयी सुविधांसाठी विविध विकासकामे करणे</t>
  </si>
  <si>
    <t>शहरामध्ये नव्याने प्रसुतिगृह / विविध सोयीसुविधा असलेले दवाखाने बांधणे</t>
  </si>
  <si>
    <t>प्राथमिक आरोग्य केंद्र उभारणे</t>
  </si>
  <si>
    <t>शहरातील दवाखान्यांसाठी विविध उपकरणे खरेदी करणे</t>
  </si>
  <si>
    <t>शहरातील विविध स्मशानभूमी / दफनभूमी साठी विविध विकासकामे करणे</t>
  </si>
  <si>
    <t>शहरातील दशक्रीया विधीसाठी घाट बांधणे, विविध विकास कामे करणे</t>
  </si>
  <si>
    <t>शहरामध्ये समाजमंदिर, ग्रंथालय, वाचनालय, अभ्यासिका, एमपीएसी/ युपीएससी केंद्रे उभारणे</t>
  </si>
  <si>
    <t>शहरामध्ये विरंगुळा केंद्रे, ध्यानकेंद्रे महिला बचत गट हॉल / आधारकेंद्रे उभारणे</t>
  </si>
  <si>
    <t>हेरीटेज अंतर्गत विविध कामे करणे</t>
  </si>
  <si>
    <t>शहरामध्ये क्रीडांगणे / मैदाने विकसित करणे</t>
  </si>
  <si>
    <t>शहरामध्ये पोहण्याचे तलाव बांधणे</t>
  </si>
  <si>
    <t>शहरामध्ये क्रीडासंकुल, स्टेडीयम उभारणे व विविध विकास कामे करणे</t>
  </si>
  <si>
    <t>शहरामध्ये कलादालन उभारणे</t>
  </si>
  <si>
    <t>शहरामध्ये स्मारके उभारणे</t>
  </si>
  <si>
    <t>शहरामध्ये सांस्कृतिक भवन, नाट्यगृह उभारणे व विविध विकास कामे करणे</t>
  </si>
  <si>
    <t>शहरामध्ये ओटा मार्केट बांधणे</t>
  </si>
  <si>
    <t>शहरामध्ये मांस, मासळी बाजार व मटणमार्केट बांधणे</t>
  </si>
  <si>
    <t>शहरामध्ये पशुवधगृहे बांधणे</t>
  </si>
  <si>
    <t>शहरातील रस्ते कॉक्रीटने विकसित करणे</t>
  </si>
  <si>
    <t>शहरातील रस्ते डांबरीकरणाने विकसित करणे</t>
  </si>
  <si>
    <t>शहरातील रस्ते पुनर्डांबरीकरण करणे</t>
  </si>
  <si>
    <t>शहरामध्ये बी.आर.टी. मार्ग विकसित करणे</t>
  </si>
  <si>
    <t>शहरामध्ये सायकल ट्रॅक विकसित करणे</t>
  </si>
  <si>
    <t>CE20B108#</t>
  </si>
  <si>
    <t>शहरामधील चौकांची सुधारणा / विकासकामे करणे</t>
  </si>
  <si>
    <t>शहरातील वाहतुक सुधारण्यासाठी विविध विकास कामे करणे</t>
  </si>
  <si>
    <t>शहरातील वाहनतळांचा जागा विकसित करणे</t>
  </si>
  <si>
    <t>शहरातील नदी सुधारणाकामे करणे, तद्‌नुषंगिक कामे करणे</t>
  </si>
  <si>
    <t>शहरामध्ये भूमिगत केबल टाकणे</t>
  </si>
  <si>
    <t>शहरामधील विविध भवनांमध्ये विद्युतविषयक कामे करणे</t>
  </si>
  <si>
    <t>शहरामध्ये जलशुध्दीकरण केंद्रे बांधणे</t>
  </si>
  <si>
    <t>शहरामध्ये पाण्याच्या नवीन लाईन विकसित करणे</t>
  </si>
  <si>
    <t>शहरामधील विविध जलशुध्दीकरण केंद्रामध्ये विद्युत / यांत्रिकीविषयक कामे करणे</t>
  </si>
  <si>
    <t>शहरामध्ये पाण्याच्या टाक्या बांधणे / बोअरवेल घेणे</t>
  </si>
  <si>
    <t>शहरामध्ये पाणीपुरवठा प्रकल्प अंतर्गत कामे करणे</t>
  </si>
  <si>
    <t>शहरामध्ये नाला चॅनलायझेशन करणे / नाल्याला सिमाभिंत बांधणे व तद्नुषंगिक कामे करणे</t>
  </si>
  <si>
    <t>शहरामध्ये मैलापाणी शुध्दीकरण केंद्रामध्ये स्थापत्यविषयक कामे करणे</t>
  </si>
  <si>
    <t>शहरामध्ये मैलापाणी शुध्दीकरण केंद्रामध्ये विद्युत / यांत्रिकीविषयक कामे करणे</t>
  </si>
  <si>
    <t>ZE16B102#</t>
  </si>
  <si>
    <t>ZE16B103#</t>
  </si>
  <si>
    <t>ZE16B103/D3-</t>
  </si>
  <si>
    <t>शहरामध्ये मोठ्या व्यासाच्या मलवाहिन्या विकसित करणे</t>
  </si>
  <si>
    <t>शहरामध्ये मैलापाणी शुध्दीकरण केंद्र उभारणे / पंपिंग स्टेशन उभारणे</t>
  </si>
  <si>
    <t>ZE16D102#</t>
  </si>
  <si>
    <t>ZE16D103#</t>
  </si>
  <si>
    <t xml:space="preserve">थोर व्यक्तींच्या जयंती / पुण्यतिथी साजरी करणे </t>
  </si>
  <si>
    <t xml:space="preserve">सत्कार, अभिनंदन, पुरस्कार, बक्षिसे यासारखे कार्यक्रम साजरे करणे </t>
  </si>
  <si>
    <t>शहरातील विविध स्मशानभूमी/ दफनभूमीमध्ये देखभाल दुरुस्ती कामे करणे</t>
  </si>
  <si>
    <t>CE20A1262#</t>
  </si>
  <si>
    <t>CE20A1263#</t>
  </si>
  <si>
    <t>CE20A1264#</t>
  </si>
  <si>
    <t>CE20A1262/A15-</t>
  </si>
  <si>
    <t>CE20A1263/A16-</t>
  </si>
  <si>
    <t>CE20A1264/A17-</t>
  </si>
  <si>
    <t>CE20C550#</t>
  </si>
  <si>
    <t>CE20C551#</t>
  </si>
  <si>
    <t>CE20C551/B8-</t>
  </si>
  <si>
    <t>पूल व नदी सुधारणा विभागाकडील कामांच्या याद्या</t>
  </si>
  <si>
    <t>CE20D170/L1-</t>
  </si>
  <si>
    <t>CE20D219#</t>
  </si>
  <si>
    <t>CE20D219/L2-</t>
  </si>
  <si>
    <t>स्ट्रॉम वॉटर ड्रेन प्रकल्प विभागाकडील कामाच्या याद्या</t>
  </si>
  <si>
    <t>CE11A129#</t>
  </si>
  <si>
    <t>CE11A129/J1-</t>
  </si>
  <si>
    <t>CE12A422#</t>
  </si>
  <si>
    <t>CE12A423#</t>
  </si>
  <si>
    <t>CE12A424#</t>
  </si>
  <si>
    <t>CE12A422/J2-</t>
  </si>
  <si>
    <t>CE13A128/J5-</t>
  </si>
  <si>
    <t>CE17A242#</t>
  </si>
  <si>
    <t>CE17A243#</t>
  </si>
  <si>
    <t>CE17A244#</t>
  </si>
  <si>
    <t>CE17A243/J7-</t>
  </si>
  <si>
    <t>CE17A242/J6-</t>
  </si>
  <si>
    <t>CE17A244/J8-</t>
  </si>
  <si>
    <t>CE22A704#</t>
  </si>
  <si>
    <t>CE22A704/J20-</t>
  </si>
  <si>
    <t>CE22A705#</t>
  </si>
  <si>
    <t>CE22A705/J21-</t>
  </si>
  <si>
    <t>CE27A240#</t>
  </si>
  <si>
    <t>CE27A241#</t>
  </si>
  <si>
    <t>CE28A225#</t>
  </si>
  <si>
    <t>CE28A226#</t>
  </si>
  <si>
    <t>CE29A243#</t>
  </si>
  <si>
    <t>CE29A244#</t>
  </si>
  <si>
    <t>CE29A245#</t>
  </si>
  <si>
    <t>CE29A246#</t>
  </si>
  <si>
    <t>ZE16B105#</t>
  </si>
  <si>
    <t>ZE16D102/MP2-</t>
  </si>
  <si>
    <t>ZE16D103/MP3-</t>
  </si>
  <si>
    <t>CE17A246#</t>
  </si>
  <si>
    <t>CE20B104#</t>
  </si>
  <si>
    <t>CE20B107#</t>
  </si>
  <si>
    <t>पुणे शहरातील हेरिटेज्‌ स्ट्रक्चरबाबत अनुषंगिक कामे करणे</t>
  </si>
  <si>
    <t>हेरिटेज आणि विकास</t>
  </si>
  <si>
    <t xml:space="preserve">लाल महाल येथील मास्टर प्लिनिंगनुसार विविधविकास व दुरूस्तीची कामे करणे  </t>
  </si>
  <si>
    <t>ऐतिहिसिक जुनी महात्मा फुले मंडई येथे मंडई दुरूस्ती करणे (गाळयांची डेव्हलपेमेंट +विदयुत व्यवस्था)</t>
  </si>
  <si>
    <t>पुणे शहरातील प्राचिन कालीन ऐतिहासिक वास्तुंची विदयुत व्यवस्था, दुरूस्ती व सुशोभिकरण इ. कामे करणे.</t>
  </si>
  <si>
    <t>पुणे शहरातील 245 ऐतिहासिक वास्तुंपैकी धोकादायक वास्तुंची अत्यावशयक डागडुजी, दुरूस्ती करणे.</t>
  </si>
  <si>
    <t xml:space="preserve">पुणे शहरात विविध प्रकारचे वॉक, ट्रेल, मिनी बस टुर विकसित करणे.  </t>
  </si>
  <si>
    <t>पर्यटकांसाठी विविध ठिकाणी माहिती फलक, दिशादशक साईनेज, होर्डिंग्ज, इ. उभारणे.</t>
  </si>
  <si>
    <t xml:space="preserve">विश्रामबागवाडा येथे दुरूस्ती, जतन व संवर्धनाची उर्वरित टप्प्यातील कामे करणे. </t>
  </si>
  <si>
    <t>नानावाडा येथे दुरूस्ती, जतन व संवर्धनाची उर्वरित टप्प्यातील कामे करणे. (दर्शनी व दगडी इमारत)</t>
  </si>
  <si>
    <t>पुणे शहरातील हेरिटेज स्ट्रक्चरल ऑडिट करणे</t>
  </si>
  <si>
    <t>शनिवारवाडा येथील देखभाल दुरूस्तीची कामे करणे</t>
  </si>
  <si>
    <t>आर्किटेक्ट फी अदा करणे</t>
  </si>
  <si>
    <t>भिडेवाडा येथे पहिली मुलांची शाळा/राषट्रीय स्मारक उभारणे.</t>
  </si>
  <si>
    <t>टुरिस्ट हब अंतर्गत खालील कामे करणे (पुणे टुरिझम) :-</t>
  </si>
  <si>
    <t>पर्यटनवाढीसाठी विविध ब्रॉशर्स, पोस्टर्स, नकाशे, हेरिटेज पुस्तिका इ. तयार करणे</t>
  </si>
  <si>
    <t>पर्वती पायथा येथे चित्रकला, शिल्पकला सराव व प्रात्यक्षिकासाठी बैठक व्यवस्था करणे</t>
  </si>
  <si>
    <t>पुणे टुरिस्ट डेस्टिनेशन करिता टुरिझम करीता मास्टर प्लॅन तयार करणे व त्या अनुषंगाने विकास कामे करणे</t>
  </si>
  <si>
    <t>हेरीटेजविषयक ट्रेनिंग कार्यशाळा इ. साठी</t>
  </si>
  <si>
    <t>CE24A141#</t>
  </si>
  <si>
    <t>शहरात अग्निशामक केंद्रे बांधणे व विविध विकास कामे करणे</t>
  </si>
  <si>
    <t>शहरामध्ये विविध कार्यक्रम, उत्सव, महोत्सव, संमेलन/ सहप्रायोजक तत्वावर कार्यक्रम साजरे करणे</t>
  </si>
  <si>
    <t>पथ विभागाचे कामासाठी दैनंदिन देखभाल दुरुस्तीकरीता कॅटेनिक इमल्शन पुरविणे.</t>
  </si>
  <si>
    <t>येरवडा हॉट मिक्‍स प्लॅन्ट डांबरी मिक्‍स मालाची वाहतुक करणेकरीता दैनंदिन कामासाठी हायवा डंपर व मशिनरी भाडेतत्वावर घेणे.</t>
  </si>
  <si>
    <t xml:space="preserve">पथ विभागाच्या खात्यामार्फत होणा-या दुरुस्ती कामाकरीता कुशल मनुष्यबळ पुरविणे. ( पेव्हर, रोलर इत्यादींसाठी ड्रायव्हर पुरविणे. ) </t>
  </si>
  <si>
    <t>कार्यकारी अभियंता पथ क्रमांक 2 विभागाकडील बिबवेवाडी, हडपसर व कोंढवा वानवडी क्षेत्रिय कार्यालयाचे कार्यक्षेत्रातील चौक व पुल येथे मास्टिक अस्फाल्टची कामे करणे.</t>
  </si>
  <si>
    <t>CE20A102/A2-1427+</t>
  </si>
  <si>
    <t>CE20A102/A2-1546+</t>
  </si>
  <si>
    <t>CE20A102/A2-1590+</t>
  </si>
  <si>
    <t>मनपा मालकीच्या अस्तित्वातील विविध इमारतींमध्ये रेनवॉटर हार्वेस्टिंग करीता कामे करणे व स्वच्छता वापराविषयक करण्यात येणार्‍या पाण्याच्या वापरासाठी वेगवेगळया ठिकाणी बोअरवेल घेणे</t>
  </si>
  <si>
    <t>CE11A122+</t>
  </si>
  <si>
    <t>मनपा भवन येथे विस्तारित इमारत बांधणे व पुणे मनपा मिळकतीमध्ये क्षेत्रिय कार्यालय/ प्रशासकीय इमारतीचे विस्तारीकरण करणे</t>
  </si>
  <si>
    <t>CE22A548/S26-1156+</t>
  </si>
  <si>
    <t>हिराबाग कोठीच्या व्यापारी आरक्षित जागेवर  स्व. वसंतदादा पाटील यांचे नावे  ३०० आसन व्यवस्थेचा हॉल बांधणे.(मनपा सेवकांसाठी प्रशिक्षण केंद्राची इमारत बांधणे)</t>
  </si>
  <si>
    <t>CE22A548/S26-1167+</t>
  </si>
  <si>
    <t>नगररोड क्षेत्रिय कार्यालयाची  नविन इमारत बांधणे.</t>
  </si>
  <si>
    <t>CE22A647+</t>
  </si>
  <si>
    <t>CE22A657+</t>
  </si>
  <si>
    <t>CE22A660+</t>
  </si>
  <si>
    <t>महानगरपालिकेच्या मालकीच्या विविध इमारतींचे स्ट्रक्चरल ऑडिटचे काम करणे.</t>
  </si>
  <si>
    <t>CE22A688+</t>
  </si>
  <si>
    <t>CE22A690+</t>
  </si>
  <si>
    <t>पुणे मनपाच्या विविध खात्याकडील रेकॉर्ड जतन करण्यासाठी नायडु कोठी आवारात प्रशासकीय इमारत बांधणे</t>
  </si>
  <si>
    <t>प्रभाग क्र. २९ मध्ये बावधन खुर्द स.नं.२२/१ ते ४/४ या ठिकाणी माध्यमिक शाळेसाठी आरक्षित जागेवर शाळेचे बांधकाम करणे.</t>
  </si>
  <si>
    <t>प्रभाग क्र. ५५ स नं ३५ ते ४० पार्ट, वडगांव बु. येथे  शरदचंद्रजी   पवार अ‍ॅकेडमी  ऑफ ई लर्निंग  स्कुल  उभारणे</t>
  </si>
  <si>
    <t>CE12A381/S23-907+</t>
  </si>
  <si>
    <t>CE12A420+</t>
  </si>
  <si>
    <t>CE12A264+</t>
  </si>
  <si>
    <t>पुणे शहरातील प्राथमिक शाळांमध्ये वर्गखोल्या, सिमाभिंत, स्वच्छतागृह, वॉचमन क्वॉर्टर, वॉटर प्रुफिंग, पाण्याची व्यवस्था व इतर तद्‌नुषंगिक कामे व देखभाल दुरुस्तीची कामे करणे.</t>
  </si>
  <si>
    <t>प्र.क्र. ९ बालेवाडी  ई- लर्निंग  स्कुलच्या  इमारतीचे  उर्वरीत काम करणे.</t>
  </si>
  <si>
    <t>CE12A381/S23-885+</t>
  </si>
  <si>
    <t>प्रभाग क्र.५७ ब, मधील, डॉ.बाबासाहेब आंबेडकर प्राथमिक विालयाची धोकादायक झालेली इमारत दुरूस्ती करणे.</t>
  </si>
  <si>
    <t>CE12A414+</t>
  </si>
  <si>
    <t>प्र.क्र.३६अ एरंडवणा येथील मनपाच्या ताब्यात आलेल्या सन-ड्यु अपार्टमेंट या ठिकाणी इमारतीत प्राथमिक शाळेसाठी विविध विकासाची कामे करणे.</t>
  </si>
  <si>
    <t>CE12A417+</t>
  </si>
  <si>
    <t>मनपाच्या अस्तित्वात असलेल्या शाळा इमारतींमध्ये मुलींसाठी नवीन स्वच्छतागृहे बांधणे.</t>
  </si>
  <si>
    <t>CE13A215+</t>
  </si>
  <si>
    <t>प्रभाग क्र. ४५ अ कै. दशरथ  बळोबा  भानगिरे  आरोग्य केंद्र  येथे वाढीव  इमारत बांधणे</t>
  </si>
  <si>
    <t>प्रभाग क्र. ६० ब  मध्ये  सोनवणे हॉस्पिटल येथे  अत्याधुनिक  सुसज्ज  रूग्णालय बांधणे.</t>
  </si>
  <si>
    <t>प्रभाग क्र. ६, मध्ये संजय  गांधी हॉस्पिटल उभारणे</t>
  </si>
  <si>
    <t>प्रभाग क्र. ९, बाणेर  येथील मॅटर्निटी हॉस्पिटलचे उर्वरीत काम  करणे</t>
  </si>
  <si>
    <t>CE17A218+</t>
  </si>
  <si>
    <t>CE22A655+</t>
  </si>
  <si>
    <t>CE22A573+</t>
  </si>
  <si>
    <t>मनपाच्या ताब्यात आलेल्या व असलेल्या जमिनीवर कंपाऊंड करणे.</t>
  </si>
  <si>
    <t>721 शिवाजीनगर गावठाण येथे विविध विकास कामे करणे</t>
  </si>
  <si>
    <t>CE22A630+</t>
  </si>
  <si>
    <t>प्रतापराव हुले कॉम्प्लेक्स येथे विविध विकासाची कामे करणे.</t>
  </si>
  <si>
    <t>CE24A130+</t>
  </si>
  <si>
    <t>पुणे महानगरपालिकेच्या मुख्य इमारतीच्या अग्रिशामक यंत्रणेचे काम करणे.</t>
  </si>
  <si>
    <t>CE22A386+</t>
  </si>
  <si>
    <t>CE28A160/S22-106+</t>
  </si>
  <si>
    <t>CE28A211+</t>
  </si>
  <si>
    <t>CE28A220+</t>
  </si>
  <si>
    <t>येरवडा स.नं.४ लोकशाहीर अण्णाभाऊ  साठे सांस्कृतिक हॉलचे उर्वरित काम करणे.</t>
  </si>
  <si>
    <t>CE28A223+</t>
  </si>
  <si>
    <t>CE28A160/S22-115+</t>
  </si>
  <si>
    <t>जेष्ठ व्यंगचित्रकार आर.के.लक्ष्मण यांच्या नावाने कलादालन उभारणे.</t>
  </si>
  <si>
    <t>CE28A203+</t>
  </si>
  <si>
    <t>CE28A213+</t>
  </si>
  <si>
    <t>CE22A694+</t>
  </si>
  <si>
    <t>CE29A229/S29-256+</t>
  </si>
  <si>
    <t>CE29A229/S29-406+</t>
  </si>
  <si>
    <t>CE29A229/S29-418+</t>
  </si>
  <si>
    <t>CE29A236+</t>
  </si>
  <si>
    <t>गणेश पेठ फिश मार्केट नुतनीकरण करणे.</t>
  </si>
  <si>
    <t>फळे, फुले व भाजीपाला प्रदर्शन  करीता हंगामी व शोभिवंत रोपे पुरविणे व किल्ले प्रदर्शनासाठी साहीत्य पुरविणे</t>
  </si>
  <si>
    <t>प्रभाग क्र.२१ मधील बंडगार्डन मध्ये विविध विकासाची कामे करणे</t>
  </si>
  <si>
    <t>CE26A114+</t>
  </si>
  <si>
    <t>CE26A178+</t>
  </si>
  <si>
    <t>CE26A399+</t>
  </si>
  <si>
    <t>CE26A389+</t>
  </si>
  <si>
    <t>CE26A375+</t>
  </si>
  <si>
    <t>CE26A336/S27-1257+</t>
  </si>
  <si>
    <t>CE26A381+</t>
  </si>
  <si>
    <t>CE26A400+</t>
  </si>
  <si>
    <t>शहरातील वाहतूक सुरक्षित व सुरळीत करणेसाठी वाहतूक पोलिस विभागामार्फत सुचविण्यात आलेल्या आणि वाहतूकीच्या दष्टीने आवश्यक अशा उपाययोजनांची अंमलबजावणी करणे</t>
  </si>
  <si>
    <t>वाहतूक नियंत्रक बेटे व सूचनात्मक फलक बसविणे</t>
  </si>
  <si>
    <t>वाहतूक सुरळीत होण्याच्या दष्टीने उपाययोजना करण्यासाठी मटेरियल पुरविणे व बसविणे</t>
  </si>
  <si>
    <t>पुणे मनपाचे विविध वाहनतळामध्ये देखभाल दुरूस्ती, विुत विषयक व शौचालय उभारणी इ. कामे करणे</t>
  </si>
  <si>
    <t>निरनिराळया ठिकाणी थर्मोप्लास्ट पेंटचे पट्‌टे मारणे</t>
  </si>
  <si>
    <t>वाहतूक नियोजन अंतर्गत देखभाल दुरूस्तीची व डांबरीकरणाचे काम करणे व तद्‌नुषंगिक विकास कामे करणे (वाहतूक नियोजन विभागामार्फत खात्यामार्फत करावयाची पेव्हरच्या कामासाठी व इतर कामे )</t>
  </si>
  <si>
    <t>पुणे मनपाचे फुटओव्हर ब्रीज, भूयारी मार्ग व वाहनतळ सबवे येथे देखभाल दुरूस्तीची कामे, सुरक्षा व्यवस्था करणे,  तसेच विविध प्रकारची कामे करणे, बीआरटीसाठी सुरक्षा व्यवस्था</t>
  </si>
  <si>
    <t>अलंकार थिएटरजवळ रेल्वे ओव्हरब्रीज बांधणे.</t>
  </si>
  <si>
    <t>मुंढवा स.नं.८९ व ७१ दरम्यानचे पुणे सोलापूर रेल्वे लाईनवर २४ मी. एच.सी.एम.टी.आर.साठी रेल्वे ओंलांडणी पूल बांधणे</t>
  </si>
  <si>
    <t>CE20D215+</t>
  </si>
  <si>
    <t>पुणे शहरातील नदीवरील व रस्त्यांवरील विविध पूलांची दुरूस्ती विषयक कामे करणे</t>
  </si>
  <si>
    <t>CE20D161+</t>
  </si>
  <si>
    <t>नदीकाठावरील समाधी, स्थळे, स्मारके, विविध घाटांची दुरूस्ती कामे करणे व नवीन घाट बांधणे, रेलिंग दुरूस्ती कामे करणे</t>
  </si>
  <si>
    <t>CE20D173+</t>
  </si>
  <si>
    <t>बंडगार्डन येथील बराजला लोखंडी गेट बांधणे</t>
  </si>
  <si>
    <t>CE20D214+</t>
  </si>
  <si>
    <t>CE20B107+</t>
  </si>
  <si>
    <t>ZE16A104A/P2-312+</t>
  </si>
  <si>
    <t>लष्कर जलकेद्र वितरण व्यवस्थे मागिल बिले देण्यासाठी आवश्यक तरतुद</t>
  </si>
  <si>
    <t>ZE16A104A/S5-35+</t>
  </si>
  <si>
    <t>बाणेर बालेवाडी भागातील जलवितरण व्यवस्था तयार करणे.</t>
  </si>
  <si>
    <t>ZE16A104A/P2-339+</t>
  </si>
  <si>
    <t>ZE16A104A/P2-142+</t>
  </si>
  <si>
    <t>चतुःश्रृंगी टाकी येथे नविन टाकी बांधणे</t>
  </si>
  <si>
    <t>पाषाण जलकेंद्र येथे पाण्याची टाकी बांधणे</t>
  </si>
  <si>
    <t>प्रभाग क्र.51 दुर्वांकुर हॉटेल ते बादशाही ते एस.पी. कॉलेज मोठ्या व्यासाची ड्रेनेज लाईन टाकणे</t>
  </si>
  <si>
    <t>प्रभाग क्र.52 सिंहगड रोड वृंदावन नर्सरी ते जुना दत्तवाडी परिसरामध्ये रस्ता मोठ्या व्यासाची ड्रेनेज लाईन टाकणे</t>
  </si>
  <si>
    <t>प्रभाग क्र.55 वडगाव नाल्यामध्ये ,गंगा गोयल सोसायटी सिंहगड रोड त कॅनाल पर्यत, व वडगांव परीसरात मोठ्या व्यासाची ड्रेनेज लाईन टाकणे.</t>
  </si>
  <si>
    <t>बावधन रामनदीच्या कडेने मुख्य मलवाहिनी टाकणे</t>
  </si>
  <si>
    <t>पुणे शहरातील वडगाव बु., बाणेर, खराडी, वडगांवशेरी, बावधन या बेसिनमधील नदीनाला पात्राच्या कडेने असलेल्या मलवाहिन्या हलविणे</t>
  </si>
  <si>
    <t>ZE16D101/MP2-442+</t>
  </si>
  <si>
    <t>प्रभाग क्र.53 मध्ये पाटील हॉस्पिटल ते हिंगणे चौ दरम्यान मुख्य मलवाहिनी विकसित करणे.</t>
  </si>
  <si>
    <t>ZE16D101/MP2-443+</t>
  </si>
  <si>
    <t>प्रभाग क्र.53 मध्ये विठ्‌ठलवाडी विठ्‌ठल मंदिर ते वरद सोसायटी पर्यत मुख्य मलवाहिनी विकासित करणे</t>
  </si>
  <si>
    <t>ZE16D101/MP2-482+</t>
  </si>
  <si>
    <t>मलनिःसारण विभागाकडील मागील कामांची अंतिम बिले देणे</t>
  </si>
  <si>
    <t>ZE16D101/MP2-503+</t>
  </si>
  <si>
    <t>पुणे म.न.पा. हद्‌दीत मैलपाणी वहन व्यवस्थेबाबतचा मास्टर प्लॅन तयार करणे व तद्‌नुषंगिक कामे करणे.</t>
  </si>
  <si>
    <t>अर्बन कम्युनिटी मेंटल हेल्थसाठी अर्थसहाय्‌य देणे</t>
  </si>
  <si>
    <t>उदयोन्मुख खेळाडुंसाठी क्रीडा पुरस्कार देणे</t>
  </si>
  <si>
    <t>थ. आपत्ती व्यवस्थापन विभाग</t>
  </si>
  <si>
    <t>परिमंडळ क्र. १, २, ३ व ४ चे कायम सेवकवर्ग वेतन</t>
  </si>
  <si>
    <t>घ1. जिल्हा नियोजन व विकास समिती यांचे कार्यालय</t>
  </si>
  <si>
    <t>घ1. बेरीज</t>
  </si>
  <si>
    <t>निविदा विभाग कायम सेवकवर्ग वेतन</t>
  </si>
  <si>
    <t>2. संकीर्ण</t>
  </si>
  <si>
    <t>1. कायम सेवकवर्ग वेतन</t>
  </si>
  <si>
    <t>घ. मुख्य अभियंता प्रकल्प विभाग</t>
  </si>
  <si>
    <t>घ२अ. सेवाभरती व परीक्षा नियंत्रण विभाग</t>
  </si>
  <si>
    <t>१. कायम सेवकवर्ग वेतन</t>
  </si>
  <si>
    <t>3. विविध रिक्त पदे भरण्यासाठी आयोजित करण्यात येणार्‍या परीक्षांसाठी खर्च</t>
  </si>
  <si>
    <t>घ२अ. सेवाभरती व परीक्षा नियंत्रण विभाग बेरीज</t>
  </si>
  <si>
    <t>घ२ब. मागासवर्ग विभाग</t>
  </si>
  <si>
    <t>घ२ब. मागासवर्ग विभाग बेरीज</t>
  </si>
  <si>
    <t>घ१. + घ२. + घ२अ. + घ२ब. + घ३. एकूण बेरीज</t>
  </si>
  <si>
    <t>RE11A273</t>
  </si>
  <si>
    <t>RE11A274#</t>
  </si>
  <si>
    <t>RE11A275#</t>
  </si>
  <si>
    <t>RE11A276#</t>
  </si>
  <si>
    <t>RE17F169#</t>
  </si>
  <si>
    <t>RE33D102</t>
  </si>
  <si>
    <t>RE33D103</t>
  </si>
  <si>
    <t>RE33D104#</t>
  </si>
  <si>
    <t>RE22D105</t>
  </si>
  <si>
    <t>RE22D106</t>
  </si>
  <si>
    <t>RE22D107</t>
  </si>
  <si>
    <t>RE22D108</t>
  </si>
  <si>
    <t>RE22D110</t>
  </si>
  <si>
    <t>RE22D112</t>
  </si>
  <si>
    <t>RE22D113</t>
  </si>
  <si>
    <t>RE22D114</t>
  </si>
  <si>
    <t>RE22D115</t>
  </si>
  <si>
    <t>RE22D102</t>
  </si>
  <si>
    <t>RI11B208</t>
  </si>
  <si>
    <t>प्लंबिंग लायसन फी, नळ कनेक्‍शन चालू करणे/ बंद करणे (थकबाकीपोटी) व इतर जमा</t>
  </si>
  <si>
    <t>जादा बांधकाम पाणीपुरवठा</t>
  </si>
  <si>
    <t>XI12V101A</t>
  </si>
  <si>
    <t>XI12V101B</t>
  </si>
  <si>
    <t>XI12V101C</t>
  </si>
  <si>
    <t>XI12V101D</t>
  </si>
  <si>
    <t>RE26A120#</t>
  </si>
  <si>
    <t>उद्यान विभागाकडील देखभाल दुरूस्तीची कामे</t>
  </si>
  <si>
    <t>प्राणी अनाथालय व सर्पोद्यान विभाग ठेका पद्धतिने चालविणे</t>
  </si>
  <si>
    <t>पुणे शहरातील पावसाळी पाण्याच्या व्यवस्थापनासाठी नाला सुधारणा कामे, कल्व्हर्टस व पावसाळी लाईन टाकणे</t>
  </si>
  <si>
    <t>CE20E101#</t>
  </si>
  <si>
    <t>CE20E101/F1-</t>
  </si>
  <si>
    <t>शहरामधील रस्ते विकसित करणे</t>
  </si>
  <si>
    <t>मलनिःस्सारण विभागाकडील देखभाल दुरूस्तीची कामे</t>
  </si>
  <si>
    <t>नॉन मोटोराईज्ड ट्रान्सपोर्ट सेल. ( आस्थापना )</t>
  </si>
  <si>
    <t>त्रयस्थ संस्थांची सल्ला फी अदा करणेसाठी. (गुणवत्ता तपासणी)</t>
  </si>
  <si>
    <t>३५. पुणे मनपाचा शिक्षण उपकर, करपात्र रकमेच्या १.७५% (कआकसंप्र)</t>
  </si>
  <si>
    <t>अ१. मनपा सभासदांसाठी औषधे, उपकरणी व साहित्य वगैरे</t>
  </si>
  <si>
    <t>अ२. मनपा सेवकांसाठी औषधे, उपकरणी व साहित्य वगैरे</t>
  </si>
  <si>
    <t>पुणे शहरात तंत्रशुध्द पध्दतीने पाणीपुरवठा करण्याची योजना (24x7)</t>
  </si>
  <si>
    <t>पुणे ब्रँडिंग, मार्केटिंगच्या अनुषंगाने विविध कामे करणे</t>
  </si>
  <si>
    <t>ZE16C102#</t>
  </si>
  <si>
    <t>ZE16C103#</t>
  </si>
  <si>
    <t>राष्ट्रीय नदी सुधारणा योजना (जायका)</t>
  </si>
  <si>
    <t>ZE16C102/PR2-</t>
  </si>
  <si>
    <t>ZE16C103/PR3-</t>
  </si>
  <si>
    <t>१. मनपा भवन व मनपा इमारती</t>
  </si>
  <si>
    <t>१. मनपा भवन व मनपा इमारती एकूण बेरीज</t>
  </si>
  <si>
    <t>CE28A196+</t>
  </si>
  <si>
    <t>पथ विभागामधील कर्मचारी / अभियंत्यांसाठी प्रशिक्षण शिबीरे आयोजित करणे, प्रशिक्षण शिबिरे/ कार्यशाळेस उपस्थित राहणे, ग्रंथालय उभारणे व तद्. कामे करणे</t>
  </si>
  <si>
    <t>महागाई भत्ता</t>
  </si>
  <si>
    <t>नवीन वेतनश्रेणीनुसार द्यावयाच्या वेतनापोटी हप्ता</t>
  </si>
  <si>
    <t>सानुग्रह अनुदान</t>
  </si>
  <si>
    <t>मनपा सेवकांना प्रवासभत्ता सवलतीसाठी द्यावयाची रक्कम</t>
  </si>
  <si>
    <t>CI40A101</t>
  </si>
  <si>
    <t>CI40A101B</t>
  </si>
  <si>
    <t>CI44A101</t>
  </si>
  <si>
    <t>CI20A110</t>
  </si>
  <si>
    <t>CI55A101</t>
  </si>
  <si>
    <t>CI63A101</t>
  </si>
  <si>
    <t>CI64A101</t>
  </si>
  <si>
    <t>CI66A101</t>
  </si>
  <si>
    <t>ZI12A102</t>
  </si>
  <si>
    <t>RI27A112</t>
  </si>
  <si>
    <t>RI27A113</t>
  </si>
  <si>
    <t>RE11D111</t>
  </si>
  <si>
    <t>RE11D151</t>
  </si>
  <si>
    <t>RE11D153</t>
  </si>
  <si>
    <t>RE11D161</t>
  </si>
  <si>
    <t>RE11J110</t>
  </si>
  <si>
    <t>RE11J111</t>
  </si>
  <si>
    <t>RE11J112</t>
  </si>
  <si>
    <t>RE11R102</t>
  </si>
  <si>
    <t>RE11R103</t>
  </si>
  <si>
    <t>RE11R104</t>
  </si>
  <si>
    <t>RE11W###F</t>
  </si>
  <si>
    <t>RE14D101B</t>
  </si>
  <si>
    <t>RE14D111A</t>
  </si>
  <si>
    <t>RE17F194</t>
  </si>
  <si>
    <t>RE17F195</t>
  </si>
  <si>
    <t>RE17F196</t>
  </si>
  <si>
    <t>RE17F197</t>
  </si>
  <si>
    <t>RE17F198</t>
  </si>
  <si>
    <t>RE17F199</t>
  </si>
  <si>
    <t>RE19A147</t>
  </si>
  <si>
    <t>RE19A148</t>
  </si>
  <si>
    <t>RE19A149</t>
  </si>
  <si>
    <t>RE19A150</t>
  </si>
  <si>
    <t>RE19A151</t>
  </si>
  <si>
    <t>RE19A152</t>
  </si>
  <si>
    <t>RE20C101B</t>
  </si>
  <si>
    <t>RE20C101C</t>
  </si>
  <si>
    <t>RE20E101A</t>
  </si>
  <si>
    <t>RE22A112</t>
  </si>
  <si>
    <t>RE23A130</t>
  </si>
  <si>
    <t>RE23A131</t>
  </si>
  <si>
    <t>RE23A133</t>
  </si>
  <si>
    <t>RE25B112</t>
  </si>
  <si>
    <t>RE25B113</t>
  </si>
  <si>
    <t>RE25B114</t>
  </si>
  <si>
    <t>RE26B114</t>
  </si>
  <si>
    <t>RE27D115</t>
  </si>
  <si>
    <t>RE28B115</t>
  </si>
  <si>
    <t>ZE16A104#</t>
  </si>
  <si>
    <t>ZE16A104/P2-</t>
  </si>
  <si>
    <t>RE11A274/R1-</t>
  </si>
  <si>
    <t>RE11A275/R2-</t>
  </si>
  <si>
    <t>RE11A276/R3-</t>
  </si>
  <si>
    <t>RE17F169/R4-</t>
  </si>
  <si>
    <t>RE26A120/R8-</t>
  </si>
  <si>
    <t>ड्रेनेज लाईन व चेंबर साफसफाई करणे</t>
  </si>
  <si>
    <t>४. खातेनिहाय परीक्षेकरीता द्यावयाच्या बक्षीसांची रक्कम</t>
  </si>
  <si>
    <t>२२. १५ ऑगस्ट व २६ जानेवारी रोजी माध्यमिक शाळेकडील विद्यार्थ्यांना खाऊ वाटप करणे</t>
  </si>
  <si>
    <t>२४. स्नेहसंमेलन व इ. १०वी, १२वी विद्यार्थ्यांना निरोप समारंभ</t>
  </si>
  <si>
    <t>२६. मनपा माध्यमिक शाळामधील विद्यार्थी विद्यार्थीनींना मोफत गणवेश देणे</t>
  </si>
  <si>
    <t>पुणे मनपाच्या शाळेत शिकणार्‍या  इ. १० व इ. १२ वीच्या शालांत परीक्षेत ८५% पेक्षा जास्त गुण मिळविणार्‍या विद्यार्थ्यांना प्रत्येकी र.रु. ५१ हजार श्रीमती शारदाबाई पवार शिष्यवृत्ती देणे</t>
  </si>
  <si>
    <t>मनपाच्या मालकीच्या विविध इमारतींचे स्ट्रक्चरल ऑडिटचे काम करणे</t>
  </si>
  <si>
    <t>वॉ.क्रं.९३ साधना  विद्यालय येथे शाळा बांधणे</t>
  </si>
  <si>
    <t>सन २०१४-१५ मधील अपूर्ण कामांसाठी सन २०१५-१६ मध्ये उपलब्ध केलेली तरतूद</t>
  </si>
  <si>
    <t>बाणेर स.नं. १६४ मधील आरक्षित जागेमध्ये अद्ययावत सार्वजनिक रुग्णालयासह आरोग्य सुविधा उभारणे</t>
  </si>
  <si>
    <t>शहरात विविध ठिकाणी व हद्दवाढीतील रस्त्यांवर प्रकाश व्यवस्था करणे, सोडियम व्हेपर दिवे बसविणे व विद्युत विषयक इतर कामे करणे</t>
  </si>
  <si>
    <t>पुणे मनपाचे सांस्कृतिक भवनात विद्युत विषयक कामे करणे</t>
  </si>
  <si>
    <t>वैकुंठ स्मशान भुमि येथील विुत दाहिनींची दुरूस्ती विषयक कामे करणे व तद्‌. विद्युत विषयक कामे करणे.(जनरेटर बसविणे, केबल्स बदलने इ.)</t>
  </si>
  <si>
    <t>मनपाच्या मुख्य इमारतीमध्ये मागणी नुसार तातडीचे साहित्य पुरविणे व विविध विद्युत विषयक कामे करणे.</t>
  </si>
  <si>
    <t>खराडी येथे विद्युत दाहिनी उभारणे</t>
  </si>
  <si>
    <t>मनपा मुख्य भवन व इतर इमारतींवर आउटडोअर टाईप विशिष्ट प्रकराची आर्किटेक्चरल विद्युत लाईटींग करणे.</t>
  </si>
  <si>
    <t>सावरकर भवन येथील जून्या लिफ्ट काढून नविन अ‍ॅटोडोअर लिफ्ट पुरविणे, बसविणे</t>
  </si>
  <si>
    <t>सोमेश्वरवाडी ग्रामसंस्क्रुती उान व नदी शुशोभिकरन उर्वरीत विद्युत कामे करणे.</t>
  </si>
  <si>
    <t>प्रभाग क्र. ६०, स.नं.९१६/१७, परिसरात विद्युत व्यवस्था करणे</t>
  </si>
  <si>
    <t>वसंतराव बागुल उद्यान येथे आधुनिक तंत्रज्ञानाचा वापर करुन संगीत कारंजे मध्ये सुधारणा करणे.</t>
  </si>
  <si>
    <t>कात्रज व पाषाण  तलावात विविध प्रकारची सुधारणा करणे</t>
  </si>
  <si>
    <t>प्र.क्र.७१ मधिल स नं.६८२/६८३ पार्ट  बिबवेवाडी - क्षेत्रीय कार्यालय इमारत बांधकाम करणे.</t>
  </si>
  <si>
    <t>वॉ.क्र.७३ (टिळक आयुर्वेद महाविालय) दारुवाला पूल या ठिकाणी महिला बचतगटासाठी उद्योग केंद्र बांधणे.</t>
  </si>
  <si>
    <t>कात्रज येथे नवीन अद्ययावत प्राणीसंग्रहालय विकसित करणे</t>
  </si>
  <si>
    <t>नव्याने समाविष्ट झालेल्या गावांत उद्याने विकसित करणे</t>
  </si>
  <si>
    <t>शहरातील विविध उद्यानांमध्ये विकास कामे करणे</t>
  </si>
  <si>
    <t>हडपसर स.नं. १६४ येथील नियोजित ज्येष्ठ समाजवादी नेते ग. प्र. प्रधान उद्यान विकसित करणे</t>
  </si>
  <si>
    <t>उद्यान विभागासाठी प्रशासकीय इमारत बांधणे</t>
  </si>
  <si>
    <t>प्रभाग क्र.७६ मधील वारदेकर उद्यान सुशोभिकरण करणे</t>
  </si>
  <si>
    <t>स.नं.२८ वानवडी येथे उद्यान विकसनाची कामे करणे</t>
  </si>
  <si>
    <t>स.नं.२५६ (पार्ट) हडपसर येथे शुटींग रेंजची प्रशासकीय इमारत व लॅण्डस्केपींगची कामे करणे</t>
  </si>
  <si>
    <t>पु.ल. देशपांडे उद्यान येथील मास्टर प्लॅन कलाग्राम व उर्वरित विविध विकासाची कामे करणे</t>
  </si>
  <si>
    <t>लाव्हलीहुड अॅण्ड सिटीझन व्हॉलेंटरिंग सेंटर</t>
  </si>
  <si>
    <t>CE19A168</t>
  </si>
  <si>
    <t>CE19A169</t>
  </si>
  <si>
    <t>FE14D129</t>
  </si>
  <si>
    <t>FE14D130</t>
  </si>
  <si>
    <t>FE14D131</t>
  </si>
  <si>
    <t>FE14E114</t>
  </si>
  <si>
    <t>FE14E115</t>
  </si>
  <si>
    <t>मौ. अबुल कलाम आझाद शैक्षणिक मदत योजना</t>
  </si>
  <si>
    <t>मागासवर्गीय विद्यार्थ्यांना स्पर्धा परिक्षा मार्गदर्शन केंद्र चालविणे</t>
  </si>
  <si>
    <t>नागरवस्तीच्या वापरातील समाजमंदिरे / इतर वास्तूंच्या विद्युत बिलांसाठी</t>
  </si>
  <si>
    <t>शेजार समुहगट व इतर महिलांसाठी  विविध कल्याणकारी योजना, बाल विकास केंद्र, स्वच्छ झोपडपट्टी स्पर्धा, आरोग्य विषयक शिबीरे, झोपडपट्टीत उत्कृष्ट काम करणार्‍या व्यक्ती व संस्था याना पारितोषिक देणे महिला व बालके यांचेसाठी स्पर्धा घेणे इ.</t>
  </si>
  <si>
    <t>प्रभाग क्र.५७ अ मधील महिला बचत गटांच्यासाठी महिला उद्योग केंद्र व प्रशिक्षण वर्गासाठी हॉल बांधणे</t>
  </si>
  <si>
    <t>विकलांग विद्यार्थ्यांच्या स्पर्धा आयोजित करणे व  त्यांना प्रोत्साहनपर कार्यक्रम आयोजित करणे.</t>
  </si>
  <si>
    <t>FE17A103-31</t>
  </si>
  <si>
    <t>FE17A275</t>
  </si>
  <si>
    <t>FE17A276</t>
  </si>
  <si>
    <t>FE20P117</t>
  </si>
  <si>
    <t>क्र.</t>
  </si>
  <si>
    <t>पथ विभागाकडील योजनेतर (नॉन प्लॅन) कामे</t>
  </si>
  <si>
    <t>वाहतूक नियंत्रण विभागाकडील योजनेतर (नॉन प्लॅन) कामे</t>
  </si>
  <si>
    <t>विद्युत विभागाकडील याद्या</t>
  </si>
  <si>
    <t>भवन विभागाकडील कामाच्या याद्या</t>
  </si>
  <si>
    <t>उद्यान विभागाकडील याद्या</t>
  </si>
  <si>
    <t>पाणीपुरवठा प्रकल्प टप्पा क्र. १ - प्रकल्पांतर्गत कामे</t>
  </si>
  <si>
    <t>जलोत्सारण विभागाकडील कामाच्या याद्या</t>
  </si>
  <si>
    <t>मलनिःसारण प्रकल्प टप्पा क्र. १ - प्रकल्पांतर्गत कामे</t>
  </si>
  <si>
    <t>RE11A274/R1-1</t>
  </si>
  <si>
    <t>RE11A274/R1-2</t>
  </si>
  <si>
    <t>RE11A274/R1-3</t>
  </si>
  <si>
    <t>RE11A274/R1-4</t>
  </si>
  <si>
    <t>RE11A274/R1-5</t>
  </si>
  <si>
    <t>RE11A274/R1-6</t>
  </si>
  <si>
    <t>RE11A274/R1-7</t>
  </si>
  <si>
    <t>RE11A274/R1-8</t>
  </si>
  <si>
    <t>RE11A274/R1-9</t>
  </si>
  <si>
    <t>RE11A274/R1-10</t>
  </si>
  <si>
    <t>RE11A274/R1-11</t>
  </si>
  <si>
    <t>RE11A275/R2-1</t>
  </si>
  <si>
    <t>RE11A275/R2-2</t>
  </si>
  <si>
    <t>RE11A275/R2-3</t>
  </si>
  <si>
    <t>RE11A275/R2-4</t>
  </si>
  <si>
    <t>RE11A275/R2-5</t>
  </si>
  <si>
    <t>RE11A275/R2-6</t>
  </si>
  <si>
    <t>RE11A275/R2-7</t>
  </si>
  <si>
    <t>RE11A275/R2-8</t>
  </si>
  <si>
    <t>RE11A276/R3-1</t>
  </si>
  <si>
    <t>RE11A276/R3-2</t>
  </si>
  <si>
    <t>RE11A276/R3-3</t>
  </si>
  <si>
    <t>RE11A276/R3-4</t>
  </si>
  <si>
    <t>RE11A276/R3-5</t>
  </si>
  <si>
    <t>RE11A276/R3-6</t>
  </si>
  <si>
    <t>RE11A276/R3-7</t>
  </si>
  <si>
    <t>RE11A276/R3-8</t>
  </si>
  <si>
    <t>RE11A276/R3-9</t>
  </si>
  <si>
    <t>RE11A276/R3-10</t>
  </si>
  <si>
    <t>RE11A276/R3-11</t>
  </si>
  <si>
    <t>RE11A276/R3-12</t>
  </si>
  <si>
    <t>RE11A276/R3-13</t>
  </si>
  <si>
    <t>RE11A276/R3-14</t>
  </si>
  <si>
    <t>RE11A276/R3-15</t>
  </si>
  <si>
    <t>RE11A276/R3-16</t>
  </si>
  <si>
    <t>RE11A276/R3-17</t>
  </si>
  <si>
    <t>RE17F169/R4-1</t>
  </si>
  <si>
    <t>RE17F169/R4-2</t>
  </si>
  <si>
    <t>RE17F169/R4-3</t>
  </si>
  <si>
    <t>RE17F169/R4-4</t>
  </si>
  <si>
    <t>RE17F169/R4-5</t>
  </si>
  <si>
    <t>RE17F169/R4-6</t>
  </si>
  <si>
    <t>पथ विभागाकडील कामाच्या याद्या</t>
  </si>
  <si>
    <t xml:space="preserve"> CE26A336/U1-163+</t>
  </si>
  <si>
    <t>ZE16A104A/S5-1638+</t>
  </si>
  <si>
    <t>ZE16A104A/S5-1640+</t>
  </si>
  <si>
    <t>ZE16A104A/P2-1227+</t>
  </si>
  <si>
    <t>ZE16A104A/P2-1243+</t>
  </si>
  <si>
    <t>CE20A1263/A16-5</t>
  </si>
  <si>
    <t>CE20A1264/A17-1</t>
  </si>
  <si>
    <t>CE11A129/J1-1</t>
  </si>
  <si>
    <t>CE17A192/J13-1</t>
  </si>
  <si>
    <t>CE17A227/J12-1</t>
  </si>
  <si>
    <t>CE17A227/J12-2</t>
  </si>
  <si>
    <t>CE17A227/J12-3</t>
  </si>
  <si>
    <t>CE22A548/J10-1</t>
  </si>
  <si>
    <t>CE22A705/J21-1</t>
  </si>
  <si>
    <t>CE22A705/J21-3</t>
  </si>
  <si>
    <t>CE22A705/J21-4</t>
  </si>
  <si>
    <t>CE22A705/J21-7</t>
  </si>
  <si>
    <t>CE24A141/J33-</t>
  </si>
  <si>
    <t>CE24A141/J33-1</t>
  </si>
  <si>
    <t>CE24A141/J33-2</t>
  </si>
  <si>
    <t>CE24A141/J33-3</t>
  </si>
  <si>
    <t>CE24A141/J33-4</t>
  </si>
  <si>
    <t>CE27A241/J24-</t>
  </si>
  <si>
    <t>CE27A241/J24-1</t>
  </si>
  <si>
    <t>CE28A160/J16-1</t>
  </si>
  <si>
    <t>CE29A245/J30-</t>
  </si>
  <si>
    <t>ZE16A104/P2-2</t>
  </si>
  <si>
    <t>ZE16A104/P2-3</t>
  </si>
  <si>
    <t>ZE16A106/P3-</t>
  </si>
  <si>
    <t>ZE16C102/PR2-1</t>
  </si>
  <si>
    <t>ZE16C103/PR3-1</t>
  </si>
  <si>
    <t>ZE16C103/PR3-2</t>
  </si>
  <si>
    <t>ZE16D102/MP2-4</t>
  </si>
  <si>
    <t>ZE16D102/MP2-5</t>
  </si>
  <si>
    <t>ZE16D102/MP2-6</t>
  </si>
  <si>
    <t>ZE16D102/MP2-9</t>
  </si>
  <si>
    <t>CE28A225/J25-</t>
  </si>
  <si>
    <t>प्रभाग क्र.७६ मधील स.नं.१८ कात्रज कोंढवा रोड येथील अ‍ॅमेनिटी स्पेसच्या जागेवर इंग्रजी माध्यमाची शाळा चालू करणे.</t>
  </si>
  <si>
    <t>प्रभाग क्र.२४ ब मध्ये संभाजी उद्यान येथे आधुनिक पदधतीने मत्स्यालय बांधणे.</t>
  </si>
  <si>
    <t>पुणे मनपा वर्धापन दिनानिमित्त संभाजी उद्यान येथे भरविण्यात येणार्‍या फळे, फुले व भाजीपाला प्रदर्शनासाठी व किल्ले स्पर्धांसाठी मंडप व्यवस्था करणे.</t>
  </si>
  <si>
    <t>प्रभाग क्र.५७ पेशवेपार्क येथे स्थापत्यविषयक उर्वरीत कामे करणे (तलावाचे सौंदर्यीकरण व इतर बाबी मास्टर प्लॅननुसार)</t>
  </si>
  <si>
    <t>प्र. क्र. २० मधील हडपसर स.नं. १६४ येथील नियोजित ज्येष्ठ समाजवादी नेते ग. प्र. प्रधान उद्यान विकसित करणे</t>
  </si>
  <si>
    <t>प्रभाग क्र.५३ हिंगणे खुर्द विश्रांतीनगर येथील दोन्ही कॅनॉलच्या मधील मोकळ्या जागेमध्ये उद्यान विकसीत करणे</t>
  </si>
  <si>
    <t>पाणीपुरवठा एकूण</t>
  </si>
  <si>
    <t>पाणीपुरवठा प्रकल्प एकूण</t>
  </si>
  <si>
    <t>मलनिःसारण प्रकल्प टप्पा क्र. १</t>
  </si>
  <si>
    <t>मलनिःसारण प्रकल्प एकूण</t>
  </si>
  <si>
    <t>क्षेत्रिय कार्यालय : पाणीपुरवठा विभागाने करावयाची कामे</t>
  </si>
  <si>
    <t>क्षेत्रिय कार्यालय : नागरिकांच्या सहभाग योजनेतून पाणीपुरवठा विभागाने करावयाची कामे</t>
  </si>
  <si>
    <t>क्षेत्रिय कार्यालय : मलनिःसारण विभागाने करावयाची कामे</t>
  </si>
  <si>
    <t>क्षेत्रिय कार्यालय : नागरिकांच्या सहभाग योजनेतून मलनिःसारण विभागाने करावयाची कामे</t>
  </si>
  <si>
    <t>पाणीपुरवठा विभागाकडील कामाच्या याद्या</t>
  </si>
  <si>
    <t>RE11W104F</t>
  </si>
  <si>
    <t>RE11W103F</t>
  </si>
  <si>
    <t>RE11W113F</t>
  </si>
  <si>
    <t>RE11W110F</t>
  </si>
  <si>
    <t>RE11W111F</t>
  </si>
  <si>
    <t>RE11W114F</t>
  </si>
  <si>
    <t>RE11W108F</t>
  </si>
  <si>
    <t>RE11W102F</t>
  </si>
  <si>
    <t>RE11W105F</t>
  </si>
  <si>
    <t>RE11W106F</t>
  </si>
  <si>
    <t>RE11W109F</t>
  </si>
  <si>
    <t>RE11W107F</t>
  </si>
  <si>
    <t>RE11W115F</t>
  </si>
  <si>
    <t>RE11W116F</t>
  </si>
  <si>
    <t>RE11W112F</t>
  </si>
  <si>
    <t>FE50A105</t>
  </si>
  <si>
    <t>पुणे मेट्रो रेल्वे प्रकल्प</t>
  </si>
  <si>
    <t>इतर जमा</t>
  </si>
  <si>
    <t>अंदाजपत्रक 'अ' एकूण बेरीज</t>
  </si>
  <si>
    <t>अंदाजपत्रक 'क' एकूण बेरीज</t>
  </si>
  <si>
    <t>स्वारगेट चौकात उड्डाणपूल बांधणे</t>
  </si>
  <si>
    <t>बालेवाडी स.नं. ४२ ते ४७ ते वाकड रस्ता येथे मुळा नदीवर पुल बांधणे</t>
  </si>
  <si>
    <t>बंडगार्डन येथे बंधार्‍यासाठी लोखंडी गेट बसविणेकरिता सिव्हील व विुत विषयक कामे करणे</t>
  </si>
  <si>
    <t>मुंबई-पुणे महामार्गावर सुतारवाडी येथे ३० मीटर रुंद अंडरपास करणे (नॅशनल हायवे अ‍ॅथॉरिटीज अंडरपास वाढीव रुंदीकरण कामासाठी निधी उपलब्ध करणे)</t>
  </si>
  <si>
    <t>लूल्ला नगर, कोंढवा रोड चौकात उड्डाणपूल बांधणे.</t>
  </si>
  <si>
    <t>अभियांत्रिकी महाविालय चौक ते पाटील इस्टेट दरम्यान उड्डाणपूल बांधणे</t>
  </si>
  <si>
    <t>कमिन्स कॉलेज जंक्शन, वारजे रोड येथे उड्डाणपूल बांधणे</t>
  </si>
  <si>
    <t>रामवाडी भूयारी मार्गाचे उर्वरीत काम पूर्ण करणे</t>
  </si>
  <si>
    <t>हॅरिस पूलालगत नवीन पूल बांधणे</t>
  </si>
  <si>
    <t>खराडी गावठाणापासून मुंढवा येथे मुळामुठा नदीवर पूल बांधणे व येरवडा येथील जुन्या पुलाची देखभाल दुरूस्ती कामे करणे व नवीन पूल बांधणे</t>
  </si>
  <si>
    <t>1. पाणीपुरवठा</t>
  </si>
  <si>
    <t xml:space="preserve">2. मलनिःसारण </t>
  </si>
  <si>
    <t>मलनिःसारण एकूण</t>
  </si>
  <si>
    <t>3. पाणीपुरवठा प्रकल्प</t>
  </si>
  <si>
    <t>4. मलनिःसारण प्रकल्प</t>
  </si>
  <si>
    <t>सुधारित मंजूर तरतूद</t>
  </si>
  <si>
    <t>शहरी गरिब व आर्थिक मागासांसाठी एकात्मिक पुनर्वसन योजना तयार करून हडपसर येथे ६००० घरे बांधून करणे</t>
  </si>
  <si>
    <t>CE20A884/SA10-</t>
  </si>
  <si>
    <t>ZE16B102/D2-</t>
  </si>
  <si>
    <t>CE20A103/SA13-</t>
  </si>
  <si>
    <t>CE29A244/J29-</t>
  </si>
  <si>
    <t>CE29A243/J28-</t>
  </si>
  <si>
    <t xml:space="preserve">शहरात पेव्हिंग ब्लॉक बसविणे </t>
  </si>
  <si>
    <t>CE20A104/A11-</t>
  </si>
  <si>
    <t>CE20A104/SA11-</t>
  </si>
  <si>
    <t>महिलाबालकल्याण योजना विभागाकडील याद्या</t>
  </si>
  <si>
    <t>महिला कर्मचार्‍यांसाठी विविध योजना, सांस्कृतिक कार्यक्रम, प्रशिक्षण शिबिरे आयोजित करणे</t>
  </si>
  <si>
    <t>३. नैसर्गिक व मानव निर्मित आपत्ती आणि मोठे अपघात यांमध्ये प्रतिसाद, शोध, बचाव कार्य व नियंत्रण कक्ष संचलन इ. तातडीने करावयाच्या खर्चासाठी</t>
  </si>
  <si>
    <t>माध्यमिक शाळांमधील विद्यार्थ्यांना शाळेत जाण्यासाठी मोफत सायकल वाटप योजना (मनपा शाळेतील)</t>
  </si>
  <si>
    <t>ग१. समाज विकास विभाग</t>
  </si>
  <si>
    <t>ग२. समाज विकास विभाग (वि.का.)</t>
  </si>
  <si>
    <t>६. पुणे मनपाचे वैद्यकीय आस्थापनामध्ये दैनंदिन निर्माण होणार्‍या जैववैकीय कचर्‍याचे विल्हेवाट लावण्याकरिता</t>
  </si>
  <si>
    <t>४. साहित्य</t>
  </si>
  <si>
    <t>७. गाद्या व उशा</t>
  </si>
  <si>
    <t>रूग्णालयाकडील पाण्याच्या पंपांची, सोलर सिस्टिम इ. मशिनरीची दुरूस्ती विषयक व इतर देखभाल कामे (विद्युत)</t>
  </si>
  <si>
    <t>१३. विविध प्रकारची जंतुनाशके व पावडर</t>
  </si>
  <si>
    <t>साफसफाई व स्वच्छतागृह स्वच्छ करणे</t>
  </si>
  <si>
    <t>३. विना परवाना लावलेले जाहिरात फलक आउटसोर्सिंगने काढणे व तद्‌नुषंगिक कामे करणे</t>
  </si>
  <si>
    <t>हॉकर्स पुनर्वसन (शहर फेरीवाला समिती) बैठका व तद्‌नुषंगिक खर्च</t>
  </si>
  <si>
    <t>इंद्रधनुष्य येथे व इतर ठिकाणी पर्यावरणासंबंधी नागरिकांसाठी व शाळांसाठी जनजागृतीपर विविध कार्यक्रम करणे</t>
  </si>
  <si>
    <t>१३. महापौर चषक विविध क्रीडा स्पर्धा</t>
  </si>
  <si>
    <t>प्रभाग क्र.67 ब गजानन महाराज मठ ते स्वामी विवेकानंद पुतळा मोठया व्यासाची ड्रेनेज लार्इन टाकणे</t>
  </si>
  <si>
    <t>पर्यटन स्थळाच्या ठिकाणी विविध कला प्रदर्शन भरविणे</t>
  </si>
  <si>
    <t xml:space="preserve">प्रभाग क्र. ७३ अ मध्ये अहिल्यादेवी चौक ते खुशबू हॉटेल जलवाहिनी टाकणे  </t>
  </si>
  <si>
    <t>FE11A111</t>
  </si>
  <si>
    <t>पुणे पेठ पर्वती, स.नं.50+52+53 अ, प्लॉ. नं.98 येथील मिळकतीचे भूसंपादन करणे</t>
  </si>
  <si>
    <t>FE17A277#</t>
  </si>
  <si>
    <t xml:space="preserve">मुले व तरुणांमध्ये विज्ञानाचा उलगडा होण्यासाठी कार्यक्रम राबविणे </t>
  </si>
  <si>
    <t>FE14D132</t>
  </si>
  <si>
    <t>FE14B127</t>
  </si>
  <si>
    <t>डॉ.बाबासाहेब आंबेडकर यांच्या 125 व्या जयंती निमित्त माता रमार्इ भिमराव आंबेडकर योजनेअंतर्गत गवनि घोषीत व शहरी गरीब योजनेतील पात्र ठरणाऱ्या विधवा, निराधार महिलांसाठी दरमहा रू.1000/- अर्थसहाय्य करणे (मागासवर्गीय कल्याणकारी योजना)</t>
  </si>
  <si>
    <t>FE14D133</t>
  </si>
  <si>
    <t>शरद स्वावलंबी जीवन योजनेअंतर्गत गवनि घोषित व शहरी गरीब योजनेअंतर्गत ज्येष्ठ नागरिकांना (पुरुष) दरमहा र.रु. 1,000 अर्थसहाय्‌य देणे</t>
  </si>
  <si>
    <t>RE17F147Q</t>
  </si>
  <si>
    <t>१५ क्षेत्रिय कार्यालयाअंतर्गत स्वच्छता आरोग्य विषयक जनजागृती करणे</t>
  </si>
  <si>
    <t xml:space="preserve">१५ क्षेत्रिय कार्यालयाअंतर्गत आपत्ती व्यवस्थापनेच्या दृष्टीने जनजागृती करणे </t>
  </si>
  <si>
    <t>RE11R105</t>
  </si>
  <si>
    <t>मुख्य लेखापाल कार्यालयाकडील कागदपत्रे स्कॅन करून जतन करणे व इतर तद्‌नुषंगिक कामे करणे</t>
  </si>
  <si>
    <t>RE11F110</t>
  </si>
  <si>
    <t>RE11N122#</t>
  </si>
  <si>
    <t>संगणक व संगणक तंत्रज्ञान याकरिता विविध कामे करणे</t>
  </si>
  <si>
    <t>RE14B103#</t>
  </si>
  <si>
    <t>सार्वजनिक स्वच्छतागृहात संडास, बाथरूम, ओपन गटारे साहित्य व दुरुस्त्या करणे</t>
  </si>
  <si>
    <t>महापौर निधी अंतर्गत आरोग्यासाठी विशेष अर्थसहाय्‌य :- 1. किडनी रोपन (प्रत्येकी 25 हजार),  2. कॅन्सर (प्रत्येकी 50 हजार),  3. हृदय विकार (बायपास) (प्रत्येकी 30 हजार),  4. एन्जोप्लास्टीक (प्रत्येकी 15 हजार),  5. दृष्टीपटल दोष निवारणासाठी (रिटेनल डिटॅचमेंट) (प्रत्येकी 50 हजार)</t>
  </si>
  <si>
    <t>RE17F153G</t>
  </si>
  <si>
    <t>RE19A153#</t>
  </si>
  <si>
    <t>घनकचरा संदर्भात करावयाची स्वच्छता व देखभाल दुरूस्ती कामे</t>
  </si>
  <si>
    <t>RE20B120/R12-</t>
  </si>
  <si>
    <t>RE20B120/R12-102</t>
  </si>
  <si>
    <t>RE20B120/R12-103</t>
  </si>
  <si>
    <t>RE20B120/R12-104</t>
  </si>
  <si>
    <t>RE20B120/R12-105</t>
  </si>
  <si>
    <t>RE20B120/R12-106</t>
  </si>
  <si>
    <t>RE20B120/R12-107</t>
  </si>
  <si>
    <t>RE20B120/R12-108</t>
  </si>
  <si>
    <t>RE20B120/R12-111</t>
  </si>
  <si>
    <t>RE20B120/R12-112</t>
  </si>
  <si>
    <t>RE20B120/R12-113</t>
  </si>
  <si>
    <t>RE20B120/R12-114</t>
  </si>
  <si>
    <t>RE20B120/R12-116</t>
  </si>
  <si>
    <t>RE20B120/R12-117</t>
  </si>
  <si>
    <t>RE20B120/R12-118</t>
  </si>
  <si>
    <t>RE20B120/R12-101</t>
  </si>
  <si>
    <t>RE20B121/R13-</t>
  </si>
  <si>
    <t>RE20B121/R13-104</t>
  </si>
  <si>
    <t>RE20B121/R13-105</t>
  </si>
  <si>
    <t>RE20B121/R13-106</t>
  </si>
  <si>
    <t>RE20B121/R13-107</t>
  </si>
  <si>
    <t>RE20B121/R13-108</t>
  </si>
  <si>
    <t>RE20B121/R13-109</t>
  </si>
  <si>
    <t>RE20B121/R13-110</t>
  </si>
  <si>
    <t>RE20B121/R13-101</t>
  </si>
  <si>
    <t>RE22A113#</t>
  </si>
  <si>
    <t>भवन विभागाकडील शाळा, दवाखाने, मार्केट, मनपा इमारती, कोठ्या, समाजमंदिरे, घाट, स्मशानभूमी, विसर्जन हौद इ. बाबत देखभाल दुरूस्तीची कामे करणे</t>
  </si>
  <si>
    <t>XE23A117/X2-</t>
  </si>
  <si>
    <t>पाणीपुरवठा विभागाकडील देखभाल दुरूस्तीची कामे</t>
  </si>
  <si>
    <t>CE28A226/J26-</t>
  </si>
  <si>
    <t xml:space="preserve">प्रेक्षणीय स्थळांसाठीचे नियोजन पार्कींगसह </t>
  </si>
  <si>
    <t>डॉ. बाबा आमटे विकलांग योजनेअंतर्गत विकलांग मुलांच्या मुलभुत गरजांच्या पुर्ततेसाठी दरमहा 2,000 रूपये आर्थिक सहाय्य करणे</t>
  </si>
  <si>
    <t>FE14E116</t>
  </si>
  <si>
    <t>सेवा शुल्क थकबाकी</t>
  </si>
  <si>
    <t>कमला नेहरू रुग्णालय व इतर रुग्णालये येथे यांत्रिक पध्दतीने साफसफाई करणे, विविध सेवकवर्ग ठेकेदार पध्दतीने नेमणे</t>
  </si>
  <si>
    <t>आर्थिक दुर्बल गटांसाठी आरोग्य सहाय्य योजने अंतर्गत औषधे खरेदी करणे</t>
  </si>
  <si>
    <t>RE11A276/R3-18</t>
  </si>
  <si>
    <t>पुणे शहरात सी.एम.पी. आराखड्यानुसार (PPP / Development TDR / Deffered payment / Premium charges) अन्वये प्रशासकीय मुल्यमापनानुसार प्रत्यक्ष अंमलबजावणी करून कामे करणे</t>
  </si>
  <si>
    <t>RI12A107</t>
  </si>
  <si>
    <t>RI12A108</t>
  </si>
  <si>
    <t>ZE16A104/SP2-21</t>
  </si>
  <si>
    <t>ZE16A104/SP2-325</t>
  </si>
  <si>
    <t>ZE16B102/SD2-313</t>
  </si>
  <si>
    <t>CE22A705/SJ21-1</t>
  </si>
  <si>
    <t>CE20D170/SL1-2</t>
  </si>
  <si>
    <t>CE20D170/SL1-12</t>
  </si>
  <si>
    <t>CE17A192/SJ13-10</t>
  </si>
  <si>
    <t>CE17A242/SJ6-5</t>
  </si>
  <si>
    <t>CE17A242/SJ6-14</t>
  </si>
  <si>
    <t>CE22A705/SJ21-3</t>
  </si>
  <si>
    <t>CE22A705/SJ21-4</t>
  </si>
  <si>
    <t>CE27A241/SJ24-31</t>
  </si>
  <si>
    <t>CE28A160/SJ16-14</t>
  </si>
  <si>
    <t>CE28A160/SJ16-17</t>
  </si>
  <si>
    <t>CE28A160/SJ16-18</t>
  </si>
  <si>
    <t>CE29A244/SJ29-3</t>
  </si>
  <si>
    <t>CE29A244/SJ29-7</t>
  </si>
  <si>
    <t>उप आयुक्त विभाग क्र. :</t>
  </si>
  <si>
    <t>ढोलेपाटील</t>
  </si>
  <si>
    <t>भवानी पेठ</t>
  </si>
  <si>
    <t>बिबवेवाडी</t>
  </si>
  <si>
    <t>१. मुख्य देखरेख वसुली</t>
  </si>
  <si>
    <t>४. झोपडपट्टी निर्मूलन व पुनर्वसन</t>
  </si>
  <si>
    <t>ख२. सबइंजिनियर (हेल्थ) (वि.का.)</t>
  </si>
  <si>
    <t>ग२. नागरवस्ती विकास योजना (वि.कार्या.)</t>
  </si>
  <si>
    <t>७. आरोग्य</t>
  </si>
  <si>
    <t>९. पथांची झाडलोट, कचरावाहतूक इ.</t>
  </si>
  <si>
    <t>क२. पथांची झाडलोट (विभा. कार्या.)</t>
  </si>
  <si>
    <t>आऊटसोर्सिंगने कचरा संदर्भात कामे करून घेणे</t>
  </si>
  <si>
    <t>ख२. कचरा वाहतूक (विभा. कार्या.)</t>
  </si>
  <si>
    <t>ग२. मैला व मैलापाणी वाहतूक (आ.प्र.)</t>
  </si>
  <si>
    <t>घ२. भुयारी गटारे, कुंड्या व चेंबर्स स्वच्छता</t>
  </si>
  <si>
    <t>क२. पथ सुधारणा (विशेष कार्याधिकारी)</t>
  </si>
  <si>
    <t>ग२. पथांवरील दिवाबत्ती (वि.कार्या.)</t>
  </si>
  <si>
    <t>रस्त्यावरील दिवे, देखभाल दुरूस्ती तसेच विुत विषयक आवश्यक कामे करणे</t>
  </si>
  <si>
    <t>१३. बांधकाम नियोजन, नगर रचना इ.</t>
  </si>
  <si>
    <t>छ२. भवन विभाग (विभागीय कार्या.)</t>
  </si>
  <si>
    <t>१५. अनुज्ञापत्र व आकाशचिन्हे, पथांवरील अतिक्रमणे काढणे इत्यादी -</t>
  </si>
  <si>
    <t>२ब. कायम सेवक वर्ग वेतन (वि. का.)</t>
  </si>
  <si>
    <t>क२. लष्कर पाणीपुरवठा (विभा. का.)</t>
  </si>
  <si>
    <t>क२. नगर अभियंता खात्याकडील खर्च (विभा.कार्या.)</t>
  </si>
  <si>
    <t>१. कायम सेवकवर्ग वेतन, गटारे स्वच्छ करणे व दुरुस्ती करणे</t>
  </si>
  <si>
    <t>अंदाजपत्रकातील तरतुदींचा विभागीय आयुक्त कार्यालयानुसार वाटप तक्ता :-</t>
  </si>
  <si>
    <t>अंदाजपत्रकातील तरतुदींचा विभागवार वाटप तक्ता - अंदाजपत्रक 'अ'</t>
  </si>
  <si>
    <t>अंदाजपत्रकातील तरतुदींचा विभागवार वाटप तक्ता - अंदाजपत्रक 'क'</t>
  </si>
  <si>
    <t>अंदाजपत्रक 'अ' + 
अंदाजपत्रक 'क' = एकूण बेरीज</t>
  </si>
  <si>
    <t>सार्वजनिक वाहतूक सुधारणा व विशेष प्रकल्प विभागामार्फत करावयाची कामे :</t>
  </si>
  <si>
    <t>FE14A134</t>
  </si>
  <si>
    <t>FE17A278</t>
  </si>
  <si>
    <t>FE17A279</t>
  </si>
  <si>
    <t>FE17A280</t>
  </si>
  <si>
    <t>FE17A281</t>
  </si>
  <si>
    <t>FE17A282</t>
  </si>
  <si>
    <t>FE17A283</t>
  </si>
  <si>
    <t>FE17A284</t>
  </si>
  <si>
    <t>FE17A285</t>
  </si>
  <si>
    <t>FE17A286</t>
  </si>
  <si>
    <t>प्र.क.६७ अ मधील कचरा उचलण्यासाठी ४ मिनी टेम्पो (टाटा एस छोटा हत्ती) खरेदी करणेसाठी</t>
  </si>
  <si>
    <t>प्र.क.२ अ मधील विविध भागातील कचरा संकलीत करणेसाठी ५( पाच) छोटी वाहणे खरेदी करणे.</t>
  </si>
  <si>
    <t>प्र.क.४० अ मधील कचरा उचलण्यासाठी २ मिनी टॅम्पो टाटा एस छोटा हत्ती खरेदीकरणे.</t>
  </si>
  <si>
    <t>प्र.क.४० अ मधील सार्वजनिक मुता-या स्वच्छ करणेसाठी हायप्रेशर जेटींग मशिन १ नग खरेदी करणे.</t>
  </si>
  <si>
    <t>प्र.क.१२ ब मध्ये टाटा एसीई तांत्रिक पध्दतीने मुतारी व शौचालय साफ करणे व यंत्रणेसह वाहन खरेदी करणे.</t>
  </si>
  <si>
    <t>प्र.क.१२ ब मध्ये फोर्स मोटर कंपनीमधील नॉन एसी अ‍ॅबुलन्स खरेदी करणे.</t>
  </si>
  <si>
    <t>प्र.क.१२ ब मध्ये टाटा एस खरेदी करून ओला व सुका कचरा तांत्रिक पध्दतीने गोळा करणे.</t>
  </si>
  <si>
    <t>प्र.क.६१ ब मध्ये विविध ठिकाणी कचरा गोळा करणे कामी २ घंटागाडी टेम्पो खरेदी करणे.</t>
  </si>
  <si>
    <t>प्र.क.४९ ब मध्ये घनकचरा व्यवस्थापनांतर्गत घंटा टिपर बांधणे साठी भारत आय.व्ही.मानांकन असलेली तीन चासीज खरेदी करणे.</t>
  </si>
  <si>
    <t>FE17A298</t>
  </si>
  <si>
    <t>प्र.क.५० ब मध्ये घनकचरा व्यवस्थापनासाठी छोटे वाहन खरेदी करणे.</t>
  </si>
  <si>
    <t>RE12A132</t>
  </si>
  <si>
    <t>प्राथमिक शिक्षण मंडळाची मागील बिले अदा करणेसाठी तरतुद</t>
  </si>
  <si>
    <t>RE27A162</t>
  </si>
  <si>
    <t>RE27A163</t>
  </si>
  <si>
    <t>RE27A164</t>
  </si>
  <si>
    <t>महापौर चषक बुध्दीबळ स्पर्धा</t>
  </si>
  <si>
    <t>CE26A404</t>
  </si>
  <si>
    <t>सन २०१४-१५ या आर्थिक वर्षातील अपूर्ण कामाच्या बिलासाठी सन १५-१६ च्या अंदाजपत्रकीय तरतुदीमधून ५% वजावट करून प्राप्त झालेली रक्कम</t>
  </si>
  <si>
    <t>पुणे महापौर चषक राष्ट्रीय रोलर स्केटींग स्पर्धा आयोजित करण्यास व सदर स्पर्धा भरविण्यासाठी आवश्यक खर्च करणे</t>
  </si>
  <si>
    <t>पुणे महापौर चषक शरीर सौष्ठ स्पर्धा सन२०१५-१६ आयोजित करणेसाठी व आवश्यक खर्च करणे</t>
  </si>
  <si>
    <t>गणेश कला क्रिडा केंद्र येथे डिस्ट्रीब्युशन ट्रान्स्फॉर्मर व तद्‌नुषंगिक सर्व कामे करणे</t>
  </si>
  <si>
    <t>प्र. क्र.१७ ब रॅगपिकर्स साठी बंदिस्त कचरा गाड्या घेणे</t>
  </si>
  <si>
    <t>प्र.क्र.४८ अ, कचरा वर्गीकरण होणेकामी घंटा गाडी पुरविणे</t>
  </si>
  <si>
    <t>प्रभाग क्र.२६ब, संपूर्ण प्रभागात निर्माण झालेला कचरा गोळा करणे व तो वाहून नेण्यासाठी ३ अ‍ॅपे रिक्षा  उपलब्ध करून देणे</t>
  </si>
  <si>
    <t>प्र.क्र.३१ ब मध्ये सोसायटी कॉलनी मधील कचरा उचलण्याकरिता नवीन कचरा घंटागाडी (टाटा एआयएस) घेणे</t>
  </si>
  <si>
    <t>प्र.क्र.५६ अ मध्ये कचरा गोळा करणेसाठी टेम्पो खरेदी करणे</t>
  </si>
  <si>
    <t>RI19A108</t>
  </si>
  <si>
    <t>स्वच्छ महाराष्ट्र अभियान अंतर्गत अनुदान</t>
  </si>
  <si>
    <t>XI12E102</t>
  </si>
  <si>
    <t>ऊर्जा बचत कक्षामार्फत पाणीपुरवठा योजनेसंदर्भात ऊर्जा संवर्धन पथदर्शी प्रकल्पासाठी मेढाकडून अनुदान</t>
  </si>
  <si>
    <t>CE22A706</t>
  </si>
  <si>
    <t>CE20C552</t>
  </si>
  <si>
    <t>CE20C553</t>
  </si>
  <si>
    <t>पुणे शहरातील पुलांचे विद्युत सुशोभीकरण करणे</t>
  </si>
  <si>
    <t>CE20A1265</t>
  </si>
  <si>
    <t>सन २०१४-१५ मधील अपूर्ण कामांसाठी सन १५-१६ मध्ये उपलब्ध केलेली तरतूद</t>
  </si>
  <si>
    <t>वर्षातील महत्त्वपूर्ण दिन</t>
  </si>
  <si>
    <t>मदर तेरेसा पुरस्कार</t>
  </si>
  <si>
    <t>महात्मा ज्योतिबा फुले पुरस्कार</t>
  </si>
  <si>
    <t>लिंगायतरत्न बसवेश्वर पुरस्कार</t>
  </si>
  <si>
    <t>श्री संत शिरोमणी संताजी महाराज जगनाडे पुरस्कार</t>
  </si>
  <si>
    <t>जागतिक अपंग दिन पुरस्कार'</t>
  </si>
  <si>
    <t>यशवंतराव चव्हाण व वसंतराव पाटील पुरस्कार</t>
  </si>
  <si>
    <t>लोकशाहीर अण्णाभाऊ साठे पुरस्कार</t>
  </si>
  <si>
    <t>पुणे महानगरपालिकेच्या वतीने ऋषीपंचमीनिमित्त पुणे शहरातील ऋषितुल्य तपस्वी श्रेठांचा गौरव करणे</t>
  </si>
  <si>
    <t>सातव्या वेतानायोगापोटी अग्रीम रक्कम</t>
  </si>
  <si>
    <t xml:space="preserve">प्रभाग क्र. ७० अ मध्ये प्रसाद बिबवेनगर परिसरात रस्ते कॉन्क्रीट करणे  </t>
  </si>
  <si>
    <t>पथ विभागाकडील औंध, घोले रोड, कर्वे रस्ता व वारजे क्षेत्रिय कार्यालयांचे कार्यक्षेत्रातील चौक व पुल येथे मास्टिक अस्फाल्टची कामे करणे.</t>
  </si>
  <si>
    <t>पथ विभागाकडील येरवडा,  ढोले पाटील व नगररोड ( वडगांवशेरी ) क्षेत्रिय कार्यालयांचे कार्यक्षेत्रातील चौक व पुल येथे मास्टिक अस्फाल्टची कामे करणे.</t>
  </si>
  <si>
    <t>पथ विभागाकडील सहकारनगर, धनकवडी, टिळकरोड, भवानी पेठ व विश्रामबागवाडा क्षेत्रिय कार्यालयांचे कार्यक्षेत्रातील चौक व पुल येथे मास्टिक अस्फाल्टची कामे करणे.</t>
  </si>
  <si>
    <t>येरवडा हॉट मिक्‍स प्लॅन्ट येथे प्रयोगशाळा बांधणे</t>
  </si>
  <si>
    <t>CE20A102/A2-1539+</t>
  </si>
  <si>
    <t>CE20A1262/A9-283</t>
  </si>
  <si>
    <t>अत्याधुनिक बिनतारी संदेशवहन यंत्रणा उभारणे</t>
  </si>
  <si>
    <t>जेष्ठ समाजवादी नेते ग.प्र.प्रधान उद्यान हडपसर येथे उर्वरीत कामे करणे</t>
  </si>
  <si>
    <t>मा महापौर भारत सावंत पाम उद्यान येरवडा येथे विविध विकास कामे करणे</t>
  </si>
  <si>
    <t>महात्मा गांधी उद्यान बंडगार्डन येथे नुतणीकरणाची उर्वरीत कामे करणे</t>
  </si>
  <si>
    <t>तुकाईमाता उद्यान वडगाव बु. येथे कॅक्टस थीम पार्क तयार करणे</t>
  </si>
  <si>
    <t>तुकाईमाता उद्यान वडगाव बु. येथे रॉक गार्डन थीम पार्क तयार करणे</t>
  </si>
  <si>
    <t>इंद्रप्रस्थ उद्यान येरवडा येथे विविध विकास कामे करणे</t>
  </si>
  <si>
    <t>उद्यान विभागाकडील उपआयुक्त क्र १ मधील प्रलंबित बीले अदा करणे</t>
  </si>
  <si>
    <t>उद्यान विभागाकडील उपआयुक्त क्र २ मधील प्रलंबित बीले अदा करणे</t>
  </si>
  <si>
    <t>उद्यान विभागाकडील उपआयुक्त क्र ३ मधील प्रलंबित बीले अदा करणे</t>
  </si>
  <si>
    <t>उद्यान विभागाकडील उपआयुक्त क्र ४ मधील प्रलंबित बीले अदा करणे</t>
  </si>
  <si>
    <t xml:space="preserve">CE26A397+ </t>
  </si>
  <si>
    <t>CE26A398++</t>
  </si>
  <si>
    <t>CE26A396++</t>
  </si>
  <si>
    <t>निरनिराळ्या उद्यानात बोअरवेल व पर्यायी पाण्याची व्यवस्था करणे</t>
  </si>
  <si>
    <t>उपआयुक्‍त क्र 1 मधील उद्यानात नावाच्या पाट्या बसविणे</t>
  </si>
  <si>
    <t>उपआयुक्‍त क्र 2 मधील उद्यानात नावाच्या पाट्या बसविणे</t>
  </si>
  <si>
    <t>उपआयुक्‍त क्र 3 मधील उद्यानात नावाच्या पाट्या बसविणे</t>
  </si>
  <si>
    <t>उपआयुक्‍त क्र 4 मधील उद्यानात नावाच्या पाट्या बसविणे</t>
  </si>
  <si>
    <t>विविध उद्यानातील तुषार  ठिबक सिंचन योजना राबवणे व देखभाल दुरुस्ती इ</t>
  </si>
  <si>
    <t>विविध उद्यानातील विद्युत मोटार पंप  देखभाल दुरुस्ती इ</t>
  </si>
  <si>
    <t>पुणे शहरातील उद्यानातील तलांवामध्ये पाणी स्वच्छ राहण्यासाठी एरिएटर बसविणे</t>
  </si>
  <si>
    <t>पुणे मनपा उद्यानातील फुलराणी टॉय ट्रेन देखभाल दुरुस्ती ऑपरेटरसह चालवणे व तदनुषंगिक कामे</t>
  </si>
  <si>
    <t>प्र.क्र.४५ हडपसर स.नं. ४५ हिस्सा नं.२ अ अ‍ॅमॅनिटी स्पेस जागेवर शाळा क्र. १९० मुलांगणी वस्ती हडपसर येथे नवीन शाळा इमारत बांधणे.</t>
  </si>
  <si>
    <t>प्रभाग क्र.५७ ब येथील हिंदु ह्दय सम्राट बाळासाहेब ठाकरे दवाखानामधे दुसरा मजला बांधणे व विविध विकास कामे करणे</t>
  </si>
  <si>
    <t>प्रभाग क्र.३१ स.नं.३५ वारजे येथील मॅटर्निटी होम हॉस्पिटल बांधणे</t>
  </si>
  <si>
    <t>प्रभाग क्र.७५ अ मध्ये दत्तनगर येथे अ‍ॅमेनिटी स्पेसवर प्राथमिक आरोग्य केंद्राचे उर्वरित काम पुर्ण करणे</t>
  </si>
  <si>
    <t>भवन खात्याकडील कामांसाठी भुमीपुजन व उदघाटन समारंभाकरिता व इतर समारंभाकरिता मांडव फर्निचर व पाटी व्यवस्था करणे</t>
  </si>
  <si>
    <t>सिंहगड किल्यावर स्वराज्य निष्ठशिल्प उभारणे.</t>
  </si>
  <si>
    <t>पुणे शहरामध्ये नानावाडा येथे फ्रिडम फायटर म्युझियम तयार करणे.</t>
  </si>
  <si>
    <t>टुरिझमसाठी विविध ठिकाणी पायाभूत सुविधा (स्वच्छतागृहे इ.) मार्केटिंग विविध विकास कामे करणे.</t>
  </si>
  <si>
    <t>पुणे शहरामध्ये विविध हेरिटेज व्हिलेज /पार्क यांची उभारणी करणे.(कोंढवा,बाणेर)</t>
  </si>
  <si>
    <t>प्र.क्र.३९ ब मध्ये सोमवार पेठ येथील पुरातन त्रिशुंडया गणपती  मंदीर जतन करण्याकामी कामे करणे व तदनुषंगिक कामे करणे</t>
  </si>
  <si>
    <t>उपआयुक्त कार्यालय क्र.१चे कार्यक्षेत्रामध्ये येणार्‍या म.न.पा .मालकीच्या इमारतीसाठी अग्रिशामक विभागा करीता झोनल ऑफिसेस उभारणे/अग्रिशामक यंत्रणेची कामे करणे.</t>
  </si>
  <si>
    <t>उपआयुक्त कार्यालय क्र.२चे कार्यक्षेत्रामध्ये येणार्‍या म.न.पा .मालकीच्या इमारतीसाठी अग्रिशामक विभागा करीता झोनल ऑफिसेस उभारणे/अग्रिशामक यंत्रणेची कामे करणे.</t>
  </si>
  <si>
    <t>उपआयुक्त कार्यालय क्र.३चे कार्यक्षेत्रामध्ये येणार्‍या म.न.पा .मालकीच्या इमारतीसाठी अग्रिशामक विभागाकरीता झोनल ऑफिसेस उभारणे/अग्रिशामक यंत्रणेची कामे करणे.</t>
  </si>
  <si>
    <t>उपआयुक्त कार्यालय क्र.४चे कार्यक्षेत्रामध्ये येणार्‍या म.न.पा .मालकीच्या इमारतीसाठी अग्रिशामक विभागाकरीता झोनल ऑफिसेस उभारणे/अग्रिशामक यंत्रणेची कामे करणे.</t>
  </si>
  <si>
    <t>मनपाच्या मार्फत सुरू असलेल्या विविध ठिकाणच्या क्रिडा संकुलाची अपुर्ण असलेली कामे पुर्ण करणे/सुधारणा कामे करणे.</t>
  </si>
  <si>
    <t>प्रभाग क्र.२० अ विठ्ठलराव तुपे क्रीडा संकुल विकसीत करणे व क्रीडा संकुला मध्ये पुणे शहरातील माजी खासदार स्व.विठ्ठलराव तुपे यांच्यावर आधारीत म्युरल्स उभारणे.</t>
  </si>
  <si>
    <t>पंडीत नेहरु स्टेडीयम येथे सुधारणा कामे करणे (पहिला व दुसर्‍या मजल्याचे विविध सुधारणा कामे करणे.</t>
  </si>
  <si>
    <t>प्र. क्र.३० ब  वारजे येथे छत्रपती शिवाजी महाराज स्टेडीयम उभारणे.</t>
  </si>
  <si>
    <t>मालधा चौक आंबेडकर भवन येथे विविध विकासाची कामे करणे.</t>
  </si>
  <si>
    <t>प्रभाग क्र.३४ ब यशवंतराव चव्हाण नाट्यगृहामध्ये विविध विकास कामे करणे.</t>
  </si>
  <si>
    <t>प्रभाग क्र.३४ अ स.नं.१४३/१४४ कोथरुड येथे नविन बालनाट्यगृह उभारणे/यशवंतराव चव्हाण नाट्यगृहाचे विस्तारीकरण करणे.</t>
  </si>
  <si>
    <t>प्र.क्र.५५ मधील सिंहगड रोड वडगाव बु.स.न.३५ ते ४० (पार्ट) येथील जागेवर श्री. छत्रपती शिवाजी राजे भोसले सांस्कृतिक भवन व कला मंदीर बांधणे.</t>
  </si>
  <si>
    <t>गणेश कला क्रिडा मंदीर येथील आसन व्यवस्था बदलणे आवश्यक कामे करणे.</t>
  </si>
  <si>
    <t>डॉ.बाबासाहेब आंबेडकर भवन येथे फायर फायटिंग सिस्टिम विषयक कामे करणे.</t>
  </si>
  <si>
    <t>यशवंतराव चव्हाण नाट्यगृह येथे फायर फायटिंग सिस्टिम विषयक कामे करणे.</t>
  </si>
  <si>
    <t>सावित्री बाई फुले स्मारक व फुले वाड्या मधील परिसराचा विकास करणे.</t>
  </si>
  <si>
    <t>प्रभाग क्र.११ ब मध्ये बी.डी.किल्लेदार मार्केट बांधणे.</t>
  </si>
  <si>
    <t>प्रभाग क्र.७४ ब मधील कानिफनाथ चौकातील पुणे मनपाच्या आरक्षित असलेल्या जागेवर भाजी मंडइ र्व पोलीस चौकी उभारणे व तदनुषंगिक कामे करणे.</t>
  </si>
  <si>
    <t>प्र.क्र.१० ब पाषाण येथील भाजी मंडई विकसीत करणे.</t>
  </si>
  <si>
    <t>प्रभाग क्र.६२ अ मध्ये कोंढवा बु.मधील स.नं.२ हागवणे नगर येथे अ‍ॅमेनिटी स्पेसच्या जागेवर भाजी मंडई बांधणे</t>
  </si>
  <si>
    <t>प्रभाग क्र.४ ब महाराष्ट्र हौसिंग बोर्ड मध्ये भाजी मंडई इमारत बांधणे.</t>
  </si>
  <si>
    <t>प्रभाग क्र.२० अ मुंढवा भाजी मंडई मध्ये विविध विकास कामे करणे.</t>
  </si>
  <si>
    <t>स.नं. ६९ हडपसर  येथे  युथ गाईडन्स सेंटर उभारणे</t>
  </si>
  <si>
    <t>प्रभाग क्र. ६१ वानवडी स.नं.७७ येथील अस्तित्वातील महादजी शिंदे शाळा येथील जुनी इमारत पाडुन नविन ई-लर्निंग शाळा बांधणे</t>
  </si>
  <si>
    <t>घोरपडे पेठे येथे महात्मा गांधी शाळेची जुनी इमारत पाडुन नविन इमारत बांधणे</t>
  </si>
  <si>
    <t>भामा आसखेड प्रकल्प अंतर्गत कुरूळी ग्रामपंचायत येथे आर.सी.सी पाण्याची टाकी बांधणे तसेच मौजे वाकी तर्फे वाडा येथे काँक्रिटी रस्ता करणे , सौर दिप बसविणे व विविध विकास कामे करणे</t>
  </si>
  <si>
    <t>इ) पर्वती जलकेंद्र येथील स्टेज १ व स्टेज २ येथील इनटेक गेट पुरविणे, बदलणे व तद्‌नुषंगिक मेकॅनिकल व सिव्हील विषयक कामे करणे.</t>
  </si>
  <si>
    <t>ऐ) पर्वती जलकेंद्र येथील फिल्टर बेडमधील वाळू बदलणे, व्ही.वायर पध्दतीने अंडर ड्रेन सिस्टीम बसविणे वतद्‌नुषंगिक कामे करणे.</t>
  </si>
  <si>
    <t>एस.एन.डी.टी. एच.एल.आर. ते चतुःश्रृंगी टाकी दरम्यान एम.एस. नलिका टाकणे या कामातील उर्वरित कामे करणे</t>
  </si>
  <si>
    <t>बालेवाडी गांवठाण येथे संपवेल बांधणे.</t>
  </si>
  <si>
    <t>चतुःश्रृंगी पाणी पुरवठा विभागाअंतर्गतची मागील बिले अदा करणे (कॉमन)</t>
  </si>
  <si>
    <t>प्रसार भारती ते चैतन्य हेल्थ क्लबपर्यंत ८००मि.मी.पोलादी जलवाहिनी टाकणे</t>
  </si>
  <si>
    <t>एलएलआर टाकी ते निलायम चित्रपटगृह दरम्यान १२०० मि.मी. व्यासाची एम.एस. लाईन टाकणे व फलो मीटर बसविणे, एलएलआर टाकीच्या कार्यकक्षेत फलो मीटर व कंट्रोल व्हॉल्व्ह बसविणे</t>
  </si>
  <si>
    <t>प्र.क्र.९ अ मध्ये भारतीय अनुसंधान केंद्र कृषी विभाग ते लक्ष्मण पार्क पर्यंत पाणी लाईन टाकणे.</t>
  </si>
  <si>
    <t>प्र.क्र.९ मधील नवीन विकसित भागात ४ इंची, ६ इंची, ८ इंची जलवाहिनी टाकणे.</t>
  </si>
  <si>
    <t>प्र.क्र.९ मध्ये पाषाणकर गॅरेज खिंड ते जकात नाका बालेवाडी मुख्य जलवाहिनी टाकणे.</t>
  </si>
  <si>
    <t>वडगाव स.नं. ४५ इन्स्टिटयुट इ.एस.आर.पासुन वडगाव झोनकरीता वितरण व्यवस्था करणे.</t>
  </si>
  <si>
    <t>एस.एन.डी.टी. एच.एल.आर. ते चतुःश्रृंगी टाकी दरम्यान एम.एस. नलिका टाकणे</t>
  </si>
  <si>
    <t>सुस व बाणेर टाकीपासून  जलवितरण व्यवस्था तयार करणे.</t>
  </si>
  <si>
    <t>प्र.क्र.४५ हडपसर स.नं.५३/९+९ब+१० सलेन पार्क येथे २५००लाख लि.क्षमतेची टाकी बांधणे</t>
  </si>
  <si>
    <t>प्रभाग क्र. ६३ शिवनेरीनगर येथे टाकी बांधणे व तद्‌नुषिगक कामे  करणे</t>
  </si>
  <si>
    <t>प्र.क्र.४मध्ये म्हाडा हौसींग बोर्ड येथील स.नं.१९१अ येरवडा, संपवेल शेजारील मोकळया जागेत पाण्याची टाकी बांधणे</t>
  </si>
  <si>
    <t>प्रभाग क्र. ११ ब आशानगर येथे पाण्याची टाकी बांधणे.</t>
  </si>
  <si>
    <t>प्र.क्र. ११ ब मॅफको पाण्याची टाकी दुरुस्ती करणे</t>
  </si>
  <si>
    <t>पर्वती जलकेद्र येथे नवीन ५०० एमएल डी क्षमतेचे जलशुध्दी करण केंद्र बांधणे.</t>
  </si>
  <si>
    <t>खडकवासला येथे नविन जॅकवेल बांधणे, पुणे शहरातील नविन बंद पाईपलाईन टाकणे (खडकवासला- पर्वती- लष्कर)</t>
  </si>
  <si>
    <t>CE20A884/SA10-107</t>
  </si>
  <si>
    <t>CE20A884/SA10-128</t>
  </si>
  <si>
    <t>डॉ. बाबासाहेब आंबेडकर विद्यार्थी वसतिगृह, घोले रोड येथील खाणावळीचा खर्च</t>
  </si>
  <si>
    <t>FE14C125/M1-</t>
  </si>
  <si>
    <t>स्पर्धा परिक्षा मार्गदर्शन केंद्र चालविणे</t>
  </si>
  <si>
    <t>म. फुले संग्रहालय घोले रोड, शिवाजीनगर येथील एमपीएसी / युपीएसी विद्यार्थ्यांसाठी स्पर्धा परिक्षा मार्गदर्शन केंद्र सुरू करणे</t>
  </si>
  <si>
    <t>समग्रसाठी मनपाचा हिस्सा</t>
  </si>
  <si>
    <t>शहरातील विविध कचरा प्रकल्पावरून देवाची उरुळी येथे कचरा / रिजेक्ट वाहतूक करणे व शास्त्रोक्त पद्धतीने विल्हेवाट लावण्यासाठी मशिनरी पुरवणे व तदनुषंगिक कामे करणे</t>
  </si>
  <si>
    <t>RE19A129A</t>
  </si>
  <si>
    <t>शहरात होणाऱ्या विविध उस्तव व कार्यक्रमासाठी कलश खरेदी करणे</t>
  </si>
  <si>
    <t>FE17A114-10</t>
  </si>
  <si>
    <t>पथ विभागाकडील कोठ्यांसाठी रोलर्स, मिक्‍सर्स, पेव्हर अन्य यंत्रसामुग्री खरेदी करणे</t>
  </si>
  <si>
    <t>५०९ चौक ते लोहगांव 30 मी.डी.पी.रस्ता विकसीत करणे. (धानोरी जकात नाका)</t>
  </si>
  <si>
    <t>RE19A149A</t>
  </si>
  <si>
    <t>सावरकर भवन इमारतीमध्ये मजला वाढ करणे.</t>
  </si>
  <si>
    <t>पुणे शहरातील पथ दिवे प्रणाली सक्षम व अद्ययावत करणेसाठी पोलला आवश्यक अर्थिंग करणे, केबल बदलणे, फीडर पिलर दुरुस्ती व इतर कामे करणे.</t>
  </si>
  <si>
    <t>शहरातील विविध रस्त्यांवरील प्रकाश व्यवस्थेमध्ये अस्तित्वातील दिव्यांसाठी व फीडर पिलर साठी नवीन तंत्रज्ञान व स्काडा वापरून सुधारणा करणे.</t>
  </si>
  <si>
    <t>1 - अ : कळस – धानोरी</t>
  </si>
  <si>
    <t>1 - ब : कळस – धानोरी</t>
  </si>
  <si>
    <t>1 - क : कळस – धानोरी</t>
  </si>
  <si>
    <t>1 - ड : कळस – धानोरी</t>
  </si>
  <si>
    <t>2 - अ : नागपूर चाळ – फुले नगर</t>
  </si>
  <si>
    <t>2 - ब : नागपूर चाळ – फुले नगर</t>
  </si>
  <si>
    <t>2 - क : नागपूर चाळ – फुले नगर</t>
  </si>
  <si>
    <t>2 - ड : नागपूर चाळ – फुले नगर</t>
  </si>
  <si>
    <t>3 - अ : विमान नगर – सोमनाथ नगर</t>
  </si>
  <si>
    <t>3 - ब : विमान नगर – सोमनाथ नगर</t>
  </si>
  <si>
    <t>3 - क : विमान नगर – सोमनाथ नगर</t>
  </si>
  <si>
    <t>3 - ड : विमान नगर – सोमनाथ नगर</t>
  </si>
  <si>
    <t>4 - अ : खराडी – चंदन नगर</t>
  </si>
  <si>
    <t>4 - ब : खराडी – चंदन नगर</t>
  </si>
  <si>
    <t>4 - क : खराडी – चंदन नगर</t>
  </si>
  <si>
    <t>4 - ड : खराडी – चंदन नगर</t>
  </si>
  <si>
    <t>5 - अ : वडगावशेरी – कल्याणी नगर</t>
  </si>
  <si>
    <t>5 - ब : वडगावशेरी – कल्याणी नगर</t>
  </si>
  <si>
    <t>5 - क : वडगावशेरी – कल्याणी नगर</t>
  </si>
  <si>
    <t>5 - ड : वडगावशेरी – कल्याणी नगर</t>
  </si>
  <si>
    <t>6 - अ : येरवडा</t>
  </si>
  <si>
    <t>6 - ब : येरवडा</t>
  </si>
  <si>
    <t>6 - क : येरवडा</t>
  </si>
  <si>
    <t>6 - ड : येरवडा</t>
  </si>
  <si>
    <t>7 - अ : सावित्रीबाई फुले पुणे विद्यापीठ – वाकडेवाडी</t>
  </si>
  <si>
    <t>7 - ब : सावित्रीबाई फुले पुणे विद्यापीठ – वाकडेवाडी</t>
  </si>
  <si>
    <t>7 - क : सावित्रीबाई फुले पुणे विद्यापीठ – वाकडेवाडी</t>
  </si>
  <si>
    <t>7 - ड : सावित्रीबाई फुले पुणे विद्यापीठ – वाकडेवाडी</t>
  </si>
  <si>
    <t>8 - अ : औंध – बोपोडी</t>
  </si>
  <si>
    <t>8 - ब : औंध – बोपोडी</t>
  </si>
  <si>
    <t>8 - क : औंध – बोपोडी</t>
  </si>
  <si>
    <t>8 - ड : औंध – बोपोडी</t>
  </si>
  <si>
    <t>9 - अ : बाणेर बालेवाडी – पाषाण</t>
  </si>
  <si>
    <t>9 - ब : बाणेर बालेवाडी – पाषाण</t>
  </si>
  <si>
    <t>9 - क : बाणेर बालेवाडी – पाषाण</t>
  </si>
  <si>
    <t>9 - ड : बाणेर बालेवाडी – पाषाण</t>
  </si>
  <si>
    <t>10 - अ : बावधन खुर्द – कोथरूड डेपो</t>
  </si>
  <si>
    <t>10 - ब : बावधन खुर्द – कोथरूड डेपो</t>
  </si>
  <si>
    <t>10 - क : बावधन खुर्द – कोथरूड डेपो</t>
  </si>
  <si>
    <t>10 - ड : बावधन खुर्द – कोथरूड डेपो</t>
  </si>
  <si>
    <t>11 - अ : रामबाग कॉलनी – शिवतीर्थ नगर</t>
  </si>
  <si>
    <t>11 - ब : रामबाग कॉलनी – शिवतीर्थ नगर</t>
  </si>
  <si>
    <t>11 - क : रामबाग कॉलनी – शिवतीर्थ नगर</t>
  </si>
  <si>
    <t>11 - ड : रामबाग कॉलनी – शिवतीर्थ नगर</t>
  </si>
  <si>
    <t>12 - अ : मयूर कॉलनी – डहाणूकर कॉलनी</t>
  </si>
  <si>
    <t>12 - ब : मयूर कॉलनी – डहाणूकर कॉलनी</t>
  </si>
  <si>
    <t>12 - क : मयूर कॉलनी – डहाणूकर कॉलनी</t>
  </si>
  <si>
    <t>12 - ड : मयूर कॉलनी – डहाणूकर कॉलनी</t>
  </si>
  <si>
    <t>13 - अ : एरंडवणा – हॅपी कॉलनी</t>
  </si>
  <si>
    <t>13 - ब : एरंडवणा – हॅपी कॉलनी</t>
  </si>
  <si>
    <t>13 - क : एरंडवणा – हॅपी कॉलनी</t>
  </si>
  <si>
    <t>13 - ड : एरंडवणा – हॅपी कॉलनी</t>
  </si>
  <si>
    <t>14 - अ : डेक्कन जिमखाना – मॉडेल कॉलनी</t>
  </si>
  <si>
    <t>14 - ब : डेक्कन जिमखाना – मॉडेल कॉलनी</t>
  </si>
  <si>
    <t>14 - क : डेक्कन जिमखाना – मॉडेल कॉलनी</t>
  </si>
  <si>
    <t>14 - ड : डेक्कन जिमखाना – मॉडेल कॉलनी</t>
  </si>
  <si>
    <t>15 - अ : शनिवार पेठ – सदाशिव पेठ</t>
  </si>
  <si>
    <t>15 - ब : शनिवार पेठ – सदाशिव पेठ</t>
  </si>
  <si>
    <t>15 - क : शनिवार पेठ – सदाशिव पेठ</t>
  </si>
  <si>
    <t>15 - ड : शनिवार पेठ – सदाशिव पेठ</t>
  </si>
  <si>
    <t>16 - अ : कसबा पेठ – सोमवार पेठ</t>
  </si>
  <si>
    <t>16 - ब : कसबा पेठ – सोमवार पेठ</t>
  </si>
  <si>
    <t>16 - क : कसबा पेठ – सोमवार पेठ</t>
  </si>
  <si>
    <t>16 - ड : कसबा पेठ – सोमवार पेठ</t>
  </si>
  <si>
    <t>17 - अ : रास्ता पेठ – रविवार पेठ</t>
  </si>
  <si>
    <t>17 - ब : रास्ता पेठ – रविवार पेठ</t>
  </si>
  <si>
    <t>17 - क : रास्ता पेठ – रविवार पेठ</t>
  </si>
  <si>
    <t>17 - ड : रास्ता पेठ – रविवार पेठ</t>
  </si>
  <si>
    <t>18 - अ : खडकमाळ आळी – महात्मा फुले पेठ</t>
  </si>
  <si>
    <t>18 - ब : खडकमाळ आळी – महात्मा फुले पेठ</t>
  </si>
  <si>
    <t>18 - क : खडकमाळ आळी – महात्मा फुले पेठ</t>
  </si>
  <si>
    <t>18 - ड : खडकमाळ आळी – महात्मा फुले पेठ</t>
  </si>
  <si>
    <t>19 - अ : लोहीयानगर – कासेवाडी</t>
  </si>
  <si>
    <t>19 - ब : लोहीयानगर – कासेवाडी</t>
  </si>
  <si>
    <t>19 - क : लोहीयानगर – कासेवाडी</t>
  </si>
  <si>
    <t>19 - ड : लोहीयानगर – कासेवाडी</t>
  </si>
  <si>
    <t>20 - अ : ताडीवाला रोड – ससून हॉस्पिटल</t>
  </si>
  <si>
    <t>20 - ब : ताडीवाला रोड – ससून हॉस्पिटल</t>
  </si>
  <si>
    <t>20 - क : ताडीवाला रोड – ससून हॉस्पिटल</t>
  </si>
  <si>
    <t>20 - ड : ताडीवाला रोड – ससून हॉस्पिटल</t>
  </si>
  <si>
    <t>21 - अ : कोरेगाव पार्क – घोरपडी</t>
  </si>
  <si>
    <t>21 - ब : कोरेगाव पार्क – घोरपडी</t>
  </si>
  <si>
    <t>21 - क : कोरेगाव पार्क – घोरपडी</t>
  </si>
  <si>
    <t>21 - ड : कोरेगाव पार्क – घोरपडी</t>
  </si>
  <si>
    <t>22 - अ : मुंढवा – मगरपट्टा सिटी</t>
  </si>
  <si>
    <t>22 - ब : मुंढवा – मगरपट्टा सिटी</t>
  </si>
  <si>
    <t>22 - क : मुंढवा – मगरपट्टा सिटी</t>
  </si>
  <si>
    <t>22 - ड : मुंढवा – मगरपट्टा सिटी</t>
  </si>
  <si>
    <t>23 - अ : हडपसर गावठाण – सातववाडी</t>
  </si>
  <si>
    <t>23 - ब : हडपसर गावठाण – सातववाडी</t>
  </si>
  <si>
    <t>23 - क : हडपसर गावठाण – सातववाडी</t>
  </si>
  <si>
    <t>23 - ड : हडपसर गावठाण – सातववाडी</t>
  </si>
  <si>
    <t>24 - अ : रामटेकडी – सय्यदनगर</t>
  </si>
  <si>
    <t>24 - ब : रामटेकडी – सय्यदनगर</t>
  </si>
  <si>
    <t>24 - क : रामटेकडी – सय्यदनगर</t>
  </si>
  <si>
    <t>25 - अ : वानवडी</t>
  </si>
  <si>
    <t>25 - ब : वानवडी</t>
  </si>
  <si>
    <t>25 - क : वानवडी</t>
  </si>
  <si>
    <t>25 - ड : वानवडी</t>
  </si>
  <si>
    <t>26 - अ : महम्मदवाडी – कौसर बाग</t>
  </si>
  <si>
    <t>26 - ब : महम्मदवाडी – कौसर बाग</t>
  </si>
  <si>
    <t>26 - क : महम्मदवाडी – कौसर बाग</t>
  </si>
  <si>
    <t>26 - ड : महम्मदवाडी – कौसर बाग</t>
  </si>
  <si>
    <t>27 - अ : कोंढवा खुर्द – मिठानगर</t>
  </si>
  <si>
    <t>27 - ब : कोंढवा खुर्द – मिठानगर</t>
  </si>
  <si>
    <t>27 - क : कोंढवा खुर्द – मिठानगर</t>
  </si>
  <si>
    <t>27 - ड : कोंढवा खुर्द – मिठानगर</t>
  </si>
  <si>
    <t>28 - अ : सॅलीसबरी पार्क – महर्षी नगर</t>
  </si>
  <si>
    <t>28 - ब : सॅलीसबरी पार्क – महर्षी नगर</t>
  </si>
  <si>
    <t>28 - क : सॅलीसबरी पार्क – महर्षी नगर</t>
  </si>
  <si>
    <t>28 - ड : सॅलीसबरी पार्क – महर्षी नगर</t>
  </si>
  <si>
    <t>29 - अ : नवी पेठ – पर्वती</t>
  </si>
  <si>
    <t>29 - ब : नवी पेठ – पर्वती</t>
  </si>
  <si>
    <t>29 - क : नवी पेठ – पर्वती</t>
  </si>
  <si>
    <t>29 - ड : नवी पेठ – पर्वती</t>
  </si>
  <si>
    <t>30 - अ : जनता वसाहत – दत्तवाडी</t>
  </si>
  <si>
    <t>30 - ब : जनता वसाहत – दत्तवाडी</t>
  </si>
  <si>
    <t>30 - क : जनता वसाहत – दत्तवाडी</t>
  </si>
  <si>
    <t>30 - ड : जनता वसाहत – दत्तवाडी</t>
  </si>
  <si>
    <t>31 - अ : कर्वेनगर</t>
  </si>
  <si>
    <t>31 - ब : कर्वेनगर</t>
  </si>
  <si>
    <t>31 - क : कर्वेनगर</t>
  </si>
  <si>
    <t>31 - ड : कर्वेनगर</t>
  </si>
  <si>
    <t>32 - अ : वारजे – माळवाडी</t>
  </si>
  <si>
    <t>32 - ब : वारजे – माळवाडी</t>
  </si>
  <si>
    <t>32 - क : वारजे – माळवाडी</t>
  </si>
  <si>
    <t>32 - ड : वारजे – माळवाडी</t>
  </si>
  <si>
    <t>33 - अ : वडगाव धायरी – वडगाव बुद्रुक</t>
  </si>
  <si>
    <t>33 - ब : वडगाव धायरी – वडगाव बुद्रुक</t>
  </si>
  <si>
    <t>33 - क : वडगाव धायरी – वडगाव बुद्रुक</t>
  </si>
  <si>
    <t>33 - ड : वडगाव धायरी – वडगाव बुद्रुक</t>
  </si>
  <si>
    <t>34 - अ : सनसिटी – हिंगणे खुर्द</t>
  </si>
  <si>
    <t>34 - ब : सनसिटी – हिंगणे खुर्द</t>
  </si>
  <si>
    <t>34 - क : सनसिटी – हिंगणे खुर्द</t>
  </si>
  <si>
    <t>34 - ड : सनसिटी – हिंगणे खुर्द</t>
  </si>
  <si>
    <t>35 - अ : सहकारनगर – पद्मावती</t>
  </si>
  <si>
    <t>35 - ब : सहकारनगर – पद्मावती</t>
  </si>
  <si>
    <t>35 - क : सहकारनगर – पद्मावती</t>
  </si>
  <si>
    <t>35 - ड : सहकारनगर – पद्मावती</t>
  </si>
  <si>
    <t>36 - अ : मार्केट यार्ड – इंदिरा नगर</t>
  </si>
  <si>
    <t>36 - ब : मार्केट यार्ड – इंदिरा नगर</t>
  </si>
  <si>
    <t>36 - क : मार्केट यार्ड – इंदिरा नगर</t>
  </si>
  <si>
    <t>36 - ड : मार्केट यार्ड – इंदिरा नगर</t>
  </si>
  <si>
    <t>37 - अ : अप्पर सुपर - इंदिरा नगर</t>
  </si>
  <si>
    <t>37 - ब : अप्पर सुपर - इंदिरा नगर</t>
  </si>
  <si>
    <t>37 - क : अप्पर सुपर - इंदिरा नगर</t>
  </si>
  <si>
    <t>38 - अ : बालाजी नगर – राजीव गांधी नगर</t>
  </si>
  <si>
    <t>38 - ब : बालाजी नगर – राजीव गांधी नगर</t>
  </si>
  <si>
    <t>38 - क : बालाजी नगर – राजीव गांधी नगर</t>
  </si>
  <si>
    <t>38 - ड : बालाजी नगर – राजीव गांधी नगर</t>
  </si>
  <si>
    <t>39 - अ : धनकवडी – आंबेगाव पठार</t>
  </si>
  <si>
    <t>39 - ब : धनकवडी – आंबेगाव पठार</t>
  </si>
  <si>
    <t>39 - क : धनकवडी – आंबेगाव पठार</t>
  </si>
  <si>
    <t>39 - ड : धनकवडी – आंबेगाव पठार</t>
  </si>
  <si>
    <t>40 - अ : आंबेगाव दत्तनगर – कात्रज गावठाण</t>
  </si>
  <si>
    <t>40 - ब : आंबेगाव दत्तनगर – कात्रज गावठाण</t>
  </si>
  <si>
    <t>40 - क : आंबेगाव दत्तनगर – कात्रज गावठाण</t>
  </si>
  <si>
    <t>40 - ड : आंबेगाव दत्तनगर – कात्रज गावठाण</t>
  </si>
  <si>
    <t>41 - अ : कोंढवा बुद्रुक – येवलेवाडी</t>
  </si>
  <si>
    <t>41 - ब : कोंढवा बुद्रुक – येवलेवाडी</t>
  </si>
  <si>
    <t>41 - क : कोंढवा बुद्रुक – येवलेवाडी</t>
  </si>
  <si>
    <t>41 - ड : कोंढवा बुद्रुक – येवलेवाडी</t>
  </si>
  <si>
    <t>वॉर्डस्तरीय करावयाची विकासाची कामे (41 प्रभाग)</t>
  </si>
  <si>
    <t>स्वारगेट पाणीपुरवठा विभागा अंतर्गतची मागील बिले अदा करणे (कॉमन)</t>
  </si>
  <si>
    <t>रामटेकडी येथे ६० लक्ष लिटर्स क्षमतेची पाणी
 साठवण टाकी बांधणे.</t>
  </si>
  <si>
    <t>घोरपडी पुणे येथे पुणे सोलापूर व पुणे -मिरज रेल्वे लाईनवर उड्‌डाणपूल बांधणे.</t>
  </si>
  <si>
    <t>बोपोडी चौक मुंबई - पुणे रस्ता येथे वाहन भूयारी व पादचारी मार्ग करणे.</t>
  </si>
  <si>
    <t>पुणे शहरातील विविध चौकातील व रस्त्यावरील अडथळा ठरणारे विद्युत पोल काढणे व विुत वाहिन्या भूमिगत करणे</t>
  </si>
  <si>
    <t>सन 2016-17 मध्ये विविध कामांचे वर्कऑर्डर दिलेल्या कामांकरिता बिल अदा करणेसाठी सन 2017-18 च्या अंदाजपत्रकात विशेष तरतूद करणे.</t>
  </si>
  <si>
    <t>डेंगळे पुलास नवीन समांतर पूल तयार करणे</t>
  </si>
  <si>
    <t>प्रभाग क्रं. 48 अ मध्ये अल्पना टॉकीज व बाबा आढाव पूल कर्ल्व्टचे कामे करणे</t>
  </si>
  <si>
    <t>पुणे शहरामध्ये विविध ठिकाणी वाहनतळ विकसित करणे/ बांधणे</t>
  </si>
  <si>
    <t>मोकाट डुकरांचा बंदोबस्त करणे</t>
  </si>
  <si>
    <t>स्वामी विवेकानंद पुरस्कार</t>
  </si>
  <si>
    <t>अ. विद्यार्थी निवड प्रक्रिया व विविध क्रिडा सहभाग</t>
  </si>
  <si>
    <t>१६. विद्यानिकेतन शाळा</t>
  </si>
  <si>
    <t>विद्यार्थ्यांसाठी  समुपदेशन</t>
  </si>
  <si>
    <t>विद्यार्थी अपघात सहाय्य योजना</t>
  </si>
  <si>
    <t>कोठयांवरील रोलर्स, मिक्‍सर्स, पेव्हर अन्य यंत्रसामुग्री दुरुस्ती करणे</t>
  </si>
  <si>
    <t>मनपाच्या वाहनांना स्पीड गवर्नर बसविणे</t>
  </si>
  <si>
    <t>जन्म मृत्यूच्या नोंदी नवीन सीआरएक प्रणालीमध्ये नोंद करणेसाठी ठेकेदारी /टेंडर पध्दतीने सेवक घेणेबाबत</t>
  </si>
  <si>
    <t>पुणे मनपाच्या विविध रूग्णालयाकरिता फार्मासि करिता सोफ्टवेअर व हॉर्डवेअर प्रणाली बसविणे</t>
  </si>
  <si>
    <t>पुणे शहरातील भटकी व मोकाट कुत्र्याची गणना करणेकामी</t>
  </si>
  <si>
    <t>विद्यार्थ्यांसाठी  संगणक प्रशिक्षण</t>
  </si>
  <si>
    <t>पुणे शहरात तंत्रशुध्द पध्दतीने पाणीपुरवठा करण्याची योजना (24x7) अंतर्गत जलवाहिन्या टाकणे</t>
  </si>
  <si>
    <t>पुणे शहरात तंत्रशुध्द पध्दतीने पाणीपुरवठा करण्याची योजना (24x7) अंतर्गत भूसंपादनासाठी</t>
  </si>
  <si>
    <t>पुणे शहरात तंत्रशुध्द पध्दतीने पाणीपुरवठा करण्याची योजना (24x7) अंतर्गत पाण्याचे मीटर बसविणे</t>
  </si>
  <si>
    <t>FE14C125/SM1-35</t>
  </si>
  <si>
    <t>स.नं. 114 / 115 बाणेर येथे वर्किंग हॉस्टेल बांधणे</t>
  </si>
  <si>
    <t>क. सर्वसाधारण कर बेरीज</t>
  </si>
  <si>
    <t>राज्यशासनाकडून एल.बी.टी.साठी सहाय्यक अनुदान</t>
  </si>
  <si>
    <t>क.१ मतदार याद्या विक्री (म.स.आ.)</t>
  </si>
  <si>
    <t>क.२ इतर किरकोळ जमा</t>
  </si>
  <si>
    <t>२. झोपडपट्टीतील वेगवेगळ्या धंद्यांचे परवाना शुल्क</t>
  </si>
  <si>
    <t>डॉ. बाबासाहेब आंबेडकर जलतरण तलाव, सहकारनगर - भाडे</t>
  </si>
  <si>
    <t xml:space="preserve">टँकर चलन </t>
  </si>
  <si>
    <t>टँकर चलन (मनपाकरिता)</t>
  </si>
  <si>
    <t>ग. ड्रेनेज / सलेज कनेक्शन व सेवावाढ आकार नियोजित बांधकाम क्षेत्रफळावर रु. ११ चौ. मि.</t>
  </si>
  <si>
    <t>थोर व्यक्तींच्या जयंती / पुण्यतिथी साजरी करणे (यादी R1)</t>
  </si>
  <si>
    <t>शहरामध्ये विविध कार्यक्रम, उत्सव, महोत्सव, संमेलन/ सहप्रायोजक तत्वावर कार्यक्रम साजरे करणे (यादी R2)</t>
  </si>
  <si>
    <t>सत्कार, अभिनंदन, पुरस्कार, बक्षिसे यासारखे कार्यक्रम साजरे करणे (यादी R3)</t>
  </si>
  <si>
    <t>शहरातील विविध स्मशानभूमी, दफनभूमीमध्ये देखभालदुरूस्तीची कामे करणे (यादी R4)</t>
  </si>
  <si>
    <t>पथ विभागाकडील योजनेतर (नॉन प्लॅन) कामे (यादी R12)</t>
  </si>
  <si>
    <t>वाहतूक नियंत्रण विभागाकडील योजनेतर (नॉन प्लॅन) कामे (यादी R13)</t>
  </si>
  <si>
    <t>पुणे शहरातील हेरिटेज्‌ स्ट्रक्चरबाबत अनुषंगिक कामे करणे (यादी R7)</t>
  </si>
  <si>
    <t>उद्यान विभागाकडील देखभाल दुरूस्तीची कामे (यादी R8)</t>
  </si>
  <si>
    <t>२१.वॉर्डस्तरीय करावयाची विकासाची कामे (यादी R5)</t>
  </si>
  <si>
    <t>प्रभाग क्र.६अ मध्ये संगणक दुरुस्ती करणे व खरेदी करणे</t>
  </si>
  <si>
    <t>प्र.क्र.१४अ मधील मनपा शाळांमध्ये संगणक संच पुरविणे</t>
  </si>
  <si>
    <t>प्रभाग क्र.२५ब प्रभागातील विविध शाळांमध्ये संगणक खरेदी करणे</t>
  </si>
  <si>
    <t>प्रभाग क्र.५०अ मध्ये संगणक योजना राबविणे</t>
  </si>
  <si>
    <t>प्र.क्र. १५ब मधील विविध मनपा शाळांमध्ये संगणक पुरविणे</t>
  </si>
  <si>
    <t>प्रभाग क्र.३८ब, मध्ये संगणक वर्ग चालू करणे व शासनमान्य शाळांना संगणक पुरविणे</t>
  </si>
  <si>
    <t>प्रभाग क्र.२६मधील सर्व शासन मान्यता प्राप्त प्राथ./माध्य.शाळांना व महाविद्यालयांना संगणक संच, रंगीत दुरदर्शन संच पुरवणे</t>
  </si>
  <si>
    <t>शहरातील सुंदर वास्तुकला (architectural) असलेल्या इमारती व पर्यावरण पुरक (Green Building) इमारतींसाठी स्पर्धा घेणे व बक्षिस देणे</t>
  </si>
  <si>
    <t>ड्‌. भूमीप्रापण (Land Acquisition)</t>
  </si>
  <si>
    <t>च. JNNURM कोरेगाव पार्क (प्रकल्प १)</t>
  </si>
  <si>
    <t>RE20G102</t>
  </si>
  <si>
    <t>शिल्लक</t>
  </si>
  <si>
    <t>तूट</t>
  </si>
  <si>
    <t>मुख्य लेखा व वित्त विभागाकडील रेकॉर्ड जतन करणेसाठी अद्ययावत व्हर्टिकल स्टोरेज करोजल बसविणे</t>
  </si>
  <si>
    <t>पुणे महानगरपालिकेच्या विविध खात्यांतील रेकॉर्ड जतन करणेसाठी अद्ययावत व्हर्टिकल स्टोरेज करोजल बसविणे</t>
  </si>
  <si>
    <t>58. पुणे महानगर प्रदेश क्षेत्र विकास प्राधिकरणाच्या बीज भांडवलापोटी मनपा हिस्सा</t>
  </si>
  <si>
    <t>1.  मुख्य देखरेख वसुली वगैरे ते
58. 'क' अंदाजपत्रकाकडे वर्ग खर्च बेरीज</t>
  </si>
  <si>
    <t>पुणे मनपा हद्दीतील कर आकारणी न झालेल्या मिळकती मनपास कळविण्यार्‍या संथेस अगर व्यक्तीस मुशाहिरा आदा करणे</t>
  </si>
  <si>
    <t>पुणे मनपा माध्यमिक विद्यालयातील विद्यार्थीनिंकरीता सॅनिटरी नॅपकिन सुविधा पुरविणे</t>
  </si>
  <si>
    <t>आयुर्मान संपलेली वाहणे बदलणे</t>
  </si>
  <si>
    <t>CE19A152A</t>
  </si>
  <si>
    <t>CE19A152B</t>
  </si>
  <si>
    <t>उरुळी देवाची साठी आग विझविण्यासाठी फायर इंजिन आणि वॉटर ब्राउझर</t>
  </si>
  <si>
    <t>सार्वजनीक स्वच्छतागृह बांधणे</t>
  </si>
  <si>
    <t>Project Management Unit स्थापन करणे</t>
  </si>
  <si>
    <t>गणपती उत्सवासाठी अमोनियम बाय कार्बोनेट खरेदी करणे</t>
  </si>
  <si>
    <t>नागरी घनकचरा बंदिस्त कंटेनरमध्ये गोळा करून वाहतूक करणे (Bin &amp; Fleet Management)</t>
  </si>
  <si>
    <t>( टीप :- आर्थिक वर्षात सार्वजनिक वाहतूक सुधारणा व विशेष प्रकल्पासाठी अतिरिक्त निधीची गरज भासल्यास जागतिक बँक, जपान बँक व वित्त संस्थांकडून कर्ज घेऊन तरतूद उपलब्ध करता येईल. )</t>
  </si>
  <si>
    <t>पेशवे पार्क येथील साहसी खेळ देखभाल व दुरुस्तीची कामे करणे</t>
  </si>
  <si>
    <t>ऊर्जा बचतीसाठी LED दिवे बसविणे व तद्‌नुषंगिक कामे करणे (PRA)</t>
  </si>
  <si>
    <t>घनकचरा व्यवस्थापन विषयक आधुनिक तंत्रज्ञान प्राप्त करण्याकरिता सेमिनार, चर्चासत्र व प्रशिक्षणवर्ग आयोजित करणे व उपस्थित राहणे</t>
  </si>
  <si>
    <t>स्व.पु.ल.देशपांडे उद्यान येथे हॉर्टीकल्चरविषयक कामे करणे</t>
  </si>
  <si>
    <t>तळजाई टेकडी येथे जैवविविधता उद्यान विकसित करणे</t>
  </si>
  <si>
    <t>सारसबाग, हंगामी फुले झाडे व बाग उद्यान हॉर्टीकल्चरविषयक कामे करणे</t>
  </si>
  <si>
    <t>स्व.पु.ल.देशपांडे उद्यान येथे स्थापत्य/विद्युत विषयक कामे करणे</t>
  </si>
  <si>
    <t>पुणे महानगरपालिकेच्या विविध उद्यानात विुत विषयक कामे करणे</t>
  </si>
  <si>
    <t>CE26A396/SU1-108+</t>
  </si>
  <si>
    <t>वडगाव बु धायरी सनसिटी परिसरात उदयान विकसित करणे</t>
  </si>
  <si>
    <t>पुणे शहरात तंत्रशुध्द पध्दतीने पाणीपुरवठा करण्याची योजना (24x7) कर्जरोखे विक्री</t>
  </si>
  <si>
    <t>C&amp;D Waste वर प्रक्रिया व व्यवस्थापण करणे</t>
  </si>
  <si>
    <t>C&amp;D Waste गोळा करून वाहतूक करणे</t>
  </si>
  <si>
    <t>Waste Park उभारणे</t>
  </si>
  <si>
    <t>थेट खरेदी पद्धतीने 800 बसेस खरेदी करणे (पुणे मनपा हिस्सा : 60%)</t>
  </si>
  <si>
    <t>स.क्र.१३७/१, पाषाण येथे महिला भवन बांधणे</t>
  </si>
  <si>
    <t>सोलापुर रोड बीआरटी मार्ग विकसित करणे</t>
  </si>
  <si>
    <t>सार्वजनिक वाहतुकीसाठी पुणे मनपा, कर्वे रोड, पौड रोड, कोथरुड (कुंबेरपार्क), बिबवेवाडी, वाघोली व इतर उपलब्ध जागेवर टर्मिनल व इतर अनुषंगिक कामे करणे</t>
  </si>
  <si>
    <t>यादी क्र. R1</t>
  </si>
  <si>
    <t>यादी क्र. R2</t>
  </si>
  <si>
    <t>यादी क्र. R3</t>
  </si>
  <si>
    <t>यादी क्र. R4</t>
  </si>
  <si>
    <t>यादी क्र. R7</t>
  </si>
  <si>
    <t>यादी क्र. R8</t>
  </si>
  <si>
    <t>यादी क्र. R5</t>
  </si>
  <si>
    <t>यादी क्र. R12</t>
  </si>
  <si>
    <t>यादी क्र. R13</t>
  </si>
  <si>
    <t xml:space="preserve">पुणे मनपा विस्तारित इमारतीसाठी नव्याने अग्निशामक यंत्रणा उभारणे </t>
  </si>
  <si>
    <t>पुणे शहरातील नदी नाल्यांमध्ये उघड्यावर वाहणारे मैलापाणी बंदिस्त नालीकेद्वारे नजीकच्या मैलापाणी शुद्धीकरण केंद्रापर्यंत वाहून नेणे व तद्‌नुषंगिक कामे करणे</t>
  </si>
  <si>
    <t xml:space="preserve">पुणे शहरातील रस्तायांवरील मुलांकरिता मोबाईल स्कुल सुरु करणे </t>
  </si>
  <si>
    <t>नागरी वाहतूक मंत्रालय विभागाअंतर्गत तयार होणा-या एकात्मिक सायकल योजनेसाठी सायकल मार्ग, स्टेशन्स, सल्लागार फी इ. करणे</t>
  </si>
  <si>
    <t>फिल्टर व केमिकल टाकया येथील विविध कामे करणे</t>
  </si>
  <si>
    <t>मुख्य इमारतीत रौप्य ग्रेडिंग मिळणेकरिता IGBC अंतर्गत मुख्य इमारतीत विविध विकासाची कामे करणे</t>
  </si>
  <si>
    <t>सन 2016 - 2017 मधील कामे पुर्ण करणेसाठी व जुने देयकासाठी (पेडींग बिलासाठी)</t>
  </si>
  <si>
    <t>महापालिकेच्या शाळेत शिकणार्‍या विद्यार्थ्यांची ITI, AIEEE आणि NDA या शैक्षणिक अभ्यासक्रमासाठी निवड झाल्यास प्रत्येकी एक लाख रुपये शिष्यवृत्ती देणे</t>
  </si>
  <si>
    <t>पुणे महानगरपालिकेच्या माध्यमिक शाळेतील इ. ८ वी तील ५०० गुणवान विद्यार्थ्यांना MESC प्रशिक्षण</t>
  </si>
  <si>
    <t>२३. मनपा शाळेतील विद्यार्थ्यांना PMPML हद्दीपर्यंत PMPML ने सहल आयोजित करण्यासाठी</t>
  </si>
  <si>
    <t>२७. मनपा इयत्ता ५ वी ते १० वी च्या विद्यार्थ्यांना मोफत PMPML सेवा</t>
  </si>
  <si>
    <t>पुणे महानगरपालिकेच्या माध्यमिक व उच्च माध्यमिक शाळांमधील विद्यार्थ्यांची तपासणी, पौष्टिक आहार व लस देणे</t>
  </si>
  <si>
    <t>अ. प्रतिबंधात्मक (Preventive)</t>
  </si>
  <si>
    <t>I.C.D.S. योजना</t>
  </si>
  <si>
    <t>ब. असांसर्गिक (Promotive)</t>
  </si>
  <si>
    <t>५. PCPNDT कायद्याची अंमलबजावणी करणेसाठी आवश्यक ती कामे करणे</t>
  </si>
  <si>
    <t>क. इलाजात्मक (Curative)</t>
  </si>
  <si>
    <t>१०. ठेकेदारी पध्दतीने नेमलेल्या सेवकवर्गाचे वेतन (Mosquito free city)</t>
  </si>
  <si>
    <t>सिमला ऑफिस चौक ते राजीव गांधी पुल, औंध, गणेश खिंड रस्ता, येथे रस्ता रुंदीकरण करणे, बीआरटी मार्ग विकसित करणे व इतर तद्‌नुषंगिक कामे करणे</t>
  </si>
  <si>
    <t>पाटील इस्टेट जंक्शन ते हॅरिज ब्रीज पुणे-मुंबई रस्ता पर्यंत येथे रस्ता रुंदीकरण करणे, बीआरटी मार्ग विकसित करणे व इतर तद्‌नुषंगिक कामे करणे</t>
  </si>
  <si>
    <t>येरवडा सर्व्हे ऑफ इंडिया ते कॉमर झोन ते जेल वसाहतीमधून एअरपोर्टकडे जाणारा 20 मीटर डी.पी. रस्ता विकसित करणे</t>
  </si>
  <si>
    <t>क्षेत्रिय कार्यालय अंतर्गत नागरी सुविधाकेंद्र (CFC) प्रकल्पासाठी विविध विकासाची कामे करणे</t>
  </si>
  <si>
    <t>प्रभाग क्र.39अ गणेशपेठ घर क्र.444 येथे दुधभट्टी बांधणे</t>
  </si>
  <si>
    <t xml:space="preserve">पुणे महानगरपालिकेच्या मुख्य इमारत, 4 झोनल ऑफीसेस, सावरकर भवन व 15 क्षेत्रीय कार्यालयामधील स्वच्छतागृहे नूतनीकरण करणे    </t>
  </si>
  <si>
    <t xml:space="preserve">मायक्रो ऑरगॅनिझम कम्पोस्टिंग प्रकल्प राबविणे </t>
  </si>
  <si>
    <t>पठ्ठे बापूराव पुरस्कारकरिता</t>
  </si>
  <si>
    <t>१ ऑक्टोंबर - जागतिक ज्येष्ठ नागरिक दिनाच्या मेळाव्याकरता आच्छादित मंडप टाकणे व स्मृतिचिन्हे देणे</t>
  </si>
  <si>
    <t>RE14B301/W5-201</t>
  </si>
  <si>
    <t>RE14B301/W5-202</t>
  </si>
  <si>
    <t>XE23A301/W7-301</t>
  </si>
  <si>
    <t>XE23A301/W7-302</t>
  </si>
  <si>
    <t>XE23A301/W7-303</t>
  </si>
  <si>
    <t>XE23A301/W7-304</t>
  </si>
  <si>
    <t>XE23A301/W7-305</t>
  </si>
  <si>
    <t>RE20A301/W2-402</t>
  </si>
  <si>
    <t>RE20A301/W2-403</t>
  </si>
  <si>
    <t>RE20A301/W2-404</t>
  </si>
  <si>
    <t>RE20A301/W2-405</t>
  </si>
  <si>
    <t>RE20A301/W2-406</t>
  </si>
  <si>
    <t>RE20A301/W2-407</t>
  </si>
  <si>
    <t>RE20A301/W2-408</t>
  </si>
  <si>
    <t>RE20A301/W2-409</t>
  </si>
  <si>
    <t>RE22C301/W4-201</t>
  </si>
  <si>
    <t>RE22C301/W4-202</t>
  </si>
  <si>
    <t>RE22C301/W4-203</t>
  </si>
  <si>
    <t>RE22C301/W4-204</t>
  </si>
  <si>
    <t>RE20C301/W1-302</t>
  </si>
  <si>
    <t>RE20C301/W1-303</t>
  </si>
  <si>
    <t>RE20C301/W1-304</t>
  </si>
  <si>
    <t>RE14B301/W5-203</t>
  </si>
  <si>
    <t>RE14B301/W5-204</t>
  </si>
  <si>
    <t>RE14B301/W5-205</t>
  </si>
  <si>
    <t>RE14B301/W5-206</t>
  </si>
  <si>
    <t>RE14B301/W5-207</t>
  </si>
  <si>
    <t>RE14B301/W5-208</t>
  </si>
  <si>
    <t>XE23A301/W7-306</t>
  </si>
  <si>
    <t>XE23A301/W7-307</t>
  </si>
  <si>
    <t>XE23A301/W7-308</t>
  </si>
  <si>
    <t>XE23A301/W7-309</t>
  </si>
  <si>
    <t>XE23A301/W7-310</t>
  </si>
  <si>
    <t>XE23A301/W7-311</t>
  </si>
  <si>
    <t>XE23A301/W7-312</t>
  </si>
  <si>
    <t>XE23A301/W7-313</t>
  </si>
  <si>
    <t>XE23A301/W7-314</t>
  </si>
  <si>
    <t>RE20A301/W2-410</t>
  </si>
  <si>
    <t>RE20A301/W2-411</t>
  </si>
  <si>
    <t>RE20A301/W2-412</t>
  </si>
  <si>
    <t>RE20A301/W2-413</t>
  </si>
  <si>
    <t>RE20A301/W2-414</t>
  </si>
  <si>
    <t>RE22C301/W4-205</t>
  </si>
  <si>
    <t>RE22C301/W4-206</t>
  </si>
  <si>
    <t>RE22C301/W4-207</t>
  </si>
  <si>
    <t>RE20C301/W1-305</t>
  </si>
  <si>
    <t>RE20C301/W1-306</t>
  </si>
  <si>
    <t>RE14B301/W5-209</t>
  </si>
  <si>
    <t>XE23A301/W7-315</t>
  </si>
  <si>
    <t>XE23A301/W7-316</t>
  </si>
  <si>
    <t>XE23A301/W7-317</t>
  </si>
  <si>
    <t>XE23A301/W7-318</t>
  </si>
  <si>
    <t>XE23A301/W7-319</t>
  </si>
  <si>
    <t>RE20A301/W2-415</t>
  </si>
  <si>
    <t>RE20A301/W2-416</t>
  </si>
  <si>
    <t>RE20A301/W2-417</t>
  </si>
  <si>
    <t>RE20A301/W2-418</t>
  </si>
  <si>
    <t>RE20A301/W2-419</t>
  </si>
  <si>
    <t>RE20A301/W2-420</t>
  </si>
  <si>
    <t>RE22C301/W4-208</t>
  </si>
  <si>
    <t>RE22C301/W4-209</t>
  </si>
  <si>
    <t>RE22C301/W4-210</t>
  </si>
  <si>
    <t>RE20C301/W1-307</t>
  </si>
  <si>
    <t>RE20C301/W1-308</t>
  </si>
  <si>
    <t>RE14B301/W5-210</t>
  </si>
  <si>
    <t>XE23A301/W7-320</t>
  </si>
  <si>
    <t>XE23A301/W7-321</t>
  </si>
  <si>
    <t>XE23A301/W7-322</t>
  </si>
  <si>
    <t>XE23A301/W7-323</t>
  </si>
  <si>
    <t>XE23A301/W7-324</t>
  </si>
  <si>
    <t>XE23A301/W7-325</t>
  </si>
  <si>
    <t>XE23A301/W7-326</t>
  </si>
  <si>
    <t>RE20A301/W2-421</t>
  </si>
  <si>
    <t>RE20A301/W2-422</t>
  </si>
  <si>
    <t>RE20A301/W2-423</t>
  </si>
  <si>
    <t>RE20A301/W2-424</t>
  </si>
  <si>
    <t>RE20A301/W2-425</t>
  </si>
  <si>
    <t>RE20A301/W2-426</t>
  </si>
  <si>
    <t>RE20A301/W2-427</t>
  </si>
  <si>
    <t>RE20A301/W2-428</t>
  </si>
  <si>
    <t>RE22C301/W4-211</t>
  </si>
  <si>
    <t>RE22C301/W4-212</t>
  </si>
  <si>
    <t>RE22C301/W4-213</t>
  </si>
  <si>
    <t>RE20C301/W1-309</t>
  </si>
  <si>
    <t>RE20C301/W1-310</t>
  </si>
  <si>
    <t>RE14B301/W5-211</t>
  </si>
  <si>
    <t>XE23A301/W7-327</t>
  </si>
  <si>
    <t>XE23A301/W7-328</t>
  </si>
  <si>
    <t>XE23A301/W7-329</t>
  </si>
  <si>
    <t>RE14B301/W5-212</t>
  </si>
  <si>
    <t>XE23A301/W7-330</t>
  </si>
  <si>
    <t>XE23A301/W7-331</t>
  </si>
  <si>
    <t>RE20A301/W2-429</t>
  </si>
  <si>
    <t>RE20A301/W2-430</t>
  </si>
  <si>
    <t>RE20A301/W2-431</t>
  </si>
  <si>
    <t>RE20A301/W2-432</t>
  </si>
  <si>
    <t>RE20A301/W2-433</t>
  </si>
  <si>
    <t>RE20A301/W2-434</t>
  </si>
  <si>
    <t>RE20A301/W2-435</t>
  </si>
  <si>
    <t>RE20A301/W2-436</t>
  </si>
  <si>
    <t>RE20A301/W2-437</t>
  </si>
  <si>
    <t>RE20A301/W2-438</t>
  </si>
  <si>
    <t>RE20A301/W2-439</t>
  </si>
  <si>
    <t>RE20A301/W2-440</t>
  </si>
  <si>
    <t>RE20A301/W2-441</t>
  </si>
  <si>
    <t>RE20A301/W2-442</t>
  </si>
  <si>
    <t>RE22C301/W4-214</t>
  </si>
  <si>
    <t>RE22C301/W4-215</t>
  </si>
  <si>
    <t>RE20C301/W1-311</t>
  </si>
  <si>
    <t>RE20C301/W1-312</t>
  </si>
  <si>
    <t>RE20A301/W2-443</t>
  </si>
  <si>
    <t>RE20A301/W2-444</t>
  </si>
  <si>
    <t>XE23A301/W7-332</t>
  </si>
  <si>
    <t>XE23A301/W7-333</t>
  </si>
  <si>
    <t>XE23A301/W7-334</t>
  </si>
  <si>
    <t>XE23A301/W7-335</t>
  </si>
  <si>
    <t>XE23A301/W7-336</t>
  </si>
  <si>
    <t>RE22C301/W4-216</t>
  </si>
  <si>
    <t>RE20C301/W1-313</t>
  </si>
  <si>
    <t>RE20C301/W1-314</t>
  </si>
  <si>
    <t>RE14B301/W5-213</t>
  </si>
  <si>
    <t>XE23A301/W7-337</t>
  </si>
  <si>
    <t>RE22C301/W4-217</t>
  </si>
  <si>
    <t>RE14B301/W5-214</t>
  </si>
  <si>
    <t>XE23A301/W7-338</t>
  </si>
  <si>
    <t>RE22C301/W4-218</t>
  </si>
  <si>
    <t>RE22C301/W4-219</t>
  </si>
  <si>
    <t>XE23A301/W7-339</t>
  </si>
  <si>
    <t>RE14B301/W5-215</t>
  </si>
  <si>
    <t>RE20C301/W1-315</t>
  </si>
  <si>
    <t>RE20A301/W2-445</t>
  </si>
  <si>
    <t>XE23A301/W7-340</t>
  </si>
  <si>
    <t>RE22C301/W4-220</t>
  </si>
  <si>
    <t>RE14B301/W5-216</t>
  </si>
  <si>
    <t>RE20C301/W1-316</t>
  </si>
  <si>
    <t>RE20A301/W2-446</t>
  </si>
  <si>
    <t>RE20A301/W2-447</t>
  </si>
  <si>
    <t>RE20A301/W2-448</t>
  </si>
  <si>
    <t>XE23A301/W7-341</t>
  </si>
  <si>
    <t>XE23A301/W7-342</t>
  </si>
  <si>
    <t>XE23A301/W7-343</t>
  </si>
  <si>
    <t>RE22C301/W4-221</t>
  </si>
  <si>
    <t>RE20C301/W1-317</t>
  </si>
  <si>
    <t>RE20A301/W2-449</t>
  </si>
  <si>
    <t>RE20A301/W2-450</t>
  </si>
  <si>
    <t>RE20A301/W2-451</t>
  </si>
  <si>
    <t>RE20A301/W2-452</t>
  </si>
  <si>
    <t>RE20A301/W2-453</t>
  </si>
  <si>
    <t>XE23A301/W7-344</t>
  </si>
  <si>
    <t>XE23A301/W7-345</t>
  </si>
  <si>
    <t>RE22C301/W4-222</t>
  </si>
  <si>
    <t>RE14B301/W5-217</t>
  </si>
  <si>
    <t>RE20C301/W1-318</t>
  </si>
  <si>
    <t>RE20C301/W1-319</t>
  </si>
  <si>
    <t>RE20A301/W2-454</t>
  </si>
  <si>
    <t>RE20A301/W2-455</t>
  </si>
  <si>
    <t>RE20A301/W2-456</t>
  </si>
  <si>
    <t>RE20A301/W2-457</t>
  </si>
  <si>
    <t>RE20A301/W2-458</t>
  </si>
  <si>
    <t>XE23A301/W7-346</t>
  </si>
  <si>
    <t>XE23A301/W7-347</t>
  </si>
  <si>
    <t>RE22C301/W4-223</t>
  </si>
  <si>
    <t>RE14B301/W5-218</t>
  </si>
  <si>
    <t>RE20C301/W1-320</t>
  </si>
  <si>
    <t>RE20C301/W1-321</t>
  </si>
  <si>
    <t>RE14B301/W5-219</t>
  </si>
  <si>
    <t>RE14B301/W5-220</t>
  </si>
  <si>
    <t>XE23A301/W7-348</t>
  </si>
  <si>
    <t>XE23A301/W7-349</t>
  </si>
  <si>
    <t>RE14B301/W5-221</t>
  </si>
  <si>
    <t>RE14B301/W5-222</t>
  </si>
  <si>
    <t>XE23A301/W7-350</t>
  </si>
  <si>
    <t>XE23A301/W7-351</t>
  </si>
  <si>
    <t>XE23A301/W7-352</t>
  </si>
  <si>
    <t>RE20A301/W2-459</t>
  </si>
  <si>
    <t>RE22C301/W4-224</t>
  </si>
  <si>
    <t>RE22C301/W4-225</t>
  </si>
  <si>
    <t>RE20A301/W2-460</t>
  </si>
  <si>
    <t>RE20A301/W2-461</t>
  </si>
  <si>
    <t>RE20A301/W2-462</t>
  </si>
  <si>
    <t>RE14B301/W5-223</t>
  </si>
  <si>
    <t>RE20C301/W1-322</t>
  </si>
  <si>
    <t>RE20C301/W1-323</t>
  </si>
  <si>
    <t>RE20C301/W1-324</t>
  </si>
  <si>
    <t>RE20C301/W1-325</t>
  </si>
  <si>
    <t>RE20C301/W1-326</t>
  </si>
  <si>
    <t>RE20A301/W2-463</t>
  </si>
  <si>
    <t>RE20A301/W2-464</t>
  </si>
  <si>
    <t>RE20A301/W2-465</t>
  </si>
  <si>
    <t>XE23A301/W7-353</t>
  </si>
  <si>
    <t>XE23A301/W7-354</t>
  </si>
  <si>
    <t>XE23A301/W7-355</t>
  </si>
  <si>
    <t>RE22C301/W4-226</t>
  </si>
  <si>
    <t>RE22C301/W4-227</t>
  </si>
  <si>
    <t>RE14B301/W5-224</t>
  </si>
  <si>
    <t>RE20A301/W2-466</t>
  </si>
  <si>
    <t>RE20A301/W2-467</t>
  </si>
  <si>
    <t>RE20A301/W2-468</t>
  </si>
  <si>
    <t>RE20A301/W2-469</t>
  </si>
  <si>
    <t>RE20C301/W1-327</t>
  </si>
  <si>
    <t>RE20C301/W1-328</t>
  </si>
  <si>
    <t>RE22C301/W4-228</t>
  </si>
  <si>
    <t>RE22C301/W4-229</t>
  </si>
  <si>
    <t>RE22C301/W4-230</t>
  </si>
  <si>
    <t>RE20A301/W2-470</t>
  </si>
  <si>
    <t>RE20A301/W2-471</t>
  </si>
  <si>
    <t>XE23A301/W7-356</t>
  </si>
  <si>
    <t>XE23A301/W7-357</t>
  </si>
  <si>
    <t>RE14B301/W5-225</t>
  </si>
  <si>
    <t>RE14B301/W5-226</t>
  </si>
  <si>
    <t>RE14B301/W5-227</t>
  </si>
  <si>
    <t>RE22C301/W4-231</t>
  </si>
  <si>
    <t>XE23A301/W7-358</t>
  </si>
  <si>
    <t>RE14B301/W5-228</t>
  </si>
  <si>
    <t>RE14B301/W5-229</t>
  </si>
  <si>
    <t>RE20C301/W1-329</t>
  </si>
  <si>
    <t>RE20C301/W1-330</t>
  </si>
  <si>
    <t>RE20C301/W1-331</t>
  </si>
  <si>
    <t>RE20C301/W1-332</t>
  </si>
  <si>
    <t>RE14B301/W5-230</t>
  </si>
  <si>
    <t>RE22C301/W4-232</t>
  </si>
  <si>
    <t>RE20A301/W2-472</t>
  </si>
  <si>
    <t>RE20A301/W2-473</t>
  </si>
  <si>
    <t>XE23A301/W7-359</t>
  </si>
  <si>
    <t>RE14B301/W5-231</t>
  </si>
  <si>
    <t>RE20A301/W2-474</t>
  </si>
  <si>
    <t>RE20A301/W2-475</t>
  </si>
  <si>
    <t>RE20A301/W2-476</t>
  </si>
  <si>
    <t>RE20A301/W2-477</t>
  </si>
  <si>
    <t>RE22C301/W4-233</t>
  </si>
  <si>
    <t>XE23A301/W7-360</t>
  </si>
  <si>
    <t>RE20A301/W2-478</t>
  </si>
  <si>
    <t>RE20A301/W2-479</t>
  </si>
  <si>
    <t>RE20A301/W2-480</t>
  </si>
  <si>
    <t>RE14B301/W5-232</t>
  </si>
  <si>
    <t>XE23A301/W7-361</t>
  </si>
  <si>
    <t>RE20C301/W1-333</t>
  </si>
  <si>
    <t>RE20C301/W1-334</t>
  </si>
  <si>
    <t>RE20C301/W1-335</t>
  </si>
  <si>
    <t>RE22C301/W4-234</t>
  </si>
  <si>
    <t>RE20A301/W2-481</t>
  </si>
  <si>
    <t>XE23A301/W7-362</t>
  </si>
  <si>
    <t>RE20A301/W2-482</t>
  </si>
  <si>
    <t>RE14B301/W5-233</t>
  </si>
  <si>
    <t>RE22C301/W4-235</t>
  </si>
  <si>
    <t>RE14B301/W5-234</t>
  </si>
  <si>
    <t>RE14B301/W5-235</t>
  </si>
  <si>
    <t>RE20C301/W1-336</t>
  </si>
  <si>
    <t>RE20C301/W1-337</t>
  </si>
  <si>
    <t>RE20C301/W1-338</t>
  </si>
  <si>
    <t>RE20C301/W1-339</t>
  </si>
  <si>
    <t>RE20C301/W1-340</t>
  </si>
  <si>
    <t>RE20C301/W1-341</t>
  </si>
  <si>
    <t>RE22C301/W4-236</t>
  </si>
  <si>
    <t>RE22C301/W4-237</t>
  </si>
  <si>
    <t>RE20A301/W2-483</t>
  </si>
  <si>
    <t>XE23A301/W7-363</t>
  </si>
  <si>
    <t>XE23A301/W7-364</t>
  </si>
  <si>
    <t>RE20A301/W2-484</t>
  </si>
  <si>
    <t>RE20A301/W2-485</t>
  </si>
  <si>
    <t>RE14B301/W5-236</t>
  </si>
  <si>
    <t>RE20A301/W2-486</t>
  </si>
  <si>
    <t>RE20A301/W2-487</t>
  </si>
  <si>
    <t>RE20A301/W2-488</t>
  </si>
  <si>
    <t>RE20A301/W2-489</t>
  </si>
  <si>
    <t>RE20A301/W2-490</t>
  </si>
  <si>
    <t>RE14B301/W5-237</t>
  </si>
  <si>
    <t>RE20C301/W1-301</t>
  </si>
  <si>
    <t>RE20C301/W1-342</t>
  </si>
  <si>
    <t>RE20C301/W1-343</t>
  </si>
  <si>
    <t>RE20C301/W1-344</t>
  </si>
  <si>
    <t>RE20A301/W2-491</t>
  </si>
  <si>
    <t>RE20A301/W2-492</t>
  </si>
  <si>
    <t>XE23A301/W7-365</t>
  </si>
  <si>
    <t>RE20C301/W1-345</t>
  </si>
  <si>
    <t>RE20C301/W1-346</t>
  </si>
  <si>
    <t>RE20A301/W2-493</t>
  </si>
  <si>
    <t>RE20A301/W2-494</t>
  </si>
  <si>
    <t>XE23A301/W7-366</t>
  </si>
  <si>
    <t>RE20C301/W1-347</t>
  </si>
  <si>
    <t>XE23A301/W7-367</t>
  </si>
  <si>
    <t>XE23A301/W7-368</t>
  </si>
  <si>
    <t>XE23A301/W7-369</t>
  </si>
  <si>
    <t>RE20A301/W2-495</t>
  </si>
  <si>
    <t>XE23A301/W7-370</t>
  </si>
  <si>
    <t>RE20A301/W2-496</t>
  </si>
  <si>
    <t>XE23A301/W7-371</t>
  </si>
  <si>
    <t>XE23A301/W7-372</t>
  </si>
  <si>
    <t>XE23A301/W7-373</t>
  </si>
  <si>
    <t>RE20C301/W1-348</t>
  </si>
  <si>
    <t>RE20A301/W2-497</t>
  </si>
  <si>
    <t>RE20A301/W2-498</t>
  </si>
  <si>
    <t>RE20A301/W2-499</t>
  </si>
  <si>
    <t>XE23A301/W7-374</t>
  </si>
  <si>
    <t>RE20C301/W1-349</t>
  </si>
  <si>
    <t>RE20C301/W1-350</t>
  </si>
  <si>
    <t>RE22C301/W4-238</t>
  </si>
  <si>
    <t>RE20C301/W1-351</t>
  </si>
  <si>
    <t>RE20A301/W2-500</t>
  </si>
  <si>
    <t>XE23A301/W7-375</t>
  </si>
  <si>
    <t>RE20A301/W2-501</t>
  </si>
  <si>
    <t>RE14B301/W5-238</t>
  </si>
  <si>
    <t>RE14B301/W5-239</t>
  </si>
  <si>
    <t>RE20A301/W2-502</t>
  </si>
  <si>
    <t>RE22C301/W4-239</t>
  </si>
  <si>
    <t>XE23A301/W7-376</t>
  </si>
  <si>
    <t>XE23A301/W7-377</t>
  </si>
  <si>
    <t>XE23A301/W7-378</t>
  </si>
  <si>
    <t>RE20A301/W2-503</t>
  </si>
  <si>
    <t>XE23A301/W7-379</t>
  </si>
  <si>
    <t>RE20A301/W2-504</t>
  </si>
  <si>
    <t>RE20A301/W2-505</t>
  </si>
  <si>
    <t>RE14B301/W5-240</t>
  </si>
  <si>
    <t>RE22C301/W4-240</t>
  </si>
  <si>
    <t>XE23A301/W7-380</t>
  </si>
  <si>
    <t>RE20A301/W2-506</t>
  </si>
  <si>
    <t>RE20A301/W2-507</t>
  </si>
  <si>
    <t>XE23A301/W7-381</t>
  </si>
  <si>
    <t>RE20C301/W1-352</t>
  </si>
  <si>
    <t>RE20A301/W2-508</t>
  </si>
  <si>
    <t>XE23A301/W7-382</t>
  </si>
  <si>
    <t>XE23A301/W7-383</t>
  </si>
  <si>
    <t>RE20A301/W2-509</t>
  </si>
  <si>
    <t>RE20A301/W2-510</t>
  </si>
  <si>
    <t>RE20C301/W1-353</t>
  </si>
  <si>
    <t>RE20A301/W2-511</t>
  </si>
  <si>
    <t>RE20C301/W1-354</t>
  </si>
  <si>
    <t>RE20C301/W1-355</t>
  </si>
  <si>
    <t>XE23A301/W7-384</t>
  </si>
  <si>
    <t>XE23A301/W7-385</t>
  </si>
  <si>
    <t>XE23A301/W7-386</t>
  </si>
  <si>
    <t>RE14B301/W5-241</t>
  </si>
  <si>
    <t>RE14B301/W5-242</t>
  </si>
  <si>
    <t>RE14B301/W5-243</t>
  </si>
  <si>
    <t>XE23A301/W7-387</t>
  </si>
  <si>
    <t>XE23A301/W7-388</t>
  </si>
  <si>
    <t>RE20A301/W2-512</t>
  </si>
  <si>
    <t>RE20A301/W2-513</t>
  </si>
  <si>
    <t>RE22C301/W4-241</t>
  </si>
  <si>
    <t>RE20A301/W2-514</t>
  </si>
  <si>
    <t>RE20A301/W2-515</t>
  </si>
  <si>
    <t>RE20A301/W2-516</t>
  </si>
  <si>
    <t>RE20A301/W2-517</t>
  </si>
  <si>
    <t>RE20A301/W2-518</t>
  </si>
  <si>
    <t>RE20C301/W1-356</t>
  </si>
  <si>
    <t>RE22C301/W4-242</t>
  </si>
  <si>
    <t>RE22C301/W4-243</t>
  </si>
  <si>
    <t>RE22C301/W4-244</t>
  </si>
  <si>
    <t>RE22C301/W4-245</t>
  </si>
  <si>
    <t>RE22C301/W4-246</t>
  </si>
  <si>
    <t>RE22C301/W4-247</t>
  </si>
  <si>
    <t>RE20A301/W2-519</t>
  </si>
  <si>
    <t>RE20A301/W2-520</t>
  </si>
  <si>
    <t>RE20A301/W2-521</t>
  </si>
  <si>
    <t>RE20A301/W2-522</t>
  </si>
  <si>
    <t>XE23A301/W7-389</t>
  </si>
  <si>
    <t>RE14B301/W5-244</t>
  </si>
  <si>
    <t>RE14B301/W5-245</t>
  </si>
  <si>
    <t>RE20C301/W1-357</t>
  </si>
  <si>
    <t>RE22C301/W4-248</t>
  </si>
  <si>
    <t>XE23A301/W7-390</t>
  </si>
  <si>
    <t>XE23A301/W7-391</t>
  </si>
  <si>
    <t>RE14B301/W5-246</t>
  </si>
  <si>
    <t>RE22C301/W4-249</t>
  </si>
  <si>
    <t>RE22C301/W4-250</t>
  </si>
  <si>
    <t>RE14B301/W5-247</t>
  </si>
  <si>
    <t>XE23A301/W7-392</t>
  </si>
  <si>
    <t>RE14B301/W5-248</t>
  </si>
  <si>
    <t>RE14B301/W5-249</t>
  </si>
  <si>
    <t>RE22C301/W4-251</t>
  </si>
  <si>
    <t>RE22C301/W4-252</t>
  </si>
  <si>
    <t>RE20C301/W1-358</t>
  </si>
  <si>
    <t>RE20C301/W1-359</t>
  </si>
  <si>
    <t>RE20C301/W1-360</t>
  </si>
  <si>
    <t>RE20C301/W1-361</t>
  </si>
  <si>
    <t>RE22C301/W4-253</t>
  </si>
  <si>
    <t>XE23A301/W7-393</t>
  </si>
  <si>
    <t>RE20A301/W2-523</t>
  </si>
  <si>
    <t>RE14B301/W5-250</t>
  </si>
  <si>
    <t>XE23A301/W7-394</t>
  </si>
  <si>
    <t>RE22C301/W4-254</t>
  </si>
  <si>
    <t>RE22C301/W4-255</t>
  </si>
  <si>
    <t>XE23A301/W7-395</t>
  </si>
  <si>
    <t>RE20C301/W1-362</t>
  </si>
  <si>
    <t>XE23A301/W7-396</t>
  </si>
  <si>
    <t>RE20A301/W2-524</t>
  </si>
  <si>
    <t>XE23A301/W7-397</t>
  </si>
  <si>
    <t>RE14B301/W5-251</t>
  </si>
  <si>
    <t>XE23A301/W7-398</t>
  </si>
  <si>
    <t>RE20C301/W1-363</t>
  </si>
  <si>
    <t>XE23A301/W7-399</t>
  </si>
  <si>
    <t>RE20A301/W2-525</t>
  </si>
  <si>
    <t>XE23A301/W7-400</t>
  </si>
  <si>
    <t>XE23A301/W7-401</t>
  </si>
  <si>
    <t>RE20C301/W1-364</t>
  </si>
  <si>
    <t>RE22C301/W4-256</t>
  </si>
  <si>
    <t>RE22C301/W4-257</t>
  </si>
  <si>
    <t>XE23A301/W7-402</t>
  </si>
  <si>
    <t>XE23A301/W7-403</t>
  </si>
  <si>
    <t>RE20A301/W2-526</t>
  </si>
  <si>
    <t>RE20A301/W2-527</t>
  </si>
  <si>
    <t>RE20A301/W2-528</t>
  </si>
  <si>
    <t>RE20A301/W2-529</t>
  </si>
  <si>
    <t>RE22C301/W4-258</t>
  </si>
  <si>
    <t>RE22C301/W4-259</t>
  </si>
  <si>
    <t>RE14B301/W5-252</t>
  </si>
  <si>
    <t>RE14B301/W5-253</t>
  </si>
  <si>
    <t>RE22C301/W4-260</t>
  </si>
  <si>
    <t>RE20C301/W1-365</t>
  </si>
  <si>
    <t>RE22C301/W4-261</t>
  </si>
  <si>
    <t>XE23A301/W7-404</t>
  </si>
  <si>
    <t>XE23A301/W7-405</t>
  </si>
  <si>
    <t>XE23A301/W7-406</t>
  </si>
  <si>
    <t>XE23A301/W7-407</t>
  </si>
  <si>
    <t>XE23A301/W7-408</t>
  </si>
  <si>
    <t>XE23A301/W7-409</t>
  </si>
  <si>
    <t>RE22C301/W4-262</t>
  </si>
  <si>
    <t>RE22C301/W4-263</t>
  </si>
  <si>
    <t>RE20A301/W2-530</t>
  </si>
  <si>
    <t>RE20A301/W2-531</t>
  </si>
  <si>
    <t>RE20A301/W2-532</t>
  </si>
  <si>
    <t>RE20C301/W1-366</t>
  </si>
  <si>
    <t>RE20A301/W2-533</t>
  </si>
  <si>
    <t>XE23A301/W7-410</t>
  </si>
  <si>
    <t>RE14B301/W5-254</t>
  </si>
  <si>
    <t>RE20A301/W2-534</t>
  </si>
  <si>
    <t>RE20A301/W2-535</t>
  </si>
  <si>
    <t>RE20A301/W2-536</t>
  </si>
  <si>
    <t>RE20A301/W2-537</t>
  </si>
  <si>
    <t>RE22C301/W4-264</t>
  </si>
  <si>
    <t>RE20A301/W2-538</t>
  </si>
  <si>
    <t>RE20C301/W1-367</t>
  </si>
  <si>
    <t>RE20A301/W2-539</t>
  </si>
  <si>
    <t>RE20A301/W2-540</t>
  </si>
  <si>
    <t>XE23A301/W7-411</t>
  </si>
  <si>
    <t>RE20A301/W2-541</t>
  </si>
  <si>
    <t>RE14B301/W5-255</t>
  </si>
  <si>
    <t>RE20A301/W2-542</t>
  </si>
  <si>
    <t>XE23A301/W7-412</t>
  </si>
  <si>
    <t>XE23A301/W7-413</t>
  </si>
  <si>
    <t>RE22C301/W4-265</t>
  </si>
  <si>
    <t>RE20A301/W2-543</t>
  </si>
  <si>
    <t>RE20A301/W2-544</t>
  </si>
  <si>
    <t>RE20A301/W2-545</t>
  </si>
  <si>
    <t>XE23A301/W7-414</t>
  </si>
  <si>
    <t>RE14B301/W5-256</t>
  </si>
  <si>
    <t>RE20A301/W2-546</t>
  </si>
  <si>
    <t>RE20A301/W2-547</t>
  </si>
  <si>
    <t>XE23A301/W7-415</t>
  </si>
  <si>
    <t>RE20C301/W1-368</t>
  </si>
  <si>
    <t>RE20A301/W2-548</t>
  </si>
  <si>
    <t>XE23A301/W7-416</t>
  </si>
  <si>
    <t>XE23A301/W7-417</t>
  </si>
  <si>
    <t>RE22C301/W4-266</t>
  </si>
  <si>
    <t>RE20A301/W2-549</t>
  </si>
  <si>
    <t>RE20A301/W2-550</t>
  </si>
  <si>
    <t>RE20A301/W2-551</t>
  </si>
  <si>
    <t>XE23A301/W7-418</t>
  </si>
  <si>
    <t>XE23A301/W7-419</t>
  </si>
  <si>
    <t>RE20A301/W2-552</t>
  </si>
  <si>
    <t>RE20A301/W2-553</t>
  </si>
  <si>
    <t>XE23A301/W7-420</t>
  </si>
  <si>
    <t>RE20C301/W1-369</t>
  </si>
  <si>
    <t>RE14B301/W5-257</t>
  </si>
  <si>
    <t>RE14B301/W5-258</t>
  </si>
  <si>
    <t>RE20A301/W2-554</t>
  </si>
  <si>
    <t>XE23A301/W7-421</t>
  </si>
  <si>
    <t>XE23A301/W7-422</t>
  </si>
  <si>
    <t>XE23A301/W7-423</t>
  </si>
  <si>
    <t>RE20A301/W2-555</t>
  </si>
  <si>
    <t>RE20A301/W2-556</t>
  </si>
  <si>
    <t>RE22C301/W4-267</t>
  </si>
  <si>
    <t>RE20A301/W2-557</t>
  </si>
  <si>
    <t>RE22C301/W4-268</t>
  </si>
  <si>
    <t>RE20C301/W1-370</t>
  </si>
  <si>
    <t>RE20A301/W2-558</t>
  </si>
  <si>
    <t>RE20A301/W2-559</t>
  </si>
  <si>
    <t>RE20A301/W2-560</t>
  </si>
  <si>
    <t>XE23A301/W7-424</t>
  </si>
  <si>
    <t>XE23A301/W7-425</t>
  </si>
  <si>
    <t>XE23A301/W7-426</t>
  </si>
  <si>
    <t>XE23A301/W7-427</t>
  </si>
  <si>
    <t>RE20A301/W2-561</t>
  </si>
  <si>
    <t>RE20C301/W1-371</t>
  </si>
  <si>
    <t>RE20A301/W2-562</t>
  </si>
  <si>
    <t>RE20A301/W2-563</t>
  </si>
  <si>
    <t>XE23A301/W7-428</t>
  </si>
  <si>
    <t>XE23A301/W7-429</t>
  </si>
  <si>
    <t>RE14B301/W5-259</t>
  </si>
  <si>
    <t>RE20C301/W1-372</t>
  </si>
  <si>
    <t>RE20C301/W1-373</t>
  </si>
  <si>
    <t>RE20C301/W1-374</t>
  </si>
  <si>
    <t>RE20C301/W1-375</t>
  </si>
  <si>
    <t>RE22C301/W4-269</t>
  </si>
  <si>
    <t>RE22C301/W4-270</t>
  </si>
  <si>
    <t>RE22C301/W4-271</t>
  </si>
  <si>
    <t>RE22C301/W4-272</t>
  </si>
  <si>
    <t>XE23A301/W7-430</t>
  </si>
  <si>
    <t>RE20A301/W2-564</t>
  </si>
  <si>
    <t>RE22C301/W4-273</t>
  </si>
  <si>
    <t>XE23A301/W7-431</t>
  </si>
  <si>
    <t>RE20C301/W1-376</t>
  </si>
  <si>
    <t>RE20C301/W1-377</t>
  </si>
  <si>
    <t>RE20C301/W1-378</t>
  </si>
  <si>
    <t>RE20C301/W1-379</t>
  </si>
  <si>
    <t>RE20A301/W2-565</t>
  </si>
  <si>
    <t>XE23A301/W7-432</t>
  </si>
  <si>
    <t>RE22C301/W4-274</t>
  </si>
  <si>
    <t>XE23A301/W7-433</t>
  </si>
  <si>
    <t>RE14B301/W5-260</t>
  </si>
  <si>
    <t>XE23A301/W7-434</t>
  </si>
  <si>
    <t>RE20A301/W2-566</t>
  </si>
  <si>
    <t>XE23A301/W7-435</t>
  </si>
  <si>
    <t>RE20A301/W2-567</t>
  </si>
  <si>
    <t>RE20C301/W1-380</t>
  </si>
  <si>
    <t>RE20C301/W1-381</t>
  </si>
  <si>
    <t>RE20C301/W1-382</t>
  </si>
  <si>
    <t>RE20C301/W1-383</t>
  </si>
  <si>
    <t>XE23A301/W7-436</t>
  </si>
  <si>
    <t>XE23A301/W7-437</t>
  </si>
  <si>
    <t>RE20A301/W2-568</t>
  </si>
  <si>
    <t>RE20A301/W2-569</t>
  </si>
  <si>
    <t>RE20A301/W2-570</t>
  </si>
  <si>
    <t>RE20A301/W2-571</t>
  </si>
  <si>
    <t>RE22C301/W4-275</t>
  </si>
  <si>
    <t>RE20C301/W1-384</t>
  </si>
  <si>
    <t>RE20C301/W1-385</t>
  </si>
  <si>
    <t>RE20C301/W1-386</t>
  </si>
  <si>
    <t>RE20C301/W1-387</t>
  </si>
  <si>
    <t>RE20A301/W2-572</t>
  </si>
  <si>
    <t>RE14B301/W5-261</t>
  </si>
  <si>
    <t>RE14B301/W5-262</t>
  </si>
  <si>
    <t>XE23A301/W7-438</t>
  </si>
  <si>
    <t>XE23A301/W7-439</t>
  </si>
  <si>
    <t>XE23A301/W7-440</t>
  </si>
  <si>
    <t>XE23A301/W7-441</t>
  </si>
  <si>
    <t>XE23A301/W7-442</t>
  </si>
  <si>
    <t>RE22C301/W4-276</t>
  </si>
  <si>
    <t>XE23A301/W7-443</t>
  </si>
  <si>
    <t>RE20C301/W1-388</t>
  </si>
  <si>
    <t>RE20C301/W1-389</t>
  </si>
  <si>
    <t>RE20C301/W1-390</t>
  </si>
  <si>
    <t>RE20C301/W1-391</t>
  </si>
  <si>
    <t>RE20A301/W2-573</t>
  </si>
  <si>
    <t>RE20A301/W2-574</t>
  </si>
  <si>
    <t>RE20A301/W2-575</t>
  </si>
  <si>
    <t>RE20A301/W2-576</t>
  </si>
  <si>
    <t>RE20A301/W2-577</t>
  </si>
  <si>
    <t>RE20A301/W2-578</t>
  </si>
  <si>
    <t>XE23A301/W7-444</t>
  </si>
  <si>
    <t>XE23A301/W7-445</t>
  </si>
  <si>
    <t>RE20C301/W1-392</t>
  </si>
  <si>
    <t>RE20C301/W1-393</t>
  </si>
  <si>
    <t>RE20A301/W2-579</t>
  </si>
  <si>
    <t>RE20A301/W2-580</t>
  </si>
  <si>
    <t>RE20A301/W2-581</t>
  </si>
  <si>
    <t>RE20A301/W2-582</t>
  </si>
  <si>
    <t>RE20A301/W2-583</t>
  </si>
  <si>
    <t>RE20A301/W2-584</t>
  </si>
  <si>
    <t>RE22C301/W4-277</t>
  </si>
  <si>
    <t>XE23A301/W7-446</t>
  </si>
  <si>
    <t>XE23A301/W7-447</t>
  </si>
  <si>
    <t>XE23A301/W7-448</t>
  </si>
  <si>
    <t>XE23A301/W7-449</t>
  </si>
  <si>
    <t>RE14B301/W5-263</t>
  </si>
  <si>
    <t>RE14B301/W5-264</t>
  </si>
  <si>
    <t>RE14B301/W5-265</t>
  </si>
  <si>
    <t>RE20C301/W1-394</t>
  </si>
  <si>
    <t>RE20C301/W1-395</t>
  </si>
  <si>
    <t>RE20A301/W2-585</t>
  </si>
  <si>
    <t>RE20A301/W2-586</t>
  </si>
  <si>
    <t>RE20A301/W2-587</t>
  </si>
  <si>
    <t>RE22C301/W4-278</t>
  </si>
  <si>
    <t>XE23A301/W7-450</t>
  </si>
  <si>
    <t>XE23A301/W7-451</t>
  </si>
  <si>
    <t>XE23A301/W7-452</t>
  </si>
  <si>
    <t>RE14B301/W5-266</t>
  </si>
  <si>
    <t>RE14B301/W5-267</t>
  </si>
  <si>
    <t>RE20C301/W1-396</t>
  </si>
  <si>
    <t>RE20C301/W1-397</t>
  </si>
  <si>
    <t>RE20C301/W1-398</t>
  </si>
  <si>
    <t>RE20A301/W2-588</t>
  </si>
  <si>
    <t>RE20A301/W2-589</t>
  </si>
  <si>
    <t>RE20A301/W2-590</t>
  </si>
  <si>
    <t>RE20A301/W2-591</t>
  </si>
  <si>
    <t>RE20A301/W2-592</t>
  </si>
  <si>
    <t>RE20A301/W2-593</t>
  </si>
  <si>
    <t>RE20A301/W2-594</t>
  </si>
  <si>
    <t>RE22C301/W4-279</t>
  </si>
  <si>
    <t>RE22C301/W4-280</t>
  </si>
  <si>
    <t>XE23A301/W7-453</t>
  </si>
  <si>
    <t>XE23A301/W7-454</t>
  </si>
  <si>
    <t>XE23A301/W7-455</t>
  </si>
  <si>
    <t>XE23A301/W7-456</t>
  </si>
  <si>
    <t>RE14B301/W5-268</t>
  </si>
  <si>
    <t>RE14B301/W5-269</t>
  </si>
  <si>
    <t>RE14B301/W5-270</t>
  </si>
  <si>
    <t>RE14B301/W5-271</t>
  </si>
  <si>
    <t>RE20C301/W1-399</t>
  </si>
  <si>
    <t>RE20C301/W1-400</t>
  </si>
  <si>
    <t>RE20A301/W2-595</t>
  </si>
  <si>
    <t>RE20A301/W2-596</t>
  </si>
  <si>
    <t>RE20A301/W2-597</t>
  </si>
  <si>
    <t>RE22C301/W4-281</t>
  </si>
  <si>
    <t>RE22C301/W4-282</t>
  </si>
  <si>
    <t>XE23A301/W7-457</t>
  </si>
  <si>
    <t>XE23A301/W7-458</t>
  </si>
  <si>
    <t>XE23A301/W7-459</t>
  </si>
  <si>
    <t>XE23A301/W7-460</t>
  </si>
  <si>
    <t>XE23A301/W7-461</t>
  </si>
  <si>
    <t>RE14B301/W5-272</t>
  </si>
  <si>
    <t>RE20C301/W1-401</t>
  </si>
  <si>
    <t>RE20C301/W1-402</t>
  </si>
  <si>
    <t>RE20A301/W2-598</t>
  </si>
  <si>
    <t>RE20A301/W2-599</t>
  </si>
  <si>
    <t>RE20A301/W2-600</t>
  </si>
  <si>
    <t>RE20A301/W2-601</t>
  </si>
  <si>
    <t>RE20A301/W2-602</t>
  </si>
  <si>
    <t>RE22C301/W4-283</t>
  </si>
  <si>
    <t>RE22C301/W4-284</t>
  </si>
  <si>
    <t>XE23A301/W7-462</t>
  </si>
  <si>
    <t>XE23A301/W7-463</t>
  </si>
  <si>
    <t>XE23A301/W7-464</t>
  </si>
  <si>
    <t>XE23A301/W7-465</t>
  </si>
  <si>
    <t>RE14B301/W5-273</t>
  </si>
  <si>
    <t>RE14B301/W5-274</t>
  </si>
  <si>
    <t>RE20C301/W1-403</t>
  </si>
  <si>
    <t>RE20A301/W2-603</t>
  </si>
  <si>
    <t>RE20A301/W2-604</t>
  </si>
  <si>
    <t>RE20A301/W2-605</t>
  </si>
  <si>
    <t>RE20A301/W2-606</t>
  </si>
  <si>
    <t>XE23A301/W7-466</t>
  </si>
  <si>
    <t>XE23A301/W7-467</t>
  </si>
  <si>
    <t>RE20A301/W2-607</t>
  </si>
  <si>
    <t>RE14B301/W5-275</t>
  </si>
  <si>
    <t>RE20A301/W2-608</t>
  </si>
  <si>
    <t>RE20A301/W2-609</t>
  </si>
  <si>
    <t>RE20A301/W2-610</t>
  </si>
  <si>
    <t>RE20A301/W2-611</t>
  </si>
  <si>
    <t>RE20A301/W2-612</t>
  </si>
  <si>
    <t>XE23A301/W7-468</t>
  </si>
  <si>
    <t>RE20A301/W2-613</t>
  </si>
  <si>
    <t>XE23A301/W7-469</t>
  </si>
  <si>
    <t>XE23A301/W7-470</t>
  </si>
  <si>
    <t>XE23A301/W7-471</t>
  </si>
  <si>
    <t>XE23A301/W7-472</t>
  </si>
  <si>
    <t>RE20A301/W2-614</t>
  </si>
  <si>
    <t>RE20A301/W2-615</t>
  </si>
  <si>
    <t>RE22C301/W4-285</t>
  </si>
  <si>
    <t>RE22C301/W4-286</t>
  </si>
  <si>
    <t>RE22C301/W4-287</t>
  </si>
  <si>
    <t>XE23A301/W7-473</t>
  </si>
  <si>
    <t>RE22C301/W4-288</t>
  </si>
  <si>
    <t>RE22C301/W4-289</t>
  </si>
  <si>
    <t>RE22C301/W4-290</t>
  </si>
  <si>
    <t>RE22C301/W4-291</t>
  </si>
  <si>
    <t>RE20A301/W2-616</t>
  </si>
  <si>
    <t>RE20A301/W2-617</t>
  </si>
  <si>
    <t>XE23A301/W7-474</t>
  </si>
  <si>
    <t>XE23A301/W7-475</t>
  </si>
  <si>
    <t>RE22C301/W4-292</t>
  </si>
  <si>
    <t>RE22C301/W4-293</t>
  </si>
  <si>
    <t>RE20A301/W2-618</t>
  </si>
  <si>
    <t>RE20A301/W2-619</t>
  </si>
  <si>
    <t>RE20A301/W2-620</t>
  </si>
  <si>
    <t>XE23A301/W7-476</t>
  </si>
  <si>
    <t>XE23A301/W7-477</t>
  </si>
  <si>
    <t>RE20A301/W2-621</t>
  </si>
  <si>
    <t>RE20A301/W2-622</t>
  </si>
  <si>
    <t>RE20C301/W1-404</t>
  </si>
  <si>
    <t>RE20A301/W2-623</t>
  </si>
  <si>
    <t>RE20A301/W2-624</t>
  </si>
  <si>
    <t>RE20A301/W2-625</t>
  </si>
  <si>
    <t>RE20A301/W2-626</t>
  </si>
  <si>
    <t>XE23A301/W7-478</t>
  </si>
  <si>
    <t>XE23A301/W7-479</t>
  </si>
  <si>
    <t>RE20A301/W2-627</t>
  </si>
  <si>
    <t>RE14B301/W5-276</t>
  </si>
  <si>
    <t>RE20A301/W2-628</t>
  </si>
  <si>
    <t>RE20A301/W2-629</t>
  </si>
  <si>
    <t>RE20A301/W2-630</t>
  </si>
  <si>
    <t>RE20A301/W2-631</t>
  </si>
  <si>
    <t>RE20A301/W2-632</t>
  </si>
  <si>
    <t>XE23A301/W7-480</t>
  </si>
  <si>
    <t>XE23A301/W7-481</t>
  </si>
  <si>
    <t>RE20A301/W2-633</t>
  </si>
  <si>
    <t>RE20A301/W2-634</t>
  </si>
  <si>
    <t>RE22C301/W4-294</t>
  </si>
  <si>
    <t>RE20C301/W1-405</t>
  </si>
  <si>
    <t>RE20A301/W2-635</t>
  </si>
  <si>
    <t>RE20A301/W2-636</t>
  </si>
  <si>
    <t>RE20A301/W2-637</t>
  </si>
  <si>
    <t>RE20A301/W2-638</t>
  </si>
  <si>
    <t>RE20C301/W1-406</t>
  </si>
  <si>
    <t>RE20C301/W1-407</t>
  </si>
  <si>
    <t>RE20C301/W1-408</t>
  </si>
  <si>
    <t>RE22C301/W4-295</t>
  </si>
  <si>
    <t>RE14B301/W5-277</t>
  </si>
  <si>
    <t>XE23A301/W7-482</t>
  </si>
  <si>
    <t>XE23A301/W7-483</t>
  </si>
  <si>
    <t>RE20A301/W2-639</t>
  </si>
  <si>
    <t>RE22C301/W4-296</t>
  </si>
  <si>
    <t>RE20A301/W2-640</t>
  </si>
  <si>
    <t>RE20A301/W2-641</t>
  </si>
  <si>
    <t>RE20A301/W2-642</t>
  </si>
  <si>
    <t>RE20A301/W2-643</t>
  </si>
  <si>
    <t>RE20A301/W2-644</t>
  </si>
  <si>
    <t>RE20C301/W1-409</t>
  </si>
  <si>
    <t>RE20C301/W1-410</t>
  </si>
  <si>
    <t>RE20C301/W1-411</t>
  </si>
  <si>
    <t>RE20A301/W2-645</t>
  </si>
  <si>
    <t>RE20A301/W2-646</t>
  </si>
  <si>
    <t>RE20A301/W2-647</t>
  </si>
  <si>
    <t>RE20A301/W2-648</t>
  </si>
  <si>
    <t>RE22C301/W4-297</t>
  </si>
  <si>
    <t>RE22C301/W4-298</t>
  </si>
  <si>
    <t>RE14B301/W5-278</t>
  </si>
  <si>
    <t>RE14B301/W5-279</t>
  </si>
  <si>
    <t>XE23A301/W7-484</t>
  </si>
  <si>
    <t>XE23A301/W7-485</t>
  </si>
  <si>
    <t>XE23A301/W7-486</t>
  </si>
  <si>
    <t>XE23A301/W7-487</t>
  </si>
  <si>
    <t>RE20C301/W1-412</t>
  </si>
  <si>
    <t>RE20C301/W1-413</t>
  </si>
  <si>
    <t>RE20C301/W1-414</t>
  </si>
  <si>
    <t>RE22C301/W4-299</t>
  </si>
  <si>
    <t>RE22C301/W4-300</t>
  </si>
  <si>
    <t>RE22C301/W4-301</t>
  </si>
  <si>
    <t>RE20A301/W2-649</t>
  </si>
  <si>
    <t>RE20A301/W2-650</t>
  </si>
  <si>
    <t>RE20A301/W2-651</t>
  </si>
  <si>
    <t>XE23A301/W7-488</t>
  </si>
  <si>
    <t>RE20A301/W2-652</t>
  </si>
  <si>
    <t>RE20A301/W2-653</t>
  </si>
  <si>
    <t>RE22C301/W4-302</t>
  </si>
  <si>
    <t>RE14B301/W5-280</t>
  </si>
  <si>
    <t>XE23A301/W7-489</t>
  </si>
  <si>
    <t>XE23A301/W7-490</t>
  </si>
  <si>
    <t>XE23A301/W7-491</t>
  </si>
  <si>
    <t>XE23A301/W7-492</t>
  </si>
  <si>
    <t>RE14B301/W5-281</t>
  </si>
  <si>
    <t>RE20A301/W2-654</t>
  </si>
  <si>
    <t>RE20C301/W1-415</t>
  </si>
  <si>
    <t>RE20C301/W1-416</t>
  </si>
  <si>
    <t>RE20C301/W1-417</t>
  </si>
  <si>
    <t>XE23A301/W7-493</t>
  </si>
  <si>
    <t>XE23A301/W7-494</t>
  </si>
  <si>
    <t>RE14B301/W5-282</t>
  </si>
  <si>
    <t>RE20C301/W1-418</t>
  </si>
  <si>
    <t>RE20C301/W1-419</t>
  </si>
  <si>
    <t>RE20C301/W1-420</t>
  </si>
  <si>
    <t>RE20C301/W1-421</t>
  </si>
  <si>
    <t>RE20C301/W1-422</t>
  </si>
  <si>
    <t>RE20C301/W1-423</t>
  </si>
  <si>
    <t>RE20A301/W2-655</t>
  </si>
  <si>
    <t>RE20A301/W2-656</t>
  </si>
  <si>
    <t>RE14B301/W5-283</t>
  </si>
  <si>
    <t>RE14B301/W5-284</t>
  </si>
  <si>
    <t>XE23A301/W7-495</t>
  </si>
  <si>
    <t>XE23A301/W7-496</t>
  </si>
  <si>
    <t>XE23A301/W7-497</t>
  </si>
  <si>
    <t>RE20C301/W1-424</t>
  </si>
  <si>
    <t>RE20C301/W1-425</t>
  </si>
  <si>
    <t>RE20A301/W2-657</t>
  </si>
  <si>
    <t>RE20A301/W2-658</t>
  </si>
  <si>
    <t>RE14B301/W5-285</t>
  </si>
  <si>
    <t>RE14B301/W5-286</t>
  </si>
  <si>
    <t>RE14B301/W5-287</t>
  </si>
  <si>
    <t>RE22C301/W4-303</t>
  </si>
  <si>
    <t>RE22C301/W4-304</t>
  </si>
  <si>
    <t>XE23A301/W7-498</t>
  </si>
  <si>
    <t>XE23A301/W7-499</t>
  </si>
  <si>
    <t>XE23A301/W7-500</t>
  </si>
  <si>
    <t>RE14B301/W5-288</t>
  </si>
  <si>
    <t>RE20C301/W1-426</t>
  </si>
  <si>
    <t>RE20C301/W1-427</t>
  </si>
  <si>
    <t>RE20C301/W1-428</t>
  </si>
  <si>
    <t>RE22C301/W4-305</t>
  </si>
  <si>
    <t>RE22C301/W4-306</t>
  </si>
  <si>
    <t>RE14B301/W5-289</t>
  </si>
  <si>
    <t>RE14B301/W5-290</t>
  </si>
  <si>
    <t>RE14B301/W5-291</t>
  </si>
  <si>
    <t>RE14B301/W5-292</t>
  </si>
  <si>
    <t>RE20C301/W1-429</t>
  </si>
  <si>
    <t>RE20C301/W1-430</t>
  </si>
  <si>
    <t>RE20C301/W1-431</t>
  </si>
  <si>
    <t>RE20C301/W1-432</t>
  </si>
  <si>
    <t>RE20C301/W1-433</t>
  </si>
  <si>
    <t>RE20C301/W1-434</t>
  </si>
  <si>
    <t>RE20A301/W2-401</t>
  </si>
  <si>
    <t>RE20C301/W1-435</t>
  </si>
  <si>
    <t>RE20C301/W1-436</t>
  </si>
  <si>
    <t>RE20C301/W1-437</t>
  </si>
  <si>
    <t>RE22C301/W4-307</t>
  </si>
  <si>
    <t>RE22C301/W4-308</t>
  </si>
  <si>
    <t>RE22C301/W4-309</t>
  </si>
  <si>
    <t>RE20C301/W1-438</t>
  </si>
  <si>
    <t>RE20C301/W1-439</t>
  </si>
  <si>
    <t>RE20C301/W1-440</t>
  </si>
  <si>
    <t>RE20C301/W1-441</t>
  </si>
  <si>
    <t>RE20C301/W1-442</t>
  </si>
  <si>
    <t>RE20A301/W2-659</t>
  </si>
  <si>
    <t>RE20A301/W2-660</t>
  </si>
  <si>
    <t>RE20C301/W1-443</t>
  </si>
  <si>
    <t>RE14B301/W5-293</t>
  </si>
  <si>
    <t>RE20A301/W2-661</t>
  </si>
  <si>
    <t>RE14B301/W5-294</t>
  </si>
  <si>
    <t>RE20A301/W2-662</t>
  </si>
  <si>
    <t>RE22C301/W4-310</t>
  </si>
  <si>
    <t>RE22C301/W4-311</t>
  </si>
  <si>
    <t>RE20C301/W1-444</t>
  </si>
  <si>
    <t>RE20A301/W2-663</t>
  </si>
  <si>
    <t>RE20A301/W2-664</t>
  </si>
  <si>
    <t>RE20C301/W1-445</t>
  </si>
  <si>
    <t>RE20C301/W1-446</t>
  </si>
  <si>
    <t>RE20A301/W2-665</t>
  </si>
  <si>
    <t>RE20A301/W2-666</t>
  </si>
  <si>
    <t>RE20C301/W1-447</t>
  </si>
  <si>
    <t>RE20A301/W2-667</t>
  </si>
  <si>
    <t>RE20A301/W2-668</t>
  </si>
  <si>
    <t>RE22C301/W4-312</t>
  </si>
  <si>
    <t>RE22C301/W4-313</t>
  </si>
  <si>
    <t>RE20A301/W2-669</t>
  </si>
  <si>
    <t>RE20A301/W2-670</t>
  </si>
  <si>
    <t>RE20C301/W1-448</t>
  </si>
  <si>
    <t>RE20A301/W2-671</t>
  </si>
  <si>
    <t>RE20A301/W2-672</t>
  </si>
  <si>
    <t>RE20C301/W1-449</t>
  </si>
  <si>
    <t>RE20A301/W2-673</t>
  </si>
  <si>
    <t>RE20A301/W2-674</t>
  </si>
  <si>
    <t>RE20A301/W2-675</t>
  </si>
  <si>
    <t>RE20A301/W2-676</t>
  </si>
  <si>
    <t>RE20A301/W2-677</t>
  </si>
  <si>
    <t>RE20A301/W2-678</t>
  </si>
  <si>
    <t>RE20C301/W1-450</t>
  </si>
  <si>
    <t>RE20C301/W1-451</t>
  </si>
  <si>
    <t>RE20C301/W1-452</t>
  </si>
  <si>
    <t>RE20A301/W2-679</t>
  </si>
  <si>
    <t>RE20C301/W1-453</t>
  </si>
  <si>
    <t>RE22C301/W4-314</t>
  </si>
  <si>
    <t>RE22C301/W4-315</t>
  </si>
  <si>
    <t>RE20C301/W1-454</t>
  </si>
  <si>
    <t>RE20C301/W1-455</t>
  </si>
  <si>
    <t>RE22C301/W4-316</t>
  </si>
  <si>
    <t>RE22C301/W4-317</t>
  </si>
  <si>
    <t>RE20A301/W2-680</t>
  </si>
  <si>
    <t>RE20A301/W2-681</t>
  </si>
  <si>
    <t>RE20C301/W1-456</t>
  </si>
  <si>
    <t>RE20C301/W1-457</t>
  </si>
  <si>
    <t>RE22C301/W4-318</t>
  </si>
  <si>
    <t>RE20A301/W2-682</t>
  </si>
  <si>
    <t>RE20A301/W2-683</t>
  </si>
  <si>
    <t>RE20A301/W2-684</t>
  </si>
  <si>
    <t>RE22C301/W4-319</t>
  </si>
  <si>
    <t>RE14B301/W5-295</t>
  </si>
  <si>
    <t>RE14B301/W5-296</t>
  </si>
  <si>
    <t>RE20C301/W1-458</t>
  </si>
  <si>
    <t>RE20C301/W1-459</t>
  </si>
  <si>
    <t>RE20C301/W1-460</t>
  </si>
  <si>
    <t>RE20C301/W1-461</t>
  </si>
  <si>
    <t>RE20C301/W1-462</t>
  </si>
  <si>
    <t>RE20C301/W1-463</t>
  </si>
  <si>
    <t>RE20C301/W1-464</t>
  </si>
  <si>
    <t>RE20A301/W2-685</t>
  </si>
  <si>
    <t>RE20A301/W2-686</t>
  </si>
  <si>
    <t>RE20A301/W2-687</t>
  </si>
  <si>
    <t>RE20A301/W2-688</t>
  </si>
  <si>
    <t>RE20A301/W2-689</t>
  </si>
  <si>
    <t>RE20A301/W2-690</t>
  </si>
  <si>
    <t>RE20A301/W2-691</t>
  </si>
  <si>
    <t>RE22C301/W4-320</t>
  </si>
  <si>
    <t>RE22C301/W4-321</t>
  </si>
  <si>
    <t>RE22C301/W4-322</t>
  </si>
  <si>
    <t>RE22C301/W4-323</t>
  </si>
  <si>
    <t>RE22C301/W4-324</t>
  </si>
  <si>
    <t>RE22C301/W4-325</t>
  </si>
  <si>
    <t>RE22C301/W4-326</t>
  </si>
  <si>
    <t>RE20C301/W1-465</t>
  </si>
  <si>
    <t>RE20C301/W1-466</t>
  </si>
  <si>
    <t>RE20C301/W1-467</t>
  </si>
  <si>
    <t>RE20C301/W1-468</t>
  </si>
  <si>
    <t>RE20C301/W1-469</t>
  </si>
  <si>
    <t>RE20C301/W1-470</t>
  </si>
  <si>
    <t>RE20C301/W1-471</t>
  </si>
  <si>
    <t>RE20C301/W1-472</t>
  </si>
  <si>
    <t>RE20C301/W1-473</t>
  </si>
  <si>
    <t>RE20C301/W1-474</t>
  </si>
  <si>
    <t>RE20A301/W2-692</t>
  </si>
  <si>
    <t>RE20A301/W2-693</t>
  </si>
  <si>
    <t>RE20A301/W2-694</t>
  </si>
  <si>
    <t>RE22C301/W4-327</t>
  </si>
  <si>
    <t>RE14B301/W5-297</t>
  </si>
  <si>
    <t>RE14B301/W5-298</t>
  </si>
  <si>
    <t>RE20C301/W1-475</t>
  </si>
  <si>
    <t>RE20C301/W1-476</t>
  </si>
  <si>
    <t>RE20C301/W1-477</t>
  </si>
  <si>
    <t>RE20C301/W1-478</t>
  </si>
  <si>
    <t>RE20A301/W2-695</t>
  </si>
  <si>
    <t>RE20A301/W2-696</t>
  </si>
  <si>
    <t>RE20A301/W2-697</t>
  </si>
  <si>
    <t>RE20A301/W2-698</t>
  </si>
  <si>
    <t>RE20A301/W2-699</t>
  </si>
  <si>
    <t>RE22C301/W4-328</t>
  </si>
  <si>
    <t>RE22C301/W4-329</t>
  </si>
  <si>
    <t>RE22C301/W4-330</t>
  </si>
  <si>
    <t>RE14B301/W5-299</t>
  </si>
  <si>
    <t>RE20A301/W2-700</t>
  </si>
  <si>
    <t>RE20A301/W2-701</t>
  </si>
  <si>
    <t>RE20A301/W2-702</t>
  </si>
  <si>
    <t>RE22C301/W4-331</t>
  </si>
  <si>
    <t>RE14B301/W5-300</t>
  </si>
  <si>
    <t>RE20A301/W2-703</t>
  </si>
  <si>
    <t>RE20A301/W2-704</t>
  </si>
  <si>
    <t>RE20A301/W2-705</t>
  </si>
  <si>
    <t>RE20A301/W2-706</t>
  </si>
  <si>
    <t>RE20A301/W2-707</t>
  </si>
  <si>
    <t>RE20A301/W2-708</t>
  </si>
  <si>
    <t>RE20A301/W2-709</t>
  </si>
  <si>
    <t>RE22C301/W4-332</t>
  </si>
  <si>
    <t>RE22C301/W4-333</t>
  </si>
  <si>
    <t>RE22C301/W4-334</t>
  </si>
  <si>
    <t>RE14B301/W5-301</t>
  </si>
  <si>
    <t>CE20A176/W2-351</t>
  </si>
  <si>
    <t>ZE16B113/W7-301</t>
  </si>
  <si>
    <t>ZE16B113/W7-302</t>
  </si>
  <si>
    <t>CE20A176/W2-352</t>
  </si>
  <si>
    <t>CE20A176/W2-353</t>
  </si>
  <si>
    <t>ZE16B113/W7-303</t>
  </si>
  <si>
    <t>CE20C118/W1-301</t>
  </si>
  <si>
    <t>CE20C118/W1-302</t>
  </si>
  <si>
    <t>CE20A176/W2-354</t>
  </si>
  <si>
    <t>CE20A176/W2-355</t>
  </si>
  <si>
    <t>CE20A176/W2-356</t>
  </si>
  <si>
    <t>ZE16B113/W7-304</t>
  </si>
  <si>
    <t>ZE16B113/W7-305</t>
  </si>
  <si>
    <t>CE20A176/W2-357</t>
  </si>
  <si>
    <t>ZE16B113/W7-306</t>
  </si>
  <si>
    <t>CE20A176/W2-358</t>
  </si>
  <si>
    <t>CE20A176/W2-359</t>
  </si>
  <si>
    <t>ZE16B113/W7-307</t>
  </si>
  <si>
    <t>ZE16B113/W7-308</t>
  </si>
  <si>
    <t>ZE16B113/W7-309</t>
  </si>
  <si>
    <t>CE20A176/W2-360</t>
  </si>
  <si>
    <t>CE20A176/W2-361</t>
  </si>
  <si>
    <t>CE20A176/W2-362</t>
  </si>
  <si>
    <t>ZE16B113/W7-310</t>
  </si>
  <si>
    <t>CE20C118/W1-303</t>
  </si>
  <si>
    <t>CE20C118/W1-304</t>
  </si>
  <si>
    <t>CE20C118/W1-305</t>
  </si>
  <si>
    <t>ZE16B113/W7-311</t>
  </si>
  <si>
    <t>ZE16B113/W7-312</t>
  </si>
  <si>
    <t>ZE16B113/W7-313</t>
  </si>
  <si>
    <t>CE20A176/W2-363</t>
  </si>
  <si>
    <t>ZE16B113/W7-314</t>
  </si>
  <si>
    <t>CE20C118/W1-306</t>
  </si>
  <si>
    <t>ZE16B113/W7-315</t>
  </si>
  <si>
    <t>ZE16B113/W7-316</t>
  </si>
  <si>
    <t>ZE16B113/W7-317</t>
  </si>
  <si>
    <t>CE20A176/W2-364</t>
  </si>
  <si>
    <t>CE20C118/W1-307</t>
  </si>
  <si>
    <t>CE20C118/W1-308</t>
  </si>
  <si>
    <t>ZE16B113/W7-318</t>
  </si>
  <si>
    <t>CE20A176/W2-365</t>
  </si>
  <si>
    <t>CE20A176/W2-366</t>
  </si>
  <si>
    <t>ZE16B113/W7-319</t>
  </si>
  <si>
    <t>ZE16B113/W7-320</t>
  </si>
  <si>
    <t>ZE16B113/W7-321</t>
  </si>
  <si>
    <t>ZE16B113/W7-322</t>
  </si>
  <si>
    <t>ZE16B113/W7-323</t>
  </si>
  <si>
    <t>CE20C118/W1-309</t>
  </si>
  <si>
    <t>ZE16B113/W7-324</t>
  </si>
  <si>
    <t>CE20C118/W1-310</t>
  </si>
  <si>
    <t>CE20A176/W2-367</t>
  </si>
  <si>
    <t>CE20A176/W2-368</t>
  </si>
  <si>
    <t>CE20C118/W1-311</t>
  </si>
  <si>
    <t>CE20A176/W2-369</t>
  </si>
  <si>
    <t>CE20A176/W2-370</t>
  </si>
  <si>
    <t>CE20C118/W1-312</t>
  </si>
  <si>
    <t>CE20C118/W1-313</t>
  </si>
  <si>
    <t>CE20A176/W2-371</t>
  </si>
  <si>
    <t>CE20A176/W2-372</t>
  </si>
  <si>
    <t>CE20A176/W2-373</t>
  </si>
  <si>
    <t>CE20A176/W2-374</t>
  </si>
  <si>
    <t>CE20A176/W2-375</t>
  </si>
  <si>
    <t>ZE16B113/W7-325</t>
  </si>
  <si>
    <t>ZE16B113/W7-326</t>
  </si>
  <si>
    <t>CE20A176/W2-376</t>
  </si>
  <si>
    <t>ZE16B113/W7-327</t>
  </si>
  <si>
    <t>ZE16B113/W7-328</t>
  </si>
  <si>
    <t>CE20A176/W2-377</t>
  </si>
  <si>
    <t>ZE16B113/W7-329</t>
  </si>
  <si>
    <t>CE20A176/W2-378</t>
  </si>
  <si>
    <t>CE20A176/W2-379</t>
  </si>
  <si>
    <t>CE20A176/W2-380</t>
  </si>
  <si>
    <t>CE20A176/W2-381</t>
  </si>
  <si>
    <t>CE20A176/W2-382</t>
  </si>
  <si>
    <t>ZE16B113/W7-330</t>
  </si>
  <si>
    <t>ZE16B113/W7-331</t>
  </si>
  <si>
    <t>CE20A176/W2-383</t>
  </si>
  <si>
    <t>CE20A176/W2-384</t>
  </si>
  <si>
    <t>CE20A176/W2-385</t>
  </si>
  <si>
    <t>CE20A176/W2-386</t>
  </si>
  <si>
    <t>CE20A176/W2-387</t>
  </si>
  <si>
    <t>CE20A176/W2-388</t>
  </si>
  <si>
    <t>CE20A176/W2-389</t>
  </si>
  <si>
    <t>ZE16B113/W7-332</t>
  </si>
  <si>
    <t>ZE16B113/W7-333</t>
  </si>
  <si>
    <t>ZE16B113/W7-334</t>
  </si>
  <si>
    <t>CE20A176/W2-390</t>
  </si>
  <si>
    <t>CE20A176/W2-391</t>
  </si>
  <si>
    <t>CE20A176/W2-392</t>
  </si>
  <si>
    <t>ZE16B113/W7-335</t>
  </si>
  <si>
    <t>ZE16B113/W7-336</t>
  </si>
  <si>
    <t>ZE16B113/W7-337</t>
  </si>
  <si>
    <t>ZE16B113/W7-338</t>
  </si>
  <si>
    <t>CE20A176/W2-393</t>
  </si>
  <si>
    <t>CE20A176/W2-394</t>
  </si>
  <si>
    <t>CE20A176/W2-395</t>
  </si>
  <si>
    <t>CE20C118/W1-314</t>
  </si>
  <si>
    <t>CE20A176/W2-396</t>
  </si>
  <si>
    <t>CE20C118/W1-315</t>
  </si>
  <si>
    <t>CE20A176/W2-397</t>
  </si>
  <si>
    <t>CE20A176/W2-398</t>
  </si>
  <si>
    <t>CE20A176/W2-399</t>
  </si>
  <si>
    <t>CE20A176/W2-400</t>
  </si>
  <si>
    <t>CE20A176/W2-401</t>
  </si>
  <si>
    <t>CE20A176/W2-402</t>
  </si>
  <si>
    <t>CE20A176/W2-403</t>
  </si>
  <si>
    <t>CE20A176/W2-404</t>
  </si>
  <si>
    <t>CE20A176/W2-405</t>
  </si>
  <si>
    <t>CE20A176/W2-406</t>
  </si>
  <si>
    <t>CE20A176/W2-407</t>
  </si>
  <si>
    <t>CE20A176/W2-408</t>
  </si>
  <si>
    <t>CE20A176/W2-409</t>
  </si>
  <si>
    <t>CE20A176/W2-410</t>
  </si>
  <si>
    <t>CE20A176/W2-411</t>
  </si>
  <si>
    <t>CE20A176/W2-412</t>
  </si>
  <si>
    <t>CE20C118/W1-316</t>
  </si>
  <si>
    <t>CE20C118/W1-317</t>
  </si>
  <si>
    <t>CE20A176/W2-413</t>
  </si>
  <si>
    <t>CE20A176/W2-414</t>
  </si>
  <si>
    <t>CE20A176/W2-415</t>
  </si>
  <si>
    <t>CE20A176/W2-416</t>
  </si>
  <si>
    <t>CE20A176/W2-417</t>
  </si>
  <si>
    <t>CE20A176/W2-418</t>
  </si>
  <si>
    <t>CE20A176/W2-419</t>
  </si>
  <si>
    <t>CE20A176/W2-420</t>
  </si>
  <si>
    <t>CE20A176/W2-421</t>
  </si>
  <si>
    <t>CE20C118/W1-318</t>
  </si>
  <si>
    <t>CE20A176/W2-422</t>
  </si>
  <si>
    <t>CE20A176/W2-423</t>
  </si>
  <si>
    <t>CE20A176/W2-424</t>
  </si>
  <si>
    <t>CE20A176/W2-425</t>
  </si>
  <si>
    <t>CE20A176/W2-426</t>
  </si>
  <si>
    <t>CE20A176/W2-427</t>
  </si>
  <si>
    <t>CE20A176/W2-428</t>
  </si>
  <si>
    <t>CE20A176/W2-429</t>
  </si>
  <si>
    <t>CE20A176/W2-430</t>
  </si>
  <si>
    <t>CE20A176/W2-431</t>
  </si>
  <si>
    <t>CE20A176/W2-432</t>
  </si>
  <si>
    <t>CE20A176/W2-433</t>
  </si>
  <si>
    <t>CE20A176/W2-434</t>
  </si>
  <si>
    <t>CE20A176/W2-435</t>
  </si>
  <si>
    <t>CE20A176/W2-436</t>
  </si>
  <si>
    <t>CE20A176/W2-437</t>
  </si>
  <si>
    <t>CE20A176/W2-438</t>
  </si>
  <si>
    <t>CE20A176/W2-439</t>
  </si>
  <si>
    <t>CE20A176/W2-440</t>
  </si>
  <si>
    <t>CE20A176/W2-441</t>
  </si>
  <si>
    <t>CE20A176/W2-442</t>
  </si>
  <si>
    <t>CE20A176/W2-443</t>
  </si>
  <si>
    <t>CE20A176/W2-444</t>
  </si>
  <si>
    <t>CE20A176/W2-445</t>
  </si>
  <si>
    <t>CE20A176/W2-446</t>
  </si>
  <si>
    <t>CE20A176/W2-447</t>
  </si>
  <si>
    <t>CE20A176/W2-448</t>
  </si>
  <si>
    <t>CE20A176/W2-449</t>
  </si>
  <si>
    <t>CE20A176/W2-450</t>
  </si>
  <si>
    <t>CE20A176/W2-451</t>
  </si>
  <si>
    <t>CE20A176/W2-452</t>
  </si>
  <si>
    <t>CE20A176/W2-453</t>
  </si>
  <si>
    <t>नागरीकाभिमुख प्रकल्पांच्या प्रसिद्धीकरिता व नागरिकांच्या सहभागाकरिता (Citizen Engagement &amp; Promotion)</t>
  </si>
  <si>
    <t>पथ विभागाकडील औंध, घोले रोड, कोथरूड, वारजे, येरवडा,  ढोले पाटील, नगररोड (वडगांवशेरी), सहकारनगर, धनकवडी, टिळकरोड, भवानी पेठ, विश्रामबागवाडा, बिबवेवाडी, हडपसर व कोंढवा वानवडी क्षेत्रिय कार्यालयांचे कार्यक्षेत्रात पुणे मनपाच्या बॅच मिक्‍स प्लॅन्टमार्फत  विविध रस्त्यांवर रिसर्फेसींगची कामे करणे.तसेच इतर तद्‌. कामे करणे.</t>
  </si>
  <si>
    <t>पुणे मनपा हद्दीतील मिळकतींचे GIS करणे</t>
  </si>
  <si>
    <t>( टीप 1 :- जवाहरलाल नेहरू नागरी पुनर्निर्माण योजना निधीतून काम पूर्ण होण्यासाठी आवश्यक असलेल्या रकमेपर्यंत खर्च करण्यात येईल.)</t>
  </si>
  <si>
    <t>( टीप 2 :- केंद्र शासनाकडून प्रकल्प मान्य होऊन पहिला हप्ता प्राप्त झाल्यानंतरच खर्च करण्यात येईल.)</t>
  </si>
  <si>
    <t>FE61A118/B-110</t>
  </si>
  <si>
    <t>FE61A118/B-112</t>
  </si>
  <si>
    <t>FE61A118/B-113</t>
  </si>
  <si>
    <t>RE11F111</t>
  </si>
  <si>
    <t>RE11F112</t>
  </si>
  <si>
    <t>RE35A101B</t>
  </si>
  <si>
    <t>RE11N124</t>
  </si>
  <si>
    <t>RE12A133</t>
  </si>
  <si>
    <t>RE12A134</t>
  </si>
  <si>
    <t>RE12A135</t>
  </si>
  <si>
    <t>कर्जरोखे उभारण्यासाठी खर्च, फी, चार्जेस व तदनुषंगिक खर्च</t>
  </si>
  <si>
    <t>RE17D114A</t>
  </si>
  <si>
    <t>RE17D114B</t>
  </si>
  <si>
    <t>पुणे शहरातील मृत्यु पावणार्‍या व्यक्तीचे अत्यंसस्कार मोफत करणे</t>
  </si>
  <si>
    <t>पुणे शहरामध्ये वस्ती क्लिनिक सुरू करणेसाठी कंत्राटी पध्दतीने सेवकांच्या नेमणूकी</t>
  </si>
  <si>
    <t>पुणे शहरामध्ये सिटी हेल्थ प्लान अंतर्गत रेफेरेन्स सेंटरमधील उपकरणे खरेदी व इतर खर्च</t>
  </si>
  <si>
    <t>RE17F147R</t>
  </si>
  <si>
    <t>RE17F147T</t>
  </si>
  <si>
    <t>RE17F147U</t>
  </si>
  <si>
    <t>RE17F147V</t>
  </si>
  <si>
    <t>RE17F167B</t>
  </si>
  <si>
    <t>RE19A154</t>
  </si>
  <si>
    <t>RE19A155</t>
  </si>
  <si>
    <t>RE19A156</t>
  </si>
  <si>
    <t>RE19A157</t>
  </si>
  <si>
    <t>RE19A158</t>
  </si>
  <si>
    <t>RE19A159</t>
  </si>
  <si>
    <t>RE20C116</t>
  </si>
  <si>
    <t>RE21C139</t>
  </si>
  <si>
    <t>RE69A101</t>
  </si>
  <si>
    <t>१३. कामगार नुकसान भरपाई अधिनियम 1923 अंतर्गत नुकसान भरपाई देणे</t>
  </si>
  <si>
    <t>101 इन्फट्री बटालियन</t>
  </si>
  <si>
    <t>ZI12A111</t>
  </si>
  <si>
    <t>ZI12A112</t>
  </si>
  <si>
    <t>CE19A171</t>
  </si>
  <si>
    <t>CE19A172</t>
  </si>
  <si>
    <t>CE19A173</t>
  </si>
  <si>
    <t>CE19A174</t>
  </si>
  <si>
    <t>CE19A175</t>
  </si>
  <si>
    <t>CE19A176</t>
  </si>
  <si>
    <t>मनपा मुख्य भवन येथे जनरेटर पुरविणे, बसविणे व तद्‌नुषंगिक विद्युत विषयक कामे करणे</t>
  </si>
  <si>
    <t>FE14B128</t>
  </si>
  <si>
    <t>FE14C208</t>
  </si>
  <si>
    <t>FE14D134</t>
  </si>
  <si>
    <t>FE14D135</t>
  </si>
  <si>
    <t>FE14D136</t>
  </si>
  <si>
    <t>FE17A103-32</t>
  </si>
  <si>
    <t>RE11A276/R3-20</t>
  </si>
  <si>
    <t>RE11A276/R3-21</t>
  </si>
  <si>
    <t>RE11A276/R3-22</t>
  </si>
  <si>
    <t>RE11A276/R3-23</t>
  </si>
  <si>
    <t>RE11A276/R3-24</t>
  </si>
  <si>
    <t>RE11A276/R3-25</t>
  </si>
  <si>
    <t>RE11A276/R3-26</t>
  </si>
  <si>
    <t>RE26A120/R8-11</t>
  </si>
  <si>
    <t>RE26A120/R8-12</t>
  </si>
  <si>
    <t>RE26A120/R8-13</t>
  </si>
  <si>
    <t>RE26A120/R8-14</t>
  </si>
  <si>
    <t>RE26A120/R8-15</t>
  </si>
  <si>
    <t>RE26A120/R8-16</t>
  </si>
  <si>
    <t>RE26A120/R8-17</t>
  </si>
  <si>
    <t>RE26A120/R8-18</t>
  </si>
  <si>
    <t>RE26A120/R8-19</t>
  </si>
  <si>
    <t>RE26A120/R8-20</t>
  </si>
  <si>
    <t>RE31F/R5-</t>
  </si>
  <si>
    <t>RE31F/R5-1</t>
  </si>
  <si>
    <t>RE31F/R5-2</t>
  </si>
  <si>
    <t>RE31F/R5-3</t>
  </si>
  <si>
    <t>RE31F/R5-4</t>
  </si>
  <si>
    <t>RE31F/R5-5</t>
  </si>
  <si>
    <t>RE31F/R5-6</t>
  </si>
  <si>
    <t>RE31F/R5-7</t>
  </si>
  <si>
    <t>RE31F/R5-8</t>
  </si>
  <si>
    <t>RE31F/R5-9</t>
  </si>
  <si>
    <t>RE31F/R5-10</t>
  </si>
  <si>
    <t>RE31F/R5-11</t>
  </si>
  <si>
    <t>RE31F/R5-12</t>
  </si>
  <si>
    <t>RE31F/R5-13</t>
  </si>
  <si>
    <t>RE31F/R5-14</t>
  </si>
  <si>
    <t>RE31F/R5-15</t>
  </si>
  <si>
    <t>RE31F/R5-16</t>
  </si>
  <si>
    <t>RE31F/R5-17</t>
  </si>
  <si>
    <t>RE31F/R5-18</t>
  </si>
  <si>
    <t>RE31F/R5-19</t>
  </si>
  <si>
    <t>RE31F/R5-20</t>
  </si>
  <si>
    <t>RE31F/R5-21</t>
  </si>
  <si>
    <t>RE31F/R5-22</t>
  </si>
  <si>
    <t>RE31F/R5-23</t>
  </si>
  <si>
    <t>RE31F/R5-24</t>
  </si>
  <si>
    <t>RE31F/R5-25</t>
  </si>
  <si>
    <t>RE31F/R5-26</t>
  </si>
  <si>
    <t>RE31F/R5-27</t>
  </si>
  <si>
    <t>RE31F/R5-28</t>
  </si>
  <si>
    <t>RE31F/R5-29</t>
  </si>
  <si>
    <t>RE31F/R5-30</t>
  </si>
  <si>
    <t>RE31F/R5-31</t>
  </si>
  <si>
    <t>RE31F/R5-32</t>
  </si>
  <si>
    <t>RE31F/R5-33</t>
  </si>
  <si>
    <t>RE31F/R5-34</t>
  </si>
  <si>
    <t>RE31F/R5-35</t>
  </si>
  <si>
    <t>RE31F/R5-36</t>
  </si>
  <si>
    <t>RE31F/R5-37</t>
  </si>
  <si>
    <t>RE31F/R5-38</t>
  </si>
  <si>
    <t>RE31F/R5-39</t>
  </si>
  <si>
    <t>RE31F/R5-40</t>
  </si>
  <si>
    <t>RE31F/R5-41</t>
  </si>
  <si>
    <t>RE31F/R5-42</t>
  </si>
  <si>
    <t>RE31F/R5-43</t>
  </si>
  <si>
    <t>RE31F/R5-44</t>
  </si>
  <si>
    <t>RE31F/R5-45</t>
  </si>
  <si>
    <t>RE31F/R5-46</t>
  </si>
  <si>
    <t>RE31F/R5-47</t>
  </si>
  <si>
    <t>RE31F/R5-48</t>
  </si>
  <si>
    <t>RE31F/R5-49</t>
  </si>
  <si>
    <t>RE31F/R5-50</t>
  </si>
  <si>
    <t>RE31F/R5-51</t>
  </si>
  <si>
    <t>RE31F/R5-52</t>
  </si>
  <si>
    <t>RE31F/R5-53</t>
  </si>
  <si>
    <t>RE31F/R5-54</t>
  </si>
  <si>
    <t>RE31F/R5-55</t>
  </si>
  <si>
    <t>RE31F/R5-56</t>
  </si>
  <si>
    <t>RE31F/R5-57</t>
  </si>
  <si>
    <t>RE31F/R5-58</t>
  </si>
  <si>
    <t>RE31F/R5-59</t>
  </si>
  <si>
    <t>RE31F/R5-60</t>
  </si>
  <si>
    <t>RE31F/R5-61</t>
  </si>
  <si>
    <t>RE31F/R5-62</t>
  </si>
  <si>
    <t>RE31F/R5-63</t>
  </si>
  <si>
    <t>RE31F/R5-64</t>
  </si>
  <si>
    <t>RE31F/R5-65</t>
  </si>
  <si>
    <t>RE31F/R5-66</t>
  </si>
  <si>
    <t>RE31F/R5-67</t>
  </si>
  <si>
    <t>RE31F/R5-68</t>
  </si>
  <si>
    <t>RE31F/R5-69</t>
  </si>
  <si>
    <t>RE31F/R5-70</t>
  </si>
  <si>
    <t>RE31F/R5-71</t>
  </si>
  <si>
    <t>RE31F/R5-72</t>
  </si>
  <si>
    <t>RE31F/R5-73</t>
  </si>
  <si>
    <t>RE31F/R5-74</t>
  </si>
  <si>
    <t>RE31F/R5-75</t>
  </si>
  <si>
    <t>RE31F/R5-76</t>
  </si>
  <si>
    <t>RE31F/R5-77</t>
  </si>
  <si>
    <t>RE31F/R5-78</t>
  </si>
  <si>
    <t>RE31F/R5-79</t>
  </si>
  <si>
    <t>RE31F/R5-80</t>
  </si>
  <si>
    <t>RE31F/R5-81</t>
  </si>
  <si>
    <t>RE31F/R5-82</t>
  </si>
  <si>
    <t>RE31F/R5-83</t>
  </si>
  <si>
    <t>RE31F/R5-84</t>
  </si>
  <si>
    <t>RE31F/R5-85</t>
  </si>
  <si>
    <t>RE31F/R5-86</t>
  </si>
  <si>
    <t>RE31F/R5-87</t>
  </si>
  <si>
    <t>RE31F/R5-88</t>
  </si>
  <si>
    <t>RE31F/R5-89</t>
  </si>
  <si>
    <t>RE31F/R5-90</t>
  </si>
  <si>
    <t>RE31F/R5-91</t>
  </si>
  <si>
    <t>RE31F/R5-92</t>
  </si>
  <si>
    <t>RE31F/R5-93</t>
  </si>
  <si>
    <t>RE31F/R5-94</t>
  </si>
  <si>
    <t>RE31F/R5-95</t>
  </si>
  <si>
    <t>RE31F/R5-96</t>
  </si>
  <si>
    <t>RE31F/R5-97</t>
  </si>
  <si>
    <t>RE31F/R5-98</t>
  </si>
  <si>
    <t>RE31F/R5-99</t>
  </si>
  <si>
    <t>RE31F/R5-100</t>
  </si>
  <si>
    <t>RE31F/R5-101</t>
  </si>
  <si>
    <t>RE31F/R5-102</t>
  </si>
  <si>
    <t>RE31F/R5-103</t>
  </si>
  <si>
    <t>RE31F/R5-104</t>
  </si>
  <si>
    <t>RE31F/R5-105</t>
  </si>
  <si>
    <t>RE31F/R5-106</t>
  </si>
  <si>
    <t>RE31F/R5-107</t>
  </si>
  <si>
    <t>RE31F/R5-108</t>
  </si>
  <si>
    <t>RE31F/R5-109</t>
  </si>
  <si>
    <t>RE31F/R5-110</t>
  </si>
  <si>
    <t>RE31F/R5-111</t>
  </si>
  <si>
    <t>RE31F/R5-112</t>
  </si>
  <si>
    <t>RE31F/R5-113</t>
  </si>
  <si>
    <t>RE31F/R5-114</t>
  </si>
  <si>
    <t>RE31F/R5-115</t>
  </si>
  <si>
    <t>RE31F/R5-116</t>
  </si>
  <si>
    <t>RE31F/R5-117</t>
  </si>
  <si>
    <t>RE31F/R5-118</t>
  </si>
  <si>
    <t>RE31F/R5-119</t>
  </si>
  <si>
    <t>RE31F/R5-120</t>
  </si>
  <si>
    <t>RE31F/R5-121</t>
  </si>
  <si>
    <t>RE31F/R5-122</t>
  </si>
  <si>
    <t>RE31F/R5-123</t>
  </si>
  <si>
    <t>RE31F/R5-124</t>
  </si>
  <si>
    <t>RE31F/R5-125</t>
  </si>
  <si>
    <t>RE31F/R5-126</t>
  </si>
  <si>
    <t>RE31F/R5-127</t>
  </si>
  <si>
    <t>RE31F/R5-128</t>
  </si>
  <si>
    <t>RE31F/R5-129</t>
  </si>
  <si>
    <t>RE31F/R5-130</t>
  </si>
  <si>
    <t>RE31F/R5-131</t>
  </si>
  <si>
    <t>RE31F/R5-132</t>
  </si>
  <si>
    <t>RE31F/R5-133</t>
  </si>
  <si>
    <t>RE31F/R5-134</t>
  </si>
  <si>
    <t>RE31F/R5-135</t>
  </si>
  <si>
    <t>RE31F/R5-136</t>
  </si>
  <si>
    <t>RE31F/R5-137</t>
  </si>
  <si>
    <t>RE31F/R5-138</t>
  </si>
  <si>
    <t>RE31F/R5-139</t>
  </si>
  <si>
    <t>RE31F/R5-140</t>
  </si>
  <si>
    <t>RE31F/R5-141</t>
  </si>
  <si>
    <t>RE31F/R5-142</t>
  </si>
  <si>
    <t>RE31F/R5-143</t>
  </si>
  <si>
    <t>RE31F/R5-144</t>
  </si>
  <si>
    <t>RE31F/R5-145</t>
  </si>
  <si>
    <t>RE31F/R5-146</t>
  </si>
  <si>
    <t>RE31F/R5-147</t>
  </si>
  <si>
    <t>RE31F/R5-148</t>
  </si>
  <si>
    <t>RE31F/R5-149</t>
  </si>
  <si>
    <t>RE31F/R5-150</t>
  </si>
  <si>
    <t>RE31F/R5-151</t>
  </si>
  <si>
    <t>RE31F/R5-152</t>
  </si>
  <si>
    <t>RE31F/R5-153</t>
  </si>
  <si>
    <t>RE31F/R5-154</t>
  </si>
  <si>
    <t>RE31F/R5-155</t>
  </si>
  <si>
    <t>RE31F/R5-156</t>
  </si>
  <si>
    <t>RE31F/R5-157</t>
  </si>
  <si>
    <t>RE31F/R5-158</t>
  </si>
  <si>
    <t>RE31F/R5-159</t>
  </si>
  <si>
    <t>RE31F/R5-160</t>
  </si>
  <si>
    <t>RE31F/R5-161</t>
  </si>
  <si>
    <t>RE31F/R5-162</t>
  </si>
  <si>
    <t>RE31F/R5-163</t>
  </si>
  <si>
    <t>RE31F/R5-164</t>
  </si>
  <si>
    <t>RE31F/R5-165</t>
  </si>
  <si>
    <t>RE31F/R5-166</t>
  </si>
  <si>
    <t>RE31F/R5-167</t>
  </si>
  <si>
    <t>RE20B120/R12-119</t>
  </si>
  <si>
    <t>RE20B120/R12-120</t>
  </si>
  <si>
    <t>RE20B121/R13-113</t>
  </si>
  <si>
    <t>CE20A1249/A6-1</t>
  </si>
  <si>
    <t>CE20A1249/A6-2</t>
  </si>
  <si>
    <t>CE20A1249/A6-3</t>
  </si>
  <si>
    <t>CE20A1249/A6-4</t>
  </si>
  <si>
    <t>CE20A1249/A6-14</t>
  </si>
  <si>
    <t>CE20A103/A13-112</t>
  </si>
  <si>
    <t>CE20A103/A13-113</t>
  </si>
  <si>
    <t>CE20A103/A13-115</t>
  </si>
  <si>
    <t>CE20A103/A13-116</t>
  </si>
  <si>
    <t>CE20A103/A13-118</t>
  </si>
  <si>
    <t>CE20A1263/A16-11</t>
  </si>
  <si>
    <t>CE20A1263/A16-12</t>
  </si>
  <si>
    <t>CE20A1263/A16-13</t>
  </si>
  <si>
    <t>CE20A1263/A16-14</t>
  </si>
  <si>
    <t>CE20A1263/A16-15</t>
  </si>
  <si>
    <t>CE20A1263/A16-16</t>
  </si>
  <si>
    <t>CE20B102/T2-2</t>
  </si>
  <si>
    <t>CE20B108/T7-1</t>
  </si>
  <si>
    <t>CE20C352/B5-1</t>
  </si>
  <si>
    <t>CE20C352/B5-2</t>
  </si>
  <si>
    <t>CE20E101/F1-6</t>
  </si>
  <si>
    <t>CE20E101/F1-7</t>
  </si>
  <si>
    <t>CE11A129/J1-3</t>
  </si>
  <si>
    <t>CE12A422/J2-1</t>
  </si>
  <si>
    <t>CE12A422/J2-2</t>
  </si>
  <si>
    <t>CE22A548/J10-11</t>
  </si>
  <si>
    <t>CE22A548/J10-12</t>
  </si>
  <si>
    <t>CE22A548/J10-13</t>
  </si>
  <si>
    <t>CE22A548/J10-14</t>
  </si>
  <si>
    <t>CE24A141/J33-5</t>
  </si>
  <si>
    <t>CE26A336/U1-221</t>
  </si>
  <si>
    <t>CE26A336/U1-222</t>
  </si>
  <si>
    <t>CE26A336/U1-223</t>
  </si>
  <si>
    <t>CE26A336/U1-224</t>
  </si>
  <si>
    <t>CE26A336/U1-225</t>
  </si>
  <si>
    <t>CE26A336/U1-226</t>
  </si>
  <si>
    <t>CE26A336/U1-227</t>
  </si>
  <si>
    <t>CE26A336/U1-228</t>
  </si>
  <si>
    <t>CE26A336/U1-229</t>
  </si>
  <si>
    <t>CE26A336/U1-230</t>
  </si>
  <si>
    <t>CE26A336/U1-231</t>
  </si>
  <si>
    <t>CE26A336/U1-232</t>
  </si>
  <si>
    <t>CE26A336/U1-233</t>
  </si>
  <si>
    <t>CE26A336/U1-234</t>
  </si>
  <si>
    <t>CE26A336/U1-235</t>
  </si>
  <si>
    <t>CE26A336/U1-236</t>
  </si>
  <si>
    <t>CE26A336/U1-237</t>
  </si>
  <si>
    <t>CE26A336/U1-238</t>
  </si>
  <si>
    <t>CE26A336/U1-239</t>
  </si>
  <si>
    <t>CE26A336/U1-240</t>
  </si>
  <si>
    <t>CE26A336/U1-241</t>
  </si>
  <si>
    <t>CE26A336/U1-242</t>
  </si>
  <si>
    <t>CE26A336/U1-243</t>
  </si>
  <si>
    <t>CE26A336/U1-244</t>
  </si>
  <si>
    <t>CE26A336/U1-245</t>
  </si>
  <si>
    <t>CE26A336/U1-246</t>
  </si>
  <si>
    <t>CE26A336/U1-247</t>
  </si>
  <si>
    <t>CE26A336/U1-248</t>
  </si>
  <si>
    <t>CE26A336/U1-249</t>
  </si>
  <si>
    <t>CE26A336/U1-250</t>
  </si>
  <si>
    <t>CE26A336/U1-251</t>
  </si>
  <si>
    <t>FE14C125/M1-1</t>
  </si>
  <si>
    <t>वाहतूक नियंत्रण विभागाकडील कामाच्या याद्या</t>
  </si>
  <si>
    <t>ZE16A106/P3-2</t>
  </si>
  <si>
    <t>ZE16C103/PR3-3</t>
  </si>
  <si>
    <t>ZE16C103/PR3-4</t>
  </si>
  <si>
    <t>ZE16D102/MP2-21</t>
  </si>
  <si>
    <t>एस.एन.डी.टी. कॉलेज त रेक्सॉन कंपनी दरम्यानची १२०० मि.मी.व्यासाची जुनी प्रिस्ट्रेडलाईन बदलून नविन एम.एस.लाईन टाकणे</t>
  </si>
  <si>
    <t>वारजे रस्ता जलशुध्दीकरण केंद्राचे आवारामध्ये वारजे कर्वेनगर भागासाठी पाण्याची साठवण टाकी बांधणे व तदनुषंगीक कामे करणे (भाग ब इलेक्ट्रीकल / मेकॅनिकल वर्क)</t>
  </si>
  <si>
    <t>ZE16A107/P8-34</t>
  </si>
  <si>
    <t>ZE16A107/P8-37</t>
  </si>
  <si>
    <t>भूसंपादन, संरक्षण खाते / अन्य खात्यांच्या परवानग्या अथवा अन्य स्वरुपाच्या तांत्रिक अडचणी / प्रश्न मार्गी लागल्यानंतर बंद असलेले / रखडलेले प्रकल्प सुरु करणेसाठी करावयाची तरतूद, उदा. हांडेवाडी ससाणेनगर अंडरपास, अलंकार टॉकीज रेल्वे ओव्हरब्रीज, अभियांत्रिकी महाविद्यालय उड्‌डाणपूल, बालेवाडी पूल, मुंढवा पूल इ.</t>
  </si>
  <si>
    <t>FE61A118/B-114</t>
  </si>
  <si>
    <t>पेशवेपार्क येथे शिवसृष्टी विकसीत करणे</t>
  </si>
  <si>
    <t>CE26A336/U1-252</t>
  </si>
  <si>
    <t>ZE16B105/D5-</t>
  </si>
  <si>
    <t>ZE16B105/SD5-1+</t>
  </si>
  <si>
    <t>पाणीपुरवठा + मलनिःसारण + 
पाणीपुरवठा प्रकल्प + मलनिःसारण प्रकल्प : एकूण बेरीज</t>
  </si>
  <si>
    <t>CFC अंतर्गत जमा होणारी रक्कम</t>
  </si>
  <si>
    <t>४८-अ. PMPML च्या संचलनामधील तुटीपोटीचा हिस्सा</t>
  </si>
  <si>
    <t>४८-ब. PMPML च्या विविध प्रकारच्या पासेसपोटी द्यावयाची रक्कम</t>
  </si>
  <si>
    <t>४८-क. PMPML च्या कर्मचारी व अधिकार्‍यांना वेतनश्रेण्यातील दुसर्‍या टप्प्यातील फरकाची रक्‍कम देणे</t>
  </si>
  <si>
    <t>यादी क्र. A2</t>
  </si>
  <si>
    <t>यादी क्र. A6</t>
  </si>
  <si>
    <t>यादी क्र. A9</t>
  </si>
  <si>
    <t>यादी क्र. A13</t>
  </si>
  <si>
    <t>यादी क्र. SA13</t>
  </si>
  <si>
    <t>यादी क्र. A11</t>
  </si>
  <si>
    <t>यादी क्र. SA11</t>
  </si>
  <si>
    <t>यादी क्र. A14</t>
  </si>
  <si>
    <t>यादी क्र. SA10</t>
  </si>
  <si>
    <t>यादी क्र. A15</t>
  </si>
  <si>
    <t>यादी क्र. A16</t>
  </si>
  <si>
    <t>यादी क्र. A17</t>
  </si>
  <si>
    <t>यादी क्र. T1</t>
  </si>
  <si>
    <t>यादी क्र. T2</t>
  </si>
  <si>
    <t>यादी क्र. T6</t>
  </si>
  <si>
    <t>यादी क्र. T7</t>
  </si>
  <si>
    <t>यादी क्र. B5</t>
  </si>
  <si>
    <t>यादी क्र. B8</t>
  </si>
  <si>
    <t>यादी क्र. L1</t>
  </si>
  <si>
    <t>यादी क्र. L2</t>
  </si>
  <si>
    <t>यादी क्र. F1</t>
  </si>
  <si>
    <t>यादी क्र. J1</t>
  </si>
  <si>
    <t>यादी क्र. J11</t>
  </si>
  <si>
    <t>यादी क्र. J2</t>
  </si>
  <si>
    <t>यादी क्र. J5</t>
  </si>
  <si>
    <t>यादी क्र. J13</t>
  </si>
  <si>
    <t>यादी क्र. J6</t>
  </si>
  <si>
    <t>यादी क्र. J7</t>
  </si>
  <si>
    <t>यादी क्र. J8</t>
  </si>
  <si>
    <t>यादी क्र. J12</t>
  </si>
  <si>
    <t>यादी क्र. J10</t>
  </si>
  <si>
    <t>यादी क्र. J20</t>
  </si>
  <si>
    <t>यादी क्र. J21</t>
  </si>
  <si>
    <t>यादी क्र. J33</t>
  </si>
  <si>
    <t>यादी क्र. J15</t>
  </si>
  <si>
    <t>यादी क्र. J24</t>
  </si>
  <si>
    <t>यादी क्र. J16</t>
  </si>
  <si>
    <t>यादी क्र. J25</t>
  </si>
  <si>
    <t>यादी क्र. J26</t>
  </si>
  <si>
    <t>यादी क्र. J14</t>
  </si>
  <si>
    <t>यादी क्र. J28</t>
  </si>
  <si>
    <t>यादी क्र. J29</t>
  </si>
  <si>
    <t>यादी क्र. J30</t>
  </si>
  <si>
    <t>यादी क्र. U1</t>
  </si>
  <si>
    <t>यादी क्र. M1</t>
  </si>
  <si>
    <t>यादी क्र. X2</t>
  </si>
  <si>
    <t>यादी क्र. P1</t>
  </si>
  <si>
    <t>यादी क्र. P2</t>
  </si>
  <si>
    <t>यादी क्र. P3</t>
  </si>
  <si>
    <t>यादी क्र. P8</t>
  </si>
  <si>
    <t>यादी क्र. PR1</t>
  </si>
  <si>
    <t>यादी क्र. PR2</t>
  </si>
  <si>
    <t>यादी क्र. PR3</t>
  </si>
  <si>
    <t>यादी क्र. D2</t>
  </si>
  <si>
    <t>यादी क्र. D3</t>
  </si>
  <si>
    <t>यादी क्र. D5</t>
  </si>
  <si>
    <t>यादी क्र. MP2</t>
  </si>
  <si>
    <t>यादी क्र. MP3</t>
  </si>
  <si>
    <t>शहरामध्ये भाजी मंडई बांधणे / भाजी मंडयांमध्ये विकास कामे करणे</t>
  </si>
  <si>
    <t>आकर्षक  पब्लिक प्लेसेस तयार करणे (Place Making)</t>
  </si>
  <si>
    <t>RE31F#</t>
  </si>
  <si>
    <t>ज. एकूण बेरीज</t>
  </si>
  <si>
    <t>ज. Smart City Cell</t>
  </si>
  <si>
    <t>RE23H102</t>
  </si>
  <si>
    <t>RE23H103#</t>
  </si>
  <si>
    <t>RE23H103/R7-</t>
  </si>
  <si>
    <t>RE23H103/R7-2</t>
  </si>
  <si>
    <t>RE23H103/R7-3</t>
  </si>
  <si>
    <t>RE23H103/R7-4</t>
  </si>
  <si>
    <t>RE23H103/R7-5</t>
  </si>
  <si>
    <t>RE23H103/R7-7</t>
  </si>
  <si>
    <t>RE23H103/R7-8</t>
  </si>
  <si>
    <t>RE23H103/R7-9</t>
  </si>
  <si>
    <t>RE23H103/R7-10</t>
  </si>
  <si>
    <t>RE23H103/R7-11</t>
  </si>
  <si>
    <t>RE23H103/R7-12</t>
  </si>
  <si>
    <t>RE23H103/R7-13</t>
  </si>
  <si>
    <t>RE23H103/R7-14</t>
  </si>
  <si>
    <t>RE23H103/R7-15</t>
  </si>
  <si>
    <t>RE23H103/R7-16</t>
  </si>
  <si>
    <t>RE23H103/R7-17</t>
  </si>
  <si>
    <t>RE23H103/R7-18</t>
  </si>
  <si>
    <t>RE23H103/R7-19</t>
  </si>
  <si>
    <t>RE23H103/R7-21</t>
  </si>
  <si>
    <t>RE23H103/R7-1</t>
  </si>
  <si>
    <t>CE20A1249/SA6-175+</t>
  </si>
  <si>
    <t>CE20A102/SA2-296+</t>
  </si>
  <si>
    <t>यंत्रसामुग्री घसारा निधीतून विकत घ्याववयाची सामुग्री (यादी Y1)</t>
  </si>
  <si>
    <t>सेव्हन लव्हज चौक ते वखार महामंडळ चौक उड्‌डाणपूल बांधणे</t>
  </si>
  <si>
    <t>पुणे शहरातील रिक्षांना CNG Kit बसविणेसाठी अनुदान देणे</t>
  </si>
  <si>
    <t>४. पथांवरील दिवे वीज खर्च</t>
  </si>
  <si>
    <t>RE20C109A</t>
  </si>
  <si>
    <t>रस्त्यांवरील LED दिवे व विविध भावनांतील दिवे व साहीत्य खरेदी करणे</t>
  </si>
  <si>
    <t>प्रभाग क्र.1 अ,कळस धानोरी मधील यांवर सेफ्टी जाळी लोखंडी बसविणे</t>
  </si>
  <si>
    <t>प्रभाग क्र.1 अ,कळस धानोरी मधील राडारोड उचलणे</t>
  </si>
  <si>
    <t>प्रभाग क्र.2 ब मधील विविध ठिकाणचा राडरोड उचलणे</t>
  </si>
  <si>
    <t>प्रभाग क्र.2 ब मधील  शांतीनगर,इंदिरानगर,पंचशिलनगर परिसरातील राडारोड उचलणे</t>
  </si>
  <si>
    <t>प्रभाग क्रं.2 क विविध ठिकाणी राडारोडा उचलणे व विकास कामे करणे</t>
  </si>
  <si>
    <t>प्रभाग क्रं.2 क विविध ठिकाणी चेंबर मधून काढलेला गाळ तसेच राडारोडा उचलणे</t>
  </si>
  <si>
    <t>प्रभाग क्र.3अ,मधील विविध ठिकाणचा राडारोड उचलणे.</t>
  </si>
  <si>
    <t>प्रभाग क्र.4 अ मध्ये स्ट्रीट फर्निचरची कामे करणे व तद्‌नुषंगिक कामे करणे</t>
  </si>
  <si>
    <t>प्रभाग क्र.4 ब मध्ये स्ट्रीट  फर्निचरची कामे करणे व तद्‌नुषंगिक कामे करणे</t>
  </si>
  <si>
    <t>प्रभाग क्र 4 क मध्ये स्ट्रीट फर्निचरची कामे करणे व तद्‌नुषंगिक कामे करणे</t>
  </si>
  <si>
    <t>प्रभाग क्र 5 अ मधील विविध ठिकाणी लिक्विड सिलकोट करणे</t>
  </si>
  <si>
    <t>प्रभाग क्र 6 क मधील विविध ठिकाणचा राडारोडा उचलणे</t>
  </si>
  <si>
    <t>प्रभाग क्र 6 ड मध्ये पर्णकुटी चौक ते शादलबाबा मुख्य रस्त्याचा कडेचा भागा विकसित सुशोभित करणे</t>
  </si>
  <si>
    <t>प्रभाग क्र 6 ड बसबार पुरविणे</t>
  </si>
  <si>
    <t>प्रभाग क्र 6 ड मधील महत्वाच्या रस्त्यांवर तारकेश्वर टेकडी झाडे झुडपे लाऊन रस्त्यांचे सुशोभिकरण करणे</t>
  </si>
  <si>
    <t>प्रभाग क्र 6 ड मध्ये कामगार लावून राडारोड उचलणे</t>
  </si>
  <si>
    <t>प्रभाग क्र.7 ब मध्ये बाणेर रोड लगतच्या गल्लीबोळात शहाबादी फरशी बसविणे</t>
  </si>
  <si>
    <t>प्रभाग क्र.7 क मध्ये सेनापती बापट रस्त्यावर स्ट्रीट फर्निचर</t>
  </si>
  <si>
    <t>प्रभाग क्र. 8 अ मध्ये पथ विषयक विविध कामे करणे</t>
  </si>
  <si>
    <t>प्रभाग क्र. 8 अ मध्ये विविध ठिकाणी पडलेला राडारोडा उचलणे</t>
  </si>
  <si>
    <t>प्रभाग क्र.9 अ मध्ये राडारोडा उचलणे व जे सी बी पुरवणे</t>
  </si>
  <si>
    <t>प्रभाग क्र12 ब मध्ये उमर परिसर भागातील विविध ठिकाणी साईडपटट्‌ी दुरुस्ती करणे.</t>
  </si>
  <si>
    <t xml:space="preserve">प्रभाग क्र.१३अ मध्ये प्लॉट नं.१७ ढेरे वस्ती, खिलारेवाडी येथे अंतर्गत रस्त्यावर फरशा बसविणे </t>
  </si>
  <si>
    <t>प्रभाग क्र.13 क  मधील विविध ठिकाणच्या साईडपट्या ग्राऊट करणे.</t>
  </si>
  <si>
    <t>प्रभाग क्र.14ब, मध्ये नाले व कालवा या ठिकाणी लोखंडी जाळ्या बसविणे</t>
  </si>
  <si>
    <t>प्रभाग क्र.14ब, मध्ये कॅनॉल रोड मॉडेल कॉलनी रस्त्यावरील उर्वरित विकास कामे करणे</t>
  </si>
  <si>
    <t>प्रभाग क्र.15अ, मध्ये सदाशिव पेठ, शनिवार पेठ, शुक्रवार पेठ, बुधवार पेठ, नारायण पेठ परिसरातील विविध ठिकाणचा राडारोडा उचलणे</t>
  </si>
  <si>
    <t>प्रभाग क्र.16अ, 201 येथील गल्लीबोळात शहाबादी फरशी बसविणे व तद्‌नुषंगिक कामे करणे</t>
  </si>
  <si>
    <t>प्रभाग क्र.16ड, मध्ये राडारोडा उचलणे</t>
  </si>
  <si>
    <t>प्रभाग क्र.17 अ, मधील विविध ठिकाणचा राडारोडा उचलणे</t>
  </si>
  <si>
    <t>प्रभाग क्र.17 क, मध्ये विविध ठिकाणी राडारोड उचलणे</t>
  </si>
  <si>
    <t>प्रभाग क्र.20 ड, मध्ये विविध ठिकाणी रेलिंग बसवणे</t>
  </si>
  <si>
    <t>प्रभाग क्र.20 ड, मध्ये विविध ठिकाणी प्रभागात बोलार्ड बसवणे</t>
  </si>
  <si>
    <t>प्रभाग क्र.20 ड, मध्ये ताडीवाला रोड परिसरातील रोडारोडा उचलणे</t>
  </si>
  <si>
    <t>प्रभाग क्र.20 ड, मध्ये स्टेशन परिसरातील रोडारोडा उचलणे</t>
  </si>
  <si>
    <t>प्रभाग क्र.20 ड, मध्ये प्रायव्हेट रोड (ताडीवाला रोड) येथे गल्ली क्रं.1 ते 10 पर्यत विविध कामे करणे</t>
  </si>
  <si>
    <t>प्रभाग क्र.21 ब, संपूर्ण प्रभागातील मुख्य रस्त्यांवर नागरिकांना रस्ता ओलांडण्यासाठी पेडिस्ट्रियन करणे</t>
  </si>
  <si>
    <t>प्रभाग क्र.23 ब मध्ये राडारोडा उचलणे.</t>
  </si>
  <si>
    <t>प्रभाग क्र.28अ, मध्ये विविध ठिकाणी राडा-रोडा उचलणे.</t>
  </si>
  <si>
    <t>प्रभाग क्र.28ब, मध्ये विविध ठिकाणी राडारोडा उचलणे.</t>
  </si>
  <si>
    <t>प्रभाग क्र.30 अ रक्षलेखा सोसायटी परिसरात विविध ठिकाणी फरशी, ब्लॉक व कॅाक्रीटीकरण करणे</t>
  </si>
  <si>
    <t>प्रभाग क्र.30 ब, राडारोड उचलणे व संपूर्ण प्रभाग स्वच्छ करणे.</t>
  </si>
  <si>
    <t>प्रभाग क्र.30 ब, चुनाभट्टी परिसरात रस्ते विषयक कामे करणे.</t>
  </si>
  <si>
    <t>प्रभाग क्र.30 ब, जनता वसाहत गल्ली नं.50 ते 55 खाणीतला राडारोड उचलणे</t>
  </si>
  <si>
    <t>प्रभाग क्रं.31 ड कर्वेनगर तपोधाम कॅालनी गल्ली कृं.4 येथील रस्ता पेव्हर करणे</t>
  </si>
  <si>
    <t>प्रभाग क्रं.33 अ वडगाव बु. येथील सर्व राडारोडा उचलणे</t>
  </si>
  <si>
    <t>प्रभाग क्र.34 क मध्ये राडारोडा उचलणे</t>
  </si>
  <si>
    <t>प्रभाग क्र.35 अ, विविध ठिकाणी राडारोड उचलणे</t>
  </si>
  <si>
    <t>प्रभाग क्र.35 अ, शाहू कॉलेज रस्ता भगिनी निवेदिता बँक ते पंचमी रस्ता विविध विकास कामे करणे.</t>
  </si>
  <si>
    <t>प्रभाग क्र.36 ब,  मध्ये भगली हॉस्पीटल ते स्वामी विवेकानंद रोड सुशोभिकरण करणे.</t>
  </si>
  <si>
    <t>प्रभाग क्र.36 ड, मध्ये नाल्यालगतचा राडा-रोडा उचलणे.</t>
  </si>
  <si>
    <t>प्रभाग क्र.37 ब, विविध ठिकाणी साईडपट्टी कॉक्रीट करणे</t>
  </si>
  <si>
    <t>प्रभाग क्र.1 अ,कळस धानोरी मधील विविध ठिकाणी फुटपाथ दुरुस्ती करणे</t>
  </si>
  <si>
    <t>प्रभाग क्र.1 क (कळस धानोरी) मधील विविध ठिकाणी इंटरलॉकिंग ब्लॉक बसविणे</t>
  </si>
  <si>
    <t>प्रभाग क्र. 1 ड (कळस-धानोरी) परिसरात विविध ठिकाणी पेव्हिंग ब्लॉक बसवणे.</t>
  </si>
  <si>
    <t>प्रभाग क्र.2 ब मधील टिंगरेनगर येथील गल्ली नं.14 येथील व परिसरातील फुटपाथ स्टॅम्प कॉक्रीट पध्दतीने बांधणे</t>
  </si>
  <si>
    <t>प्रभाग क्र.2 ब मधील गल्ली नं.11 येथील फुटपाथ स्टॅम्प कॉक्रीटकरण पध्दतीने बांधणे</t>
  </si>
  <si>
    <t>प्रभाग क्र.2 ड मधील विविध ठिकाणी फुटपाथ करणे</t>
  </si>
  <si>
    <t>प्रभाग क्र.3अ, मध्ये फुटपाथ विषयक कामे करणे.</t>
  </si>
  <si>
    <t>प्रभाग क्र.3अ, मध्ये पेव्हींग ब्लॉक बसविणे.</t>
  </si>
  <si>
    <t>प्रभाग क्र.3 ब विविध ठिकाणी रसत्यावर साईडपट्टी करणे</t>
  </si>
  <si>
    <t>प्रभाग क्र.3 ब मधील विविध ठिकाणी प्लेविंग ब्लॉक बसविणे.</t>
  </si>
  <si>
    <t>प्रभाग क्र.3 क विविध ठिकाणी रस्त्यावर साईडपट्टी करणे</t>
  </si>
  <si>
    <t>प्रभाग क्र.3 क मध्ये विविध ठिकाणी फुटपाथ विकसित करणे</t>
  </si>
  <si>
    <t>प्रभाग क्र.3 क मध्ये विविध ठिकाणी फुटपाथला लोखंडी ग्रिल बसविणे</t>
  </si>
  <si>
    <t>प्रभाग क्र.3 ड मध्ये एच 1 ते 17 मधील रस्ते व ड्रेनेज लाईन व फुटपाथ व कॉक्रीटीकरण कामे पूर्ण करणे</t>
  </si>
  <si>
    <t>प्रभाग क्र 5 अ मध्ये विविध ठिकाणी अ‍ॅडग्रेड ब्लॉक बसविणे</t>
  </si>
  <si>
    <t>प्रभाग क्र 5 क मधील विविध ठिकाणी पेव्हींग ब्लॉक बसविणे</t>
  </si>
  <si>
    <t>प्रभाग क्र 5 क मधील वडगावशेरी कल्याणीनगर येथे विविध ठिकाणी फुटपाथ करणे</t>
  </si>
  <si>
    <t>जुना मुंढवा रोड सुंदराबाई शाळा ते खराडी रुंदीकरण डांबरीकरण फुटपाथ</t>
  </si>
  <si>
    <t>प्रभाग क्र.6 अ मध्ये विविध ठिकाणी पेव्हींग ब्लॉक बसविणे</t>
  </si>
  <si>
    <t>प्रभाग क्र 6 ब मध्ये डॉ.बाबासाहेब आंबेडकर चौक ते कै.बिंदूमाधव ठाकरे चौक पर्यत फुटपाथ दुरुस्ती करणे</t>
  </si>
  <si>
    <t>प्रभाग क्र 6 ब मध्ये विविध ठिकाणी पेव्हींग ब्लााक बसविणे</t>
  </si>
  <si>
    <t>प्रभाग क्र 6 ब मध्ये कै.बिंदूमाधव ठाकरे चौक ते डॉ.बाबासाहेब आंबेडकर चौक पर्यत फुटपाथवर रेलिंग बसविणे</t>
  </si>
  <si>
    <t>प्रभाग क्र 6 ब मध्ये गुंजन चौक ते गोल्फ कोर्स रोड पर्यत फुटपाथवर रेलिंग बसविणे</t>
  </si>
  <si>
    <t>प्रभाग क्र 6 क मधील ईरानी मार्केट ते गुंजन चौक पर्यत स्टॅम्प कॅाक्रीट पध्दतीने फुटपाथ बांधणे</t>
  </si>
  <si>
    <t>प्रभाग क्र.7 अ विविध ठिकाणी फुटपाथ बांधणे व दुरुस्ती करणे</t>
  </si>
  <si>
    <t>प्रभाग क्र.7 ब मध्ये सकाळनगर बाणेर रोड व परिसरात विविध ठिकाणी फुटपाथ दुरूस्ती व लॅकरा फिनिश ब्लॅक बसविणे.</t>
  </si>
  <si>
    <t>प्रभाग क्र.7 ब मध्ये गणेश खिंड नगररोड व निलगीरी लेन व परिसरात विविध ठिकाणी फुटपाथ दुरूस्ती व लॅकरा फिनिश ब्लॅक बसविणे.</t>
  </si>
  <si>
    <t>प्रभाग क्र.7 ब मध्ये महात्मा गांधी झोपडपट्टी संगम आत्राम परिसरात जुनी वडारवाडी फुटपाथ दुरूस्त व इंटर लॅकींग ब्लॉक बसविणे.</t>
  </si>
  <si>
    <t>प्रभाग क्र.7 क मध्ये विविध ठिाकणी फुटपाथ करणे व ब्लॉक बसविणे</t>
  </si>
  <si>
    <t>प्रभाग क्र. 8 अ भोईटे वस्ती वीर गोगादेव नगर मानाजी बाग मध्ये फुटपाथ करणे</t>
  </si>
  <si>
    <t>प्रभाग क्र.8 क औंधगाव व पिनाक सोसायटी फुटपाथ करणे</t>
  </si>
  <si>
    <t>प्रभाग क्र.8 क औंधगाव विविध ठिकाणी फुटपाथ दुरुस्त करणे</t>
  </si>
  <si>
    <t>प्रभाग क्र.8 क औंधगाव निलकंठेश्वर (शंकरमंदिर) फुटपाथ करणे</t>
  </si>
  <si>
    <t>प्रभाग क्र.8 ड पुष्पक पार्क समोरील फुटपाथ करणे</t>
  </si>
  <si>
    <t>प्रभाग क्र.8 ड आनंद पार्क कॉर्नर ते सर्जा हॉटेल फुटपाथ दुरुस्त करणे</t>
  </si>
  <si>
    <t>प्रभाग क्र.8 ड मेडिपॉईट हॉस्पिटल ते आंबेडकर पुतळा फुटपाथ करणे</t>
  </si>
  <si>
    <t>प्रभाग क्र.9 अ फुटपाथ विकसित करणे</t>
  </si>
  <si>
    <t>प्रभाग क्र.9 अ विविध ठिकाणी पेव्हर ब्लॉक बसविणे</t>
  </si>
  <si>
    <t>प्रभाग क्र.9 अ बाणेर परिसरात फुटपाथ विकसित करणे</t>
  </si>
  <si>
    <t>प्रभाग क्र.9 ड , स.नं.50 व 51 बालेवाडी नदीकडे जाणारा 18 मीटर रस्ता डांबरीकरण, फुटपाथ, स्ट्रॉम वॉटर, विद्युत दिवे, ड्रेनेज लाईन विविध कामे करणे करिता.</t>
  </si>
  <si>
    <t>प्रभाग क्र.10 अ मधील विविध फुटपाथची कामे करणे</t>
  </si>
  <si>
    <t>प्रभाग क्र.10 ब मध्ये विविध भागात पदपथ विकसित करणे</t>
  </si>
  <si>
    <t>प्रभाग क्र.10 ब मध्ये विविध ठिकाणी पेव्हींग ब्लााक बसविणे</t>
  </si>
  <si>
    <t>प्रभाग क्र.10 ब मध्ये परमहंसनगर परिसरातील पदपथ दुरुस्ती व तद्‌नुषंगीक कामे करणे</t>
  </si>
  <si>
    <t>प्रभाग क्र.10 ब मध्ये ठाकरे पथावर पदपथ विकसित करणे</t>
  </si>
  <si>
    <t>प्रभाग क्र.10 क मधील विविध ठिकाणी फुटपाथ दुरुस्ती विषयक कामे करणे</t>
  </si>
  <si>
    <t>प्रभाग क्र.10 क मधील विविध ठिकाणी लॅक्रा फिनिशिंग पेव्हींग ब्लॉक बसविणे.</t>
  </si>
  <si>
    <t>प्रभाग क्र.11अ,हनुमाननगर, राऊतवाडी , मोरे श्रमिक वसाहत, केळेवाडी, इंदिरापार्क, राजीव गांधी पार्क, वसंतनगर परिसरात सिमेंटचे ब्लॉक बसविणे.</t>
  </si>
  <si>
    <t>प्रभाग क्र.11अ,मधील रामबाग, एमआयटी पौड रोड,  जवळील गृहनिर्माण सोसायटयांमध्ये पदपाथ तथा सिमेंटचे ब्लॉक्स बसविणे.</t>
  </si>
  <si>
    <t>प्रभाग क्र.11अ,मधील रामबाग कॉलनी, मॉर्डन कॉलनी, शिवतिर्थनगर, माधवबाग, स्टेट बँकनगर परिसरातील गृहनिर्माण सोसायटयांमधील रस्त्यांच्याकडेने पदपाथ तयार करणे व सिमेंट ब्लॉक बसविणे.</t>
  </si>
  <si>
    <t>प्रभाग क्र12 अ,  मध्ये म्हातोबा मंदिर ते तानाजी चौक या ठिकाणी लॅक्रा फिनींशगचे इंटर लॉकिंग ब्लॉक बसविणे.</t>
  </si>
  <si>
    <t>प्रभाग क्र12 अ,  मध्ये पदपथ बांधणे व दुरुस्ती विषयक कामे करणे.</t>
  </si>
  <si>
    <t>प्रभाग क्र12 अ, मध्ये प्रज्ञेश अपार्टमेंट ते ज्ञानेश्वर कॉलनी फुटपाथ व लॅक्रा फिनींशगचे इंटर लॉकिंग ब्लॉक बसविणे.</t>
  </si>
  <si>
    <t>प्रभाग क्र12 अ, मध्ये विविध ठिकाणी साईड पटट्‌ीचे इंटर लॉकिंग ब्लॉक बसविणे.</t>
  </si>
  <si>
    <t>प्रभाग क्र12 अ,  मध्ये स.नं. 131/136 राहुल  गार्डन परिसरात लॅक्रा फिनींशगचे इंटर लॉकिंग ब्लॉक बसविणे.</t>
  </si>
  <si>
    <t>प्रभाग क्र12 अ, मध्ये रानवडे चाळ, सुंदर नगरी परिसरात लॅक्रा फिनींशगचे इंटर लॉकिंग ब्लॉक बसविणे व फुटपाथ करणे.</t>
  </si>
  <si>
    <t>प्रभाग क्र12 ब मध्ये कुंबरेचाळ येथे ब्लॉक बसविणे.</t>
  </si>
  <si>
    <t>प्रभाग क्र12 ब मध्ये विविध ठिकाणी ब्लॉक बसविणे.</t>
  </si>
  <si>
    <t>प्रभाग क्र12 ब मध्ये विविध ठिकाणी ब्लॉक दुरुस्ती करणे.</t>
  </si>
  <si>
    <t>प्रभाग क्र12 ब मध्ये विविध ठिकाणी फुटपाथ, स्ट्रीट फर्निचर टयुबलर सेक्शन करणे.</t>
  </si>
  <si>
    <t>प्रभाग क्र12  ब मध्ये कोथरुड पेट्रोल पंप ते पौड फाटा फुटपाथ दुरुस्ती करणे.</t>
  </si>
  <si>
    <t>प्रभाग क्रं.12 क मधील पौड रस्त्यावरील फुटपाथ करणे</t>
  </si>
  <si>
    <t>प्रभाग क्रं.12 क कर्वे रस्त्यावरील फुटपाथ करणे</t>
  </si>
  <si>
    <t>प्रभाग क्रं.12 क भेलकेनगर चौक ते आशिषगार्डन पर्यतचा फुटपाथ दुरुस्ती करणे</t>
  </si>
  <si>
    <t>प्रभाग क्रं.12 क विविध ठिकाणी पदपथ करणे</t>
  </si>
  <si>
    <t>प्रभाग क्रं.12 क विविध ठिकाणी इंटरलॉकिंग ब्लॉक बसविणे</t>
  </si>
  <si>
    <t>प्रभाग क्रं.12 क मधील साईडपट्‌ट्या ब्लॉक बसविणे</t>
  </si>
  <si>
    <t>प्रभाग क्र12ड, मधील सुतार दवाखाना येथे इंटरलॉकिंग ब्लॉक बसविणे व काँक्रीटीकरण करणे.</t>
  </si>
  <si>
    <t>प्रभाग क्र12ड, मधील सुतार दवाखाना ते वनाज कॉर्नर येथील साईड पट्टी काँक्रीटीकरण करणे व ब्लॉक बसविणे.</t>
  </si>
  <si>
    <t>प्रभाग क्र12ड,मधील आशिष गार्डन ते बधाई चौक येथे पदपथ विकसित करणे.</t>
  </si>
  <si>
    <t>प्रभाग क्र12ड, मधील संजय इंग्लिश मिडीयम स्कूल ते समर्थ हॉटेल, पौड रोड येथे जुना खराब झालेला पदपथ विकसित करणे.</t>
  </si>
  <si>
    <t>प्रभाग क्र.१३अ मध्ये राजाराम ब्रिज ते म्हात्रे ब्रिज मधील डी. पी. रोड वरील अस्तित्वात असलेल्या फुटपाथचे सुशोभीकरण करणे (सिटी प्राईड, कोथरूड येथे असलेले फुटपाथ मॉडेल)</t>
  </si>
  <si>
    <t>प्रभाग क्र.१३अ मध्ये थरकुडे दवाखाना पूर्ण बिल्डींग सुशोभीकरण करणे व आवारात ब्लॉक टाकणे, भिंत बांधणे, गेट बसविणे व तदनुषंगिक कामे करणे.</t>
  </si>
  <si>
    <t>प्रभाग क्र.13ब, श्रीपती शास्त्री पथ ( कॅनॉल रोड ) चा फुटपाथ लोकूर चौक ते आठवले चौक नवीन करणे तसेच विविध ठिकाणी फुटपाथ दुरूस्ती करणे.</t>
  </si>
  <si>
    <t>प्रभाग क्र.13 क  मधील विविध ठिकाणी फुटपाथ दुरूस्ती करणे व तद्‌नुषंगिक कामे करणे.</t>
  </si>
  <si>
    <t>प्रभाग क्र.13 क  मधील पवित्रा हॉटेल ते पंडीत दीनदयाळ शाळेसमोरिल रस्त्याच्या दोन्ही बाजूस फूटपाथ करणे.</t>
  </si>
  <si>
    <t>प्रभाग क्र.13 क मध्ये विविध ठिकाणी पेविंग ब्लॉक बसविणे</t>
  </si>
  <si>
    <t>प्रभाग क्र.13 क मध्ये विविध ठिकाणी फुटपाथवर रेलिंग बसविणे</t>
  </si>
  <si>
    <t>प्रभाग क्र.13 क  मध्ये साकेत सोसायटी ते पटवर्धन बाग  सिग्रल पर्यंत फुटपाथ दुरूस्ती करणे.</t>
  </si>
  <si>
    <t>प्रभाग क्र.13ड, नहसह्याद्री ते शैलेश पूल रस्त्याची डाबी बाजू येथे फुटपाथ करणे.</t>
  </si>
  <si>
    <t>प्रभाग क्र.14अ, विविध ठिकाणी फुटपाथ , ड्रेनेज दुरूस्ती करणे.</t>
  </si>
  <si>
    <t>प्रभाग क्र.14ब, मध्ये फुटपाथ दुरूस्ती विषयक कामे करणे.</t>
  </si>
  <si>
    <t>प्रभाग क्र.14क, मधील बालशिक्षण मंदिर ते गरवारे शाळेबाहेर बॅरिगेटस्‌ बांधणे.</t>
  </si>
  <si>
    <t>प्रभाग क्र.14मधील ,भांडारकर रोड येथील पदपथ दुरूस्त करणे.</t>
  </si>
  <si>
    <t>प्रभाग क्र.14ड, मध्ये अस्तित्वातील फुटपाथचे सुशोभिकरण करणे.</t>
  </si>
  <si>
    <t>प्रभाग क्र.14ड, मधील दीप बंगला चौक ते थोरात चौक फुटपाथ सुशोभिकरण करणे.</t>
  </si>
  <si>
    <t>प्रभाग क्र.14ड,मधील 1199 ब, वस्तीमध्ये पेव्हींग ब्लॉक व रस्ता सिमेंटीकरण करणे.</t>
  </si>
  <si>
    <t>प्रभाग क्र.14ड, मधील आपटे रोड रस्त्याचे डांबरीकरण करणे व इतर विकास कामे करणे व फुटपाथ करणे.</t>
  </si>
  <si>
    <t>प्रभाग क्र.14ड, मधील बुध्दविहार येथे पेव्हींग ब्लॉक व काँक्रीटीकरण करणे</t>
  </si>
  <si>
    <t>प्रभाग क्र.14ड, गोखले चौक ते म्हसोबा गेट फुटपाथ करणे, नूतनीकरण करणे.</t>
  </si>
  <si>
    <t>प्रभाग क्र.15अ, शनिवार पेठ, बुधवार पेठ परिसर व प्रभागात इतरत्र फुटपाथ दुरूस्ती करणे.</t>
  </si>
  <si>
    <t>प्रभाग क्र.15अ,सुभाषनगर, शुक्रवार पेठ परिसर व प्रभागात इतरत्र फुटपाथ दुरूस्ती करणे.</t>
  </si>
  <si>
    <t>प्रभाग क्र.15ब, मध्ये सदाशिव पेठ परिसर व प्रभागात इतरत्र फुटपाथ दुरूस्ती करणे.</t>
  </si>
  <si>
    <t>प्रभाग क्र.15ब, मध्ये शनिवार पेठ परिसर व प्रभागात इतरत्र फुटपाथ दुरूस्ती करणे.</t>
  </si>
  <si>
    <t>प्रभाग क्र.15ब, मध्ये नारायण पेठ परिसर व प्रभागात इतरत्र फुटपाथ दुरूस्ती करणे.</t>
  </si>
  <si>
    <t>प्रभाग क्र.15ड, मध्ये सदाशिव पेठ परिसर व प्रभागात इतरत्र फुटपाथ दुरूस्ती करणे.</t>
  </si>
  <si>
    <t>प्रभाग क्र.15ड, मध्ये शनिवार पेठ परिसर व प्रभागात इतरत्र फुटपाथ दुरूस्ती करणे.</t>
  </si>
  <si>
    <t>प्रभाग क्र.15ड, मध्ये बुधवार पेठ परिसर व प्रभागात इतरत्र फुटपाथ दुरूस्ती करणे.</t>
  </si>
  <si>
    <t>प्रभाग क्र.16ब, मध्ये रास्ता पेठ परिसरात विविध ठिकाणी पदपथ नविन करणे व दुरूस्ती करणे.</t>
  </si>
  <si>
    <t>प्रभाग क्र.16ब, मध्ये कसबा पेठ परिसरात विविध ठिकाणी पदपथ नविन करणे व दुरूस्ती करणे</t>
  </si>
  <si>
    <t>प्रभाग क्र.16ब, मध्ये मंगळवार पेठ परिसरात विविध ठिकाणी पदपथ नविन करणे व दुरूस्ती करणे</t>
  </si>
  <si>
    <t>प्रभाग क्र.16क, मदीना कॉम्प्लेक्स ते आशा कॉम्प्लेक्स फुटपाथ बुलेट बसविणे, कॉम्प्लेक्सचे नावे बोर्ड बनविणे 4 लाईट पोल नवीन देणे.</t>
  </si>
  <si>
    <t>प्रभाग क्र.16ड, मध्ये कुंभारवाडा ते जुना बाजार रोड फुटपाथ दुरूस्ती करणे व सुशोभिकरण करणे</t>
  </si>
  <si>
    <t>प्रभाग क्र.16ड, मध्ये सुर्या हॉस्पीटल परिसरात फुटपाथ विषयी कामे करणे</t>
  </si>
  <si>
    <t>प्रभाग क्र.16ड, मध्ये कुंभारवाडा पवळे चौक फुटपाथ दुरूस्ती  कामे करणे</t>
  </si>
  <si>
    <t>प्रभाग क्र.16ड, मध्ये लाल महाल ते शनिवारवाडा रोड वरील फुटपाथ दुरूस्ती कामे करणे</t>
  </si>
  <si>
    <t>प्रभाग क्र.17 अ,विविध ठिकाणी फुटपाथ करणे.</t>
  </si>
  <si>
    <t>प्रभाग क्र.17 ब,मधील 814/15 रविवार पेठ लोणार आली येथे फुटपाथ तयार करणे.</t>
  </si>
  <si>
    <t>प्रभाग क्र.17 ब,मधील राजा धनराज शाळेसमोरील फुटपाथ दुरूस्ती करणे.</t>
  </si>
  <si>
    <t>प्रभाग क्र.17 ब, मधील रास्ता पेठ येथे विविध ठिकाणी फुटपाथ करणे.</t>
  </si>
  <si>
    <t>प्रभाग क्र.17 ब, मधील रविवार पेठ येथे विविध ठिकाणी फुटपाथ करणे.</t>
  </si>
  <si>
    <t>प्रभाग क्र.17 क, विविध ठिकाणी फुटपाथ करणे.</t>
  </si>
  <si>
    <t>प्रभाग क्र.17 ड, विविध ठिकाणी पेव्हर ब्लॉक बसविणे.</t>
  </si>
  <si>
    <t>प्रभाग क्र.18अ, गोटीराम भैय्या काची चौक ते वनराज मंडळ पर्यंत फुटपाथ दुरूस्ती करणे, इंटरलॉकिंग ब्लॉक बसविणे.</t>
  </si>
  <si>
    <t>प्रभाग क्र.18अ,मध्ये गंज पेठ पोलिस चौकी ते रांका ज्वेलर्स फुटपाथ दुरूस्ती करणे इंटरलॉकिंग ब्लॉक बसविणे.</t>
  </si>
  <si>
    <t>प्रभाग क्र.18अ, मध्ये विविध ठिकाणी फुटपाथ दुरूस्ती करणे इंटरलॉकिंग ब्लॉक बसविणे.</t>
  </si>
  <si>
    <t>प्रभाग क्र.18ब, रांका चौक ते देवळाची तालीम चौक फुटपाथ दुरूस्ती व ल्याकरा ब्लॉक बसविणे</t>
  </si>
  <si>
    <t>प्रभाग क्र.18क,घोरपडे पेठ व गुरूवार पेठ प्रभागात विविध ठिकाणी फुटपाथ दुरूस्ती करणे.</t>
  </si>
  <si>
    <t>प्रभाग क्र.18ड, विविध ठिकाणी ल्याकरा ब्लॉक बसविणे.</t>
  </si>
  <si>
    <t>प्रभाग क्र.18ड,मध्ये विविध ठिकाणी फुटपाथ दुरूस्ती करणे व इंटर्नल ब्लॉक बसविणे.</t>
  </si>
  <si>
    <t>प्रभाग क्र.18ड, गुरूवार पेठ मध्ये फुटपाथ विकसीत करणे.</t>
  </si>
  <si>
    <t>प्रभाग क्रं.19 अ मधील भवानी पेठ,लोहियानगर,चुडामन तालिम मधील विविध ठिकाणी मुख्य रस्त्यालगतचा फुटपाथ दुरुस्ती करणे</t>
  </si>
  <si>
    <t>प्रभाग क्र.19ब, मध्ये विविध ठिकाणी पेव्हिंग ब्लॉक व तद्‌नुषंगिक कामे करणे.</t>
  </si>
  <si>
    <t>प्रभाग क्र.19क, प्रभागात विविध ठिकाणी फुटपाथ करणे.</t>
  </si>
  <si>
    <t>प्रभाग क्र.20 अ, मध्ये विविध ठिकाणी पदपथ करणे.</t>
  </si>
  <si>
    <t>प्रभाग क्र.20 ब, मध्ये विविध ठिकाणी इंटरलॉकिंग ब्लॉक बसविणे.</t>
  </si>
  <si>
    <t>प्रभाग क्र.20 ब, मध्ये विविध ठिकाणी फुटपाथ दुरूस्त करणे.</t>
  </si>
  <si>
    <t>प्रभाग क्र.20 ब, मध्ये क्वार्टर गेट चौक ते पद्मजी चौकीपर्यंत फुटपाथ दुरूस्त करणे.</t>
  </si>
  <si>
    <t>प्रभाग क्र.20 ब, मध्ये पद्मजी चौक ते गाडी अड्डा पर्यंत फुटपाथ दुरूस्त करणे.</t>
  </si>
  <si>
    <t>प्रभाग क्र.20 क, मध्ये विविध ठिकाणी फुटपाथ दुरूस्ती करणे.</t>
  </si>
  <si>
    <t>प्रभाग क्र.20 ड, मध्ये 374 नाना पेठ ते दर्शन हॅाल पर्यत फुटपाथ स्टॅप कॅाक्रीटीकरण करणे</t>
  </si>
  <si>
    <t>प्रभाग क्र.20 ड, मध्ये क्वार्टर्स गेट चौक ते महात्मा फुले हायस्कूल फुटपाथ लॅकर फिनिशिंग करणे</t>
  </si>
  <si>
    <t>प्रभाग क्र.20 ड, मध्ये दराणी पथ येथै फुटपाथ लॅकर अिनिशिंग करणे</t>
  </si>
  <si>
    <t>प्रभाग क्र.20 ड, मध्ये आतूर टेरेस बाहेरी फुटपाथ लॅकर फिनिशिंग करणे</t>
  </si>
  <si>
    <t>प्रभाग क्र.20 ड, मध्ये भवानी पेठ पोलिस लाईन बाहेरील फुटपाथ स्टॅप कॅाक्रीटीकरण करणे</t>
  </si>
  <si>
    <t>प्रभाग क्र.20 ड, मध्ये पद्‌मजी पार्क लेन नं.1 ते 3 बाहेरील फुटपाथ लॅकर फिनिशिंग करणे</t>
  </si>
  <si>
    <t>प्रभाग क्र.20 ड, मध्ये 1149 ते 1152 नाना पेठ पर्यत फुटपाथ स्टॅप कॅाक्रीटीकरण करणे</t>
  </si>
  <si>
    <t>प्रभाग क्र.20 ड, मध्ये लाल देऊळ बाहेरील फुटपाथ स्टॅम्प कॅाक्रीटीकरण करणे</t>
  </si>
  <si>
    <t>प्रभाग क्र.20 ड, मध्ये बंडगार्डन पोलीस स्टेशन ते स्टेट बॅक फुटपाथ लॅकर फिनिशिंग करणे</t>
  </si>
  <si>
    <t>प्रभाग क्र.20 ड, मध्ये 411 रास्ता पेठ येथे इंटर लॉकिंग ब्लॉक बसवणे व इतर काम करणे</t>
  </si>
  <si>
    <t>प्रभाग क्र.20 ड, मध्ये मध्ये 1052 नाना पेठ येथील फुटपाथ स्टँप कॅाक्रीटीरकरण करणे</t>
  </si>
  <si>
    <t>प्रभाग क्र.20 ड, मध्ये विविध ठिकाणी फुटपाथ दुरुस्ती करणे</t>
  </si>
  <si>
    <t>प्रभाग क्र.20 ड, मध्ये मध्ये सोमवार पेठ समर्थ पोलीस स्टेशन समोरील शांताई हॅाटेल ते पॅावर हाऊस चौक फुटपाथ लॅकर फिनिशिंग मध्ये करणे</t>
  </si>
  <si>
    <t>प्रभाग क्र.20 ड, मध्ये मध्ये विविध ठिकाणचे फुटपाथ दुरुस्ती करणे</t>
  </si>
  <si>
    <t>प्रभाग क्र.20 ड,954  नापेठ महापरवेझ रोड पाण्याची लाईन टाकणे, पावसाळी गटार करणे, फुटपाथ करणे</t>
  </si>
  <si>
    <t>प्रभाग क्र.21 अ, भारत फोर्ज ते भीमनगर पर्यंत रस्ता करणे व सर्व्हिसेस रस्त्याचे बाजूला घेणे, फुटपाथ करणे.</t>
  </si>
  <si>
    <t>प्रभाग क्र.21 अ, बी.टी.कवडे रस्ता फुटपाथ करणे.</t>
  </si>
  <si>
    <t>प्रभाग क्रं.22 अ मध्ये श्रीकृष्ण व्हीला सोसायटी समोरील रस्ता काँक्रीट करणे व ब्लॉक बसविणे.</t>
  </si>
  <si>
    <t>प्रभाग क्रं.22 अ मध्ये जिजामाता वसाहत येथे अंतर्गत गल्लीबोळ काँक्रीट करणे व ब्लॉक बसविणे.</t>
  </si>
  <si>
    <t>प्रभाग क्रं.22 अ मध्ये स.नं.14 दत्त कॉलनी परिसरात गल्लीबोळ काँक्रीट करणे व ब्लॉक बसविणे.</t>
  </si>
  <si>
    <t>प्रभाग क्रं.22 अ मध्ये स.नं.15 विठठलमंदिर परिसरात गल्लीबोळ काँक्रीट करणे व ब्लॉक बसविणे.</t>
  </si>
  <si>
    <t>प्रभाग क्र. 22ब मध्ये  गजानन कॉलनी 15 नं या ठिकाणी  पेव्हींग ब्लॉक बसविणे.</t>
  </si>
  <si>
    <t>प्रभाग क्र.22 क, मध्ये विविध ठिकाणी ब्लॉक बसविणे</t>
  </si>
  <si>
    <t>प्रभाग क्र.22 क, मधील फुटपाथ दुरूस्ती व विकसीत करणे.</t>
  </si>
  <si>
    <t>प्रभाग क्र.22 क, मगरपट्टा व 15 नंबर भागामध्ये विविध ठिकाणी लॅक्रा फिनिशींग ब्लॉक बसविणे.</t>
  </si>
  <si>
    <t>प्रभाग क्र.22 ड, आकाशवाणी परिसरात विविध ठिकाणी पेव्हींग ब्लॉक बसविणे</t>
  </si>
  <si>
    <t>प्रभाग क्र.23 ब मध्ये  गोंधळेनगर परिसरामध्ये इंटरलॉकिंग ब्लॉक बसविणे.</t>
  </si>
  <si>
    <t>प्रभाग क्र.23 ब मध्ये सातववाडी येथे इंटरलॉकिंग ब्लॉक बसविणे.</t>
  </si>
  <si>
    <t>प्रभाग क्र.23 ब मध्ये गाडीतळ उन्नतीनगर परिसरामध्ये इंटरलॉकिंग ब्लॉक बसविणे.</t>
  </si>
  <si>
    <t>प्रभाग क्र.23 ब मध्ये हिंगणे मळा येथे काँक्रीट व ब्लॉक बसविणे.</t>
  </si>
  <si>
    <t>प्रभाग क्र.23 क, काळे पडळ येथे मेन डी पी रोडच्या कडेने फुटपाथ करणे</t>
  </si>
  <si>
    <t>प्रभाग क्र.23 ड मध्य ेस.नं.13 लक्ष्मीनारायण कॅालनी,सातववाडी गोंधळेनगर परिसरात कॅाक्रीटीकरण व ब्लॉक बसविणे</t>
  </si>
  <si>
    <t>प्रभाग क्र.23 ड मध्ये स.नं.35 पोलिस चौकी ते तुकाईनगर उद्यान रस्त्यावर फुटपाथ विकसित करणे</t>
  </si>
  <si>
    <t>प्रभाग क्र.23 ड मध्ये विविध ठिकाणी ब्लॅाक बसविणे</t>
  </si>
  <si>
    <t>प्रभाग क्र.23 ड मध्ये विविध ठिकाणी ब्लॉक व कॅाक्रीटीकरण करणे</t>
  </si>
  <si>
    <t>प्रभाग क्र.24 ब सय्यदनगर परिसरात गल्ली नं.1 ते 5 अंतर्गत रस्ते कॅाक्रीटीकरण करणे व ब्लॉक बसविणे</t>
  </si>
  <si>
    <t>प्रभाग क्र.24 ब सय्यदनगर परिसरात गल्ली नं.6 ते 15 अंतर्गत कॅाक्रीट करणे व ब्लॉक बसविणे</t>
  </si>
  <si>
    <t>प्रभाग क्र.24 ब सय्यदनगर परिसरात गल्ली नं.16 ते 28 अंतगत रस्ते कॅाक्रीट करणे व ब्लॉक बसविणे</t>
  </si>
  <si>
    <t>प्रभाग क्र.24 क शंकरमठ येथे फुटपाथ विकसित करणे</t>
  </si>
  <si>
    <t>प्रभाग क्र.24 क गोसावी वस्ती येथे फुटपाथ विकसित करणे</t>
  </si>
  <si>
    <t>प्रभाग क्र.24 क महात्मा फुले येथे फुटपाथ विकसित करणे</t>
  </si>
  <si>
    <t>प्रभाग क्र.24 क मार्केडेयनगर येथे फुटपाथ विकसित करणे</t>
  </si>
  <si>
    <t>प्रभाग क्र.24 क मध्ये विविध ठिकाणी फुटपाथ विकसित करणे</t>
  </si>
  <si>
    <t>प्रभाग क्र.24 क शंकरमठ येथे कॅनॉल लगत फुटपाथ विकसित करणे</t>
  </si>
  <si>
    <t>प्रभाग क्र.24 क शंकरमठ येथे हनुमान मंदिराच्या मागिल बाजूस फुटपाथ विकसित करणे</t>
  </si>
  <si>
    <t>प्रभाग क्र.24 क शंकरमठ दर्गा येथे फुटपाथ विकसित करणे</t>
  </si>
  <si>
    <t>प्रभाग क्र.25 अ मध्ये विविध ठिकाणी गल्लीबोळ रस्ते कॅाक्रीट व इंटरब्लॉकिंग ब्लॉक बसविणे</t>
  </si>
  <si>
    <t>प्रभाग क्र.25 ब मध्ये एस आर पी एफ ग्रुप नं.1 गेट ते तात्या टोपे सोसा. फुटपाथ करणे</t>
  </si>
  <si>
    <t>प्रभाग क्र.25 ब येथे शिवरकर रोड येथील शिवरकर गार्डन व सांस्कृतिक भवना समोर पादचारी मार्ग तयार करणे</t>
  </si>
  <si>
    <t>प्रभाग क्र.26 अ विविध ठिकाणी रस्ते कॅाक्रीट करणे व पेव्हींग ब्लॉक बसविणे</t>
  </si>
  <si>
    <t>प्रभाग क्र.26 अ महमंदवाडी गावठाण विविध ठिकाणी रस्ते कॅाक्रीट करणे व ब्लॉक बसविणे</t>
  </si>
  <si>
    <t>प्रभाग क्र.26 क कोंढवा मुख्य रस्ता,ज्योती हॅाटेल चौक ते कोंढवा गावठाण भैरवनाथ मंदिरापार्यत फुटपाथ करणे</t>
  </si>
  <si>
    <t>प्रभाग क्र.26 ड नाईन हिल्स, दोराबजी डी मार्ट,ऐनीला परिसर इत्यादि ठिकाणी फुटपाथ तयार करणे</t>
  </si>
  <si>
    <t>प्रभाग क्र.27 अ गंगाधाम ते काकडे वस्ती पदपथ तयार करणे</t>
  </si>
  <si>
    <t>प्रभाग क्र.27 क मध्ये ठिकाणी ब्लॉक व चेकर्स टाईल्स बसविणे</t>
  </si>
  <si>
    <t>प्रभाग क्र.28अ,  मध्ये विविध ठिकाण्ी फुटपाथ दुरुस्ती करणे व विकसित करणे.</t>
  </si>
  <si>
    <t>प्रभाग क्र.28अ,  मध्ये गिरीधर भवन चौक ते यासुन जुग दर्गापर्यंत फुटपाथ विकसित करणे.</t>
  </si>
  <si>
    <t>प्रभाग क्र.28अ, मध्ये गोल्डन बेकरी ते विजय महल सोसायटी फुटपाथ विकसित करणे.</t>
  </si>
  <si>
    <t>प्रभाग क्र.28अ, मध्ये कॅनॉल पुल ते डायसप्लॉट चौक फुटपाथ दुरुस्ती करणे.</t>
  </si>
  <si>
    <t>प्रभाग क्र.28अ,  मध्ये डायसप्लॉट चौक ते मिरा सोसायटी पर्यंत सी.सी रोड व फुटपाथ विकसित  करणे.</t>
  </si>
  <si>
    <t>प्रभाग क्र.28अ,  मध्ये महावीर प्रतिष्ठान  ते राधास्वामी चौका पर्यंत सी.सी रोड व फुटपाथ विकसित  करणे.</t>
  </si>
  <si>
    <t>प्रभाग क्र.28अ,मध्ये विविध ठिकाणी फुटपाथ विकसित करणे.</t>
  </si>
  <si>
    <t>प्रभाग क्र.28ब, मध्ये पूनावाला गार्डन ते सॅलिसबरी पार्क परिसर सुशोभिकरण करणे, आवत असा विकसित फुटपाथ व डांबरीकरण करणे, फ्लोवर बेड, लाईटस्‌</t>
  </si>
  <si>
    <t>प्रभाग क्र.28ब, मध्ये आवत कार्विंग स्टोन ( डिजिटल ) फुटपाथ विकसित करणे.</t>
  </si>
  <si>
    <t>प्रभाग क्र.28ब,मध्ये एकता उद्यान ते अल अमीन सोसायटी परिसरातील व एकोपा सोसायटी येथील फुटपाथ लॅक्रा फिनिशींग पध्दतीने ब्लॉक बसवून विकसित करणे</t>
  </si>
  <si>
    <t>प्रभाग क्र.28ब, मध्ये एकोपा सोसायटी, गीडनी पार्क, संदेश सोसायटी, न्यू ईरा सोसायटी, विासागर कॉलनी परिसरामध्ये लॅक्रा फिनिशींग पेव्हिंग ब्लॉक बसविणे.</t>
  </si>
  <si>
    <t>प्रभाग क्र.28ब, मध्ये मुकुंदनगर येथील पदपथ विकसित करणे व लॅक्रा फिनिशिंग पेव्हींग ब्लॉक बसविणे.</t>
  </si>
  <si>
    <t>प्रभाग क्र.28ब, मध्ये विविध ठिकाणी पदपथ विकसित करणे व लॅक्रा फिनिशिंग पेव्हींग ब्लॉक बसविणे.</t>
  </si>
  <si>
    <t>प्रभाग क्र.28 क,मध्ये महर्षीनगर-मुकुंदनगर, आदिनाथ सोसायटी येथील फुटपाथ विकसित करणे.</t>
  </si>
  <si>
    <t>प्रभाग क्र.28 क, मध्ये महर्षीनगर मध्ये विविध ठिकाणी फुटपाथ विकसित करणे.</t>
  </si>
  <si>
    <t>प्रभाग क्र.28ड, मधील गिरीधर भवन चौक ते औोगिक वसाहत कमानीपर्यंत फुटपाथ विकसित करणे.</t>
  </si>
  <si>
    <t>प्रभाग क्र.28ड, जवाहरलाल नेहरू स्कूल ते लालबाग सोसायटी फुटपाथ विकसित करणे.</t>
  </si>
  <si>
    <t>प्रभाग क्र.28ड, मधील गोवर्धन को.ऑप.हौसिंग सोसायटी येथील फुटपाथ विकसित करणे.</t>
  </si>
  <si>
    <t>प्रभाग क्र.28ड, मधील सीपीडब्ल्यूडी कॉलनी गल्ली क्र.12 मधील फुटपाथ विकसित करणे.</t>
  </si>
  <si>
    <t>प्रभाग क्र.28ड, मधील अरूणा असफअली उद्यान येथील फूटपाथ विकसित करणे</t>
  </si>
  <si>
    <t>प्रभाग क्र.28ड, मधील पंकज हॉटेल ते झांबरे पॅलेस फुटपाथ विकसित करणे.</t>
  </si>
  <si>
    <t>प्रभाग क्र.28ड, मधील प्रेमनगर गल्ली क्र.1 ,2,3 येथील फुटपाथ विकसित करणे.</t>
  </si>
  <si>
    <t>प्रभाग क्र.28ड, मधील प्रेमनगर गल्ली क्र.4,5,6 येथील फुटपाथ विकसित करणे.</t>
  </si>
  <si>
    <t>प्रभाग क्र.28ड, कृतार्थ व ऋतुराज सोसायटी पेव्हींग ब्लॉक बसविणे.</t>
  </si>
  <si>
    <t>प्रभाग क्र.28ड, येथील स्वामी विवेकानंद मार्ग येथील सारस्वत बँक ते निमंत्रण हॉटेल फुटपाथ विकसित करणे.</t>
  </si>
  <si>
    <t>प्रभाग क्र.28ड, मध्ये विविध ठिकाणी फुटपाथ दुरूस्ती करणे.</t>
  </si>
  <si>
    <t>प्रभाग क्र.29 अ मध्ये साईदर्शन बी विंग पर्वतीगाव सोसायटीच्या मागे पेव्हींग ब्लॉक बसविणे</t>
  </si>
  <si>
    <t>प्रभाग क्र.29 ब मध्ये दत्तवाडी परिसरात व विविध ठिकाणी फुटपाथ विषयक कामे करणे</t>
  </si>
  <si>
    <t>प्रभाग क्र.29 ब मध्ये लोकमान्यनगर परिसरात फुटपाथ विषयक कामे करणे</t>
  </si>
  <si>
    <t>प्रभाग क्र.29 ब मध्ये पर्वतीदर्शन,लक्ष्मीनगर,पर्वती परिसर व विविध ठिकाणी फुटपाथ विषयक कामे करणे</t>
  </si>
  <si>
    <t>प्रभाग क्र.29 ब मध्ये नवी पेठ परिसरात फुटपाथ विषयक कामे करणे</t>
  </si>
  <si>
    <t>प्रभाग क्र.29 ब मध्ये राजेंद्रनगर परिसरात फुटपाथ विषयक कामे करणे</t>
  </si>
  <si>
    <t>प्रभाग क्र.29 क पर्वती पायथा येथील चौकात आकर्षक पद पथ तयार करणे</t>
  </si>
  <si>
    <t>प्रभाग क्र.29 ड  लक्ष्मीनगर,पर्वतीदर्शन,पर्वतीगांव,सदाशिव पेठ येथे व विविध ठिकाणी कॅाक्रीटीकरण करणे,ब्लॉक बसविणे</t>
  </si>
  <si>
    <t>प्रभाग क्र.29 ड दत्त्वाडी,सेनादत्त,जोशी वाडा,सदाशिव पेठ या भागात कॅाक्रीटीकरण करणे व ब्लॉक बसविणे</t>
  </si>
  <si>
    <t>प्रभाग क्र.29 ड विविध ठिकाणी ब्लॉक बसविणे व कॅाक्रीटीकरण करणे</t>
  </si>
  <si>
    <t>प्रभाग क्र.30 ब, विविध ठिकाणी गल्लीबोळ रोलिंग बसविणे</t>
  </si>
  <si>
    <t>प्रभाग क्र.30 ब, येथील फुटपाथ दुरूस्ती विषयक कामे करणे.</t>
  </si>
  <si>
    <t>प्रभाग क्र.30 ड, मध्ये सिंहगड रस्त्यावर पु.ल.देशपांडे उद्यान ते नवश्या मारूती पर्यंत  नागरिकांना ये-जा करण्याकरिता पादचारी मार्ग तयार करणे.</t>
  </si>
  <si>
    <t>प्रभाग क्र.31 अ, मध्ये विविध ठिकाणी फुटपाथला कव्हींग स्टोन बसविणे</t>
  </si>
  <si>
    <t>प्रभाग क्र.31 ब,तिरूपतीनगर ते वारजे जकात नाका फुटपाथ करणे.</t>
  </si>
  <si>
    <t>प्रभाग क्र.31 ब, भारत कॉलनी, पार्थ एनक्लेव्ह सोसायटी समोरील फुटपाथ व पेव्हींग ब्लॉक बसविणे.</t>
  </si>
  <si>
    <t>प्रभाग क्र.31 ब, वारजे कर्वेनगर भागांमध्ये विविध ठिकाणी पेव्हींग ब्लॉक बसविणे.</t>
  </si>
  <si>
    <t>प्रभाग क्र.31 ब, गुरूप्रसाद कॉलनी येथे लोखंडी पूल दुरूस्त करणे व ब्लॉक बसविणे</t>
  </si>
  <si>
    <t>प्रभाग क्र.31 क,कॅनॉल रोड पेट्रोल पंप ते आंबेडकर चौक 1 कि.मी.दोन्ही बाजूला फुटपाथ बांधणे.</t>
  </si>
  <si>
    <t>प्रभाग क्र.31 क, स.नं.126 श्रीराम सोसायटी परिसर व गिरीश सोसायटी परिसर फुटपाथ बांधणे.</t>
  </si>
  <si>
    <t>प्रभाग क्र.31 क, स.नं.125 तिरूपतीनगर मुख्य रस्त्यावर फुटपाथ करणे.</t>
  </si>
  <si>
    <t>प्रभाग क्र.31 क, विविध ठिकाणी ब्लॉक बसविणे.</t>
  </si>
  <si>
    <t>प्रभाग क्र.31 क, होम कॉलनी येथे रस्ता फुटपाथ करणे.</t>
  </si>
  <si>
    <t>प्रभाग क्रं.31 ड कर्वेनगर मधील फुटपाथ दुरुस्त करणे</t>
  </si>
  <si>
    <t>प्रभाग क्रं.31 ड कर्वेनगर गल्ली क्रं.1 ते 10 मध्ये पेव्हरब्लॉक दुरुस्त करणे व चेंबर उचलणे</t>
  </si>
  <si>
    <t>प्रभाग क्रं.31 ड कर्वेनगर मध्ये विविध ठिकाणी पेडीस्टीयन स्पिडब्रेकर बसविणे</t>
  </si>
  <si>
    <t>प्रभाग क्र.32क, चैतन्य नगरी ते शनिमंदिर रस्त्यावर फुटपाथ करणे.</t>
  </si>
  <si>
    <t>प्रभाग क्रं.33 अ वडगाव बु. धायरी,वडगाव खुर्द परिसरात फुटपाथ विकसित करणे</t>
  </si>
  <si>
    <t>प्रभाग क्र.33 क, मध्ये चावडी हॉटेल ते सुविधा ज्ञानगंगा फुटपाथ करणे.</t>
  </si>
  <si>
    <t>प्रभाग क्र.34 क मध्ये विविध ठिकाणी इंटरलॉकिंग ब्लााक बसविणे</t>
  </si>
  <si>
    <t>प्रभाग क्र.34 क मध्ये माणिकबाग कुदळे पाटील कॉम्प्लेक्स परिसरात ट्रीमिक्स कॅाक्रीट करणे व ब्लॉक बसवणे</t>
  </si>
  <si>
    <t>प्रभाग क्र.34 क मध्ये वीर तानाजी मित्र मंडळ आणि सुंदन गार्डन परिसरात रस्ते करणे ब्लॉक बसवणे</t>
  </si>
  <si>
    <t>प्रभाग क्र.34 क मध्ये प्रथमेश नगरी परिसरात रस्ते करणे व ब्लॉक बसविणे</t>
  </si>
  <si>
    <t>प्रभाग क्र.34 क मध्ये विठ्ठलनगर परिसरात इंटरलॉकिंग ब्लॉक बसविणे</t>
  </si>
  <si>
    <t>प्रभाग क्र.34 क मध्ये लिला पार्क ते युंगधंर गणपती मंडळापर्यत रस्ता करणे व ब्लॉक बसविणे</t>
  </si>
  <si>
    <t>प्रभाग क्र.34 क मध्ये स्टार गार्डन ते कापरे गार्डन परिसरात रस्ता करणे व ब्लॉक बसवणे</t>
  </si>
  <si>
    <t>प्रभाग क्र.34 क मध्ये माधवबाग व शिवसागर रेसिडेन्सी परिसरातील रस्ता करणे व ब्लॉक बसविणे</t>
  </si>
  <si>
    <t>प्रभाग क्र.34 क मध्ये साईराज अपार्टमेंट ते साईबाबा मंदिर पर्यत रस्ता करणे व ब्लॉक बसवणे</t>
  </si>
  <si>
    <t>प्रभाग क्र.35 अ, विविध ठिकाणी फुटपाथ दुरूस्ती करणे.</t>
  </si>
  <si>
    <t>प्रभाग क्र.36 अ, हमालनगर येथे ब्लॉक बसविणे</t>
  </si>
  <si>
    <t>प्रभाग क्र.36 अ, बिबवेवाडी गाव ते भारतज्योती पर्यंत फुटपाथ विकसित करणे</t>
  </si>
  <si>
    <t>प्रभाग क्र.36 अ, जनसेवा सोसायटी ते एकनाथ सोसायटी पर्यंत फुटपाथ विकसित करणे</t>
  </si>
  <si>
    <t>प्रभाग क्र.36 अ, गणेश स्वीट ते कॅनरा बँक पर्यंत फुटपाथ करणे.</t>
  </si>
  <si>
    <t>प्रभाग क्र.36 ब, मध्ये विविध  ठिकाणी फुटपाथ तयार करणे.</t>
  </si>
  <si>
    <t>प्रभाग क्र.36 ब, मध्ये रम्यनगरी ते सेमिनारी फुटपाथ करणे.</t>
  </si>
  <si>
    <t>प्रभाग क्र.36 क, गंगाधाम परिसरात फुटपाथ विकसित करणे.</t>
  </si>
  <si>
    <t>प्रभाग क्र.36 ड, मध्ये ए.एस.आय. हॉस्पिटल ते पारिजात सोसायटीत डिजीटल कर्विंग बसविणे.</t>
  </si>
  <si>
    <t>प्रभाग क्र.36 ड,मध्ये ए.एस.आय. हॉस्पिटल ते पारिजात सोसायटीत इंटर ब्लॉकिंग बसविणे.</t>
  </si>
  <si>
    <t>प्रभाग क्र.36 ड, मध्ये मल्हार हॉटेल ते मिकीज्‌ स्कूल डिजीटल कर्विंग बसविणे.</t>
  </si>
  <si>
    <t>प्रभाग क्र.36 ड, मध्ये मल्हार हॉटेल ते मिकीज्‌ स्कूल इंटर ब्लॉकिंग बसविणे.</t>
  </si>
  <si>
    <t>प्रभाग क्र.36 ड, मध्ये भारगाव जिम ते हमाल नगर पर्यंत इंटर ब्लॉकिंग बसविणे.</t>
  </si>
  <si>
    <t>प्रभाग क्र.36 ड, मध्ये लाईट हाउस ते कल्याण भेळ पर्यंत इंटर ब्लॉकिंग बसविणे.</t>
  </si>
  <si>
    <t>प्रभाग क्र.36 ड, मध्ये लाईट हाउस ते कल्याण भेळ पर्यंत डिजीटल कर्विंग बसविणे.</t>
  </si>
  <si>
    <t>प्रभाग क्र.36 ड,मध्ये संपुर्ण गंगाधाम परिसरात डिजीटल कर्विंग बसविणे व इंटर ब्लॉकिंग बसविणे.</t>
  </si>
  <si>
    <t>प्रभाग क्र.36 ड, मध्ये विविध ठिकाणी इंटर ब्लॉकिंग बसविणे.</t>
  </si>
  <si>
    <t>प्रभाग क्र.37 अ, महेश सोसायटी परिसरातील नवीन पेव्हींग ब्लॉक बसविणे</t>
  </si>
  <si>
    <t>प्रभाग क्र.37 अ, श्रीराम सोसायटी मध्ये फुटपाथ विकसित करणे.</t>
  </si>
  <si>
    <t>प्रभाग क्र.37 ब,विविध ठिकाणी इंटरलॉकिंग ब्लॉक बसविणे</t>
  </si>
  <si>
    <t>प्रभाग क्र.37 ब, चिंतामणी भाग 1,2 ते अप्पर इंटरलॉकिंग ब्लॉक बसविणे</t>
  </si>
  <si>
    <t>प्रभाग क्र.37 ब, अप्पर व्ही.आय.टी.कॉलेज ते सुवर्णयुग मित्र मंडळ  ब्लॉक बसविणे</t>
  </si>
  <si>
    <t>प्रभाग क्र.37 ब, निलसागर, शिवतेजनगर व विघ्नहर नगर इंटरलॉकिंग ब्लॉक बसविणे</t>
  </si>
  <si>
    <t>प्रभाग क्र.37 ब, सिधीनगरी येथे मोकळ्या जागेत इंटरलॉकिंग ब्लॉक बसविणे</t>
  </si>
  <si>
    <t>प्रभाग क्र.38 ब, सुवर्ण बँक समोर फुटपाथ करणे</t>
  </si>
  <si>
    <t>प्रभाग क्र.38 ब, साईकुंज सोसायटी समोर परव्हीयस ब्लॉक बसविणे</t>
  </si>
  <si>
    <t>प्रभाग क्र.38 ब, विविध ठिकाणी ल्याकरा ब्लॉक बसविणे</t>
  </si>
  <si>
    <t>प्रभाग क्र. 40अ, मध्ये कर्मवीर भाऊराव पाटील शाळे समोरील फुटपाथ नविन करणे</t>
  </si>
  <si>
    <t>प्रभाग क्र. 40अ, कात्रज डेअरी ते भारत गॅस रोड दोन्हीबाजूला फुटपाथ दुरूस्त करणे.</t>
  </si>
  <si>
    <t>प्रभाग क्र. 40अ, दत्तनगर चौक ते रेलिकॉन सोसायटी आंबेगाव नविन फुटपाथ बांधणे</t>
  </si>
  <si>
    <t>प्रभाग क्रं.7 ड मधील विविध ठिकाणी फुटपाथ दुरुस्ती करणे</t>
  </si>
  <si>
    <t>प्रभाग क्रं.12 गुजरात कॅालनी,सिध्दार्थनगर,लक्ष्मीनगर येथील खराब ब्लॉक नव्याने बसविणे व दुरुस्ती करणे</t>
  </si>
  <si>
    <t>प्रभाग क्रं.12 आयडीयल कॅालनी,मयुर कॅालनी व खराब व नादुरुस्त ब्लॉकची दुरुस्ती विषयक कामे करणे</t>
  </si>
  <si>
    <t>प्रभाग क्रं.12 मधील संजय इंग्लिश मिडीयम स्कूल ते समर्थ हॅाटेल, पौड रोड येथे जुना खराब झालेला पदपथ काढून नवीन पदपथ तयार करणे</t>
  </si>
  <si>
    <t>प्रभाग क्र.27 मधील कोंढवा खुर्द येथील वेताळबाबा चौक ते शिवनेरी नगर (साईबाबा मंदिर) येथे फुटपाथ करणे.</t>
  </si>
  <si>
    <t>आरटीओ परिसरात पेव्हिंग ब्लॉक बसविणे व प्रीमिक्स रोड करणे.</t>
  </si>
  <si>
    <t>बी.जे.मेडीकल कॉलेजच्या दोन्ही होस्टेल मध्ये पेव्हिंग ब्लॉक बसविणे</t>
  </si>
  <si>
    <t>प्रभाग क्रं. 15 ड उभा शनिवार पेठ ओंकारेश्वर मंदिर,बालगंधर्व पूल, तांबडी जोगेश्वरी आप्पा बळवंत चौक रस्त्यावर फुटपाथ करणे</t>
  </si>
  <si>
    <t>प्रभाग क्रं. 15 ड शनिवार वाडा परिसरातील पदपथ नवीन धोरणानुसार विकसित करणे</t>
  </si>
  <si>
    <t>प्रभाग क्रं. 17 ब तिळवण तेली समाज मंगल कार्यालय परिसर 82 भवानी पेठ पुणे येथे फुटपाथ व तद्‌नुषंगिक कामे करणे</t>
  </si>
  <si>
    <t>प्रभाग क्रं. 18 ड घोरपडी पेठ कर्मशाळा येथे ब्लॉक टाकणे</t>
  </si>
  <si>
    <t>प्रभाग क्रं. 18 ड विविध ठिकाणी फुटपाथ दुरुस्त करणे</t>
  </si>
  <si>
    <t>प्रभाग क्र.7 अ मुळा रोड सिमेंटचे कॉक्रीटीकरण करणे</t>
  </si>
  <si>
    <t>प्रभाग क्र.7 क अण्णाभाऊ साठे समाजमंदिर ते छत्रपती शिवाजी महाराज मित्र मंडळ जवळील दत्तमंदिर या दरम्यानचा रस्ता कॅाक्रीटीकरण करणे</t>
  </si>
  <si>
    <t>प्रभाग क्र.8 ब औंध येथील औंधगावातील दत्तमंदिर गोळवलकर शाळा ते गुरुव्दारा मार्ग मलिंग रस्ता ट्रीमिक्स कॉक्रीट करणे</t>
  </si>
  <si>
    <t>प्रभाग क्र 5 ब मध्ये विविध ठिकाणी रस्ते विकसित करणे</t>
  </si>
  <si>
    <t>दत्तात्रय वळसे-पाटील नेत्र हॉस्पीटल येथे एअरकंडिशनिंग व विुत विषयक कामे करणे</t>
  </si>
  <si>
    <t>प्रभाग क्र.7 ड मध्ये इंदिरा वसाहत परिसरात ड्रेनेज लाईन टाकणे</t>
  </si>
  <si>
    <t>प्रभाग क्रं.12 क आझादनगर येथे ड्रेनेज लाईन टाकणे</t>
  </si>
  <si>
    <t>प्रभाग क्र.13ब, नळ स्टॉप ते म्हात्रे पूल नवीन मोठ्या व्यासाची ड्रेनेज लाईन टाकणे</t>
  </si>
  <si>
    <t>प्रभाग क्र.23 क, तुकाई पायथा ते नाल्यापर्यत मेन रोड 24 इंची ट्रंक लाईन टाकणे व काळे पडळ मधील आतील गल्ली ड्रेनेज लाईन टाकणे</t>
  </si>
  <si>
    <t>प्रभाग क्र.23 क, तुळजाभवानी वसाहत येथे गल्लीबोळ मध्ये ड्रेनेज लाईन टाकणे</t>
  </si>
  <si>
    <t>प्रभाग क्र.28अ,  मध्ये गिरीधन भवन चौक पोस्ट कॉलनी लगत डायसप्लॉट चौकापर्यंत 24 इंची डे्रनेज लाइन टाकणे.</t>
  </si>
  <si>
    <t>प्रभाग क्र.28ब, मधील दिग्विजय मित्र मंडळ , गल्ली नं.2, पतित पावन येथे ड्रेनेज लाईन बदलणे व कॉक्रीटीकरण करणे.</t>
  </si>
  <si>
    <t>प्रभाग क्र.28ब, मध्ये विविध ठिकाणी मोठ्या व्यासाची ड्रेनेज लाईन टाकणे</t>
  </si>
  <si>
    <t>प्रभाग क्रं.33 अ वडगाव बुद्रुक चरवड वाडी, निवृत्तीनगर, घुलेनगर, तोरणानगर, आझाद मित्र मंडळ , पाण्याची टाकी परिसर, रायगडनगर परिसरात ड्रेनेज लाईन टाकणे.</t>
  </si>
  <si>
    <t>प्रभाग क्र. 40ड, स.नं.62 सुंदामाता नगर परिसरात ड्रेनेज लाईन टाकणे</t>
  </si>
  <si>
    <t>प्रभाग क्र. 40ड, संतोषनगर नबिअन्ना चाळ परिसरात ड्रेनेज लाईन टाकणे.</t>
  </si>
  <si>
    <t>प्रभाग क्र. 41 क, कोंढवा बु.गोकुळनगर येवलेवाडी कोंढवा बु.टिळेकरनगर परिसरामध्ये ड्रेनेज लाईन टाकणे व रस्ते विकसित करणे.</t>
  </si>
  <si>
    <t>प्रभाग क्र. 41ड मध्ये विविध ठिकाणी ड्रेनेज लाईन टाकणे.</t>
  </si>
  <si>
    <t>शहरामध्ये मलवाहिन्या विकसित करणे</t>
  </si>
  <si>
    <t>प्रभाग क्र.10 अ सागर कॉलनी परिसरातील नाल्याला सीमाभिंत बांधणे.</t>
  </si>
  <si>
    <t>प्रभाग क्रं.12 क हॅाटेल किमया ते येथील नाला संदर्भात विविध कामेकरणे</t>
  </si>
  <si>
    <t>प्रभाग क्रं.12 क प्रतिकनगर ते कोथरुड पेट्रोलपंप येथील नाल्या संदर्भात विविध कामे करणे</t>
  </si>
  <si>
    <t>प्रभाग क्र.13ड, गणेशनगर ते टँकर पाईंटपर्यंतचा ओढा चॅनेलाईज करून बांधणे</t>
  </si>
  <si>
    <t>प्रभाग क्र.31 अ, मधील हिंगणे होम कॉलनी ते नदीपर्यंत वाहणारा नाला चॅनेलायझेशन तसेच बंदिस्त करणे.</t>
  </si>
  <si>
    <t>प्रभाग क्र.34 अ, सर्व्हे नं.31 कॅनॉल मोरीपासून-आपटे कॉलनी, अरविंद सोसायटी नाला आर.सी.सी.भिंत बांधणे.</t>
  </si>
  <si>
    <t>FE14B129</t>
  </si>
  <si>
    <t>FE14C209</t>
  </si>
  <si>
    <t>शहरी गरिबांसाठी मुलभूत सुविधा (BSUP) :</t>
  </si>
  <si>
    <t>प्रभाग क्र.1 क (कळस धानोरी) मधील धानोरी स.नं.19/4 येथील अ‍ॅमिनिटी स्पेसवर राजयोग मेडिटेशन ध्यान केंद्र विकसित करणे</t>
  </si>
  <si>
    <t>प्रभाग क्र. 1 ड (कळस-धानोरी) मधील स.नं. 48 येथील विरंगुळा केंद्राचे (बहुउद्देशीय सभागृह) उर्वरीत कामे करणे.</t>
  </si>
  <si>
    <t>प्रभाग क्र.13 क  मधील स.नं. 17 करिश्मा सोसायटी जवळ योगकेंद्र व मुलांसाठी वाचनालय उभारणे</t>
  </si>
  <si>
    <t>प्रभाग क्र.15 क, शनिवार वाडा परिसर सुशोभिकरण करणे.</t>
  </si>
  <si>
    <t>प्रभाग क्र.21 ब, संपूर्ण प्रभागातील सर्व्हे करुन आवश्यक त्या ठिकाणी स्वयरोजगार निर्मितीसाठी व्यावसायिक प्रशिक्षण इमारत बांधणे</t>
  </si>
  <si>
    <t>प्रभाग क्र.27 ड मध्ये शिवनेरी नगर मध्ये अर्धवट असलेले बहुउद्देशिय हॉलचे काम पूर्ण करणे</t>
  </si>
  <si>
    <t>प्रभाग क्र.27 ड मध्ये साईबाबा नगर मध्ये अर्धवट असलेले बहुउद्देशिय हॉलचे काम पूर्ण करणे</t>
  </si>
  <si>
    <t>प्रभाग क्र.34 अ, रामनगर-सदगुरू सोसायटी, विठ्ठलनगर-पुढे नदीपर्यंत नाला आर.सी.सी.भिंत उभारणे.</t>
  </si>
  <si>
    <t>प्रभाग क्र.36 ब, ( जुना प्रभाग क्र.70अ मधील उर्वरित कामे पूर्ण करणेकरिता ) मध्ये महिला आधार केंद्र व विविध विकास कामे करणे.</t>
  </si>
  <si>
    <t>प्रभाग क्र.38 अ, मधील कै.काशिनाथ आनाजी धनकवडे प्राथमिक आरोग्य केंद्रामध्ये आरोग्यविषयक कामे करणे.</t>
  </si>
  <si>
    <t>प्रभाग क्र.38ड, मध्ये आहिल्यादेवी होळकर बहुउद्देशीय इमारतीचे अपुर्ण काम पूर्ण करणे</t>
  </si>
  <si>
    <t>प्रभाग क्र.39क,मध्ये स.नं. 35 श्रेयस गार्डनमधील अ‍ॅमेनिटी स्पेस येथील बचत गट हॉलचे उर्वरित काम करणे.</t>
  </si>
  <si>
    <t>प्रभाग क्र. 40ड, ऑलीव सोसायटी दत्तनगर येथे अ‍ॅमिनिटी स्पेस जागेवर आवत वाचनालय तयार करणे.</t>
  </si>
  <si>
    <t>प्रभाग क्र. 41 ड, कोंढवा बु.स.नं.16 येथे अ‍ॅमिनिटी स्पेसवर बहुउद्देशीय हॉल विकसित करणे</t>
  </si>
  <si>
    <t>वानवडी महात्मा फुले सांस्कृतिक भवन जवळील कै.सावित्रीबाई शिवरकर बहुउद्देशीय हॅालचे उर्वरित काम पूर्ण करणे</t>
  </si>
  <si>
    <t>प्रभाग क्र.5क, मध्ये विविध सुधारणा विषयक कामे करणे.</t>
  </si>
  <si>
    <t>ज्येष्ठ नागरिक भवन उभारणे.</t>
  </si>
  <si>
    <t>प्रभाग क्र.10 ड बावधन-कोथरुड डेपो अंतर्गत स्मशानभूमी ओटा व्यवस्था,शेड उभारणे,शौचालय बांधणे, दुरुस्ती करणे इ. तद्‌नुषंगिक कामे करणे</t>
  </si>
  <si>
    <t>प्रभाग क्र.39 अ,ब,ड, मधील प्रभागातील धनकवडी स्मशानभूमीध्ये विविध विकासकामे करणे व तद्‌नुषंगिक कामे करणे.</t>
  </si>
  <si>
    <t>प्रभाग क्र. 41 क, कोंढवा बु.स.नं.31/3 + 30/7+30+2ब/2 येथील अ‍ॅमिनिटी स्पेसवर स्मशानभूमी विकसित करणे.</t>
  </si>
  <si>
    <t>प्रभाग क्र.1 क (कळस धानोरी) मधील धानोरी स.नं.19/4 येथील अ‍ॅमिनिटी स्पेसवर माजी सैनिकांसाठी सांस्कृतिक हॉल बांधणे</t>
  </si>
  <si>
    <t>प्रभाग क्र.8 ब औंध येथील भीमसेन जोशी नाट्यगृह मंच दुरुस्ती</t>
  </si>
  <si>
    <t>प्रभाग क्रं.12 क छत्रपती शिवाजी महाराज स्मारक सुशोभिकरण करणे</t>
  </si>
  <si>
    <t>प्रभाग क्रं.12 क यशवंतराव चव्हाण नाट्यगृहातील विविध विकासकामे करणे</t>
  </si>
  <si>
    <t>प्रभाग क्र.13ब, सावरकर स्मारकाची उर्वरित कामे करणे.</t>
  </si>
  <si>
    <t>प्रभाग क्र.14ब, बालगंधर्व रंगमंदिर येथे विविध विकासाची कामे करणे.</t>
  </si>
  <si>
    <t>प्रभाग क्र.15अ,शनिवारवाडा येथे बाजीराव पेशवे पुतळ्यास मेघडंबरी बसविणे व इतर तद्‌नुषंगिक कामे करणे.</t>
  </si>
  <si>
    <t>प्रभाग क्र.15 क, नानावाडा येथे संग्रहालयाची उर्वरित कामे करणे.</t>
  </si>
  <si>
    <t>प्रभाग क्र.20 क, मध्ये नायडू हॉस्पीटल परिसरातील का.दयाराम राजगुरू सांस्कृतिक हॉल येथे स्ट्रक्चरल स्टिलमध्ये शेड करणे व आर.सी.सी.कामे व इतर तद्‌नुषंदिक कामे करणे</t>
  </si>
  <si>
    <t>प्रभाग क्र.30 ड, सिंहगड रोड वीर बाजी पासलकर स्मारक येथे समूह संस्कार शिल्प बसविणे</t>
  </si>
  <si>
    <t>प्रभाग क्र.30 ड, सिंहगड रोड वीर बाजी पासलकर स्मारक येथे तैलचित्र बसविणे</t>
  </si>
  <si>
    <t>प्रभाग क्र.30 ड, सिंहगड रोड वीर बाजी पासलकर स्मारक विकास कामे करणे.</t>
  </si>
  <si>
    <t>प्रायोगिक नाटकांसाठी नाट्यगृह उभारणे</t>
  </si>
  <si>
    <t>लाल महाल सुशोभिकरण</t>
  </si>
  <si>
    <t>प्रभाग क्र.4 ब खराडी येथील शाळेच्या इमारतीचा मजला वाढविणे</t>
  </si>
  <si>
    <t>प्रभाग क्र12 ब मध्ये छत्रपती संभाजी विालयात विविध विकास कामे करणे.</t>
  </si>
  <si>
    <t>प्रभाग क्रं.12 क छत्रपती संभाजी विालय येथे विविध विकास कामे करणे</t>
  </si>
  <si>
    <t>प्रभाग क्र.21 ब, संपूर्ण प्रभागातील पुणे मनपा शाळांमध्ये ई लर्निग स्कूल सुरु करणे</t>
  </si>
  <si>
    <t>प्रभाग क्र.23 ड मध्ये ई लर्निंग स्कूल सुरु करणे</t>
  </si>
  <si>
    <t>प्रभाग क्र.28ब, मध्ये संदेशनगर मनपा शाळा क्र.105 व 66 मुला-मुलींची येथे शाळेतील विविध विकास कामे करणे व सुशोभिकरण करणे.</t>
  </si>
  <si>
    <t>प्रभाग क्र.29 ब मध्ये मनपा शाळा क्र.80 पाडून नव्याने ई लर्निग स्कूल उभारणे व तद्‌नुषंगिक कामे करणे</t>
  </si>
  <si>
    <t>प्रभाग क्रं.31 ड कर्वेनगर सम्राट अशोक विद्या मंदिर येथे नवीन इमारत विकसित करणे</t>
  </si>
  <si>
    <t>प्रभाग क्र. 40ड, कात्रज पुणे महानगरपालिका शाळेचा वरचा मजला वाढविणे</t>
  </si>
  <si>
    <t>पुणे मनपाच्या शाळांमध्ये फायर  फायटिंग सिस्टिम विषयक कामे करणे.</t>
  </si>
  <si>
    <t>प्रभाग क्र.31 मधील नव्याने ताब्यात आलेल्या शाळेच्या आरक्षण असलेली 2 एकर जागेवर ई-लर्निंग स्कुल बांधणे</t>
  </si>
  <si>
    <t>प्रभाग क्र.13ब, पंडित दीनदयाळ शाळेचा वराचा मजला पूर्ण करणे ( 6 वर्ग खोल्या फर्निचरसह )</t>
  </si>
  <si>
    <t>प्रभाग क्र. 41ड, येवलेवाडी स.नं.मधील अ‍ॅमिनिटी स्पेसच्या जागेवर मनपा शाळेची इमारत बांधणे</t>
  </si>
  <si>
    <t>हेरिटेज व टुरिझम डेव्हल्पमेंट :- (1) विश्रामबागवाडा येथे ऐतिहासिक संग्रह - वास्तू यांचे म्युझियम उभारणे, (2) तांबट, कुंभार-बुरूड, पगड बंद, मुर्तीकार, गोंधळी इ.सर्व कला परंपरांचे जतन करण्यासाठी ऐतिहासिक वास्तुमध्ये व्यासपीठ निर्माण करणे, (3) हेरिटेज वास्तुमध्ये महाराष्ट्रीय, पारंपारीक, ऐतिहासीक पोशाखांमध्ये पहारेकरी, रक्षक व अन्य विषयांवरील स्कल्प्चर, पुतळे उभारणे व जुन्या वापरातील पारंपारिक वस्तु यांच्या प्रतिकृती उभारणे व महाराष्ट्रातील दागिने, पारंपारीक पोशाख व पुणे हेरिटेज वास्तु माहिती प्रकल्प पुस्तके, पोस्टर्स, ब्रॉशर्स इ.प्रकाशित करणे. हेरिटेज विषयी जनजागृती करण्यासाठी विविध कार्यक्रम राबविणे, (4) शहरातील ऐतिहासिक वास्तूंच्या प्रतिकृती असलेले सुसज्ज दालन, (5) पर्यटकांसाठी छोट्या गाड्या घेणे</t>
  </si>
  <si>
    <t>प्रभाग क्रं. 16 ड शनिवारवाड्या समोरील पटांगण सुशोभित व दुरुस्ती करणे</t>
  </si>
  <si>
    <t>प्रभाग क्र. 1 ड (कळस-धानोरी) मधील स.नं. 90 येथील जलतरण तलावाचे उर्वरीत काम करणे.</t>
  </si>
  <si>
    <t>प्रभाग क्र. 1 ड (कळस-धानोरी) मधील आनंदपार्कमधील बॅडमिंटन हॉलचे उर्वरीत काम करणे.</t>
  </si>
  <si>
    <t>प्रभाग क्र.4 ब खराडी स.नं.15 इनडोअर स्टेडियमचे काम पूर्ण करणे</t>
  </si>
  <si>
    <t>प्रभाग क्र.8 क मध्ये हॉकी स्टेडियम मध्ये विविध कामे करणे</t>
  </si>
  <si>
    <t>प्रभाग क्र.9 अ पाषाण सुतारवाडी लिंग रोड येथील क्रिडासंकुल उर्वरीत कामे करणे</t>
  </si>
  <si>
    <t>प्रभाग क्र.10 अ मधील बावधन येथील राजा शिव छत्रपती क्रीडा संकुलचे उर्वरित कामे करणे</t>
  </si>
  <si>
    <t>प्रभाग क्र.10 अ मनपाच्या ताब्यात असलेल्या अ‍ॅमिनिटी स्पेसमध्ये बॅडमिटन कोर्ट बांधणे</t>
  </si>
  <si>
    <t>प्रभाग क्र.10 अ मधील बावधन स.नं.19/1234 व 22/11/2 अ येथील जलतरण तलाव आणि स्पोटर्स क्लबची उर्वरित कामे करणे</t>
  </si>
  <si>
    <t>प्रभाग क्रं.22 अ मध्ये विठठल तुपे (पाटील) क्रीडासंकुलाचे उर्वरित काम करणे.</t>
  </si>
  <si>
    <t>प्रभाग क्र.23 ब मध्ये कै.रामचंद्र बनकर क्रीडासंकुलात तालीम तयार करणे.</t>
  </si>
  <si>
    <t>प्रभाग क्र.25 ब मध्ये विलासराव देशमुख क्रीडा प्रबोधिनी यामध्ये अपूर्ण कामे पूर्ण करणे</t>
  </si>
  <si>
    <t>प्रभाग क्र.28ब,मध्ये स.नं.585 येथील क्रीडा संकुलाचे उर्वरित काम व दुरूस्ती विषयक कामे करणे.</t>
  </si>
  <si>
    <t>प्रभाग क्र.30 ड, पु.ले.देशपांडे जलतरण तलावामध्ये स्थापत्य विषयक कामे करणे</t>
  </si>
  <si>
    <t>प्रभाग क्रं.32अ , वारजे येथील क्रिडा मैदानासह क्रिडा संकुल उभारणे</t>
  </si>
  <si>
    <t>प्रभाग क्रं.32अ , वारजे येथे स्पोर्ट कॉम्प्लेक्स व क्रिडांगण विकसित करणे.</t>
  </si>
  <si>
    <t>प्रभाग क्र.34 क मध्ये अयावत जिम करणे</t>
  </si>
  <si>
    <t>प्रभाग क्र.34 क मध्ये सनसिटी रोड,येथील बॅडमिंटन हॅाल व क्रीडासंकुलचे काम पूर्ण करणे</t>
  </si>
  <si>
    <t>प्रभाग क्र.38ड, मधील स.नं.23 /2 येथील अपूर्ण क्रिडासंकुलाचे काम पूर्ण करणे.</t>
  </si>
  <si>
    <t>प्रभाग क्र. 41 अ, कोंढवा बु.स.नं.15 येथील ताब्यात आलेल्या अ‍ॅमिनिटी स्पेसवर मैदानी खेळ प्रशिक्षण केंद्र उभारणे.</t>
  </si>
  <si>
    <t>प्रभाग क्र. 41अ, कोंढवा बु.स.नं.58 मधील ताब्यात आलेल्या अ‍ॅमिनिटी स्पेसवर व्यायामशाळा उभारणे</t>
  </si>
  <si>
    <t>प्रभाग क्र. 41 क, कोंढवा बु.स.नं.2 येथील ताब्यात आलेल्या अ‍ॅमिनिटी स्पेसवर व्यायामशाळा विकसित करणे.</t>
  </si>
  <si>
    <t>प्रभाग क्रं.7 ड मधील टी पी स्कीम येथील खाशाबा जाधव शाळेतील मैदान विविध खेळांसाठी तयार करणे</t>
  </si>
  <si>
    <t>प्रभाग क्र.40 ( जुना प्र.क्र.75ब ) मधील कात्रज स.नं.8 झान्सी लेक होम येथील क्रिडा संकुलाचे अपूर्ण कामे पूर्ण करणे.</t>
  </si>
  <si>
    <t>प्रभाग क्र.40 ( जुना प्र.क्र.75ब ) मधील आंबेगाव स.नं.33 /5 ब येथील क्रिडा संकुलाची अपूर्ण कामे पूर्ण करणे.</t>
  </si>
  <si>
    <t>खडकवासला विधानसभा मतदारसंघ अंतर्गत प्रभाग क्र.39 स.नं.35 मध्ये प्ले-ग्राऊंड करणे.</t>
  </si>
  <si>
    <t>प्रभाग क्र.7 ड मधील बी किल्लेदार मार्केट,जनवाडी,गोखलेनगर येथे नव्याने भाजी मंडई बांधणे</t>
  </si>
  <si>
    <t>प्रभाग क्र.1 क (कळस धानोरी) मधील स.नं.18 येथील  ताब्यात आलेल्या अ‍ॅमिनिटी स्पेसवर अग्रिशामक केंद्र उभारणे</t>
  </si>
  <si>
    <t>प्रभाग क्र.13ब, प्रभाग क्र.13ब, एरंडवणे येथील अग्रिशामकदल येथे विविध विकास कामे करणे.</t>
  </si>
  <si>
    <t>प्रभाग क्र.23 ड मध्ये अग्रिशामक दल केंद्र विकसित करणे</t>
  </si>
  <si>
    <t>नवीन अग्निशामक केंद्रे उभारणे</t>
  </si>
  <si>
    <t>प्रभाग क्रं.12 क सुतार दवाखाना येथील विविध विकास कामे करणे</t>
  </si>
  <si>
    <t>प्रभाग क्र.16ड, मधील कमला नेहरू रूग्णालय येथे सिव्हील विषयक कामे करणे.</t>
  </si>
  <si>
    <t>प्रभाग क्र.23 ड मध्ये दवाखाना विकसित करणे</t>
  </si>
  <si>
    <t>प्रभाग क्र.32ड, वारजे येथे राजमाता जिजाऊ मल्टिस्पेशालिटी हॉस्पीटल उभारणे.</t>
  </si>
  <si>
    <t>प्रभाग क्र.36 ब, मध्ये शंकर महाराज दवाखाना मजला वाढविणे</t>
  </si>
  <si>
    <t>प्रभाग क्रं.11 मध्ये राऊत दवाखाना येथे विविध दुरुस्ती कामे करणे</t>
  </si>
  <si>
    <t>टिंबर कॉलनी येथील सोनावणे हॉस्पीटल आवत करणे.</t>
  </si>
  <si>
    <t>प्रभाग क्रं.12 क मोरे विालय चौक शहिद भगतसिंग भुयारी मार्गाचे उर्वरित काम करणे</t>
  </si>
  <si>
    <t>प्रभाग क्र.31 क, स.नं.130 पेट्रोल पंप कॅनॉल रस्ता येथे ओढ्यावरील पुलाची रूंदी वाढविणे</t>
  </si>
  <si>
    <t>नळस्टॉप चौकात वाढत्या वाहतुक समस्येवर उपाय करणेकामी उड्डाणपूल</t>
  </si>
  <si>
    <t>प्रभाग क्र.7 ड मध्ये विविध ठिकाणी पाण्याची लाईन टाकणे</t>
  </si>
  <si>
    <t>प्रभाग क्र.8 ब औंध येथील संघवी नगर येथे 8 इंची पाण्याची लाईन टाकणे</t>
  </si>
  <si>
    <t>प्रभाग क्र.8 ब औंध येथील सर्जा हॉटेल ते परिहार चौक 6 इंची पाण्याची लाईन टाकणे</t>
  </si>
  <si>
    <t>प्रभाग क्र.9 अ मध्ये पाणीपुरवठा विषयक कामे करणे</t>
  </si>
  <si>
    <t>प्रभाग क्र.9 ब नवीन बाणेर पाषाण लिंक रोड 120 फुटी कुमार शांतीनिकेतन परिसरात नवीन मोठी पाण्याची पाईपलाईन टाकणे</t>
  </si>
  <si>
    <t>प्रभाग क्र.9 ब बाणेर पाषाण लिंक रोड 120 फुटी कुमार शांतीनिकेतन परिसरात नवीन मोठी पाण्याची पाईपलाईन टाकणे.</t>
  </si>
  <si>
    <t>प्रभाग क्र.9 क बालेवाडी शिवनेरी पार्क येथे 12 इंची,6 इंची डी आय पाईप लाईन टाकणे</t>
  </si>
  <si>
    <t>प्रभाग क्र.9 क बाणेर गावठाण परिसरात पाण्याची लाईन टाकणे</t>
  </si>
  <si>
    <t>प्रभाग क्र.9 क बालेवाडी गावठाण परिसरात पाण्याची लाईन टाकणे</t>
  </si>
  <si>
    <t>प्रभाग क्र.9 क बाणेर स.नं.32,33 येथे जलवाहिनी विकसित करणे</t>
  </si>
  <si>
    <t>प्रभाग क्र.9 क बालेवाडी फाटा ते लक्ष्मीमाता मंदिरापर्यत मुख्य जलवाहिनी विकसित करणे</t>
  </si>
  <si>
    <t>प्रभाग क्र.9 क बालेवाडी स.नं.37,42,43,44,45 मध्ये जलवितरण व्यवस्था तयार करणे</t>
  </si>
  <si>
    <t>प्रभाग क्र.9 क बालेवाडी सर्व्हीस रोडपासून स.नं.27,28,29,31,33,34,38 परिसरात मुख्य जलवितरण व्यवस्था करणे</t>
  </si>
  <si>
    <t>प्रभाग क्र.9 क बालेवाडी जकात नाक्यापासून स.नं.25,27,28,29 परिसरात मुख्य जलवितरण व्यवस्था तयार करणे</t>
  </si>
  <si>
    <t>प्रभाग क्र.9 क बालेवाडी गावठाण येथे पंप बसविणे</t>
  </si>
  <si>
    <t>प्रभाग क्र.9 क बालेवाडी भारती विापीठ चौक 100 फुटी डी पी रोडने एफ रेसिडेन्सी 60 फुटी डी रोड पर्यत मुख्य जलवाहिनी टाकणे</t>
  </si>
  <si>
    <t>प्रभाग क्र.10 ड बावधन-कोथरुड डेपो अंतर्गत विविध भागांमध्ये पाण्याची लाईन टाकणे</t>
  </si>
  <si>
    <t>प्रभाग क्रं.12 क प्रभागात विविध ठिकाणी पिण्याच्या पाण्याची लाईन टाकणे</t>
  </si>
  <si>
    <t>प्रभाग क्रं.12 क डहाणूकर कॅालनी व तेजसनगर परिसरामध्ये नविन पिण्याच्या पाण्याची लाईन टाकणे</t>
  </si>
  <si>
    <t>प्रभाग क्रं.12 क वनाझ व अलकापुरी परिसरामध्ये नविन पाण्याच्या पाण्याची लाईन टाकणे</t>
  </si>
  <si>
    <t>प्रभाग क्रं.12 क गुजरात कॅालनी व भेलकेनगर परिसरामध्ये नविन पिण्याच्या पाण्याची लाईन टाकणे</t>
  </si>
  <si>
    <t>प्रभाग क्रं.12 क शिला विहार कॅालनी परिसरामध्ये नविन पिण्याच्या पाण्याची पाण्याची लाईन टाकणे</t>
  </si>
  <si>
    <t>प्रभाग क्रं.12 क मध्ये लक्ष्मीनगर भागामध्ये नविन पिण्याच्या पाण्याची लाईन टाकणे</t>
  </si>
  <si>
    <t>प्रभाग क्रं.12 क मधील सुरक्षा सोसायटी व गणेश कॅालनी परिसरामध्ये नविन पिण्याच्या पाण्याची लाईन टाकणे</t>
  </si>
  <si>
    <t>प्रभाग क्र.14ब, मध्ये भांडारकर रोड अंतर्गत गल्ल्यांमध्ये पाण्याची लाईन टाकणे</t>
  </si>
  <si>
    <t>प्रभाग क्र.14ब, प्रभात रोड अंतर्गत गल्ल्यांमध्ये पाण्याची लाईन टाकणे</t>
  </si>
  <si>
    <t>प्रभाग क्र.14ब,मध्ये पांडवनगर येथे पाण्याची लाईन टाकणे व टाकी बसविणे तसेच सुशोभिकरण करून संरक्षक जाळी बसविणे व विविध विकास कामे करणे.</t>
  </si>
  <si>
    <t>प्रभाग क्र.14ब, मध्ये गोखलेनगर पुरग्रस्त चाळ येथे पाण्याची लाईन टाकणे.</t>
  </si>
  <si>
    <t>प्रभाग क्र.14ब, मध्ये विविध ठिकाणी पाण्याची लाईन टाकणे</t>
  </si>
  <si>
    <t>प्रभाग क्र.14ब, मध्ये शिवाजीनगर गावठाण येथे पाण्याची लाईन टाकणे</t>
  </si>
  <si>
    <t>प्रभाग क्र.14ब, मध्ये घोले रोड अंतर्गत गल्ल्यांमध्ये पाण्याची लाईन टाकणे</t>
  </si>
  <si>
    <t>प्रभाग क्र.14क, मधील पांडवनगर येथील वृध्देश्वर मंदिराच्या शेजारी पिण्याच्या पाण्याची टाकी नवीन बांधणे.</t>
  </si>
  <si>
    <t>प्रभाग क्र.28अ, मध्ये गोल्डन बेकरी ते धोबीघाट नाल्यापर्यंत 24 व 36 इंच ट्रंक लाईन टाकणे</t>
  </si>
  <si>
    <t>प्रभाग क्र.28अ, मध्ये डायसप्लॉट चौक ते ग्रीन पार्क पर्यंत 10 इंची पिण्याची पाण्याची लाईन टाकणे.</t>
  </si>
  <si>
    <t>प्रभाग क्र.28ब, मध्ये विविध ठिकाणी पाण्याची लाईन टाकणे.</t>
  </si>
  <si>
    <t>प्रभाग क्र.28 क,मध्ये महर्षीनगर येथे पिण्याच्या पाण्याची लाईन टाकणे.</t>
  </si>
  <si>
    <t>प्रभाग क्र.30 ब, वाघजाई मंदिर ते शंकर मंदिर ( सी.आय.) 12 इंची लाईन टाकणे.</t>
  </si>
  <si>
    <t>प्रभाग क्रं.33 अ अनिवृत्तीनगर चरवडवाडी,तोरणानगर आणि विविध परिसरात 10 इंची मेन लाईन टाकणे</t>
  </si>
  <si>
    <t>प्रभाग क्रं.33 अ विकासनगर,गोसावी वस्ती,गावठाण,रायगडनगर विविध ठिकाणी पिण्याच्या पाण्याची लाईन टाकणे</t>
  </si>
  <si>
    <t>प्रभाग क्रं.33 अ वडगाव खुर्द सुवासिनी मंगल कार्यालय,क्रांतीनगर, भिडेवाडी, अभिरुची विविध ठिकाणी 16 इंची पाईप लाईन टाकणे</t>
  </si>
  <si>
    <t>प्रभाग क्रं.33 अ धायरी मध्ये विविध ठिकाणी पाण्याची लाईन टाकणे</t>
  </si>
  <si>
    <t>प्रभाग क्र.34 अ, सनसिटी रोड विविध ठिकाणी 4,6,8 इंची पाण्याची लाईन टाकणे</t>
  </si>
  <si>
    <t>प्रभाग क्र.34 क मध्ये इंडियन ह्यूम पाईप कंपनी ते परमान फुडस परिसरात पाण्याची लाईन टाकणे</t>
  </si>
  <si>
    <t>प्रभाग क्र.34 क मध्ये पाण्याच्या मुख्य नलिकेला स्वयंचलित वॅाल बसविणे</t>
  </si>
  <si>
    <t>प्रभाग क्र.35 अ, विविध ठिकाणी 6 इंची पाण्याची लाईन टाकणे</t>
  </si>
  <si>
    <t>प्रभाग क्र.39 अ,ब,ड,मधील आंबेगाव पठार परिसरातील रस्ते खोदाईतील लाईन्स जिरविणे, जुने नादुरूस्त व्हॉल्व बदलणे, टँकरने पाणीपुरवठा करणे, नव्याने जलवाहिन्या टाकणे व तद्‌नुषंगिक कामे करणे.</t>
  </si>
  <si>
    <t>प्रभाग क्र.39 अ,ब,ड, आंबेगाव पठार व धनकवडी परिसरातील स.नं.17 ते 22 दरम्यान 6 इंची व 12 इंची मोठ्या व्यासाच्या पाण्याच्या लाईन टाकणे व तद्‌नुषंगिक कामे करणे.</t>
  </si>
  <si>
    <t>प्रभाग क्र.39 अ,ब,ड, आंबेगाव पठार व धनकवडी परिसरातील स.नं.23 ते 25 भागात 6 व 12 इंची मोठ्या व्यासाच्या पाण्याच्या लाईन टाकणे व तद्‌नुषंगिक कामे करणे.</t>
  </si>
  <si>
    <t>प्रभाग क्र.39 अ,ब,ड, शिवशंकर चौक ते कै.शिवाजीराव आहेर पाटील चौकापर्यंत मोठ्या व्यासाची पाण्याची लाईन टाकणे, व्हॉल्व बदलणे, नव्याने जलवाहिन्या टाकणे व तद्‌नुषंगिक कामे करणे.</t>
  </si>
  <si>
    <t>प्रभाग क्र. 40ड, साईनगर परिसरात पाण्याच्या लाईन टाकणे, गल्ली क्र.1 ते 5</t>
  </si>
  <si>
    <t>प्रभाग क्र. 40ड, संतोषनगर आगम मंदिर परिसरात विविध ठिकाणी पाण्याच्या लाईन टाकणे</t>
  </si>
  <si>
    <t>प्रभाग क्र. 40ड, अंजलीनगर परिसरात जय मल्हार मंदिर परिसरात पाण्याची लाईन टाकणे</t>
  </si>
  <si>
    <t>मौलाना अबुल कलाम आझाद जयंती महोत्सव</t>
  </si>
  <si>
    <t>महावीर जयंती</t>
  </si>
  <si>
    <t>RE11A274/R1-13</t>
  </si>
  <si>
    <t>RE11A274/R1-14</t>
  </si>
  <si>
    <t>प्रभाग क्र.28ब, येथील वस्ती व झोपडपट्टी मधील नागरिकांच्या संसर्ग व असंसर्ग रोग व लॅब तपासणी करीता.</t>
  </si>
  <si>
    <t>प्रभाग क्र.35ड मध्ये संसर्ग व असंसर्ग रोग लॅब तपासणी, महिला व ज्येष्ठ नागरिकांची आरोग्य तपासणी</t>
  </si>
  <si>
    <t>प्लस पोलिओ योजनेचे काम करणार्‍या सेवकांना मुशाहिरा देणे</t>
  </si>
  <si>
    <t>प्रभाग क्रं.12 मध्ये आरोग्य विषयक विविध कामे करणे</t>
  </si>
  <si>
    <t>प्रभाग क्र.1 अ या भागात आरोग्य विषियक जनजागृती अभियानातंर्गत ज्येष्ठ  नागरिकांचे आरोग्य तपासणी करणे</t>
  </si>
  <si>
    <t>प्रभाग क्र.1 ब (कळस धनोरी) मध्ये नागरिकांसाठी आरोग्य विषय उपाययोजना करणे</t>
  </si>
  <si>
    <t>प्रभाग क्र.2 अ मध्ये आरोग्य विषयक जनजागृती करणे</t>
  </si>
  <si>
    <t>प्रभाग क्र.10 ब मध्ये संसर्ग व असंसर्ग रोग,ज्येष्ठ नागरिक व महिलांकरिता आरोग्य लॅब तपासणी करणे</t>
  </si>
  <si>
    <t>प्रभाग क्र.11 ब, प्रभागात नागरिकांचे संसर्गिक/असंसर्गिक रोगांवर उपाययोजना अंतर्गत जनजागृती व आरोग्य तपासणी</t>
  </si>
  <si>
    <t>प्रभाग क्र.17 क, मध्ये संसर्ग व असंसर्ग रोगाविषयी जनजागृती व उपाय योजना करणे.</t>
  </si>
  <si>
    <t>प्रभाग क्र.20 अ, मध्ये मध्ये नागरिकांमध्ये सांसर्गजन्य रोग व साथीचे जनजागृती करणे.</t>
  </si>
  <si>
    <t>प्रभाग क्र.21 अ, मध्ये आरोग्य विषयक जनजागृती करणे.</t>
  </si>
  <si>
    <t>RE17F201</t>
  </si>
  <si>
    <t>RE17F202</t>
  </si>
  <si>
    <t>RE17F203</t>
  </si>
  <si>
    <t>RE17F204</t>
  </si>
  <si>
    <t>RE17F205</t>
  </si>
  <si>
    <t>RE17F206</t>
  </si>
  <si>
    <t>RE17F207</t>
  </si>
  <si>
    <t>RE17F208</t>
  </si>
  <si>
    <t>RE17F209</t>
  </si>
  <si>
    <t>RE17F210</t>
  </si>
  <si>
    <t>RE17F211</t>
  </si>
  <si>
    <t>RE17F212</t>
  </si>
  <si>
    <t>RE17F213</t>
  </si>
  <si>
    <t>RE17F214</t>
  </si>
  <si>
    <t>RE17F215</t>
  </si>
  <si>
    <t>RE17F216</t>
  </si>
  <si>
    <t>श्री शिवाजी रायगड स्मारक मंडळाच्या विविध प्रकल्पासाठी</t>
  </si>
  <si>
    <t>देशी खेळांना प्रोत्साहन देण्याकरिता शिबिरे व स्पर्धा आयोजित करणे.</t>
  </si>
  <si>
    <t>RE11A278</t>
  </si>
  <si>
    <t>RE11A279</t>
  </si>
  <si>
    <t>शिवाजीमहाराज आग्र्‍याहून सुटून परत आले तो स्मृती दिन साजरा करणे</t>
  </si>
  <si>
    <t>RE11D130B</t>
  </si>
  <si>
    <t>RE11G116</t>
  </si>
  <si>
    <t>मिळकतकर भरणेविषयी नागरिकांमध्ये जनजागृती करणे</t>
  </si>
  <si>
    <t>RE11G117</t>
  </si>
  <si>
    <t>RE11N125</t>
  </si>
  <si>
    <t>पुणे शहराचा ड्रोन वापरून फोटोग्रामेट्री तंत्राने सर्वेक्षण करणे.</t>
  </si>
  <si>
    <t>आपत्ती व्यवस्थापनाबाबत जनजागृती करणे</t>
  </si>
  <si>
    <t>RE11R106</t>
  </si>
  <si>
    <t>पुणे महानगरपालिकेच्या शाळेतील विद्यार्थ्यांसाठी स्वेटर खरेदी करणे</t>
  </si>
  <si>
    <t>RE12A136</t>
  </si>
  <si>
    <t>प्रभाग क्र.19क, पुस्तके खरेदी करणे</t>
  </si>
  <si>
    <t>प्रभाग क्र.19क, संगणक प्रोजेक्ट व शालेय स्टेशनरी पुरविणे</t>
  </si>
  <si>
    <t>RE13A143</t>
  </si>
  <si>
    <t>RE13A144</t>
  </si>
  <si>
    <t>सांसर्गिक व असांसर्गिक आजारांबाबत नागरिकांमध्ये जनजागृती करणे</t>
  </si>
  <si>
    <t>RE17F217</t>
  </si>
  <si>
    <t>प्रभाग क्र.13 क मधील स्वच्छ भारत अभियानाअंतर्गत  जनजागृती करणे व आवश्यक ते फलक लावणे.</t>
  </si>
  <si>
    <t>RE19A160</t>
  </si>
  <si>
    <t>RE22A114</t>
  </si>
  <si>
    <t>तथागत भगवान बुध्द जयंतीच्या दिवशी पुणे स्टेशन येथील डॉ.बाबासाहेब आंबेडकर पुतळा येथे मांडव, स्पीकर, लाईटींग, स्टेज, कमान उभारणे</t>
  </si>
  <si>
    <t>प्रभाग क्र.8 ब औंध येथील पथारी व्यवसाय करणार्‍या पथारी करिता प्रकल्प तयार करुन अंमलबजावणी करणे</t>
  </si>
  <si>
    <t>प्रभाग क्र.21 ब, मधील अतिक्रमण विभागात काम करणार्‍या हंगामी कर्मचार्‍यांच्या वेतनापोटी तरतूद करणे.</t>
  </si>
  <si>
    <t>प्रभाग क्र.21 ड, मधील अतिक्रमण विभागात काम करणार्‍या हंगामी कर्मचार्‍यांच्या वेतनापोटी</t>
  </si>
  <si>
    <t>RE25B115</t>
  </si>
  <si>
    <t>RE25B116</t>
  </si>
  <si>
    <t>RE25B117</t>
  </si>
  <si>
    <t>RE25C106</t>
  </si>
  <si>
    <t>गाईंसाठी संगोपोन केंद्र उभारणे (पांजरपोळ)</t>
  </si>
  <si>
    <t>प्रभाग क्रं.12 क कर्वेपुतळा चौकात वाहतुकीच्या दृष्टीने कायमस्वरुपी उपाययोजना करणे</t>
  </si>
  <si>
    <t>येरवडा गोल्फ चौक येथे ग्रेड सेफ्रेटर बसविणे किंवा सब वे करणे.</t>
  </si>
  <si>
    <t>प्रभाग क्रं.31 अ व ड येथील राजाराम पूल येथे बंडगार्डन आर्ट प्लाझाच्या धर्तीवर पेडेस्ट्रियन प्लाझा विकसित करून सुशोभिकरण करणे.</t>
  </si>
  <si>
    <t>पुणे शहरात विविध ठिकाणी अ‍ॅटोमॅटिक ड्रायव्हिंग स्टेट ट्रॅक विकसीत करणे.</t>
  </si>
  <si>
    <t>चांदणी चौक विकसित करणे.</t>
  </si>
  <si>
    <t>प्रभाग क्र 5 अ मधील पुण्यनगरी सोसायटी शेजारील पुणे मनपाच्या आरक्षित असलेल्या जागेमध्ये पार्किंगसाठी बहुमजली इमारत बांधणे</t>
  </si>
  <si>
    <t>प्रभाग क्र. 41 ड, कोंढवा बु.स.नं.54 व 56 येथील ताब्यात आलेल्या अ‍ॅमिनिटी स्पेसवर बहुउद्देशिय पार्किंग विकसित करणे.</t>
  </si>
  <si>
    <t>तळजाई पर्वती पाचगाव येथे वृक्षरोपण, पर्यावरणपूरक कामे करणे</t>
  </si>
  <si>
    <t>पाषाण, लकाकी, कात्रज तलाव  सुशोभिकरण करणे</t>
  </si>
  <si>
    <t xml:space="preserve">पुणे  महानगरपालिकेच्या विविध मैलापाणी शुद्धीकरण केंद्रे/ उपसा केंद्रासाठी यांत्रिकी  जाळ्या बसविणे </t>
  </si>
  <si>
    <t xml:space="preserve">पुणे  महानगरपालिकेच्या विविध मैलापाणी शुद्धीकरण केंद्राचे एरिएशनसाठी ब्लोअर व गिअर बॉक्स पुरविणे    </t>
  </si>
  <si>
    <t xml:space="preserve">पुणे  महानगरपालिकेच्या विविध मैलापाणी शुद्धीकरण केंद्रे/ उपसा केंद्रासाठी उपसा यंत्रे  बसविणे </t>
  </si>
  <si>
    <t>ZE16B105/SD5-3+</t>
  </si>
  <si>
    <t>ZE16B105/SD5-2+</t>
  </si>
  <si>
    <t>पुणे मनपाच्या विविध  स्मशानभूमीमध्ये अत्याधुनिक पध्दतीची एअर पोल्युशन कंट्रोल सिस्टीमि पुरविणे बसविणे व चालू करून देणे</t>
  </si>
  <si>
    <t>इनडोअर व्हेक्टर कंट्रोल प्रोग्रॅम राबविणे</t>
  </si>
  <si>
    <t>RE17F121B</t>
  </si>
  <si>
    <t>प्रभाग क्र.22 क, मधील शाळा दवाखाने, उद्याने येथे साफसफाई कामगार व सुरक्षारक्षक ठेकेदारी पध्दतीने पुरविणे</t>
  </si>
  <si>
    <t>प्रभाग क्र.21 ब, संपूर्ण प्रभागातील वापरात नसलेल्या पुणे मनपाच्या इमारतीमध्ये नागरिकांच्या सोयीसाठी टॅक्स बिल भरणा केंद्र सुरु करणे व इतर तद्‌नुषंगिक कामे करणे</t>
  </si>
  <si>
    <t>RI23A118</t>
  </si>
  <si>
    <t>RI23A119</t>
  </si>
  <si>
    <t>RI23A120</t>
  </si>
  <si>
    <t>RI23A121</t>
  </si>
  <si>
    <t>RI23A122</t>
  </si>
  <si>
    <t>Critical Infrastructure Fund for IITS Industries</t>
  </si>
  <si>
    <t>Heritage Consarvation Fund</t>
  </si>
  <si>
    <t>ब. CBSC पुस्तके खरेदी</t>
  </si>
  <si>
    <t>२१. ITI जागा वाढविणे</t>
  </si>
  <si>
    <t>PCPNDT विभागाकडील डिकॉय/माहिती देणारास बक्षिस रक्कम आदा करणे</t>
  </si>
  <si>
    <t>पंडित दीनदयाळ उपाध्याय अपघात विमा योजना</t>
  </si>
  <si>
    <t>डॉ. श्यामाप्रसाद मुखर्जी ज्येष्ठ नागरीक मोफत आरोग्य तपासणी योजना</t>
  </si>
  <si>
    <t>किशोरवयीन मुलींची, महिलांची आरोग्य तपासणी योजना (रुबेला लस / कॅन्सर)</t>
  </si>
  <si>
    <t>नागरिकांसाठी जेनेरिक औषधालये उपलब्ध करून देणे</t>
  </si>
  <si>
    <t>शहरात विविध ठिकाणी योग केंद्रे उभारणे</t>
  </si>
  <si>
    <t>राणी लक्ष्मीबाई महिला सक्षमीकरण योजना</t>
  </si>
  <si>
    <t>स्वामी विवेकानंद मध्यवर्ती सुसज्ज ग्रंथालय व  ई-लायब्ररी उभारणे</t>
  </si>
  <si>
    <t>सनसिटी, सिंहगड रोड ते कर्वेनगर नदीवर पूल उभारणे</t>
  </si>
  <si>
    <t>भिडेवाडा दुरूस्ती करणे व स्मारक उभारणे</t>
  </si>
  <si>
    <t>राजाराम महाराज समाधी स्थळाचे सुशोभीकरण करणे</t>
  </si>
  <si>
    <t>औंध - 
बाणेर</t>
  </si>
  <si>
    <t>कोथरूड - 
बावधन</t>
  </si>
  <si>
    <t>शिवाजीनगर - 
घोले रोड</t>
  </si>
  <si>
    <t>वारजे - 
कर्वेनगर</t>
  </si>
  <si>
    <t>नगररोड - 
वडगावशेरी</t>
  </si>
  <si>
    <t>येरवडा - कळस - धानोरी</t>
  </si>
  <si>
    <t>कसबा - विश्रामबागवाडा</t>
  </si>
  <si>
    <t>सिंहगड रोड</t>
  </si>
  <si>
    <t>कोंढवा - येवलेवाडी</t>
  </si>
  <si>
    <t>हडपसर - 
मुंढवा</t>
  </si>
  <si>
    <t>धनकवडी - सहकारनगर</t>
  </si>
  <si>
    <t>वानवडी - रामटेकडी</t>
  </si>
  <si>
    <t>कचरा गोळा करण्यासाठी घंटागाडया खरेदी करणे (3मे.टन किंवा त्यापेक्षा जास्त)</t>
  </si>
  <si>
    <t>e-waste जमा करणे व प्रक्रिया करणे</t>
  </si>
  <si>
    <t>CE20A102/SA2-524</t>
  </si>
  <si>
    <t>CE20A102/SA2-724</t>
  </si>
  <si>
    <t>CE20A102/SA2-772</t>
  </si>
  <si>
    <t>CE20A102/SA2-784</t>
  </si>
  <si>
    <t>CE20A102/SA2-829</t>
  </si>
  <si>
    <t>CE20A102/SA2-911</t>
  </si>
  <si>
    <t>CE20A102/SA2-914</t>
  </si>
  <si>
    <t>CE20A102/SA2-920</t>
  </si>
  <si>
    <t>CE20A103/SA13-251</t>
  </si>
  <si>
    <t>CE20A103/SA13-252</t>
  </si>
  <si>
    <t>CE20A103/SA13-253</t>
  </si>
  <si>
    <t>CE20A103/SA13-254</t>
  </si>
  <si>
    <t>CE20A103/SA13-255</t>
  </si>
  <si>
    <t>CE20A103/SA13-256</t>
  </si>
  <si>
    <t>CE20A103/SA13-257</t>
  </si>
  <si>
    <t>CE20A103/SA13-258</t>
  </si>
  <si>
    <t>CE20A103/SA13-259</t>
  </si>
  <si>
    <t>CE20A103/SA13-260</t>
  </si>
  <si>
    <t>CE20A103/SA13-261</t>
  </si>
  <si>
    <t>CE20A103/SA13-262</t>
  </si>
  <si>
    <t>CE20A103/SA13-263</t>
  </si>
  <si>
    <t>CE20A103/SA13-264</t>
  </si>
  <si>
    <t>CE20A103/SA13-265</t>
  </si>
  <si>
    <t>CE20A103/SA13-266</t>
  </si>
  <si>
    <t>CE20A103/SA13-267</t>
  </si>
  <si>
    <t>CE20A103/SA13-268</t>
  </si>
  <si>
    <t>CE20A103/SA13-269</t>
  </si>
  <si>
    <t>CE20A103/SA13-270</t>
  </si>
  <si>
    <t>CE20A103/SA13-271</t>
  </si>
  <si>
    <t>CE20A103/SA13-272</t>
  </si>
  <si>
    <t>CE20A103/SA13-273</t>
  </si>
  <si>
    <t>CE20A103/SA13-274</t>
  </si>
  <si>
    <t>CE20A103/SA13-275</t>
  </si>
  <si>
    <t>CE20A103/SA13-276</t>
  </si>
  <si>
    <t>CE20A103/SA13-277</t>
  </si>
  <si>
    <t>CE20A103/SA13-278</t>
  </si>
  <si>
    <t>CE20A103/SA13-279</t>
  </si>
  <si>
    <t>CE20A103/SA13-280</t>
  </si>
  <si>
    <t>CE20A103/SA13-281</t>
  </si>
  <si>
    <t>CE20A103/SA13-282</t>
  </si>
  <si>
    <t>CE20A103/SA13-283</t>
  </si>
  <si>
    <t>CE20A103/SA13-284</t>
  </si>
  <si>
    <t>CE20A103/SA13-285</t>
  </si>
  <si>
    <t>CE20A103/SA13-286</t>
  </si>
  <si>
    <t>CE20A103/SA13-287</t>
  </si>
  <si>
    <t>CE20A103/SA13-288</t>
  </si>
  <si>
    <t>CE20A103/SA13-289</t>
  </si>
  <si>
    <t>CE20A103/SA13-290</t>
  </si>
  <si>
    <t>CE20A103/SA13-291</t>
  </si>
  <si>
    <t>CE20A103/SA13-292</t>
  </si>
  <si>
    <t>CE20A103/SA13-293</t>
  </si>
  <si>
    <t>CE20A103/SA13-294</t>
  </si>
  <si>
    <t>CE20A103/SA13-295</t>
  </si>
  <si>
    <t>CE20A103/SA13-296</t>
  </si>
  <si>
    <t>CE20A103/SA13-297</t>
  </si>
  <si>
    <t>CE20A103/SA13-298</t>
  </si>
  <si>
    <t>CE20A103/SA13-299</t>
  </si>
  <si>
    <t>CE20A103/SA13-300</t>
  </si>
  <si>
    <t>CE20A103/SA13-301</t>
  </si>
  <si>
    <t>CE20A103/SA13-302</t>
  </si>
  <si>
    <t>CE20A103/SA13-303</t>
  </si>
  <si>
    <t>CE20A103/SA13-304</t>
  </si>
  <si>
    <t>CE20A103/SA13-305</t>
  </si>
  <si>
    <t>CE20A103/SA13-306</t>
  </si>
  <si>
    <t>CE20A103/SA13-307</t>
  </si>
  <si>
    <t>CE20A103/SA13-308</t>
  </si>
  <si>
    <t>CE20A103/SA13-309</t>
  </si>
  <si>
    <t>CE20A103/SA13-310</t>
  </si>
  <si>
    <t>CE20A103/SA13-311</t>
  </si>
  <si>
    <t>CE20A103/SA13-312</t>
  </si>
  <si>
    <t>CE20A103/SA13-313</t>
  </si>
  <si>
    <t>CE20A103/SA13-314</t>
  </si>
  <si>
    <t>CE20A103/SA13-315</t>
  </si>
  <si>
    <t>CE20A103/SA13-316</t>
  </si>
  <si>
    <t>CE20A103/SA13-317</t>
  </si>
  <si>
    <t>CE20A103/SA13-318</t>
  </si>
  <si>
    <t>CE20A103/SA13-319</t>
  </si>
  <si>
    <t>CE20A103/SA13-320</t>
  </si>
  <si>
    <t>CE20A103/SA13-321</t>
  </si>
  <si>
    <t>CE20A103/SA13-322</t>
  </si>
  <si>
    <t>CE20A103/SA13-323</t>
  </si>
  <si>
    <t>CE20A103/SA13-324</t>
  </si>
  <si>
    <t>CE20A103/SA13-325</t>
  </si>
  <si>
    <t>CE20A103/SA13-326</t>
  </si>
  <si>
    <t>CE20A103/SA13-327</t>
  </si>
  <si>
    <t>CE20A103/SA13-328</t>
  </si>
  <si>
    <t>CE20A103/SA13-329</t>
  </si>
  <si>
    <t>CE20A103/SA13-330</t>
  </si>
  <si>
    <t>CE20A103/SA13-331</t>
  </si>
  <si>
    <t>CE20A103/SA13-332</t>
  </si>
  <si>
    <t>CE20A103/SA13-333</t>
  </si>
  <si>
    <t>CE20A103/SA13-334</t>
  </si>
  <si>
    <t>CE20A103/SA13-335</t>
  </si>
  <si>
    <t>CE20A103/SA13-336</t>
  </si>
  <si>
    <t>CE20A103/SA13-337</t>
  </si>
  <si>
    <t>CE20A103/SA13-338</t>
  </si>
  <si>
    <t>CE20A103/SA13-339</t>
  </si>
  <si>
    <t>CE20A103/SA13-340</t>
  </si>
  <si>
    <t>CE20A103/SA13-341</t>
  </si>
  <si>
    <t>CE20A103/SA13-342</t>
  </si>
  <si>
    <t>CE20A103/SA13-343</t>
  </si>
  <si>
    <t>CE20A103/SA13-344</t>
  </si>
  <si>
    <t>CE20A103/SA13-345</t>
  </si>
  <si>
    <t>CE20A103/SA13-346</t>
  </si>
  <si>
    <t>CE20A103/SA13-347</t>
  </si>
  <si>
    <t>CE20A103/SA13-348</t>
  </si>
  <si>
    <t>CE20A103/SA13-349</t>
  </si>
  <si>
    <t>CE20A103/SA13-350</t>
  </si>
  <si>
    <t>CE20A103/SA13-351</t>
  </si>
  <si>
    <t>CE20A103/SA13-352</t>
  </si>
  <si>
    <t>CE20A103/SA13-353</t>
  </si>
  <si>
    <t>CE20A103/SA13-354</t>
  </si>
  <si>
    <t>CE20A103/SA13-355</t>
  </si>
  <si>
    <t>CE20A103/SA13-356</t>
  </si>
  <si>
    <t>CE20A103/SA13-357</t>
  </si>
  <si>
    <t>CE20A103/SA13-358</t>
  </si>
  <si>
    <t>CE20A103/SA13-359</t>
  </si>
  <si>
    <t>CE20A103/SA13-360</t>
  </si>
  <si>
    <t>CE20A103/SA13-361</t>
  </si>
  <si>
    <t>CE20A103/SA13-362</t>
  </si>
  <si>
    <t>CE20A103/SA13-363</t>
  </si>
  <si>
    <t>CE20A103/SA13-364</t>
  </si>
  <si>
    <t>CE20A103/SA13-365</t>
  </si>
  <si>
    <t>CE20A103/SA13-366</t>
  </si>
  <si>
    <t>CE20A103/SA13-367</t>
  </si>
  <si>
    <t>CE20A103/SA13-368</t>
  </si>
  <si>
    <t>CE20A103/SA13-369</t>
  </si>
  <si>
    <t>CE20A103/SA13-370</t>
  </si>
  <si>
    <t>CE20A103/SA13-371</t>
  </si>
  <si>
    <t>CE20A103/SA13-372</t>
  </si>
  <si>
    <t>CE20A103/SA13-373</t>
  </si>
  <si>
    <t>CE20A103/SA13-374</t>
  </si>
  <si>
    <t>CE20A103/SA13-375</t>
  </si>
  <si>
    <t>CE20A103/SA13-376</t>
  </si>
  <si>
    <t>CE20A103/SA13-377</t>
  </si>
  <si>
    <t>CE20A103/SA13-378</t>
  </si>
  <si>
    <t>CE20A103/SA13-379</t>
  </si>
  <si>
    <t>CE20A103/SA13-380</t>
  </si>
  <si>
    <t>CE20A103/SA13-381</t>
  </si>
  <si>
    <t>CE20A103/SA13-382</t>
  </si>
  <si>
    <t>CE20A103/SA13-383</t>
  </si>
  <si>
    <t>CE20A103/SA13-384</t>
  </si>
  <si>
    <t>CE20A103/SA13-385</t>
  </si>
  <si>
    <t>CE20A103/SA13-386</t>
  </si>
  <si>
    <t>CE20A103/SA13-387</t>
  </si>
  <si>
    <t>CE20A103/SA13-388</t>
  </si>
  <si>
    <t>CE20A103/SA13-389</t>
  </si>
  <si>
    <t>CE20A103/SA13-390</t>
  </si>
  <si>
    <t>CE20A103/SA13-391</t>
  </si>
  <si>
    <t>CE20A103/SA13-392</t>
  </si>
  <si>
    <t>CE20A103/SA13-393</t>
  </si>
  <si>
    <t>CE20A103/SA13-394</t>
  </si>
  <si>
    <t>CE20A103/SA13-395</t>
  </si>
  <si>
    <t>CE20A103/SA13-396</t>
  </si>
  <si>
    <t>CE20A103/SA13-397</t>
  </si>
  <si>
    <t>CE20A103/SA13-398</t>
  </si>
  <si>
    <t>CE20A103/SA13-399</t>
  </si>
  <si>
    <t>CE20A103/SA13-400</t>
  </si>
  <si>
    <t>CE20A103/SA13-401</t>
  </si>
  <si>
    <t>CE20A103/SA13-402</t>
  </si>
  <si>
    <t>CE20A103/SA13-403</t>
  </si>
  <si>
    <t>CE20A103/SA13-404</t>
  </si>
  <si>
    <t>CE20A103/SA13-405</t>
  </si>
  <si>
    <t>CE20A103/SA13-406</t>
  </si>
  <si>
    <t>CE20A103/SA13-407</t>
  </si>
  <si>
    <t>CE20A103/SA13-408</t>
  </si>
  <si>
    <t>CE20A103/SA13-409</t>
  </si>
  <si>
    <t>CE20A103/SA13-410</t>
  </si>
  <si>
    <t>CE20A103/SA13-411</t>
  </si>
  <si>
    <t>CE20A103/SA13-412</t>
  </si>
  <si>
    <t>CE20A103/SA13-413</t>
  </si>
  <si>
    <t>CE20A103/SA13-414</t>
  </si>
  <si>
    <t>CE20A103/SA13-415</t>
  </si>
  <si>
    <t>CE20A103/SA13-416</t>
  </si>
  <si>
    <t>CE20A103/SA13-417</t>
  </si>
  <si>
    <t>CE20A103/SA13-418</t>
  </si>
  <si>
    <t>CE20A103/SA13-419</t>
  </si>
  <si>
    <t>CE20A103/SA13-420</t>
  </si>
  <si>
    <t>CE20A103/SA13-421</t>
  </si>
  <si>
    <t>CE20A103/SA13-422</t>
  </si>
  <si>
    <t>CE20A103/SA13-423</t>
  </si>
  <si>
    <t>CE20A103/SA13-424</t>
  </si>
  <si>
    <t>CE20A103/SA13-425</t>
  </si>
  <si>
    <t>CE20A103/SA13-426</t>
  </si>
  <si>
    <t>CE20A103/SA13-427</t>
  </si>
  <si>
    <t>CE20A103/SA13-428</t>
  </si>
  <si>
    <t>CE20A103/SA13-429</t>
  </si>
  <si>
    <t>CE20A103/SA13-430</t>
  </si>
  <si>
    <t>CE20A103/SA13-431</t>
  </si>
  <si>
    <t>CE20A103/SA13-432</t>
  </si>
  <si>
    <t>CE20A103/SA13-433</t>
  </si>
  <si>
    <t>CE20A103/SA13-434</t>
  </si>
  <si>
    <t>CE20A103/SA13-435</t>
  </si>
  <si>
    <t>CE20A103/SA13-436</t>
  </si>
  <si>
    <t>CE20A103/SA13-437</t>
  </si>
  <si>
    <t>CE20A103/SA13-438</t>
  </si>
  <si>
    <t>CE20A103/SA13-439</t>
  </si>
  <si>
    <t>CE20A103/SA13-440</t>
  </si>
  <si>
    <t>CE20A103/SA13-441</t>
  </si>
  <si>
    <t>CE20A103/SA13-442</t>
  </si>
  <si>
    <t>CE20A103/SA13-443</t>
  </si>
  <si>
    <t>CE20A103/SA13-444</t>
  </si>
  <si>
    <t>CE20A103/SA13-445</t>
  </si>
  <si>
    <t>CE20A103/SA13-446</t>
  </si>
  <si>
    <t>CE20A103/SA13-447</t>
  </si>
  <si>
    <t>CE20A103/SA13-448</t>
  </si>
  <si>
    <t>CE20A103/SA13-449</t>
  </si>
  <si>
    <t>CE20A103/SA13-450</t>
  </si>
  <si>
    <t>CE20A103/SA13-451</t>
  </si>
  <si>
    <t>CE20A103/SA13-452</t>
  </si>
  <si>
    <t>CE20A103/SA13-453</t>
  </si>
  <si>
    <t>CE20A103/SA13-454</t>
  </si>
  <si>
    <t>CE20A103/SA13-455</t>
  </si>
  <si>
    <t>CE20A103/SA13-456</t>
  </si>
  <si>
    <t>CE20A103/SA13-457</t>
  </si>
  <si>
    <t>CE20A103/SA13-458</t>
  </si>
  <si>
    <t>CE20A103/SA13-459</t>
  </si>
  <si>
    <t>CE20A103/SA13-460</t>
  </si>
  <si>
    <t>CE20A103/SA13-461</t>
  </si>
  <si>
    <t>CE20A103/SA13-462</t>
  </si>
  <si>
    <t>CE20A103/SA13-463</t>
  </si>
  <si>
    <t>CE20A103/SA13-464</t>
  </si>
  <si>
    <t>CE20A103/SA13-465</t>
  </si>
  <si>
    <t>CE20A103/SA13-466</t>
  </si>
  <si>
    <t>CE20A103/SA13-467</t>
  </si>
  <si>
    <t>CE20A103/SA13-468</t>
  </si>
  <si>
    <t>CE20A103/SA13-469</t>
  </si>
  <si>
    <t>CE20A103/SA13-470</t>
  </si>
  <si>
    <t>CE20A103/SA13-471</t>
  </si>
  <si>
    <t>CE20A103/SA13-472</t>
  </si>
  <si>
    <t>CE20A103/SA13-473</t>
  </si>
  <si>
    <t>CE20A103/SA13-474</t>
  </si>
  <si>
    <t>CE20A103/SA13-475</t>
  </si>
  <si>
    <t>CE20A103/SA13-476</t>
  </si>
  <si>
    <t>CE20A103/SA13-477</t>
  </si>
  <si>
    <t>CE20A103/SA13-478</t>
  </si>
  <si>
    <t>CE20A103/SA13-479</t>
  </si>
  <si>
    <t>CE20A103/SA13-480</t>
  </si>
  <si>
    <t>CE20A103/SA13-481</t>
  </si>
  <si>
    <t>CE20A103/SA13-482</t>
  </si>
  <si>
    <t>CE20A103/SA13-483</t>
  </si>
  <si>
    <t>CE20A103/SA13-484</t>
  </si>
  <si>
    <t>CE20A103/SA13-485</t>
  </si>
  <si>
    <t>CE20A103/SA13-486</t>
  </si>
  <si>
    <t>CE20A103/SA13-487</t>
  </si>
  <si>
    <t>CE20A103/SA13-488</t>
  </si>
  <si>
    <t>CE20A103/SA13-489</t>
  </si>
  <si>
    <t>CE20A103/SA13-490</t>
  </si>
  <si>
    <t>CE20A103/SA13-491</t>
  </si>
  <si>
    <t>CE20A103/SA13-492</t>
  </si>
  <si>
    <t>CE20A103/SA13-493</t>
  </si>
  <si>
    <t>CE20A103/SA13-494</t>
  </si>
  <si>
    <t>CE20A103/SA13-495</t>
  </si>
  <si>
    <t>CE20A103/SA13-496</t>
  </si>
  <si>
    <t>CE20A103/SA13-497</t>
  </si>
  <si>
    <t>CE20A103/SA13-498</t>
  </si>
  <si>
    <t>CE20A103/SA13-499</t>
  </si>
  <si>
    <t>CE20A103/SA13-500</t>
  </si>
  <si>
    <t>CE20A103/SA13-501</t>
  </si>
  <si>
    <t>CE20A103/SA13-502</t>
  </si>
  <si>
    <t>CE20A103/SA13-503</t>
  </si>
  <si>
    <t>CE20A103/SA13-504</t>
  </si>
  <si>
    <t>CE20A103/SA13-505</t>
  </si>
  <si>
    <t>CE20A103/SA13-506</t>
  </si>
  <si>
    <t>CE20A103/SA13-507</t>
  </si>
  <si>
    <t>CE20A103/SA13-508</t>
  </si>
  <si>
    <t>CE20A103/SA13-509</t>
  </si>
  <si>
    <t>CE20A103/SA13-510</t>
  </si>
  <si>
    <t>CE20A103/SA13-511</t>
  </si>
  <si>
    <t>CE20A103/SA13-512</t>
  </si>
  <si>
    <t>CE20A103/SA13-513</t>
  </si>
  <si>
    <t>CE20A103/SA13-514</t>
  </si>
  <si>
    <t>CE20A103/SA13-515</t>
  </si>
  <si>
    <t>CE20A103/SA13-516</t>
  </si>
  <si>
    <t>CE20A103/SA13-517</t>
  </si>
  <si>
    <t>CE20A103/SA13-518</t>
  </si>
  <si>
    <t>CE20A103/SA13-519</t>
  </si>
  <si>
    <t>CE20A103/SA13-520</t>
  </si>
  <si>
    <t>CE20A103/SA13-521</t>
  </si>
  <si>
    <t>CE20A103/SA13-522</t>
  </si>
  <si>
    <t>CE20A103/SA13-523</t>
  </si>
  <si>
    <t>CE20A103/SA13-524</t>
  </si>
  <si>
    <t>CE20A103/SA13-525</t>
  </si>
  <si>
    <t>CE20A103/SA13-526</t>
  </si>
  <si>
    <t>CE20A103/SA13-527</t>
  </si>
  <si>
    <t>CE20A103/SA13-528</t>
  </si>
  <si>
    <t>CE20A103/SA13-529</t>
  </si>
  <si>
    <t>CE20A103/SA13-530</t>
  </si>
  <si>
    <t>CE20A103/SA13-531</t>
  </si>
  <si>
    <t>CE20A103/SA13-532</t>
  </si>
  <si>
    <t>CE20A103/SA13-533</t>
  </si>
  <si>
    <t>CE20A103/SA13-534</t>
  </si>
  <si>
    <t>CE20A103/SA13-535</t>
  </si>
  <si>
    <t>CE20A103/SA13-536</t>
  </si>
  <si>
    <t>CE20A103/SA13-537</t>
  </si>
  <si>
    <t>CE20A103/SA13-538</t>
  </si>
  <si>
    <t>CE20A103/SA13-539</t>
  </si>
  <si>
    <t>CE20A103/SA13-540</t>
  </si>
  <si>
    <t>CE20A103/SA13-541</t>
  </si>
  <si>
    <t>CE20A884/SA10-101</t>
  </si>
  <si>
    <t>CE20A884/SA10-102</t>
  </si>
  <si>
    <t>CE20A884/SA10-103</t>
  </si>
  <si>
    <t>CE20A884/SA10-104</t>
  </si>
  <si>
    <t>CE20A884/SA10-105</t>
  </si>
  <si>
    <t>CE20A884/SA10-106</t>
  </si>
  <si>
    <t>CE20A884/SA10-108</t>
  </si>
  <si>
    <t>CE20A884/SA10-109</t>
  </si>
  <si>
    <t>CE20A884/SA10-110</t>
  </si>
  <si>
    <t>CE20A884/SA10-111</t>
  </si>
  <si>
    <t>CE20A884/SA10-112</t>
  </si>
  <si>
    <t>CE20A884/SA10-113</t>
  </si>
  <si>
    <t>CE20A884/SA10-114</t>
  </si>
  <si>
    <t>CE20A884/SA10-115</t>
  </si>
  <si>
    <t>CE20A884/SA10-116</t>
  </si>
  <si>
    <t>CE20A884/SA10-117</t>
  </si>
  <si>
    <t>CE20A884/SA10-118</t>
  </si>
  <si>
    <t>CE20A884/SA10-119</t>
  </si>
  <si>
    <t>CE20A884/SA10-120</t>
  </si>
  <si>
    <t>CE20A884/SA10-121</t>
  </si>
  <si>
    <t>CE20A884/SA10-122</t>
  </si>
  <si>
    <t>CE20A884/SA10-123</t>
  </si>
  <si>
    <t>CE20A884/SA10-124</t>
  </si>
  <si>
    <t>CE20A884/SA10-125</t>
  </si>
  <si>
    <t>CE20A884/SA10-126</t>
  </si>
  <si>
    <t>CE20A884/SA10-127</t>
  </si>
  <si>
    <t>CE20A884/SA10-129</t>
  </si>
  <si>
    <t>CE20A884/SA10-130</t>
  </si>
  <si>
    <t>CE20A884/SA10-131</t>
  </si>
  <si>
    <t>CE20A884/SA10-132</t>
  </si>
  <si>
    <t>CE20A884/SA10-133</t>
  </si>
  <si>
    <t>CE20A884/SA10-134</t>
  </si>
  <si>
    <t>CE20A884/SA10-135</t>
  </si>
  <si>
    <t>CE20A884/SA10-136</t>
  </si>
  <si>
    <t>CE20A884/SA10-137</t>
  </si>
  <si>
    <t>CE20A884/SA10-138</t>
  </si>
  <si>
    <t>CE20A884/SA10-139</t>
  </si>
  <si>
    <t>CE20A884/SA10-140</t>
  </si>
  <si>
    <t>CE20A884/SA10-141</t>
  </si>
  <si>
    <t>CE20A884/SA10-142</t>
  </si>
  <si>
    <t>CE20A884/SA10-143</t>
  </si>
  <si>
    <t>CE20A884/SA10-144</t>
  </si>
  <si>
    <t>CE20A884/SA10-145</t>
  </si>
  <si>
    <t>CE20A884/SA10-146</t>
  </si>
  <si>
    <t>CE20A884/SA10-147</t>
  </si>
  <si>
    <t>CE20A884/SA10-148</t>
  </si>
  <si>
    <t>CE20A884/SA10-149</t>
  </si>
  <si>
    <t>CE20A884/SA10-150</t>
  </si>
  <si>
    <t>CE20A884/SA10-151</t>
  </si>
  <si>
    <t>CE20A884/SA10-152</t>
  </si>
  <si>
    <t>CE20A1262/SA15-710</t>
  </si>
  <si>
    <t>CE20A1262/SA15-724</t>
  </si>
  <si>
    <t>CE20A1262/SA15-738</t>
  </si>
  <si>
    <t>CE20A1262/SA15-795</t>
  </si>
  <si>
    <t>CE20A1262/SA15-796</t>
  </si>
  <si>
    <t>CE20A1262/SA15-797</t>
  </si>
  <si>
    <t>CE20A1262/SA15-798</t>
  </si>
  <si>
    <t>CE20A1262/SA15-799</t>
  </si>
  <si>
    <t>CE20A1262/SA15-800</t>
  </si>
  <si>
    <t>CE20A1262/SA15-801</t>
  </si>
  <si>
    <t>CE20A1262/SA15-802</t>
  </si>
  <si>
    <t>CE20A1262/SA15-803</t>
  </si>
  <si>
    <t>CE20A1262/SA15-804</t>
  </si>
  <si>
    <t>CE20A1262/SA15-806</t>
  </si>
  <si>
    <t>CE20A1262/SA15-807</t>
  </si>
  <si>
    <t>CE20A1262/SA15-1127</t>
  </si>
  <si>
    <t>CE20B101/ST1-63</t>
  </si>
  <si>
    <t>CE20B101/ST1-100</t>
  </si>
  <si>
    <t>CE20B102/ST2-140</t>
  </si>
  <si>
    <t>CE20B102/ST2-157</t>
  </si>
  <si>
    <t>CE20B102/ST2-158</t>
  </si>
  <si>
    <t>CE20B108/ST7-21</t>
  </si>
  <si>
    <t>CE20B108/ST7-36</t>
  </si>
  <si>
    <t>CE20C352/SB5-1091</t>
  </si>
  <si>
    <t>CE20D170/SL1-43</t>
  </si>
  <si>
    <t>CE20D170/SL1-61</t>
  </si>
  <si>
    <t>CE20D170/SL1-70</t>
  </si>
  <si>
    <t>CE20D170/SL1-71</t>
  </si>
  <si>
    <t>CE12A422/SJ2-26</t>
  </si>
  <si>
    <t>CE12A422/SJ2-55</t>
  </si>
  <si>
    <t>CE12A422/SJ2-58</t>
  </si>
  <si>
    <t>CE12A422/SJ2-103</t>
  </si>
  <si>
    <t>CE12A422/SJ2-108</t>
  </si>
  <si>
    <t>CE12A422/SJ2-123</t>
  </si>
  <si>
    <t>CE12A422/SJ2-126</t>
  </si>
  <si>
    <t>CE12A422/SJ2-135</t>
  </si>
  <si>
    <t>CE12A422/SJ2-161</t>
  </si>
  <si>
    <t>CE12A422/SJ2-163</t>
  </si>
  <si>
    <t>CE12A422/SJ2-166</t>
  </si>
  <si>
    <t>CE12A422/SJ2-168</t>
  </si>
  <si>
    <t>CE12A422/SJ2-173</t>
  </si>
  <si>
    <t>CE17A242/SJ6-47</t>
  </si>
  <si>
    <t>CE17A242/SJ6-55</t>
  </si>
  <si>
    <t>CE17A242/SJ6-68</t>
  </si>
  <si>
    <t>CE17A242/SJ6-81</t>
  </si>
  <si>
    <t>CE17A242/SJ6-83</t>
  </si>
  <si>
    <t>CE17A242/SJ6-95</t>
  </si>
  <si>
    <t>CE17A242/SJ6-97</t>
  </si>
  <si>
    <t>CE17A227/SJ12-75</t>
  </si>
  <si>
    <t>CE17A227/SJ12-111</t>
  </si>
  <si>
    <t>CE17A227/SJ12-116</t>
  </si>
  <si>
    <t>CE17A227/SJ12-119</t>
  </si>
  <si>
    <t>CE22A548/SJ10-107</t>
  </si>
  <si>
    <t>CE22A548/SJ10-108</t>
  </si>
  <si>
    <t>CE22A548/SJ10-283</t>
  </si>
  <si>
    <t>CE22A548/SJ10-311</t>
  </si>
  <si>
    <t>CE22A548/SJ10-406</t>
  </si>
  <si>
    <t>CE22A548/SJ10-455</t>
  </si>
  <si>
    <t>CE22A548/SJ10-456</t>
  </si>
  <si>
    <t>CE22A548/SJ10-569</t>
  </si>
  <si>
    <t>CE22A548/SJ10-594</t>
  </si>
  <si>
    <t>CE22A548/SJ10-617</t>
  </si>
  <si>
    <t>CE22A548/SJ10-625</t>
  </si>
  <si>
    <t>CE22A548/SJ10-634</t>
  </si>
  <si>
    <t>CE22A548/SJ10-642</t>
  </si>
  <si>
    <t>CE22A548/SJ10-646</t>
  </si>
  <si>
    <t>CE22A548/SJ10-650</t>
  </si>
  <si>
    <t>CE22A548/SJ10-651</t>
  </si>
  <si>
    <t>CE22A548/SJ10-663</t>
  </si>
  <si>
    <t>CE22A548/SJ10-667</t>
  </si>
  <si>
    <t>CE22A548/SJ10-668</t>
  </si>
  <si>
    <t>CE22A705/SJ21-13</t>
  </si>
  <si>
    <t>CE22A705/SJ21-14</t>
  </si>
  <si>
    <t>CE22A705/SJ21-15</t>
  </si>
  <si>
    <t>CE24A141/SJ33-11</t>
  </si>
  <si>
    <t>CE24A141/SJ33-13</t>
  </si>
  <si>
    <t>CE24A141/SJ33-15</t>
  </si>
  <si>
    <t>CE24A141/SJ33-18</t>
  </si>
  <si>
    <t>CE27A241/SJ24-101</t>
  </si>
  <si>
    <t>CE27A241/SJ24-102</t>
  </si>
  <si>
    <t>CE27A241/SJ24-112</t>
  </si>
  <si>
    <t>CE27A241/SJ24-142</t>
  </si>
  <si>
    <t>CE27A241/SJ24-144</t>
  </si>
  <si>
    <t>CE27A241/SJ24-146</t>
  </si>
  <si>
    <t>CE27A241/SJ24-147</t>
  </si>
  <si>
    <t>CE27A241/SJ24-148</t>
  </si>
  <si>
    <t>CE27A241/SJ24-188</t>
  </si>
  <si>
    <t>CE27A241/SJ24-192</t>
  </si>
  <si>
    <t>CE27A241/SJ24-199</t>
  </si>
  <si>
    <t>CE27A241/SJ24-211</t>
  </si>
  <si>
    <t>CE27A241/SJ24-223</t>
  </si>
  <si>
    <t>CE27A241/SJ24-229</t>
  </si>
  <si>
    <t>CE27A241/SJ24-230</t>
  </si>
  <si>
    <t>CE27A241/SJ24-242</t>
  </si>
  <si>
    <t>CE27A241/SJ24-243</t>
  </si>
  <si>
    <t>CE27A241/SJ24-258</t>
  </si>
  <si>
    <t>CE27A241/SJ24-262</t>
  </si>
  <si>
    <t>CE27A241/SJ24-263</t>
  </si>
  <si>
    <t>CE27A241/SJ24-266</t>
  </si>
  <si>
    <t>CE27A241/SJ24-269</t>
  </si>
  <si>
    <t>CE27A241/SJ24-279</t>
  </si>
  <si>
    <t>CE27A241/SJ24-280</t>
  </si>
  <si>
    <t>CE27A241/SJ24-284</t>
  </si>
  <si>
    <t>CE28A160/SJ16-51</t>
  </si>
  <si>
    <t>CE28A160/SJ16-61</t>
  </si>
  <si>
    <t>CE28A160/SJ16-62</t>
  </si>
  <si>
    <t>CE28A160/SJ16-63</t>
  </si>
  <si>
    <t>CE28A160/SJ16-64</t>
  </si>
  <si>
    <t>CE28A160/SJ16-67</t>
  </si>
  <si>
    <t>CE28A160/SJ16-69</t>
  </si>
  <si>
    <t>CE28A160/SJ16-70</t>
  </si>
  <si>
    <t>CE28A160/SJ16-72</t>
  </si>
  <si>
    <t>CE28A160/SJ16-77</t>
  </si>
  <si>
    <t>CE28A160/SJ16-78</t>
  </si>
  <si>
    <t>CE28A160/SJ16-79</t>
  </si>
  <si>
    <t>CE28A160/SJ16-84</t>
  </si>
  <si>
    <t>CE28A160/SJ16-88</t>
  </si>
  <si>
    <t>CE28A160/SJ16-89</t>
  </si>
  <si>
    <t>CE29A244/SJ29-34</t>
  </si>
  <si>
    <t>CE26A336/SU1-525</t>
  </si>
  <si>
    <t>CE26A336/SU1-526</t>
  </si>
  <si>
    <t>*  *  *  *  *</t>
  </si>
  <si>
    <t>ZE16A104/SP2-632</t>
  </si>
  <si>
    <t>ZE16A104/SP2-641</t>
  </si>
  <si>
    <t>ZE16A104/SP2-642</t>
  </si>
  <si>
    <t>ZE16A104/SP2-656</t>
  </si>
  <si>
    <t>ZE16A104/SP2-660</t>
  </si>
  <si>
    <t>ZE16A104/SP2-661</t>
  </si>
  <si>
    <t>ZE16A104/SP2-662</t>
  </si>
  <si>
    <t>ZE16A104/SP2-664</t>
  </si>
  <si>
    <t>ZE16A104/SP2-665</t>
  </si>
  <si>
    <t>ZE16A104/SP2-666</t>
  </si>
  <si>
    <t>ZE16A104/SP2-670</t>
  </si>
  <si>
    <t>ZE16A104/SP2-674</t>
  </si>
  <si>
    <t>ZE16A104/SP2-675</t>
  </si>
  <si>
    <t>ZE16A104/SP2-676</t>
  </si>
  <si>
    <t>ZE16A104/SP2-677</t>
  </si>
  <si>
    <t>ZE16A104/SP2-678</t>
  </si>
  <si>
    <t>ZE16A104/SP2-685</t>
  </si>
  <si>
    <t>ZE16A104/SP2-707</t>
  </si>
  <si>
    <t>ZE16A104/SP2-710</t>
  </si>
  <si>
    <t>ZE16A104/SP2-711</t>
  </si>
  <si>
    <t>ZE16A104/SP2-715</t>
  </si>
  <si>
    <t>ZE16A104/SP2-716</t>
  </si>
  <si>
    <t>ZE16A104/SP2-717</t>
  </si>
  <si>
    <t>ZE16A104/SP2-718</t>
  </si>
  <si>
    <t>ZE16A104/SP2-730</t>
  </si>
  <si>
    <t>ZE16A104/SP2-731</t>
  </si>
  <si>
    <t>ZE16A104/SP2-732</t>
  </si>
  <si>
    <t>ZE16A104/SP2-733</t>
  </si>
  <si>
    <t>ZE16A104/SP2-734</t>
  </si>
  <si>
    <t>ZE16A104/SP2-735</t>
  </si>
  <si>
    <t>ZE16A104/SP2-736</t>
  </si>
  <si>
    <t>ZE16A104/SP2-737</t>
  </si>
  <si>
    <t>ZE16A104/SP2-916</t>
  </si>
  <si>
    <t>ZE16A104/SP2-917</t>
  </si>
  <si>
    <t>ZE16A104/SP2-923</t>
  </si>
  <si>
    <t>ZE16A104/SP2-929</t>
  </si>
  <si>
    <t>ZE16A104/SP2-956</t>
  </si>
  <si>
    <t>ZE16A104/SP2-1017</t>
  </si>
  <si>
    <t>ZE16A104/SP2-1019</t>
  </si>
  <si>
    <t>ZE16A104/SP2-1023</t>
  </si>
  <si>
    <t>ZE16A104/SP2-1026</t>
  </si>
  <si>
    <t>ZE16A104/SP2-1042</t>
  </si>
  <si>
    <t>ZE16A104/SP2-1054</t>
  </si>
  <si>
    <t>ZE16A104/SP2-1059</t>
  </si>
  <si>
    <t>ZE16A104/SP2-1068</t>
  </si>
  <si>
    <t>ZE16A104/SP2-1112</t>
  </si>
  <si>
    <t>ZE16A104/SP2-1113</t>
  </si>
  <si>
    <t>ZE16A104/SP2-1114</t>
  </si>
  <si>
    <t>ZE16A104/SP2-1115</t>
  </si>
  <si>
    <t>ZE16A104/SP2-1129</t>
  </si>
  <si>
    <t>ZE16A104/SP2-1130</t>
  </si>
  <si>
    <t>ZE16A104/SP2-1131</t>
  </si>
  <si>
    <t>ZE16B102/SD2-550</t>
  </si>
  <si>
    <t>ZE16B102/SD2-618</t>
  </si>
  <si>
    <t>ZE16B102/SD2-630</t>
  </si>
  <si>
    <t>ZE16B102/SD2-863</t>
  </si>
  <si>
    <t>ZE16B102/SD2-864</t>
  </si>
  <si>
    <t>ZE16B102/SD2-968</t>
  </si>
  <si>
    <t>ZE16B102/SD2-984</t>
  </si>
  <si>
    <t>ZE16B102/SD2-987</t>
  </si>
  <si>
    <t>ZE16B102/SD2-1100</t>
  </si>
  <si>
    <t>ZE16B102/SD2-1275</t>
  </si>
  <si>
    <t>ZE16B102/SD2-1276</t>
  </si>
  <si>
    <t>ZE16B102/SD2-1281</t>
  </si>
  <si>
    <t>ZE16B102/SD2-1282</t>
  </si>
  <si>
    <t>ZE16B103/SD3-69</t>
  </si>
  <si>
    <t>ZE16B103/SD3-85</t>
  </si>
  <si>
    <t>ZE16B103/SD3-86</t>
  </si>
  <si>
    <t>ZE16B103/SD3-88</t>
  </si>
  <si>
    <t>ZE16B103/SD3-135</t>
  </si>
  <si>
    <t>ZE16B103/SD3-139</t>
  </si>
  <si>
    <t>RE31F/R5-168</t>
  </si>
  <si>
    <t>RE11M110</t>
  </si>
  <si>
    <t>RE17F160</t>
  </si>
  <si>
    <t>पुणे मनपातर्फे आयोजित आतापर्यंत साकारण्यात आलेले प्रकल्प तसेच भावी काळात पूर्णत्वास जाणाऱ्या प्रकल्पांची माहिती जास्तीतजास्त पुणेकरांना मिळण्यासाठी पुणे मनपातर्फे वृत्तपत्र जाहिराती, टी.व्ही., रेडिओ, होर्डींग, गॅटरी (अधिकृत मिडीया) तसेच हॅडबिल्सच्या माध्यमातून सदर प्रकल्पाच्या जाहिराती प्रसिद्ध करण्यासाठी, प्रकल्पांचे बँडिंग करण्यासाठी, विविध कल्याणकारी योजनांची माहिती नागरिकांपर्यंत पोहोचविण्यासाठी</t>
  </si>
  <si>
    <t>प्र.क्र.२२ ब झोपडपट्‌टी मधील नागरिकांमध्ये साथीच्या आजारासंदर्भात जनजागृती करणेकरिता</t>
  </si>
  <si>
    <t>CI64A101A</t>
  </si>
  <si>
    <t>४४अ. सर्वसाधारण जिल्हा वार्षिक योजना अंतर्गत नाविन्यपूर्ण योजनांचा निधी प्राप्त</t>
  </si>
  <si>
    <t>FE15A117</t>
  </si>
  <si>
    <t>सर्वसाधारण जिल्हा वार्षिक योजना अंतर्गत नाविन्यपूर्ण योजनांचा निधी</t>
  </si>
  <si>
    <t>1819 आयुक्त</t>
  </si>
  <si>
    <t>1819 आयुक्‍त</t>
  </si>
  <si>
    <t>सन 2018-19 साठी आवश्यक तरतूद (आ)</t>
  </si>
  <si>
    <t>क्षेत्रीय कार्यालयाने करावयाची कामे : सन 2018-19</t>
  </si>
  <si>
    <t>क्षेत्रीय कार्यालयाने करावयाची योजनेतर कामे : सन 2018-19</t>
  </si>
  <si>
    <t>नगररोड - वडगावशेरी क्षेत्रीय कार्यालय</t>
  </si>
  <si>
    <t>येरवडा - कळस - धानोरी क्षेत्रीय कार्यालय</t>
  </si>
  <si>
    <t>ढोलेपाटील क्षेत्रीय कार्यालय</t>
  </si>
  <si>
    <t>औंध - बाणेर क्षेत्रीय कार्यालय</t>
  </si>
  <si>
    <t>शिवाजीनगर - घोले रोड क्षेत्रीय कार्यालय</t>
  </si>
  <si>
    <t>कोथरूड - बावधन क्षेत्रीय कार्यालय</t>
  </si>
  <si>
    <t>धनकवडी - सहकारनगर क्षेत्रीय कार्यालय</t>
  </si>
  <si>
    <t>सिंहगड रोड क्षेत्रीय कार्यालय</t>
  </si>
  <si>
    <t>वारजे - कर्वेनगर क्षेत्रीय कार्यालय</t>
  </si>
  <si>
    <t>हडपसर - मुंढवा क्षेत्रीय कार्यालय</t>
  </si>
  <si>
    <t>वानवडी - रामटेकडी क्षेत्रीय कार्यालय</t>
  </si>
  <si>
    <t>कोंढवा - येवलेवाडी क्षेत्रीय कार्यालय</t>
  </si>
  <si>
    <t>कसबा - विश्रामबागवाडा क्षेत्रीय कार्यालय</t>
  </si>
  <si>
    <t>क्षेत्रीय कार्यालयाने करावयाची योजनांतर्गत कामे : सन 2018-19</t>
  </si>
  <si>
    <t>क्षेत्रीय कार्यालयाने नागरिकांच्या सहभागातून करावयाची योजनेतर कामे : सन 2018-19</t>
  </si>
  <si>
    <t>क्षेत्रीय कार्यालयाने नागरिकांच्या सहभागातून करावयाची योजनांतर्गत कामे : सन 2018-19</t>
  </si>
  <si>
    <t>६. ग्राम संस्कृती उद्यान प्रवेश शुल्काचे प्रिमियम</t>
  </si>
  <si>
    <t>RI26A101H</t>
  </si>
  <si>
    <t>१०-ग. विद्युत विभाग</t>
  </si>
  <si>
    <t>१०-ग. विद्युत विभाग एकूण बेरीज</t>
  </si>
  <si>
    <t>शनिवारवाडा ध्वनी प्रकाश कार्यक्रमाचे प्रवेश शुल्क</t>
  </si>
  <si>
    <t>RI20C102</t>
  </si>
  <si>
    <t>RI20C101</t>
  </si>
  <si>
    <t>विद्युत विभाग इतर जमा</t>
  </si>
  <si>
    <t>धनकवडी सहकारनगर क्षेत्रिय कार्यालयाच्या अंतर्गत येणा-या ६००  मि. मी. व त्यापुढील व्यासाच्या नाल्यातील व मुख्य रस्त्यावरील मलवाहिन्यांची देखभाल व दुरुस्तीची कामे करणे.</t>
  </si>
  <si>
    <t>धनकवडी सहकारनगर क्षेत्रिय कार्यालया लगत नव्याने समाविष्ठ ग्रामपंचायत काळातील गावांमधील अस्तित्वातील मैलापाणी वहन व्यवस्था सुधारणे कामी अत्यावश्यक  देखभाल व दुरुस्ती तसेच तद्‌नुषंगिक कामे करणे. (आंबेगाव खुर्द / आंबेगाव बु।।.)</t>
  </si>
  <si>
    <t>वारजे कर्वेनगर क्षेत्रिय कार्यालया लगत नव्याने समाविष्ठ ग्रामपंचायत काळातील गावांमधील अस्तित्वातील मैलापाणी वहन व्यवस्था सुधारणे कामी अत्यावश्यक  देखभाल व दुरुस्ती तसेच तद्‌नुषंगिक कामे करणे. (शिवणे / उत्तमनगर)</t>
  </si>
  <si>
    <t>प्रभाग क्र. ३९ मध्ये धनकवडी गावठाण मधील ग्रामपंचायत काळातील जुन्या व जीर्ण झालेल्या मलवाहिन्या काढून मोठ्या व्यासाच्या मलवाहिन्या विकसीत करणे व देखभाल व दुरुस्तीची कामे करणे व तद्‌नुषंगिक कामे करणे.</t>
  </si>
  <si>
    <t>प्रभाग क्र. ३८ मध्ये के. के. मार्केट ते लेकटाऊन दरम्यान मुख्य मलवाहिनी टाकणे व दुरुस्ती करणे.</t>
  </si>
  <si>
    <t>प्रभाग क्र. ४१ मधील भैरोबा नाल्यामधील मुख्य ड्रेनेज लाईन व चेंबर दुरुस्ती विषयक कामे करणे.</t>
  </si>
  <si>
    <t>कोंढवा येवलेवाडी क्षेत्रिय कार्यालयाच्या अखत्यारीत येणाऱ्या परिसरामधील अस्तित्वातील मलवाहिन्यांची दैनदिन देखभाल दुरुस्ती करणे.</t>
  </si>
  <si>
    <t>नव्याने मनपा हद्दीमध्ये समाविष्ट झालेल्या कोंढवा येवलेवाडी क्षेत्रिय कार्यालयाच्या अखत्यारीतील ग्रामपंचायत काळामधील अस्तित्वातील मैलापाणी वहन व्यवस्था अबाधित राहणेकरीता मलवाहिन्यांची दैनदिन देखभाल दुरुस्ती करणे.</t>
  </si>
  <si>
    <t>हडपसर क्षेत्रिय कार्यालयाअंतर्गत येणाऱ्या मुख्य रस्त्यावरील व नाल्यातील ६०० मि. मी. व्यासाच्या मलवाहिन्यांची देखभाल दुरुस्ती करणे.</t>
  </si>
  <si>
    <t>हडपसर क्षेत्रिय कार्यालयाअंतर्गत येणाऱ्या पुणे मनपाचे हद्दीमध्ये नव्याने समाविष्ट झालेल्या गावांच्या परिसरात अस्तित्वातील मुख्य मलवाहिन्यांची देखभाल दुरुस्ती करणे.</t>
  </si>
  <si>
    <t>बिबवेवाडी क्षेत्रिय कार्यालयाअंतर्गत येणाऱ्या ६०० मि. मी. व त्यापुढील व्यासाच्या मुख्य रस्त्यावरील व नाल्यातील मुख्य मलवाहिन्यांची देखभाल दुरुस्ती करणे.</t>
  </si>
  <si>
    <t>कसबा - विश्रामवाडा क्षेत्रिय कार्यालय अंतर्गत येणारे ६०० मि. मी. व त्यापुढील व्यासाच्या मुख्य मलवाहिन्यांची देखभाल व दुरुस्ती करणे.</t>
  </si>
  <si>
    <t>भवानी पेठ क्षेत्रिय कार्यालयाच्या कार्यक्षेत्रामधील ६०० मि. मी. व त्यापेक्षा पुढील व्यासाच्या मलवाहिन्यांची देखभाल दुरुस्ती करणे.</t>
  </si>
  <si>
    <t>वारजे - कर्वेनगर क्षेत्रिय कार्यालयाच्या कार्यक्षेत्रामधील ६०० मि. मी. व त्यापेक्षा पुढील व्यासाच्या मलवाहिन्यांची देखभाल दुरुस्ती करणे.</t>
  </si>
  <si>
    <t>वारजे शुध्दीकरण केंद्राजवळील नाल्यामधील मलवाहिन्यांची देखभाल व दुरुस्तीची कामे करणे.</t>
  </si>
  <si>
    <t>ढोले पाटील रोड क्षेत्रिय कार्यालय अंतर्गत अस्तित्वात असलेल्या मुख्य मलवाहिन्यांची देखभाल व दुरुस्तीची कामे करणे.</t>
  </si>
  <si>
    <t>कल्याणीनगर पंपिगकडे येणाऱ्या मलवाहिन्यांची देखभाल व दुरुस्तीची कामे करणे.</t>
  </si>
  <si>
    <t>खराडी एस. टी. पी. कडे येणाऱ्या मलवाहिन्यांची देखभाल दुरुस्तीची कामे करणे.</t>
  </si>
  <si>
    <t>नगररोड क्षेत्रिय कार्यालयाअंतर्गत येणाऱ्या मुख्य मलवाहिन्यांची देखभाल व दुरुस्ती करणे.</t>
  </si>
  <si>
    <t>प्रभाग क्र. ३ मध्ये लोहगाव येथे मुख्य मलवाहिन्यांची देखभाल व दुरुस्ती व तद्‌नुषंगिक कामे करणे.</t>
  </si>
  <si>
    <t>सिंहगड रोड क्षेत्रिय कार्यालय अंतर्गत येणाऱ्या मलवाहिन्यांची देखभाल व दुरुस्तीची कामे करणे.</t>
  </si>
  <si>
    <t>भैरोबा नाला व त्यास जोडल्या गेलेल्या मुख्य मलवाहिन्यांची देखभाल व दुरुस्तीची कामे करणे.</t>
  </si>
  <si>
    <t>वानवडी - रामटेकडी क्षेत्रिय कार्यालयाच्या अंतर्गत येणाऱ्या ६०० मि. मी. व त्यापुढील व्यासाच्या नाल्यातील व मुख्य रस्त्यावरील मलवाहिन्यांची देखभाल व दुरुस्तीची कामे करणे.</t>
  </si>
  <si>
    <t>शिवाजीनगर - घोलेरोड क्षेत्रिय कार्यालय अंतर्गत येणाऱ्या मुख्य मलवाहिन्यांची देखभाल दुरुस्तीची कामे करणे.</t>
  </si>
  <si>
    <t>कोथरुड बावधान क्षेत्रिय कार्यालय अंतर्गत येणाऱ्या मुख्य मलवाहिन्यांची देखभाल दुरुस्तीची कामे करणे.</t>
  </si>
  <si>
    <t>औंध बाणेर क्षेत्रिय कार्यालय अंतर्गत येणाऱ्या मुख्य मलवाहिन्यांची देखभाल दुरुस्तीची कामे करणे.</t>
  </si>
  <si>
    <t>ग्रेवॉटर प्रकल्प चालविणे व दैनदिन देखभाल व दुरुस्तीची कामे करणे</t>
  </si>
  <si>
    <t>पुणे शहरातील माणिक नाला, नागझरी नाला व अंबिल ओढ्यातील मुख्य मलवाहिन्यांची देखभाल व दुरुस्ती करणे व तद्‌नुषंगिक कामे करणे.</t>
  </si>
  <si>
    <t>पुणे शहरातील मुख्य मलवाहिन्यांवरील गेटस्‌ची देखभाल व दुरुस्ती करणे. झोन क्र. १</t>
  </si>
  <si>
    <t>पुणे शहरातील मुख्य मलवाहिन्यांवरील गेटस्‌ची देखभाल व दुरुस्ती करणे. झोन क्र. 2</t>
  </si>
  <si>
    <t>पुणे शहरातील मुख्य मलवाहिन्यांवरील गेटस्‌ची देखभाल व दुरुस्ती करणे. झोन क्र. 3</t>
  </si>
  <si>
    <t>पुणे शहरातील मुख्य मलवाहिन्यांवरील गेटस्‌ची देखभाल व दुरुस्ती करणे. झोन क्र. 4</t>
  </si>
  <si>
    <t>पुणे शहरातील मुख्य मलवाहिन्यांवरील गेटस्‌ची देखभाल व दुरुस्ती करणे. झोन क्र. 5</t>
  </si>
  <si>
    <t>मलनि:सारण विभागाकडील प्रशासकीय कार्यालयाकरीता झेरॉक्स मशिन आणि प्रिंटर्सचे ड्रम, टोनर पुरविणे तसेच वार्षिक देखभाल दुरुस्ती व तद्‌नुषंगिक कामे करणे.</t>
  </si>
  <si>
    <t>लेखन साहित्य</t>
  </si>
  <si>
    <t xml:space="preserve">शालेय स्वच्छता साहित्य खरेदी </t>
  </si>
  <si>
    <t>मनपा शाळामध्ये विद्यार्थी बायोमेट्रीक हजेरी मशीन बसविणे</t>
  </si>
  <si>
    <t>मनपा शाळा इमारतीमध्ये CCTV कॅमेरे बसविणे</t>
  </si>
  <si>
    <t xml:space="preserve">सेमी क्रीडानिकेतन शाळेकरिता </t>
  </si>
  <si>
    <t>मॉडेल स्कूलसाठी</t>
  </si>
  <si>
    <t>प्रगत शैक्षणिक महाराष्ट्र</t>
  </si>
  <si>
    <t>माजी सभासदांसाठी वैद्यकीय सहाय्य योजना</t>
  </si>
  <si>
    <t>कॉम्पॅक्टर देखभाल व दुरूस्ती करणे</t>
  </si>
  <si>
    <t>हडपसर डेपो येथे RTO Passing विषयक देखभाल व दुरूस्ती करणे</t>
  </si>
  <si>
    <t xml:space="preserve">३. बहुउद्देशीय कामगार पुरविणे </t>
  </si>
  <si>
    <t>पथ विभागाकडील औंध, घोले रोड, कर्वे रस्ता व वारजे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</si>
  <si>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पथ विभागाकडील येरवडा, ढोले पाटील व नगररोड ( वडगांवशेरी )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 तसेच इतर तद्‌. कामे करणे.</t>
  </si>
  <si>
    <t>पथ विभागाकडील सहकारनगर, धनकवडी, टिळकरोड, भवानी पेठ व विश्रामबागवाडा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</si>
  <si>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पथ विभागाकडील बिबवेवाडी, हडपसर व कोंढवा वानवडी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</si>
  <si>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पथ विभागाकडील विविध कोठ्यांकरिता बहुउद्देशीय कामगार पुरविणे</t>
  </si>
  <si>
    <t>6.  प्रशिक्षण वर्ग / कार्यशाळेस उपस्थित राहण्याचा प्रवासखर्च</t>
  </si>
  <si>
    <t>स्वच्छ भारत अभियान अंतर्गत शहर स्वच्छता अभियान राबविणे : प्रथम पारितोषिक</t>
  </si>
  <si>
    <t>स्वच्छ भारत अभियान अंतर्गत शहर स्वच्छता अभियान राबविणे : द्वितीय पारितोषिक</t>
  </si>
  <si>
    <t>स्वच्छ भारत अभियान अंतर्गत शहर स्वच्छता अभियान राबविणे : तृतीय पारितोषिक</t>
  </si>
  <si>
    <t>जागतिक आदिवासी दिन</t>
  </si>
  <si>
    <t>गुरू गोविंदसिंगजी साहेब यांचे नावे पुरस्कार</t>
  </si>
  <si>
    <t>CCTV व LED देखभाल दुरूस्ती (विद्युत)</t>
  </si>
  <si>
    <t>ऐतिहासिक वास्तूमध्ये फायर ऑडीट करणे व अग्निशमन यंत्रणा पुरविणे</t>
  </si>
  <si>
    <t>कामगार नुकसान भरपाई कायदा, १९२३ अन्वये नुकसान भरपाई देणे</t>
  </si>
  <si>
    <t>मनपा मुख्य भवन येथे विद्युती करणाची, नुतनीकरण, सुशोभिकरण, ट्रान्सफार्मर व तदनुषंगिक कामे करणे (विद्युत)</t>
  </si>
  <si>
    <t>पुणे मनपाच्या विविध इमारतीमध्ये पॉवर फॅक्टर यंत्रणा पुरविणे आवश्यक कंट्रोल पॅनल्स व तदनुषंगिक काम करणे (विद्युत)</t>
  </si>
  <si>
    <t>५. विद्युत दाहिनी, गॅस / डिझेल शवदाहिनी दुरूस्ती व इतर खर्च (विद्युत)</t>
  </si>
  <si>
    <t>५अ. गॅस / डिझेल शवदाहिनी देखभाल दुरुस्ती (विद्युत)</t>
  </si>
  <si>
    <t>कमला नेहरू रुग्णालय, सोनवणे हॉस्पिटल, राजीव गांधी हॉस्पिटल, नायडू हॉस्पिटल व इतर दवाखान्यांकरिता लिफ्टस्मनचे वेतनापोटी (ठेकेदारी पध्दतीने) (विद्युत)</t>
  </si>
  <si>
    <t>प्रदर्शन हॉल ठेका (विद्युत)</t>
  </si>
  <si>
    <t>म्युझिक लायब्ररी देखभाल दुरूस्ती (विद्युत)</t>
  </si>
  <si>
    <t>लोकशाहीर अण्णाभाऊ साठे सांस्कृतिक भवन, येरवडा</t>
  </si>
  <si>
    <t>शहर अभियंता विभागाकडील विविध कार्यालयांकरिता फर्निचर व्यवस्था व तदनुषंगिक कामे करणे</t>
  </si>
  <si>
    <t>बहुउद्देशीय सेवक पुरविणे</t>
  </si>
  <si>
    <t>डॉग पॉडमध्ये विविध स्वरूपाच्या दुरूस्त्या करणे.</t>
  </si>
  <si>
    <t>प्रत्येक क्षेत्रिय कार्यालयास श्वान गाड्या उपलब्ध करणे (11 गाडया)</t>
  </si>
  <si>
    <t>नविन श्वान गाडयासाठी ठेकेदार बिगारी सेवक उपलब्ध करणे</t>
  </si>
  <si>
    <t>पुणे शहरातील स्मशानभुमीमधीलएअर पोल्युशन कॅट्रोल सिस्टीमची देखभाल दुरूस्तीची कामे करणे</t>
  </si>
  <si>
    <t>कोल्ड फॉग मशीन व थर्मल फाग व्हेईकल माउंर्टेड मशीन खरेदी करणे.</t>
  </si>
  <si>
    <t>फॉगिंग करणे कामी टेंपो भाडे तत्वावर घेणे</t>
  </si>
  <si>
    <t>जन्म मृत्यु कार्यालयाकडील रजिस्टर जतन करेणसाठी फर्निचर तयार करणे</t>
  </si>
  <si>
    <t>नवजात अर्भकाची बेरा टेस्ट करणेकामी</t>
  </si>
  <si>
    <t>पुणे मनपाच्या प्रसुतीगृहमधे जन्माला आलेल्या अर्भकरिता बेबी किट खरेदी करणे</t>
  </si>
  <si>
    <t>कोंढवा यथे प्रयोगशाळेसाठी दोन मजले वाढविणे (भवन)</t>
  </si>
  <si>
    <t>कोंढवा यथे प्रयोगशाळेसाठी उपकरणे खरेदी  (आरोग्य)</t>
  </si>
  <si>
    <t>प्रभाग क्र. 33 कै. मुरलीधर पांडुरंग लायगुडे रूग्णालय येथे स्टे्रचर लिफट बसविणे (विद्युत)</t>
  </si>
  <si>
    <t>नायडू एस.टी.पी. शेजारी डॉग पॉड लगत जागेत मृत प्राण्यांच्या इन्सीनरेटर पुरविणे व बसविणे (विद्युत)</t>
  </si>
  <si>
    <t>कैलास स्मशानभूमी येथिल बायोमेडिकल वेस्ट प्लॉन्ट समोरील  ट्रान्सफार्मर स्थलांतर करणे व इतर सुधारणा कामे करणे</t>
  </si>
  <si>
    <t>नायडू पॉड येथील लहान व मोठया जनावरांचे स्वतंत्र दोन इंन्सिनेरेटर चालविणे</t>
  </si>
  <si>
    <t>प्रत्येक परिमंडळ कार्यालयीन हद्दीमध्ये स्वतंत्र नव्याने गोडाऊन बांधणे, गोडाऊन सीमाभिंत/ पत्रे बांधणे, देखभाल दुरूस्ती व CCTV Camera व तदनुषंगिक कामे करणे</t>
  </si>
  <si>
    <t>पथारी व्यावसायिकांकरीता पथारी प्रकल्प तयार करून अंमलबजावणी करणे</t>
  </si>
  <si>
    <t>गणपती उत्सवासाठी आवश्यक कामे करणे</t>
  </si>
  <si>
    <t>शौचालयांची देखभाल दुरूस्ती</t>
  </si>
  <si>
    <t>सॅनिटरी नॅपकिन प्रकल्पाची देखभाल दुरूस्ती</t>
  </si>
  <si>
    <t>विश्रामबागवाडा, नानावाडा, लालमहाल, म. फुले मंडई या हेरिटेज वास्तूंची व अखत्यारीतील, शनिवारवाडा पटांगण ई. लाईट आणि साऊंड शो स्टेज या वस्तूंची दैनंदिन स्वच्छता, साफसफाई तसेच तेथील स्वच्छतागृहांची स्वच्छता व देखभालीची कामे करणे</t>
  </si>
  <si>
    <t>पुणे शहरातील अस्तित्वातील काँक्रिट रस्त्यांची देखभाल दुरूस्ती करणे</t>
  </si>
  <si>
    <t>Safety Audit Inprovement Plan नुसार वाहतूक पोलिसांच्या मार्गदर्शनानुसार रस्त्यावर Saines Road Marking व रहदारी सुरक्षेच्या दृष्टीने तद्. कामे करणे</t>
  </si>
  <si>
    <t>यांत्रिक पध्दतीने रस्त्यांची सफाई करणे / इलेक्ट्रिक व्ह्याकुम रोड स्वीपिंग मशीन बिओटी / भाडे तत्वावर घेणे (व्हे.डेपो.)</t>
  </si>
  <si>
    <t>घनकचरा व्यवस्थापन करणेसाठी प्राथमिक वाहतुकीसाठी गाड्या आउटसोर्सिंग तत्वावर (मनपा/ ठेकेदाराकडील) चालविणे (व्हे.डेपो.)</t>
  </si>
  <si>
    <t>घनकचरा व्यवस्थापन करणेसाठी सेकंडरी वाहतुकीसाठी गाड्या आउटसोर्सिंग तत्वावर (मनपा/ ठेकेदाराकडील) चालविणे (व्हे.डेपो.)</t>
  </si>
  <si>
    <t>घनकचरा व्यवस्थापना अंतर्गत कचरा वाहतुकीसाठी कंत्राटी पध्दतीने मोटारसारथी घेणे (व्हे.डेपो.)</t>
  </si>
  <si>
    <t>कचरा हस्तांतरण केंद्रावरून BRC द्वारे कचरा वाहतूक करणे (Collection and transportation of Municipal Solid Waste (MSW) from transfer stations of PMC to processing plants and/or Sanitary Land fill site for a period of 5 years) (व्हे.डेपो.)</t>
  </si>
  <si>
    <t>३. भाडे (मसआ)</t>
  </si>
  <si>
    <t>वॉटर टँकर पंपासह  (2 नग)</t>
  </si>
  <si>
    <t>फायर इंजिन गाडी (7 नग)</t>
  </si>
  <si>
    <t>विद्युत विभाग :- हायड्रॉलिक प्लॅटफॉर्म (2 नग)</t>
  </si>
  <si>
    <t>मोटार वाहन विभाग मशिनरी</t>
  </si>
  <si>
    <t>येरवडा (जुनी संगमवाडी) क्षेत्रिय कार्यालयाच्या अंतर्गत मुख्य मलवाहिन्यांची देखभाल व दुरुस्ती करणे व तद्‌नुषंगिक कामे करणे.</t>
  </si>
  <si>
    <t>ढोले पाटील रोड क्षेत्रिय कार्यालय अंतर्गत भैरोबा पंपिंग स्टेशनकडे जाणाऱ्या मुख्य मलवाहिनीची देखभाल व दुरुस्ती करणे</t>
  </si>
  <si>
    <t xml:space="preserve">आंतरराष्ट्रीय खेळाडूना पारितोषिक </t>
  </si>
  <si>
    <t xml:space="preserve">सणस स्पोर्ट्स ग्राउंड येथे फिल्ड एरियामध्ये एरीगेशन सिस्टिमसह लॉंन तयार करणे तसेच ट्रक रीसर्फिंग करणे </t>
  </si>
  <si>
    <t xml:space="preserve">स्पोर्ट्स म्युझियम इमारतीमध्ये क्रीडा माहिती केंद्र नव्याने सुरु करणे </t>
  </si>
  <si>
    <t xml:space="preserve">डॉ. बाबासाहेब आंबेडकर जलतरण तलाव देखभाल दुरूस्ती करणे  </t>
  </si>
  <si>
    <t xml:space="preserve">राष्ट्रीय व आंतरराष्ट्रीय स्पर्धेच्या तयारीसाठी अर्थसहाय्य देणे </t>
  </si>
  <si>
    <t xml:space="preserve">क्रीडा अभियान, क्रीडा महोत्सव, क्रीडा दिन व क्रीडा सप्ताह राबविणे  </t>
  </si>
  <si>
    <t xml:space="preserve">क्रीडा शिक्षकांना प्रोत्साहित करणेसाठी पुरस्कार देणे </t>
  </si>
  <si>
    <t xml:space="preserve">साहसी खेळांना अर्थसहाय्य </t>
  </si>
  <si>
    <t>हडपसर हँडबॉल स्टेडियम येथील दैनंदिन स्वच्छता व देखभाल दुरुस्ती करणे</t>
  </si>
  <si>
    <t xml:space="preserve">पुणे शहरातील आंतरराष्ट्रीय, राष्ट्रीय, राज्य, जिल्हा, पातळीवर प्राविण्य मिळवलेल्या खेळाडूना शिष्यवृत्ती देणे </t>
  </si>
  <si>
    <t xml:space="preserve">शालेय क्रीडा धोरण </t>
  </si>
  <si>
    <t>हिंदू हृदयसम्राट शिवसेना प्रमुख बाळासाहेब ठाकरे व्यंगचित्रकार कलादालन</t>
  </si>
  <si>
    <t>राज्यशासनाकडून महाराष्ट्र वस्तू व सेवा कर अंतर्गत अनुदान (GST)</t>
  </si>
  <si>
    <t>हिंदू हृदयसम्राट शिवसेना प्रमुख बाळासाहेब ठाकरे व्यंगचित्रकार कलादालन बेरीज</t>
  </si>
  <si>
    <t>६. फॉर्म्स विक्री (परवाना)</t>
  </si>
  <si>
    <t>८. फेरीवाला ओळखपत्र (अतिक्रमण)</t>
  </si>
  <si>
    <t>ख. अतिक्रमणे काढणे (अतिक्रमण)</t>
  </si>
  <si>
    <t>३. किरकोळ जमा (टेंडर फॉर्म विक्री, देखरेख खर्च) (पथ)</t>
  </si>
  <si>
    <t>८. वॉटर लाईनच्या पेरीफेरलपोटी जमा होणारी रक्कम (बांधकाम नियोजन)</t>
  </si>
  <si>
    <t>१४. मोबाईल टॉवरसाठी प्रशासकीय शुल्क (बांधकाम नियोजन)</t>
  </si>
  <si>
    <t>Pune Infrastructure Fund (बांधकाम नियोजन)</t>
  </si>
  <si>
    <t>नागरी परिवहन प्रकल्प - जमीन विकास शुल्क (बांधकाम नियोजन)</t>
  </si>
  <si>
    <t>नागरी परिवहन प्रकल्प - बांधकाम विकास शुल्क (बांधकाम नियोजन)</t>
  </si>
  <si>
    <t>क. नक्कल शुल्क (झोनिपु)</t>
  </si>
  <si>
    <t>प्रयोगशाळा शुल्क (आ.प्र.)</t>
  </si>
  <si>
    <t>घ२. घनकचरा विभागाअंतर्गत भुयारी गटारे, कुंड्या व चेंबर्स स्वच्छता (विभा.कार्या.)</t>
  </si>
  <si>
    <t>छ. विशेष कार्याधिकारी (अति. नगर अभियंता) - Metro Project</t>
  </si>
  <si>
    <t>३. Metro Cell विभागाकडील खर्च</t>
  </si>
  <si>
    <t>प्राथमिक शिक्षण विभाग – शाळा भाडे</t>
  </si>
  <si>
    <t>किरकोळ जमा, रद्दी विक्री, इतर जमा</t>
  </si>
  <si>
    <t>१. पथ कर (कआकसंप्र)</t>
  </si>
  <si>
    <t>व्यपगत झालेल्या भूसंपादन प्रकरणांपैकी रक्कम परत जमा</t>
  </si>
  <si>
    <t>RI23A123</t>
  </si>
  <si>
    <t>कलम 37 अन्वये जमिनीचे निर्धारीत अधिमूल्य पोटी जमा</t>
  </si>
  <si>
    <t>RI23E101</t>
  </si>
  <si>
    <t>व्याज जमा</t>
  </si>
  <si>
    <t>उपआयुक्‍त क्र 5 मधील उद्यानात नावाच्या पाट्या बसविणे</t>
  </si>
  <si>
    <t>उद्यान विभागाकडील Landscape तज्ञ सल्लागार यांना फी अदा करणे</t>
  </si>
  <si>
    <t>कमला नेहरू रुग्णालय, सोनवणे हॉस्पिटल, राजीव गांधी हॉस्पिटल, नायडू हॉस्पिटल व इतर दवाखान्यांकरिता लिफ्टची देखभाल व दुरूस्ती व इतर तद्नुषंगिक कामे करणे (विद्युत)</t>
  </si>
  <si>
    <t>बहुउद्देशीय कामगार पुरविणे</t>
  </si>
  <si>
    <t>पुणे शहरातील उद्यानांसाठी बहुउद्देशीय कामगार पुरविणे पुरविणे</t>
  </si>
  <si>
    <t>पुणे शहरातील रुग्णालये व स्मशानभूमींमध्ये बहुउद्देशीय कामगार पुरविणे</t>
  </si>
  <si>
    <t>पुणे मनपाच्या सांस्कृतिक केंद्रांसाठी बहुउद्देशीय कामगार पुरविणे</t>
  </si>
  <si>
    <t>वसतिगृहात Fire System कार्यान्वित करणे</t>
  </si>
  <si>
    <t>वसतिगृहातील विद्यार्थांसाठी गाद्या, उश्या व बेडशीट्स खरेदी करणे</t>
  </si>
  <si>
    <t>निविदा विभाग बेरीज</t>
  </si>
  <si>
    <t>निविदा विभाग (Tender Cell)</t>
  </si>
  <si>
    <t>प्रेक्षागृह भाडे</t>
  </si>
  <si>
    <t>उपहारगृह भाडे</t>
  </si>
  <si>
    <t>प्रदर्शन हॉल भाडे</t>
  </si>
  <si>
    <t>कै.यशवंतराव चव्हाण यांचे स्मरणार्थ कोथरुड  पुणे येथे कै. यशवंतराव  चव्हाण पुरस्कार देणे</t>
  </si>
  <si>
    <t>उपआयुक्त क्र 2 अंतर्गत औंध क्षेत्रिय कार्यालयामधील विविध उद्यानात स्थापत्य/हॉर्टिकल्चर/विद्युतविषयक सुधारणा कामे करणे</t>
  </si>
  <si>
    <t>उपआयुक्त क्र 2 अंतर्गत शिवाजीनगर - घोलेरोड क्षेत्रिय कार्यालयामधील विविध उद्यानात स्थापत्य/हॉर्टिकल्चर/विद्युतविषयक सुधारणा कामे करणे</t>
  </si>
  <si>
    <t>उपआयुक्त क्र 2 अंतर्गत कोथरुड - बावधन क्षेत्रिय कार्यालयामधील  विविध उद्यानात स्थापत्य/हॉर्टिकल्चर/विद्युतविषयक सुधारणा कामे करणे</t>
  </si>
  <si>
    <t>उपआयुक्त क्र 3 अंतर्गत वारजे कर्वेनगर क्षेत्रिय कार्यालयामधील  विविध उद्यानात स्थापत्य/हॉर्टिकल्चर/विद्युतविषयक सुधारणा कामे करणे</t>
  </si>
  <si>
    <t>उपआयुक्त क्र 1 अंतर्गत ढोले पाटील क्षेत्रिय कार्यालयामधील  विविध उद्यानात स्थापत्य/हॉर्टिकल्चर/विद्युतविषयक सुधारणा कामे करणे</t>
  </si>
  <si>
    <t>उपआयुक्त क्र 1 अंतर्गत नगररोड-वडगाव शेरी क्षेत्रिय कार्यालयामधील  विविध उद्यानात स्थापत्य/हॉर्टिकल्चर/विद्युतविषयक सुधारणा कामे करणे</t>
  </si>
  <si>
    <t>उपआयुक्त क्र 1 अंतर्गत येरवडा - कळस -धानोरी क्षेत्रिय कार्यालयामधील  विविध उद्यानात स्थापत्य/हॉर्टिकल्चर/विद्युतविषयक सुधारणा कामे करणे</t>
  </si>
  <si>
    <t>उपआयुक्त क्र 5 अंतर्गत भवानी पेठ क्षेत्रिय कार्यालयामधील  विविध उद्यानात स्थापत्य/हॉर्टिकल्चर/विद्युतविषयक सुधारणा कामे करणे</t>
  </si>
  <si>
    <t>उपआयुक्त क्र 5 अंतर्गत कसबा - विश्रामबागवाडा क्षेत्रिय कार्यालयामधील  विविध उद्यानात स्थापत्य/हॉर्टिकल्चर/विद्युतविषयक सुधारणा कामे करणे</t>
  </si>
  <si>
    <t>उपआयुक्त क्र ३ अंतर्गत धनकवडी - सहकारनगर क्षेत्रिय कार्यालयामधील  विविध उद्यानात स्थापत्य/हॉर्टिकल्चर/विद्युतविषयक सुधारणा कामे करणे</t>
  </si>
  <si>
    <t>उपआयुक्त क्र ३ अंतर्गत सिंहगड रोड क्षेत्रिय कार्यालयामधील  विविध उद्यानात स्थापत्य/हॉर्टिकल्चर/विद्युतविषयक सुधारणा कामे करणे</t>
  </si>
  <si>
    <t>उपआयुक्त क्र ४ अंतर्गत हडपसर - मुंढवा क्षेत्रिय कार्यालयामधील  विविध उद्यानात स्थापत्य/हॉर्टिकल्चर/विद्युतविषयक सुधारणा कामे करणे</t>
  </si>
  <si>
    <t>उपआयुक्त क्र 5 अंतर्गत बिबवेवाडी क्षेत्रिय कार्यालयामधील  विविध उद्यानात स्थापत्य/हॉर्टिकल्चर/विद्युतविषयक सुधारणा कामे करणे</t>
  </si>
  <si>
    <t>उपआयुक्त क्र ४ अंतर्गत कोंढवा-येवलेवाडी क्षेत्रिय कार्यालयामधील  विविध उद्यानात स्थापत्य/हॉर्टिकल्चर/विद्युतविषयक सुधारणा कामे करणे</t>
  </si>
  <si>
    <t>उपआयुक्त क्र ४ अंतर्गत वानवडी - रामटेकडी क्षेत्रिय कार्यालयामधील  विविध उद्यानात स्थापत्य/हॉर्टिकल्चर/विद्युतविषयक सुधारणा कामे करणे</t>
  </si>
  <si>
    <t>उद्यान विभागाकडील उपआयुक्त क्र 5 मधील प्रलंबित बीले अदा करणे</t>
  </si>
  <si>
    <t>कै.बाळासाहेब ठाकरे उद्यान डहाणुकर कॉलनी, कोथरुड येथे स्थापत्य/ हॉर्टिकल्चर/ विद्युत विषयक व सुशोभिकरण अंतर्गत विविध विकास कामे करणे</t>
  </si>
  <si>
    <t>सन 2017-18 मधील अपूर्ण कामांसाठी सन 2018-19 मध्ये उपलब्ध केलेली तरतूद</t>
  </si>
  <si>
    <t>पुणे शहरातील उद्यानात केंद्र सरकारच्या स्वच्छ पार्क अभियानांतर्गत उपाययोजना करणे</t>
  </si>
  <si>
    <t>पुणे शहरातील सर्व उद्यानांचे टोटल स्टेशन सर्व्हे करणे</t>
  </si>
  <si>
    <t>४ड. दिव्यांग कल्याणकारी योजना निधी</t>
  </si>
  <si>
    <t>दिव्यांग कल्याणकारी योजना</t>
  </si>
  <si>
    <t>पुणे मनपाच्या सर्व कार्यालयांमध्ये दिव्यांग व्यक्तींसाठी कार्यालयीन कर्मचार्‍यांसाठी ये-जा करणेसाठी कायमस्वरूपी रॅम्प करणे व व्हील चेअरची व्यवस्था करणे</t>
  </si>
  <si>
    <t>दिव्यांगांचे सर्व्हेक्षण करणे</t>
  </si>
  <si>
    <t>४ड. दिव्यांग कल्याणकारी योजना निधी बेरीज</t>
  </si>
  <si>
    <t>सुगम्य भारत योजनेनुसार उपायुक्त क्र. 2 चे अंतर्गतच्या उद्यानांमध्ये दिव्यांग व्यक्तींकरिता स्वच्छतागृह बांधणे व इतर सोयी सुविधा निर्माण करणे</t>
  </si>
  <si>
    <t>सुगम्य भारत योजनेनुसार उपायुक्त क्र. 1 चे अंतर्गतच्या उद्यानांमध्ये दिव्यांग व्यक्तींकरिता स्वच्छतागृह बांधणे व इतर सोयी सुविधा निर्माण करणे</t>
  </si>
  <si>
    <t>सुगम्य भारत योजनेनुसार उपायुक्त क्र. 3 चे अंतर्गतच्या उद्यानांमध्ये दिव्यांग व्यक्तींकरिता स्वच्छतागृह बांधणे व इतर सोयी सुविधा निर्माण करणे</t>
  </si>
  <si>
    <t>सुगम्य भारत योजनेनुसार उपायुक्त क्र. 4 चे अंतर्गतच्या उद्यानांमध्ये दिव्यांग व्यक्तींकरिता स्वच्छतागृह बांधणे व इतर सोयी सुविधा निर्माण करणे</t>
  </si>
  <si>
    <t>सुगम्य भारत योजनेनुसार उपायुक्त क्र. 5 चे अंतर्गतच्या उद्यानांमध्ये दिव्यांग व्यक्तींकरिता स्वच्छतागृह बांधणे व इतर सोयी सुविधा निर्माण करणे</t>
  </si>
  <si>
    <t>टिळकरोड क्षेत्रिय कार्यालय फर्निचर व विद्युत व्यवस्था करणे</t>
  </si>
  <si>
    <t>मोजे शाळा येरवडा येथील जुनी थोकादायक इमारत पाडून नविन इमारत बांधणे</t>
  </si>
  <si>
    <t>रामचंद्र बनकर ईलर्निंग स्कूल येथे विदयुत विषयक कामे करणे</t>
  </si>
  <si>
    <t>रामचंद्र बनकर ईलर्निंग स्कूल येथे स्टेज लाईटिंग व साउंड सिस्टीम विषयक कामे करणे</t>
  </si>
  <si>
    <t>शरदचंद्र पवार ई लर्निंग स्कूल वडगाव बु येथे विदयुत विषयक कामे करणे</t>
  </si>
  <si>
    <t>शरदचंद्र पवार ई लर्निंग स्कूल वडगाव बु स्टेज लाईटिंग व साउंड सिस्टीम विषयक कामे करणे</t>
  </si>
  <si>
    <t>पुणे मनपा च्या राजीव गांधी ई-लर्निग स्कूलमध्ये वातानुकूलित यंर्त्रीा पुरविणे बसविणे व तद्‌नुषंगीक कामे करणे.</t>
  </si>
  <si>
    <t>पुणे मनपा च्या राजीव गांधी ई-लर्निंग स्कूलमध्ये वर्गखोल्यासाठी वायरींग व तद्‌नुषंगिक विदयुत विषयक कामे करणे</t>
  </si>
  <si>
    <t>पुणे मनपा च्या राजीव गांधी ई-लर्निंग स्कूलमध्ये तारांगणा साठी वातानुकूलित यंर्त्रीा पुरविणे. बसविणे व चालू करुन देणे</t>
  </si>
  <si>
    <t>पुणे मनपा च्या राजीव गांधी ई-लर्निंग स्कूलमध्ये नाट्‌यगृह स्टेज लायटिंग, पडदा व र्डेपरी यंत्रणा पुरविणे बसविणे व चालू करुन देणे</t>
  </si>
  <si>
    <t>शहरात विविध ठिकाणी डिजीटल लिटरसी सेंटर उभारणे कामी स्थापत्य विषयक व फर्निचर विषयक कामे करणे.</t>
  </si>
  <si>
    <t>व्हेईकल डेपो विभागासाठी स्थापत्य विषयक कामे करणे</t>
  </si>
  <si>
    <t>अब्दुल कलाम आझाद स्मारक येथे अग्निशमन यंत्रणा उभारणे व विविध विकास कामे करणे</t>
  </si>
  <si>
    <t>डॉ.बाबासाहेब आंबेडकर क्रिडासंकुल सहकारनगर येथे बॅड मिंटन हॉल बांधणे</t>
  </si>
  <si>
    <t>प्रभाग क्र. 4 खराडी गावातील भवन विभागाने केलेल्या इनडोअर स्टेडीयम मध्ये साऊंड सिस्टीम ध्वनिक्षेपण यंर्त्रीा व लाईटिंग व्यवस्था करणे.</t>
  </si>
  <si>
    <t>राजर्षी शाहू महाराज ऑडीटोरीयम येथे 250 के.व्ही.ए. क्षमतेचा जनरेटर पुरविणे बसविणे व तद्‌नुषंगिक कामे करणे</t>
  </si>
  <si>
    <t>राजर्षी शाहू महाराज ऑडीटोरीयम इमारतीसाठी वायरिंग व तद्‌नुषंगिक विदयुत विषयक कामे करणे</t>
  </si>
  <si>
    <t>राजर्षी शाहू महाराज ऑडीटोरीयम येथे एयर व्हेटीलेशन यंत्रणा पुरविणे व तद्‌नुषंगिक कामे करणे कामे करणे</t>
  </si>
  <si>
    <t>राजर्षी शाहू महाराज ऑडीटोरीयम येथे ट्रान्सफॉर्मर पुरविणे बसविणे व तद्‌नुषंगिक कामे करणे</t>
  </si>
  <si>
    <t>राजर्षी शाहू महाराज ऑडीटोरीयम येथे स्टेज लायटींग पडदा व र्डेपरी यंर्त्रीा पुरविणे बसविणे व चालू करुन  देणे</t>
  </si>
  <si>
    <t>राजर्षी शाहू महाराज ऑडीटोरीयम येथे वातानुकूलित यंर्त्रीा पुरविणे बसविणे व तद्‌नुषगिक कामे करणे</t>
  </si>
  <si>
    <t>राजर्षी शाहू महाराज ऑडीटोरीयम येथे डीमेबल फिटिंग डेकोरेटिव्ह फिटिंग व लाईट फिटिंग पुरविणे बसविणे व तदनुषंगिक कामे करणे</t>
  </si>
  <si>
    <t>प्रभाग क्र. 25 एस.आर.पी.एफ वानवडी येथे क्रिडा संकुल बांधणे</t>
  </si>
  <si>
    <t>लोकशाहीर अण्णाभाऊ साठे सांसकृतिक भवन येरवडा येथील एसी व विदयुत विषयक यंत्रणेची कोमे करणे</t>
  </si>
  <si>
    <t>प्रभाग क्र. 34 राजमाता जिजाऊ  बहुउद्‌देशीय केंद्र नवीन सिहगड रोड क्षेत्रीय कार्यालय इमारतीमध्ये विदयुत विषयक कामे करणे</t>
  </si>
  <si>
    <t>सहकारनगर येथे भाजी मंडई बांधणे</t>
  </si>
  <si>
    <t>दत्तात्रय वळसे पाटील नेत्र हॉस्पिटल येथे एअर कंडिशनर व विद्युत विषयक कामे करणे</t>
  </si>
  <si>
    <t>डायस प्लॉट ते मीरा सोसायटी 15 मी. सी.सी.रस्ता विकसित करणे.</t>
  </si>
  <si>
    <t>मुकुंदनगर व महर्षी नगर यांना जोडणारा ढगे रस्ता विकसित करणे.(यु.टी.डब्लू.टी.)</t>
  </si>
  <si>
    <t>सीताराम बिबवेपथ विकसित करणे</t>
  </si>
  <si>
    <t>विमाननगर येथील सिम्बोयसिस  लॉ कॉलेज समोरील अर्धवट रस्त्याचे यु.टी.डब्ल्यु.टी. पध्दतीने कॉंक्रीटीकरण करणे.</t>
  </si>
  <si>
    <t xml:space="preserve">विमाननगर येथील सीसीडी चौक ते कृष्णा हॉटेल चौक दरम्यानचा रस्ता युटीडब्ल्युटी पध्दतीने कॉंक्रीटीकरण करणे. </t>
  </si>
  <si>
    <t xml:space="preserve">शत्रुंजय चौक ते खडीमशीन चौक दरम्यान 24.00 मी. डि.पी. रस्ता विकसित करणे. </t>
  </si>
  <si>
    <t>ज्ञानल मंगल कार्यालय शेजारील रस्ता खोदुण कॉंक्रीट करणे.</t>
  </si>
  <si>
    <t>लालबहादुर शास्त्री रस्ता कॉंक्रीट करणे.</t>
  </si>
  <si>
    <t>अपोलो टकीज ते एम.एस.ई.बी. ऑफिस रस्ता कॉंक्रीट करणे.</t>
  </si>
  <si>
    <t>सुभाषनगर मुख्य रस्ता व परिसरातील रस्ते कॉंक्रीट करणे.</t>
  </si>
  <si>
    <t>अनंत कान्हेरे पथ कॉंक्रीट करणे.</t>
  </si>
  <si>
    <t xml:space="preserve">लक्ष्मी नारायण ते मित्र मंडळ रस्ता यु.टी.डब्लू.ती. करणे. </t>
  </si>
  <si>
    <t>राष्ट्रभूषण चौक ते हिराबाग चौक व परिसरातील रस्ते कॉंक्रीट करणे.</t>
  </si>
  <si>
    <t xml:space="preserve">कमला नेहरू हॉस्पिटल ते ठाकरे चौक रस्ता कॉंक्रीट करणे. </t>
  </si>
  <si>
    <t xml:space="preserve">साधू वासवानी १८ मी.डी.पी.रस्ता कॉंक्रीटीकरण करणे </t>
  </si>
  <si>
    <t xml:space="preserve">ताडीवाला १२ मी.डी.पी.रस्ता कॉंक्रीटीकरण रस्ता </t>
  </si>
  <si>
    <t xml:space="preserve">डॉ बाबासाहेब आंबेडकर रस्ता २४ मी. डी.पी.रस्ता कॉंक्रीटीकरण रस्ता </t>
  </si>
  <si>
    <t>बी.टी. कवडे २४ मी. डी.पी.रस्ता कॉंक्रीटीकरण रस्ता</t>
  </si>
  <si>
    <t xml:space="preserve">ताडीगुत्ता चौक ते कार्निवल हॉटेल १८ मी.डी.पी.रस्ता कॉंक्रीटीकरण करणे </t>
  </si>
  <si>
    <t>महाराणा प्रताप रस्ता मिठ गंज पोलीस चौकी ते घोरपडे पेठ कॉंक्रीटीकरण करणे.</t>
  </si>
  <si>
    <t>शंकर शेठ रस्ता जेधे चौक  ते वेगा सेंटर ते कॅन्टोनमेंट हाद्द रस्ता कॉंक्रीटीकरण करणे.</t>
  </si>
  <si>
    <t>जुना मोटार स्टॅंड ते कॅन्टोनमेंट हाद्द रस्ता कॉंक्रीटीकरण करणे.</t>
  </si>
  <si>
    <t>महाराणा प्रताप रोड रांका ज्वलर्स ते हमजेखान चौक रस्ता कॉक्रीटीकक्रणे.</t>
  </si>
  <si>
    <t>मिरझा गालिब पथ गोटी राम भैय्या चौक ते रांका  ज्वलर्स रस्ता कॉक्रीटीकक्रणे.</t>
  </si>
  <si>
    <t xml:space="preserve">मुंढवा येथे स.नं. 51 ते 53, 12 मी डी पी रस्ते कॉंक्रीट करणे </t>
  </si>
  <si>
    <t xml:space="preserve">हडपसर ससाणेनगर मुख्य 24 मी डी पी  रस्ता कॉंक्रीट करणे </t>
  </si>
  <si>
    <t>हडपसर स . नं. 35,36 मधुन  तुकार्इ टेकडी ते नावले चौक 12 मी डी पी रस्ता कॉंक्रीट करणे.</t>
  </si>
  <si>
    <t>हडपसर भाजी मंडर्इ ते ससाणेनगर कॅनॉल 24 मी डी पी रस्ता कॉंक्रीट करणे.</t>
  </si>
  <si>
    <t>सी.डी.एस.एस.चौक ते मेहंदळे गॅरेज - गुळवणी महाराज 18 मी डी पी रस्ता यु.टी.डब्ल्यू.टी.पध्दतीने करणे.</t>
  </si>
  <si>
    <t xml:space="preserve"> हॉटेल डी पॅलेस ते बावधन गावठाण दरम्यानचा रस्ता कॉक्रीटीकरण करणे.</t>
  </si>
  <si>
    <t xml:space="preserve"> बावधन येथील आय.सी.आय.सी.बॅंक ते रानवारा सोसायटी दरम्यानचा १८ मी. रुंद डी.पी.रस्ता (उर्वरित) कॉक्रीटीकरण करणे.</t>
  </si>
  <si>
    <t>कोथरूड एम.आय.टी.रोड कॉक्रीट करणे.</t>
  </si>
  <si>
    <t>धोंडीबा सुतार बस स्टॅण्ड मागील परिसरातील रस्ते यु.टी.डब्ल्यू.टी.पध्दतीने कॉक्रीटीकरण करणे.</t>
  </si>
  <si>
    <t>हिंगणे 18  मी डी पी मुख्य रस्ता विकसित करणे</t>
  </si>
  <si>
    <t>आनंदनगर येथील 12 मी डी पीरस्ते विकसित करणे</t>
  </si>
  <si>
    <t>ग्लोबल हॉस्पीटल ते सिंहगड 15 मी डी पीरस्त्यापर्यंत उर्वरित कॉंक्रीटचा रस्ता करणे</t>
  </si>
  <si>
    <t>सिंहगड रस्ता आशा हॉटेल ते म्हसोबा चौक उर्वरित 18 मी डी पी रस्ता कॉंक्रीटीचा करणे</t>
  </si>
  <si>
    <t>वडगाव बु॥ गावातील 12 मी डी पीरस्ते यु.टी.डब्ल्यु.टी. पध्दतीने काँक्रीटीकरण करणे</t>
  </si>
  <si>
    <t>पटवर्धन बाग 18 मी डी पी रस्ता (सीडीएसएस चौक ते डी.पी.रोड) विकसित करणे.</t>
  </si>
  <si>
    <t>जयकर पथ कॉंक्रीटीकरण करणे</t>
  </si>
  <si>
    <t>मंजु मित्र मंडळ ते मॅपको दरम्यानचा रस्ता कॉंक्रीटीकरण करणे</t>
  </si>
  <si>
    <t>प्रभात रोड लेन न.३ कॉकीटीकरण करणे.</t>
  </si>
  <si>
    <t>फुलेनगर-नागपूर चाळ येथील 509 चौक ते विश्रांवाडी चौक येथील मुख्य रस्ता कॉक्रिट करणे.</t>
  </si>
  <si>
    <t>12,14</t>
  </si>
  <si>
    <t xml:space="preserve">धनकवडी स. नं. 30,31,32  कात्रज 12 डी. पी. रस्ता विकसीत करणे. </t>
  </si>
  <si>
    <t xml:space="preserve">धनकवडी  मधील आंबेगाव पठार फॉरेस्ट कडेला  18 मी. डी. पी.रस्ता विकसीत करणे. </t>
  </si>
  <si>
    <t xml:space="preserve">पदमावती सोसायटी ते तीन हत्ती चौकापर्यंतचा कलम २०५ रस्ता विकसीत करणे. </t>
  </si>
  <si>
    <t xml:space="preserve">धनकवडी मानवेंद्र सोसायटी ते स. नं. 5,6,10  मधुन जाणारा  12  मी. डी. पी. विकसीत करणे. </t>
  </si>
  <si>
    <t xml:space="preserve">मैत्री चौकालत कात्रज डेअरी उत्तेरेकडील स. नं. १३३ मधुन जाणारा  24 मी. डी. पी. रस्ता विकसीत करणे. </t>
  </si>
  <si>
    <t xml:space="preserve">कात्रज बायपास रस्ता ते आंबेगाव बु स. नं. २८ कडे जाणारा १८ मी. रूंदीचा रस्ता व सर्व्हिस रस्ता विकसीत करणे. </t>
  </si>
  <si>
    <t>आंबेगाव बु. स. नं.36 व 39 मधील 12  मी. डी. पी. रस्त्यावरील नाल्यावर कर्ल्व्हट करणे व रस्ता करणे.</t>
  </si>
  <si>
    <t>दत्तनगर चौक ते न-हे दरम्यान विंडसर कौटी येथील वळण काढुन रस्ता सरळ करणे.</t>
  </si>
  <si>
    <t>पदमावती येथील गाडगीळ उदयाना जवळील नल्यावरील कल्वर्ट मजबुती करण करणे.</t>
  </si>
  <si>
    <t>बिबवेवाडी सर्व्हे नं 572,573,575,577,578,579 मधुन जाणारा 24 मी. डी.पी. रस्ता विकसीत करणे.</t>
  </si>
  <si>
    <t>राहुलनगर प्रितमनगर 18 मी डी पी रस्ता विकसित करणे.</t>
  </si>
  <si>
    <t>कर्वेनगर येथील गणेशनगर भागातील अंलकार पोलीस चौकी येथील पुलाची रुंदी वाढवीणे व दुरूस्ती करणे.</t>
  </si>
  <si>
    <t>गुलाबराव ताठे 24  मी डी पी पथ विकसित करणे.</t>
  </si>
  <si>
    <t>मेजर ताथवडे उदयान 24 मी डी पी पथ विकसित करणे.</t>
  </si>
  <si>
    <t>वारजे हायवे चौक ते मुठा नदीपात्रापर्यंतचा 12 मी डी पी सर्व्हिस रोड करणे.</t>
  </si>
  <si>
    <t>महालक्ष्मी लॉन्स ते कमिन्स कॉलेज पाणंद रोड 20 मी डी पीरस्ता रुंदीकरण करुन विकसित करणे.</t>
  </si>
  <si>
    <t>आंबेडकर चौक ते वारजे जकात नाक्यापर्यंत 12  मी डी पीकॅनॉल रोड  रस्ता विकसित करणे.</t>
  </si>
  <si>
    <t>वारजे हायवे चौक ते शिवणे पर्यंत 30 मी डी पी रस्ता विकसित करणे.</t>
  </si>
  <si>
    <t>वारजे राष्ट्रीय महामार्गालगत मनपा 12 डी.पी.रस्ता विकसित करणे.</t>
  </si>
  <si>
    <t>वारजे येथील बीएसयुपी योजनेकडे जाणारा रस्ता व रोझरी स्कूल सब वे ते तिरुपतीनगर कडे जाणारा २४ मी. डी.पी.रस्ता विकसित करणे.</t>
  </si>
  <si>
    <t>वारजे येथील आदित्य गार्डन 24 डी.पी.रस्ता विकसित करणे.</t>
  </si>
  <si>
    <t>वारजे येथील  खानवस्ती जवळील कॅनॉल 12 मी डी पीरस्ता विकसित करणे.</t>
  </si>
  <si>
    <t>महात्मा सोसायटी ते वंडर फ्युचरा (डुक्कर खिंड) येथील रस्ता विकसित करणे.</t>
  </si>
  <si>
    <t>निलय कॉम्प्लेक्‍स  ते नाल्यापर्यंत 12  डि.पी. रस्ता  नाल्यावरील पुलासह विकसित करणे.</t>
  </si>
  <si>
    <t>दत्तवाडी भागातील 12 मी डी पीरस्ते विकसित करणे</t>
  </si>
  <si>
    <t>वडगाव  खुर्द मधुकोष सोसा. लगतचा १८ मी. डी.पी.रस्ता विकसित करणे</t>
  </si>
  <si>
    <t xml:space="preserve">बालभारती चौक ते पौड फाटा रस्ता विकसीत करणे. सल्लागार </t>
  </si>
  <si>
    <t>लक्ष्मी माता मंदीर ते दसरा चौक हायवे पर्यंत रस्ता विकसीत करणे</t>
  </si>
  <si>
    <t>संगमवाडी गावठाण येथील रस्ते  विकसित करणे व पावसाळी लाईन टाकणे</t>
  </si>
  <si>
    <t>सुस रस्ता विकसीत करणे</t>
  </si>
  <si>
    <t>बाणेर स.न. १०१, १०३,१०४ मधील पुणे मनपा हद्‌दीपर्यंतचा डी.पी. रस्ता  मर्सिडीज बेज शोरुम लगतचा रस्ता विकसित करणे</t>
  </si>
  <si>
    <t>झुंज बंगला ते सोमेश्वर मंदीर १५ मी. रस्त्याचे उर्वरित काम करणे</t>
  </si>
  <si>
    <t>औंध बालेवाडी रस्त्यामधील पिंपळे निलख चौकाजवळील स.न. १५२ येथील उर्वरित बॉक्स कल्व्हर्ट बांधणे</t>
  </si>
  <si>
    <t>बालेवाडी स.न. 10-16 मधील रस्ता  विकसित करणे</t>
  </si>
  <si>
    <t>बालेववाडी स.न. ३२, ३४ वाटिका सोसा.समोरील १८ मी. रस्ता विकसित करणे</t>
  </si>
  <si>
    <t>सुस बाणेर हद्‌दीवरील १८ मी. रस्ता विकसित करणे</t>
  </si>
  <si>
    <t>बाणेर  स न 66, 68 बालेवाडी  स नं 23 व इतर मधील ताब्यात आलेल्या जागेत कनेक्टीव्हीटी   जोडण्यासाठी रस्ता विकसीत करणे.</t>
  </si>
  <si>
    <t>र्फग्युसन कॉलेज रस्त्यावरील गरवारे चौक ते ॲग्रीक्लचर कॉलेज चौक फुटपाथ विकसन व सुशोभीकरण करणे.</t>
  </si>
  <si>
    <t>बालेवाडी बाणेर रोड नजीक रामनदीकिनारी रस्त्याचे कडेला रिटेनींग वॉल बांधाणे.</t>
  </si>
  <si>
    <t>वडगाव शेरी बिशप स्कुल ते पेपल सेमिनरी 18 मी . डी. पी. रस्ता विकसीत करणे.</t>
  </si>
  <si>
    <t xml:space="preserve">महंमदवाडी स.नं. 17-18 मधून जाणारा 18 मी. डी.पी. रस्ता विकसीत करणे. </t>
  </si>
  <si>
    <t xml:space="preserve">महंमदवाडी स.नं. 47 ते 70  पालखी रस्ता 18 मी. डी.पी. विकसीत करणे </t>
  </si>
  <si>
    <t>हडपसर स.नं. 67-55-52  मधून हांडेवाडी सातव चौक ते डेरे कंपनी उर्वरीत 18 मी. डी.पी. रस्ता विकसीत करणे.</t>
  </si>
  <si>
    <t>महमदवाडी  स.नं. 96 ते 4 व 6  मधून  देसार्इ हॉस्पीटल ते दिल्ली पब्लिक स्कूल बाह्यवळण 24 मी. डी.पी. रस्ता विकसीत करणे.</t>
  </si>
  <si>
    <t xml:space="preserve">महंमदवाडी स.नं. 12-13 ते स.नं. 57,58 मधील 18 मी. डी.पी. रस्ता विकसीत करणे. </t>
  </si>
  <si>
    <t xml:space="preserve">हडपसर स.नं. 24,25 ते ग्लार्इडींग सेंटरच्या बाजूने 20 मी. डी.पी.रस्ता विकसीत करणे. </t>
  </si>
  <si>
    <t>हडपसर स.नं. 77  लगत धवल विंड स्केप समोरील 12 मी. डी.पी. रस्ता विकसीत करणे.</t>
  </si>
  <si>
    <t xml:space="preserve">हडपसर स.नं. 80 मधील 12 मी. डी.पी. रस्ता विकसीत करणे. </t>
  </si>
  <si>
    <t xml:space="preserve">मगरपट्टा 30 मी. डी.पी. रस्ता विकसीत करणे. </t>
  </si>
  <si>
    <t>हडपसर माळवाडी संजीवनी हॉस्पीटल ते पी एम पी एल डेपो 18 मी.डि.पी. रस्ता विकसीत करणे.</t>
  </si>
  <si>
    <t xml:space="preserve">मगरपटट्टा कुमार पॅरेडार्इज झेड प्लस चौक ( मगरपटटा रस्ता ) 18 मी. डी.पी. रस्ता रुंदीकरण करून विकसीत करणे.  </t>
  </si>
  <si>
    <t>हडपसर सय्यदनगर 18 मी. डी.पी. रस्ता रुंद करणे.</t>
  </si>
  <si>
    <t xml:space="preserve">महमंदवाडी स.नं. 47 हेवन पार्क सोसायटी जवळ   12 मी. डी.पी. विकसीत करणे. </t>
  </si>
  <si>
    <t xml:space="preserve">बी.टी.कवडे रस्ता ते जहांगीर वस्ती २४ मी.डी.पी.रस्ता रुंदीकरण करणे व रस्ता विकसित करणे </t>
  </si>
  <si>
    <t xml:space="preserve">पिंगळे वस्ती ते नॉर्थ मेन रस्ता यांना जोडणारा १८ मी.डी.पी.रस्ता विकसित करणे </t>
  </si>
  <si>
    <t xml:space="preserve">नायडू कोठी ते नदी किनारेपार्यंत १८ मी.डी.पी.रस्ता विकसन करणे </t>
  </si>
  <si>
    <t>जुना आळंदी रस्ता विकसित करणे</t>
  </si>
  <si>
    <t xml:space="preserve">धानोरी मधील भैरव मंदीर ते 24 मी डी पी रस्ता  विकसित करणे </t>
  </si>
  <si>
    <t xml:space="preserve">धानोरी सर्व्हे नं.5,8,9  येथील रस्ता विकसित करणे </t>
  </si>
  <si>
    <t>येरवडा क्षे. का. कार्यक्षेत्रातील गोल्फक्लब चौक, 509 चौक व विश्रांतवाडी चौक इ. ठिकाणी चौक सुधारणा, रूंदीकरण, सुशोभीकरण व स्ट्रीट फर्नीचर ची कामे करणे.</t>
  </si>
  <si>
    <t>स.न. 225 लोहगांव 20 मी डि.पी. रस्ता विकसित करणे.</t>
  </si>
  <si>
    <t>टिळेकरनगर कोंढवा बु. ते येवलेवाडी येथील 24 मी. व 30 मी. डी.पी. रस्ता विकसीत करणे.</t>
  </si>
  <si>
    <t>खडीमशीन ते येवलेवाडी जुना सासवड मुख्य रस्ता 40 मी. रुंद डि.पी. रस्ता विकसीत करणे.</t>
  </si>
  <si>
    <t xml:space="preserve">कोंढवा बु. स.नं. 65, दुर्गामाता मंदीर ते व्हि.आय.टी. कॉलेज गेट पर्यंतचा डि.पी. रस्ता विकसीत करणे. </t>
  </si>
  <si>
    <t xml:space="preserve">शिवनेरीनगर कोंढवा खु. येथील हद्दीवरील 18 मी. रुंद डि.पी. रस्ता विकसीत करणे. </t>
  </si>
  <si>
    <t xml:space="preserve">हॉटेल ज्योती ते खडी मशीन चौक  रस्ता विकसीत करणे. </t>
  </si>
  <si>
    <t>महादजी शिेंदे छत्रि ते एस.आर.पी.एप जांभुळकर चौक रस्ता विकसीत करणे.</t>
  </si>
  <si>
    <t>साळुंके विहार रस्ता रुंदीकरण व  विकसीत करणे.</t>
  </si>
  <si>
    <t>कोढंवा येथील व्ही आय टी व्होस्टेल समोरील स नं 2,3,4 मधील 30 मी. डी.पी. रस्ता  विकसीत करणे.</t>
  </si>
  <si>
    <t xml:space="preserve">मार्केट यार्ड चौक येथील फुटपाथ विकसित करणे. </t>
  </si>
  <si>
    <t>गुलटेकडी येथील पानसरे पथ परिसरातील फुटपाथ विकसित करणे</t>
  </si>
  <si>
    <t>बिबवेवाडी कोंढवा रस्ता फुटपाथ व अॅडग्रेड ब्लॉक चे काम करणे.</t>
  </si>
  <si>
    <t>आंबेगाव कात्रज शिवेवरील रस्ता मैत्री चौक परिसर येथे फुटपाथ करणे.</t>
  </si>
  <si>
    <t>अहिल्या देवी चौक सातारा रस्ता ते स्वामी विवेकानंद रस्ता फुटपाथ करणे.</t>
  </si>
  <si>
    <t>अहिल्या देवी चौक तीनहत्ती चौक ते गणपती मंदिर चौक रस्ता फुटपाथ करणे.</t>
  </si>
  <si>
    <t>म्हाळगी पथावर ट्रेझर पार्क ते मित्र मंडळ चौकापर्यंत फुटपाथ करणे.</t>
  </si>
  <si>
    <t>गोळवलकर गुरूजी पथवरील फुट्पाथ करणे.</t>
  </si>
  <si>
    <t>वैलस्ली रस्ता येथे अत्याधुनिक पदपथ करणे.</t>
  </si>
  <si>
    <t>पेशवे पथ  फुटपाथ करणे.</t>
  </si>
  <si>
    <t>साधू वासवानी पूल ते जुना येरवडा पूल पदपथ विकासती करणे.</t>
  </si>
  <si>
    <t>ताडीगुत्ता चौक ते कोरेगाव पार्क लेन नं. ७ पदपथ विकसित करणे.</t>
  </si>
  <si>
    <t>गणेश मार्ग फडके हौद ते जिजामाता चौक पर्यंत फुटपाथ करणे.</t>
  </si>
  <si>
    <t>महाराणा प्रताप रोड रांका ज्वलर्स ते हमजेखान चौक फुटपाथ करणे.</t>
  </si>
  <si>
    <t>घोरपडी पेठ उदयान रस्त्यावरील फुटपाथ करणे.</t>
  </si>
  <si>
    <t>पद्‌मजी पो.चौकी  ते नेहरू रस्त्यापर्यंत फुटपाथ करणे.</t>
  </si>
  <si>
    <t>सासाणेनगर रस्ता फुटपाथ करणे. ( 18 मी. डी.पी )</t>
  </si>
  <si>
    <t>महंमदवाडी रस्ता फुटपाथ करणे. ( 24 मी. डी.पी )</t>
  </si>
  <si>
    <t>हंडेवाडी रस्ता फुटपाथ करणे. ( 24 मी. डी.पी )</t>
  </si>
  <si>
    <t>हडपसर पोस्टऑपिस ते पी.एम.पी.एम.एल डेपो रस्ता फुटपाथ विकसीत करणे</t>
  </si>
  <si>
    <t>मगरपट्टा रस्ता फुटपाथ विकसीत करणे (30 मी. डी.पी )</t>
  </si>
  <si>
    <t>भोसले गार्डन येथे फुटपाथ विकसीत करणे ( 12 मी. डी.पी )</t>
  </si>
  <si>
    <t>हेलन केलर रस्ता फुटपाथ करणे</t>
  </si>
  <si>
    <t>रामटेकडी इंड्रस्टीअल स्टेट अंतर्गत फुटपाथ करणे</t>
  </si>
  <si>
    <t>कर्वेनगर पोतनीस परिसर येथे पावसाळी लाईन व फुटपाथ करणे. (24 मी डी.पी. रस्ता )</t>
  </si>
  <si>
    <t>कोथरूड करिष्मा सोसायटी चौक ते हॅपी कॉलनी फुटपाथ करणे.(12 व 36 मी डी.पी. रस्ता )</t>
  </si>
  <si>
    <t>कोथरूड मावळे आळी ते विकास मित्रमंडळ चौक  (24 मी डी.पी. रस्ता )रस्ता व फुटपाथ विकसित करणे.</t>
  </si>
  <si>
    <t>थोरात चौक ते कॅनॉल रोड फुटपाथ विकसित करणे. (12 मी डी.पी. रस्ता )</t>
  </si>
  <si>
    <t xml:space="preserve"> कॅनॉल रस्ता - एन.डी.ए.रस्ता ते रामनगर ते शिंदेपूलापर्यंत कर्बिंग लावणे व थर्मोप्लॉस्टिक पेंट मारणे. (30 मी डी.पी. रस्ता )</t>
  </si>
  <si>
    <t xml:space="preserve"> गणपती माथ्यालगत नविन पूलानजिक रिटेनिंग वॉल करुन रस्ता व फुटपाथ विकसित करणे. (32 मी डी.पी. रस्ता )</t>
  </si>
  <si>
    <t>पौड रोड लोहिया जैन ते किनारा हॉटेल पर्यंतचा फुटपाथ व सायकल ट्रॅक विकसित करणे.</t>
  </si>
  <si>
    <t xml:space="preserve"> कर्वेरोड व पौड रोड फुटपाथ व अॅटग्रेड दुरुस्ती करणे.</t>
  </si>
  <si>
    <t xml:space="preserve"> सन सिटी मुख्य  ३0 मी.  डि.पी. रस्त्याच्या  दोन्ही बाजूचा फुटपाथ  विकसित  करणे</t>
  </si>
  <si>
    <t>धायरी मुख्य २४ मी. डी.पी. रस्ता फुटपाथ करणे</t>
  </si>
  <si>
    <t>डहानूकर कॉलनी अॅटग्रेड दुरुस्ती करणे व इतर कामे करणे.</t>
  </si>
  <si>
    <t>स्पायसर शाळेजवळ फुटपाथ करणे</t>
  </si>
  <si>
    <t>जयकर पथच्या बाजूने फुटपाथ करणे</t>
  </si>
  <si>
    <t>एलफिस्टन रस्त्यावर फुटपाथ्‍ करणे</t>
  </si>
  <si>
    <t>बाणेर रस्ता पदपथ करणे</t>
  </si>
  <si>
    <t>औंध बालेवाडी मुख्य रस्त्यावरील पदपथाचे काम पुर्ण करणे</t>
  </si>
  <si>
    <t>विमाननगर येथील फिनिक्‍स मॉल मागील २४ मी.रूंदीच्या एच.सी.एम.टी.आर. रस्त्यावर फुटपाथ,डिव्हायडर डांबरीकरण विषयक कामे करणे.</t>
  </si>
  <si>
    <t>विमाननगर येथील रामवाडी जकातनाका ते सिव्हिल एअरपोर्ट रस्ता (न्यु व्हि.आय.पी. रोड) येथे फुटपाथ विकसीत कणे.</t>
  </si>
  <si>
    <t>कल्याणीनगर कुमार सायबेज ते अॅडलॅब चौक ते गोल्ड जीम येथील फुटपाथ विकसीत कणे.</t>
  </si>
  <si>
    <t>मुंढवा बायपास ४५मी.डी.पी.रस्त्यावरील फुटपाथ सुधारणा करणे.</t>
  </si>
  <si>
    <t>फुलेनगर नागपूर चाळ येथील मुख्य रास्था थर्मोप्लास्तिकची कामे करणे डीव्हायडेर रंगवणे व सीडे बोर्ड बसवणे.</t>
  </si>
  <si>
    <t>येरवडा आंबेडकर चौक ते आळंदी रोड या दरम्यान उर्वरित रस्ता दुभाजकाचे काम करणे.</t>
  </si>
  <si>
    <t>येरवडा क्षेत्रीय कार्यालय  अंतर्गत फुटपाथ दुरुस्ती करणे विकसित करणे. व नवीन करणे.</t>
  </si>
  <si>
    <t>आंबेगाव बु. ते वडगाव सिंहगड कॉलेजकडे जाणारा रस्ता  डांबरीकरण करणे.</t>
  </si>
  <si>
    <t>वडगांव बु. नवले पुल ते कात्रज चौक व  कात्रज चौक ते कात्रज घाट  दरम्यान  महापालिका मार्गाचे मजबुती करण व पुर्णडांबरीकरण करणे.</t>
  </si>
  <si>
    <t>काकडे वस्ती ते आई माता मंदीर दरम्यान रस्त्याचे रूंदीकरण करून रस्ता डांबरीकरण करणे.</t>
  </si>
  <si>
    <t>कमला नेहरू हॉस्पिटल ते ठाकरे चौक (बाबुराव सणस कन्या शाळा) ते नरपथ गिरी चौक  रस्ता  करणे.</t>
  </si>
  <si>
    <t>लक्ष्मी अरुणा चौक ते अल्पना चौक पर्यंत रस्ता डांबरीकरण करणे.</t>
  </si>
  <si>
    <t>हंडेवाडी रस्ता रुंदीकरण करून डांबरीकरण करणे (24 मी. डी.पी )</t>
  </si>
  <si>
    <t>महम्मद वाडी स.नं. 24 ते 37,43 मधील दोराबजी मॉल ते रहेजा विस्टा ते नार्इन हिल रस्ता रुंदीकरण करून डांबरीकरण करणे. (24 मी. डी.पी )</t>
  </si>
  <si>
    <t>कोढंवा कैासरबाग बाह्यवळण रस्ता रुंदीकरण करून डांबरीकरण करणे. ( 24 मी. डी.पी )</t>
  </si>
  <si>
    <t>कोंढवा स नं. 3 मधुन जाणरा एन.आय.बी.एम. मुख्य रस्ता ते ज्योती हॉटेल ते कोंढवा गांव  रुंदीकरण करून डांबरीकरण करणे. ( 20 मी. डी.पी )</t>
  </si>
  <si>
    <t>पारगेनगर स नं 37 मधील मुख्य रस्ते रुंदीकरण करून डांबरीकरण करणे. ( 20 मी. डी.पी )</t>
  </si>
  <si>
    <t>हडपसर नवनाथ चौक ते रामटेकडी नाल्यापर्यंत रुंदीकरण करून डांबरीकरण करणे.  (24 मी. डी.पी )</t>
  </si>
  <si>
    <t>मुंढवा घोरपडी रस्ता डांबरीकरण करणे.</t>
  </si>
  <si>
    <t xml:space="preserve"> एल.एम.डी.चौक ते राष्ट्रीय महामार्ग दरम्यानचा रस्ता डांबरीकरण करणे.</t>
  </si>
  <si>
    <t>एकलव्य कॉलेज परिसरातील रस्ते पुर्नडांबरीकरण करणे.</t>
  </si>
  <si>
    <t>किशकिंदा नगर लगत रस्ता डांबरीकरण करणे.</t>
  </si>
  <si>
    <t xml:space="preserve"> सन सिटी रस्ता वांजळे जलतरण् तलाव ते खाडे गिरणी   30 मी डि.पी. रस्त्याच्या  दोन्ही बाजूचा फुटपाथ  विकसित  करणे व रस्ता पुर्नडांबरीकरण करणे</t>
  </si>
  <si>
    <t>सिंहगड मुख्य रस्ता नांदेड सिटी गेट ते नांदेड फाटा  36 मी. डी.पी.रस्ता विकसित   करणे</t>
  </si>
  <si>
    <t>कॉसमॉस बॅक ते रामनदी डी.पी. रस्ता (सुस रस्ता) रुंदीकरण व डांबरीकरण करणे</t>
  </si>
  <si>
    <t>हरेकृष्ण पथ थोरात चौक ते गणेशखिंड रोड डांबरीकरण करणे व पावसाळी लाईन टाकणे.</t>
  </si>
  <si>
    <t>ओम सुपर मार्केट ते दीप गणेश खिंड रस्ता डांबरीकरण करणे व पावसाळी लाईन टाकणे.</t>
  </si>
  <si>
    <t>शिरोळे रोड एफ सी कॉलेज रोड ते जंगली महाराज  रस्ता डांबरीकरण करणे व पावसाळी लाईन टाकणे.</t>
  </si>
  <si>
    <t>शिवाजी पुल ते सिमला ऑफिस चौक   डांबरीकरण करणे व पावसाळी लाईन टाकणे.</t>
  </si>
  <si>
    <t>सेनापती बापट रोड वेताळ बाबा चौक ते विद्यापीठ चौक   डांबरीकरण करणे व पावसाळी लाईन टाकणे.</t>
  </si>
  <si>
    <t>सी ओ ई पी चौक ते संगम पूल रस्ता   डांबरीकरण करणे व पावसाळी लाईन टाकणे.</t>
  </si>
  <si>
    <t>वडगावशेरी सैनिक वाडी ते उज्वल गार्डन रस्ता पुर्नडांबरीकरण करणे.</t>
  </si>
  <si>
    <t>CE20A1266#</t>
  </si>
  <si>
    <t>नविन समाविष्ट गावांमध्ये रस्ते विकसित करणे</t>
  </si>
  <si>
    <t>धानोरी लोहगांव - वाघोली रस्ता विकसीत करणे</t>
  </si>
  <si>
    <t>माळवाडी ते साडेसतरा नळी रस्ता विकसीत करणे</t>
  </si>
  <si>
    <t>झेड चौक ते साडेसतरा नळी 24 मी डी पी रस्ता विकसीत करणे</t>
  </si>
  <si>
    <t>केशवनगर ते मांजरीकडे जाणरा प्रमुख रस्ता विकसीत करणे</t>
  </si>
  <si>
    <t>सासवड रस्ता , कड चौक, फुरसुंगी रस्ता विकसीत करणे</t>
  </si>
  <si>
    <t>मंतरवाडी उरूळी देवाची कडे जाणारा रस्ता विकसीत करणे</t>
  </si>
  <si>
    <t>ऑचीड पॅलेस ते संस्कती स्कुल रस्ता विकसीत करणे</t>
  </si>
  <si>
    <t>आंबेगाव खु. येथील लेक व्हीस्टा ते ब्लु बे वॉटर स्पोटर्स रस्ता करणे.</t>
  </si>
  <si>
    <t>आंबेगाव खु. येथील पुणे सातारा महामार्गावरील सबवे ते आंबेगाव स्मशान भुमी रस्ता विकसीत करणे</t>
  </si>
  <si>
    <t>NDA रस्ता विकसीत करणे</t>
  </si>
  <si>
    <t>धायरी येथील पारी कंपनी ते DSK विश्व रस्ता करणे.</t>
  </si>
  <si>
    <t>यादी क्र. A18</t>
  </si>
  <si>
    <t>CE20A1266/A18-</t>
  </si>
  <si>
    <t>कैलास स्मशानभूमी येथे नव्याने विद्युत दाहिनी बसविणे</t>
  </si>
  <si>
    <t>30.,34</t>
  </si>
  <si>
    <t>सिंहगड रस्ता वडगाव बु. स.न. ३० पासून पु.ल. देशपांडे उदयान पर्यंत ७.५ मी. रुंदीचा रस्ता कॅनालच्या कडेने विकसित करणे</t>
  </si>
  <si>
    <t>हडपसर औदयोगिक वसाहतीमधील टाटा हनीवेल कंपनी जवळीलहडपसर औद्योगिक वसाहत ते मगरपट्टच्या मागील 24.00 मी. एच.सी.एम.टी.आर. रस्ता जोडणारया डी.पी. रस्तच्या दोनही कॅनॉलवरील पुल बांधणे.</t>
  </si>
  <si>
    <t>हडपसर औोध्योगीक वसाहत येथे कॅनालवर पुल बांधणे.</t>
  </si>
  <si>
    <t>खराडी येथील ब्लु बेरी व डेक्‍कन गोल्ड येथील अर्धवट असलेला १२मी. डी.पी.रस्ता ६०मी.डी रस्त्यला जोडणे.</t>
  </si>
  <si>
    <t>सुस ते पाषाण यांना जोडणार्‍या स.न.१३४ ,१३५,१३६,१३७,१३८ व १४० पाषाण या मिळकतीमधून जाणार्‍या ३६ मी. डी.पी.रस्त्याचे डांबरीकरण / काँक्रिटीकरण करणे.</t>
  </si>
  <si>
    <t>बालेवाडी मुख्य रस्त्याची उर्वरित विकास कामे करणे</t>
  </si>
  <si>
    <t xml:space="preserve">महमंद वाडी प्र.क्र. 26  न्याती क्‍लब समोरील टी रस्ते स.नं. 40, 42 येथील  डी.पी. रस्ते तयार करणे. </t>
  </si>
  <si>
    <t>आशा हॉटेल ते म्हसोबा चौक पर्यंतचा 12 मी डी पी रस्ता विकसित करणे</t>
  </si>
  <si>
    <t xml:space="preserve"> तिरुपतीनगर रस्ता विकसित करणे.</t>
  </si>
  <si>
    <t>बावधन खु. फॉर्च्युना बिल्डिंग ते स.नं. १५१ , 24 मी डी.पी. रोड तयार करणे</t>
  </si>
  <si>
    <t>प्रभाग क्र.३६ मधील बिबवेवाडी मुख्य रस्ता विकसित करणे</t>
  </si>
  <si>
    <t>बावधन स.क्र.24, 49,58 पी.व्ही.आय.पी.आय.टी.येथील 24/18/12 मी. रस्त्याचे विकसन करणे.</t>
  </si>
  <si>
    <t>खडकवासला विधानसभा मतदारसंघ अंतर्गत नवले पुल ते सिंहगड 12 मी डी पी रस्ता दोन्ही बाजुचा सर्व्हिस रस्ता व लगतचे रस्ते करणे (डांबरीकरण करणे)</t>
  </si>
  <si>
    <t>नगर रस्ता - शार्दुल बाबा दर्गा चौक ते खराडी बायपास फुटपाथ विषयक कामे करणे.</t>
  </si>
  <si>
    <t>टिंबर मार्केट रस्ता / नेहरु रस्ता - जहांगीर हॉस्पिटल ते रास्ता पेठ पॉवर हाउस ते भवानी पेठ ते सेव्हन लव्हज्‌ चौक ते गंगाधाम चौक फुटपाथ विषयक कामे करणे.</t>
  </si>
  <si>
    <t>जंगली महाराज रस्ता - गरवारे चौक ते सुभाषचंद्र बोस चौक. फुटपाथ विषयक कामे करणे.</t>
  </si>
  <si>
    <t>सिंहगड रस्ता-शास्त्री रस्ता-धायरी फाटा ते दांडेकर पुल ते अलका टॉकीज चौक,सारसबाग ते धायरी पुलापर्यंत अ‍ॅडग्रेड ब्लॉक बसविणे.  ( 36 मी डी पी )</t>
  </si>
  <si>
    <t>पौड रस्ता - पौड फाटा ते कोथरुड डेपो फुटपाथ विषयक कामे करणे.</t>
  </si>
  <si>
    <t>जुना मुंढवा रस्ता रूंदीकरण व खडीकरण करणे.</t>
  </si>
  <si>
    <t>पौड रस्त्यावरील फुटपाथ करणे.</t>
  </si>
  <si>
    <t>कर्वे रस्त्यावरील फुटपाथ करणे.</t>
  </si>
  <si>
    <t>भेलकेनगर चौक ते आशिषगार्डन पर्यंतचा फुटपाथ दुरुस्ती करणे.</t>
  </si>
  <si>
    <t>प्रभाग क्र. 12क विविध ठिकाणी पदपथ करणे.</t>
  </si>
  <si>
    <t>प्रभाग क्र. 12क विविध ठिकाणी इंटरलॉकिंग ब्लॉक बसविणे.</t>
  </si>
  <si>
    <t>प्रभाग क्र. 12क मधील सार्इडपट्टया ब्लॉक बसविणे.</t>
  </si>
  <si>
    <t xml:space="preserve">प्र.क्र.२८ पूनावाला गार्डन ते सेलीसबरी पार्क रस्ता सुशोभीकरण करणे </t>
  </si>
  <si>
    <t>लक्ष्मी रस्ता, कुमठेकर रस्ता, टिळक रस्ता स्वारगेट चौक ते अलका थीएटर, बाजीराव रस्ता मित्रमंडळ चौक ते शनिवारवाडा येथे फुटपाथ विषयक विविध विकासाची कामे करणे.</t>
  </si>
  <si>
    <t>कात्रज - सातारा रोड गुजरवाडी फाटा ते स.नं.45 कात्रज हद्दीपर्यंतचा 18 मीटर डी.पी.रस्ता विकसीत करणे.</t>
  </si>
  <si>
    <t>पुणे शहरातील HCMTR रस्ते विकसीत करणे. ( सल्लागार फी )</t>
  </si>
  <si>
    <t>धायरी मुख्य २४ मी डी.पी रस्ता रुंदीकरण व हस्तांतरीत करुन विकसित करणे</t>
  </si>
  <si>
    <t xml:space="preserve"> मयूर डी.पी.रोड सिमेंट कॉक्रीट करणे.</t>
  </si>
  <si>
    <t xml:space="preserve"> सुतार दवाखाना ते कर्वेपुतळा सिमेंट कॉक्रीट रस्ता करणे.</t>
  </si>
  <si>
    <t>प्रभाग क्र. 12क मयूर कॉलनी सुवन सोसायटी रस्ता यु.टी.डब्ल्यू.टी.पध्दतीने कॉक्रीटीकरण करणे.</t>
  </si>
  <si>
    <t>प्रभाग क्र. 12क सुतार दवाखाना ते पौड रोड पर्यंत रस्ता कॉक्रीटीकरण करणे.</t>
  </si>
  <si>
    <t xml:space="preserve"> वनाझ कॉलनी येथील मुख्य रस्ता कॉक्रीटीकरण करणे.</t>
  </si>
  <si>
    <t xml:space="preserve"> कुंबरे पथ वनाझ  कॉलनी कॉक्रीटीकरण करणे.</t>
  </si>
  <si>
    <t xml:space="preserve"> बधार्इ चौक ते गांधीभवन मुख्य रस्ता सिमेंट कॉक्रीटीकरण करणे.</t>
  </si>
  <si>
    <t xml:space="preserve"> स्पिंगफिल्ड सोसायटी मुख्य रस्ता सिमेंट कॉक्रीटीकरण करणे.</t>
  </si>
  <si>
    <t>व्हिल व्हयू सोसायटी शिलविहार कॉलनी रस्ता सिमेंट कॉक्रीट करणे.</t>
  </si>
  <si>
    <t xml:space="preserve"> शिलाविहार कॉलनी येथील रस्ते  सिमेंट कॉक्रीटीकरण करणे.</t>
  </si>
  <si>
    <t xml:space="preserve"> मध्ये गणेशकॉलनीकडे जाणारा रस्ता कॉक्रीटीकरण करणे.</t>
  </si>
  <si>
    <t xml:space="preserve"> लक्ष्मीनगर भागातील गल्लीबोळ कॉक्रीटीकरण करणे.</t>
  </si>
  <si>
    <t>सातारा रोड बी. आर. टी. मार्ग विकसीत करणे.</t>
  </si>
  <si>
    <t>जुन्या पायलट व बी.आर.टी. मार्गाचे रस्त्यावरील दुरुस्ती, नवीन स्टेशन्स व इतर अनुषंगिक कामे करणे</t>
  </si>
  <si>
    <t>संचीती हॉस्पीटल ते सी ओ ई पी कॉलेज ते पाटील इस्टेट  जंक्शन ते संगमवाडी   पर्यंत येथे रस्ता रुंदीकरण करणे, बीआरटी मार्ग विकसित करणे व इतर तद्‌नुषंगिक कामे करणे</t>
  </si>
  <si>
    <t>पुणे नगर मुख्य रस्त्यावर बीआरटी मार्गावर येरवडा चौक ते आपले घर पर्यंतच्या भागात लेन मार्किंग व रंगरंगोटी विषयक कामे करणे</t>
  </si>
  <si>
    <t>Smart City अभियान अंतर्गत तज्ञ सालागारांची फी अदा करणेबाबत</t>
  </si>
  <si>
    <t>समाज विकास विभाग अंतर्गत मागासवर्गीय योजना</t>
  </si>
  <si>
    <t>बार्टी संस्थेच्या मदतीने विविध व्यावसायिक प्रशिक्षण देणे</t>
  </si>
  <si>
    <t>माता रमाई स्वलंबन योजनेंतर्गत सर्व स्तरावरील विधवा, परितक्त्या, निराधार महिलांना दरमहा रु. 1,000/- अर्थसाह्य करणे</t>
  </si>
  <si>
    <t>B-FA</t>
  </si>
  <si>
    <t>शहरात आदिवासी विद्यार्थ्यांसाठी वसतिगृहे उभारणे</t>
  </si>
  <si>
    <t>B-I</t>
  </si>
  <si>
    <t>B-T</t>
  </si>
  <si>
    <t>विविध व्यावसायिक प्रशिक्षण देणे</t>
  </si>
  <si>
    <t>मागासवर्गीय कल्याणकारी योजनेचा अभ्यास, ऑडिट व सर्वेक्षण करणे</t>
  </si>
  <si>
    <t>B-S</t>
  </si>
  <si>
    <t>PL-I</t>
  </si>
  <si>
    <t>PL-FA</t>
  </si>
  <si>
    <t>PL-T</t>
  </si>
  <si>
    <t>P-I</t>
  </si>
  <si>
    <t>P-FA</t>
  </si>
  <si>
    <t>P-T</t>
  </si>
  <si>
    <t>नागरवस्ती विकास योजना विभागाच्या ताब्यात असणार्‍या जागेपोटी PMPML प्रशासनास भाडे देणे</t>
  </si>
  <si>
    <t>FE14E101A</t>
  </si>
  <si>
    <t>FE14E101B</t>
  </si>
  <si>
    <t>FE14E101C</t>
  </si>
  <si>
    <t>FE14E101D</t>
  </si>
  <si>
    <t>FE14E101E</t>
  </si>
  <si>
    <t>FE14E101F</t>
  </si>
  <si>
    <t>FE14E101G</t>
  </si>
  <si>
    <t>H-FA</t>
  </si>
  <si>
    <t>ज्येष्ठ नागरिकांना कायदा व सुरक्षिततेबाबत माहिती देणे</t>
  </si>
  <si>
    <t>बेघर महिलांसाठी रात्र निवारा प्रकल्प सुरू करणे</t>
  </si>
  <si>
    <t>१५ क्षेत्रिय कार्यालय येथे हिरकणी कक्ष सुरू करणे</t>
  </si>
  <si>
    <t>महिला बचत गटांना रोजगार निर्मितीसाठी ई-मार्केटिंग साठी संकेतस्थळ सुरू करणे.</t>
  </si>
  <si>
    <t>महिला बालकल्याण योजनेचा अभ्यास ऑडिट आणि सर्वेक्षण करणे</t>
  </si>
  <si>
    <t>हॅलो माय फ्रेड योजना राबविणे,युवकांसाठी कॉल सेंटर सुरू करणे (मानसिक आरोग्य)</t>
  </si>
  <si>
    <t>समाज विकास केंद्रात अभ्यासिका सुरू करणे.</t>
  </si>
  <si>
    <t>रोजगार निर्मितीसाठी पोर्टल सुरू करणे.</t>
  </si>
  <si>
    <t>युवक कल्याणकारी योजनेचे अभ्यास ऑडिट आणि सर्वेक्षण करणे</t>
  </si>
  <si>
    <t>अपंगांना (निःसमर्थ) स्वयंरोजगारासाठी अर्थसहाय्य</t>
  </si>
  <si>
    <t>उध शिक्षणासाठी अर्थसहाय्य</t>
  </si>
  <si>
    <t>कुष्ठ पिडीत व १००% अतितीव्र अपंग (निःसमर्थ) व्यक्तीकरिता वार्षिक अर्थसहाय्य योजना</t>
  </si>
  <si>
    <t>अपंग कल्याणकारी संस्था, वानवडी ५० विार्थ्यांचा खर्च</t>
  </si>
  <si>
    <t>अंध, अपंग (निःसमर्थ), विकलांग, मुकबधिर व्यक्तिंना कृत्रिम अवयव घेणेसाठी योजना</t>
  </si>
  <si>
    <t>महापालिका क्षेत्रातील १८ वर्षापुढील मतिमंद व्यक्तींचा सांभाळ करणार्‍या महापालिका हद्दीतील नोंदणीकृत स्वयंसेवी संस्थेस अथवा मतिमंद व्यक्तीच्या पालकांस अर्थसहाय्य</t>
  </si>
  <si>
    <t>मनपा इमारती, सभागृह, कार्यालय या ठिकाणी अपंगांसाठी पायाभुत सुविधा उपलब्ध करून देणे.</t>
  </si>
  <si>
    <t>अपंगांना व्यवसाय प्रशिक्षण देणे</t>
  </si>
  <si>
    <t>अपंग कल्याणकारी योजनेचे अभ्यास, ऑडिट आणि सर्वेक्षण करणे</t>
  </si>
  <si>
    <t>L-I</t>
  </si>
  <si>
    <t>PL-S</t>
  </si>
  <si>
    <t>P-S</t>
  </si>
  <si>
    <t>H-I</t>
  </si>
  <si>
    <t>H-S</t>
  </si>
  <si>
    <t>शहरी गरीब व आर्थिक मागासांसाठी एकात्मिक पुनर्वसन योजना तयार करून वारजे  येथे २५७६ घरे बांधून करणे.</t>
  </si>
  <si>
    <t xml:space="preserve">इनसिटू रिहॅबिलीटेशन </t>
  </si>
  <si>
    <t>FE50A103A</t>
  </si>
  <si>
    <t>FE50A103B</t>
  </si>
  <si>
    <t>FE50A103D</t>
  </si>
  <si>
    <t>अमृत अभियानांतर्गत पुणे हरित क्षेत्र विकास प्रकल्प २०१५-१६</t>
  </si>
  <si>
    <t xml:space="preserve">अमृत अभियानांतर्गत पुणे हरित क्षेत्र विकास प्रकल्प २०१६-१७ </t>
  </si>
  <si>
    <t>अमृत अभियानांतर्गत पुणे हरित क्षेत्र विकास प्रकल्प २०१७-१८</t>
  </si>
  <si>
    <t xml:space="preserve">अमृत अभियानांतर्गत पुणे शहरात तंत्रशुध्द पद्धतीने पाणीपुरवठा करण्याची योजना (24x7) अंतर्गत विविध ठिकाणी पाण्याच्या टाक्या बांधणे </t>
  </si>
  <si>
    <t>हडपसर मध्ये काळेपडळ व रामटेकडी येथील गेट क्र.६ व ७ तसेच गेट क्र. ७ व ८ या दरम्यान हलक्‍या वाहनांकरिता भुयारी मार्ग बांधणे.</t>
  </si>
  <si>
    <t>औंध-सांगवी जोडणा-या मुळा नदीवर पुल बांधणे</t>
  </si>
  <si>
    <t>शिवाजीनगर म्हसोबा गेट समोरील पुला खाली म्युरल करणे</t>
  </si>
  <si>
    <t>पुणे शहराचे स्ट्रॉम वॉटर ड्रेनेज प्रकल्पातील एकोणीस बेसीनमध्ये तातडीने करावयाची कामे (टप्पा क्र.2)</t>
  </si>
  <si>
    <t>प्रकल्प व्यवस्थापन करणे, सल्लागार फी व तद्‌नुषंगिक कामे करणे (टप्पा क्र.2)</t>
  </si>
  <si>
    <t>प्रकल्प व्यवस्थापन करणे, सल्लागार फी व तद्‌नुषंगिक कामे करणे (टप्पा क्र.3)</t>
  </si>
  <si>
    <t>पुणे शहरातील वारंवार पूरसदृष्य परिस्थिती निर्माण होणाऱ्या ठिकाणी पावसाळी पाण्याचा निचरा करणेकरिता पावसाळी लाईन टाकणे, नाला सुधारणा कामे करणे, कल्व्हर्ट बांधणे व तद्‌नुषंगिक कामे करणे (टप्पा क्र.3)</t>
  </si>
  <si>
    <t>६. पुणे मनपा सेवकांसाठी थेट लाभ हस्तांतरण अंतर्गत द्यावयाची रक्कम</t>
  </si>
  <si>
    <t>ZE16A104/P2-111+</t>
  </si>
  <si>
    <t>कात्रज चौक ते संतोषनगर दरम्यान मुख्य मलवाहिनी विकसीत करणे.</t>
  </si>
  <si>
    <t>पुणे मनपा हद्दीतील सुअरेज मास्टर प्लॅनच्या अनुषंगाने खालील सुअेज डिस्ट्रीक मध्ये 1) बाणेर 2) बोपोडी 3) तानाजीवाडी 4) वारजे 5) विठ्ठलवाडी 6) वडगाव येथे करावयाची कामे</t>
  </si>
  <si>
    <t>सहकारनगर दाते वसस्टॉप येथे तळजाई उतारावर पाणी निचरा होणेकरीता व्यवस्था करणे.</t>
  </si>
  <si>
    <t>पुणे शहरामध्ये घोरपडी, मुंढवा, बोपोडी इत्यादी ठिकाणी रेल्वे व कॅनॉल क्रॉसींग करुन जॅक ॲण्ड पूश पध्दतीने भागात ड्रेनेज लाईन टाकणे.</t>
  </si>
  <si>
    <t>पुणे महानगरपालिकेच्या हद्दीत नव्याने समावेश झालेल्या गावांमधील मलनि:सारण वाहिन्या दुरुस्त करणे तसेच नव्याने मलवाहिन्या टाकणे.</t>
  </si>
  <si>
    <t>पुणे शहरात मुख्य मलवाहिन्यांची वहन क्षमता नियंत्रित करणेकरीता आर. सी. सी. कॉक्रिट करणे व स्टेनलेस स्टील मटेरीअलचे गेट बसविणे.</t>
  </si>
  <si>
    <t>एकतानगर झोपडपट्टी येथे मोठ्या व्यासाची ड्रेनेज लाईन टाकणे.</t>
  </si>
  <si>
    <t>शांतीनगर नदीच्याकडेने असणाऱ्या मुख्य मलवाहिनीवर गेट बसविणे व आर. सी. सी. चेंबर्स बांधणे.</t>
  </si>
  <si>
    <t>लोहगाव भुकनवस्ती, दादाची पडळ येथे ड्रेनेज लाईन टाकणे.</t>
  </si>
  <si>
    <t>विमाननगर येथे नाल्या व्यतिरिक्त मोठ्या व्यासाची ड्रेनेज लाईन टाकणे.</t>
  </si>
  <si>
    <t>विमाननगर येथील यमुनानगर झोपडपट्टी येथे मुख्य मलवाहिनी विकसीत करणे.</t>
  </si>
  <si>
    <t>कलवडवस्ती धानोरी येथे मोठ्या व्यासाची ड्रेनेज लाईन टाकणे.</t>
  </si>
  <si>
    <t>पुणे मुंबई रस्त्यावर छोट्या व्यासाची ड्रेनेज लाईन बदलून मोठ्या व्यासाची ड्रेनेज लाईन टाकणे.</t>
  </si>
  <si>
    <t>खैरेवाडी येथे गुरुकुल शाळेलगत मोठ्या व्यासाची ड्रेनेज लाईन टाकणे.</t>
  </si>
  <si>
    <t>अनुपमनगरी ते भाऊपाटील रोड चर्च ते तोरणा सोसायटी येथे ड्रेनेज लाईन टाकणे.</t>
  </si>
  <si>
    <t>बाणेर कमान ते साईदत्त सोसायटी पर्यंत ड्रेनेज लाईन टाकणे.</t>
  </si>
  <si>
    <t>महाबळेश्वर हॉटेल येथील नाल्यामधील जुनी ड्रेनेज लाईन बदलणे.</t>
  </si>
  <si>
    <t>मुठानदी, ओकारेश्वर मंदिर ते शनिवार वाड्यापर्यंत मोठ्या व्यासाची ड्रेनेज लाईन टाकणे.</t>
  </si>
  <si>
    <t>दुधभट्टी जवळ मुख्य मलवाहिनीवर आर. सी. सी. चेंबर बांधून गेट बसविणे.</t>
  </si>
  <si>
    <t>लहूजी वस्ताद परिसरामध्ये मुख्य मलवाहिनीवर आर. सी. सी. चेंबर बांधून गेट बसविणे.</t>
  </si>
  <si>
    <t>रमेश फर्निचर साचापीर वस्ती येथे नाल्यालगत मोठ्या व्यासाची ड्रेनेज लाईन टाकणे.</t>
  </si>
  <si>
    <t>बालाजीनगर ते बी. टी. कवडे रोड दरम्यान मोठ्या व्यासाची ड्रेनेज लाईन टाकणे.</t>
  </si>
  <si>
    <t>जहांगिरनगर ते भिमनगर दरम्यान मोठ्या व्यासाची मलवाहिनी टाकणे.</t>
  </si>
  <si>
    <t>लक्ष्मी कॉलनी हडपसर येथे मोठ्या व्यासाची ड्रेनेज लाईन टाकणे.</t>
  </si>
  <si>
    <t>बनकर शाळा ते करकरे उद्यान येथे मोठ्या व्यासाची ड्रेनेज लाईन टाकणे.</t>
  </si>
  <si>
    <t>हडपसर रामटेकडी अंधशाळा ते सोलापूर रस्त्यावरील रामटेकडी सिग्नलपर्यंत मोठ्या व्यासाची ड्रेनेज लाईन टाकणे.</t>
  </si>
  <si>
    <t>एक्सीस बँक ते जगताप चौक मुख्य रस्त्यावरील मलवाहिनी विकसीत करणे.</t>
  </si>
  <si>
    <t>वानवडी शिवरकर पथ येथे मोठ्या व्यासाची ड्रेनेज लाईन टाकणे.</t>
  </si>
  <si>
    <t>स. नं. ६५ कुमार पृथ्वी ते व्हॅली व्ह्यु शाळेपर्यंत मलवाहिनी विकसीत करणे.</t>
  </si>
  <si>
    <t>होल्गा चौक ते शिवनेरी पथपर्यंत नाल्यातून मोठ्या व्यासाची ड्रेनेज लाईन टाकणे.</t>
  </si>
  <si>
    <t>मुंकुदनगर बँक ऑफ महाराष्ट्र पासून मिनाताई ठाकरे वसाहत कमानीपर्यंत मोठ्या व्यासाची ड्रेनेज लाईन टाकणे.</t>
  </si>
  <si>
    <t>पत्रकार भवन ते लाल बहादूर शास्त्री रस्त्यापर्यंत ड्रेनेज लाईन टाकणे.</t>
  </si>
  <si>
    <t>दत्तवाडी परिसरामध्ये मोठ्या व्यासाची ड्रेनेज लाईन टाकणे.</t>
  </si>
  <si>
    <t>वारजे डुक्कर खिंड ते सर्व्हिस रस्ता ते हिल ह्यु रेसिडेन्सी सोसायटी मोठ्या व्यासाची ड्रेनेज लाईन टाकणे.</t>
  </si>
  <si>
    <t xml:space="preserve">शिवदर्शन - गणपती मंदिराजवळील चौक ते नाल्यापर्यंत मोठ्या व्यासाची ड्रेनेज लाईन टाकणे. </t>
  </si>
  <si>
    <t>बिबवेवाडी स्वामी विवेकानंद रस्ता गणेश स्वीट होम ते योगायोग सोसायटी पर्यंत मोठ्या व्यासाची ड्रेनेज लाईन टाकणे.</t>
  </si>
  <si>
    <t>व्ही. आय. टी. कॉलेज ते गॅस गोडाऊन चिंतामणीनगर पर्यंत मोठ्या व्यासाची ड्रेनेज लाईन टाकणे.</t>
  </si>
  <si>
    <t>स. नं. २३ मधून जाणाऱ्या रस्त्याच्या कडेने मोठी व्यासाची ड्रेनेज लाईन टाकणे.</t>
  </si>
  <si>
    <t>डी मार्ट ते पुण्यधाम आश्रम रोड मुख्य ड्रेनेज लाईन टाकणे.</t>
  </si>
  <si>
    <t>साडे सतरानळी (नव्याने समाविष्ट) परिसरारात मुख्य मलवाहिनी विकसीत करणे.</t>
  </si>
  <si>
    <t>सेनादत्त पोलिस चौकी ते म्हात्रे पुलापर्यंत ड्रेनेज लाईन टाकणे.</t>
  </si>
  <si>
    <t>शिवणे व उत्तमनगर पाणीपुरवठ्यासाठी वाढीव 5 एम.एल.डी.जलशुद्धीकरण केंद्र बांधणे व नलिका टाकणे</t>
  </si>
  <si>
    <t>एम.जे.पी.कडून कोंढवे धावडे येथिल जलशुद्धीकरण प्रकल्प ताब्यात घेणे</t>
  </si>
  <si>
    <t xml:space="preserve">ग्रामपंचायत आंबेगाव बुद्रुक कमान  ते मारुती मंदिर, मेन  चौक १२" पाण्याची लाईन टाकणे </t>
  </si>
  <si>
    <t xml:space="preserve">अभिनव कॉलेज ते श्रीराम निवास ८" व ६" पाण्याची लाईन टाकणे </t>
  </si>
  <si>
    <t xml:space="preserve">NH 4 सर्व्हिस रोड ते आंबेगाव बुद्रुक पाण्याची टाकी १२" पाण्याची लाईन टाकणे </t>
  </si>
  <si>
    <t xml:space="preserve">शिलाई वर्ल्ड शॉप ते गणपत सदन  १२" पाण्याची लाईन टाकणे </t>
  </si>
  <si>
    <t>गणपत सदन ते जिल्हा परिषद शाळा  १२" पाण्याची लाईन टाकणे</t>
  </si>
  <si>
    <t xml:space="preserve">राम मंदिर ते शिव गोरक्ष दर्शन  १२" पाण्याची लाईन टाकणे </t>
  </si>
  <si>
    <t xml:space="preserve">शिव गोरक्ष दर्शन ते गणराज हाईट्स  ८" व ६" पाण्याची लाईन टाकणे </t>
  </si>
  <si>
    <t xml:space="preserve">शिव गोरक्ष दर्शन ते मारुती   ८"  पाण्याची लाईन टाकणे </t>
  </si>
  <si>
    <t xml:space="preserve">मारुती  मंदिर ते गायमुख  ८"  पाण्याची लाईन टाकणे </t>
  </si>
  <si>
    <t xml:space="preserve">श्रीराम नागरी ते हिल व्ह्यू  ६" व ४"  पाण्याची लाईन टाकणे </t>
  </si>
  <si>
    <t>भारतनगर , दत्तनगर, गुजरवाडी रोड अंतर्गत गल्ल्यांमध्ये पाण्याची लार्इन टाकणे.</t>
  </si>
  <si>
    <t>व्ही. आय. टी. चौक ते राजीव गांधीनगर 12 इंची व्यासाची जलवाहिनी मुख्य रस्त्याने विकसित करणे.</t>
  </si>
  <si>
    <t>उंड्री  गाव येथे विविध ठिकाणी नव्याने जलवाहिनी विकसित करणे.</t>
  </si>
  <si>
    <t>पुण्यधाम आश्रम ते कडनगर चौक दरम्यान 12 इंची व्यासाची एमएस जलवाहिनी विकसित करणे.</t>
  </si>
  <si>
    <t>ककडनगर ते हेालेवस्ती 8 इंची व्यासाची नवीन जलवाहिनी टाकणे.</t>
  </si>
  <si>
    <t>उंड्री चौक ते कडनगर 12 इंची व्यासाची जलवाहिनी टाकणे.</t>
  </si>
  <si>
    <t>उंड्री ते वडाची वाडी रस्त्याने अंतर्गत भागात जलवाहिनीचे नेटवर्क विकसित करणे.</t>
  </si>
  <si>
    <t>उंड्री चचौक ते मामा भांजे हॉटेल दरम्यान 8 इंची व्यासाची नवीन जलवाहिनी टाकणे.</t>
  </si>
  <si>
    <t>कात्रज  उरूळी बायपास रस्त्याने बालाजी हॉटेल ते उंड्री चौक दरम्यान 10 इंची व्यासाची मुख्य जलवाहिनी विकसित करणे.</t>
  </si>
  <si>
    <t>आंबेगाव गावठाण व दळवीनगर भागात जी. आय. लार्इन ऐवजी डी. आय. लार्इन टाकणे.</t>
  </si>
  <si>
    <t>आंबेगाव खु।। मधील विहीरींवर लोखंडी जाळी टाकणे व तारेचे कंपाऊंड करणे.</t>
  </si>
  <si>
    <t>बंडगार्डन पाणीपुरवठा विभागाच्या अखत्यारीत नव्याने समाविष्ट झालेल्या लोहगाव ग्रामपंचायती मधील भागात पाणीपुरवठा विषयक देखभाल दुरुस्ती व इतर तदनुषंगिक कामे करणे.</t>
  </si>
  <si>
    <t>हडपसर क्षेत्रीय कार्यालया अंतर्गत नव्याने समाविष्ठ गावे उरूळी देवाची,फुरसुंगी, मूंढवा (उर्वरीत केशवनगर) हडपसर (संपुर्ण साडेसतरानळी ) या गावात जुन्या जिर्ण झालेल्या जलवाहिन्या बदलून नव्या नलिका टाकणे.</t>
  </si>
  <si>
    <t>उत्तमनगर शिवणे येथे जलवाहिन्या टाकणे</t>
  </si>
  <si>
    <t>कोंढवे धावडे प्लँट पासून उत्तमनगर शिवणे या गावासाठी जलवाहिन्या टाकणे</t>
  </si>
  <si>
    <t>लष्कर जलकेंद्र अंतर्गत नव्याने समाविष्ठ झालेली मुंढवा (उर्वरीत केशवनगर), हडपसर (संपुर्ण साडेसतरा नळी), उंड्री, लोहगाव पंपींग यंत्रणेची देखभाल दुरूस्ती करणे.</t>
  </si>
  <si>
    <t>फुरसुंगी उपसागृहोकरीता फ्लोमीटर पुरविणे व बसविणे.</t>
  </si>
  <si>
    <t>इंदिरानगर पंपिंग स्टेशन येथे सॉफ्ट स्टार्टर पुरविणे, बसविणे व विदयुत विषयक कामे करणे.</t>
  </si>
  <si>
    <t>पद्‌मावती पंपिंग स्टेशन येथे पंपासाठी आवश्यक स्पेअर्स पुरविणे, बसविणे व तद्‌नुषंगिक कामे करणे.</t>
  </si>
  <si>
    <t>पद्‌मावती पंपिंग स्टेशन व इंदिरानगर पंपिंग स्टेशन येथे सी.सी.टि.व्ही. यंत्रणा पुरविणे, बसविणे व चालू करुन देणे .</t>
  </si>
  <si>
    <t>पर्वती रॉ वॉटर पंपिंग स्टेशन येथे सी.सी.टि.व्ही. यंत्रणा पुरविणे, बसविणे व चालू करुन देणे</t>
  </si>
  <si>
    <t>इंदिरानगर पंपिंग स्टेशन येथील खराब झालेल्या पंपाच्या सक्शन/डिलीव्हरी एम.एस. लाईनस्‌ बदलणे, स्थापत्य विषयक व तदनुषंगिक दुरुस्ती कामे करणे.</t>
  </si>
  <si>
    <t>पर्वती जलकेंद्र येथील केमिकल हाऊससाठी निर्गमनासाठी स्वतंत्र जिना (FRP मटेरियलमध्ये) पुरविणे व बसविणे.</t>
  </si>
  <si>
    <t>पर्वती जलकेंद्र येथील स्टिलिंग चेंबर, क्लेरिफायर व इतर आवश्यक ठिकाणी लोखंडी रेलिंग पुरविणे व बसविणे.</t>
  </si>
  <si>
    <t>पर्वती जलकेंद्र येथील स्टिलिंग चेंबरवरील प्लॅटफॉर्म व क्लेरिफायरच्या प्लेटस्‌ ऋठझ मटेरियलमध्ये पुरविणे व बसविणे व तदनुषंगिक कामे करणे.</t>
  </si>
  <si>
    <t>पर्वती जलकेंद्र येथील केमिकल टाक्यांसाठी ऋठझ जिने व प्लॅट फॉर्म पुरविणे व बसविणे.</t>
  </si>
  <si>
    <t>पर्वती जलकेंद्र येथे क्लोरीन गॅस लीक डिटेक्टर व ब्रिदींग अपरेटस पुरविणे व बसविणे.</t>
  </si>
  <si>
    <t>पद्‌मावती पंपिंग स्टेशन येथील पंपासाठी मेकॅनिकल सील पुरविणे व बसविणे.</t>
  </si>
  <si>
    <t>रॉ वॉटर पंपिंग स्टेशन येथील पंपासाठी मेकॅनिकल सील पुरविणे व बसविणे</t>
  </si>
  <si>
    <t>पर्वती एच.एल.आर. झोनसाठी नवीन स्टॅन्डबाय एल.टी. मोटर पुरविणे, सिक्युरिटी केबीन,व ऑटौमेटीक गेट बसविणे.</t>
  </si>
  <si>
    <t>पर्वती जलकेंद्र येथील पंप हाऊस व परिसरातील प्रकाश व्यवस्थेमध्ये सुधारणा करणे.</t>
  </si>
  <si>
    <t>पर्वती जलकेंद्र येथील पंपासाठी मेकॅनिकल सील पुरविणे व बसविणे.</t>
  </si>
  <si>
    <t>पर्वती जलकेंद्रामधील पंपासाठी मल्टीफंक्शन एनर्जी मीटर बसविणे व सॉफ्टवेअरसह केबलींग इ.सह एनर्जी मोनिटरींग सिस्टीम बसविणे.</t>
  </si>
  <si>
    <t>पर्वती रॉ वॉटर मधील पंपासाठी मल्टीफंक्शन एनर्जी मीटर बसविणे व सॉफ्टवेअरसह केबलींग इ.सह एनर्जी मोनिटरींग सिस्टीम बसविणे.</t>
  </si>
  <si>
    <t>पद्मावती व इंदिरानगर मधील पंपासाठी मल्टीफंक्शन एनर्जी मीटर बसविणे व सॉफ्टवेअरसह केबलींग इ.सह एनर्जी मोनिटरींग सिस्टीम बसविणे.</t>
  </si>
  <si>
    <t>पुणे शहरातील पर्वती जलकेंद्र अखत्यारितील विविध पंपींग स्टेशनसाठी एनर्जी मोनिटरींग सिस्टीमसाठी साफ्टअवेअरसह सर्व्हर पुरविणे, बसविणे व चाचणी देणे</t>
  </si>
  <si>
    <t>पर्वती जलकेंद्रामध्ये विविध स्थापत्य विषयक सुधारणा कामे करणे.</t>
  </si>
  <si>
    <t>पर्वती जलकेंद्रातील विविध पंपाचे स्पेअर पार्ट व व्हॉल्व्ह पुरविणे, बसविणे</t>
  </si>
  <si>
    <t>पर्वती जलकेंद्रामध्ये नवीन ऑपरेटर केबिन व टॉयलेट ब्लॉक बांधणे.</t>
  </si>
  <si>
    <t>पर्वती जलकेंद्र येथे 22 के.व्हि. रिंग मेन युनिट पुरविणे, बसविणे चालू करुन चाचणी देणे.</t>
  </si>
  <si>
    <t>पर्वती जलकेंद्रासाठी जीप गाडी पुरविणे</t>
  </si>
  <si>
    <t>वडगाव जलकेंद्र अखत्यारितील राजीव गांधी पंपींग स्टेशन व आगममंदिर पंपींग स्टेशन येथे सिव्हिल विषयक देखभाल दुरुस्तीची कामे करणे.</t>
  </si>
  <si>
    <t>राजीव गांधी पंपींग स्टेशन येथे आगममंदिर पंपींगसाठी नवीन पंपसेट पुरविणे,बसविणे, चाचणी देणे व तदनुषंगिक कामे करणे.</t>
  </si>
  <si>
    <t>वडगाव जलशुध्दीकरण केंद्र येथे नवीन 125 एम.एल.डी. प्लांटसाठी व्हि.टी. पंपसेट पुरविणे, बसविणे, चाचणी देणे व तद्‌नुषंगिक कामे करणे.</t>
  </si>
  <si>
    <t>आगममंदिर पंपींग स्टेशन येथील जुने एल.टी पंपसेट काढून नवीन व्हि.टी. पंपसेट पुरविणे, बसविणे व तदनुषंगिक कामे करणे.</t>
  </si>
  <si>
    <t>इंदिरानगर पंपींग स्टेशनसाठी जुना पंपसेट काढून नवीन पंपसेट पुरविणे, बसविणे.</t>
  </si>
  <si>
    <t>पद्मावती पंपींग येथील सेमिनरी विभागासाठी नवीन पंपसेट पुरविणे, बसविणे.</t>
  </si>
  <si>
    <t>राजीव गांधी पंपींग स्टेशन येथील केदारेश्वर पंपींगसाठी नवीन पंप पुरविणे. (स्टँडबाय)</t>
  </si>
  <si>
    <t>पर्वती जलकेंद्र येथील फिल्टर बेडमधील वाळू बदलणे, व्हि. वायर पद्धतीने नुतनीकरण व तदनुषंगिक कामे करणे.</t>
  </si>
  <si>
    <t>पर्वती संपवेल, क्लॅरिफायर, स्टिलिंग चेंबर येथे गळती प्रतिबंधक उपाययोजना करणे.</t>
  </si>
  <si>
    <t>पर्वती जलकेंद्र संपवेल ड्रेन चेंबर, वॉश वॉटर ड्रेन चेंबर व पाईप लाईन विषयक दुरुस्ती कामे करणे.</t>
  </si>
  <si>
    <t>एसएनडीटी पाणीपुरवठा अंतर्गत पॅनकार्ड क्लब,बोलवाडी पाण्याची टाकीसाठी नवीन पंप सेट पुरविणे बसविणे व तदनुषंगीक कामे करणे.</t>
  </si>
  <si>
    <t>एसएनडीटी पंपींग मधील पंपसेट पुरविणे बसविणे(मोटर,पपंसेट,सॉफ्ट स्टार्टर,पॅनल)</t>
  </si>
  <si>
    <t>पाषाण पंपींग मधील पंपसेट पुरविणे बसविणे(मोटर,पपंसेट,सॉफ्ट स्टार्टर,पॅनल)</t>
  </si>
  <si>
    <t>पाषाण पपींग मधील जुने झालेले एल.टी.पंप काढून नवीन यंत्रणा पुरविणे बसविणे वतदनुषंगीक कामे करणे.</t>
  </si>
  <si>
    <t>एस.एन.डी.टी.पाणीपुरवठा अंतर्गत यंणा-या पंपींग स्टेशन,बुस्टर पंपींग या ठिकाणची स्ट्रीट लाईट ची व तदनुषंगीक कामे करणे.</t>
  </si>
  <si>
    <t>एसएनडीटी पाणीपुरवठा अंतर्गत चतुश्रंगी,सुतारदरा, किष्कींदानगर,गोखलेनगर,पंचवटी,इ. ठिकाणचे जुने झालेले बुस्टर पंपसेट बदलणे व सुधारणा विषयक कामे करणे.</t>
  </si>
  <si>
    <t>पाषाण पाणीपुरवठा अंतर्गत पाषाण,बालेवाडी, बोपोडी इ.ठिकाणचे जुने झालेले बुस्टर पंपसेट बदलणे व सुधारणा विषयक कामे करणे.</t>
  </si>
  <si>
    <t>वारजे जलकेंदात एस.एन.डी.टी झोनसाठी नविन पंप बसविेणे व पुरविणे</t>
  </si>
  <si>
    <t>वारजे जलकेंदात चांदणी झोनसाठी नविन पंप बसविेणे व पुरविणे</t>
  </si>
  <si>
    <t>वारजे जलकेंदात गांधीभवन झोनसाठी नविन पंप बसविेणे व पुरविणे</t>
  </si>
  <si>
    <t>पाषाण पंपींग येथे पंपाचे स्पेअर पुरविणे</t>
  </si>
  <si>
    <t>जुने सुतारदरा येथे नविन 75 एच.पी. क्षमतेची बुस्टर पंपींग यंत्रणा पुरविणे बसविणे.</t>
  </si>
  <si>
    <t>बालेवाडी वॉटर टॅकर नवीन येथे 10 एच.पी. क्षमतेची बुस्टर पंपींग यंत्रणा पुरविणे बसविणे.</t>
  </si>
  <si>
    <t>बोपोडी येथे नविन 50 एच.पी. क्षमतेची बुस्टर पंपींग यंत्रणा पुरविणे बसविणे.</t>
  </si>
  <si>
    <t>चतुश्रृंगी वॉटर टँकर येथे नविन 40 एच.पी. क्षमतेची बुस्टर पंपींग यंत्रणा पुरविणे बसविणे.</t>
  </si>
  <si>
    <t>वारजे जलकेंद्र अखत्यारीतील बुस्टर पंप दुरूस्ती,नवीन बसविणे,व्हॉल्व्ह बदलणे इत्यादी कामे करणे.</t>
  </si>
  <si>
    <t>वारजे जलकेंद्र येथील पंप हाउस मध्ये विुत विषयक कामे करणे.</t>
  </si>
  <si>
    <t>वारजे जलकेंद्र येथील एस एन डी टी पंपासाठी कामे करणे</t>
  </si>
  <si>
    <t>वारजे जलकेंद्र येथील विुत विषयक कामे व पंपासाठी स्पेअर्स पार्टस पुरविणे बसविणे</t>
  </si>
  <si>
    <t>वारजे जलकेंद्र फेज -1 फिल्टरबेडचे नादुरूस्त गेटस,स्लुईस व्हॉल्व्ह,एअर व्हॉल्व्ह बदलणे</t>
  </si>
  <si>
    <t>वारजे जलकेंद्र येथे क्लोरीन युनिटसाठी रेग्युलेटर,टयुब यंत्रणा पुरविणे बसविणे</t>
  </si>
  <si>
    <t>वारजे येथील बॅटरी चार्जर व बॅटरीज रिलेकंन्ट्रोल साठी पुरविणे व बसविणे</t>
  </si>
  <si>
    <t>वारजे जलकेंद्र येथील हॅरीझॉन्टल व व्हर्टीकल पंपसेटचे स्थापत्य विषयक कामे करणे</t>
  </si>
  <si>
    <t>वारजे जलकेंद्र फेज-1 व 2 येथील क्रेन दुरूस्ती करणे</t>
  </si>
  <si>
    <t>वारजे जलकेंद्र व जुने वारजे जलकेंद्र येथील सर्व केमिकल टाक्या,स्टरर,गिअर बॉक्स,मोटर्स इ.नवीन पुरविणे बसविणे.</t>
  </si>
  <si>
    <t>वारजे जलकेंद्र व जुने वारजे जलकेंद्र येथील केमिकल टाक्याना इपॉक्सी कोटींग करुन लिकेजेस थांबविणे .</t>
  </si>
  <si>
    <t>वारजे जलकेंद्र येथील फिल्टरबेड रिग्रेडेशन करणे</t>
  </si>
  <si>
    <t>वारजे जलकेंद्र येथील अ‍ॅक्चुएटर,बटरफ्लॉय,स्लुईस व्हॉल्व्ह पुरविणे बसविणे</t>
  </si>
  <si>
    <t>खडकवासला रॉ वॉटर पंपींग फेज 1 व 2 साठी स्टँडबाय मोटर्स पुरविणे बसविणे</t>
  </si>
  <si>
    <t>खडकवासला रॉ वॉटर पंपींग स्लुुईस व्हॉल्व्ह,एअर व्हॉल्व्ह,एन आर व्ही,अ‍ॅक्चुएटर्स पुरविणे बसविणे</t>
  </si>
  <si>
    <t>नांदेड सिटी ते खडकवासला व नांदेडसिटी ते वारजे येथील केबल यंत्रणा सुरळीत ठेवणेसाठी केबल पुरविणे बसविणे व तदनुषंगीक कामे करणे.</t>
  </si>
  <si>
    <t>गणपती माथा मंदिर येथील पंप,मोटर्स,टान्सफॉर्मर,स्वीच गिअर्स नुतनीकरण करणे.</t>
  </si>
  <si>
    <t>वारजे जलकेंद्र येथे फ्लोमिटरची कामे करणे</t>
  </si>
  <si>
    <t>पाषाण पंपिग स्टेशन येथे फ्लोमिटरची कामे करणे</t>
  </si>
  <si>
    <t>एस.एन.डी.टी पंपिग स्टेशन येथे फ्लोमिटरची कामे करणे</t>
  </si>
  <si>
    <t>जुने वारजे जलकेंद्र व गणपती माथा मंदिर येथे फ्लोमिटरची कामे करणे</t>
  </si>
  <si>
    <t>एसएनडीटी पाणीपुरवठा अंतर्गत वॉटर लेव्हल इंडिकेटर,फ्लोमीटर इ पुरविणे बसविणे व तदनुषंगीक कामे करणे.जी पी एस सिस्टीम व प्रिंटरसह एकूण 5 ठिकाणी.</t>
  </si>
  <si>
    <t>वारजे, पाषाण, एस.एन.डी.टी येथै रस्ता, प्रकाश व्यवस्था, सुशोेभिकरण व विुत विषयक कामे करणे</t>
  </si>
  <si>
    <t>वडगावशेरी पंपिंग येथे 100 एच.पी. क्षमतेचा पंप पुरविणे, बसविणे</t>
  </si>
  <si>
    <t>महाराष्ट्र हौसींग बोर्ड येथील पंपींग स्टेशनसाठी 150 एच.पी.क्षमतेचा पंप मोटरसेट पुरविणे व बसविणे.</t>
  </si>
  <si>
    <t>विानगर पंपिंग स्टेशन अंतर्गत कळस व धानोरी करीता अनुक्रमे 75 एच.पी. व 150 एच.पी. क्षमतेचा पंपसेट पुरविणे व बसविणे.</t>
  </si>
  <si>
    <t>रावेत जलउपसाकेंद्र येथे 335 एच.पी. क्षमतेचा पंप मोटरसेट पुरविणे व बसविणे.</t>
  </si>
  <si>
    <t>चिखली जलशुध्दीकरण केंद्र येथे 225 एच.पी. क्षमतेचा पंप मोटरसेट पुरविणे व बसविणे.</t>
  </si>
  <si>
    <t>जुने होळकर जलकेंद्र येथे 1915 पंपींगसाठी 150 एच.पी. क्षमतेचा पंप मोटरसेट पुरविणे व बसविणे.</t>
  </si>
  <si>
    <t>जुने होळकर जलकेंद्र येथे 150 एच.पी. क्षमतेचे सॉफ् ट स्टार्टर पुरविणे व बसविणे.</t>
  </si>
  <si>
    <t>विानगर पंपिंग स्टेशन येथे 150 एच.पी. क्षमतेचे सॉफ् ट स्टार्टर पुरविणे व बसविणे.</t>
  </si>
  <si>
    <t>लोहगाव येथे नव्याने पंप व विुत विषयक तद. कामे करणे.</t>
  </si>
  <si>
    <t>होळकर जलकेंद्र अंतर्गत येणा-या पंपींग स्टेशनच्या आवारात प्रकाश व्यवस्थेची कामे करणे.</t>
  </si>
  <si>
    <t>नवीन होळकर जलकेंद्र येथील फिल्टर हाऊ स मधील विविध कामे करणे.</t>
  </si>
  <si>
    <t>महाराष्ट्र हौसींग बोर्ड येथील ब्रेकरचे व इतर तद. कामे करणे.</t>
  </si>
  <si>
    <t>टिंगरेनगर येथे 40 एच.पी. क्षमतेचा पंप मोटरसेट पुरविणे व बसविणे.</t>
  </si>
  <si>
    <t>होळकर पंपींग राईजिंग मेनवर 1000 मि.मी. स्लुईस व्हॉल्व्ह बसविणे.</t>
  </si>
  <si>
    <t>विानगर व धानोरी येथील डिलीव्हरी मेनसाठी व्हॉल्व्ह पुरविणे व बसविणे.</t>
  </si>
  <si>
    <t>लष्कर जलकेंद्र येथे पंपींग स्टेशन मध्ये पेंटींग करणे.</t>
  </si>
  <si>
    <t>लष्कर जलकेंद्र येथे स्टूीलींग चेंबर, क्लॅरीफायर, केमीकल हाऊ स, फिल्टर बेड यासाठी विविध कामे करणे.</t>
  </si>
  <si>
    <t>लष्कर जलकेंद्र परिसर व बाहय उपसा जलकेंद्र पंपींग स्टेशन येथील नवीन रस्ते करणे व डांबरीकरण करणे.</t>
  </si>
  <si>
    <t>लष्कर जलकेंद्र अंतर्गत व्हॉल्व्ह व व्हॉल्व्हचे स्पेअर पार्टस पुरविणे बसविणे.</t>
  </si>
  <si>
    <t>लष्कर जलकेंद्र (जुने व नविन) येथील पाण्याचे हौद/ टाक्यांमधील गाळ, वाळू, केरकचरा, राडारोडा इत्यादी काढणे.</t>
  </si>
  <si>
    <t>नविन लष्कर जलकेंद्र येथे रॉ-वॉटर पंप देखभाल दुरुस्ती करणे</t>
  </si>
  <si>
    <t>लष्कर जलेंकेद्र येथील पंपाकरिता रोटेटींग असेंब्ली/ स्पेअर्स पुरविणे बसविणे.</t>
  </si>
  <si>
    <t>जुने लष्कर जलकेंद्र येथील खराब झालेले एल.टी.पॅनेल बदलणे व तदअनुषंगिक कामे करणे</t>
  </si>
  <si>
    <t>लष्कर जलकेंद्र व परीसरात विुत विषयक प्रकाश व्यवस्था सुधारणा कामे करणे.</t>
  </si>
  <si>
    <t>नवीन लष्कर जलकेंद्र फिल्टर बेड रिग्रेडीएशन करणे.</t>
  </si>
  <si>
    <t>नवीन लष्कर जलकेंद्र ्रलोरीनेशन यंत्रणेचे सी.पी.व्ही.सी. लाईन व केमिकल टा्रयांकरीता सी.पी.व्ही.सी. लाईनचे काम करणे व तदनुषंगिक कामे करणे.</t>
  </si>
  <si>
    <t>लष्कर जलकेंद्रा अंतर्गत बाहय उपसागृहांकरीता प्रकाश व्यवस्था करणे.</t>
  </si>
  <si>
    <t>लष्कर जलकेंद्र अंतर्गत (बुस्टर पंपींग ) - कोंढवा, लुल्लानगर, राजीव गांधीनगर, (तरवडे वस्ती), भिमनगर, वानवडी इ. यंत्रणेत सुधारण करणे व विुत विषयक तद. कामे करणे.</t>
  </si>
  <si>
    <t>लष्कर जलकेंद्राशी अंतर्गत संलग्न उपसागृहांतील ट्रान्सफॉर्मर ची देखभाल दुरुस्ती करणे.</t>
  </si>
  <si>
    <t>लष्कर जलकेंद्राशी अंतर्गत संलग्न उपसागृहांतील मोनोब्लॉक व सबमर्सिबल, सेंट्रीफ्युगल मोटर पंपसेट, व्हॉल्व्हची देखभाल दुरूस्ती करणे.</t>
  </si>
  <si>
    <t>कोंढवा बुस्टर पंपींग करीता लाईनवर फ्लोमीटर पुरविणे व बसविणे.</t>
  </si>
  <si>
    <t>फुरसुंगी उपसागृहांकरीता नवीन पंप मोटरसेट पुरविणे व बसविणे.</t>
  </si>
  <si>
    <t>लष्कर जलकेंद्र (जुने व नवीन) सी.सी.टी.व्ही.यंत्रणेची वार्षिक देखभाल दुरूस्ती करणे.</t>
  </si>
  <si>
    <t>विानगर येथील पंपासाठी मल्टीफंक्शन एनर्जी मीटर बसविणे व सॉफ्टवेअरसह केबलींग इ.सह एनर्जी मोनिटरींग सिस्टीम बसविणे.</t>
  </si>
  <si>
    <t>होळक्र जलकेंद्र येथील पंपासाठी मल्टीफंक्शन एनर्जी मीटर बसविणे व सॉफ्टवेअरसह केबलींग इ.सह एनर्जी मोनिटरींग सिस्टीम बसविणे.</t>
  </si>
  <si>
    <t>महाराष्ट्र हौसिंग बोर्ड येथील पंपासाठी मल्टीफंक्शन एनर्जी मीटर बसविणे व सॉफ्टवेअरसह केबलींग इ.सह एनर्जी मोनिटरींग सिस्टीम बसविणे.</t>
  </si>
  <si>
    <t>कोंढवा जलकेंद्र येथील पंपासाठी मल्टीफंक्शन एनर्जी मीटर बसविणे व सॉफ्टवेअरसह केबलींग इ.सह एनर्जी मोनिटरींग सिस्टीम बसविणे.</t>
  </si>
  <si>
    <t>जुने लष्कर जलकेंद्र येथील पंपासाठी मल्टीफंक्शन एनर्जी मीटर बसविणे व सॉफ्टवेअरसह केबलींग इ.सह एनर्जी मोनिटरींग सिस्टीम बसविणे.</t>
  </si>
  <si>
    <t>नवीन लष्कर जलकेंद्र येथील पंपासाठी मल्टीफंक्शन एनर्जी मीटर बसविणे व सॉफ्टवेअरसह केबलींग इ.सह एनर्जी मोनिटरींग सिस्टीम बसविणे.</t>
  </si>
  <si>
    <t>होळक्र जलकेंद्र येथे विविध सुधारणा विषयक कामे करणे</t>
  </si>
  <si>
    <t>नवीन लष्कर येथे अंतर्गत रस्ते व सुशोभिकरण कामे करणे</t>
  </si>
  <si>
    <t>होळक्र जलकेंद्र येथे अंतर्गत रस्ते व सुशोभिकरण कामे करणे</t>
  </si>
  <si>
    <t>फुरसुंगी येथै कंपाऊंड वॉल बांधणे</t>
  </si>
  <si>
    <t>विद्यानगर येथे फ्लोमिटरची कामे करणे.</t>
  </si>
  <si>
    <t>बंडगार्डन पाणीपुरवठा विभागाच्या अखत्यारीत असणाऱ्या पाण्याच्या टाकीकरीता फ्लो मिटर पुरविणे, बसविणे व तदनुषंगिक कामे करणे.</t>
  </si>
  <si>
    <t>लष्कर पाणीपुरवठा विभागाच्या अखत्यारीत असणाऱ्या पाण्याच्या टाकीकरीता फ्लो मिटर पुरविणे, बसविणे व तदनुषंगिक कामे करणे.</t>
  </si>
  <si>
    <t>लष्कर पाणीपुरवठा विभागाच्या अखत्यारीत असणाऱ्या पाण्याच्या टाकीकरीता लेव्हल इंडीक्टेर/ ट्रान्समीटर बसविणे</t>
  </si>
  <si>
    <t>RI11AA101</t>
  </si>
  <si>
    <t>RI11AB101</t>
  </si>
  <si>
    <t>RI11AC101</t>
  </si>
  <si>
    <t>RI11AD101</t>
  </si>
  <si>
    <t>RI11AE101</t>
  </si>
  <si>
    <t>RI11AF101</t>
  </si>
  <si>
    <t>RI11AG101</t>
  </si>
  <si>
    <t>RI11AH101</t>
  </si>
  <si>
    <t>RI11AJ101</t>
  </si>
  <si>
    <t>RI11AK101</t>
  </si>
  <si>
    <t>RI11AL101</t>
  </si>
  <si>
    <t>आंबेगाव खुर्द</t>
  </si>
  <si>
    <t>उंड्री</t>
  </si>
  <si>
    <t>धायरी</t>
  </si>
  <si>
    <t>आंबेगाव बुद्रुक</t>
  </si>
  <si>
    <t>फुरसुंगी</t>
  </si>
  <si>
    <t>उरुळी देवाची</t>
  </si>
  <si>
    <t>सस्टेनिबिलीटी सेल स्थापन करणे</t>
  </si>
  <si>
    <t>कोंढवा येवलेवाडी क्षेत्रिय कार्यालयात लिफ्ट बसविणे</t>
  </si>
  <si>
    <t>खडी मशीन चौकातील कोंढवा येवलेवाडी क्षेत्रिय कार्यालयात लिफ्ट बसविणे</t>
  </si>
  <si>
    <t>३. डेव्हलपमेंट निधीकडून जमा (बांधकाम नियोजन)</t>
  </si>
  <si>
    <t>२७. डेव्हलपमेंट निधीकडून जमा Development Charges (बांधकाम नियोजन)</t>
  </si>
  <si>
    <t>३०.१ - DPDC कामापोटी सेटेज चार्जेस वसुली</t>
  </si>
  <si>
    <t>कात्रज कोंढवा रस्ता राजस सोसायटी ते खडीमशीन चौक ते पिसोळी गाव पुणे मनपा हद्द रस्ता 84 मी. रुंद डि.पी. रस्त्याचे काम करणे.</t>
  </si>
  <si>
    <t>कात्रज कोंढवा रस्ता राजस सोसायटी ते खडीमशीन चौक ते पिसोळी गाव पुणे मनपा हद्द रस्ता 84 मी. रुंद डि.पी. रस्त्याचे कामाचे भूसंपादनासाठी</t>
  </si>
  <si>
    <t>शिवणे खराडी नदीकाठचा रस्ता विकसित करणेसाठी भूसंपादनासाठी</t>
  </si>
  <si>
    <t>शिवणे खराडी नदीकाठचा रस्ता विकसित करणे (डीफर्ड पेमेंट पदधतीने)</t>
  </si>
  <si>
    <t>खडकवासला विधानसभा मतदारसंघ अंतर्गत नवले पुल ते सिंहगड 12 मी डी पी रस्ता दोन्ही बाजुचा सर्व्हिस रस्ता व लगतचे रस्ते करणे, भूसंपादनासाठी</t>
  </si>
  <si>
    <t>बावधन स.क्र.24, 49,58 पी.व्ही.आय.पी.आय.टी.येथील 24/18/12 मी. रस्त्याचे विकसन करणे, भूसंपादनासाठी</t>
  </si>
  <si>
    <t>सिमला ऑफिस चौक ते राजीव गांधी पुल, औंध, गणेश खिंड रस्ता, येथे रस्ता रुंदीकरण करणे, बीआरटी मार्ग विकसित करणे व इतर तद्‌नुषंगिक कामे करणे, भूसंपादनासाठी</t>
  </si>
  <si>
    <t>संचीती हॉस्पीटल ते सी ओ ई पी कॉलेज ते पाटील इस्टेट  जंक्शन ते संगमवाडी   पर्यंत येथे रस्ता रुंदीकरण करणे, बीआरटी मार्ग विकसित करणे व इतर तद्‌नुषंगिक कामे करणे, भूसंपादनासाठी</t>
  </si>
  <si>
    <t>पाटील इस्टेट जंक्शन ते हॅरिज ब्रीज पुणे-मुंबई रस्ता पर्यंत येथे रस्ता रुंदीकरण करणे, बीआरटी मार्ग विकसित करणे व इतर तद्‌नुषंगिक कामे करणे, भूसंपादनासाठी</t>
  </si>
  <si>
    <t>सुस ते पाषाण यांना जोडणार्‍या स.न.१३४ ,१३५,१३६,१३७,१३८ व १४० पाषाण या मिळकतीमधून जाणार्‍या ३६ मी. डी.पी.रस्त्याचे डांबरीकरण / काँक्रिटीकरण करणे, भूसंपादनासाठी</t>
  </si>
  <si>
    <t>Maharashtra open ATP 250 World Tour Tenis Chanpionship, Pune या स्पर्धेचे आयोजन करणेकरिता महाराष्ट्र शासनास द्यावयाची रक्कम</t>
  </si>
  <si>
    <t>महानगरपालिकेसाठी GIS संगणकप्रणाली विकसित करणे व माहिती संकलित करणे</t>
  </si>
  <si>
    <t>प्रभाग क्र.1 अ विश्रातवाडी स्मशानभूमी येथे देखभाल दुरुस्तीची कामे करणे</t>
  </si>
  <si>
    <t>प्रभाग क्र.1 अ बॉ.विठ्ठलराव गाडगील शाळा येथे देखभाल दुरुस्तीची कामे करणे</t>
  </si>
  <si>
    <t xml:space="preserve">प्रभाग क्र.1 अ मध्ये रिईन्स्टेमेंटची कामे करणे </t>
  </si>
  <si>
    <t>प्रभाग क्र.1अ मध्ये साईन बोर्ड बसविणे व थर्मोप्लॉस्टिक पेंट कामे करणे</t>
  </si>
  <si>
    <t>प्रभाग क्र.1अ गवनि भागतील नादुरुस्त शोचालाय यांची देखभाल दुरुस्तीची कामे करणे</t>
  </si>
  <si>
    <t>प्रभाग क्र.1ब कळस स्माशानभूमी येथे देखभाल दुरुस्तीची कामे करणे</t>
  </si>
  <si>
    <t>प्रभाग क्र.1ब माधवराव टिंगरे शाळा येथे देखभाल दुरुस्तीची कामे करणे</t>
  </si>
  <si>
    <t>प्रभाग क्र.1 ब मध्ये पेव्हींग ब्लॉक/फुटपाथ दुरुस्ती करणे</t>
  </si>
  <si>
    <t>प्रभाग क्र.1 मधील नाला/बॉक्स कल्व्हर्ट /बंदिस्त नाला यांची साफसफाई करणे</t>
  </si>
  <si>
    <t>प्रभाग क्र.1 ब विविध ठिकाणी कॉक्रीट करणे</t>
  </si>
  <si>
    <t>प्रभाग क्र.1ब कळस येथील शाळेची देखभाल दुरुस्ती कामे करणे</t>
  </si>
  <si>
    <t xml:space="preserve">प्रभाग क्र.1क मध्ये मनपाच्या विविध मिळकतींना पाण्याच्या टाक़्या बसविणे </t>
  </si>
  <si>
    <t>प्रभाग क्र.1 क मध्ये विविध ठिकाणी डांबरीकरण करणे</t>
  </si>
  <si>
    <t>प्रभाग क्र.1 क मध्ये मनपा च्या विविध मिळकतांना लोखंडी गेट बसविणे</t>
  </si>
  <si>
    <t>प्रभाग क्र.1 क मध्ये विविध ठिकाणी राडारोडा उचलणे</t>
  </si>
  <si>
    <t>प्रभाग क्र.1 क मध्ये मनपा च्या शाळांना रंगरंगोटी वॉटरप्रुफिंग ई. दुरुस्ती विषयक कामे करणे</t>
  </si>
  <si>
    <t>प्रभाग क्र.1 क मध्ये गोल चोकोनी चेंबर्स साफसफाई करणे,चेंबर उचलणे ई. अनुषगिक कामे करणे</t>
  </si>
  <si>
    <t>प्रभाग क्र.1 क मध्ये पावसाळी लाईन ड्रेनेज लाईन टाकणे</t>
  </si>
  <si>
    <t>प्रभाग क्र.1 क मध्ये विविध ठिकाणी फुटपाथ दुरुस्ती व अनुषंगिक कामे करणे</t>
  </si>
  <si>
    <t>प्रभाग क्र.1ड धानोरी स्मशानभूमी येथे देखभाल दुरुस्तीची कामे करणे</t>
  </si>
  <si>
    <t>प्रभाग क्र.1 ड वसंतराव अनंतराव टिंगरे शाळा येथे देखभाल दुरुस्तीची कामे करणे</t>
  </si>
  <si>
    <t>प्रभाग क्र.1ड मध्ये दवाखाने देखभाल दुरुस्तीची कामे करणे.</t>
  </si>
  <si>
    <t>प्रभाग क्र.1 ड मध्ये विविध ठिकाणी पावसाळी व चेंबर लाईन दुरुस्ती करणे व साफसफाई करणे</t>
  </si>
  <si>
    <t>प्रभाग क्र.1 ड मध्ये विविध ठिकाणी ड्रेनेज लाईन टाकणे</t>
  </si>
  <si>
    <t>प्रभाग क्र.1ड मध्ये विविध ठिकाणी ड्रेनेज लाईन टाकणे व साफसफाई करणे</t>
  </si>
  <si>
    <t>प्र.क्र. 1 अ मध्ये विविध ठिकाणी एल.र्इ.डी. दिवे दुरूस्ती करणे व अनुषंगिक कामे करणे</t>
  </si>
  <si>
    <t>प्र.क्र.1 अ मध्ये विविध ठिकाणी विद्युत विषयक कामे करणे</t>
  </si>
  <si>
    <t>प्र.क्र. 1 अ मध्ये विविध ठिकाणी सीसीटिव्ही कॅमेरा बसविणे</t>
  </si>
  <si>
    <t>प्र.क्र. 1 ब मध्ये विविध ठिकाणी एल.र्इ.डी. दिवे दुरूस्ती करणे व अनुषंगिक कामे करणे</t>
  </si>
  <si>
    <t>प्र.क्र.1 ब मध्ये विविध ठिकाणी विद्युत विषयक कामे करणे</t>
  </si>
  <si>
    <t>प्र.क्र. 1 ब मध्ये विविध ठिकाणी सीसीटिव्ही कॅमेरा बसविणे</t>
  </si>
  <si>
    <t>प्र.क्र. 1 क मध्ये विविध ठिकाणी एल.र्इ.डी. दिवे दुरूस्ती करणे व अनुषंगिक कामे करणे</t>
  </si>
  <si>
    <t>प्र.क्र.1 क मध्ये विविध ठिकाणी विद्युत विषयक कामे करणे</t>
  </si>
  <si>
    <t>प्र.क्र. 1 क मध्ये विविध ठिकाणी सीसीटिव्ही कॅमेरा बसविणे</t>
  </si>
  <si>
    <t>प्र.क्र. 1 ड मध्ये विविध ठिकाणी एल.र्इ.डी. दिवे दुरूस्ती करणे व अनुषंगिक कामे करणे</t>
  </si>
  <si>
    <t>प्र.क्र.1 ड मध्ये विविध ठिकाणी विद्युत विषयक कामे करणे</t>
  </si>
  <si>
    <t>प्र.क्र. 1 ड मध्ये विविध ठिकाणी सीसीटिव्ही कॅमेरा बसविणे</t>
  </si>
  <si>
    <t>प्र. क्र. 2 अ मधील महाराष्ट्र हौसिंग बोर्ड येथिल विविध विकासकामे करणे</t>
  </si>
  <si>
    <t>प्र. क्र. 2 अ मधील नागपुरचाळ परिसरातील समाजमंदिराची दुरूस्ती करणे व रंगरंगोटी करणे</t>
  </si>
  <si>
    <t>प्र. क्र. 2 अ मधील सैनिकनगर व परिसरामध्ये येथे ड्रेनेज विषयक विविध विकासकामे करणे</t>
  </si>
  <si>
    <t>प्र. क्र. 2 अ मधील विविध ठिकाणी रस्ते डांबरीकरण करणे</t>
  </si>
  <si>
    <t>प्र. क्र. 2 अ मधील विविध झोपडपट्टींमधील ड्रेनेज साफसफार्इ व चेंबर लार्इन दुरूस्ती करणे</t>
  </si>
  <si>
    <t>प्र. क्र. 2 अ मध्ये मनपा शाळा दवाखाने आरोग्य कोठी यामध्ये विविध विकासकामे तसेच दुरूस्ती करणे</t>
  </si>
  <si>
    <t>प्र. क्र. 2 अ मध्ये  विविध ठिकाणी राडारोडा उचलणे</t>
  </si>
  <si>
    <t>प्र. क्र. 2 अ मध्ये डे्नेज व चेंबर विषयक विविध कामे करणे</t>
  </si>
  <si>
    <t>प्र. क्र. 2 ब मध्ये विविध ठिकाणी डे्नेजचे चेंबर दुरूस्ती करणे व पावसाळी लार्इन चेंबर साफसफार्इ करणे</t>
  </si>
  <si>
    <t>प्र. क्र. 2 ब मध्ये विविध ठिकाणी शौचालय दुरूस्ती करणे</t>
  </si>
  <si>
    <t>प्र. क्र. 2 ब मधील मनपा शाळेमध्ये दुरूस्ती व विविध विकासकामे करणे</t>
  </si>
  <si>
    <t>प्र. क्र. 2 ब मध्ये विविध ठिकाणी राडारोड उचलणे</t>
  </si>
  <si>
    <t>प्र. क्र. 2 ब मध्ये विविध झोपडपट्टयांमध्ये ड्रेनेज लार्इन दुरूस्ती व गल्लीबोळ कॉंक्रीट करणे</t>
  </si>
  <si>
    <t>प्र. क्र. 2 ब मधील अंतर्गत रस्ते डांबरीकरणे करणे</t>
  </si>
  <si>
    <t>प्र. क्र. 2 ब मध्ये विविध विकासकामे करणे</t>
  </si>
  <si>
    <t>प्र. क्र. 2 ब मधील पंचशीलनगर, कामगारनगर व विविध ठिकाणचे रस्ते डांबरीकरण करणे</t>
  </si>
  <si>
    <t>प्र. क्र. 2 क  कै. वि.द घाटे शाळा व नानासाहेब परूळेकर शाळा येथे देखभाल दुरूस्तीची कामे करणे</t>
  </si>
  <si>
    <t>प्र. क्र. 2 क मध्ये विविध ठिकाणी पावसाळी व चेंबर लार्इन दुरूस्ती करणे व साफसफार्इ करणे</t>
  </si>
  <si>
    <t>प्र. क्र. 2 क मधील नाला, बॉक्स कल्व्हर्ट, बंदिस्त नाला यांची साफसफार्इ करणे</t>
  </si>
  <si>
    <t>प्र. क्र. 2 क मध्ये पेव्हींग ब्लॉक/फुटपाथ दुरूस्ती करणे</t>
  </si>
  <si>
    <t>प्र. क्र. 2 क मध्ये रिर्इन्स्टेमेंटची कामे करणे</t>
  </si>
  <si>
    <t>प्र. क्र. 2 क मध्ये सार्वजनिक/ सुलभ शौचालय दुरूस्ती ,मुता-या दुरूस्ती कामे करणे</t>
  </si>
  <si>
    <t>प्र. क्र. 2 क मध्ये विविध ठिकाणी ड्रेनेज लाइन टाकणे</t>
  </si>
  <si>
    <t>प्र. क्र. 2 क मध्ये विविध ठिकाणी कॉंक्रिट करणे</t>
  </si>
  <si>
    <t>प्र. क्र. 2 ड मध्ये विविध ठिकाणी ड्रेनेज लार्इन टाकणे व चेंबर दुरूस्ती करणे, चेंबर साफसफार्इ करणे.</t>
  </si>
  <si>
    <t>प्र. क्र. 2 ड मध्ये पुणे मनपा शाळांमध्ये विविध विकास कामे करणे</t>
  </si>
  <si>
    <t>प्र. क्र. 2 ड मध्ये विविध झोपडपट्टयांमध्ये ड्रेनेज चेंबर साफसफार्इ दुरूस्ती व गल्लीबोळ कॉंक्रीट करणे</t>
  </si>
  <si>
    <t>प्र. क्र. 2 ड मध्ये शौचालय समाजमंदिर दुरूस्ती व विकासकामे करणे</t>
  </si>
  <si>
    <t>प्र. क्र. 2 ड मध्ये विविध ठिकाणी ट्रिमिक्स काँक्रीट करणे</t>
  </si>
  <si>
    <t>प्र. क्र. 2 ड मध्ये विविध ठिकाणी रस्ते डांबरीकरण करणे</t>
  </si>
  <si>
    <t>प्र. क्र. 2 ड मध्ये पावसाळी चेंबर दुरूस्ती व साफसफार्इ करणे व राडारोडा उचलणे</t>
  </si>
  <si>
    <t>प्र. क्र. 2 ड मध्ये रम्बलर स्पीड ब्रेकर व दिशादर्शक फलक बसविणे</t>
  </si>
  <si>
    <t>प्र.क्र.2 अ मध्ये विविध ठिकाणी विद्युत विषयक कामे करणे</t>
  </si>
  <si>
    <t>प्र.क्र. 2 क मध्ये विविध ठिकाणी एल.र्इ.डी. दिवे दुरूस्ती करणे व अनुषंगिक कामे करणे</t>
  </si>
  <si>
    <t>प्र.क्र. 2 क मध्ये विविध ठिकाणी विद्युत विषयक कामे करणे</t>
  </si>
  <si>
    <t>प्र.क्र. 2 क मध्ये विविध ठिकाणी भूमिगत केबलींगचे कामे करणे</t>
  </si>
  <si>
    <t>प्र.क्र. 2 ड मध्ये विविध ठिकाणी एच टी , एल टी भूमीगत केबलींगची कामे करणे</t>
  </si>
  <si>
    <t>प्रभाग क्र.6अ मध्ये विविध ठिकणी पोल बसविणे</t>
  </si>
  <si>
    <t>प्रभभाग क.6अ मध्ये विविध ठिकाणी भूमिगत केबल टाकणे</t>
  </si>
  <si>
    <t>प्रभाग क्र.6अ मध्ये विविध ठिककाणी डे्नेज लार्इन टाकणे</t>
  </si>
  <si>
    <t>प्रभाग क्र.6अ मध्ये विविध ठिकाणी कॉंक्रीटीकरण करणे</t>
  </si>
  <si>
    <t>प्रभाग क्र.6 अ मध्ये विविध ठिकाणी फुटपाथ विकसीत करणे</t>
  </si>
  <si>
    <t>प्रभाग क्र.6अ मधील लोकनेते यशवंतराव चव्हाण विद्यानिकेतन स्कूल नं.6 व क्रांतीवीर लहूजी वस्ताद साळवे ई लर्निंग स्कूल दुरुस्ती कामे करणे.</t>
  </si>
  <si>
    <t>प्रभाग क्र.6अ मध्ये विविध ठिकाणी नविन शौचालय बांधणे</t>
  </si>
  <si>
    <t>प्रभाग क्र.6ब येरवडा कळस धानोरी क्षेत्रिय कार्यालयातील तळमजल्यावरील स्वच्छतागृह दुरुस्ती करणे व तद अनुष्ंगिक कामे करणे.</t>
  </si>
  <si>
    <t>प्रभाग क्र.6ब मध्ये विविध ठिाकणी चेंबर लाईन बदलणेव दुरुस्ती करणे.</t>
  </si>
  <si>
    <t>प्रभाग क्र.6ब मधध्ये विविधि ठिकाणी राडारोडा उचलणे</t>
  </si>
  <si>
    <t>प्रभाग क्र.6ब मधधध्ये स्पायडर मशिनच्या सहायाने नाला साफसफाई करणे.</t>
  </si>
  <si>
    <t>प्रभाग क्र.6ब मध्ये विविध ठिाकणी कॉंक्रीटीकरण करणे</t>
  </si>
  <si>
    <t>प्रभाग क्र.6क मध्ये शौचालय दुरुस्ती विषयक कामे करणे.</t>
  </si>
  <si>
    <t>प्रभाग क्र.6क मध्ये मनपाच्या विविध मिळकतींना पाण्याच्या टाक्‍या बसविणे</t>
  </si>
  <si>
    <t>प्रभाग क्र.6क मध्ये विविध ठिकाणी डांबरीकरण करणे.</t>
  </si>
  <si>
    <t>प्रभाग क्र.6क मध्ये विविधि शाळा,दवाखाने,मार्केट,इ. देखभाल दुरुस्ती विषयक कामे करणे.</t>
  </si>
  <si>
    <t>प्रभाग क्र.6क मधील नाले सफाई करणे,चेंरब दुरुस्ती करणे व अनुषंगिक कामे करणे.</t>
  </si>
  <si>
    <t xml:space="preserve">प्रभाग क्र.6क मध्ये मनपा च्या विविध मिळकतींना लोखंडी गेट बसविणे </t>
  </si>
  <si>
    <t xml:space="preserve">प्रभाग क्र.6क मध्ये विविध ठिकाणी राडारोडा उचलणे </t>
  </si>
  <si>
    <t>प्रभाग क्र.6क मध्ये मनपा च्या शाळांना रंगरंगोटी,वॉटरप्रुफींग इ. दुरुस्ती विषयक कामे कणे.</t>
  </si>
  <si>
    <t>प्रभाग क्र.6क मध्ये गोल चौकोनी चेंबर साफसफाई करणे,चेंबर उचलणे इ. अनुषंगिक कामे करणे</t>
  </si>
  <si>
    <t>प्रभाग क्र.6क मध्ये पावसाळी लाईन ड्र्नेजलाईन टाकने.</t>
  </si>
  <si>
    <t>प्रभाग क्र.6क मध्ये विविध ठिकाणी फुटपाथ दुरुस्ती व अनुषंगिक कामे करणे</t>
  </si>
  <si>
    <t>प्रभाग क्र.6ड लक्ष्मीनगर आर.के. चोक. श्री.सदगुरु सिदलिंग महाराज संस्थान समाज मदिराचे काम करणे</t>
  </si>
  <si>
    <t>प्रभाग क्र.6ड मध्ये भाटवस्ती जागृत तरुन मंडळ समाज मंदिराचे उरवरीत कामे करणे</t>
  </si>
  <si>
    <t>प्रभाग क्र.6ड मधील नाले साफसफाई करणे,चेंबर्स दुरुस्ती करणे व अनुषगिक कामे करणे</t>
  </si>
  <si>
    <t>प्रभाग क्र.6 ड मध्ये मनपा च्या विविध मिळकतांना लोखंडी गेट बसविंणे व दिशादर्शक फलक बसविणे</t>
  </si>
  <si>
    <t>प्रभाग क्र.6 ड मध्ये विविध ठिकाणी राडारोडा उचलणे</t>
  </si>
  <si>
    <t>प्रभाग क्र.6 ड मध्ये मनपा च्या  शाळाना रंगरंगोटी वॉटरप्रुफिंग ई.दुरुस्ती विषयक कामे करणे</t>
  </si>
  <si>
    <t>प्रभाग क्र.6 ड मध्ये गोल चोकोनी चेंबर्स साफसफाई करणे,चेंबर्स उचलणे ई. अनुषंगिक कामे करणे</t>
  </si>
  <si>
    <t xml:space="preserve">प्रभाग क्र.6 ड मध्ये अशोक नगर ,माणिक नगर मध्ये ड्रेनेज लाईन टाकणे </t>
  </si>
  <si>
    <t>प्रभाग क्र.6ड मध्ये शोचालय दुरुस्ती विषयक कामे करणे</t>
  </si>
  <si>
    <t>प्रभाग क्र.6 ड मध्ये मनपाच्या विविध मिळकतींना व सुलभ शोचालयामध्ये पाण्याच्या टाक्या बाविणे</t>
  </si>
  <si>
    <t>प्र.क्र. 6 ब मध्ये विविध ठिकाणी विद्युत विषयक कामे करणे</t>
  </si>
  <si>
    <t>प्र.क्र. 6 ब मध्ये विविध ठिकाणी बसबार बसविणे</t>
  </si>
  <si>
    <t>प्र.क्र. 6 क मध्ये विविध ठिकाणी एल.र्इ.डी. दिवे दुरूस्ती करणे व अनुषंगिक कामे करणे</t>
  </si>
  <si>
    <t>प्र.क्र. 6 क मध्ये विविध ठिकाणी विद्युत विषयक कामे करणे</t>
  </si>
  <si>
    <t>प्र.क्र. 6 क मध्ये विविध ठिकाणी भूमिगत केबलींगचे कामे करणे</t>
  </si>
  <si>
    <t>प्र.क्र. 6 ड मध्ये विविध ठिकाणी एल.र्इ.डी. दिवे दुरूस्ती करणे व अनुषंगिक कामे करणे</t>
  </si>
  <si>
    <t>प्र.क्र. 6 ड मध्ये विविध ठिकाणी विद्युत विषयक कामे करणे</t>
  </si>
  <si>
    <t>प्र.क्र. 6 ड मध्ये विविध ठिकाणी सीसीटिव्ही कॅमेरा बसविणे</t>
  </si>
  <si>
    <t>प्रभाग क्र.1 अ उप रस्त्याचे डांबरीकरण करणे (स.न. 259 सिद्धार्थ बुध्दविहार जवळ)</t>
  </si>
  <si>
    <t>प्रभाग क्र्.1अ कुसमाडे वस्ती येथे कॉक्रीटीकरण करणे</t>
  </si>
  <si>
    <t>प्रभाग क्र्.1अ गल्लीबोळ मध्ये 12 फुट लांब आणि 7 मी लांबीचे दिवे बसविणे सं.न.111,466,89,4-8 माळवाडी</t>
  </si>
  <si>
    <t>प्रभाग क्र1ब स.न. 24 रोड न.5 येथील उद्यान मध्ये नागरीकांना बसण्यासाठी डेकोरेटिव्ह बेंचेस बसविणे</t>
  </si>
  <si>
    <t>प्रभाग क्र.1 ब धानोरी स्माशानभूमी येथील रस्ता सिमेंट कॉक्रीटकरण करणे</t>
  </si>
  <si>
    <t>प्रभाग क्र.1ब स.न. 51 भैरवनगर मराठी शाळा मागील गल्ली सिंमेंट कॉक्रीटीकरण करणे</t>
  </si>
  <si>
    <t>प्रभाग क्र.1ब स.न. 51 भैरवनगर रोड न.5 अंतर्गत रस्ता सिंमेंट कॉक्रीटीकरण करणे</t>
  </si>
  <si>
    <t>प्रभाग क्र.1 ब श्रमिकनगर व परिसरात अंतर्गत रस्ता सिंमेट कॉक्रीटकरण करणे</t>
  </si>
  <si>
    <t>प्रभाग क्र.1 क कळस -धानोरी येथील भैरवनगर,गोक़ुळनगर,  येथील रस्ते कॉक्रीटीकरण करणे.</t>
  </si>
  <si>
    <t>प्रभाग क्र.1 क कळस -धानोरी मधील माधवनगर,कमल पार्क,सिध्दार्थनगर  येथील रस्ते कॉक्रीटीकरण करणे.</t>
  </si>
  <si>
    <t>प्रभाग क्र.1 क कळस -धानोरी मधील श्रमिकानगर,आकाश पार्क,सदबानगर,सुदामानगर,शेवंता पार्क  येथील रस्ते कॉक्रीटीकरण करणे.</t>
  </si>
  <si>
    <t>प्रभाग क्र.1 ड स.न.27 मुंजबावस्ती सांगडे यांच्या घराजवळ रस्ते कॉक्रीटीकरण करणे</t>
  </si>
  <si>
    <t>प्रभाग क्र.1 ड स.न.27 मुंजबावस्ती येथील दणेश्वर शाळे जवळील नाल्यावर संरक्षण जाळी बसविणे</t>
  </si>
  <si>
    <t>प्रभाग क्र1 ड कळस गणपती विसर्जन घाट विकसित करणे</t>
  </si>
  <si>
    <t>प्रभाग क्र.2 अ विविध ठिकाणी सुलभ शोचालय दुरुस्ती करणे</t>
  </si>
  <si>
    <t>प्रभाग क्र.2अ विविध ठिकाणी राडारोडा उचलणे</t>
  </si>
  <si>
    <t>प्रभाग क्र.2 अ लहान पथदिवे बसविणे विविध ठिकाणी कमी उंचीचे</t>
  </si>
  <si>
    <t>प्रभाग क्र.2अ विविध ठिकाणी समाज मंदिरे दुरुस्त करणे</t>
  </si>
  <si>
    <t>प्रभाग क्र.2अ विविध ठिकाणी पावसाळी लाईन टाकणे</t>
  </si>
  <si>
    <t>प्रभाग क्र.2 ब मधील विविध ठिकाणी पाण्याची लाईन टाकणे व्  दुरुस्ती करणे</t>
  </si>
  <si>
    <t>प्रभाग क्र2ब मध्ये विविध ठिकाणी कॉक्रीट करणे</t>
  </si>
  <si>
    <t>प्रभाग क्र2 ब विविध ठिकाणी फुटपाथ बांधणे व दुरुस्ती करणे</t>
  </si>
  <si>
    <t>प्रभाग क्र.2 ब मध्ये शाळा शोचालय समाजमंदिर दुरुस्ती करणे</t>
  </si>
  <si>
    <t>प्रभाग क्र.2 ब मध्ये विविध ठिकाणी चेंबर बांधणे व साफसफार्इ करणे</t>
  </si>
  <si>
    <t>प्रभाग क्र.2 क मधील विविध ठिकाणी सुलभ शोचालय दुरुस्ती व रंगरंगोटी करणे</t>
  </si>
  <si>
    <t>प्रभाग क्र.2 क मधील राजीवगांधीनगर भारतनगर शांतीनगर ईदिरनगर ड्रेनेज लाईन व गल्लीबोळ कॉक्रीटीकरणे</t>
  </si>
  <si>
    <t>प्रभाग क्र2 क मध्ये विविध ठिकाणी गॉनाईट बेंच बसविणे व पुरविणे</t>
  </si>
  <si>
    <t>प्रभाग क्र2ड मधील परिसरामध्ये ड्रेनेज लाईनची विविध ठिकाणी कामे करणे</t>
  </si>
  <si>
    <t>प्रभाग क्र.2 ड टिंगरेनगर व ईतर भागामध्ये रस्त्यांचे कॉक्रीटीकरण करणे</t>
  </si>
  <si>
    <t xml:space="preserve">प्रभाग क्र.2 ड टिंगरेनगर व ईतर परिसरामध्ये दिशा दर्शक बोर्ड (साईनबोर्ड) बसविणे </t>
  </si>
  <si>
    <t xml:space="preserve">प्रभाग क्र.2 ड जेष्ट नागरिक व महिलांना ठिकठिकाणी बसण्यासाठी बेंच बसविण्यात यावेत </t>
  </si>
  <si>
    <t>प्रभाग क्र.2 ड टिंगरेनगर परिसरातील प्रत्येक चोकामध्ये बहीवर्क आरसे बसविण्यात यावेत</t>
  </si>
  <si>
    <t>प्रभाग क्र.2ड विद्यानगर परिसरातील जे बस स्टॉप आहेत तेथे ओला सुका कचरा टाकण्यासाठी लोखंडी बकेट पुरविणे</t>
  </si>
  <si>
    <t>प्रभाग क्र.2 ड झोपडपट्टी भागांकरिता 10फुट उंचीच्या लाईटची व्यवस्था करणे</t>
  </si>
  <si>
    <t>स.नं. 08 यशवंत नगर येथे राजेंद्रकोट हॉलजवळ वस्तीलगत असलेले जुने सार्वजनिक शौचालय तोडून नविन सार्वजनिक सुलभ शौचालय बांधणे</t>
  </si>
  <si>
    <t>प्र.क्र. 6 अ मधील क्रांतवीर लहुजी वस्ताद साळवे र्इ लर्निंग स्कुलमध्ये (स्कूल परिसरात)सी.सी.टी.व्ही कॅमेरा बसविणे</t>
  </si>
  <si>
    <t>प्र.क्र. 6 अ येरवडा परिसरातील विविध ठिकाणी पी.एम.सी खांबावरील पोलच्या डी.पी. मध्ये सतत शॉर्टसर्किट होत असल्याने डी.पी. मधील जुन इलेक्ट्रीकल साधने काढून टाकून नविन साधने बसविणे</t>
  </si>
  <si>
    <t>प्र.क्र. 6 अ येरवडा येथील विविध ठिकाणच्या गटर लार्इनमधील चेंबर्सला घुशी लागलेल्या आहेत चेंबर्स मधील गाळ काढुन चेंबर्स प्लास्टर करणे</t>
  </si>
  <si>
    <t>प्र.क्र. 6 अ नेताजी सुभाषचंद्र बोस विद्यालय येरवडा पुणे 6 येथील शाळेत विविध ठिकाणी शाळा आवारात सी.सी.टी.व्ही कॅमेरा बसविणे.</t>
  </si>
  <si>
    <t>प्र.क्र. 6 ब स.नं. 12 लक्ष्मीनगर भारत बेकरी समोरील गल्ली मध्ये नविन ड्रेनेज लार्इन टाकणे व चेंबर दुरूस्ती व नविन चेंबर कव्हर्स पुरविणे</t>
  </si>
  <si>
    <t>प्र.क्र. 6 ब स.नं. 248 बोराचाळ, शादलबाबा दर्गामागे नविन ड्रेनेज लार्इन टाकणे व चेंबर दुरूस्ती व कव्हर्स पुरविणे</t>
  </si>
  <si>
    <t xml:space="preserve">प्र.क्र. 6 ब स.नं. 14 सेवालाल महाराज चौक, नार्इकनगर येथे गल्लीबोळा मध्ये पथदिप खांब उभारणे व दिवे लावणे </t>
  </si>
  <si>
    <t>प्र.क्र. 6 ब स.नं. 12 लक्ष्मीनगर भगवा चौक लकी पान शॉपमागे गल्लीबोळ मध्ये कॉंक्रीटीकरण करणे</t>
  </si>
  <si>
    <t>प्र.क्र. 6 ब स.नं. 8 यशवंतनगर, अरूणेदय मित्र मंडळ येथील सार्वजनिक शौचालयाची दुरूस्ती करणे.</t>
  </si>
  <si>
    <t>प्र.क्र. 6 क  जयशक्ती मित्र मंडळ व परिसरातील जुने बसबॉक्स व भुमिगत केबल काढून नविन केबल व बसबॉक्स लावणे</t>
  </si>
  <si>
    <t>प्र.क्र. 6 क  मदर तेरेसा हॉल मधील आंगणवाडीचे दुरूस्ती व फर्निचर विषयक कामे करणे</t>
  </si>
  <si>
    <t>प्र.क्र. 6 क  लक्ष्मीनगर भागातील चेंबर साफसफार्इ करणे, प्लास्टर करणे व जाळी बसविणे.</t>
  </si>
  <si>
    <t>प्र.क्र. 6 क  मधील सार्वजनिक शौचालयाचे भांडे, दरवाजे व फरशी बसविणे देखभाल दुरूस्ती करणे</t>
  </si>
  <si>
    <t>प्र.क्र. 6 क  डॉ.चिमा उद्यान मध्ये डेकरेटीव पोल बसविणे व म्युजीकल पोल बसविणे विद्युत रोशनार्इ करणे.</t>
  </si>
  <si>
    <t>प्र.क्र. 6 ड रामनगर, जयजवान नगर, पांडु लमाण वस्ती येथील राडारोडा उचलणे.</t>
  </si>
  <si>
    <t>प्र.क्र. 6 ड  अशोक नगर, माणिक नगर, सुरक्षा नगर, येथील सुलभ शौचालयाची दुरूस्ती करणे</t>
  </si>
  <si>
    <t>प्र.क्र. 6 ड  अशोकनगर, माणिकनगर, सुरक्षा नगर या परिसरात राडारोडा उचलणे</t>
  </si>
  <si>
    <t>प्र.क्र. 6 ड  कामराजनगर, गणेशनगर बिडी कामगार, माणिकनगर, भागातील सुलभ शौचालयाची दुरूस्ती करणे</t>
  </si>
  <si>
    <t>प्रभाग क्रं.२० मध्ये शाहू उद्यान तलाव शेजारील जुना गणपती विर्सजन हौद पाडून नव्याने आर.सी.सी.मध्ये बांधणे.</t>
  </si>
  <si>
    <t>प्रभाग क्रं.२० मध्ये शांताबाई लडकत शाळा येथे दुरूस्ती विषयक कामे करणे.</t>
  </si>
  <si>
    <t>प्रभाग क्रं.२० मध्ये दादासाहेब गायकवाड शाळा येथे दुरूस्ती विषयक कामे करणे.</t>
  </si>
  <si>
    <t>प्रभाग क्रं.२० मध्ये शांताबाई लडकत शाळा येथे स्लॅब वॉटर प्रुफिंग करणे.</t>
  </si>
  <si>
    <t>प्रभाग क्रं.२० मध्ये पुणे स्टेशन रेसीडेन्डी क्लब शेजारी फुटपाथ करणे.</t>
  </si>
  <si>
    <t>प्रभाग क्रं.२० मध्ये सोमवार पेठ बोलाईखान वाडा, नरपतगीरी चौक, कै.तुकाराम शेठ वहानतळ, गारपीर वसाहत, जय प्रकाश नारायण उान येथील शौचालयाची दुरूस्ती विषयक कामे करणे.</t>
  </si>
  <si>
    <t>प्रभाग क्रं.२० मध्ये राजेवाडी  वसाहत, भगवानदास चाळ येथील शौचालयाची दुरूस्ती विषयक कामे करणे.</t>
  </si>
  <si>
    <t>प्रभाग क्रं.२० मध्ये डॉ. बाबासाहेब आंबेडकर जयंती निमित्त मांडप व्यवस्था व इतर तद्‌‌नुषंगिक कामे करणे.</t>
  </si>
  <si>
    <t>प्रभाग क्रं.२० मध्ये पी.एम.सी.कॉलनीन १२ येथे दुरूस्ती विषयक कामे करणे.</t>
  </si>
  <si>
    <t>प्रभाग क्रं.२० मध्ये डॉ. बाबासाहेब आंबेडकर भवन येथे  दुरूस्ती विषयक कामे करणे.</t>
  </si>
  <si>
    <t>प्रभाग क्रं.२० मधील कौन्सिल हॉल समोरील फुटपाथ दुरूस्ती करणे.</t>
  </si>
  <si>
    <t>प्रभाग क्रं.२० मध्ये नायडु सर्व्हंटस क्वॉटर मध्ये दुरूस्ती व वॉटरफ्रुपिंग करणे.</t>
  </si>
  <si>
    <t>प्रभाग क्रं.२० मध्ये सिध्देश्वर मंडळा मागील झोपडपट्‌टी मध्ये ड्रेनेज लाईन टाकणे व इतर तद्‌‌नुषंगिक कामे करणे.</t>
  </si>
  <si>
    <t>प्रभाग क्रं.२० मध्ये नायडु रूग्णालय येथे विविध विकास कामे व दुरूस्ती करणे .</t>
  </si>
  <si>
    <t>प्रभाग क्रं.२० मध्ये ख्रिश्चन दफनभुमी विविध स्थापत्य विषयक कामे करणे.</t>
  </si>
  <si>
    <t>प्रभाग क्रं.२० मध्ये विविध ठिकाणी पेडेलस्टर क्रॉसिंग करणे.</t>
  </si>
  <si>
    <t>प्रभाग क्रं.२० मध्ये संगिता झोपडपट्‌टी ते संम्यवयक झोपडपट्‌टी  येथे शौचालय दुरूस्ती करणे.</t>
  </si>
  <si>
    <t>प्रभाग क्रं.२० मघ्ये तुषार सोसायटी समोरील रस्ता युटीडब्ल्युटी पध्दतीने करणे.</t>
  </si>
  <si>
    <t>प्रभाग क्रं.२० मघ्ये सरस्वती  सोसायटी ते पानमळा पर्यंत पावसाळी लाईन टाकणे.</t>
  </si>
  <si>
    <t>प्रभाग क्रं.२० मघ्ये मुस्लिम दफनभुमी मध्ये दुरूस्ती विषयक कामकाज करणे.</t>
  </si>
  <si>
    <t>प्रभाग क्रं.२० मघ्ये विविध सार्वजनिक शौचालयामध्ये पाण्याची व्यवस्था सुधारणा विषयक काम व दुरुस्ती करणे.</t>
  </si>
  <si>
    <t>प्रभाग क्रं.२० मध्ये ताडीवाला रोड येथे महात्मा फुले वसाहत येथिल विविध शौचालयांची दुरूस्ती विषयक कामे करणे.</t>
  </si>
  <si>
    <t>प्रभाग क्रं.२० मध्ये आर.टी.ओ. ते वाडीया कॉलेज ब्रिज रस्त्यावरील प्रकाश व्यवस्थेत सुधारणा करणे.</t>
  </si>
  <si>
    <t>प्रभाग क्रं.२० मध्ये ताडीवाला परिसरात प्रकाश व्यवस्था करणे.</t>
  </si>
  <si>
    <t>प्रभाग क्रं.२० मध्ये मित्तल कोर्ट, विधान भवन परिसरात प्रकाश व्यवस्था करणे.</t>
  </si>
  <si>
    <t>प्रभाग क्रं.२० मध्ये राजेवाडी, पद्‌मजी पार्क,भवानी पेठ येथे प्रकाश व्यवस्था करणे.</t>
  </si>
  <si>
    <t>प्रभाग क्रं.२० मध्ये वॉचमेकर चाळ,पत्रा चाळ, क्वार्टर गेट ते संत कबीर चौक परिसरात प्रकाश व्यवस्था करणे.</t>
  </si>
  <si>
    <t>प्रभाग क्रं. २१मधील र्किलोस्कर कंपनी मागिल रस्ता डांबरीकरण करणे.</t>
  </si>
  <si>
    <t>प्रभाग क्रं. २१ मधील हडपसर  कचरा रॅम्प मागिल रस्ता विकसित  करणे.</t>
  </si>
  <si>
    <t>प्रभाग क्रं.२१ मधील स्पायका कंपनी जवळ रस्ता डांबरीकरण करणे.</t>
  </si>
  <si>
    <t>प्रभाग क्रं.२१ मधील उल्हासनगर येथिल गल्लीबोळ काँक्रिटीकरण करणे.</t>
  </si>
  <si>
    <t>प्रभाग क्रं.२१ मधील म.न.पा. वसाहती व शाळा,दवाखाने दुरूस्ती विषयक कामे करणे.</t>
  </si>
  <si>
    <t>प्रभाग क्रं.२१ मध्ये दरवडे मळा, फैलवाली चाळ येथे ड्रेनेज लाईन टाकणे व काँक्रिटीकरण करणे.</t>
  </si>
  <si>
    <t>प्रभाग क्रं.२१ मध्ये हडपसर इंडस्ट्रीयल मघ्ये ड्रेनेज लाईन विषयक कामे करणे.</t>
  </si>
  <si>
    <t>प्रभाग क्रं.२१ मध्ये भिमनगर येथील रस्ते विकसित करणे.</t>
  </si>
  <si>
    <t>प्रभाग क्रं.२१ मध्ये रागविलास  येथील रस्ते विकसित करणे.</t>
  </si>
  <si>
    <t>प्रभाग क्रं.२१ मध्ये लडकतवाडी येथील रस्ते विकसित करणे.</t>
  </si>
  <si>
    <t>प्रभाग क्रं.२१ मध्ये शौचालयाची दुरूस्ती विषयक कामे करणे.</t>
  </si>
  <si>
    <t>प्रभाग क्रं.२१ मध्ये चेंबर दुरूस्ती व चेंबर समपातळीत घेणे व दुरूस्ती विषयक कामे करणे.</t>
  </si>
  <si>
    <t>प्रभाग क्रं.२१ मधील विविध ठिकाणच्या राडारोडा उचलणे.</t>
  </si>
  <si>
    <t>प्रभाग क्रं.२१ मध्ये उल्हास नगर येथे वापराच्या पाण्यासाठी बोरवेल व हँड पंप बसविणे.</t>
  </si>
  <si>
    <t>प्रभाग क्रं.२१ मध्ये शाहु मोडक उद्यानची सीमा भिंतीवर संरक्षक जाळी बसवणे.</t>
  </si>
  <si>
    <t>प्रभाग क्रं. 21 मध्ये बर्नींग घाट येथे लिंगायत स्मशान भुमी ते खत प्रकल्पा मधील  सीमा भिंत व गेट बसविणे.</t>
  </si>
  <si>
    <t>प्रभाग क्रं.२१ मधील स्मशान भुमी  मध्ये विविध विकास कामे करणे.</t>
  </si>
  <si>
    <t>प्रभाग क्रं. २१ मधील पंचशील नगर व आगवाली चाळ येथिल ड्रेनेज लाईन व काँक्रिटीकरण करणे.</t>
  </si>
  <si>
    <t>प्रभाग क्रं.२१ मधील विविध शाळांमध्ये विविध विकास कामे करणे.</t>
  </si>
  <si>
    <t>प्रभाग क्रं.२१ मधील शाहु मोडक उद्यान येथे महिला व पुरूषांसाठी स्वतंत्र शौचालय बांधणे.</t>
  </si>
  <si>
    <t>प्रभाग क्रं.२१ मधील राजीव गांधी नगर कोरेगांवपार्क येथिल ड्रेनेज लाईन व काँक्रिटीकरण करणे.</t>
  </si>
  <si>
    <t>प्रभाग क्रं.२१ मधील शाळामधील विविध विकास कामे करणे.</t>
  </si>
  <si>
    <t>प्रभाग क्रं.२१ मधील विविध ठिकाणी ग्राऊटींग करणे.</t>
  </si>
  <si>
    <t>प्रभाग क्रं.२१ मधील विविध ठिकाणचे फुटपाथ दुरूस्ती करणे.</t>
  </si>
  <si>
    <t>प्रभाग क्रं.२१ मधील आरोग्य कोठी व विर्सजन घाटावरील दुरूस्ती विषयक कामे करणे.</t>
  </si>
  <si>
    <t>प्रभाग क्रं.२१ मधील विविध ठिकाणच्या मुतारींची दुरूस्ती करणे.</t>
  </si>
  <si>
    <t>प्रभाग क्रं.२१ मधील समाज मंदिराचे दुरूस्ती विषयक कामे करणे.</t>
  </si>
  <si>
    <t>प्रभाग क्रं.२१ मध्ये इंडस्ट्रियल एरियामध्ये प्रकाश व्यवस्था करणे.</t>
  </si>
  <si>
    <t>प्रभाग क्रं.२१ मध्ये शिंदे वस्ती, जहांगीरि नगर मिलिंद पार्क परिसरात प्रकाश व्यवस्था करणे.</t>
  </si>
  <si>
    <t>प्रभाग क्रं.२१ मध्ये घोरपडी,भिमनगर, भारत फोर्ज परिसरातील  प्रकाश व्यवस्थेत सुधारणा करणे.</t>
  </si>
  <si>
    <t>प्रभाग क्रं.२१ मध्ये बी.टी.कवडे रोड, पिंगळे वस्ती परिसरात प्रकाश व्यवस्था करणे.</t>
  </si>
  <si>
    <t>प्रभाग क्रं.२१ मधील कोरेगाव पार्क लेन 2,3,4 मध्ये प्रकाश व्यवस्था करणे.</t>
  </si>
  <si>
    <t>प्रभाग क्रं.२१ मध्ये बोट क्लब रस्ता, नारंगी बाग रस्त्यावरील प्रकाश व्यवस्थेत सुधारणा करणे.</t>
  </si>
  <si>
    <t>प्रभाग क्र.२० संपुर्ण परिसरात पथदिवे बसविणे.</t>
  </si>
  <si>
    <t>प्रभाग क्र.२० इंदिरा नगर ताडीवाला रोड, झोपडपट्‌टी येथे पाणी पुरवठा विषयक कामे करणे.</t>
  </si>
  <si>
    <t>प्रभाग क्र.२० १००८ ते १००९, नविन नानापेठ, गाडी अड्‌डा, येथे विविध सार्वजनिक स्वच्छतागृहाची दुरूस्ती करणे.</t>
  </si>
  <si>
    <t>प्रभाग क्र.२० परिसरामध्ये विविध ठिकाणी विदयुत विषयक कामे करणे व पोल उभारणे.</t>
  </si>
  <si>
    <t>प्रभाग क्र.२० परिसरातील स्वच्छतागृहांची दुरूस्ती विषयक कामे करणे.</t>
  </si>
  <si>
    <t>प्रभाग क्र.२० विविध ठिकाणी सिमेंट काँक्रीट, गल्लीबोळात करणे.</t>
  </si>
  <si>
    <t>प्रभाग क्र.२० परिसरातील दोन स्वच्छतागृहाची दुरूस्ती विषयी कामे करणे.</t>
  </si>
  <si>
    <t>प्रभाग क्र.२० परिसरात विविध ठिकाणी पाणी पुरवठा विषयी कामे करणे.</t>
  </si>
  <si>
    <t>प्रभाग क्र.२० ख्रिस्ती मंडळ चर्च ते इनआम मस्जिद पर्यंत रस्ता यु.टी.डब्ल्यु.टी. पध्दतीने करणे.</t>
  </si>
  <si>
    <t>प्रभाग क्र.२० भवानी पेठ व नानापेठ परिसरातील सार्वजनिक शौचालयांची दुरूस्ती करणे.</t>
  </si>
  <si>
    <t>प्रभाग क्र.२० ताडीवाला रोड व प्रायव्हेट रोड परिसरातील समाजमंदिरात दुरूस्ती व रंगरंगोटीचे कामे करणे.</t>
  </si>
  <si>
    <t>प्रभाग क्र.२० ताडीवाला रोड व प्रायव्हेट रोड भागातील सार्वजनिक शौचालयात व समाजमंदिरात प्रकाश व्यवस्था करणे.</t>
  </si>
  <si>
    <t>प्रभाग क्र.२० प्रायव्हेट रोड व ताडीवाला रोड भागातील सार्वजनिक शौचालयांची दुरूस्ती करणे.</t>
  </si>
  <si>
    <t>प्रभाग क्र.२० पुणे स्टेशन परिसरामध्ये विदयुत विषयक कामे करणे.</t>
  </si>
  <si>
    <t>प्रभाग क्र.२० संत कबीर चौक ते शांताबाई लडकत शाळा या ठिकाणी १८'' पावसाळी लाईन टाकणे.</t>
  </si>
  <si>
    <t>प्रभाग क्र.२० ३५/३६ वेलेस्ली रोड या ठिकाणी सुलभ शौचालयाच्या दुरुस्ता करणे.</t>
  </si>
  <si>
    <t>प्रभाग क्र.२० पी.एम.सी.कॉलनी, राजेवाडी येथे साई अन्नछत्र मंदिरासमोर कॉक्रीट करणे.</t>
  </si>
  <si>
    <t>प्रभाग क्र.२० राजेवाडी येथील सुलभ शौचालयाच्या दुरुस्त्या करणे.</t>
  </si>
  <si>
    <t>प्रभाग क्र.२० राजेवाडी परिसरात पाण्याची लाईन टाकणे.</t>
  </si>
  <si>
    <t>प्रभाग क्र.२० ५५९ रेल्वे बिल्डींग ते ललकार मित्र मंडळापर्यंत ड्रेनेज लाईन टाकणे व खड्डा झोपडपट्टी येथील शौचालय दुरुस्त करणे.</t>
  </si>
  <si>
    <t>प्रभाग क्र.२० भिमसंघटना झोपडपट्टी येथील शौचालय दुरुस्त करणे व ड्रेनेज लाईन दुरुस्त करणे.</t>
  </si>
  <si>
    <t>प्रभाग क्र.२० ५५९ बिल्डींग मध्ये पावसाळी गटार टाकणे.</t>
  </si>
  <si>
    <t>प्रभाग क्र.२० ५५९ बिल्डींग मध्ये पथदिप लावणे.</t>
  </si>
  <si>
    <t>प्रभाग क्र.२० भाजी मार्केट परिसरामध्ये शौचालय दुरुस्त करणे व ड्रेनेज लाईन टाकणे.</t>
  </si>
  <si>
    <t>प्रभाग क्र.२० बालमित्र परिसरातील पथदिप व दिवे लावणे.</t>
  </si>
  <si>
    <t>प्रभाग क्र.२० बालमित्र तरुण मंडळ, ताडीवाला रोड,शौचालय दुरुस्ती करणे.</t>
  </si>
  <si>
    <t>प्रभाग क्र.२१ निगडेनगर मधील स्ट्रीट लाईट बसविण्यात यावे.</t>
  </si>
  <si>
    <t>प्रभाग क्र.२१ सर्व परिसरातील सार्वजनिक शौचालयांची साफसफाई व दुरूस्ती करणे.</t>
  </si>
  <si>
    <t>प्रभाग क्र.२१ परिसरातील ड्रेनेज लाईनची साफसफाई करणे व चेंबर दुरूस्ती करणे.</t>
  </si>
  <si>
    <t>प्रभाग क्र.२१ स.नं.५०/५१ इंगळे हॉस्पिटल जवळील मोडक गल्ली बी.टी.कवडे रोड घोरपडी येथील रस्ता कॉक्रीट करणे.</t>
  </si>
  <si>
    <t>प्रभाग क्र.२१ दरोडे मळा येथे ड्रेनेज लाईन टाकणे व दुरुस्ती विषयक कामे करणे.</t>
  </si>
  <si>
    <t>प्रभाग क्र.२१ भीमनगरमधील सर्व सार्वजनिक शौचालय दुरुस्ती विषयक कामे करणे.</t>
  </si>
  <si>
    <t>प्रभाग क्र.२१ शिंदेवस्ती येथील सर्व शौचालय दुरुस्ती करणे.</t>
  </si>
  <si>
    <t>प्रभाग क्र.२१ ड्रेनेज लाईनची कमतरता असल्यामुळे मोठी ड्रेनेज लाईन बसविणे.</t>
  </si>
  <si>
    <t>प्रभाग क्र.२१ साई पार्क येथे ड्रेनेज विषयक कामे करणे.</t>
  </si>
  <si>
    <t>प्रभाग क्र.२१ कोरेगाव पार्क, गल्ली नं.३ मधील पदपथ तयार करणे.</t>
  </si>
  <si>
    <t>प्रभाग क्र.२१ कवडेवाडी येथील सुलभ शौचालय दुरुस्ती विषयक कामे करणे.</t>
  </si>
  <si>
    <t>प्रभाग क्र.२१ कॅनॉलच्या दोन्ही बाजुने सुरक्षा जाळी बसविणे. (चेनलिंग फेन्सिंग अँगल्स बसवुन लावणे)</t>
  </si>
  <si>
    <t>प्रभाग क्र.२१ शिंदेवस्ती येथे ड्रेनेज लाईन टाकणे.</t>
  </si>
  <si>
    <t>प्रभाग क्र.२१ रागविलास सोसायटी मध्ये गार्डन विषयक कामे करणे.</t>
  </si>
  <si>
    <t>प्रभाग क्र.२१ बर्निंग घाट येथे समाज मंदिराजवळ व्यायाम शाळा बांधणे.</t>
  </si>
  <si>
    <t>प्रभाग क्र.२१ कोरेगाव पार्क मधील विविध ठिकाणची फुटपाथ दुरुस्ती करणे.</t>
  </si>
  <si>
    <t>प्रभाग क्र.२१ महात्मा फुले शाळा इंग्रजी, उर्दु,  मराठी माध्य. हॉटेल कपिल जवळ, ढोले पाटील रोड पुणे शाळेचे मैदान व स्टेज तयार करणे.</t>
  </si>
  <si>
    <t>प्रभाग क्र.२१ सर्व्हे नं.४२,  संत गाडगे महाराजवस्ती येथील को.पार्क समाज मंदिराची रंगरंगोटी व दुरुस्ती करणे.</t>
  </si>
  <si>
    <t>प्रभाग क्र.२१ राजीव गांधी नगर कोरेगाव पार्क येथील समाज मंदिर रंगरंगोटी व दुरुस्ती करणे.</t>
  </si>
  <si>
    <t>प्रभाग क्र.२१ सर्व्हे नं.४२ संत गाडगे महाराज वस्ती येथील सार्वजनिक शौचालयाची दुरुस्ती करणे.</t>
  </si>
  <si>
    <t>प्रभाग क्र.२१ पंचशीलनगर घोरपडी येथील बालवाडीची दुरुस्ती करणे.</t>
  </si>
  <si>
    <t>प्रभाग क्र.२१ स.नं.१००, पंचशीलनगर घोरपडी येथील (१४ घरे) अंतर्गत रस्ते कॉंक्रीट करणे.</t>
  </si>
  <si>
    <t>प्रभाग क्र.२१ सर्व्हे नं.५१, शिर्के कं समोर घोरपडी गाव येथे बोअरिंग करणे.</t>
  </si>
  <si>
    <t>प्रभाग क्र.२१ शिंदेवस्ती भैया गल्ली मध्ये (हडपसर) बोअरिंग करणे.</t>
  </si>
  <si>
    <t>प्रभाग क्र.८ बोपोडी मधील फुटपाथ दुरूस्ती करणे.</t>
  </si>
  <si>
    <t>प्रभाग क्र.८ औंध मधील फुटपाथ दुरूस्ती करणे.</t>
  </si>
  <si>
    <t>प्रभाग क्र.८ औंध, बोपोडी भागातील रस्ते डिव्हायडर पेंटींग व थर्माप्लास्ट पेंट मारणे.</t>
  </si>
  <si>
    <t>प्रभाग क्र.८ मध्ये पेडस्ट्रीयन क्रॉसिंग करणे.</t>
  </si>
  <si>
    <t>प्रभाग क्र.८ मध्ये पावसाळ्यामध्ये मुरूम पुरविणे.</t>
  </si>
  <si>
    <t>प्रभाग क्र.८ मधील औंध बोपोडी भागातील राडारोडा उचलणे.</t>
  </si>
  <si>
    <t>प्रभाग क्र.८ मधील औंध बोपोडी भागामध्ये पथविषयक कामे करणे.</t>
  </si>
  <si>
    <t>प्रभाग क्र.८ मधील खोदाई केलेल्या ठिकाणी ग्राऊट करणे.</t>
  </si>
  <si>
    <t>प्रभाग क्र.८ मधील औंध बोपोडी भागातील पावसाळी लाईन साफसफाई व दुरुस्ती करणे.</t>
  </si>
  <si>
    <t>प्रभाग क्र.८ बोपोडी व औंध रोड येथील नाले साफसफाई करणे.</t>
  </si>
  <si>
    <t>प्रभाग क्र.८ बोपोडी गावठाण व चिखलवाडी भागामध्ये ड्रेनेज लाईन टाकणे.</t>
  </si>
  <si>
    <t>प्रभाग क्र.८ बोपोडी नाईकचाळ, पठाणचाळमध्ये ड्रेनेज लाईन टाकणे.</t>
  </si>
  <si>
    <t>प्रभाग क्र.८ मध्ये ड्रेनेज लाईन दुरुस्ती विषयक कामे करणे.</t>
  </si>
  <si>
    <t>प्रभाग क्र.८ बाणेर विधातेवस्तीमध्ये ड्रेनेज लाईन टाकणे.</t>
  </si>
  <si>
    <t>प्रभाग क्र.८ मधील शाळांमध्ये विविध दुरुस्तीची कामे करणे.</t>
  </si>
  <si>
    <t>प्रभाग क्र.८ होळकर शाळा, इंदिरा गांधी शाळा व गोळवलकर गुरुजी शाळेमधील दुरुस्तीची कामे करणे.</t>
  </si>
  <si>
    <t>प्रभाग क्र.८ मधील मनपा इमारती, शाळा व वसाहतमधील पाण्याच्या टाक्या साफ करणे.</t>
  </si>
  <si>
    <t>प्रभाग क्र.८ स्मशानभूमी व दफनभूमी मध्ये दुरुस्ती विषयक कामे करणे.</t>
  </si>
  <si>
    <t>प्रभाग क्र.८ मनपा दवाखान्यामधील दुरुस्ती करणे व इतर कामे करणे.</t>
  </si>
  <si>
    <t>प्रभाग क्र.८ मनपा इमारत, शाळा, दवाखाने व इतर ठिकाणचा राडारोडा उचलणे व जेसीबी पुरविणे.</t>
  </si>
  <si>
    <t>प्रभाग क्र.८ औंध - बाणेर क्षेत्रिय कार्यालय अंतर्गत कोठ्यामध्ये फर्निचर व्यवस्था करणे.</t>
  </si>
  <si>
    <t>प्रभाग क्र.८ संजयनगर व सिद्धार्थनगर येथे ड्रेनेज लाईन व कॉंक्रीट करणे.</t>
  </si>
  <si>
    <t>प्रभाग क्र.८ भाऊ पाटील पडळ येथे ड्रेनेज लाईन टाकणे.</t>
  </si>
  <si>
    <t>प्रभाग क्र.८ औंधमधील सार्वजनिक व सुलभ शौचालय दुरुस्ती करणे.</t>
  </si>
  <si>
    <t>प्रभाग क्र.८ संजयनगर व सिद्धार्थनगर सुलभ शौचालय दुरुस्ती करणे.</t>
  </si>
  <si>
    <t>प्रभाग क्र.८ पाटील पडळमधील सार्वजनिक व सुलभ शौचालयाची कामे करणे.</t>
  </si>
  <si>
    <t>प्रभाग क्र.८ चिखलवाडी सुलभ शौचालयांची दुरुस्तीची कामे करणे.</t>
  </si>
  <si>
    <t>प्रभाग क्र.८ स.नं.३९ औंधरोड येथील सार्वजनिक व सुलभ शौचालय दुरुस्ती करणे.</t>
  </si>
  <si>
    <t>प्रभाग क्र.८ मधील स.नं.२४, २५, २६ बोपोडी येथील सार्वजनिक व सुलभ शौचालय दुरुस्ती कामे करणे.</t>
  </si>
  <si>
    <t>प्रभाग क्र.८ स.नं.१६ भोईटेवस्ती येथील सुलभ शौचालयांची कामे करणे.</t>
  </si>
  <si>
    <t>प्रभाग क्र.८ मधील मुंबई - पुणे बोपोडी रस्त्यालगत असलेल्या सार्वजनिक मुताऱ्या व शौचालयांची दुरुस्ती कामे करणे.</t>
  </si>
  <si>
    <t>प्रभाग क्र.८ बोपोडी गावठाण मधील सार्वजनिक शौचालय दुरुस्ती करणे.</t>
  </si>
  <si>
    <t>प्रभाग क्र.८ मधील सार्वजनिक व सुलभ शौचालयांच्या ड्रेनेज लाईन बदलणे व दुरुस्ती करणे.</t>
  </si>
  <si>
    <t>प्रभाग क्र.८ बोपोडी व चिखलवाडी परिसरात विद्युत विषयक कामे करणे.</t>
  </si>
  <si>
    <t>प्रभाग क्र.८ मध्ये विविध मनपा शाळा, दवाखाने येथे विद्युत विषयक कामे करणे.</t>
  </si>
  <si>
    <t>प्रभाग क्र.८ मध्ये स्वच्छतागृहामध्ये विद्युत विषयक कामे करणे.</t>
  </si>
  <si>
    <t>प्रभाग क्र.९ बालेवाडी गावठाण हनुमानमंदिराजवळ ब्लॉक बसविणे.</t>
  </si>
  <si>
    <t>प्रभाग क्र.९ बालेवाडी गावठाणमध्ये कॉंक्रीट करणे.</t>
  </si>
  <si>
    <t>प्रभाग क्र.९ बालेवाडी स.नं.३६/५ घनश्याम बालवडकर यांच्या घराकडे जाणारा रस्ता डांबरीकरण करणे.</t>
  </si>
  <si>
    <t>प्रभाग क्र.९ बालेवाडी वाघ बंगला लगतचा रस्ता ग्राऊट करणे.</t>
  </si>
  <si>
    <t>प्रभाग क्र.९ पाषाण येथे पंचवटीमध्ये फुटपाथ दुरुस्ती करणे.</t>
  </si>
  <si>
    <t>प्रभाग क्र.९ पंचवटी व पाषाणमधील परिसरात ग्राऊट करणे.</t>
  </si>
  <si>
    <t>प्रभाग क्र.९ बाणेर गावठाण भैरवनाथ मंदिराजवळ ब्लॉक बसविणे.</t>
  </si>
  <si>
    <t>प्रभाग क्र.९ बाणेर बालेवाडी परिसरात पावसाळी चेंबर्स दुरुस्तीची कामे करणे.</t>
  </si>
  <si>
    <t>प्रभाग क्र.९ बाणेर कमिन्स इंडियामागील रस्त्यावर पावसाळी लाईन टाकणे.</t>
  </si>
  <si>
    <t>प्रभाग क्र.९ बाणेर हायवेलगत एन.एस.जी. अंडरपास येथे पावसाळी लोखंडी जाळी बसविणे.</t>
  </si>
  <si>
    <t>प्रभाग क्र.९ सोमेश्वरवाडी गावठाणात इंटरलॉकिंग ब्लॉक बसविणे.</t>
  </si>
  <si>
    <t>प्रभाग क्र.९ सुस रोड लोकसेवा प्रतिष्ठान शाळेकडे जाणाऱ्या रस्त्याच्याकडेला ब्लॉक बसविणे.</t>
  </si>
  <si>
    <t>प्रभाग क्र.९ मध्ये पावसाळी लाईन साफसफाई करणे.</t>
  </si>
  <si>
    <t>प्रभाग क्र.९ बाणेर बँक ऑफ बडोदामागील गल्लीत पल्लोड फार्म येथे ब्लॉक बसविणे.</t>
  </si>
  <si>
    <t>प्रभाग क्र.९ बाणेर विजय सेल्स पाठीमागील पल्लोड फार्म रस्ता डांबरीकरण करणे.</t>
  </si>
  <si>
    <t>प्रभाग क्र.९ डेझी रेसिडेन्सीकडे (बाणेर) जाणारा रस्ता डांबरीकरण करणे.</t>
  </si>
  <si>
    <t>प्रभाग क्र.९ पाषाण पंचवटी परिसरात डांबरीकरण करणे.</t>
  </si>
  <si>
    <t>प्रभाग क्र.९ बाणेर पॅनकार्ड रोड प्लॅनिटम सुपर मार्केट डांबरीकरण करणे.</t>
  </si>
  <si>
    <t>प्रभाग क्र.९ बाणेर, बालेवाडी येथील नाला साफसफाई करणे.</t>
  </si>
  <si>
    <t>प्रभाग क्र.९ सुतारवाडी, पाषाण येथील नाला साफसफाई करणे.</t>
  </si>
  <si>
    <t>प्रभाग क्र.९ सुतारवाडी, पाषाण येथे विविध ठिकाणी ड्रेनेज लाईन बदलणे.</t>
  </si>
  <si>
    <t>प्रभाग क्र.९ बालेवाडी येथे विविध ठिकाणी ड्रेनेज लाईन बदलणे.</t>
  </si>
  <si>
    <t>प्रभाग क्र.९ बाणेर गावठाणमधील विविध ठिकाणी ड्रेनेज लाईन बदलणे.</t>
  </si>
  <si>
    <t>प्रभाग क्र.९ सोमेश्वरवाडी येथे विविध ठिकाणी ड्रेनेज लाईन बदलणे.</t>
  </si>
  <si>
    <t>प्रभाग क्र.९ बाणेर, बालेवाडी येथील ड्रेनेज लाईन, चेंबर दुरुस्ती व तदनुषंगिक कामे करणे.</t>
  </si>
  <si>
    <t>प्रभाग क्र.९ पाषाण, सुतारवाडी, सोमेश्वरवाडी येथील ड्रेनेज लाईन, चेंबर दुरुस्ती व तदनुषंगिक कामे करणे.</t>
  </si>
  <si>
    <t>प्रभाग क्र.९ पाषाण समतामित्र मंडळ व सुतारवाडीमध्ये मनपा शाळेमागे ड्रेनेज लाईन बदलणे.</t>
  </si>
  <si>
    <t>प्रभाग क्र.९ मनपा दवाखान्यामध्ये दुरुस्ती विषयक कामे करणे.</t>
  </si>
  <si>
    <t>प्रभाग क्र.९ हिंदू स्मशानभूमीमधील दुरुस्ती विषयक कामे करणे.</t>
  </si>
  <si>
    <t>प्रभाग क्र.९ वसंतदादा पाटील शाळा, कटके शाळा येथील दुरुस्ती विषयक कामे करणे.</t>
  </si>
  <si>
    <t>प्रभाग क्र.९ आरोग्य कोठीसाठी फर्निचर दुरुस्ती, रंगकाम करणे.</t>
  </si>
  <si>
    <t>प्रभाग क्र.९ मनपा इमारतीमधील शौचालय व इतर दुरुस्ती विषयक कामे करणे.</t>
  </si>
  <si>
    <t>प्रभाग क्र.९ मधील मनपा इमारत, शाळा, दवाखाने व इतर ठिकाणचा राडारोडा उचलणे व जेसीबी पुरविणे.</t>
  </si>
  <si>
    <t>प्रभाग क्र.९ बाणेर पॅनकार्ड क्लब जवळील शौचालयाची दुरुस्ती करणे.</t>
  </si>
  <si>
    <t>प्रभाग क्र.९ बालेवाडी भीमनगर शौचालयाची दुरुस्तीची कामे करणे.</t>
  </si>
  <si>
    <t>प्रभाग क्र.९ पाषाण, लमाणतांडा येथील शौचालयाची दुरुस्तीची कामे करणे.</t>
  </si>
  <si>
    <t>प्रभाग क्र.९ पाषाण स.नं.१, कोकाटे आळी, विठ्ठलनगर शौचालयाची दुरुस्ती करणे.</t>
  </si>
  <si>
    <t>प्रभाग क्र.९ पाषाण लमाणतांडा गल्लीबोळात कॉंक्रीटीकरण करणे.</t>
  </si>
  <si>
    <t>प्रभाग क्र.९ विठ्ठलनगर येथे ड्रेनेज दुरुस्ती व कॉंक्रीटीकरण इतर कामे करणे.</t>
  </si>
  <si>
    <t>प्रभाग क्र.९ पाषाण स.नं.१ मधील परिसरात ड्रेनेज दुरुस्ती व कॉंक्रीटीकरण व इतर तदनुषंगिक कामे करणे.</t>
  </si>
  <si>
    <t>प्रभाग क्र.९ बाणेर व बालेवाडीमध्ये विद्युत विषयक कामे करणे.</t>
  </si>
  <si>
    <t>प्रभाग क्र.९ पाषाण सुतारवाडी परिसरात विद्युत विषयक कामे करणे.</t>
  </si>
  <si>
    <t>प्रभाग क्र.९ मध्ये विविध मनपा शाळा, दवाखाने येथे विद्युत विषयक कामे करणे.</t>
  </si>
  <si>
    <t>प्रभाग क्र.९ मध्ये स्वच्छतागृहामध्ये विद्युत विषयक कामे करणे.</t>
  </si>
  <si>
    <t>प्रभाग क्र.८ बोपोडी स. नं.२४, २५, २६ व नाईक चाळ येथे ड्रेनेज लाईन टाकणे.</t>
  </si>
  <si>
    <t>प्रभाग क्र.८ स.नं.३९ औंधरोड येथील सार्वजनिक शौचालय दुरुस्ती करणे.</t>
  </si>
  <si>
    <t>प्रभाग क्र.८ मधील स.नं.१६ भोईटे वस्ती येथे ड्रेनेज लाईन टाकणे व कॉंक्रीट करणे.</t>
  </si>
  <si>
    <t>प्रभाग क्र.८ चिखलवाडी येथे ड्रेनेज लाईन टाकणे व कॉंक्रीट करणे.</t>
  </si>
  <si>
    <t>प्रभाग क्र.८ मधील स. नं.५३/५४ व भोरी चाळ बोपोडी येथे ड्रेनेज लाईन टाकणे.</t>
  </si>
  <si>
    <t>प्रभाग क्र.८ औंध स.नं.१५६/२, नलिनी सोसायटी ते श्रीरामनगरचे मुख्य गेटपर्यंत उजव्या बाजूचा फुटपाथ विकसित करणे.</t>
  </si>
  <si>
    <t>प्रभाग क्र.८ अलोमा काऊंटी ते मेडीपॉइंट रस्त्यावरील फुटपाथ दुरुस्ती करणे.</t>
  </si>
  <si>
    <t>प्रभाग क्र.८ औंध स.नं.१३१ गुलमोहर पार्क रिलायन्स डिजिटल येथील रस्त्याच्या दोन्ही बाजूला फुटपाथ विकसित करणे.</t>
  </si>
  <si>
    <t>प्रभाग क्र.८ औंध स.नं.११३, परिहार चौक ते कुमार क्लासिक पावसाळी गटारे बांधणे.</t>
  </si>
  <si>
    <t>प्रभाग क्र.८ मधील इंदिरा गांधी शाळेमध्ये शेड उभारणे.</t>
  </si>
  <si>
    <t>प्रभाग क्र.८ मधील गणपती विसर्जन घाट राजीव गांधी येथे विविध विकासाची कामे करणे.</t>
  </si>
  <si>
    <t>प्रभाग क्र.८ मधील पाटील पडळ येथील सार्वजनिक शौचालयाची दुरुस्ती कामे करणे.</t>
  </si>
  <si>
    <t>प्रभाग क्र.८ मधील संजयनगर व सिद्धार्थनगर येथे ड्रेनेज लाईनची कामे करणे.</t>
  </si>
  <si>
    <t>प्रभाग क्र.८ मधील औंध मेडीपॉईंट बंधनगड रोड पी.एम.सी. कॉलनी बिल्डींग येथे ड्रेनेज लाईन टाकणे व कॉंक्रीट करणे.</t>
  </si>
  <si>
    <t>प्रभाग क्र.८ बोपोडी हिंदू स्मशानभूमीमध्ये दुरुस्ती विषयक कामे करणे.</t>
  </si>
  <si>
    <t>प्रभाग क्र.८ बोपोडी झाकीर हुसेन शाळा व छाजेड शाळामध्ये दुरुस्ती कामे करणे.</t>
  </si>
  <si>
    <t>प्रभाग क्र.८ मध्ये माता रमाबाई शाळा येथे दुरुस्ती कामे करणे.</t>
  </si>
  <si>
    <t xml:space="preserve">प्रभाग क्र.८  औंध-बोपोडी मधील घाटांवर पत्र्याचे शेड करणे व इतर सुशोभीकरण करणे. </t>
  </si>
  <si>
    <t xml:space="preserve">प्रभाग क्र.९ सृष्टी पार्क बाणेर स.नं.130 कडे जाणारा रस्ता डांबरीकरण करणे. </t>
  </si>
  <si>
    <t>प्रभाग क्र.९ स.नं. ३४, प्रारंभ सोसायटी, बाणेर, येथे रस्ता ग्राऊटींग व डांबरीकरण करणे.</t>
  </si>
  <si>
    <t xml:space="preserve">प्रभाग क्र.९ स्नेहांकीत सोसायटी बाणेर, विधाते वस्तीजवळ पेव्हिंग ब्लॉक बसविणे.  ( डी.ए.व्ही. स्कुल समोर) </t>
  </si>
  <si>
    <t>प्रभाग क्र.९ भगवतीनगर, स. नं.११२, महाळूंगे रोड येथील रस्ता डांबरीकरण.</t>
  </si>
  <si>
    <t>प्रभाग क्र.९ स.नं. ३४, प्रारंभ सोसायटी, बाणेर, मुरकुटे उद्यानामागे ड्रेनेज लाईन टाकणे.</t>
  </si>
  <si>
    <t>प्रभाग क्र.९ स.नं.87 गणराज मंगल कार्यालयामागे बाणेर पथ दिवे बसविणे.</t>
  </si>
  <si>
    <t>प्रभाग क्र.९ सुतारवाडी येथील सुतारवाडी गणपती घाट येथे ब्लॉक बसविणे.</t>
  </si>
  <si>
    <t>प्रभाग क्र.९ स.नं.३२/१अ/४५, धनकुडेवस्ती, रघुनाना बाग समोर ड्रेनेज लार्इन टाकणे.</t>
  </si>
  <si>
    <t>प्रभाग क्र.९ स. नं.६५, अंजोर सोसायटीमागील बाजूचे गेट ते  कारनेर सोसायटी पर्यंतचा रस्ता करणे.</t>
  </si>
  <si>
    <t>प्रभाग क्र.९ स.नं.३२/१अ/४५, धनकुडेवस्ती, बाणेर पिण्याच्या पाण्याची लाईन टाकणे.</t>
  </si>
  <si>
    <t>प्रभाग क्र.९ बालेवाडी स. नं.९/९/१ मधील रस्ता सिमेंट कॉंक्रीटीकरण करणे.</t>
  </si>
  <si>
    <t>प्रभाग क्र.९ स.नं.१ मधील विठ्ठल मंदिराच्या मागचा रस्ता सिमेंट कॉंक्रीटीकरण करणे.</t>
  </si>
  <si>
    <t>प्रभाग क्र.९ बालेवाडी गावठाणातील अंतर्गत रस्ते सिमेंट कॉंक्रीटीकरण करणे.</t>
  </si>
  <si>
    <t>प्रभाग क्र.९ बालेवाडी येथे नागरिकांना बसणेसाठी बेंचेस बसविणे.</t>
  </si>
  <si>
    <t>प्रभाग क्र.९ बाणेर  बालेवाडी परिसरामध्ये सर्व सोसायटिंचे दिशादर्शक फलक लावणे.</t>
  </si>
  <si>
    <t>प्रभाग क्र.९ सुतारवाडी येथील गोरख सुतार यांच्या बंगल्यापासून पी.एम.पी.एल. बसस्टॉपपर्यंतच्या रस्त्यावर पेव्हर ब्लॉक बसविणे.</t>
  </si>
  <si>
    <t>प्रभाग क्र.९ भैरवनाथ मंदिर बाणेरपासून बाणेश्वर मंदिर (विहार) पर्यंत रंगीत पेव्हर ब्लॉक बसविणे.</t>
  </si>
  <si>
    <t>प्रभाग क्र.९ बालेवाडी आश्विनी हॉस्पिटल समोरील रस्ता ग्राऊट व डांबरीकरण करणे.</t>
  </si>
  <si>
    <t>प्रभाग क्र.९ सोमेश्वरवाडी, कृष्णानगर येथील श्री विजय निम्हण यांच्या घराकडे जाणारा रस्त्यावर पेव्हर ब्लॉक बसविणे.</t>
  </si>
  <si>
    <t>प्रभाग क्र.९ पाषाण सूस रस्त्यावरील साईलिला हॉटेल शेजारील गल्लीत पेव्हर ब्लॉक बसविणे.</t>
  </si>
  <si>
    <t>प्रभाग क्र. 7 मधिल पीएमसी कॉलनी जनवाडी येथील रस्ते कॉंक्रीट करणे</t>
  </si>
  <si>
    <t>प्रभाग क्र. 7 मधिल गोखलेनगर परिसरातील गल्लीबोळ कॉंक्रीट करणे</t>
  </si>
  <si>
    <t>प्रभाग क्र. 7 मधिल विविध ठिकाणी ड्रेनेज लाईन टाकणे</t>
  </si>
  <si>
    <t>प्रभाग क्र. 7 मध्ये विविध ठिकाणचे शौचालय दुरुस्त करणे</t>
  </si>
  <si>
    <t>प्रभाग क्र. 7 मधिल खैरेवाडी मुख्य रस्ता कॉंक्रीट करणे</t>
  </si>
  <si>
    <t>प्रभाग क्र. 7 मधिल गोखलेनगर परिसरातील जुने रस्ते मिलिंग करुन डांबरीकरण करणे</t>
  </si>
  <si>
    <t>प्रभाग क्र. 7 मध्ये मुळा रोड येथे ड्रेनेज लाईन टाकणे</t>
  </si>
  <si>
    <t>प्रभाग क्र. 7 मध्ये कस्तुरबा इंदिरा वसाहत येथे ड्रेनेज लाईन टाकणे</t>
  </si>
  <si>
    <t xml:space="preserve">प्रभाग क्र. 7 मधिल विविध ठिकाणी  ड्रेनेज व चेंबर दुरुस्ती विषयक कामे करणे </t>
  </si>
  <si>
    <t>प्रभाग क्र. 7 मधिल पीएमसी कॉलनी व मनपा शाळा दुरुस्ती विषयक कामे करणे</t>
  </si>
  <si>
    <t>प्रभाग क्र.७ मध्ये हनुमान नगर परिसरात चौका मध्ये विद्युत विषयक कामे करणे</t>
  </si>
  <si>
    <t>प्रभाग क्र.७ मध्ये बारामती होस्टेल ते कुसाळकर चौक  मध्ये विद्युत विषयक कामे करणे</t>
  </si>
  <si>
    <t>प्रभाग क्र.७ मध्ये जनता वसाहत मध्ये विद्युत विषयक कामे करणे</t>
  </si>
  <si>
    <t xml:space="preserve">प्रभाग क्र.७ मध्ये कस्तुरबा वसाहत मध्ये विद्युत विषयक कामे करणे </t>
  </si>
  <si>
    <t>प्रभाग क्र.७ मध्ये सकाळ नगर परिसरात मध्ये विद्युत विषयक कामे करणे</t>
  </si>
  <si>
    <t xml:space="preserve">प्रभाग क्र.७ मध्ये शिवाजी नगर रेल्वे स्टेशन भागात विद्युत विषयक कामे करणे </t>
  </si>
  <si>
    <t xml:space="preserve">प्रभाग क्र.७ मध्ये मुळा रोड परिसरात विद्युत विषयक कामे करणे </t>
  </si>
  <si>
    <t xml:space="preserve">प्रभाग क्र.७ मध्ये कृषी विद्यापीठ समोरील परिसरात विद्युत विषयक कामे करणे </t>
  </si>
  <si>
    <t xml:space="preserve">प्रभाग क्र.७ मध्ये जनवाडी परिसरात विद्युत विषयक कामे करणे </t>
  </si>
  <si>
    <t>प्रभाग क्र.७ मध्ये विविध धार्मिक स्थला जवळ विद्युत सुशोभीकरण करणे</t>
  </si>
  <si>
    <t xml:space="preserve">प्रभाग क्र.७ मध्ये विद्यापीठ परिसरात विद्युत विषयक कामे करणे </t>
  </si>
  <si>
    <t xml:space="preserve">प्रभाग क्र.७ मध्ये गोखले नगर परिसरात विद्युत विषयक कामे करणे </t>
  </si>
  <si>
    <t xml:space="preserve">प्रभाग क्र.७ मध्ये नताजी वाडी परिसरात विद्युत विषयक कामे करणे </t>
  </si>
  <si>
    <t xml:space="preserve">प्रभाग क्र.७ मध्ये पुणे विद्यापीठ रस्त्यावर विद्युत विषयक कामे करणे </t>
  </si>
  <si>
    <t>प्रभाग क्र. 14 मधिल विविध ठिकाणच्या सार्वजनिक शौचालयांची दुरुस्ती विषयक कामे करणे</t>
  </si>
  <si>
    <t>प्रभाग क्र. 14  मधिल सार्वजनिक शौचालयांवरील पाण्याच्या टाक्या बदलणे व तदनुषंगिक कामे करणे</t>
  </si>
  <si>
    <t>प्रभाग क्र. 14  मधिल विविध वस्तीं मध्ये कॉंक्रीट करणे व फरशी बसविणे</t>
  </si>
  <si>
    <t>प्रभाग क्र. 14  मधिल पावसाळी लाईन साफ सफाई करणे व दुरुस्ती विषयक कामे करणे</t>
  </si>
  <si>
    <t>प्रभाग क्र. 14  मधिल विविध ठिकाणी फुटपाथ दुरुस्ती करणे व कॉंक़्रीटीकरण करणे</t>
  </si>
  <si>
    <t>प्रभाग क्र. 14  मधिल मनपा शाळांची दुरुस्ती विषयक कामे करणे</t>
  </si>
  <si>
    <t>प्रभाग क्र. 14  मधिल मन पा इमारती, दवाखाने येथे दुरुस्ती विषयक तसेच तदनुषंगिक कामे करणे</t>
  </si>
  <si>
    <t>प्रभाग क्र. 14  मधिल वडारवाडी व रामोशीवाडी भागामध्ये ड्रेनेज लाईन दुरुस्ती करणे</t>
  </si>
  <si>
    <t>प्रभाग क्र. 14 मध्ये मॉडेल कॉलनी परिसरा मध्ये ड्रेनेज लाईन टाकणे व चेंबर दुरुस्ती करणे</t>
  </si>
  <si>
    <t>प्रभाग क्र. 14 मधिल विविध ठिकाणी ड्रेनेज लाईन व चेंबर दुरुस्ती करणे</t>
  </si>
  <si>
    <t xml:space="preserve">प्रभाग क्र.१४ मध्ये मॉडेल कॉलोनी परिसरात विद्युत विषयक कामे करणे </t>
  </si>
  <si>
    <t xml:space="preserve">प्रभाग क्र.१४ मध्ये वडारवाडी परिसरात विद्युत विषयक कामे करणे </t>
  </si>
  <si>
    <t xml:space="preserve">प्रभाग क्र.१४ मध्ये बाळ शास्त्री जांभेकर रस्त्यावर  विद्युत विषयक कामे करणे </t>
  </si>
  <si>
    <t>प्रभाग क्र.१४ मध्ये घोले रस्त्यावर विद्युत सुशोभीकरण करणे</t>
  </si>
  <si>
    <t xml:space="preserve">प्रभाग क्र.१४ मध्ये गावठाण परिसरात विद्युत विषयक कामे करणे </t>
  </si>
  <si>
    <t>प्रभाग क्र.१४ मध्ये मनपा भवन परिसरात विद्युत सुशोभीकरण करणे</t>
  </si>
  <si>
    <t xml:space="preserve">प्रभाग क्र.१४ मध्ये प्रभात रोड परिसरात विद्युत विषयक कामे करणे </t>
  </si>
  <si>
    <t xml:space="preserve">प्रभाग क्र.१४ मध्ये शिवाजी नगर न्यायालय परिसरात विद्युत विषयक कामे करणे </t>
  </si>
  <si>
    <t xml:space="preserve">प्रभाग क्र.१४ मध्ये डेक्कन जिमखाना परिसरात विद्युत विषयक कामे करणे </t>
  </si>
  <si>
    <t xml:space="preserve">प्रभाग क्र.१४ मध्ये भांडारकर रोड  परिसरात विद्युत विषयक कामे करणे </t>
  </si>
  <si>
    <t xml:space="preserve">प्रभाग क्र.१४ मध्ये पुणे-मुंबई रस्त्यावरील विद्युत विषयक कामे करणे </t>
  </si>
  <si>
    <t xml:space="preserve">प्रभाग क्र.१४ मध्ये विविध ठिकाणी विद्युत विषयक कामे करणे </t>
  </si>
  <si>
    <t xml:space="preserve">प्रभाग क्र.१४ मध्ये शिरोळे पथ परिसरात विद्युत विषयक कामे करणे </t>
  </si>
  <si>
    <t>प्रभाग क्र.१४ मध्ये हरेकृष्ण पथरस्त्यावर विद्युत सुशोभीकरण करणे</t>
  </si>
  <si>
    <t>प्र.क्र. ७ मधील आरोग्य कोठयांची दुरुस्ती करणे</t>
  </si>
  <si>
    <t>प्र.क्र. ७ मधील शाळांची दुरुस्ती कामे करणे</t>
  </si>
  <si>
    <t>प्र.क्र. ७  मधील समाजमंदिराचे रंगकाम करणे</t>
  </si>
  <si>
    <t>प्र.क्र. ७  मधील समाजमंदिराचे दुरुस्ती करणे</t>
  </si>
  <si>
    <t>प्रभाग क्र. ७ मध्ये खैरेवाडी येथील समाजमंदिर दुरुस्ती करणे</t>
  </si>
  <si>
    <t>प्र.क्र. ७ मधील रस्त्यांवरील पावसाळी लाईन चे लोखंडी जाळया दुरुस्ती करणे</t>
  </si>
  <si>
    <t>प्र.क्र. ७  मधील अंतर्गत रस्त्यांवर पटटे मारणे</t>
  </si>
  <si>
    <t>प्र.क्र. ७   मधील डिव्हायडर व कर्बिनगचे पेंटींग करणे</t>
  </si>
  <si>
    <t>प्र.क्र. ७  मधील पावसाळी लाईन स्वच्छ करणे</t>
  </si>
  <si>
    <t>प्र.क्र. ७  मध्ये रस्त्यांवरील चेंबर समपातळीत घेणे</t>
  </si>
  <si>
    <t>प्र.क्र. ७  मधील  अंतर्गत  रस्ते डांबरीकरण करणे</t>
  </si>
  <si>
    <t xml:space="preserve"> प्रभाग क्र. 7 मधिल आयसीएस कॉलनी भोसलेनगर येथे पावसाळी लाईन टाकणे </t>
  </si>
  <si>
    <t>प्र.क्र. ७   मधील मुख्य रस्त्यांवरील ड्रेनेज लाईन चॅम्पियन मशिनने साफ करणे</t>
  </si>
  <si>
    <t>प्र.क्र. ७   मधील ड्रेनेज लाईन साफ करणे</t>
  </si>
  <si>
    <t>प्र.क्र. ७  जनता वसाहत, गोखलेनगर येथील परीसरामध्ये ड्रेनेज लाईन टाकणे</t>
  </si>
  <si>
    <t>प्रभाग क्र. ७ मध्ये खैरेवाडी येथील गल्ली बोळात ड्रेनेज दुरुस्ती करणे</t>
  </si>
  <si>
    <t>प्र.क्र. ७   मधील अंतर्गत रस्त्यावर गल्लीबोळ काँक्रिट  करणे</t>
  </si>
  <si>
    <t>प्र.क्र. ७   मधील स्वच्छता गुहाचे दरवाजे दुरुस्त करणे.</t>
  </si>
  <si>
    <t>प्र.क्र. ७  मधील  स्वच्छता गुहाचे व मुतारीचे रंगकाम करणे</t>
  </si>
  <si>
    <t xml:space="preserve">प्रभाग क्र. 7 मधिल रेंजहिल्स रोडवरील स्वच्छता गृह दुरुस्त करणे </t>
  </si>
  <si>
    <t>प्रभाग क्र. ७ मध्ये खैरेवाडी येथे नव्याने शहदाबादी फरशी बसविणे</t>
  </si>
  <si>
    <t>प्रभाग क्र. ७ मध्ये खैरेवाडी येथील शौचालय  दुरुस्ती करणे</t>
  </si>
  <si>
    <t>प्र.क्र. ७  मधील अंतर्गत रस्त्यावरील स्ट्रीट लाईट पोलची दुरुस्ती करणे.</t>
  </si>
  <si>
    <t>प्रभाग क्र. 14 मधिल कामगार पुतळा व राजीव गांधीनगर येथील शौचालयाचे दुरुस्ती करणे</t>
  </si>
  <si>
    <t>प्रभाग क्र. 14 येथील कामगार पुतळा व राजीव गांधीनगर येथे कॉंक्रीट करणे</t>
  </si>
  <si>
    <t>प्रभाग क्र. 14 मध्ये वडारवाडी भागा मध्ये शौचालय दुरुस्ती करणे</t>
  </si>
  <si>
    <t>प्रभाग क्र. 14 मध्ये वडारवाडी भागा मध्ये ड्रेनेज लाईन साफ सफाई करणे</t>
  </si>
  <si>
    <t>प्रभाग क्र. 14 मध्ये वडारवाडी भागात ड्रेनेज लाईन दुरुस्ती करणे</t>
  </si>
  <si>
    <t>प्रभाग क्र. 14 मधिल रामोशीवाडी परिसरातील सार्वजनिक शौचालये दुरुस्ती करणे</t>
  </si>
  <si>
    <t>प्रभाग क्र. 14 मधिल रामोशीवाडी परिसरात ड्रेनेज लाईन दुरुस्ती करणे</t>
  </si>
  <si>
    <t>प्रभाग क्र 14 मध्ये रामोशीवाडी येथे गल्लीबोळ कॉंक्रीट करणे</t>
  </si>
  <si>
    <t>प्रभाग क्रमांक १४ जेधेवाडा शिवाजीनगर गावठाण येथे नविन ड्रनेज लाईन टाकणे</t>
  </si>
  <si>
    <t>प्रभाग क्रमांक १४, ८८३, मारुती मंदिरामागे, वडारवाडी या ठिकाणी ड्रेनज लाईन टाकणे.</t>
  </si>
  <si>
    <t>प्रभाग क्रमांक १४ पुरब हॉटेलच्या शेजारच्या लेन मध्ये रस्ता दुरुस्ती कामे करणे</t>
  </si>
  <si>
    <t>प्रभाग क्रमांक १४, डेक्कन जिमखाना येथील फटपाथ दुरुस्ती करणे.</t>
  </si>
  <si>
    <t>प्रभाग क्रमांक १४ आनंद-यशोदा सोसायटी येथे पेव्हिंग ब्लॉक् बसविणे</t>
  </si>
  <si>
    <t>प्रभाग क्रमांक  १४ येथील चाफेकर नगर येथील शौचालय दुरुस्ती करणे.</t>
  </si>
  <si>
    <t>प्रभाग क्रमांक १४ मध्ये दुर्गा नगर व अरुण सोसायटी येथे गटटू बसविणे</t>
  </si>
  <si>
    <t>प्रभाग क्रमांक १४ येथे ओम सुपर मार्केट  समोर सार्वजनिक मुतारी बांधणे</t>
  </si>
  <si>
    <t>प्रभाग क्रमांक १४, ३३६, भाभा हॉस्पिटल मागे वडारवाडी याठिकाणी नविन पाण्याची लाईन टाकणे</t>
  </si>
  <si>
    <t>प्रभाग क्रमांक १४ मध्ये चाफकर नक्षर जवळ आठवडा बाजार येथे प्रकाश व्यवस्था करणे</t>
  </si>
  <si>
    <t>प्र.क्र.१० मध्ये शास्त्रीनगर साईनाथ वसाहत व विविध ठिकाणी  जेटींग मशिनच्या साह्याने चेंबर साफसफाई करणे.</t>
  </si>
  <si>
    <t>प्र.क्र.१० मध्ये विविध ठिकाणी ड्रेनेज साफसफाई व ड्रेनेज लाईन टाकूण चेंबर दुरुस्ती विषयक कामे करणे.</t>
  </si>
  <si>
    <t>प्रभाग क्र. १० साईनाथ वसाहत व गादिया इस्टेट येथील ड्रेनेज लाईन  व चेंबर दुरुस्ती विषयक कामे करणे.</t>
  </si>
  <si>
    <t>प्रभाग क्र. १० बावधन परिसरातील ड्रेनेज लाईन व चेंबर साफसफाई विषयक कामे करणे.</t>
  </si>
  <si>
    <t>प्रभाग क्र.१० मध्ये परमंहसनगर व लोकमान्य नगर येथे ड्रेनेज लाईन व चेंबर दुरुस्ती विषयक कामे करणे.</t>
  </si>
  <si>
    <t>प्र.क्र.१० सागर कालनी व श्रीकृष्ण नगर येथील सार्वजनिक शौचालयाची दुरुस्ती विषयक कामे करणे.</t>
  </si>
  <si>
    <t>प्र.क्र.१० मध्ये शास्त्रीनगर येथील शौचालयाचे दुरुस्ती विषयक काम करणे.</t>
  </si>
  <si>
    <t>प्र.क्र.१०येथिल  सार्वजनिक शौचालयाची दुरुस्ती विषयक कामे करणे.</t>
  </si>
  <si>
    <t>प्र.क्र.१०मध्ये नाले साफसफाई विषयक कामे करणे.</t>
  </si>
  <si>
    <t>प्रभाग क्र.१० मध्ये विद्युत दुरूस्ती विषयक कामे करणे</t>
  </si>
  <si>
    <t>प्रभाग क्र.१० मध्ये शास्त्रीनगर/उजवी भुसारी /डावी भुसारी येथे प्रकाश व्यवस्था करणे.</t>
  </si>
  <si>
    <t>प्रभाग क्र.१० मध्ये पी.व्ही.पी.आय.टी., बावधन गाव, कोकाटे वस्ती येथे विद्युत विषयक कामे करणे.</t>
  </si>
  <si>
    <t>प्रभाग क्र.१०बावधन मधील विविध ठिकाणी  समाज मंदिराचे देखभाल दुरूस्ती करणे.</t>
  </si>
  <si>
    <t>प्रभाग क्र.१० पौड रस्ता भुसारी कॉलनी शास्त्रीनगर, परमहंनगर परिसरात पावसाळी चेंबर्स दुरुस्ती व पावसाळी लाईनची साफसफाई करणे.</t>
  </si>
  <si>
    <t>प्रभाग क्र.१० बावधन भुसारी कॉलनी, परमहंसनगर व इतर परिसरातील राडारोडा उचलणे</t>
  </si>
  <si>
    <t>प्रभाग क्र.१०बावधन-कोथरुड डेपो येथील रस्त्यावर फुटपाथ दुरुस्ती करणे</t>
  </si>
  <si>
    <t>प्र.क्र.१० बावधन पाषाण रस्ता, विज्ञाननगर व परिसरात पावसाळी चेंबर्स दुरुस्ती व पावसाळी लाईनची साफसफाई करणे</t>
  </si>
  <si>
    <t>प्र.क्र.११ राऊतवाडी, हनुमानगनर येथील सुलभ शौचालयाची दुरुस्ती कामे करणे.</t>
  </si>
  <si>
    <t>प्र.क्र.११ जयभवानी नगर व वसंत नगर येथील शौचालय दुरुस्ती करणे.</t>
  </si>
  <si>
    <t>प्र.क्र.११ जयभवानी नगर व म्हातोबा नगर येथील चेंबर दुरुस्ती करणे</t>
  </si>
  <si>
    <t>प्र.क्र.११ सुतारदरा येथे ड्रेनेज लाईन टाकणे व चेंबर दुरुस्ती करणे.</t>
  </si>
  <si>
    <t>प्र.क्र.११ केळेवाडी , हनुमाननगर मोरे श्रमिक वसाहत येथे ड्रेनेज लाईन टाकणे व चेंबर दुरुस्ती करणे.</t>
  </si>
  <si>
    <t>प्र.क्र.११  सुतारदरा मोरे श्रमिक वसाहत येथील चेंबरमधील गाळ काढणे</t>
  </si>
  <si>
    <t>प्र.क्र.११ मामासाहेब मोहोळ शाळा येथे दरवाजे, खिडक्या, टेबल दुरूस्ती करणे व तसेच इतर तदनुंषगिक कामे करणे.</t>
  </si>
  <si>
    <t>प्र.क्र.११ राऊत दवाखाना येथे विविध दुरूस्तीची कामे करणे</t>
  </si>
  <si>
    <t>प्र.क्र.११ मधील विविध समाजमदिंराची दुरूस्ती करणे</t>
  </si>
  <si>
    <t>प्र.क्र.११ येथील राडारोडा उचलणे</t>
  </si>
  <si>
    <t>प्र.क्र.११ येथील विविध समाजमंदिंराची दुरूस्ती करणे</t>
  </si>
  <si>
    <t>प्र.क्र.११ मध्ये विविध ठिकाणचा राडारोडा उचलणे</t>
  </si>
  <si>
    <t>प्र.क्र.११ मधील पावसाळी जाळया व चेंबर दुरूस्ती करणे</t>
  </si>
  <si>
    <t>प्र.क्र.११ मध्ये  समाजमंदिरंची दुरूस्ती करणे</t>
  </si>
  <si>
    <t>प्रभाग क्र.११ मध्ये एम.आय.टी.रोड येथे प्रकाश व्यवस्था करणे.</t>
  </si>
  <si>
    <t>प्रभाग क्र.११ मध्ये सुतारदरा, जयभवानीनगर, म्हातोबानगर येथे विद्युत प्रकाश व्यवस्था करणे.</t>
  </si>
  <si>
    <t>प्र.क्र.१२  मध्ये गुजरात कॉलनी येथे शौचालय दुरूस्ती विषयक कामे करणे</t>
  </si>
  <si>
    <t>प्र.क्र.१२ मध्ये फुटपाथ दुरूस्ती विषयक कामे करणे</t>
  </si>
  <si>
    <t>प्र.क्र.१२  मध्ये विविध  ठिकाणी साईडपट्‌ट्या दुरुस्त करणे.</t>
  </si>
  <si>
    <t>प्र.क्र.१२  मध्ये नाले साफसफाई करणे.</t>
  </si>
  <si>
    <t>प्र.क्र.१२  मध्ये गणपती विसर्जन व्यवस्था करणे.</t>
  </si>
  <si>
    <t>प्र.क्र.१२ मध्ये गणपती विसर्जन व्यवस्था करणे</t>
  </si>
  <si>
    <t>प्र.क्र.१२  मध्ये विविध ठिकाणी पावसाळी लाईन साफसफाई व दुरुस्ती करणे.</t>
  </si>
  <si>
    <t>प्र.क्र.१२ मध्ये गुजरात कॉलनी येथे ब्लॉक दुरूस्तीची कामे करणे</t>
  </si>
  <si>
    <t>प्र.क्र.१२ मध्ये  तेजसनगर, कुमार परिसर, गणंजय सोसायटीचा परिसरामध्ये फुटपाथ दुरूस्ती व साईडपट्टया दुरूस्ती करणे</t>
  </si>
  <si>
    <t>प्र.क्र.१२ मध्ये सुतार दवाखाना ते शास्त्रीनगर चौक येथे साईडपट्टया दुरूस्ती व ब्लॉक दुरूस्ती करणे</t>
  </si>
  <si>
    <t>प्र.क्र.१२ मध्ये गुजरात कॉलनी येथे ड्रेनेज विषयक कामे करणे</t>
  </si>
  <si>
    <t>प्र.क्र.१२ लक्ष्मीनगर (डहाणुकर कॉलनी) गुरूजन कॉलनी,गाढवे कॉलनी,ज्ञानेश्वर कॉलनी येथे ड्रेनेज विषयक कामे करणे</t>
  </si>
  <si>
    <t>प्र.क्र.१२ मध्ये भवन विषयक कामे करणे</t>
  </si>
  <si>
    <t>प्र.क्र.१२ मध्ये विविध शौचालयांची दुरूस्ती विषयक कामे करणे</t>
  </si>
  <si>
    <t>प्र.क्र.१२ मध्ये गणपती विसर्जन व्यवस्था करणे.</t>
  </si>
  <si>
    <t>प्र.क्र.१० मध्ये शास्त्रीनगर येथे जुनी ड्रेनेज लाईन काढुन नविन ड्रेनेज लाईन टाकणे .</t>
  </si>
  <si>
    <t>प्र.क्र.१० मध्ये श्री कृष्ण नगर येथे सीमा भिंतीचे काम करणे.</t>
  </si>
  <si>
    <t>प्र.क्र.१० मध्ये रामनदी येथे नाल्याभोवती सिमाभिंत बांधणे</t>
  </si>
  <si>
    <t>प्रभाग क्र. १० मध्ये कोथरुड डेपो मेडिकॉर्नर जवळील नाल्याला सिमाभिंत बांधणे</t>
  </si>
  <si>
    <t>प्रभाग क्र.१०, मध्ये चांदणी चौक ते एन.डी.ए.रोड नवीन प्रकाश व्यवस्था करणे.</t>
  </si>
  <si>
    <t>प्रभाग क्र.१० मध्ये बावधन येथे डांबरीकरण करणे</t>
  </si>
  <si>
    <t>प्रभाग क्र.१० मध्ये बावधन येथे काँक्रीटीकरणे करणे</t>
  </si>
  <si>
    <t>प्रभाग क्र.१० बावधन मधील  फुटपाथ करणे</t>
  </si>
  <si>
    <t>प्रभाग क्र.१० मध्ये बावधन परिसरात पावसाळी लाईन टाकणे</t>
  </si>
  <si>
    <t>प्रभाग क्र.१० बावधन भुसारी कॉलनी परमहंसनगर परिसरात ट्रॅफिक विषयक कामे करणे.</t>
  </si>
  <si>
    <t>प्रभाग क्र.१० , बावधन -कोथरूड डेपो येथे विविध विकास कामे करणे</t>
  </si>
  <si>
    <t>प्रभाग क्र.१० मनपा शाळांमध्ये विविध विकास कामे करणे</t>
  </si>
  <si>
    <t>प्रभाग क्र.१० शास्त्रीनगर येथील स्मशानभुमी मध्ये विविध विकास कामे करणे</t>
  </si>
  <si>
    <t>प्र.क्र.११ राऊतवाडी, हनुमाननगर येथे ड्रेनेज लाईन टाकणे व कॉक्रीट करणे.</t>
  </si>
  <si>
    <t>प्र.क्र.११ किष्किंदानगर, केळेवाडी येथील शौचालय दुरुस्ती करणे, ड्रेनेज लाईन टाकणे</t>
  </si>
  <si>
    <t>प्र.क्र. ११ वसंत नगर येथे ड्रेनेज लाईन टाकणे व काँक्रीट करणे.</t>
  </si>
  <si>
    <t>प्र.क्र.११ इंदिरा पार्क, राजीव गांधी पार्क येथे ड्रेनेज लाईन टाकणे</t>
  </si>
  <si>
    <t>प्र.क्र.११ जयभवानी नगर किष्किंदानगर येथे ड्रेनेज लाईन टाकणे</t>
  </si>
  <si>
    <t>प्र.क्र.११ सुतारदरा येथे ड्रेनेज लाईन टाकणे</t>
  </si>
  <si>
    <t>प्र.क्र.११ जयभवानी नगर अ,ब, क चाळीमध्ये ड्रेनेज लाईन टाकणे</t>
  </si>
  <si>
    <t>प्र.क्र.११ किष्किंदानगर व केळेवाडी येथे ड्रेनेजलाईन टाकणे व इतर कामे करणे.</t>
  </si>
  <si>
    <t>प्र.क्र.११ किष्किंदानगर येथील डोंगर भागात ड्रेनेज लाईन टाकणे</t>
  </si>
  <si>
    <t>प्र.क्र.११ मोरे श्रमिक वसाहत येथे युटीडब्ल्यूटी पद्धतीने रस्ता करणे</t>
  </si>
  <si>
    <t>प्र.क्र.११ सावली सोसायटी येथे युटीडब्ल्यूटी पद्धतीने कॉक्रीट रस्ता तयार करणे</t>
  </si>
  <si>
    <t>प्र.क्र.११ जयहिंद मित्र मंडळ ते बालाजी मित्र मंडळ रस्ता युटीडब्ल्यंटी पद्धतीने कॉक्रीटीकरण करणे</t>
  </si>
  <si>
    <t>प्र.क्र.११ बालाजी मित्र मंडळ जवळील रस्ता युटीडब्ल्युटी पद्धतीने कॉक्रटी करण करणे</t>
  </si>
  <si>
    <t>प्र.क्र.११  विठ्ठल मदिंर ,समाज मदिंराचे बांधकाम करणे</t>
  </si>
  <si>
    <t>प्र.क्र.११ जयभवानी नगर विविध ठिकाणचे कॉकीटीकरण करणे</t>
  </si>
  <si>
    <t>प्र.क्र.११ जयभवानी शाळा ते मटण शॉप मुख्य रस्ता कोॅक्रीटीकरण करणे</t>
  </si>
  <si>
    <t>प्र.क्र.११  मध्ये विविध ठिकाणी कॉक्रीटीकरण करणे</t>
  </si>
  <si>
    <t>प्र.क्र.११ मध्ये  शिवकल्याण सोसायटी येथे कॉक्रीटीकरण करणे</t>
  </si>
  <si>
    <t>प्र.क्र.१२  मध्ये विविध ठिकाणी ट्रिमिक्स काँक्रीट करणे</t>
  </si>
  <si>
    <t>प्र.क्र.१२  मध्ये गवणी भागात ड्रेनेज विषयक कामे करणे</t>
  </si>
  <si>
    <t>प्र.क्र.१२  मध्ये कोथरूड गावठाण परिसरात गल्लीबोळ काँक्रीट करणे</t>
  </si>
  <si>
    <t>प्र.क्र.१२  स्वामी विवेकांनद कॉलनी/पारिजात कॉलनी येथील ब्लॉक बसविणे</t>
  </si>
  <si>
    <t>प्र.क्र.१२  संपुर्ण गंणजय सोसायटीतील ब्लॉक बसविणे</t>
  </si>
  <si>
    <t>प्र.क्र.१२ डि.पी.रोड वरील फुटपाथ विकसित करणे</t>
  </si>
  <si>
    <t>प्र.क्र.१२ शास्त्रीनगर भागात विविध ठिकाणी सिमेंट कॉक्रीटीकरण करणे</t>
  </si>
  <si>
    <t>प्र.क्र.१२  शास्त्रीनगर व गुजरात कॉलनी भागात विविध ठिकाणी ड्रेनेज लाईन टाकणे</t>
  </si>
  <si>
    <t>प्र.क्र.१२  गुजरात कॉलनी येथे विविध ठिकाणी ब्लॉक बसविणे</t>
  </si>
  <si>
    <t>प्र.क्र.१२ मधील नवकेतन व श्रीकेतन सोसायटी मध्ये इंटरलॉकिंग ब्लॉक बसविणे</t>
  </si>
  <si>
    <t>प्र.क्र.१२ आयडीयल कॉलनी मध्ये इंटरलॉकिग ब्लॉक व साईडपट्टया बसविणे</t>
  </si>
  <si>
    <t>प्र.क्र.१२ मधील डहाणुकर कॉलनी येथील इंटरलॉकिग ब्लॉक व साईडपट्टया बसविणे</t>
  </si>
  <si>
    <t>प्र.क्र.१२ मध्ये विविध ठिकाणी वाहतुक विषयक कामे करणे</t>
  </si>
  <si>
    <t>प्र.क्र.१२ मध्ये शास्त्रीनगर येथे कॉकीटीकरण करणे</t>
  </si>
  <si>
    <t>प्र.क्र.१२ विविध ठिकाणी जेष्ठ नागरिकांना बसण्यासाठी बाके खरेदी करणे</t>
  </si>
  <si>
    <t>प्र.क्र.१२ मध्ये दिशादर्शक फलक बसविणे</t>
  </si>
  <si>
    <t>प्रभाग क्र.10 सार्वजनिक गणपती विसर्जनाची व्यवस्था करणे.</t>
  </si>
  <si>
    <t>प्रभाग क्र.10 मनपाच्या भवन इमारतींची दुरुस्तीविषयक कामे करणे.</t>
  </si>
  <si>
    <t>प्रभाग क्र.10 शाळा व समाज मंदिरांची दुरुस्ती करणे.</t>
  </si>
  <si>
    <t>प्रभाग क्र.10 नदी, नाले, साफसफाई करणे.</t>
  </si>
  <si>
    <t>प्रभाग क्र.10 बावधन मधिल ड्रेनिज लाईन व चेंबर्स साफ करणे.</t>
  </si>
  <si>
    <t>प्रभाग क्र.10 बावधन व विविध ठिकाणी ड्रेनेज लाईन व चेंबर्स दुरुस्ती करणे.</t>
  </si>
  <si>
    <t>प्रभाग क्र.10 पावसाळ्यापूर्वी पावसाळी लाईन व चेंबर साफ करणे</t>
  </si>
  <si>
    <t>प्रभाग क्र.10 बावधन परिसरात पावसाळी चेंबर्सची व कव्हर्सची दुरुस्ती करणे.</t>
  </si>
  <si>
    <t>प्रभाग क्र.10 प्रभागातील सर्व ठिकाणी राडारोडा उचलणे</t>
  </si>
  <si>
    <t>प्रभाग क्र.10 प्रभागांतील नादुरुस्त रस्त्यांचे डांबरीकरण करणे.</t>
  </si>
  <si>
    <t>प्रभाग क्र.10 रस्त्याचे व फूटपाथचे ब्लॉक दुरुस्ती करणे.</t>
  </si>
  <si>
    <t>प्रभाग क्र.10 बावधन परिसरात खराब झालेले पेव्हिंग ब्लॉक दुरुस्ती करणे.</t>
  </si>
  <si>
    <t>प्रभाग क्र.10 मध्ये रस्त्यांवर थर्मोप्लास्टिक पट्टे मारणे.</t>
  </si>
  <si>
    <t>प्रभाग क्र.10 शौचालय दुरुस्ती विषयक कामे करणे.</t>
  </si>
  <si>
    <t>प्रभाग क्र.११ हनुमान नगर तसेच अचानक मित्र मंडळ येथे ड्रेनेज लाईन टाकणे व दुरुस्ती करणे.</t>
  </si>
  <si>
    <t>प्रभाग क्र.११ किष्किंदानगर येथे मोठ्या व्यासाच्या ड्रेनेजलाईन टाकणे व दुरूस्ती करणे.</t>
  </si>
  <si>
    <t>प्रभाग क्र.११ राऊतवाडी येथे ड्रेनेज लाईन टाकणे व दुरुस्ती करणे.</t>
  </si>
  <si>
    <t>प्रभाग क्र.११ जय भवानी नगर येथे शौचालय दुरुस्ती व ड्रेनेज लाईन टाकणे.</t>
  </si>
  <si>
    <t>प्रभाग क्र. ११ केळेवाडी येथील शौचालय दुरुस्ती करणे व तद्‌नुषंगीक कामे करणे.</t>
  </si>
  <si>
    <t>प्र.क्र.११ मध्ये हनुमानगर सर्व्हे नं.४४ येथिल राडारोडा  उचलणे</t>
  </si>
  <si>
    <t>प्र.क.११ मोरे श्रमिक वसाहत येथील खराब झालेले कॉक्रीट तोडून नव्याने कॉक्रीट करणे.</t>
  </si>
  <si>
    <t>प्र.क्र.११ सुतारदरा भागातील राडारोडा उचलणे</t>
  </si>
  <si>
    <t>प्र.क्र.११ किष्किंदानगर भागातील राडारोडा उचलणे</t>
  </si>
  <si>
    <t>प्रभाग क्र.१२ मधील आयडीयल कॉलनी व मयुर डी.पी. रोड येथील फुटपाथवरील ब्लॉक दुरुस्ती विषयक कामे करणे.</t>
  </si>
  <si>
    <t>प्र.क्र.१२ गणेश कॉलनी, डहाणूकर कॉलनी गांधीभवन येथील डांबरी रोडवरील पॅचवर्क करणे तसेच साईडपट्टी दुरुस्ती करणे.</t>
  </si>
  <si>
    <t>प्र.क्र.१२ मध्ये विविध ठिकाणी पडलेला राडारोडा उचलणे.</t>
  </si>
  <si>
    <t>प्र.क्र.१२ कोथरुड गावठाण येथील विविध ठिकाणी इंटरलॉकींग ब्लॉकचे दुरुस्ती विषयक कामे करणे.</t>
  </si>
  <si>
    <t>प्र.क्र.१२ आशिष गार्डन ते छत्रपती शिवाजी महाराज पुतळा येथील फुटपाथ दुरुस्ती करणे.</t>
  </si>
  <si>
    <t>प्रभाग क्र.१२ मध्ये भिमनगर येथील शौचालय व ड्रेनेज लाईनचे दुरुस्ती विषयक कामे करणे.</t>
  </si>
  <si>
    <t>प्र.क्र.१२ गुजरात कॉलनी, सिद्धार्थनगर, आयडियल कॉलनी येथील विविध ठिकाणचे पावसाळी नादुरुस्त चेंबर्स दुरुस्त करणे व साफसफाई करणे.</t>
  </si>
  <si>
    <t>प्र.क्र.१२ लक्ष्मीनगर, डहाणूकर येथील शौचालयाचे दुरुस्ती करणे व ड्रेनेज चेंबर्स दुरुस्ती व समपातळीमध्ये चेंबर्स उचलणे</t>
  </si>
  <si>
    <t>प्र.क्र.१२ मध्ये पावसाळी चेंबर्स दुरुस्ती करणे. व चेंबर्स कर्व्हस पुरविणे</t>
  </si>
  <si>
    <t>प्र.क्र. १२ मध्ये शिवतारा सोसायटी समोरील रोड ते मुख्य डी.पी. रस्ता पर्यंतचे पावसाळी लाईनचे चेंबर्स दुरुस्ती करणे.</t>
  </si>
  <si>
    <t>प्र.क्र.१२ मध्ये पी १ व पी२ चे नो-पार्किंग नामनिर्देशिकाचे बोर्ड लावणे व दुरुस्ती करणे.</t>
  </si>
  <si>
    <t>प्र.क्र.१२ गुजरात कॉलनी, सिद्धार्थनगर, लक्ष्मीनगर भिमनगर येथील शौचालयाची दुरुस्ती विषयक कामे करणे.</t>
  </si>
  <si>
    <t>प्रभाग क्र.१० लोकमान्य झोपडपट्टी समोरील पदपथ बांधणे</t>
  </si>
  <si>
    <t>प्रभाग क्र.१० परमहंसनगर गल्ली क्र.१ च्या रस्त्याचे काँक्रीटीकरण करणे.</t>
  </si>
  <si>
    <t>प्रभाग क्र.१० मध्ये ट्रॅफिकविषयक कामे करणे.</t>
  </si>
  <si>
    <t>प्रभाग क्र.११ केळेवाडी परिसरात ड्रेनेज विषयक कामे करणे.</t>
  </si>
  <si>
    <t>प्रभाग क्र.११ सुतारदरा तसेच विविध ठिकाणी ब्लॉक बसविणे.</t>
  </si>
  <si>
    <t>प्रभाग क्र.११ हनुमान नगर परिसरात ब्लॉक बसविणे व काँक्रीट करणे.</t>
  </si>
  <si>
    <t>प्रभाग क्र.११ किष्किंदानगर परिसरात काँक्रीट करणे व ब्लॉक बसविणे</t>
  </si>
  <si>
    <t>प्र.क्र.११ मध्ये चांदणी हॉटेल जवळ काँक्रीटीकरण करणे</t>
  </si>
  <si>
    <t>प्र.क्र.११ मधील मोरे श्रमिक वसाहत सोसायटीमधील कॉक्रीटीकरण करणे.</t>
  </si>
  <si>
    <t>प्र.क्र.११ सर्व्हे नं.४४ हनुमान नगर भारत मित्र मंडळ येथे कॉक्रीटीकरण करणे.</t>
  </si>
  <si>
    <t>प्र.क्र.११ अमरज्योत मित्र मंडळ विविध ठिकाणी दिशादर्शक फलक बसविणे</t>
  </si>
  <si>
    <t>प्र.क.११ मोरे श्रमिक वसाहत सोसायटी अंतर्गत रस्ता काँक्रीटीकरण करणे</t>
  </si>
  <si>
    <t>प्रभाग क्र.१२ मध्ये भिमनगर येथे विविध ठिकाणी गल्ली बोळ काँक्रीट करणे.</t>
  </si>
  <si>
    <t>प्र.क्र. १२ आयडीयल कॉलनी व अंजठा अ‍ॅव्हेन्यु येथील मुख्य रस्ता व विविध ठिकाणी थर्माप्लास्टिक पट्टे मारणे</t>
  </si>
  <si>
    <t>प्र.क्र.१२ मध्ये गोपीनाथ नगर येथे  पावसाळी लाईन टाकणे</t>
  </si>
  <si>
    <t>प्रभाग क्र.३५ अ मधील तळजाई पठार व सहकारनगर नं. १ व २ येथील राडारोडा उचलणे.</t>
  </si>
  <si>
    <t>प्रभाग क्र.३५ अ मधील गिरीजा शंकर सोसायटी ते पद्मावती, मोरे वस्ती व पद्मावती ते बागूल उदयान पर्यंतचा नाला साफ सफाई करणे.</t>
  </si>
  <si>
    <t>प्रभाग क्र.३५ अ मधील सहकारनगर नं १ व २ तळजाई पठार व परिसरातील फूटपाथ दुरुस्ती करणे.</t>
  </si>
  <si>
    <t>प्रभाग क्र.३५ अ मधील शिवदर्शन, शाहू वसाहत,चव्हाणनगर परिसर व सहकारनगर १ व २ मधील पावसाळी लाईन्स साफ करणे, पावसाळी चेंबर कव्हर्स बदलणे.</t>
  </si>
  <si>
    <t>प्रभाग क्र.३५ अ मधील शंकर महाराज वसाहत, संभाजीनगर परिसर, तळजाई वसाहत येथील ड्रेनेज लाईन साफ करणे, चेंबर कव्हर्स बदलणे.</t>
  </si>
  <si>
    <t>प्रभाग क्र.३५ अ मध्ये विविध ठिकाणी रिस्टेटमेंट ची कामे करणे.</t>
  </si>
  <si>
    <t>प्रभाग क्र.३५ ब मधील शिवदर्शन वसाहती मध्ये चाळ क्र.११५, ११६,११७ या ठिकाणी शहाबादी फरशी बसविणे.</t>
  </si>
  <si>
    <t>प्रभाग क्र.३५ ब मधील शिवदर्शन वसाहती मध्ये चाळ क्र.१२१, १२२,१२३ या ठिकाणी शहाबादी फरशी बसविणे.</t>
  </si>
  <si>
    <t>प्रभाग क्र.३५ ब मधील शिवदर्शन वसाहती मध्ये विविध ठिकाणी सार्वजनिक शौचालय दुरुस्ती करणे.</t>
  </si>
  <si>
    <t>प्रभाग क्र.३५ ब मधील शिवदर्शन वसाहती मधील विविध चाळीमध्ये चेंबर दुरुस्ती करणे ,चॅम्पीयन मशीनच्या सहाय्याने गाळ काढणे.</t>
  </si>
  <si>
    <t>प्रभाग क्र.३५ ब मधील जयमल्हार वसाहत येथे फरशी टाकणे तसेच ड्रेनेज दुरुस्ती करणे व तदनुषंगिक कामे करणे</t>
  </si>
  <si>
    <t>प्रभाग क्र.३५ ब मधील पद्मावती वसाहत नालंदा बौध्द विहार येथे फरशी बसविणे.</t>
  </si>
  <si>
    <t>प्रभाग क्र.३५ ब मधील शांतीनगर, शंकर महाराज वसाहत येथील शौचालयाची दुरुस्ती करणे.</t>
  </si>
  <si>
    <t>प्रभाग क्र.३५ क मधील शिवदर्शन वसाहत येथे ड्रेनेज लाईन टाकणे व काँक्रीटीकरण करणे.</t>
  </si>
  <si>
    <t>प्रभाग क्र.३५ क मधील गवनि घोषित झोपडपट्टीमध्ये सार्वजनिक शौचालय देखभाल दुरुस्ती कामे करणे.</t>
  </si>
  <si>
    <t>प्रभाग क्र.३५ क मधील शंकर महाराज वसाहत येथे मोठ्या व्यासाची ड्रेनेज लाईन टाकणे व काँक्रीटीकरण करणे.</t>
  </si>
  <si>
    <t>प्रभाग क्र.३५ क मधील विणकर सोसायटी लगत नाल्यामध्ये देखभाल दुरुस्तीची कामे करणे.</t>
  </si>
  <si>
    <t>प्रभाग क्र.३५ क मधील संभाजीनगर, चव्हाणनगर, सहकारनगर, तळजाई वसाहत येथे ड्रेनेज लाईन देखभाल दुरुस्तीची कामे करणे.</t>
  </si>
  <si>
    <t>प्रभाग क्र.३५ क मधील संभाजीनगर, चव्हाणनगर, शंकर महाराज वसाहत येथे विदयुत वाहिन्या भुमिगत करणे.</t>
  </si>
  <si>
    <t>प्रभाग क्र.३५ ड मधील संजयनगर झोपडपट्टी येथे फरशी बसविणे ड्रेनेज लाईन टाकणे</t>
  </si>
  <si>
    <t>प्रभाग क्र.३५ ड मधील श्रमिक वसाहत येथे फरशी बसविणे, ड्रेनेज लाईन टाकणे</t>
  </si>
  <si>
    <t>प्रभाग क्र.३५ ड मधील वनशिव वस्ती येथे ड्रेनेज लाईन टाकणे,कॉंक्रीटीकरण करणे.</t>
  </si>
  <si>
    <t>प्रभाग क्र.३५ ड मधील आण्णा भाऊ साठे वसाहत ५४/२ येथे ड्रेनेज लाईन टाकणे,कॉंक्रीटीकरण करणे.</t>
  </si>
  <si>
    <t>प्रभाग क्र.३५ ड मधील जयमल्हार वसाहत  येथे ड्रेनेज लाईन टाकणे,कॉंक्रीटीकरण करणे.</t>
  </si>
  <si>
    <t>प्रभाग क्र.३५ ड मधील शाहू  वसाहत  येथे ड्रेनेज लाईन टाकणे,कॉंक्रीटीकरण करणे.</t>
  </si>
  <si>
    <t>प्रभाग क्र.३५ ड मधील शिवदर्शन  येथील रस्ते कॉंक्रीटीकरण करणे.</t>
  </si>
  <si>
    <t>प्रभाग क्र. ३५ मध्ये बहुउद्देशीय कामगार पुरवून काम करुन घेणे</t>
  </si>
  <si>
    <t>प्रभाग क्र.३९ अ मधील आशिष प्लाझा परिसरात विविध ठिकाणी ड्रेनेज व काँक्रीटीकरण करणे.</t>
  </si>
  <si>
    <t>प्रभाग क्र.३९ अ मधील नवनाथ नगर परिसरात ड्रेनेज व काँक्रीट करणे.</t>
  </si>
  <si>
    <t>प्रभाग क्र.३९ अ मधील आंबेगाव स.नं.१८ अंतर्गत  ड्रेनेज व काँक्रीट करणे.</t>
  </si>
  <si>
    <t>प्रभाग क्र.३९ अ मधील केशवनगर ड्रेनेज व काँक्रीट करणे.</t>
  </si>
  <si>
    <t>प्रभाग क्र.३९ अ मधील स्वामी समर्थ नगर अंतर्गत ड्रेनेज व काँक्रीट करणे.</t>
  </si>
  <si>
    <t>प्रभाग क्र.३९ अ मधील धनकवडी गावठाण ड्रेनेज व काँक्रीट करणे.</t>
  </si>
  <si>
    <t>प्रभाग क्र.३९ अ मधील फाईव्ह स्टार मधील अंतर्गत रस्ते काँक्रीट करणे.</t>
  </si>
  <si>
    <t>प्रभाग क्र.३९ अ मधील तानाजीनगर अंतर्गत रस्ते काँक्रीट करणे.</t>
  </si>
  <si>
    <t>प्रभाग क्र.३९ अ मधील आंबेगाव पठार स.नं.२२ अंतर्गत ड्रेनेज व काँक्रीट करणे.</t>
  </si>
  <si>
    <t>प्रभाग क्र.३९ अ मधील जयनाथ चौक ते प्रभात चौक ड्रेनेज लाईन टाकणे.</t>
  </si>
  <si>
    <t>प्रभाग क्र.३९ ब मधील राजमुद्रा सोसायटी तुळजाभवानी मंदिरच्या मागची लेन खोदून काँक्रीटीकरण करणे.</t>
  </si>
  <si>
    <t>प्रभाग क्र.३९ ब मधील राजे चौक ते पी.एम.टी. कॉलनी रस्ता खोदून डांबरीकरण करणे. स.नं.३४/३५ मधील मुख्य रस्ता</t>
  </si>
  <si>
    <t>प्रभाग क्र.३९ ब मधील विविध ठिकाणी राडारोडा उचलणे.</t>
  </si>
  <si>
    <t>प्रभाग क्र.३९ ब मधील स.नं.३१, कुंदननगर येथील मुख्य  व अंतर्गत रस्ता काँक्रीटीकरण करणे.</t>
  </si>
  <si>
    <t>प्रभाग क्र.३९ ब मधील स.नं.३१, कुंदननगर येथे पावसाळी लाईन व ड्रेनेज लाईन टाकणे.</t>
  </si>
  <si>
    <t>प्रभाग क्र.३९ ब मधील रक्षालेखा ते गणेशनगर (नित्यानंद सोसायटी) मधील रस्ता काँक्रीटीकरण करणे.</t>
  </si>
  <si>
    <t>प्रभाग क्र.३९ ब मधील गणेशनगर (शिवाईमंदिर लेन) काँक्रीटीकरण करणे.</t>
  </si>
  <si>
    <t>प्रभाग क्र.३९ क मधील आंबेगाव पठार भागातील ड्रेनेज लाईन दुरुस्त करणे व टाकणे.</t>
  </si>
  <si>
    <t>प्रभाग क्र.३९ क मधील धनकवडी भागात ड्रेनेज लाईन दुरुस्त करणे, चेंबर बांधणे व तदनुषंगिक कामे करणे.</t>
  </si>
  <si>
    <t>प्रभाग क्र.३९ क मधील धनकवडी आंबेगाव पठार भागात पावसाळी लाईनची  दुरुस्ती करणे, चेंबर बांधणे व तदनुषंगिक कामे करणे.</t>
  </si>
  <si>
    <t>प्रभाग क्र.३९ क मधील आंबेगाव पठार भागातील रस्ते दुरुस्त करणे.</t>
  </si>
  <si>
    <t>प्रभाग क्र.३९ क मधील आंबेगाव पठार भागातील रस्ते काँक्रीटीकरण  करणे.</t>
  </si>
  <si>
    <t>प्रभाग क्र.३९ क मधील धनकवडी गावठाण भागातील रस्ते काँक्रीटीकरण  करणे.</t>
  </si>
  <si>
    <t>प्रभाग क्र.३९ क मधील मोहन नगर, संभाजीनगर, धनकवडी भागातील रस्ते काँक्रीटीकरण  करणे.</t>
  </si>
  <si>
    <t>प्रभाग क्र.३९ क मधील तानाजीनगर, केशव कॉंप्लेक्स, वनराई कॉलनी भागातील रस्ते काँक्रीटीकरण  करणे.</t>
  </si>
  <si>
    <t>प्रभाग क्र.३९ ड मधील स.नं. ३१ गणेशनगर व मुगंळे आण्णा नगर, रक्षालेखा परिसरातील रस्ते डांबरीकरण व काँक्रीट करणे.</t>
  </si>
  <si>
    <t>प्रभाग क्र.३९ ड मधील कलानगर परिसरातील रस्ते काँक्रीटीकरण करणे.</t>
  </si>
  <si>
    <t>प्रभाग क्र.३९ ड मधील नवरंग नाला ते साईबाबा मंदिर पर्यंत मुख्य रस्ता डांबरीकरण व काँक्रीटीकरण करणे.</t>
  </si>
  <si>
    <t>प्रभाग क्र.३९ ड मधील राजमुद्रा परिसरातील मुख्य व अंतर्गत रस्ते काँक्रीटीकरण करणे.</t>
  </si>
  <si>
    <t>प्रभाग क्र.३९ मध्ये बहुउद्देशीय कामगार पुरवून काम करुन घेणे</t>
  </si>
  <si>
    <t>प्रभाग क्र. ४० अ मधील कात्रज -आंबेगाव भागात ड्रेनेज विषयक दुरुस्तीची कामे करणे.</t>
  </si>
  <si>
    <t>प्रभाग क्र. ४० अ मधील कात्रज -आंबेगाव भागात विविध ठिकाणी स्थापत्य विषयक दुरुस्तीची कामे करणे.</t>
  </si>
  <si>
    <t>प्रभाग क्र. ४० अ मधील कात्रज -संतोषनगर परिसरात रस्ते डांबरीकरण करणे.</t>
  </si>
  <si>
    <t>प्रभाग क्र. ४० अ मधील दत्तनगर -भारती विदयापीठ परिसरातील रस्ते डांबरीकरण करणे.</t>
  </si>
  <si>
    <t>प्रभाग क्र. ४० अ मधील कात्रज,  संतोषनगर,आंबेगाव भागातील नाल्यांची साफसफाई करणे.</t>
  </si>
  <si>
    <t>प्रभाग क्र.४० ब मध्ये संतोषनगर येथे ड्रेनेज विषयक कामे करणे.</t>
  </si>
  <si>
    <t>प्रभाग क्र. ४० ब मध्ये  आंबेगाव, संतोषनगर  येथे रस्ते सुधारणा विषयक कामे करणे.</t>
  </si>
  <si>
    <t>प्रभाग क्र. ४० ब मध्ये  आंबेगाव, कात्रज येथे रस्ते विकसित करणे.</t>
  </si>
  <si>
    <t>प्रभाग क्र. ४० ब मध्ये  आंबेगाव कात्रज येथे ड्रेनेज विषयक कामे करणे.</t>
  </si>
  <si>
    <t>प्रभाग क्र. ४० ब मधील धनकवडी-सहकारनगर क्षेत्रीय कार्यालय अंतर्गत आवश्यक त्या विभागांना कुशल व अकुशल सेवक पुरविणे.</t>
  </si>
  <si>
    <t>प्रभाग क्र.४० क मध्ये शगुन मार्बल ते चाफेकर यांच्या घरापर्यंत रस्ता काँक्रीटीकरण करणे व तदनुषंगिक कामे करणे.</t>
  </si>
  <si>
    <t>प्रभाग क्र.४० क मध्ये अरुण पायगुडे यांच्या घरापासून दत्त निवास सोसायटी पर्यंत रस्ता काँक्रीटीकरण करणे व तदनुषंगिक कामे करणे.</t>
  </si>
  <si>
    <t>प्रभाग क्र.४० क मधील स.नं.४५ मध्ये रस्ता काँक्रीटीकरण करणे.</t>
  </si>
  <si>
    <t>प्रभाग क्र.४० क मधील राजे चौक येथील जरांडे यांच्या घरापासून ते निलेश मोरे यांच्या घरापर्यंत रस्ता काँक्रीटीकरण करणे.</t>
  </si>
  <si>
    <t>प्रभाग क्र.४० क मधील शिवांजली मित्र मंडळासमोरील रस्ता कॉंक्रिटीकरण करणे व तदनुषंगिक कामे करणे.</t>
  </si>
  <si>
    <t>प्रभाग क्र.४० क मधील दत्तनगर परिसरातील रस्ता काँक्रीटीकरण करणे.</t>
  </si>
  <si>
    <t>प्रभाग क्र. ४० ड मध्ये कात्रज परिसरात विविध ठिकाणी झाडण कामासाठी मजुर पुरविणे.</t>
  </si>
  <si>
    <t>प्रभाग क्र. ४० ड मध्ये आंबेगाव बु.,खुर्द परिसरात झाडण कामासाठी मजुर पुरविणे.</t>
  </si>
  <si>
    <t>प्रभाग क्र. ४० ड मध्ये कै. विठ्ठलराव बेलदरे शाळेमध्ये विविध विकासाची कामे करणे.</t>
  </si>
  <si>
    <t>प्रभाग क्र. ४० ड मध्ये कात्रज गावठाण परिसरात विविध ठिकाणी ड्रेनेज लाईन टाकणे.</t>
  </si>
  <si>
    <t>प्रभाग क्र. ४० ड मध्ये मोरे बाग परिसरात विविध ठिकाणी रस्ते काँक्रीटीकरण करणे.</t>
  </si>
  <si>
    <t>प्रभाग क्र.४० मध्ये बहुउद्देशीय कामगार पुरवून काम करुन घेणे</t>
  </si>
  <si>
    <t>प्रभाग क्र.३५ अ मधील गवळीवाडा व परिसरातील ड्रेनेज लाईन टाकणे.</t>
  </si>
  <si>
    <t>प्रभाग क्र.३५ अ मधील सहकारनगर नं १ व २ चव्हाणनगर, संभाजीनगर व परिसरातील स्ट्रीट लाईट पोलसह बसविणे.</t>
  </si>
  <si>
    <t>प्रभाग क्र.३५ ब मधील शाहू  वसाहत येथे ड्रेनेज लाईन टाकणे.</t>
  </si>
  <si>
    <t>प्रभाग क्र.३५ ब मधील संभाजीनगर, चव्हाणनगर, शंकर महाराज वसाहत येथे नवीन डेकोरेटीव्ह पोल बसविणे.</t>
  </si>
  <si>
    <t>प्रभाग क्र.३५ क मधील अष्टव्दार सोसायटी येथील उर्वरित रस्ते काँक्रीटीकरण करणे.</t>
  </si>
  <si>
    <t>प्रभाग क्र.३५ क मधील अष्टव्दार सोसायटी येथे ड्रेनेज लाईन टाकणे व काँक्रीटीकरण करणे.</t>
  </si>
  <si>
    <t>प्रभाग क्र.३५ ड मधील तळजाई वसाहत येथे समाजमंदिर बांधणे</t>
  </si>
  <si>
    <t>प्रभाग क्र.३९ ब मधील विविध ठिकाणी स्ट्रीट पोल व लाईट बसविणे.</t>
  </si>
  <si>
    <t>प्रभाग क्र.३९ ड मधील विविध ठिकाणी ड्रेनेज लाईन टाकणे व विविध विकास कामे करणे.</t>
  </si>
  <si>
    <t>प्रभाग क्र.३९ ड मधील आंबेगाव पठार परिसरात गणेश विसर्जन हौद उभारणे व विविध विकास कामे करणे.</t>
  </si>
  <si>
    <t>प्रभाग क्र. ४० अ मधील कात्रज -आंबेगाव भागात पावसाळी लाईन टाकणे, चेंबर बांधणे व इतर तदनुषंगिक कामे करणे.</t>
  </si>
  <si>
    <t>प्रभाग क्र. ४० अ मधील चंद्रभागानगर व आंबेगाव  परिसरात पावसाळी लाईन टाकणे.</t>
  </si>
  <si>
    <t>प्रभाग क्र. ४० अ मधील विविध रस्ते विकसित करणे.</t>
  </si>
  <si>
    <t>प्रभाग क्र.४० ब मध्ये साईनगर व सुन्दामाता नगर येथे विदयुत विषयक कामे करणे.</t>
  </si>
  <si>
    <t>प्रभाग क्र. ४० ब मध्ये  आगममंदिर परिसर येथे विविध ठिकाणी रस्ते तयार करणे.</t>
  </si>
  <si>
    <t>प्रभाग क्र.४० क मधील संतोषनगर येथील दुर्गाहिल परिसरात ड्रेनेज लाईन टाकणे.</t>
  </si>
  <si>
    <t>प्रभाग क्र.४० क मधील साईनगर परिसरातील रस्ता काँक्रीटीकरण करणे.</t>
  </si>
  <si>
    <t>प्रभाग क्र. ४० ड मध्ये साईनगर परिसरात विविध ठिकाणी काँक्रीटीकरण करणे.</t>
  </si>
  <si>
    <t>प्रभाग क्र. ४० ड मध्ये निलगीरी कंपाऊंड परिसरात विविध ठिकाणी काँक्रीटीकरण करणे.</t>
  </si>
  <si>
    <t>प्रभाग क्र. ४० ड मध्ये मोरे बाग परिसरातील गार्डनमध्ये काँक्रीट वॉल बांधणे.</t>
  </si>
  <si>
    <t>प्र.क्र. ३५ संभाजी नगर येथील उदयानात समाज मंदिर दुरुस्ती करणे</t>
  </si>
  <si>
    <t>प्र.क्र.३५ मल्हार मार्कड वसाहत येथील समाज मंदीर दुरुस्ती करणे.</t>
  </si>
  <si>
    <t>प्र.क्र. ३५ चव्हाणनगर येथे समाज मंदिर येथे दुरुस्ती करणे.</t>
  </si>
  <si>
    <t>प्र.क्र. ३५  पुणे म.न.पा. अखत्यारितील विविध आस्थापना मध्ये स्वच्छते विषयक कामे करणेसाठी सेवक पुरविणे.</t>
  </si>
  <si>
    <t>प्र.क्र. ३५  स्मार्ट गारबेज बिन्सची देखभाल दुरुस्ती करणे.</t>
  </si>
  <si>
    <t>प्र.क्र. ३५  स्मार्ट बसस्टॉप ची स्वच्छता व साफ सफाई करणे,इंटरनेट सुविधा पुरविणे व इतर अनुषंगिक कामे करणे.</t>
  </si>
  <si>
    <t>प्र.क्र. ३५  दिशादर्शक फलकांची योग्य ती देखभाल करणे.</t>
  </si>
  <si>
    <t>प्र.क्र. ३५  मध्ये विदयुत तारां, विदयुत दिवेवर व जमिनीवर आलेल्या फांदया छाटणे.</t>
  </si>
  <si>
    <t>प्र.क्र. ३५ मध्ये विविध ठिकाणी राडारोडा उचलणे.</t>
  </si>
  <si>
    <t>प्र.क्र. ३५ मध्ये जेटींगमशीन द्वारे यांत्रीक पध्दतीने ड्रेनेज साफसफाई करणे.</t>
  </si>
  <si>
    <t>प्र.क्र. ३५मध्ये नाल्यातील साफसफाई करणे</t>
  </si>
  <si>
    <t>प्र.क्र. ३५  पद्‌मावती देवी मंदिरालगत असलेल्या नाल्याची साफसफाई करणे.</t>
  </si>
  <si>
    <t>प्र.क्र. ३५  इंदिरा गांधी सोसायटी मधील वायरींग अंडर ग्राउड करणे.</t>
  </si>
  <si>
    <t>प्र.क्र. ३५ विविध ठिकाणी राडारोडा उचलणे.</t>
  </si>
  <si>
    <t>प्र.क्र. ३५  संभाजी नगर येथे ड्रेनेज लाईन ची साफसफाई व दुरुस्ती करणे व नविन लाईन टाकणे.</t>
  </si>
  <si>
    <t>प्र.क्र. ३९ मधील विविध ठिकाणी ड्रेनेज व पावसाळी लाईन दुरुस्ती करणे.</t>
  </si>
  <si>
    <t>प्र.क्र.३९ मधील विविध ठिकाणी ड्रेनेज व पावसाळी लाईन साफसफाई करणे.</t>
  </si>
  <si>
    <t>प्र.क्र.३९  मधील विविध ठिकाणी पट्‌टे,कॅटस्‌ आय, बोलार्ड बसविणे. वाहतुक विषयक कामे करणे.</t>
  </si>
  <si>
    <t>प्र. क्र. ३९  मधील धनकवडी स्मशानभूमी मध्ये विविध प्रकारचे संदेश लिहने व विविध विकास कामे करणे.</t>
  </si>
  <si>
    <t>प्र.क्र. ३९ स.नं. ३४ व ३५ मोहननगर येथे कॉक्रिटीकरण करणे.</t>
  </si>
  <si>
    <t>प्र.क्र. ३९  गणेश नगर व कुंदन नगर परिसरात कॉक्रिटीकरण  करणे.</t>
  </si>
  <si>
    <t>प्र.क्र. ३९  मध्ये विविध ठिकाणी स्वच्छता राखण्यासाठी राडारोडा उचलणे.</t>
  </si>
  <si>
    <t>प्र.क्र. ३९  मध्ये विविध ठिकाणी पदपथ विषयक कामे करणे.</t>
  </si>
  <si>
    <t>प्र.क्र. ३९ स.नं. ३ व सुवर्ण गरुड सोसायटी मध्ये ड्रेनेज लाईन टाकणे व दुरुस्ती करणे.</t>
  </si>
  <si>
    <t>प्र.क्र. ३९  धनकवडी गावठाण भागात ड्रेनेज लाईन दुरुस्त करणे.</t>
  </si>
  <si>
    <t>प्र.क्र. ३९  चैतन्य नगर भागात नवीन ड्रेनेज लाईन टाकणे व अनुषंगिक कामे करणे.</t>
  </si>
  <si>
    <t>प्र.क्र.३९  गणेश नगर मध्ये रस्ते कॉक्रिट करणे.</t>
  </si>
  <si>
    <t>प्र.क्र. ३९  स.नं. ३४ भागात पावसाळी लाईन संबधीत विविध कामे करणे.</t>
  </si>
  <si>
    <t>प्र.क्र.३९  मधील धनकवडी स.नं. ३६ येथे खोदाई करुन रस्ता कॉक्रिटीकरण करणे.</t>
  </si>
  <si>
    <t>प्र.क्र.४० स.नं. ३३ व ३४,काळुबाई नगर आंबेगाव बु येथील निसर्ग सोसायटी पर्यंतचा रस्ता डांबरीकरण करणे.</t>
  </si>
  <si>
    <t>प्र.क्र.४० संतोषनगर भागात ड्रेनेज लाईन दुरुस्त करणे.</t>
  </si>
  <si>
    <t>प्र.क्र.४० कात्रज संतोषनगर भागातील रस्त्यांचे मुरुमीकरण करणे व राडारोडा उचलणे.</t>
  </si>
  <si>
    <t>प्र.क्र. ४० स.नं. ५८ गुरुद्वार मंदीर जवळ,अंजलीनगर कात्रज येथे स्ट्रिट लाईट व केबल भुमिगत करणे.</t>
  </si>
  <si>
    <t>प्र.क्र.४०  स.नं. ३६/८ मधील म.न.पा. च्या ताबेतील अ‍ॅमॅनेटि स्पेस मध्ये उदयान दुरुस्ती करणे.</t>
  </si>
  <si>
    <t>प्र.क्र ४०  स.नं. ५  टेल्को सोसायटी पोलिस चौकी  मागे पाटिल यांच्या घरापासुन सांगळे याच्या घरापर्यत रस्ता कॉक्रिटीकरण करणे</t>
  </si>
  <si>
    <t>प्र.क्र.४० श्री कोंढरे यांच्या घरासमोरील रोड डांबरीकरण करणे.</t>
  </si>
  <si>
    <t>प्र.क्र.४०  स.नं.४३/२ मधील बाबर यांच्या घरासमोरील रस्ता करणे.</t>
  </si>
  <si>
    <t>प्र.क्र.४०   संतोषनगर परीसरात ड्रेनेज लाईनचे काम करणे</t>
  </si>
  <si>
    <t>प्र.क्र.४० अंजलीनगर परीसरात लाईटची व्यवस्था करणे.</t>
  </si>
  <si>
    <t>प्र.क्र.४० कात्रज गावठाण परीसरात विदयुत व्यवस्था करणे.</t>
  </si>
  <si>
    <t>प्र.क्र. ४० जिजामाता चौक भारती विदयापीठ येथे विदयुत व्यवस्था करणे.</t>
  </si>
  <si>
    <t>प्र.क्र.४० मोरेबाग उद्‌यानात विविध विकास कामे करणे.</t>
  </si>
  <si>
    <t>प्र.क्र ४०  कात्रज कृष्णाजी बळवंत मोरे विदयालय विविध विकास कामे करणे.</t>
  </si>
  <si>
    <t>प्र.क्र.३५ शिवदर्शन वसाहती मध्ये दिशादर्शक फलक बसविणे.</t>
  </si>
  <si>
    <t>प्र.क्र. ३५ तळजाई पठार स.नं.७,३ येथे दिशादर्शक फलक बसविणे.</t>
  </si>
  <si>
    <t>प्र.क्र. ३५ तळजाई पठार स.नं.७,३,८ येथे ओला सुका कचरा व्यवस्थापणासाठी कचरा बकेट पुरविणे.</t>
  </si>
  <si>
    <t>प्र.क्र. ३५  कचरा गोळा करणे कामी ई-रिक्षा खरेदी करणे.</t>
  </si>
  <si>
    <t>प्र.क्र. ३५  मध्ये ओला व सूका कचरा उचलण्यासाठी बकेट खरेदी करणे.</t>
  </si>
  <si>
    <t>प्र.क्र. ३५  मध्ये विविध ठिकाणी दिशादर्शक फलक बसविणे.</t>
  </si>
  <si>
    <t>प्र.क्र. ३५  मध्ये विविध ठिकाणी बेंचेस बसविणे.</t>
  </si>
  <si>
    <t>प्र.क्र. ३५  मध्ये विविध ठिकाणी पेव्हींग ब्लॉक बसविणे.</t>
  </si>
  <si>
    <t>प्र.क्र.३९  धनकवडी आंबेगाव पठार भागात विविध ठिकाणी माहितीसाठी दिशादर्शक फलक बसविणे.</t>
  </si>
  <si>
    <t>प्र. क्र. ३९ गणेशनगर व कुंदननगर परिसरात ड्रेनेज लाईन टाकणे.</t>
  </si>
  <si>
    <t>प्र.क्र. ३९  स.नं. ३६, वनराई कॉलनी, केशवनगर या परिसरात रस्ते कॉक्रिट करणे</t>
  </si>
  <si>
    <t>प्र.क्र. ३९  मध्ये विविध ठिकाणी ज्येष्ठ नागरिकांसाठी वाचनालये तयार करणे.</t>
  </si>
  <si>
    <t>प्र.क्र. ३९  मध्ये विविध ठिकाणी लोखंडी बाके बसविणे.</t>
  </si>
  <si>
    <t>प्र.क्र.३९  पुणे महानगर पालिकेच्या शाळेत मुलांच्या सुरक्षिततेसाठी सी.सी.टी.व्ही. कॅमेरे बसविणे.</t>
  </si>
  <si>
    <t>प्र.क्र.३९ मधील पुणे मनपाच्या शाळा क्र. ९१ जी व स्व.विलासराव तांबे आरोग्य दवाखाना येथे कम्प्युटर व्यवस्था करणे.</t>
  </si>
  <si>
    <t>प्र.क्र.४० स.नं. ७४ त्रिमुर्ती रेसिडेन्सी, वंडर सिटी मैदाना शेजारी रस्ता कॉक्रिटीकरण करणे.</t>
  </si>
  <si>
    <t>प्र.क्र.४० स.नं. ५८ गुरुद्वार मंदीर जवळ,अंजलीनगर कात्रज  येथे ड्रेनेज लाईन टाकणे.</t>
  </si>
  <si>
    <t>प्र.क्र.४० स.नं. ६६,फातिमा बिल्डींग मागे,घुंगरुवाली चाळ,संतोषनगर येथे सिमेंट कॉक्रिटचा नविन रस्ता करणे.</t>
  </si>
  <si>
    <t>प्र.क्र.४० स.नं. ६६ गगणगिरी शाळेजवळ,संतोषीमाता मंदिराशेजारी संतोष नगर येथे नविन सिमेंट कॉक्रिटचा रस्ता करणे.</t>
  </si>
  <si>
    <t>प्र.क्र.४० स.नं. ६६ गगणगिरी शाळेजवळ,संतोषी माता मंदिराशेजारी संतोष नगर येथे नविन स्ट्रिट लाईटचे विदयुतचे पोल उभे करणे.</t>
  </si>
  <si>
    <t>प्र क्र.४० स.नं. ६२ सुर्योदय सोसा. सुन्धामातानगर कात्रज येथे ड्रेनेज लाईन टाकणे.</t>
  </si>
  <si>
    <t>प्र.क्र.४० संतोषनगर,अक्षय मित्र मंडळ येथे पायी जाण्याकरीता पाय-या बांधणे.</t>
  </si>
  <si>
    <t>प्र.क्र.४० अंजनी नगर म्हसोबा मंदिराच्या मागे लाईटचा खांब टाकणे</t>
  </si>
  <si>
    <t>प्र.क्र.४० संतोषनगर,अक्षय मित्र मंडळ गल्ली येथे भूमिगत केबलचे काम करणे.</t>
  </si>
  <si>
    <t>प्र.क्र.४० स.नं. ३६/८ मधील म.न.पा. च्या ताबेतील अ‍ॅमॅनेटि स्पेस मध्ये पथदिप व दिवे लावणे.</t>
  </si>
  <si>
    <t>प्र.क्र.४० स.नं. २८ मधील अंडर ग्राउंड केबल टाकणे.</t>
  </si>
  <si>
    <t>प्र.क्र.४०  टेल्को कॉलनी स.नं.४९/१८ केंद्रिय सोसा.आंग्रे यांच्या घरासमोरील रोड पासुन सपकाळ यांच्या घरापर्यंत पथदिप खांब उभारणे व दिवे लावणे.</t>
  </si>
  <si>
    <t>प्र.क्र.४०  ज्योतिबा मंदिरासमोर हायमास्ट पोल उभारणे.</t>
  </si>
  <si>
    <t>प्र.क्र.४० कात्रज गावठाण परीसरात ड्रेनेज लाईन टाकणे.</t>
  </si>
  <si>
    <t>प्र.क्र.४० भारती विदयापीठ परीसरात कचरा व्यवस्थापनसाठी बकेट पुरवणे.</t>
  </si>
  <si>
    <t>प्र. क्र. ४०  मध्ये मोरेबाग उद्‌यानात मोठे बकेट्‌स पुरविणे</t>
  </si>
  <si>
    <t>प्रभाग क्र १३ अ मधील विविध ठिकाणच्या फुटपाथची दुरूस्ती करणे.</t>
  </si>
  <si>
    <t>प्रभाग क्र १३ अ मधील ड्रेनेज लाईनची जेटींग मशीनच्या सहाय्याने साफसफाई करणे.</t>
  </si>
  <si>
    <t>प्रभाग क्र १३ अ मधील विविध ठिकाणच्या रस्त्यांचे डांबरीकरण करणे.</t>
  </si>
  <si>
    <t>प्रभाग क्र १३ अ मधील ड्रेनेज व पावसाळी लाईनची दुरूस्ती व अनुषंगीक कामे करणे.</t>
  </si>
  <si>
    <t>प्रभाग क्र १३ अ मधील सार्वजनिक शौचालयांची दुरूस्ती करणे.</t>
  </si>
  <si>
    <t>प्रभाग क्र १३ अ मधील प्रकाश व्यवस्था सुधारणे.</t>
  </si>
  <si>
    <t>प्रभाग क्र १३ ब मधील विविध ठिकाणच्या फुटपाथची दुरूस्ती करणे.</t>
  </si>
  <si>
    <t>प्रभाग क्र १३ ब मधील ड्रेनेज व पावसाळी लाईनची दुरूस्ती व अनुषंगीक कामे करणे.</t>
  </si>
  <si>
    <t>प्रभाग क्र १३ ब मधील सार्वजनिक शौचालयांची दुरूस्ती करणे.</t>
  </si>
  <si>
    <t>प्रभाग क्र १३ ब मधील डांबरी रस्त्याखालील बुजलेली चेंबर्स रस्त्याच्या समपातळीत उचलणे.</t>
  </si>
  <si>
    <t>प्रभाग क्र १३ ब मधील प्रकाश व्यवस्था सुधारणे.</t>
  </si>
  <si>
    <t>प्रभाग क्र १३ क मध्ये पावसाळी लाईन टाकणे.</t>
  </si>
  <si>
    <t>प्रभाग क्र १३ क मधील विविध ठिकाणच्या फुटपाथची दुरूस्ती करणे.</t>
  </si>
  <si>
    <t>प्रभाग क्र १३ क मधील ड्रेनेज व पावसाळी लाईनची दुरूस्ती व अनुषंगीक कामे करणे.</t>
  </si>
  <si>
    <t>प्रभाग क्र १३ क मधील सार्वजनिक शौचालयांची दुरूस्ती करणे.</t>
  </si>
  <si>
    <t>प्रभाग क्र १३ क रस्त्यांवर थर्मोप्लास्टीक पेंटचे पट्टे मारणे.</t>
  </si>
  <si>
    <t>प्रभाग क्र १३ क मधील विविध ठिकाणचा राडारोडा उचलणे</t>
  </si>
  <si>
    <t>प्रभाग क्र १३ क मधील ड्रेनेज लाईन जेटींग मशीनच्या साहाय्याने साफ करणे.</t>
  </si>
  <si>
    <t>प्रभाग क्र १३ क मधील प्रकाश व्यवस्था सुधारणे.</t>
  </si>
  <si>
    <t>प्रभाग क्र १३ ड मध्ये पावसाळी लाईन टाकणे.</t>
  </si>
  <si>
    <t>प्रभाग क्र १३ ड मधील विविध ठिकाणच्या फुटपाथची दुरूस्ती करणे.</t>
  </si>
  <si>
    <t>प्रभाग क्र १३ ड मधील ड्रेनेज व पावसाळी लाईनची दुरूस्ती व अनुषंगीक कामे करणे.</t>
  </si>
  <si>
    <t>प्रभाग क्र १३ ड मधील सार्वजनिक शौचालयांची दुरूस्ती करणे.</t>
  </si>
  <si>
    <t>प्रभाग क्र १३ ड मधील  रस्त्यांवर थर्मोप्लास्टीक पेंटचे पट्टे मारणे.</t>
  </si>
  <si>
    <t>प्रभाग क्र १३ ड  मधील  आरोग्य कोठ्यांची दुरूस्ती करणे.</t>
  </si>
  <si>
    <t>प्रभाग क्र १३ ड मधील विविध ठिकाणच्या साईडपट्ट्या कॉंक्रीट करणे.</t>
  </si>
  <si>
    <t>प्रभाग क्र १३ ड मधील प्रकाश व्यवस्था सुधारणे.</t>
  </si>
  <si>
    <t>प्रभाग क्र १३ क मधील विविध मनपा इमारतीमध्ये विद्युत विषय कामे करणे.</t>
  </si>
  <si>
    <t>प्रभाग क्र १३ ब मधील विविध मनपा इमारतीमध्ये विद्युत विषय कामे करणे.</t>
  </si>
  <si>
    <t xml:space="preserve">प्रभाग क्र .31 ब वडारवस्ती , श्रमिक वसाहत , होम कॉलनी येथाल ड्रेनेज लाईन जेटींग ने साफ करणे </t>
  </si>
  <si>
    <t>प्रभाग क्र .31 ब आनंद कॉलनी एकता कॉलनी , भारत कॉलनी नाला साफ करणे .</t>
  </si>
  <si>
    <t xml:space="preserve">प्रभाग क्र .31 ब शाहू कॉलनी , तपोधाम  कर्वेनगर व इतर   ठिकाणी  ड्रेनेज लाईन टाकणे व चेंबर्स दुरुस्ती करणे </t>
  </si>
  <si>
    <t xml:space="preserve">प्रभाग क्र .31 ब शाहू कॉलनी , तपोधाम व इतर   ठिकाणी थर्मोप्लास्टीक पेंट मारणे  व वाहतुक विषयक सुधारणा कामे करणे </t>
  </si>
  <si>
    <t xml:space="preserve">प्रभाग क्र .31 ब शाहू कॉलनी , तपोधाम व इतर   ठिकाणी फुटपाथ दुरुस्ती व कॉक़्रीटी करणे </t>
  </si>
  <si>
    <t>प्रभाग क्र .31 ब शाहू कॉलनी , तपोधाम व इतर  ठिकाणी विद्युत विषयक कामे करणे .</t>
  </si>
  <si>
    <t>प्रभाग क्र .31 ड मध्ये कर्वेनगर , परिसरात ड्रेनेज लाईन जेटिंग मशिन व चॅम्पियन मशिनच्या सहाय्याने साफ सफाई करणे .</t>
  </si>
  <si>
    <t>प्रभाग क्र . 31 ड कर्वेनगर परिसरातील पावसाळी लाईन साफ करणे .</t>
  </si>
  <si>
    <t>प्रभाग क्र . 31 अ शाहू कॉलनी , तपोधाम , आनंद कॉलनी इ.परिसरातील ड्रेनेज लाईन जेटिंग व चॅम्पियन मशीनचे सहाय्याने साफसफाई करणे .</t>
  </si>
  <si>
    <t>प्रभाग क्र . 31 अ . शाहू कॉलनी , तपोधाम परिसर , कर्वेनगर या ठिकाणी ड्रेनेज विषयक सुधारणा कामे करणे .</t>
  </si>
  <si>
    <t>प्रभाग क्र . 31 ड हिंगणे होम कॉलनी , भारत कॉलनी नाला साफ सफाई करणे .</t>
  </si>
  <si>
    <t>प्रभाग क्र . 31 अ वडारवस्ती श्रमिक वसाहत येथील शौचालयाची देखभाल दुरुस्ती विषयक कामे करणे .</t>
  </si>
  <si>
    <t>प्रभाग क्र . 31 ड कामना वसाहत , मावळे आळी कर्वेनगर येथील स्वच्छतागृहांची देखभाल दुरुस्तीची कामे करणे .</t>
  </si>
  <si>
    <t>प्रभाग क्र . 31 अ मधील पडीक हद्दींची ठेकेदारांमार्फत मजूर लावून साफसफाई करणे .</t>
  </si>
  <si>
    <t>प्रभाग क्र . 31 अ मधील  म.न.पा मालकिच्या इमारतींसाठी सुरक्षा रक्षक पुरविणे .</t>
  </si>
  <si>
    <t>प्रभाग क्र . 31 क गितगंगा सोसायटी , श्रीराम सोसायटी , स्वेदगंगा इतर परिसरातील ड्रेनेज लाईन साफसफाई करणे .</t>
  </si>
  <si>
    <t>प्रभाग क्र . 31 क मध्ये थर्मोप्लॅस्टीक पट्टे व वाहतूक विषयक कामे करणे .</t>
  </si>
  <si>
    <t>प्रभाग क्र . 31 क मध्ये  विविध ठिकाणी तात्पुतरत्या स्वरुपात शौचालय ठेवणे .</t>
  </si>
  <si>
    <t>प्रभाग क्र . 31 क मध्ये विविध ठिकाणी राडारोडा उचलणे .</t>
  </si>
  <si>
    <t>प्रभाग क्र . 31 क मध्ये गितगंगा , स्वेदगंगा , श्रीराम सोसायटी व इतर  ठिकाणी  पावसाळी लाईन साफ करणे .</t>
  </si>
  <si>
    <t>प्रभाग क्र . 31 क मध्ये चर्च मागे व विविध ठिकाणी  नाला साफसफाई करणे .</t>
  </si>
  <si>
    <t>प्रभाग क्र . 31 क मध्ये विविध ठिकाणी  विद्युत विषयक सुधारणा कामे  करणे .</t>
  </si>
  <si>
    <t>प्रभाग क्र . 31 अ विविध ठिकाणी फुटपाथ दुरुस्तीची कामे करणे .</t>
  </si>
  <si>
    <t>प्रभाग क्र . 31 अ शाहू कॉलनी व इतर परिसरात थर्मोप्लॅस्टीक पट्टे व वाहतूक विषयक कामे करणे .</t>
  </si>
  <si>
    <t>प्रभाग क्र . 31 अ शाहू कॉलनी , कर्वेनगर व इतर परिसरात  विद्युत विषयक  कामे करणे .</t>
  </si>
  <si>
    <t>प्रभाग क्र . 31 ड कर्वेनगर कामना वसाहत , मावळे आळी परिसरात विद्युत विषयक सुधारणा कामे करणे .</t>
  </si>
  <si>
    <t>प्रभाग क्र . 31 ड मधील सम्राट अशोक शाळा येथील विविध सुधारणा कामे करणे ,</t>
  </si>
  <si>
    <t>प्रभाग क्र.32 ब मध्ये विविध ठिकाणी विद्युत पोल उभारणे व विद्युत विषयक दुरुस्तीची कामे करणे.</t>
  </si>
  <si>
    <t>प्रभाग क्र.32 क विविध ठिकाणी विद्युत व्यवस्था करणे.</t>
  </si>
  <si>
    <t>प्रभाग क्र.32 ड मध्ये खराब झालेले रस्ते दुरुस्त करणे.</t>
  </si>
  <si>
    <t>प्रभाग क्र.32 अ मध्ये विविध ठिकाणी विद्युत विषयक कामे करणे.</t>
  </si>
  <si>
    <t>प्रभाग क्र.32 ड मध्ये शाळा,दवाखाने,समाजमंदिर या ठिकाणी दुरुस्ती विषयक कामे करणे.</t>
  </si>
  <si>
    <t>प्रभाग क्र.32 ड मध्ये विविध ठिकाणी जेटींग़ मशीनच्या साहाय्याने ड्रेनेज लाईन साफ करणे व चेंबर दुरुस्ती करणे.</t>
  </si>
  <si>
    <t>प्रभाग क्र.32 ड मध्ये विविध ठिकाणी नाले साफसफाई करणे व पावसाळी चेंबर साफ करणे.</t>
  </si>
  <si>
    <t>प्रभाग क्र.32 ब मध्ये शाळा,दवाखाने व इतर भवन दुरुस्ती करणे.</t>
  </si>
  <si>
    <t>प्रभाग क्र.32 अ मध्ये विविध ठिकाणी नालासाफसफाई करणे.</t>
  </si>
  <si>
    <t>प्रभाग क्र १३ अ मधील खिलारे वस्ती मध्ये विविध विकास कामे करणे.</t>
  </si>
  <si>
    <t>प्रभाग क्र १३ अ मधील ढेरे वस्ती व इतर वस्त्यांमध्ये विविध विकासाची कामे करणे.</t>
  </si>
  <si>
    <t>प्रभाग क्र १३ ब घोडके चौक परिसरातील रस्त्याचे डांबरीकरण करणे.</t>
  </si>
  <si>
    <t>प्रभाग क्र १३ ब मधील भोंडे कॉलनी परिसरातील रस्त्यांचे डांबरीकरण करणे.</t>
  </si>
  <si>
    <t>प्रभाग क्र १३ ड मधील महिम्न सोसायटी परीसरातील रस्त्यांचे डांबरीकरण करणे.</t>
  </si>
  <si>
    <t xml:space="preserve">प्र.क्र 31 ब तपोधाम येथील महिला बचत गट प्रशिक्षण केंद्र येथे स्थापत्य विषयक कामे करणे </t>
  </si>
  <si>
    <t xml:space="preserve">प्र.क्र 31 ब मधील मनपा मालकिच्या इमारतींना रंगरंगोटी करणे </t>
  </si>
  <si>
    <t>प्र.क्र 31 अ वडारवस्ती हिंगणे होम कॉलनी येथे ड्रेनेज लाईन टाकणे व कॉक्रीट करणे .</t>
  </si>
  <si>
    <t>प्र.क्र 31 ड मावळेआळी , कामना वसाहत परिसरात ड्रेनेज लाईन टाकणे .</t>
  </si>
  <si>
    <t>प्र.क्र 31 क आनंद कॉलनी , एकता कॉलनी , तपोधाम परिसरात ड्रेनेज विषयक कामे करणे .</t>
  </si>
  <si>
    <t>प्र.क्र 31 ड कर्वेनगर परिसरात ड्रेनेज लाईन टाकणे व कॉक्रीट करणे .</t>
  </si>
  <si>
    <t>प्रभाग क्र.32 ब न्यु अहिरेगाव येथे रस्ता डांबरीकरण करणे.</t>
  </si>
  <si>
    <t>प्रभाग क्र.32 ब मध्ये पावसाळी लाईन टाकणे.</t>
  </si>
  <si>
    <t>प्रभाग क्र.32 ब मध्ये न्यु अहिरेगाव परिसरात खराब झालेले रस्ते डांबरीकरण करणे.</t>
  </si>
  <si>
    <t>प्रभाग क्र.32 ब मध्ये न्यु अहिरेगाव जय महाराष्ट्र मित्र मंडळ परिसरात ड्रेनेज लाईन टाकणे व चेंबर दुरुस्ती करणे.व जेटींग मशिनच्या साहाय्याने विविध भागात ड्रेनेज लाईन साफ करणे.</t>
  </si>
  <si>
    <t>प्रभाग क्र.32 ब मध्ये न्यु अहिरेगाव एकता मित्र मंडळ परिसरात ड्रेनेज लाईन टाकणे व चेंबर दुरुस्ती करणे व ड्रेनेज लाईन जेटींग मशिनने साफ करणे.</t>
  </si>
  <si>
    <t>प्रभाग क्र.32 ब मध्ये विविध ठिकाणी ड्रेनेज लाईन टाकणे व जेटींग मशिनने लाईन साफसफाई करणे.</t>
  </si>
  <si>
    <t>प्रभाग क्र.32 क सिध्दकला सोसायटी मधील अंतर्गत लेन कॉक्रीट करणे.</t>
  </si>
  <si>
    <t>प्रभाग क्र.32 क उरीटनगर मधील अंतर्गत रस्ते कॉक्रीट करणे.</t>
  </si>
  <si>
    <t>प्रभाग क्र. 32 क विठ्ठलनगर परिसरामध्ये गल्लीबोळ कॉक्रीट करणे</t>
  </si>
  <si>
    <t>प्रभाग क्र. 32 क गोकुळनगर परिसरामध्ये रस्ते कॉक्रीट करणे</t>
  </si>
  <si>
    <t>प्रभाग क्र.32 क स्टर्लिंग होम परिसरामध्ये रस्ते डांबरीकरण करणे.</t>
  </si>
  <si>
    <t>प्रभाग क्र.32 क राजयोग सोसायटी मधील रस्ता कॉक्रीट करणे.</t>
  </si>
  <si>
    <t>प्रभाग क्र.32 क गोकुळनगर पठारावर ड्रेनेज लाईन टाकणे.</t>
  </si>
  <si>
    <t>प्रभाग क्र.32 ड मध्ये विविध ठिकाणी रस्ते डांबरीकरण करणे.</t>
  </si>
  <si>
    <t>प्रभाग क्र.32 ड मध्ये विविध ठिकाणी रस्ते कॉक्रीट करणे.</t>
  </si>
  <si>
    <t>प्रभाग क्र.32 ड मध्ये मनपाच्या आरक्षित जागेत प्ले ग्राऊंड विकसित करणे.</t>
  </si>
  <si>
    <t>प्रभाग क्र.32 ड मध्ये विविध ठिकाणी ड्रेनेज लाईन टाकणे.</t>
  </si>
  <si>
    <t>प्रभाग क्र.32 अ त्रिमुर्ती सोसायटी येथे रस्ता करणे</t>
  </si>
  <si>
    <t>प्रभाग क्र. 32 अ वारजेगाव ते पोळ वस्ती येथील रस्ता ग्राऊट करणे</t>
  </si>
  <si>
    <t>प्रभाग क्र. 32 ड पॉप्युलर नगर ते वारजे गावठाण साईड पट्ट्या पेव्हर करणे</t>
  </si>
  <si>
    <t>प्रभाग क्र.32 अ महादेव मंदिर परिसर व वारजे गावठाण येथील गल्लीबोळ कॉक्रीट करणे</t>
  </si>
  <si>
    <t>प्रभाग क्र. 32 अ रामनगर वारजे परिसरात स्ट्रीट लाईन व्यवस्था करणे</t>
  </si>
  <si>
    <t>प्रभाग क्र. 32 अ गणपतीमाथा ते रामनगर रस्त्याच्या बाजूला फुटपाथ करणे.</t>
  </si>
  <si>
    <t>प्रभाग क्र.32 अ वारजे माळवाडी परिसरात रस्ते गल्लीबोळ कॉक्रीटीकरण करणे.</t>
  </si>
  <si>
    <t>प्रभाग क्र.13 अ मध्ये विविध ठिकाणी फुटपाथ दुरुस्ती करणे</t>
  </si>
  <si>
    <t>प्रभाग क्र.13 क मध्ये विविध ठिकाणच्या  फुटपाथची  दुरुस्ती करणे</t>
  </si>
  <si>
    <t>प्रभाग क्र.13 ड मध्ये फुटपाथ दुरुस्ती करणे</t>
  </si>
  <si>
    <t>प्रभाग क्र.13 ब मध्ये विविध ठिकाणी विद्युतविषयक सुधारणा कामे करणे.</t>
  </si>
  <si>
    <t>प्र.क्र.13 क मधील शौचालयातील विद्युतविषयक कामे करणे.</t>
  </si>
  <si>
    <t>प्र.क्र.13 अ  मध्ये प्रकाश व्यवस्था सुधारणे.</t>
  </si>
  <si>
    <t xml:space="preserve">प्रभाग क्र.13 अ मध्ये विद्युत विषयक सुधारणा कामे करणे. </t>
  </si>
  <si>
    <t>प्र.क्र.13 ब मध्ये विविध ठिकाणी सार्वजनिक स्वच्छतागृह दुरुस्ती करणे.</t>
  </si>
  <si>
    <t>प्र.क्र.13 क मध्ये विविध ठिकाणी सार्वजनिक शौचालयाची दुरुस्ती करणे.</t>
  </si>
  <si>
    <t>प्र.क्र.13 ड मध्ये विविध ठिकाणी सार्वजनिक शौचालयाची दुरुस्ती करणे.</t>
  </si>
  <si>
    <t>प्रभाग क्र.13 अ मध्ये विविध ठिकाणी शौचालय दुरुस्ती करणे.</t>
  </si>
  <si>
    <t>प्र.क्र.13 अ मध्ये विविध ठिकाणी झोपडपट्टीत गल्लीबोळ कॉक्रिट करणे.</t>
  </si>
  <si>
    <t>प्र.क्र.13 ब मध्ये नाला साफसफाई करणे.</t>
  </si>
  <si>
    <t>प्र.क्र.13 ब चेंबर दुरुस्ती करणे व ड्रेनेज लाईन साफ करणे.</t>
  </si>
  <si>
    <t xml:space="preserve">प्र.क्र.13 क मध्ये रस्त्यावरील चेंबर्स समपातळीत उचलणे व ड्रेनेज लाईन साफसफाई करणे. </t>
  </si>
  <si>
    <t>प्र.क्र.13 क मध्ये नाला साफसफाई करणे.</t>
  </si>
  <si>
    <t>प्र.क्र.13 ड मध्ये  पावसाळी लाईन साफ करणे.</t>
  </si>
  <si>
    <t>प्र.क्र. 13 ड मध्ये ड्रेनेज चेंबर दुरुस्त करणे व ड्रेनेज लाईन साफ करणे.</t>
  </si>
  <si>
    <t xml:space="preserve">प्र.क्र  31 ड कर्वेनगर विविध ठिकाणी राडारोडा उचलणे </t>
  </si>
  <si>
    <t>प्रभाग क्र.32 क मध्ये राजयोग सोसायटी,सिप्ला फांऊडेशन,ईशान्य नगरी परिसरामधील पावसाळी लाईन साफसफाई करणे.</t>
  </si>
  <si>
    <t>प्रभाग क्र.32 क राजयोग सोसायटी विघ्नहर सोसायटी भागातील पथदिवे दुरुस्ती व प्रकाश व्यवस्था सुधारणे.</t>
  </si>
  <si>
    <t>प्रभाग क्र. 32 ब  गुलाबराव वांजळे शाळा,कै.वनाबाई बराटे शाळा व शामराव बराटे शाळा इ.मध्ये दुरुस्तीची कामे करणे.</t>
  </si>
  <si>
    <t>प्रभाग क्र.32 अ रामनगर सुलभ शौचालय दुरुस्ती करणे</t>
  </si>
  <si>
    <t>प्रभाग क्र. 32 ब न्यु अहिरेगाव येथे खचलेले चेंबर व जुन्या झालेल्या  ड्रेनेज लाईन व ड्रेनेज साफ करणे.</t>
  </si>
  <si>
    <t>प्रभाग क्र.32 क डुक्करखिंड ते अक्षय पॅलेस नाला साफ करणे</t>
  </si>
  <si>
    <t>प्र्भाग क्र.32 अ हायवे उड्डाणपूल ते नदीपर्यंत नाला साफसफाई करणे.</t>
  </si>
  <si>
    <t>प्रभाग क्र.13 ब प्रभात रोड येथील फुटपाथची दुरुस्ती करणे.</t>
  </si>
  <si>
    <t>प्रभाग क्र.13 एरंडवणा गाव दप्तर (रुमाल) मराटीत अनुवादित करणे व डिजीटलयाईज करणे.</t>
  </si>
  <si>
    <t xml:space="preserve">प्र.क्र 31  क  स.नं 5 विदिशा सोसायटी , येथील गल्ली बोळ कॉक्रीट करणे </t>
  </si>
  <si>
    <t>प्र.क्र 31  अ मध्ये कर्वेनगर येथील रस्ते व कॉलनी येथे पद दर्शक व दिशादर्शक बोर्ड बसविणे .</t>
  </si>
  <si>
    <t xml:space="preserve">प्र.क्र 31  ब होम कॉलनी , वडारवस्ती मध्ये विविध ठिकाणी कॉक्रीट करणे </t>
  </si>
  <si>
    <t xml:space="preserve">प्र.क्र 31  अ स.नं 11  कर्वेनगर विसर्जन घाटावर विविध प्रकारची कामे करणे </t>
  </si>
  <si>
    <t>प्र.क्र 31 क  स.नं  129 येथे महाराष्ट्र बॅकची मागील बाजू येथे दोन्ही बाजूस संरक्षित भिंत बांधणे .</t>
  </si>
  <si>
    <t>प्र.क्र 31 ब वारजे स.नं. 18 योगा हॉलमध्ये स्थापत्य विषयक कामे करणे .</t>
  </si>
  <si>
    <t>प्र.क्र 31 ड कर्वेनगर  हिंगणे व हवेलीतील गाव दप्तर (रुमाल ) मराठीत अनुवादित करणे व डिजिटलाईज करणे .</t>
  </si>
  <si>
    <t xml:space="preserve">प्र.क्र 31 अ शाहू कॉलनी गल्ली क्र 11 व 5 येथे ड्रेनेज लाईन टाकणे </t>
  </si>
  <si>
    <t xml:space="preserve">प्र.क्र 31 क स.नं. 54 कर्वेनगर येथे ड्रेनेज लाईन टाकणे </t>
  </si>
  <si>
    <t xml:space="preserve">प्र.क्र 31 ब वारजे  जकातनाका येथील ड्रेनेज लाईन नविन टाकणे </t>
  </si>
  <si>
    <t xml:space="preserve">प्र.क्र 31 ब विविध ठिकाणी स्ट्रीट लाईटवर प्रकाश व्यवस्था करणे </t>
  </si>
  <si>
    <t xml:space="preserve">प्र.क्र 31 क कर्वेनगर परिसरात केबल अंडर ग्राऊंड करणे </t>
  </si>
  <si>
    <t xml:space="preserve">प्र.क्र 31 क मधील विविध चौकामध्ये विद्युत व्यवस्था करणे </t>
  </si>
  <si>
    <t>प्र.क्र 31  अ मधील कामना वसाहत मावळे आळी येथे विद्युत पोल साठी विद्युत रोधक कोटिंग करणे .</t>
  </si>
  <si>
    <t>प्र. क्र. 31 ड कर्वेनगर परिसरात विद्युत विषयक कामे करणे</t>
  </si>
  <si>
    <t>प्रभाग क्र. 32 अ गणेशपुरी मधील गल्ल्या कॉक्रीटीकरण करणे</t>
  </si>
  <si>
    <t>प्रभाग क्र. 32 ब साई नगर येथील डांबरीकरण करणे.</t>
  </si>
  <si>
    <t>प्रभाग क्र. 32 ड अमरभारत कॉलनी ,गोकुळनगर येथे कॉक्रीटीकरण करणे</t>
  </si>
  <si>
    <t>प्रभाग क्र. 32 ब गणेशपुरी ते कारगिल सोसायटी पावसाळी लाईन टाकणे.</t>
  </si>
  <si>
    <t>प्रभाग क्र.32 क वाराणसी सोसायटीच्या परिसरात विविध सोसायट्यांचे स्थान दर्शविणारे व परिसराची माहिती देणारे स्थान फलक,माहिती फलक व दिशादर्शक फलक लावणे.</t>
  </si>
  <si>
    <t>प्रभाग क्र.32 अ मधील रामनगर येथील विद्युत पोलला विद्युत रोधक कोटींग करणे.</t>
  </si>
  <si>
    <t>प्रभाग क्र.32 ब वारजे रामनगर मधील विद्युत व्यवस्था सुधारणे.</t>
  </si>
  <si>
    <t>प्रभाग क्र. 32 ड  मध्ये वारजे माळवाडी परिसरात विद्युत विषयक कामे व प्रकाश व्यवस्था सुधारणे</t>
  </si>
  <si>
    <t xml:space="preserve"> प्रभाग क्र.32 क कै.गंगाबाई धुमाळ बालोद्यान व विरंगुळा केंद्र मध्ये वॉचमन कोठी बसविणे </t>
  </si>
  <si>
    <t xml:space="preserve">प्रभाग क्र. 32 ड गोकुळनगर येथे दोन इंची पाण्याची लाईन टाकणे </t>
  </si>
  <si>
    <t xml:space="preserve">प्रभाग क्र. 32 अ वैदुवाडी रामनगर मध्ये ड्रेनेज लाईन टाकणे. </t>
  </si>
  <si>
    <t>प्रभाग क्र.२४ अ रामटेकडी व परिसरात सिमेंट काँक्रिट करणे</t>
  </si>
  <si>
    <t>प्रभाग क्र.२४ अ रामटेकडी, आनंदनगर, स.नं.११० व १११ व परिसरात सिमेंट काँक्रिट करणे</t>
  </si>
  <si>
    <t>प्रभाग क्र.२४ ब सय्यदनगर भागात गल्ली क्र.१ ते ९ व परिसरात गल्ली बोळ काँक्रिट करणे</t>
  </si>
  <si>
    <t>प्रभाग क्र.२४ ब सय्यदनगर भागात गल्ली क्र.१० ते १८ व परिसरात गल्ली बोळ काँक्रिट करणे</t>
  </si>
  <si>
    <t>प्रभाग क्र.२४ ब सय्यदनगर भागात डांबरीकरण करणे</t>
  </si>
  <si>
    <t>प्रभाग क्र.२४ क शंकरमठ व परिसरात विविध ठिकाणी रस्ते सिमेंट काँक्रिट करणे</t>
  </si>
  <si>
    <t>प्रभाग क्र.२४ क शंकरमठ, वैदुवाडी, म्हाडा कॉलनी व परिसरात सिमेंट काँक्रिट करणे</t>
  </si>
  <si>
    <t>प्रभाग क्र.२४ क शंकरमठ, वैदुवाडी, म्हाडा कॉलनी, गोसावी वस्ती, मार्केंडेय नगर भागात रस्ते सिमेंट काँक्रिट करणे</t>
  </si>
  <si>
    <t>प्रभाग क्र.२४ अ मध्ये शौचालय दुरूस्ती विषयक कामे करणे</t>
  </si>
  <si>
    <t>प्रभाग क्र.२४ क मध्ये शौचालय दुरूस्ती विषयक कामे करणे</t>
  </si>
  <si>
    <t>प्रभाग क्र.२४ अ मध्ये ठोंबरे वस्ती येथे ड्रेनेज लाईन टाकणे</t>
  </si>
  <si>
    <t>प्रभाग क्र.२४ अ मध्ये स.नं.११० येथे १८ इंची लाईन टाकणे</t>
  </si>
  <si>
    <t>प्रभाग क्र.२४ ब मध्ये सय्यदनगर गल्ली क्र.१२ मध्ये ड्रेनेज लाईन टाकणे</t>
  </si>
  <si>
    <t>प्रभाग क्र.२४ ब मध्ये सय्यदनगर गल्ली क्र.१५ १/२ मध्ये ड्रेनेज लाईन टाकणे</t>
  </si>
  <si>
    <t>प्रभाग क्र.२४ क मध्ये म्हाडा कॉलनी येथे ड्रेनेज लाईन टाकणे</t>
  </si>
  <si>
    <t>प्रभाग क्र.२४ क मध्ये वैदुवाडी येथे ड्रेनेज लाईन टाकणे</t>
  </si>
  <si>
    <t>प्रभाग क्र.२४ अ मध्ये रामटेकडी इंडस्ट्रीअल एरिया रोड ते सय्यदनगर रेल्वे गेट पर्यंत, आनंदनगर व विविध ठिकाणी प्रकाश व्यवस्था करणे</t>
  </si>
  <si>
    <t>प्रभाग क्र.२४ ब मध्ये किचन व्हयु कंपनी ते लाकडी वखार व विविध ठिकाणी प्रकाश व्यवस्था करणे</t>
  </si>
  <si>
    <t>प्रभाग क्र.२४ क मध्ये नविन म्हाडा, हिंगणे वस्ती व विविध ठिकाणी प्रकाश व्यवस्था करणे</t>
  </si>
  <si>
    <t>प्रभाग क्र.२४ अ रामटेकडी व रामटेकडी इंडस्ट्रीअल भागात विविध ठिकाणी रस्ते करणे</t>
  </si>
  <si>
    <t>प्रभाग क्र.२४ ब सय्यदनगर व परिसरात विविध ठिकाणी रस्ते करणे</t>
  </si>
  <si>
    <t>प्रभाग क्र.२४ क शंकरमठ, वैदुवाडी, म्हाडा कॉलनी, गोसावी वस्ती, मार्केंडेय नगर व परिसरात विविध ठिकाणी रस्ते विषयक कामे करणे</t>
  </si>
  <si>
    <t>प्रभाग क्र.२४ अ रामटेकडी स्मशानभूमी येथे विकास कामे करणे</t>
  </si>
  <si>
    <t>प्रभाग क्र.२४ क नर्मदा किसान शाळा येथे विकास कामे करणे</t>
  </si>
  <si>
    <t>प्रभाग क्र.२४ ब मध्ये सय्यदनगर मध्ये ड्रेनेज लाईन दुरूस्ती विषयक कामे करणे</t>
  </si>
  <si>
    <t>प्रभाग क्र.२५ अ विविध ठिकाणी रस्ते काँक्रिट करणे</t>
  </si>
  <si>
    <t>प्रभाग क्र.२५ ब मध्ये विविध ठिकाणी रस्ते काँक्रिट करणे</t>
  </si>
  <si>
    <t>प्रभाग क्र.२५ क कवडे मळा येथे डांबरीकरण करणे</t>
  </si>
  <si>
    <t>प्रभाग क्र.२५ क मुदलीयार शाळे समोरील रस्ता डांबरीकरण करणे</t>
  </si>
  <si>
    <t>प्रभाग क्र.२५ ड केदारीनगर येथील विविध रस्ते काँक्रिट करणे</t>
  </si>
  <si>
    <t>प्रभाग क्र.२५ ड मध्ये विविध ठिकाणी थर्मोप्लास्टीक पेंट करणे</t>
  </si>
  <si>
    <t>प्रभाग क्र.२५ ड मध्ये विविध ठिकाणी भिंती रंगविणे व सुशोभीकरण करणे</t>
  </si>
  <si>
    <t>प्रभाग क्र.२५ ब शाळा, दवाखाने, मनपा इमारती दुरूस्ती करणे</t>
  </si>
  <si>
    <t>प्रभाग क्र.२५ ड शाळा, दवाखाने, स्मशानभूमी इत्यादी ठिकाणी विविध दुरूस्ती करणे</t>
  </si>
  <si>
    <t>प्रभाग क्र.२५ अ मध्ये सार्वजनिक शौचालय दुरूस्ती करणे</t>
  </si>
  <si>
    <t>प्रभाग क्र.२५ क मधील शौचालय दुरूस्त करणे</t>
  </si>
  <si>
    <t>प्रभाग क्र.२५ अ मध्ये विविध ठिकाणी ड्रेनेज लाईन टाकणे</t>
  </si>
  <si>
    <t>प्रभाग क्र.२५ ड मध्ये मोठ्या व्यासाची ड्रेनेज लाईन टाकणे</t>
  </si>
  <si>
    <t>प्रभाग क्र.२५ अ मध्ये जाभुंळकर मळा परिसर व विविध ठिकाणी प्रकाश व्यवस्था करणे</t>
  </si>
  <si>
    <t>प्रभाग क्र.२५ अ मध्ये डोबरवाडी परिसर व विविध ठिकाणी विद्युत व्यवस्था करणे</t>
  </si>
  <si>
    <t>प्रभाग क्र.२५ ब मध्ये वानवडी गावठाण व विविध ठिकाणी प्रकाश व्यवस्था करणे</t>
  </si>
  <si>
    <t>प्रभाग क्र.२५ ब मध्ये शाळा, दवाखाने, शौचालय व  विविध ठिकाणी विदयुत विषयक कामे  करणे</t>
  </si>
  <si>
    <t>प्रभाग क्र.२५ क  मध्ये केदारीनगर परिसर व विविध ठिकाणी विद्युत विषयक कामे करणे</t>
  </si>
  <si>
    <t>प्रभाग क्र.२५ ड मध्ये आझादनगर परिसर व विविध ठिकाणी विद्युत विषयक कामे करणे</t>
  </si>
  <si>
    <t>प्रभाग क्र.२५ अ मध्ये विविध ठिकाणी काँक्रिटीकरण करणे</t>
  </si>
  <si>
    <t>प्रभाग क्र.२५ अ डोबरवाडी परिसरात विविध विकास कामे करणे</t>
  </si>
  <si>
    <t>प्रभाग क्र.२५ ब जांभुळकर चौक परिसरात डांबरीकरण करणे</t>
  </si>
  <si>
    <t>प्रभाग क्र.२५ ब वानवडी गावठाण येथे डांबरीकरण करणे</t>
  </si>
  <si>
    <t>प्रभाग क्र.२५ क सोपान बाग येथे डांबरीकरण करणे</t>
  </si>
  <si>
    <t>प्रभाग क्र.२५ क केदारी पेट्रोल पंप ते साळुंखे विहार रस्ता डांबरीकरण करणे</t>
  </si>
  <si>
    <t>प्रभाग क्र.२७ अ स.नं.४२, ४३ येथे डांबरीकरण करणे</t>
  </si>
  <si>
    <t>प्रभाग क्र.२७ अ स.नं.४२,४३ येथील रस्ता काँक्रिट करणे</t>
  </si>
  <si>
    <t>प्रभाग क्र.२७ अ मध्ये खराब रस्ते डांबरीकरण करणे</t>
  </si>
  <si>
    <t>प्रभाग क्र.२७ ब भाग्योदयनगर परिसरात रस्ते विकसीत करणे</t>
  </si>
  <si>
    <t>प्रभाग क्र.२७ क साईबाबानगर येथे रस्ते डांबरीकरण करणे</t>
  </si>
  <si>
    <t>प्रभाग क्र.२७ क मिठानगर येथे रस्ते काँक्रिट करणे</t>
  </si>
  <si>
    <t>प्रभाग क्र.२७ ड शिवनेरीनगर येथे रस्ते विकसीत करणे</t>
  </si>
  <si>
    <t>प्रभाग क्र.२७ ड भाग्योदयनगर परिसरात रस्ते विकसीत करणे</t>
  </si>
  <si>
    <t>प्रभाग क्र.२७ ड विविध ठिकाणी रस्ते विकसीत करणे</t>
  </si>
  <si>
    <t>प्रभाग क्र.२७ अ संत गाडगे महाराज मनपा शाळा येथे विविध सुधारणा कामे करणे.</t>
  </si>
  <si>
    <t>प्रभाग क्र.२७ ब मिनाताई ठाकरे प्रसुती गृह दवाखाना इमारत देखभाल दुरूस्तीची कामे करणे</t>
  </si>
  <si>
    <t>प्रभाग क्र.२७ क मध्ये म.न.पा.शाळा मराठी माध्यम व उर्दु माध्यम मध्ये विविध विकास कामे करणे</t>
  </si>
  <si>
    <t>प्रभाग क्र.२७ ड मध्ये साईबाबानगर येथील भाजी मंडईची अर्धवट कामे पूर्ण करणे</t>
  </si>
  <si>
    <t>प्रभाग क्र.२७ ड स.नं.३५४, समता नगर येथे गल्लीबोळ काँक्रिट करणे</t>
  </si>
  <si>
    <t>प्रभाग क्र.२७ अ शिवनेरीनगर स.नं.४६, परिसर येथे ड्रेनेज लाईन टाकणे</t>
  </si>
  <si>
    <t>प्रभाग क्र.२७ अ मिठानगर जे.के.पार्क, शिवनेरीनगर, भाग्योदयनगर भागातील विविध ठिकाणी  चेंबर दुरूस्ती व साफसफाई कामे करणे</t>
  </si>
  <si>
    <t>प्रभाग क्र.२७ ब मध्ये शिवनेरीनगर, भाग्योदयनगर येथे ड्रेनेज लाईन टाकणे</t>
  </si>
  <si>
    <t>प्रभाग क्र.२७ ब मध्ये मिठानगर परिसर, स.नं.४२, साईबाबानगर शिवनेरीनगर ड्रेनेज लाईन साफसफाई करणे</t>
  </si>
  <si>
    <t>प्रभाग क्र.२७ ब साईबाबानगर येथे ड्रेनेज लाईन टाकणे</t>
  </si>
  <si>
    <t>प्रभाग क्र.२७ क मध्ये विविध ठिकाणी ड्रेनेज विषयक कामे करणे</t>
  </si>
  <si>
    <t>प्रभाग क्र.२७ क स.नं.४२, युनिटी पार्क, मलिक नगर परिसरात ड्रेनेज विषयक कामे करणे</t>
  </si>
  <si>
    <t>प्रभाग क्र.२७ ड मध्ये नवाजिश चौक परिसर,साईबाबानगर येथे ड्रेनेज लाईन टाकणे</t>
  </si>
  <si>
    <t>प्रभाग क्र.२७ ड मध्ये शिवनेरीनगर येथे ड्रेनेज लाईन टाकणे</t>
  </si>
  <si>
    <t>प्रभाग क्र.२७ ड मध्ये विविध ठिकाणी ड्रेनेज लाईन साफसफाई करणे</t>
  </si>
  <si>
    <t>प्रभाग क्र.२७ अ मध्ये विविध ठिकाणी विदयुत विषयक कामे करणे</t>
  </si>
  <si>
    <t>प्रभाग क्र.२७ ब मध्ये भाग्योदयनगर परिसर व विविध ठिकाणी प्रकाश व्यवस्था करणे</t>
  </si>
  <si>
    <t>प्रभाग क्र.२७ क मध्ये ज्ञानेश्वर पार्क, मिठानगर व विविध ठिकाणी प्रकाश व्यवस्था करणे</t>
  </si>
  <si>
    <t>प्रभाग क्र.२७ ड मध्ये स.नं.४२ पत्राचाळ व विविध ठिकाणी प्रकाश व्यवस्था करणे</t>
  </si>
  <si>
    <t>प्रभाग क्र.२७ ब युनिटी पार्क रोड परिसरात डांबरीकरण करणे</t>
  </si>
  <si>
    <t>प्रभाग क्र.२५ ड मध्ये विविध ठिकाणी इंटरलॉकींग ब्लॉक बसविणे</t>
  </si>
  <si>
    <t>प्रभाग क्र.२५ ड मध्ये विविध ठिकाणी दिशादर्शक/नामफलक बसविणे</t>
  </si>
  <si>
    <t>प्रभाग क्र.२५ ड उदय बाग, सोपान बाग परिसरात इंटरलॉकींग ब्लॉक बसविणे</t>
  </si>
  <si>
    <t>प्रभाग क्र.२७ अ मध्ये फुटपाथ करणे</t>
  </si>
  <si>
    <t>प्रभाग क्र.२७ ब सवेरा पार्क परिसरात रस्ते विकसीत करणे</t>
  </si>
  <si>
    <t>प्रभाग क्र.२७ अ मलिकनगर, जे.के.पार्क, येथे ड्रेनेज लाईन टाकणे</t>
  </si>
  <si>
    <t>प्रभाग क्र.२७ ब मध्ये मिठानगर, स.नं.४२  परिसरातील ड्रेनेज लाईन टाकणे</t>
  </si>
  <si>
    <t>प्रभाग क्र.२७ क मिठानगर परिसरामध्ये नव्याने ड्रेनेज लाईन विकसीत करणे</t>
  </si>
  <si>
    <t>प्रभाग क्र.२७ क मलिकनगर, सवेरा पार्क, स.नं.४२ येथे रस्ते विकसीत करणे</t>
  </si>
  <si>
    <t>रामटेकडी सोनार वस्ती येथील ड्रेनेजची कामे करणे</t>
  </si>
  <si>
    <t>रामटेकडी शौचालय दुरूस्तीची कामे करणे</t>
  </si>
  <si>
    <t>अंध शाळेसमोरील गल्ली बोळ काँक्रिट करणे</t>
  </si>
  <si>
    <t>पंचशील बुद्ध विहाराची दुरूस्ती कामे करणे</t>
  </si>
  <si>
    <t>रामनगर मधील ड्रेनेज व रस्ते दुरूस्ती करणे</t>
  </si>
  <si>
    <t>रामटेकडी मधील आण्णा भाऊ साठे उद्यान दुरूस्ती करणे</t>
  </si>
  <si>
    <t>सय्यदनगर गल्लीबोळ काँक्रिट/डांबरीकरण करणे</t>
  </si>
  <si>
    <t>गल्लीबोळ काँक्रिट/डांबरीकरण करणे</t>
  </si>
  <si>
    <t>सय्यदनगर भागात लाईट व्यवस्था करणे</t>
  </si>
  <si>
    <t>सय्यदनगर भागातील रस्ते सिमेंट काँक्रिट व डांबरीकरण करणे</t>
  </si>
  <si>
    <t>प्रभागात रस्ते विषयक कामे करणे</t>
  </si>
  <si>
    <t>वैदुवाडी-रामटेकडी परिसरात काँक्रिट करणे</t>
  </si>
  <si>
    <t>वैदुवाडी मध्ये शौचालय दुरूस्ती कामे करणे</t>
  </si>
  <si>
    <t>प्रभागात काँक्रिटीकरणाची व इतर कामे करणे</t>
  </si>
  <si>
    <t>वैदुवाडी मध्ये पाणी पुरवठा लाईन टाकणे</t>
  </si>
  <si>
    <t>वैदुवाडी भागात चेंबर ड्रेनेजची कामे करणे</t>
  </si>
  <si>
    <t>आझादनगर रस्त्यावरील स्ट्रिट लाईट लावणे</t>
  </si>
  <si>
    <t>वानवडी गावठाण परिसरातील गल्ली बोळ काँक्रिट करणे</t>
  </si>
  <si>
    <t>आझादनगर वानवडी रस्तेचे काम करणे</t>
  </si>
  <si>
    <t>केदारीनगर येथे पाणी लाईन टाकुन देणे</t>
  </si>
  <si>
    <t>कमेला रोड येथे गटारे बांधुन देणे</t>
  </si>
  <si>
    <t>जगतापनगर रस्ता डांबरीकरण करणे</t>
  </si>
  <si>
    <t>बोराडेनगर परिसर येथे नवीन विद्युत व्यवस्था करणे</t>
  </si>
  <si>
    <t>पासलकर वस्ती येथे रस्ता डांबरीकरण करणे</t>
  </si>
  <si>
    <t>प्लेझंट पार्क येथे रस्ता डांबरीकरण करणे</t>
  </si>
  <si>
    <t>विकासनगर येथे विविध ठिकाणी विद्युत व्यवस्था करणे</t>
  </si>
  <si>
    <t>केदारीनगर गल्ली नं.११ डांबरीकरण करणे</t>
  </si>
  <si>
    <t>शांतीनगर मागील रस्ता डांबरीकरण करणे</t>
  </si>
  <si>
    <t>आझादनगर येथे पिण्याचे पाण्याचे पाईप फुटलेला आहे पिण्याच्या पाण्याची पाईप लाईन टाकणे</t>
  </si>
  <si>
    <t>एस आर पी ग्रुप नं.१ रोड बनवणे</t>
  </si>
  <si>
    <t>भाग्योदयनगर मध्ये ड्रेनेज लाईन टाकणे व साफसफाई करणे</t>
  </si>
  <si>
    <t>कोंढवा खुर्द गावठाणातील ड्रेनेज लाईन विषयक कामे करणे</t>
  </si>
  <si>
    <t>शिवनेरीनगर येथील रस्त्यावरील खड्डे बुजवावे</t>
  </si>
  <si>
    <t>कोंढवा खुर्द गावठाण मुख्य रस्ता ड्रेनेज लाईन टाकणे</t>
  </si>
  <si>
    <t>प्रभाग क्र.२७ मधील विविध जागी स्ट्रीट लाईट कचर्‍याचा प्रश्न मार्गी लावणे</t>
  </si>
  <si>
    <t>प्रभाग क्र.२७ मध्ये थर्मोप्लास्टीक पेंट विषयी कामे करणे</t>
  </si>
  <si>
    <t>प्रभाग क्र.२७ मध्ये रस्ते दुरूस्ती करणे</t>
  </si>
  <si>
    <t>प्रभाग क्र.२७ मध्ये भाग्योदयनगर गल्ली नं.३१ मध्ये ड्रेनेज दुरूस्ती विषयक कामे करणे</t>
  </si>
  <si>
    <t>प्रभाग क्र.२७ मध्ये मनपा शाळेतील देखभाल व दुरूस्तीची कामे करणे</t>
  </si>
  <si>
    <t>प्रभाग क्र.२७ मध्ये विविध ठिकाणी ड्रेनेज विषयी कामे करणे</t>
  </si>
  <si>
    <t>शिवनेरीनगर गल्ली नं.१,२,३ मध्ये गल्ली बोळ काँक्रिट करणे</t>
  </si>
  <si>
    <t>भाग्योदयनगर गल्ली नं.३ मध्ये ड्रेनेज लाईन टाकणे</t>
  </si>
  <si>
    <t>भाग्योदयनगर गल्ली बोळातील अंतर्गत ड्रेनेज लाईन विषयक सुधारणा कामे करणे</t>
  </si>
  <si>
    <t>नवाजिश पार्क, साईबाबानगर येथे ड्रेनेज लाईन टाकणे</t>
  </si>
  <si>
    <t>स.नं.४२ मिठानगर परिसर येथे ड्रेनेज विषयक कामे करणे</t>
  </si>
  <si>
    <t>भाग्योदयनगर गल्ली नं.३ ड्रेनेज लाईन टाकणे</t>
  </si>
  <si>
    <t>शिवनेरीनगर येथे ड्रेनेज लाईन टाकणे</t>
  </si>
  <si>
    <t>कोंढवा गावठाणातील ड्रेनेजच्या पाण्याचा निचरा व्यवस्थित करणे</t>
  </si>
  <si>
    <t>रामनगर अंध शाळेसमोरील पदपथ तयार करणे</t>
  </si>
  <si>
    <t>प्रभाग क्र.२७ मध्ये पेव्हींग ब्लॉक बसविणे</t>
  </si>
  <si>
    <t>प्रभाग क्र.२७ मध्ये रस्ता काँक्रिट करणे स.नं.४२ व ४३</t>
  </si>
  <si>
    <t>प्रभाग क्र.३८ राजस सोसायटीमध्ये पावसाळी लाईन टाकणे.</t>
  </si>
  <si>
    <t>प्रभाग क्र.३८ एस के वाईन्स ते जैन मंदीर येथील रस्ता काँक्रिटीकरण करणे.</t>
  </si>
  <si>
    <t xml:space="preserve">प्रभाग क्र.३८ तुळजा भवानी मंदिर कुंजीरवाडा समोरील रोड काँक्रिटीकरण करणे. </t>
  </si>
  <si>
    <t>प्रभाग क्र.३८ उत्कर्ष सोसायटी गल्ली नं.६ साई पंचम अपार्टमेंट येथील रोड विकसित करणे.</t>
  </si>
  <si>
    <t>प्रभाग क्र.३८ उत्कर्ष सोसायटी येथे पावसाळी लाईन टाकणे.</t>
  </si>
  <si>
    <t>प्रभाग क्र.३८ पावसाळी लाईन साफसफाईकरणे व पावसाळी लाईन, जाळ्या दुरुस्ती करणे.</t>
  </si>
  <si>
    <t>प्रभाग क्र.३८ पुनम गार्डन समोर पावसाळी लाईन टाकणे.</t>
  </si>
  <si>
    <t>प्रभाग क्र.३८ बालाजीनगर, राजीव गांधी नगर, येथील राडारोडा उचलणे.</t>
  </si>
  <si>
    <t>प्रभाग क्र.३८ मधील लेक टाऊन, बालाजीनगर, सुखसागरनगर, अंबिलओढा संरक्षण भिंती लगत जाळ्या बसविणे.</t>
  </si>
  <si>
    <t>प्रभाग क्र.३८ बालाजीनगर, सुखसागरनगर येथील ब्लॉक दुरुस्त करणे.</t>
  </si>
  <si>
    <t>प्रभाग क्र.३८ बालाजीनगर, पुण्याईनगर, काशिनाथ पाटीलनगर येथील परिसरात फारशी व काँक्रिटीकरण करणे.</t>
  </si>
  <si>
    <t>प्रभाग क्र.३८ चिंतामणी हॉटेल व तेथील परिसरात पावसाळी लाईन टाकणे.</t>
  </si>
  <si>
    <t>प्रभाग क्र.३८ मध्ये चिंतामणी हॉटेल व तेथील परिसरातील रस्ता विकसित करणे.</t>
  </si>
  <si>
    <t>प्रभाग क्र.३८ मध्ये विविध ठिकाणी विद्यूत विषयक व दुरुस्तीविषयक कामे करणे,</t>
  </si>
  <si>
    <t>प्रभाग क्र.३८ येथील गणेश उत्सावासंबंधित विसर्जन हौदाची दुरुस्ती विषयक कामे करणे.</t>
  </si>
  <si>
    <t>प्रभाग क्र.३८ मध्ये सार्वजनिक शौचालयाची दुरुस्ती करणे.</t>
  </si>
  <si>
    <t>प्रभाग क्र.३८ चैत्रबन वसाहत येथे विविध ठिकाणी चेंबर दुरुस्ती व साफसफाई विषयक कामे करणे.</t>
  </si>
  <si>
    <t>प्रभाग क्र.३८ चैत्रबन वसाहत येथे गल्लीबोळ काँक्रिटीकरण व ड्रेनेज पाईपलाईन संबंधी कामे करणे.</t>
  </si>
  <si>
    <t>प्रभाग क्र.३८ मध्ये आरोग्य विषयक कामे करणे.</t>
  </si>
  <si>
    <t>प्रभाग क्र.३८ पुण्याईनगरमध्ये ड्रेनेज लाईन विकसित करणे.</t>
  </si>
  <si>
    <t>प्रभाग क्र.38 बालाजीनगर परिसरात ड्रेनेज लाईन विकसित करणे</t>
  </si>
  <si>
    <t>प्रभाग क्र.३८ मधील पवार हॉस्पिटल परिसरात ड्रेनेज लाईन टाकणे.</t>
  </si>
  <si>
    <t>प्रभाग क्र.38 काशिनाथ पाटिल नगर परिसरात ड्रेनेज लाईन टाकणे</t>
  </si>
  <si>
    <t>प्रभाग क्र. ३८ लेक टाऊन सोसायटी, चिंतामण सोसायटी ते के.के. मार्केट नाला साफसफाई करणे.</t>
  </si>
  <si>
    <t>प्रभाग क्र.38 बालाजीनगर परिसरात ड्रेनेज लाईन, चेंबर साफसफाई करणे.</t>
  </si>
  <si>
    <t>प्रभाग क्र. ३८ बालाजीनगर शनी मंदिरामागे ड्रेनेज लाईन टाकणे.</t>
  </si>
  <si>
    <t>प्रभाग क्र.38 बालाजीनगर, काशिनाथ पाटिल नगर, पुण्याईनगर भागात ड्रेनेज लाईन, चेंबर दुरूस्ती करणे व साफसफाई करणे</t>
  </si>
  <si>
    <t>प्रभाग क्र.३८ कात्रज तलाव ते राजस चौक ते लेक टाऊन सोसायटी पर्यंत व विद्यानगर, आनंदनगर ते लेक टाऊन सोसायटी पर्यंत नाला साफसफाई करणे.</t>
  </si>
  <si>
    <t>प्रभाग क्र.38 उत्कर्ष सोसायटी अंतर्गत गल्लीमध्ये ड्रेनेज लाईन टाकणे</t>
  </si>
  <si>
    <t>प्रभाग क्र.३८ सुखसागरनगर भाग-१ एकमुखी दत्ता मंदिर डाके चौक परिसरात ड्रेनेज लाईन टाकणे.</t>
  </si>
  <si>
    <t>प्रभाग क्र.३८ महावीर नगर कमला सिटी जवळ ड्रेनेज लाईन टाकणे</t>
  </si>
  <si>
    <t xml:space="preserve">प्रभाग क्र.३८ मधील शेलार माळा, गुजर वस्ती, जाधवनगर, सुखसागरनगर भागात ड्रेनेज लाईन दुरुस्ती, चेंबर दुरुस्ती व साफसफाई करणे. </t>
  </si>
  <si>
    <t>प्रभाग क्र.३८ शेलार मळा येथे नवीन ड्रेनेज लाईन विकासित करणे</t>
  </si>
  <si>
    <t>प्रभाग क्र.३८ व्यंकटेश शाळेसमोरील चाळीत ड्रेनेज लाईन टाकणे.</t>
  </si>
  <si>
    <t>प्रभाग क्र.३८ मांगडेवाडी मनपा हद्द ते कात्रज तलाव नाला व निंबाळकरवाडी मनपा हद्द  ते कात्रज तलावपर्यंत नाला साफसफाई करणे</t>
  </si>
  <si>
    <t>प्रभाग क्र.३८ राजस सोसायटी, कमला सिटी, विद्यानगर, आनंदनगर अप्पर इंदिरानगर परिसरात ड्रेनेज लाईन चेंबर साफसफाई करणे.</t>
  </si>
  <si>
    <t>प्रभाग क्र.३८ ड्रेनेज लाईन, चेंबर साफसफाई करणे व गाळ काढणे</t>
  </si>
  <si>
    <t>प्रभाग क्र.४१ कोंढवा येवलेवाडी येथील लक्ष्मीनगर,  आंबेडकरनगर येथे ड्रेनेज लाईन व चेंबर दुरुस्ती करणे.</t>
  </si>
  <si>
    <t>प्रभाग क्र.४१ कोंढवा येवलेवाडी येथील गोकुळनगर दिवाणजी सोसायटी च्या परिसरात ड्रेनेज लाईन टाकणे.</t>
  </si>
  <si>
    <t xml:space="preserve">प्रभाग क्र.४१ कोंढवा येवलेवाडी येथील ड्रेनेज दुरुस्ती करणे व चेंबर दुरुस्ती करणे. </t>
  </si>
  <si>
    <t>प्रभाग क्र.४१ कोंढवा येवलेवाडी येथील ड्रेनेजलाईन साफसफाई करणे व गळ काढणे.</t>
  </si>
  <si>
    <t>प्रभाग क्र.४१ कोंढवा येवलेवाडी येथील आश्रफनगर परिसरात ड्रेनेज लाईन टाकणे.</t>
  </si>
  <si>
    <t>प्रभाग क्र.४१ कोंढवा येवलेवाडी येथील गोकुळनगर, टिळेकरनगर परिसरात ड्रेनेज लाईन साफसफाई करणे व गळ काढणे.</t>
  </si>
  <si>
    <t>प्रभाग क्र.४१ कोंढवा येवलेवाडी येथील काकडे वस्ती गल्ली क्र ३ व ४ या परीसरात ड्रेनेज लाईन टाकणे.</t>
  </si>
  <si>
    <t>प्रभाग क्र.कोंढवा येवलेवाडी येथील शेलार माळा येथे ड्रेनेज लाईन टाकणे.</t>
  </si>
  <si>
    <t xml:space="preserve">प्रभाग क्र.४१ कोंढवा येवलेवाडी येथील येवलेवाडी ते ग्रीन पार्क पर्यंत नाला साफसफाई करणे. </t>
  </si>
  <si>
    <t>प्रभाग क्र.४१ कोंढवा येवलेवाडी आंबेडकरनगर. लक्ष्मिनगर, गोकुळनगर, व विविध ठिकाणी ड्रेनेज लाईन साफसफाई करणे व गळ काढणे.</t>
  </si>
  <si>
    <t>प्रभाग क्र.४१ येवलेवाडी येथील ड्रेनेज लाईन व चेंबर दुरुस्ती करणे.</t>
  </si>
  <si>
    <t>प्रभाग क्र.४१ येथील आरोग्य विषयक कामे करणे.</t>
  </si>
  <si>
    <t>प्रभाग क्र.४१ कोंढवा येवलेवाडी येथे लक्ष्मीनगर, आंबेडकरनगर येथील नाला साफसफाई करणे.</t>
  </si>
  <si>
    <t>प्रभाग क्र.४१ कोंढवा येवलेवाडी येथील चेंबर समपातळीवर उचलणे.</t>
  </si>
  <si>
    <t>प्रभाग क्र. ४१ कोंढवा येवलेवाडी येथील येवलेवाडी, काकडे वस्ती, अश्राफनगर, साईनगर व विविध ठिकाणी ड्रेनेज लाईन साफसफाई करणे व गळ काढणे.</t>
  </si>
  <si>
    <t xml:space="preserve">प्रभाग क्र.४१ कोंढवा येवलेवाडी परिसरात ड्रेनेज विषयक काम करणे. </t>
  </si>
  <si>
    <t>प्रभाग क्र.४१ कोंढवा येवलेवाडी येथे लक्ष्मीनगर साईनगर येथ ड्रेनेज विषयक काम करणे.</t>
  </si>
  <si>
    <t>प्रभाग क्र.४१ कोंढवा येवलेवाडी येथील काकडे वस्ती गल्ली क्र.३ व परिसत रस्ता काँक्रीट करणे.</t>
  </si>
  <si>
    <t>प्रभाग क्र.४१ कोंढवा येवलेवाडी येथील गावठाण परिसरात रस्ता काँक्रीट करणे.</t>
  </si>
  <si>
    <t xml:space="preserve">प्रभाग क्र.४१ कोंढवा येवलेवाडी येथील लक्ष्मीनगर गल्ली क्र ६ व लक्ष्मीनगर परिसरात रस्ता काँक्रीट करणे.  </t>
  </si>
  <si>
    <t xml:space="preserve">प्रभाग क्र.४१ कोंढवा येवलेवाडी आंबेडकरनगर येथील गल्ली १ ते ५ व विविध ठिकाणी गल्लीबोळ काँक्रीट करणे.  </t>
  </si>
  <si>
    <t>प्रभाग क्र.४१ कोंढवा येवलेवाडी साईनगर, गोकुळनगर येथील रस्ते दुरुस्ती करणे.</t>
  </si>
  <si>
    <t>प्रभाग क्र.४१ कोंढवा येवलेवाडी येथील कोंढवा बु. गावठाण येथे पेव्हिंग ब्लॉक बसविणे.</t>
  </si>
  <si>
    <t xml:space="preserve">प्रभाग क्र.४१ कोंढवा येवलेवाडी येथील कोंढवा बु गावठाण लक्ष्मीनगर, आंबेडकरनगर, गोकुळनगर, साईनगर व येवलेवाडी परिसरात पावसाळी लाईन व चेंबर साफसफाई करणे. </t>
  </si>
  <si>
    <t>प्रभाग क्र.४१ कोंढवा येवलेवाडी येथील टिळेकरनगर, गोकुळनगर परिसरात पावसाळी लाईन व चेंबर दुरुस्ती करणे.</t>
  </si>
  <si>
    <t>प्रभाग क्र. ४१ येथील विविध ठिकाणी राडारोडा उचलणे.</t>
  </si>
  <si>
    <t>प्रभाग क्र.४१ मनपा शाळा, दवाखाने व इमारती मधील दुरुस्तीविषयक कामे करणे.</t>
  </si>
  <si>
    <t xml:space="preserve">प्रभाग क्र.४१ येथे गणपती विसर्जन हौदांची दुरुस्ती विषयक विविध कामे करणे. </t>
  </si>
  <si>
    <t xml:space="preserve">कोंढवा येवलेवाडी क्षेत्रीय कार्यालयासाठी स.न. ६६/७/२ कोंढवा बु येथील इमारतीचे उर्वरित कामे करणे. </t>
  </si>
  <si>
    <t>कोंढवा येवलेवाडी क्षेत्रीय कार्यालयीन फर्निचर विषयक कामे करणे.</t>
  </si>
  <si>
    <t>प्रभाग क्र. ४१ अ कोंढवा बु. साईनगर परिसरामध्ये व विविध ठिकाणी विद्युत विषयक कामे करणे.</t>
  </si>
  <si>
    <t xml:space="preserve">प्रभाग क्र.४१ ब येवलेवाडी परिसरामध्ये व विविध ठिकाणी विद्युत विषयक कामे करणे.  </t>
  </si>
  <si>
    <t xml:space="preserve">प्रभाग क्र.४१ ब सावकाशनगर भागात व विविध ठिकाणी विद्युत विषयक कामे करणे.  </t>
  </si>
  <si>
    <t>प्रभाग क्र.४१ क कोंढवा बु. अश्राफनगर, काकडेनगर परिसरामध्ये विविध ठिकाणी विद्युत विषयक कामे करणे.</t>
  </si>
  <si>
    <t xml:space="preserve">प्रभाग क्र.४१ ड कोंढवा बु टिळेकरनगर  परिसरामध्ये व विविध ठिकाणी विद्युत विषयक कामे करणे.  </t>
  </si>
  <si>
    <t xml:space="preserve">प्रभाग क्र.४१ ड कोंढवा बु गोकुळनगर येवलेवाडी परिसरामध्ये व विविध ठिकाणी विद्युत विषयक कामे करणे.  </t>
  </si>
  <si>
    <t xml:space="preserve">प्रभाग क्र.४१ मध्ये विविध ठिकाणी विद्युत विषयक व दुरुस्ती विषयक कामे करणे.  </t>
  </si>
  <si>
    <t>प्रभाग क्र.३८ बालाजीनगरकडून बिबवेवाडी जाताना स.नं.३८ मधील शालिनी अपार्टमेंट ते दळवी गोठा पर्यंतचा रस्ता विकसित करणे.</t>
  </si>
  <si>
    <t>प्रभाग क्र.३८ चैत्रांगण सोसा. ओढ्यापासून अंबामाता मंदीराकडे जाणा-या रस्त्याला दोन ठिकाणी पावसाळी पाथाची लाईन टाकणे, रस्ता डांबरीकरण करणे.</t>
  </si>
  <si>
    <t>प्रभाग क्र.३८ गुजरवस्ती मधील अंतर्गत रस्ते डांबरीकरण करणे.</t>
  </si>
  <si>
    <t>प्रभाग क्र.३८ उत्कर्ष सोसायटी मधील अंतर्गत रस्ते डांबरीकरण करणे.</t>
  </si>
  <si>
    <t>प्रभाग क्र.३८ ओंकारभूषण सोसायटी येथे भूमिगत करणे.</t>
  </si>
  <si>
    <t>प्रभाग क्र.३८ काशिनाथ पाटीलनगर मधील रस्त्यावरील ड्रेनेज लाईन विषयक तद्‌नुषंगिक कामे करणे.</t>
  </si>
  <si>
    <t xml:space="preserve">प्रभाग क्र. ३८ पुण्याई नगर येथील गल्ली बोळामध्ये विविध ठिकाणी ड्रेनेज लाईन टाकणे. </t>
  </si>
  <si>
    <t>प्रभाग क्र.३८ पुण्याई नगर मध्ये गल्ली बोळामध्ये काँक्रीट करणे व फरशी बसविणे.</t>
  </si>
  <si>
    <t>प्रभाग क्र.३८ बालाजीनगर मधील स.नं 13 येथील ड्रेनेज लाईन बदलणे</t>
  </si>
  <si>
    <t>प्रभाग क्र.३८बालाजीनगर मधील विविध ठिकाणी फरशी व काँक्रीटीकरण करणे.</t>
  </si>
  <si>
    <t xml:space="preserve">प्रभाग क्र.३८ हरी विठ्‌ठल अपार्ट, हेरंब अपार्ट, या बिल्डींग शेजारी रस्त्यावर काँक्रीट करणे व फरशी बसविणे. </t>
  </si>
  <si>
    <t>प्रभाग क्र.३८ प्रभाग क्र. 38 ड मधील अण्णाभाऊ साठेनगर व चैत्रबन परिसरात नविन ड्रेनेज लाईन टाकणे</t>
  </si>
  <si>
    <t xml:space="preserve">प्रभाग क्र.३८ प्रभाग क्र 38 पुनम गार्डन मागिल रस्ता विकसित करणे. </t>
  </si>
  <si>
    <t xml:space="preserve">प्रभाग क्र ३८ भारतनगर दलनगर निंबाळकर वस्ती येथे रस्ता विकसित करणे </t>
  </si>
  <si>
    <t>प्रभाग क्र.३८ मध्ये ड्रेनेज लाईन दुरुस्ती, चेंबर्स दुरुस्ती व साफसफाई करणे.</t>
  </si>
  <si>
    <t>प्रभाग क्र.३८ तिरुपती अपार्ट. येथे कॉ्रक्रीटीकरण करणे.</t>
  </si>
  <si>
    <t>प्रभाग क्र.३८ प्रियदर्शनी चाळ, प्रभाग क्र.38 च्या अंतर्गत रबरी स्पीड ब्रेकर बसविणे.</t>
  </si>
  <si>
    <t>प्रभाग क्र.३८ मध्ये राजीवगांधीनगर येथे गल्ली काँक्रीटीकरण करणे.</t>
  </si>
  <si>
    <t>राजस सोसायटी परिसरात विद्युत लाईन भूमिगत करणे व विद्युत विषयक कामे करणे.</t>
  </si>
  <si>
    <t xml:space="preserve">प्रभाग क्र.३८ब बालाजीनगर येथे सी.सी.टी.व्ही. विषयक कामे करणे </t>
  </si>
  <si>
    <t>प्रभाग क्र.३८ भारतनगर परिसर अंडर ग्राउंड केबल ब पथदिवे विषयक कामे करणे.</t>
  </si>
  <si>
    <t>प्रभाग क्र.३८ बालाजीनगर मध्ये विविध ठिकाणी लाईट पोल उभारणे व तदनुषंगिक कामे करणे</t>
  </si>
  <si>
    <t>प्र.क्र.41 कोंढवा ब्रु टिळेकरनगर आशरफनगर काकडेवस्ती परिसरामध्ये ड्रेनेज लाईन टाकणे</t>
  </si>
  <si>
    <t>प्र.क्र. 41 कोंढवा ब्रु आंबेडकरनगर, लक्ष्मीनगर परिसरातील जुन्या जिर्न झालेल्या ड्रेनेज लाईन बदलणे</t>
  </si>
  <si>
    <t>प्र.क्र.41 कोंढवा ब्रु काकडेवस्ती, अशरफनगर परिसरामध्ये जुनी ड्रेनेज लाईन बदलुन नविन ड्रेनेज लाईन टाकणे.</t>
  </si>
  <si>
    <t>प्र. क्र. 41 कोंढवा ब्रु गोकुळनगर, साईनगर मधील ड्रेनेज चेंबर समपातळीत उचलणे.</t>
  </si>
  <si>
    <t>प्र.क्र. 41 कोंढवा ब्रु लक्ष्मीनगर, आंबेडकरनगर साईनगर गोकुळनगर गोकुळनगर परिसरामध्ये ड्रेनेज लाईन टाकणे</t>
  </si>
  <si>
    <t>प्र.क्र. 41 येवलेवाडी मधील पाटील वस्ती मध्ये ड्रेनेज लाईन टाकणे.</t>
  </si>
  <si>
    <t>प्र.क्र. 41 येवलेवाडी दुर्गामातानगर येथील जुनी जीर्न झालेली ड्रेनेज लाईन बदलून नविन ड्रेनेज लाईन टाकणे.</t>
  </si>
  <si>
    <t>प्र.क्र. 41 येवलेवाडी मध्ये विविध ठिकाणी नविन ड्रेनेज लाईन टाकणे.</t>
  </si>
  <si>
    <t>प्र.क्र. 41 कोंढवा ब्रु साईनगर, सुखसागरगनर परिसरातील ड्रेनेज लाईन चे चेंबर समपातळीत उचळणे व ड्रेनेज लाईन दुरूस्ती करणे.</t>
  </si>
  <si>
    <t>प्र.क्र.41  महादेवनगर शेलार  मळा भागात पावसाळी लाईन टाकून रोड करणे.</t>
  </si>
  <si>
    <t>प्र.क्र. 41 कोंढवा ब्रु मधील रस्त्यावरील पेव्हिंग ब्लॉक दुरूस्ती करणे.</t>
  </si>
  <si>
    <t>प्र.क्र. 41 कोंढवा ब्रु गावठाणामध्ये गल्लीबोळ कॉक्रीटीकरण करणे.</t>
  </si>
  <si>
    <t>प्र.क्र. 41 कोंढवा ब्रु साईनगर, गोकुळनगर, टिळेकरनगर परिसरात रस्ते कॉक्रीटीकरण करणे</t>
  </si>
  <si>
    <t>प्र.क्र. 4 सं.नं.46,टिळेकरनगर गल्ली क्र.8 (म्हसोबा मंदिर जेवळ) ड्रेनेज लाईन टाकणे..</t>
  </si>
  <si>
    <t>प्र.क्र. 41 कोंढवा येवलेवाडी मधील शिवशंभोनगर परीसरातील रस्ते खडीकरण व डांबरीकरण करणे.</t>
  </si>
  <si>
    <t>प्र.क्र. 41 कोंढवा ब्रु येवलेवाडी मधील लक्ष्मीनगर परिसरातील रस्ते कॉक्रीट करणे.</t>
  </si>
  <si>
    <t>प्र.क्र. 41  कोंढवा बु. येवलेवाडी, शिवशंभो नगर कात्रज परीसरामध्ये पथदिवे बसविणे.</t>
  </si>
  <si>
    <t>प्र.क्र. 41 कोंढवा बु.गावठाण मध्ये व विविध ठिकाणचे पथदिवे करणे</t>
  </si>
  <si>
    <t>प्रभाग क्र. 15 शर्मीली चौक येथे शौचालय उभारणे.</t>
  </si>
  <si>
    <t>प्रभाग क्र. 15 कवठी अड्डा येथे विविध दुरुस्तीची कामे करणे.</t>
  </si>
  <si>
    <t>प्रभाग क्र. 15 प्रभागातील विविध आरोग्य कोठ्यांची दुरुस्ती कामे करणे.</t>
  </si>
  <si>
    <t>प्रभाग क्र. 15 मध्ये वाहतुक विषयक कामे करणे.</t>
  </si>
  <si>
    <t>प्रभाग क्र. 15 शनिवार पेठ भागात व प्रभागात इतरत्र यु.टी.डब्लू.टी. कॉंक्रीट/डांबरीकरण करणे.</t>
  </si>
  <si>
    <t xml:space="preserve">प्रभाग क्र. 15 मधील विसर्जन घाटांवर/हौदांवर दुरुस्ती विषयक कामे करणे. </t>
  </si>
  <si>
    <t>प्रभाग क्र. 15 मधील विविध ठिकाणचा राडारोडा उचलणे</t>
  </si>
  <si>
    <t>प्रभाग क्र. 15 मध्ये शुक्रवार पेठ व बुधवार पेठ परिसरात व प्रभागात ड्रेनेज दुरुस्ती व तदनुषंगीक कामे करणे.</t>
  </si>
  <si>
    <t>प्रभाग क्र. 15 मध्ये शुक्रवार पेठ व बुधवार पेठ तसेच प्रभागात पावसाळी लाईन दुरुस्ती व तदनुषंगीक कामे करणे.</t>
  </si>
  <si>
    <t>प्रभाग क्र. 15 मध्ये सदाशिव पेठ, नारायण पेठ व शनिवार पेठ परिसरात व प्रभागात ड्रेनेज दुरुस्ती व तदनुषंगीक कामे करणे.</t>
  </si>
  <si>
    <t>प्रभाग क्र. 15 मध्ये सदाशिव पेठ, नारायण पेठ व शनिवार पेठ परिसरात व प्रभागात पावसाळी लाईन दुरुस्ती व तदनुषंगीक कामे करणे.</t>
  </si>
  <si>
    <t>प्रभाग क्र. 15 मध्ये विविध ठिकाणी रिईनस्टेटमेंटची कामे करणे.</t>
  </si>
  <si>
    <t>प्रभाग क्र. 15 मधील विविध ठिकाणचे चेंबर्स समपातळीत घेणे व तदनुषंगीक कामे करणे.</t>
  </si>
  <si>
    <t>प्रभाग क्र. 15 मध्ये विविध रस्त्यावर थर्मोप्लास्टीक पेंट मारणे व तदनुषंगीक कामे करणे.</t>
  </si>
  <si>
    <t>प्रभाग क्र. 15 मध्ये शनिवार पेठ, बुधवार पेठ परिसरात फुटपाथ दुरुस्ती करणे.</t>
  </si>
  <si>
    <t>प्रभाग क्र. 15 मध्ये शुक्रवार पेठ, सदाशिव पेठ परिसरात फुटपाथ दुरुस्ती करणे.</t>
  </si>
  <si>
    <t>प्रभाग क्र. 15 मधील म.न.पा. शाळा, दवाखाने व म.न.पा. इमारतींमध्ये विविध दुरुस्तीविषयक कामे करणे.</t>
  </si>
  <si>
    <t>प्रभाग क्र. 15 मंडई परिसरामध्ये महिलांसाठी शौचालय् उभारणे.</t>
  </si>
  <si>
    <t>प्रभाग क्र. 15 प्रभागात विविध ठिकाणी रस्ते करणे.</t>
  </si>
  <si>
    <t>प्रभाग क्र्. 15 शुक्रवार पेठ व प्रभागात इतरत्र यु.टी.डब्लू.टी. कॉंक्रीट/डांबरीकरण करणे.</t>
  </si>
  <si>
    <t>प्रभाग क्र्. 15 बुधवार पेठ व प्रभागात इतरत्र यु.टी.डब्लू.टी. कॉंक्रीट/डांबरीकरण करणे.</t>
  </si>
  <si>
    <t>प्रभाग क्र्. 15 सदाशिव पेठ व प्रभागात इतरत्र यु.टी.डब्लू.टी. कॉंक्रीट/डांबरीकरण करणे.</t>
  </si>
  <si>
    <t>प्रभाग क्र. 15 मध्ये गाडगीळ शाळेमध्ये दुरुस्ती विषयक कामे करणे.</t>
  </si>
  <si>
    <t>प्रभाग क्र. 15 कुंटे चौक ते लोखंडे तालीम रस्ता करणे.</t>
  </si>
  <si>
    <t>प्र. क्र. 16 दादोजी कोंडदेव शाळा क्र. 8 बी गणेश विसर्जन हौद बांधणे.</t>
  </si>
  <si>
    <t>प्र. क्र. 16 डॉ. कुंभारे हॉस्पिटल समोरील बोळात ड्रेनेज लाईन टाकणे.</t>
  </si>
  <si>
    <t>प्र. क्र. 16 मालधक्का पथ कोठी परीसर कोठीचे बांधकाम करणे.</t>
  </si>
  <si>
    <t>प्र. क्र. 16 मनपा कॉलनी क्र. 5 नागझरी नाला येथे सिमाभिंत व गेट बांधकाम करणे.</t>
  </si>
  <si>
    <t xml:space="preserve">प्र. क्र. 16 मध्ये 158 ते 196 मंगळवार पेठ सार्वजनिक शौचालय मध्ये स्थापत्य विषयक कामे करणे. </t>
  </si>
  <si>
    <t>प्र. क्र. 16 मध्ये 213,214 ते 217 मंगळवार पेठ सार्वजनिक शौचालय मध्ये स्थापत्य विषयक कामे करणे</t>
  </si>
  <si>
    <t>प्र. क्र. 16 मध्ये 226 ते 227 मंगळवार पेठ येथे ड्रेनेज लाईन टाकणे.</t>
  </si>
  <si>
    <t>प्र. क्र. 16 मध्ये विविध ठिकाणी शौचालयामध्ये स्थापत्य विषयक कामे करणे.</t>
  </si>
  <si>
    <t>प्र. क्र. 16 मध्ये मनपा कॉलनी क्र. 5  येथे सार्वजनिक शौचालयामध्ये स्वच्छतागृहात फरशी बसविणे.</t>
  </si>
  <si>
    <t>प्र. क्र. 16 मध्ये  मनपा कॉलनी क्र. 2  येथे स्थापत्य विषयक कामे करणे.</t>
  </si>
  <si>
    <t>प्र. क्र. 16 मध्ये पावसाळी लाईन साफसफाई करणे व लोखंडी जाळ्या बदलणे.</t>
  </si>
  <si>
    <t>प्र. क्र. 16 मध्ये नागझरी नाला साफसफाई करणे .</t>
  </si>
  <si>
    <t>प्र. क्र. 16 मध्ये माणिक नाला साफसफाई करणे .</t>
  </si>
  <si>
    <t xml:space="preserve">प्र. क्र. 16 मध्ये गवनि भागात कॉंक्रीट व फरशी बसविणे. </t>
  </si>
  <si>
    <t xml:space="preserve">प्र. क्र. 16 मध्ये गवनि भागात ड्रेनेज विषयक कामे करणे . </t>
  </si>
  <si>
    <t xml:space="preserve">प्र. क्र. 16 मध्ये कागदीपुरा  कमला नेहरु हॉस्पिटल पर्यंत डांबरीकरण करणे . </t>
  </si>
  <si>
    <t xml:space="preserve">प्र. क्र. 16 मध्ये विविध कॉंक्रीटचे रस्त्यावर स्टॉपर व कडेला पेव्हिग्ज ब्लॉक बसविणे. </t>
  </si>
  <si>
    <t>प्र. क्र. 16 मध्ये पवळे चौक ,अपोलो टॉकिज व जुना बाजार परीसर येथे पावसाळी लाईन टाकणे.</t>
  </si>
  <si>
    <t xml:space="preserve">प्र. क्र. 16 मध्ये 216/217  मंगळवार पेठ जुना बाजार खड्डा येथे पावसाळी लाईन टाकणे. </t>
  </si>
  <si>
    <t xml:space="preserve">प्र. क्र. 16 मध्ये कसबा पेठ , कागदीपुरा सार्वजनिक शौचालय स्थापत्य विषयक कामे करणे . </t>
  </si>
  <si>
    <t>प्र. क्र. 16 मध्ये श्यामराव कलमाडी शाळा मैदान विकसित करणे.</t>
  </si>
  <si>
    <t>प्र. क्र. 16 मध्ये कसबा पेठ परीसरात ड्रेनेज विषयक कामे करणे.</t>
  </si>
  <si>
    <t>प्र. क्र. 16 मध्ये सोमवार पेठ परीसरात ड्रेनेज विषयक कामे करणे.</t>
  </si>
  <si>
    <t>प्र. क्र. 16 मध्ये रास्ता पेठ परीसरात ड्रेनेज विषयक कामे करणे.</t>
  </si>
  <si>
    <t>प्र. क्र. 16 मध्ये विद्युत विषयक कामे करणे.</t>
  </si>
  <si>
    <t>प्र. क्र. 16 मध्ये जुने पोल बदलून नविन पोल बसविणे व तदनुषंगीक कामे करणे.</t>
  </si>
  <si>
    <t>प्र. क्र. 16 दादोजी कोंडदेव शाळा क्र. 8 बी मध्ये वर्ग खोल्या बांधणे.</t>
  </si>
  <si>
    <t xml:space="preserve">प्र. क्र. 16 मध्ये कमला नेहरु हॉस्पिटल येथे आवश्यक स्थापत्य विषयक कामे करणे. </t>
  </si>
  <si>
    <t xml:space="preserve">प्र. क्र. 16 मध्ये कसबा पेठ , सोमवार पेठ व रास्ता पेठ येथे गल्लीबोळ कॉंक्रीट करणे . </t>
  </si>
  <si>
    <t>प्रभाग क्र. 29 मधील वैकुंठ स्मशानभूमीमध्ये विविध विकास कामे करणे.</t>
  </si>
  <si>
    <t>प्रभाग क्र. 29 मधील विविध स्वच्छतागृहांमध्ये विविध विकास कामे करणे.</t>
  </si>
  <si>
    <t>प्रभाग क्र. 29 मध्ये सार्वजनिक शौचालयामध्ये दुरुस्ती व सुधारणा विषयक कामे करणे.</t>
  </si>
  <si>
    <t>प्रभाग क्र. 29 मध्ये म.न.पा. शाळा, दवाखाने, इमारतींमध्ये दुरुस्ती व सुधारणा कामे करणे</t>
  </si>
  <si>
    <t>प्रभाग क्र. 29 मध्ये विविध ठिकाणी फुटपाथ करणे व दुरुस्त करणे</t>
  </si>
  <si>
    <t>प्रभाग क्र. 29 मध्ये वस्ती भागात विविध ठिकाणी कॉंक्रीटीकरण करणे</t>
  </si>
  <si>
    <t>प्रभाग क्र. 29 मध्ये लक्ष्मीनगर, पर्वती दर्शन येथे फरशी व कॉंक्रीट करणे.</t>
  </si>
  <si>
    <t>प्रभाग क्र. 29 मध्ये लक्ष्मीनगर, पर्वती दर्शन विविध ठिकाणी कॉंक्रीट करणे.</t>
  </si>
  <si>
    <t>प्रभाग क्र. 29 मध्ये लक्ष्मीनगर, पर्वती दर्शन मधील विविध ठिकाणी शौचालय दुरुस्ती करणे.</t>
  </si>
  <si>
    <t>प्रभाग क्र. 29 मध्ये सह्याद्री ग्राऊंड येथे विविध विकास कामे करणे</t>
  </si>
  <si>
    <t>प्रभाग क्र. 29 मध्ये पर्वती दर्शन भागात ड्रेनेज देखभाल दुरुस्ती विषयक कामे करणे.</t>
  </si>
  <si>
    <t>प्रभाग क्र. 29 मध्ये लक्ष्मी नगर भागात ड्रेनेज देखभाल दुरुस्ती विषयक कामे करणे.</t>
  </si>
  <si>
    <t>प्रभाग क्र. 29 मध्ये पेशवे पार्क येथील सार्वजनिक शौचालय दुरुस्त करणे.</t>
  </si>
  <si>
    <t>प्रभाग क्र. 29 मध्ये विविध ठिकाणी सुचना फलक लावणे.</t>
  </si>
  <si>
    <t>प्रभाग क्र. 29 मध्ये महिलांसाठी शौचालय बांधणे.</t>
  </si>
  <si>
    <t>प्रभाग क्र. 29 मध्ये विविध ठिकाणी ड्रेनेज लाईन दुरुस्तीची कामे करणे</t>
  </si>
  <si>
    <t>प्रभाग क्र. 29 मध्ये विविध ठिकाणी डांबरीकरण करणे.</t>
  </si>
  <si>
    <t>प्रभाग क्र. 29 मध्ये दत्तवाडी, नवी पेठ, सदाशिव पेठ परिसरात व इतरत्र ड्रेनेज लाईन टाकणे व दुरुस्तीची कामे करणे.</t>
  </si>
  <si>
    <t>प्रभाग क्र. 29 मध्ये पर्वती दर्शन प्लॉट नं. 38 एस.टी.कॉलनी लगत संरक्षण भिंत बांधणे व विविध विकास कामे करणे.</t>
  </si>
  <si>
    <t>प्रभाग क्र. 29 मध्ये लक्ष्मीनगर  म्हाडा इमारतीमागे चॅनलिंग व तारांचे कुंपन करणे व संरक्षक भिंत बांधणे.</t>
  </si>
  <si>
    <t>प्रभाग क्र. 29 मध्ये विविध ठिकाणी डांबरीकरण करणे</t>
  </si>
  <si>
    <t>प्रभाग क्र. 29 मध्ये शिवाजीराव ढेरे उद्योग भवन येथे दुरुस्तीविषयक कामे करणे.</t>
  </si>
  <si>
    <t>प्रभाग क्र. 29 मध्ये मित्र मंडळ चौक येथे आरोग्य कोठी बांधणे व इतर ठिकाणी दुरुस्ती विषयक कामे करणे.</t>
  </si>
  <si>
    <t>प्रभाग क्र. 29 मध्ये आंबिल ओढ्याला रिटेनिंग वॉल बांधणे.</t>
  </si>
  <si>
    <t xml:space="preserve">प्रभाग क्र. १५ जुन्या मंडईमध्ये दुरुस्ती विषयक कामे करणे </t>
  </si>
  <si>
    <t xml:space="preserve">प्रभाग क्र. १५ वसंतदादा पाटील शाळा येथे रंगकाम व दुरुस्ती विषयक कामे करणे </t>
  </si>
  <si>
    <t xml:space="preserve">प्रभाग क्र.१५, २७७ नारायण पेठ,केळकर रोड अर्थोपेडीक इंडस्ट्रीज ते मुरलीधर व्हेज येथे फुटपाथ करणे </t>
  </si>
  <si>
    <t xml:space="preserve">प्रभाग क्र.१५ मध्ये शनिवार पेठ व नारायण पेठ येथे सर्व रस्त्यांवर थर्माप्लास्टिक पेंट मारणे </t>
  </si>
  <si>
    <t xml:space="preserve">प्रभाग क्र.१५ मध्ये ६४१ नारायण पेठ आर्य सोमवंशी समाज क्षत्रिय ट्रस्टचे कार्यालयाबाहेर नवीन बसस्टॉप उभारणे </t>
  </si>
  <si>
    <t xml:space="preserve">प्रभाग क्र.१५, ६७२ बुधवार पेठ बाल विकास मंडळ शेजारील रस्ता सिमेंट रस्ता करणे. </t>
  </si>
  <si>
    <t xml:space="preserve">प्रभाग क्र.१५ नातूबाग गणेश मंदिर ते डी.आर.वाईन्स ते शनिपार मंदिरापर्यंत फुटपाथ करणे </t>
  </si>
  <si>
    <t xml:space="preserve">प्रभाग क्र. १५ मध्ये माती गणपती ते अलका टॉकीज चौक, रस्ता दुरुस्ती, डांबरीकरण करणे </t>
  </si>
  <si>
    <t xml:space="preserve">प्रभाग क्र.१५ वर्तक उद्यान बाहेरील परिसर ब्लॉक नवीन बसविणे </t>
  </si>
  <si>
    <t xml:space="preserve">प्रभाग क्र,१५ न.वि.गाडगीळ शाळा येथील आरोग्य कोठी नवीन बांधणे </t>
  </si>
  <si>
    <t xml:space="preserve">प्रभाग क्र. १५ मध्ये न.वि.गाडगीळ शाळा येथे बांधकाम व दुरुस्ती विषयक कामे करणे </t>
  </si>
  <si>
    <t xml:space="preserve">प्रभाग क्र.१५ मध्ये सिताफळ बाग, केळकर रोड, नारायण पेठ येथे सांकेतिक, दिशादर्शक फलक बसविणे </t>
  </si>
  <si>
    <t xml:space="preserve">प्रभाग क्र.१५ मध्ये खालकर चौक ते अलका चौक फुटपाथ करणे </t>
  </si>
  <si>
    <t xml:space="preserve">प्रभाग क्र.१५ मध्ये गोगटे शाळेत दुरुस्ती विषयक कामे करणे </t>
  </si>
  <si>
    <t xml:space="preserve">प्रभाग क्र.१५ मध्ये महाराणा प्रताप उद्यानाबाहेर कायमस्वरूपी गणेश विसर्जन हौद बांधणे </t>
  </si>
  <si>
    <t xml:space="preserve">प्रभाग क्र.१५ मध्ये नानावाडा, शनिवारवाडा या ठिकाणी दुरुस्ती विषयक कामे करणे </t>
  </si>
  <si>
    <t xml:space="preserve">प्रभाग क्र.१५ मध्ये मंडई विश्रामबागवाडा या ठिकाणी दुरुस्ती विषयक कामे करणे </t>
  </si>
  <si>
    <t xml:space="preserve">प्रभाग क्र.१५ मध्ये ओमकारेश्वर मंदिर व परिसरात दुरुस्ती तसेच सुधारणा कामे करणे </t>
  </si>
  <si>
    <t xml:space="preserve">प्रभाग क्र.१५ मध्ये नेनेघाट येथे सिमेट रस्ता करणे </t>
  </si>
  <si>
    <t xml:space="preserve">प्रभाग क्र.१६ भिमनगर, इंदिरानगर, श्रमिकनगर येथे ड्रेनेज दुरुस्ती करणे </t>
  </si>
  <si>
    <t xml:space="preserve">प्रभाग क्र.१६ सूर्या हॉस्पिटल समोर मोकळ्या जागेत विसर्जन हौद नवीन बांधणे </t>
  </si>
  <si>
    <t xml:space="preserve">प्रभाग क्र.१६ भिमनगर  कमान ते गणेश मंदिर रस्ता डांबरीकरण करणे </t>
  </si>
  <si>
    <t xml:space="preserve">प्रभाग क्र.१६ स्वामी समर्थ मंदिर, कसबा पेठ, कागदीपुरा येथील शौचालय दुरुस्ती करणे </t>
  </si>
  <si>
    <t>प्रभाग क्र.१६, घरांक 216/17 मंगळवार पेठ, 220 मंगळवार पेठ येथील सुलभ शौचालयाची दुरुस्ती करणे.</t>
  </si>
  <si>
    <t xml:space="preserve">प्रभाग क्र.१६ कसबा पेठ, शिंपीआळी, साततोटी चौक ते व्यव्हार आळी चौका पर्यंत, झांबरेचावडी, माळवदकर बोळ, योजना हॉटेल परिसर गावकोस मारुती परिसर येथील नादुरुस्त चेंबर दुरुस्ती करणे झाकणे बदलणे, खचलेले चेंबर बदलणे </t>
  </si>
  <si>
    <t xml:space="preserve">प्रभाग क्र.१६ कसबा पेठ अग्नीशामक दल ऑफिस ते कुंभारवाडा चौक ते शिवाजी स्टेडीयम मंगळवार पेठ परिसरातील फुटपाथ दुरुस्ती करणे व नवीन बांधणे  </t>
  </si>
  <si>
    <t xml:space="preserve">प्रभाग क्र. १६ मध्ये १५८ ते १९६ श्रमिक नगर पाण्याची लाईन बदलणे </t>
  </si>
  <si>
    <t xml:space="preserve">प्रभाग क्र. १६ मध्ये २१३,२१४ ते २१७ मंगळवार पेठ सार्वजनिक शौचालय दुरुस्त करणे पाणी व लाईट बसविणे </t>
  </si>
  <si>
    <t xml:space="preserve">प्रभाग क्र.१६ मध्ये २२६ ते ३३१ मंगळवार पेठ धोकादायक विद्युत तारा अंडर ग्राउंड करणे </t>
  </si>
  <si>
    <t xml:space="preserve">प्रभाग क्र.१६ मध्ये सार्वजनिक शौचालय दुरुस्त करणे व गल्लीबोळात कॉंक्रीटीकरण करणे </t>
  </si>
  <si>
    <t xml:space="preserve">प्रभाग क्र.१६ प्रभागात विविध ठिकाणी दिशादर्शक नकाशेचे फलक लावणे </t>
  </si>
  <si>
    <t xml:space="preserve">प्रभाग क्र.१६ 1153 कसबा पेठ येथील शौचालय नव्याने उभारणे व नळकोंडाळे दुरुस्त करणे </t>
  </si>
  <si>
    <t xml:space="preserve">प्रभाग क्र.१६ कसबा पेठ व मंगळवार पेठ येथील रस्त्यावर थर्माप्लास्टिक पेंट मारणे </t>
  </si>
  <si>
    <t xml:space="preserve">प्रभाग क्र.१६ त्वाष्टा कासार मंदिर व झांबरे चावडी येथील मुतारी शेजारी वाचनालय करणे </t>
  </si>
  <si>
    <t xml:space="preserve">प्रभाग क्र.१६ झांबरे चावडी येथील मुतारी नव्याने उभारणे </t>
  </si>
  <si>
    <t>प्रभाग क्र.१६ पी.एम.सी कॉलनी नं.५ महाराणा प्रताप मित्र मंडळ, कॉंक्रीटीकरण व ड्रेनेज लाईन करणे व सिमाभिंत बांधणे.</t>
  </si>
  <si>
    <t xml:space="preserve">प्रभाग क्र.२९ मंदिराच्या पायऱ्याजवळ लहान गल्ली मधून वाहने जावू नयेत यासाठी विविध ठिकाणी बोलार्ड बसविणे </t>
  </si>
  <si>
    <t xml:space="preserve">प्रभाग क्र.२९ महिलांसाठी टॉयलेट ब्लॉक बांधणे </t>
  </si>
  <si>
    <t xml:space="preserve">प्रभाग क्र.२९ मध्ये विविध ठिकाणी फरशी बसविणे </t>
  </si>
  <si>
    <t xml:space="preserve">प्रभाग क्र.२९ पर्वती दर्शन १०५/८ शौचालयाची दुरुस्ती करणे </t>
  </si>
  <si>
    <t xml:space="preserve">प्रभाग क्र,२९ पर्वती दर्शन येथे कॉंक्रीटीकरण करणे </t>
  </si>
  <si>
    <t xml:space="preserve">प्रभाग क्र. २९ मध्ये  आंबेडकर वसाहत लक्ष्मिनगर येथील शौचालय दुरुस्त करणे </t>
  </si>
  <si>
    <t xml:space="preserve">प्रभाग क्र.१९ मध्ये पर्वती दर्शन चाळ नं.१०९,११२,८१,११३ येथील शौचालयाची दुरुस्ती करणे </t>
  </si>
  <si>
    <t xml:space="preserve">प्रभाग क्र.२९ सेनादत्त पेठ नवग्रह मंदिरा शेजारी शौचालय दुरुस्ती करणे </t>
  </si>
  <si>
    <t xml:space="preserve">प्रभाग क्र.२९ वैकुंठ स्मशानभूमी येथील राडारोडा उचलणे </t>
  </si>
  <si>
    <t xml:space="preserve">प्रभाग क्र.२९ १२८/५ब दत्तवाडी परिसरात ड्रेनेज लाईन बदलणे व चेंबर दुरुस्ती विषयक कामे करणे </t>
  </si>
  <si>
    <t xml:space="preserve">प्रभाग क्र.२९ पडवळ पथ नवी पेठ येथील ड्रेनेज लाईन बदलणे </t>
  </si>
  <si>
    <t xml:space="preserve">प्रभाग क्र.२९ १००५, राजेंद्रनगर येथील शौचालयाची दुरुस्ती करणे </t>
  </si>
  <si>
    <t xml:space="preserve">प्रभाग क्र. २९ ७१९/अ यशवंत नगर सोसायटी नवी पेठ येथे डांबरीकरण करणे </t>
  </si>
  <si>
    <t xml:space="preserve">प्रभाग क्र.२९ मध्ये १२६ दत्तवाडी गुरुदत्त झोपडपट्टी नवयुग मंडळ जवळ शौचालय दुरुस्त करणे </t>
  </si>
  <si>
    <t xml:space="preserve">प्रभाग क्र.२९ मध्ये ६५ नवी पेठ येथील ड्रेनेज लाईन बदलणे </t>
  </si>
  <si>
    <t>प्रभाग क्र.२९ मध्ये लक्ष्मीनगर चाळ क्र. 1 च्या मागे व इतर ठिकाणी वाचनालय उभारणे.</t>
  </si>
  <si>
    <t>प्रभाग क्र.२९ मध्ये स.नं. 93 म.फुले वसाहत लक्ष्मीनगर येथे ड्रेनेज दुरुस्ती करणे.</t>
  </si>
  <si>
    <t xml:space="preserve">प्रभाग क्र.२९ लक्ष्मीनगर कॉर्नर (सह्याद्री ग्राऊंड समोर) सार्वजनिक मुतारी बांधणे. </t>
  </si>
  <si>
    <t xml:space="preserve">प्रभाग क्र.२९ मध्ये विविध ठिकाणी सुचना फलक लावणे </t>
  </si>
  <si>
    <t>प्रभाग क्र.२९ मध्ये वेलणकर नगर येथे साईडपट्टी कॉंक्रीटीकरण करणे.</t>
  </si>
  <si>
    <t>प्रभाग क्र.२९ दत्तवाडी परिसरामध्ये ज्येष्ठ नागरीकांसाठी वाचनालय करणे.</t>
  </si>
  <si>
    <t>प्रभाग क्र.२९ दत्तवाडी परिसरामध्ये विविध ठिकाणी ब्लॉक बसविणे.</t>
  </si>
  <si>
    <t>प्रभाग क्र.२९ फाळके प्लॉट, निर्मल दत्त मंदिराजवळ फरशी बसविणे व कॉंक्रीट करणे.</t>
  </si>
  <si>
    <t>प्रभाग क्र.२९ दत्तवाडी येथील शेंडकर वस्तीकडे जाणारा रस्ता डांबरीकरण करणे.</t>
  </si>
  <si>
    <t>प्रभाग क्र.२९ दत्तवाडी परिसरात नविन लाईटचे पोल व एल ई डी फिटींग बसविणे.</t>
  </si>
  <si>
    <t>प्रभाग क्र.२९ दत्तवाडी येथील आनंदविहार येथील हॉल व शौचालय दुरुस्त करणे.</t>
  </si>
  <si>
    <t>प्र.क्र. 17  मध्ये कस्तुरे चौक, स्वामी समर्थमंदिर परिसर पालखी विठोबा ते रामोशी गेट फुटपाथ दुरुस्त विषयक कामे करणे</t>
  </si>
  <si>
    <t>प्र.क्र 17 मधील शाळांजवळ ,स्पीड ब्रेकर व चौकात  थर्मोप्लास्टीक पेंट मारणे व वाहतूक विषयक कामे करणे</t>
  </si>
  <si>
    <t>प्र.क्र 17 मध्ये रास्ता पेठ, गणेश पेठ, बुधवार पेठ येथील व परिसरातील राडारोडा उचलणे</t>
  </si>
  <si>
    <t xml:space="preserve">प्र.क्र.17 स गो बर्वे शाळा, मार्कंडेय शाळा, महाराणा प्रताप शाळा, मीरा दातार शाळा येथे विदयुत विषयक व तदनुषंगिक कामे करणे. </t>
  </si>
  <si>
    <t>प्र.क्र. 17 किराड दवाखाना, बाबू गेने दवाखाना बडदे दवाखाना येथे विदयुत विषयक व तदनुषंगिक कामे करणे</t>
  </si>
  <si>
    <t>प्र.क्र.17 पालखी व इतर उत्सवासाठी तात्पुरती प्रकाश व्यवस्था करणे व ध्वनी क्षेपण प्रकाश व्यवस्था करणे</t>
  </si>
  <si>
    <t>प्र.क्र.17 भाजी मंडई, बोंबील मार्केट व मटण मार्केट येथे विदयुत विषयक व तदनुषंगिक कामे करणे.</t>
  </si>
  <si>
    <t>प्र.क्र.17 समाज मंदिर व सुलभ शौचालय येथे विदयुत विषयक कामे करणे.</t>
  </si>
  <si>
    <t>प्र.क्र.17 नानापेठ,भवानी पेठ रविवार पेठ, बुधवार पेठ, येथे प्रकाश व्यवस्था व तदनुषंगिक कामे करणे</t>
  </si>
  <si>
    <t>प्र.क्र. 17  मधील मनपा दवाखाना व आरोग्य कोठ्यांची दुरूस्ती व बांधकाम विषयक कामे करणे.</t>
  </si>
  <si>
    <t>प्रभाग क्र.17  कब्रस्तान येथे माती पुरविणे व दुरूस्ती विषयक कामे करणे.</t>
  </si>
  <si>
    <t xml:space="preserve">प्रभाग क्र.17   येथे  संतश्रेष्ठ तुकाराम  महाराज निवडुंग्या विठोबा मंदिर येथे पालखी सोहळ्यासाठी येणार्‍या वारकर्‍यांकरिता  विविध ठिकाणी  मंडप  व्यवस्था करणे, </t>
  </si>
  <si>
    <t>प्रभाग क्र.17  येथे  संतश्रेष्ठ ज्ञानेश्वर महाराज पालखी सोहळ्यासाठी येणार्‍या वारकर्‍यांकरिता  विविध ठिकाणी  मंडप व इतर व्यवस्था करणे.</t>
  </si>
  <si>
    <t xml:space="preserve">प्र.क्र. 17 मध्ये नाडे गल्ली,नकटी बखळ,कामगार मैदान  परिसरात ड्रेनेज लाईन टाकणे व गाळ काढणे </t>
  </si>
  <si>
    <t>प्र.क्र. 17  मधील कुंभार गल्ली, ढोर गल्ली, दारूवाला पुल, रविवार पेठ बोहरी आळी,भंडारी बोळ व परिसरातील सार्वजनिक मुताऱ्यांची दुरुस्ती करणे व पाण्याची व्यवस्था करणे.</t>
  </si>
  <si>
    <t>प्रभाग क्र.17 , मध्ये टक्कार गल्ली, चमडे गल्ली, कामगार मैदान,बुधवार पेठ परिसरात  ड्रेनेज लाईन टाकणे व चेंबर्स दुरूस्ती करून कॉक्रीट करणे</t>
  </si>
  <si>
    <t>प्रभाग क्र.17  मधील गवनि अंतर्गत विविध विकासाची कामे करणे.</t>
  </si>
  <si>
    <t>प्र.क्र. 17  स्वामी समर्थ मठ ते दारूवाला पुल परिसरातील नाल्याची सुधारणा कामे करणे,नाल्यातील गाळ काढणे,नाल्यातील  ड्रेनेज लाईन  दुरुस्त करणे  व तदनुषंगिक  कामे करणे.</t>
  </si>
  <si>
    <t>प्र.क्र 17 मधील डोके तालीम भाजीमंडई परिसरात पावसाळी लाईन व ड्रेनेज लाईन साफसफाई करणे व इतर तदनुषंगिक कामे करणे.</t>
  </si>
  <si>
    <t>प्रभाग क्र.17  मध्ये परिसरात  ड्रेनेज लाईन टाकणे, ड्रेनेज लाईन मधील गाळ काढणे व चेबर्स दुरूस्ती करून कॉक्रीट करणे</t>
  </si>
  <si>
    <t xml:space="preserve">प्र क्र 17 मध्ये सर्व पावसाळी लाईन व पावसाळी चेंबर साफसफाई करणे व गाळ काढणे </t>
  </si>
  <si>
    <t>प्र.क्र.18 काची आळी मध्ये विविध ठिकाणी कॉंक्रीट करणे</t>
  </si>
  <si>
    <t xml:space="preserve">प्र.क्र.18 चंदन स्वीट होम ते क्रांतिवीर लहूजी वस्ताद चौक परिसरात रस्ते कॉक्रिटीकरण करणे </t>
  </si>
  <si>
    <t>टिंबरमार्केट परिसर व विजय कदम चौक येथील परिसरात  विविध ठिकाणी फुटपाथ दुरूस्त करणे</t>
  </si>
  <si>
    <t>प्र.क्र.18 विविध ठिकाणी थर्मोप्लास्टीक पेंट व झेब्रा क्रॉसिंग पेंट मारणे</t>
  </si>
  <si>
    <t>प्र.क्र.18 कोटणीस दवाखाना, मालती काची,सावित्रीबाई फुले प्रसुतीगृह येथे विदयुत विषयक कामे करणे</t>
  </si>
  <si>
    <t>प्र.क्र. 18 मटण मार्केट येथे विदयुत विषयक व तदनुषंगिक कामे करणे</t>
  </si>
  <si>
    <t>प्र.क्र.18 जेधे शाळा, विनोबा भावे शाळा, म.गांधी शाळा आण्णा साहेब शिंदे येथे विदयुत विषयक कामे करणे.</t>
  </si>
  <si>
    <t>प्र.क्र.18 सरदार कान्होजी आंग्रे शाळा येथे विदयुत विषयक व तदनुषंगिक कामे करणे</t>
  </si>
  <si>
    <t>प्र.क्र.18 मध्यवर्ती अग्निशामक केंद्र व कर्मशाळा घोरपडे पेठ येथे विदयुत विषयक कामे करणे.</t>
  </si>
  <si>
    <t>प्र.क्र.18 पालखी व इतर उत्सवासाठी तात्पुरती प्रकाश व्यवस्था व ध्वनी क्षेपन प्रकाश व्यवस्था करणे</t>
  </si>
  <si>
    <t>प्र.क्र.18 समाज मंदिर व सुलभ शौचालय येथे विदयुत विषयक कामे करणे</t>
  </si>
  <si>
    <t>प्र.क्र.18 शुक्रवार पेठ, गुरूवार पेठ, घोरपडे पेठ, म.फुले पेठ येथे प्रकाश व्यवस्था व तदनुषंगिक कामे करणे.</t>
  </si>
  <si>
    <t>प्र.क्र.18 आचार्य विनोबा भावे शाळेमध्ये विविध विकास कामे करणे</t>
  </si>
  <si>
    <t>प्र.क्र 18 गोटीराम भैया दवाखाना गुरूवार पेठ येथे विविध विकास कामे करणे</t>
  </si>
  <si>
    <t>प्र.क्र.18 मधील विविध ठिकाणच्या मुता-यांची दुरूस्ती करणे</t>
  </si>
  <si>
    <t>खडकमाळ आळी परिसरामध्ये सार्वजनिक ठिकाणच्या मुता-या व शौचालयांची दुरूस्ती करणे</t>
  </si>
  <si>
    <t xml:space="preserve">प्र क्र 18 मध्ये सर्व पावसाळी लाईन व पावसाळी चेंबर साफसफाई करणे व गाळ काढणे </t>
  </si>
  <si>
    <t>प्र क्र 18 633 गंज पेठ मध्ये विविध ठिकाणी ड्रेनेजलाईन बदलून नव्याने टाकणे</t>
  </si>
  <si>
    <t xml:space="preserve">प्र.क्र.18 मध्ये नागझरी नाला नालासफाई करणे व गाळ काढणे </t>
  </si>
  <si>
    <t>प्र.क्र.18 लहुजी वस्ताद चौक ते मासेआळी चौकापर्यंत ड्रेनेज लाईन टाकणे</t>
  </si>
  <si>
    <t>प्र.क्र.18 मामलेदार कचेरी ते कृष्णाहट्‌टी चौक ड्रेनेज लाईन टाकणे</t>
  </si>
  <si>
    <t>प्र.क्र. 18, मध्ये बलवार आळी, 251 गुरूवार पेठ, महात्मा फुले वाडा परिसर, 122 भवानी पेठ बॅंक ऑफ महाराष्ट्र, श्रमदान चौक, मंगल क्‍लब गणपती मंदिर याठिकाणी पालखी सोहळयासाठी येणा-या वारक-यांसकरिता मांडव व्यवस्था करणे</t>
  </si>
  <si>
    <t>प्र.क्र19 लोहियानगर व भवानीपेठ परिसरात फुटपाथ दुरूस्ती करणे.</t>
  </si>
  <si>
    <t>प्र.क्र.19 गुरूनानक नगर येथे कॉक्रीटीकरण/ डांबरीकरण करणे</t>
  </si>
  <si>
    <t xml:space="preserve">प्र.क्र.१९ मध्ये विविध भागातील राडारोडा उचलणे </t>
  </si>
  <si>
    <t>प्र.क्र.19 सावित्रीबाई फुले, रफी अहमद किडवाई शाळा येथे विदयुत विषयक कामे करणे</t>
  </si>
  <si>
    <t>प्र.क्र.19 महर्षी हरकादास, वीर लहुजी वस्ताद साळवे शाळा येथे विदयुत विषयक कामे करणे.</t>
  </si>
  <si>
    <t>प्र.क्र.19 सोनवणे हॉस्पिटल व पेस्तनजी दवाखाना शाळा येथे विदयुत विषयक कामे करणे</t>
  </si>
  <si>
    <t>प्र.क्र.19 पालखी व इतर उत्सवासाठी तात्पुरती प्रकाश व्यवस्था व ध्वनी क्षेपण प्रकाश व्यवस्था करणे</t>
  </si>
  <si>
    <t>प्र.क्र.19 समाज मंदिर व सुलभ शौचालय येथे विदयुत विषयक कामे करणे.</t>
  </si>
  <si>
    <t>प्र.क्र.19 भवानीपेठ लोहियानगर परिसर काशेवाडी परिसर येथे प्रकाश व्यवस्था व तदनुषंगिक कामे करणे</t>
  </si>
  <si>
    <t>प्र.क्र.19 मधील हरकादास शाळा येथे सिमाभिंत बांधणे</t>
  </si>
  <si>
    <t xml:space="preserve">प्र.क्र.19 मधील सावित्रीबाई फुले शाळा येथे सिमाभिंत बांधणे व विविध विकास कामे करणे </t>
  </si>
  <si>
    <t xml:space="preserve">प्र.क्र19 भवानीपेठ क्षेत्रिय कार्यालय अंतर्गत दुरूस्ती विषयक कामे करणे व विविध विकास कामे करणे </t>
  </si>
  <si>
    <t>प्र.क्र19 मधील मनपा कॉलनी, दवाखाने व मार्केट दुरूस्ती करणे.</t>
  </si>
  <si>
    <t xml:space="preserve">प्र.क्र.19, मधील काशीवाडी बंधुभाव मित्र मंडळ परिसरात ड्रेनेज लाईन टाकणे व कॉंक्रीटीकरण करणे </t>
  </si>
  <si>
    <t>प्र.क्र.19,महादेव मंदिर मागील परिसरात ड्रेनेज लाईन टाकणे, कॉक्रीट करणे</t>
  </si>
  <si>
    <t xml:space="preserve">प्र.क्र19 लोहियानगर येथे विविध ठिकाणी कॉक्रिट करणे व ड्रेनेज लाईन टाकणे </t>
  </si>
  <si>
    <t>प्र.क्र.19 मधील हरकानगर, चुडामण तालिम व काशीवाडी परिसरात चेंबर्स दुरूस्ती करणे, ड्रेनेज लाईन मधील गाळ काढणे</t>
  </si>
  <si>
    <t>प्र.क्र.19 मधील लोहियानगर परिसरात चेंबर्स दुरूस्ती करणे,ड्रेनेज लाईन मधला गाळ काढणे.</t>
  </si>
  <si>
    <t xml:space="preserve">प्र.क्र. 19, मधील काशिवाडी, लोहियानर परिसरातील शौचालय दुरूस्ती करणे. </t>
  </si>
  <si>
    <t>प्र.क्र. 19, मधील हरकानगर, चुडामण तालिम  परिसरातील शौचालय दुरूस्ती करणे.</t>
  </si>
  <si>
    <t>प्र.क्र19 मधील चेंबर समपातळीत उचलणे</t>
  </si>
  <si>
    <t>प्र.क्र19 मधील ड्रेनेज लाईन जेटिंग मशन्सिच्या सहाय्याने साफसफाई करणे.</t>
  </si>
  <si>
    <t>प्र.क्र19 मध्ये भवानीपेठ, हरकानगर, काशिवाडी परिसरात ड्रेनेज लाईन टाकणे.</t>
  </si>
  <si>
    <t xml:space="preserve">प्र क्र 19  मध्ये सर्व पावसाळी लाईन व पावसाळी चेंबर साफसफाई करणे व गाळ काढणे </t>
  </si>
  <si>
    <t xml:space="preserve">प्र.क्र19 मधील नागझरी नाला साफसफाई करणे व गाळ काढणे </t>
  </si>
  <si>
    <t>प्र.क्र. 17 अ, नाडे गल्ली,चमडे गल्ली, ढोरगल्ली येथे शौचालयाची दुरूस्ती कामे करणे</t>
  </si>
  <si>
    <t>प्र.क्र. 17 अ, नानापेठ मटण मार्केट येथे स्थापथ्य विषयक कामे करणे</t>
  </si>
  <si>
    <t>प्र.क्र.17 अ अल्पना टॉकीज नाल्याची साफसफाई व दुरूस्ती विषयक कामे करणे</t>
  </si>
  <si>
    <t>प्र.क्र.17 अ नाडेगल्ली झोपडपटटी ग.व.नि अंतर्गत ड्रेनेज विषयक कामे करणे</t>
  </si>
  <si>
    <t>प्र.क्र. 17 अ, कामगार मैदान येथे ड्रेनेज लाईन टाकणे</t>
  </si>
  <si>
    <t>प्र.क्र. 17 ब, स्वामी समर्थ बागेमध्ये स्टिलचे बेंच बसविणे व भिंती रंगवणे</t>
  </si>
  <si>
    <t>प्र.क्र. 17 ब, 269 नानापेठ हिंदमाता चौक येथे पथदिप सुशोभिकरण व दुरूस्ती करणे</t>
  </si>
  <si>
    <t xml:space="preserve">प्र.क्र. 17 ब, 269 नानापेठ हिंदमाता चौक येथील ड्रेनेज लाईनची कामे करणे </t>
  </si>
  <si>
    <t>प्र.क्र. 17 ब, हिंदमाता चौक ते नाना चावडी परिसरातील गल्लीबोळ कॉक्रीट करणे</t>
  </si>
  <si>
    <t>प्र.क्र. 17 ब, रविवारपेठ कब्रस्तान मुस्लीम दफनभूमी परिसर, माणिकराज सत्यनारायण मंदिर, रविवारपेठ या ठिकाणीचे ड्रेनेज चेंबर दुरूस्त करणे</t>
  </si>
  <si>
    <t>प्र.क्र17 क डोके तालीम परिसरात ड्रेनेज लाईन टाकणे</t>
  </si>
  <si>
    <t>प्र.क्र. 17 क, 21 नाना पेठ परिसरात कॉक्रीट करणे</t>
  </si>
  <si>
    <t>प्र.क्र17 क कब्रस्तान येथे माती बदलणे दुरूस्ती विषयक कामे करणे</t>
  </si>
  <si>
    <t>प्र.क्र. 17 क, रास्तापेठ नानापेठ भवानीपेठ गणेशपेठ येथे थर्मोप्लास्टीक पेंट मारणे व कॅट्‌स आय बसविणे</t>
  </si>
  <si>
    <t>प्र.क्र.17 क, मेनकर वाडा कामगार मैदान नळकोंडाळयाची दुरूस्ती करणे</t>
  </si>
  <si>
    <t xml:space="preserve">प्र.क्र. 17 ड, गणेशपेठ बेलदारआळी, चांभारआळी, महानुभाव मंदिर, गणेशपेठ दुधभट्‌टी समोर या सर्व ठिकाणी ड्रेनेज चेंबर दुरूस्ती करणे </t>
  </si>
  <si>
    <t>प्र.क्र. 17 ड, रविवार पेठ, बुधवार पेठ हमजेखान चौक फुटपाथ् दुरूस्त करणे</t>
  </si>
  <si>
    <t>प्र.क्र. 17 ड, बेलदार आळी, दारूवाला पुल परिसरातील शौचालय दुरूस्त करणे</t>
  </si>
  <si>
    <t>प्र.क्र. 17 ड, तपकिर आळी, ढमढेरेबोळ परिसर या ठिकाणी रस्ते कॉंक्रीट करणे</t>
  </si>
  <si>
    <t>प्र.क्र. 17 ड, गांधी जनरल स्टोअर्स गणेशपेठ, समोरील रस्ते कॉक्रीट करणे</t>
  </si>
  <si>
    <t>प्र.क्र.18 अ मध्ये गंजपेठ परिसरात 2, 4 इंची पाण्याची लाईन टाकणे</t>
  </si>
  <si>
    <t>प्र.क्र18 अ मध्ये घोरपडे पेठ, गुरूवार पेठ परिसरातील खचलेले ड्रेनेज चेंबर समपातळीवर उचलने व दुरूस्ती करणे</t>
  </si>
  <si>
    <t>प्र.क्र.18 अ मध्ये 786 गुरूवार पेठ या परिसरात ड्रेनेज लाईन व कॉक्रीटची कामे करणे</t>
  </si>
  <si>
    <t>प्र.क्र. 18 अ मध्ये गुरूवार पेठ परिसरात नविन विद्युत खांब उभारणे</t>
  </si>
  <si>
    <t>प्र.क्र.18 अ मध्ये शितळादेवी चौक ते एक्‍सल कॉर्नर फुटपाथ दुरूस्ती करणे</t>
  </si>
  <si>
    <t>प्र.क्र.18 ब, मध्ये शुक्रवार पेठ परिसरातील शौचालय दुरूस्ती करणे</t>
  </si>
  <si>
    <t xml:space="preserve">प्र.क्र18 ब, मध्ये आंग्रे शाळेतील दुरूस्ती कामे करणे. </t>
  </si>
  <si>
    <t>प्र.क्र.18 ब, मध्ये 633 गंजपेठ, गुरूवार पेठ, घोरपडे पेठ, येथे विविध ठिकाणी शौचालय दुरूस्ती करणे</t>
  </si>
  <si>
    <t>प्र.क्र 18 ब, मध्ये घोरपडे पेठ परिसरातील फुटपाथ दुरूस्ती करणे.</t>
  </si>
  <si>
    <t>प्र.क्र. 18 ब, कान्होजी आंग्रे शाळा ते शितळादेवी चौक विद्युत वाहक तारा भूमिगत करणे</t>
  </si>
  <si>
    <t>प्र.क्र.18 क मध्ये सर्व फुटपाथ रंगविणे व रस्ते थर्मोप्लास्टीक पेंट मारणे</t>
  </si>
  <si>
    <t>प्र.क्र.18 क मध्ये नागझरी नाल्याची साफसफाई करणे</t>
  </si>
  <si>
    <t>प्र.क्र.18 क मधील घोरपडे पेठ, शुक्रवार पेठ, महात्मा फुले पेठ येथील रस्त्यावरील राडा रोडा उचलणे</t>
  </si>
  <si>
    <t>प्र.क्र.18 क मध्ये कैकाड गल्ली, घोरपडे पेठ येथे ड्रेनेज लाईन टाकणे</t>
  </si>
  <si>
    <t>प्र.क्र.18 क मध्ये गुरूवार पेठ, शुक्रवार पेठ मनपा कॉलनी 8 व 9 मध्ये पावसाळी चेंबर व ड्रेनेज लाईन साफसफाई करणे</t>
  </si>
  <si>
    <t>प्र.क. 18 ड, गुरूवारपेठ राममंदिर परिसरात कचरा हातगाडीची व्यवस्था करणे</t>
  </si>
  <si>
    <t>प्र.क्र. 18 ड, 233 गुरूवार पेठ राममंदिर समोरील गल्लीत कॉक्रीटीकरण करणे</t>
  </si>
  <si>
    <t xml:space="preserve">प्र.क्र. 18 ड, कृष्णाहट्‌टी चौक,मटण मार्केट परिसर धनगर आळी या परिसरात कचरा हातगाडीची व्यवस्था करणे. </t>
  </si>
  <si>
    <t xml:space="preserve">प्र.क्र. 18 ड, मटण मार्केट परिसरात व गवरी आळी परिसरातील महिलांसाठी शौचालय व मुतारी दुरूस्ती करणे. </t>
  </si>
  <si>
    <t>प्रभाग क्र 19 अ, मधील लोहियानगर, भवानी पेठ, काशेवाडी येथील सार्वजनिक शौचालयाची दुरूस्ती करणे</t>
  </si>
  <si>
    <t>प्र.क्र. 19 अ, लोहियानगर पाव केंद्र शेजारील मस्जिद शेजारील ड्रेनेज लाईन बदलणे</t>
  </si>
  <si>
    <t>प्र.क्र. 19 अ, श्रीराम समता मंदिर ते सूर्यकिरण मित्र मंडळापर्यंत ड्रेनेज लाईन बदलणे</t>
  </si>
  <si>
    <t>प्र.क्र. 19 अ, महादेव मंदिर पाठीमागे पाण्याची लाईन टाकणे</t>
  </si>
  <si>
    <t>प्र.क्र. 19 अ, काशीवाडी 10 नं कॉलनीसमोरील झोपडपट्‌टी परिसरात लाईटची व्यवस्था करणे, नविन फिटिंग बसविणे</t>
  </si>
  <si>
    <t xml:space="preserve">प्र.क्र. 19 ब, मधील चुडामण तालीम येथील फुटपाथ दुरूस्ती करणे. </t>
  </si>
  <si>
    <t xml:space="preserve">प्र.क्र. 19 ब, हाफीशेठ रस्ता, छत्रपती शिवाजी मंडळ येथील ड्रेनेज लाईन टाकणे व साफसफाई करणे. </t>
  </si>
  <si>
    <t xml:space="preserve">प्र.क्र. 19 ब, मध्ये बालाजी मंदिर, भवानी पेठ परिसरारत शहाबादी फरशी टाकणे. </t>
  </si>
  <si>
    <t xml:space="preserve">प्र.क्र. 19 ब, मध्ये मटन मार्केट ते काथवटे गल्ली येथे कॉंक्रिट करणे. </t>
  </si>
  <si>
    <t xml:space="preserve">प्र.क्र. 19 ब, मधील हिंद बाल समाज मंडळा समोरील नळकोंडाळयाची दुरूस्ती करणे. </t>
  </si>
  <si>
    <t xml:space="preserve">प्र.क्र. 19 ब, मधील गणपत भाउची चाळीतील केबल अंडरग्राउंड करणे. </t>
  </si>
  <si>
    <t>प्र.क्र. 19 क मधील लोहियानगर पोलिस चौकी समोर खतीजा अंजुमन मस्जिद येथील परिसरात ड्रेनेज लाईन टाकणे</t>
  </si>
  <si>
    <t>प्र.क्र. 19 क मधील नाझ बेकरी लोहियानगर शेजारी गल्ली ड्रेनेज लाईन दुरूस्ती व साफसफाई करणे</t>
  </si>
  <si>
    <t>प्र.क्र. 19 क, मधील बाबू मामडी चौक परिसरातील छोटे गल्लीबोळ सिमेंट कॉक्रीट करणे</t>
  </si>
  <si>
    <t>प्र.क्र.19 क मधील शंकरशेठ रोड वरील क्षत्रुंजय सोसायटी ते एकबोटे कॉलनी येथे पिण्याच्यापाण्याची नवीन लाईन टाकणे</t>
  </si>
  <si>
    <t>प्र.क्र. 19 क परिसरातील सापिका पथ व एकबोटे कॉलनी मधील सोसायटी परिसरात कचरा हातगाडी व कचरा घंटागाडी नविन पुरविणे</t>
  </si>
  <si>
    <t>प्र.क्र.19 ड, मधील 10 नं कॉलनी येथे फुटपाथ दुरूस्ती करणे</t>
  </si>
  <si>
    <t>प्र.क्र.19 ड, मध्ये हरकानगर मध्ये ड्रेनेज लाईन दुरूस्ती करणे</t>
  </si>
  <si>
    <t>प्र.क्र. 19 ड, मध्ये 10 नं कॉलनी येथे ड्रेनेज लाईन टाकणे</t>
  </si>
  <si>
    <t>प्र.क्र. 19 ड, मधील नाल्याची साफसफाई करणे</t>
  </si>
  <si>
    <t>प्र.क्र 19 ड, मध्ये लोहियानगर गल्ली नं 5 येथे शौचालय दुरूस्ती करणे</t>
  </si>
  <si>
    <t>प्रभाग क्र 28अ मध्ये कुमार संतांनी पार्क व ढोलमळा शाळा परिसर येथील रस्ता डांबरीकरण करणे</t>
  </si>
  <si>
    <t>प्रभाग क्र 28अ मध्ये डायस प्लॉट व ढोलमळा परिसरात चेंबर दुरुस्ती व तद्नुषंगिक कामे करणे</t>
  </si>
  <si>
    <t>प्रभाग क्र 28अ मधील शौचालयांची दुरुस्ती करणे</t>
  </si>
  <si>
    <t xml:space="preserve">प्रभाग क्र 28अ मध्ये मीरा सोसायटी परिसरात डांबरीकरण करणे </t>
  </si>
  <si>
    <t>प्रभाग क्र. २८ ब मधील पितळेनगर येथील फ्लॉवर बेड मधील दिव्यांची कामे करणे</t>
  </si>
  <si>
    <t>प्रभाग क्र. २८ ब मध्ये विविध ठिकाणची ड्रेनेज लाईन चेंबर्सची कामे करणे</t>
  </si>
  <si>
    <t>प्रभाग क्र. २८ ड मध्ये प्रेमनगर येथे २२/७ ड्रेनेज लाईन टाकणे</t>
  </si>
  <si>
    <t xml:space="preserve">प्रभाग क्र. २८ ड मध्ये गल्ली नं. ३ येथे सी सी रोड करणे </t>
  </si>
  <si>
    <t>प्रभाग क्र. २८ ड मध्ये ऋतुराज सोसायटी मध्ये ड्रेनेज लाईन टाकणे</t>
  </si>
  <si>
    <t>प्रभाग क्र. २८ ड मध्ये कृतार्थ सोसायटी येथील गल्ली कॉक्रिटीकरण करणे</t>
  </si>
  <si>
    <t xml:space="preserve">प्रभाग क्र. २८ ड मध्ये इंदिरानगर येथील शौचालय दुरुस्ती करणे </t>
  </si>
  <si>
    <t>प्रभाग क्र. ३६ अ मधील क्रीडा संकुलामधील देखभाल व दुरुस्तीची कामे करणे</t>
  </si>
  <si>
    <t xml:space="preserve">प्रभाग क्र. ३६ अ मधील सार्वजनीक शौचालय तदनुषंगिक कामे करणे </t>
  </si>
  <si>
    <t xml:space="preserve">प्रभाग क्र. ३६ अ मधील फुटपाथ बनविणे व तदनुषंगिक कामे करणे  </t>
  </si>
  <si>
    <t xml:space="preserve">प्रभाग क्र. ३६ अ मधील चेंबर बांधणे, चेंबर लाईन साफसफाई  व तदनुषंगिक कामे करणे </t>
  </si>
  <si>
    <t xml:space="preserve">प्रभाग क्र. ३६ ब मधील सार्वजनीक शौचालय  तदनुषंगिक कामे करणे </t>
  </si>
  <si>
    <t xml:space="preserve">प्रभाग क्र. ३६ ब मधील फुटपाथ बनविणे व तदनुषंगिक कामे करणे  </t>
  </si>
  <si>
    <t xml:space="preserve">प्रभाग क्र. ३६ ब मधील चेंबर बांधणे व तदनुषंगिक कामे करणे </t>
  </si>
  <si>
    <t xml:space="preserve">प्रभाग क्र. ३६ ब मध्ये बाबू गेनू शाळेतील विकास कामे करणे </t>
  </si>
  <si>
    <t xml:space="preserve">प्रभाग क्र. ३६ ब मध्ये सीताराम बिबवे शाळा व परिसरातील शाळांमध्ये विकास कामे करणे </t>
  </si>
  <si>
    <t xml:space="preserve">प्रभाग क्र. ३६ ब मधील बाबू गेनू शाळा येथे विद्युत विषयक कामे करणे </t>
  </si>
  <si>
    <t xml:space="preserve">प्रभाग क्र. ३६ क मधील समाज मंदिर येथे विद्युत विषयक कामे करणे </t>
  </si>
  <si>
    <t xml:space="preserve">प्रभाग क्र. ३६ क येथे आंबेडकरनगर येथे ड्रेनेज लाईन बदलणे आणि कॉन्क्रीट करणे  </t>
  </si>
  <si>
    <t xml:space="preserve">प्रभाग क्र. ३६ क येथे हमालनगर येथे ड्रेनेज लाईन आणि कॉन्क्रीट करणे  </t>
  </si>
  <si>
    <t xml:space="preserve">प्रभाग क्र. ३६ क प्रेमनगर येथे कॉन्क्रीट करणे  </t>
  </si>
  <si>
    <t xml:space="preserve">प्रभाग क्र. ३६ क विविध ठिकाणी पेव्हिंग ब्लॉक बसविणे </t>
  </si>
  <si>
    <t xml:space="preserve">प्रभाग क्र. ३६ क प्रेमनगर येथे ड्रेनेज लाईन टाकणे  </t>
  </si>
  <si>
    <t>प्रभाग क्र. ३६ ड बिबवेवाडी कोंढवा रोड येथे पेव्हिंग ब्लॉक बसविणे</t>
  </si>
  <si>
    <t xml:space="preserve">प्रभाग क्र. ३६ ड प्रसाद बिबवेनगर परिसरात येथे ड्रेनेज लाईन आणि कॉन्क्रीट करणे  </t>
  </si>
  <si>
    <t xml:space="preserve">प्रभाग क्र. ३६ ड प्रेमनगर येथे ड्रेनेज लाईन टाकणे </t>
  </si>
  <si>
    <t xml:space="preserve">प्रभाग क्र. ३६ ड आंबेडकरनगर येथे ड्रेनेज लाईन आणि कॉन्क्रीट करणे  </t>
  </si>
  <si>
    <t>प्रभाग क्र. ३६ ड मधील समाज मंदिर व शौचालय येथे विद्युत विषयक कामे करणे</t>
  </si>
  <si>
    <t>प्रभाग क्र.३७ अ विविध ठिकाणी रस्ते कॉंक्रीट करणे.</t>
  </si>
  <si>
    <t>प्रभाग क्र.३७ मध्ये विद्युत विषयक कामे करणे.</t>
  </si>
  <si>
    <t>प्रभाग क्र.३७ मध्ये आंबेडकर उद्यान येथे प्रकाश व्यवस्थेत सुधारणा करणे.</t>
  </si>
  <si>
    <t>प्रभाग क्र.३७ मधील दुर्गामाता उद्यान येथे विद्युत विषयक सुधारणा करणे.</t>
  </si>
  <si>
    <t>प्रभाग क्र.३७, २७६ ओटा येथे विद्युत विषयक तदनुषगिक कामे करणे.</t>
  </si>
  <si>
    <t>प्रभाग क्र.३७, मधील अप्पर सुप्पर व इंदिरानगर येथे विद्युत विषयक कामे करणे.</t>
  </si>
  <si>
    <t>प्रभाग क्र.३७, मधील मुख्य रस्त्यावरील प्रकाश व्यवस्थेत सुधारणा करणे.</t>
  </si>
  <si>
    <t>प्रभाग क्र.३७, मधील आरोग्य कोठ्यांमध्ये येथे विद्युत विषयक तदनुषगिक कामे करणे.</t>
  </si>
  <si>
    <t>प्रभाग क्र.३७ अ खडके वस्ती ते पवन नगर रोड करणे.</t>
  </si>
  <si>
    <t>प्रभाग क्र.३७ अ अंबिका नगर येथे रस्ते कॉंक्रीटीकरण करणे.</t>
  </si>
  <si>
    <t>प्रभाग क्र.३७ अ पद्मावती नगर येथे रस्ते कॉंक्रीटीकरण करणे.</t>
  </si>
  <si>
    <t>प्रभाग क्र.३७ ब इतर खात्यांकडून खोदाई केलेले रस्ते दुरुस्त करणे.</t>
  </si>
  <si>
    <t>प्रभाग क्र. २८ ब मध्ये विद्यासागर कॉलनी येथे फुटपाथ विषयक कामे करणे</t>
  </si>
  <si>
    <t>प्रभाग क्र. २८ ब मध्ये एकोपा सोसा. येथे फुटपाथ विषयक कामे करणे</t>
  </si>
  <si>
    <t>प्रभाग क्र. २८ ब मध्ये न्यु ईरा बुऱ्हाणी कॉलनी परिसरात फुटपाथ विषयक कामे करणे</t>
  </si>
  <si>
    <t>प्रभाग क्र. २८ ब मध्ये तालाब बंगला परीसारातील रस्ता डांबरीकरण करणे</t>
  </si>
  <si>
    <t>प्रभाग क्र.२८ ब मध्ये सहानी सुजान पार्क परिसरातील रस्ता डांबरीकरण करणे</t>
  </si>
  <si>
    <t>प्रभाग क्र. २८ ब मध्ये गेरा ग्रॅड व वृंदावन सोसायटी रस्ता डांबरीकरण करणे</t>
  </si>
  <si>
    <t xml:space="preserve">प्रभाग क्र. २८ ब मध्ये संदेश्नगर मनपा शाळा येथील वर्गाखोल्यामध्ये लाकडी बेंचेस पुरविणे </t>
  </si>
  <si>
    <t>प्रभाग क्र. २८ ब मध्ये न्यु ईरा, बुऱ्हाणी कॉलनी, चंद्रकांत गॅरेज परिसरात फुटपाथ विषयक कामे करणे</t>
  </si>
  <si>
    <t>प्रभाग क्र. २८ ब मध्ये धनुधारी सोसायटी ते हाईड पार्क सोसा. येथे ड्रेनेज लाईन टाकणे</t>
  </si>
  <si>
    <t xml:space="preserve">प्रभाग क्र. २८ ब मध्ये एकता उद्यान ते आम्रपाली सोसा. येथील रस्ता डांबरीकरण करणे </t>
  </si>
  <si>
    <t>प्रभाग क्र. २८ ब मधील शाळा देखभाल व दुरुस्तीची कामे करणे</t>
  </si>
  <si>
    <t>प्रभाग क्र.२८ क मध्ये मुकुंदनगर परिसरात कर्बिंग स्टोन (digital) फुटपाथ विकासीत करणे</t>
  </si>
  <si>
    <t>प्रभाग क्र.२८ क मध्ये महर्षीगर परिसरात कर्बिंग  स्टोन (digital) फुटपाथ विकासीत करणे</t>
  </si>
  <si>
    <t>प्रभाग क्र. २८ क मध्ये संत नामदेव शाळेत विकास कामे करणे</t>
  </si>
  <si>
    <t>प्रभाग क्र. २८ क मध्ये बेंचेस बसविणे</t>
  </si>
  <si>
    <t>प्रभाग क्र. २८ क मध्ये समाज मंदिर दुरुस्तीचे कामे करणे</t>
  </si>
  <si>
    <t>प्रभाग क्र. २८ क मध्ये इंदिरानगर येथील गल्लीबोळ कॉंक्रीट करणे</t>
  </si>
  <si>
    <t>प्रभाग क्र. २८ क मध्ये इंदिरानगर येथे ड्रेनेज लाईन टाकणे व कॉक्रिटीकरण करणे</t>
  </si>
  <si>
    <t>प्रभाग क्र. २८ क मध्ये महर्षीनगर मुकुंदनगर आदर्शनगर तसेच ऋतुराज सोसा. येथे दिशादर्शक फलक लावणे</t>
  </si>
  <si>
    <t>प्रभाग क्र. २८ ड मध्ये प्रेमनगर येथे सी सी रोड करणे</t>
  </si>
  <si>
    <t xml:space="preserve">प्रभाग क्र. २८ ड मध्ये प्रेमनगर गल्ली नं.३ येथे सी सी रोड करणे </t>
  </si>
  <si>
    <t>प्रभाग क्र. २८ ड मध्ये ऋतुराज सोसायटी मध्ये सी सी रोड करणे</t>
  </si>
  <si>
    <t xml:space="preserve">प्रभाग क्र. ३६ अ मध्ये बिबवेवाडी परिसरात पावसाळी लाईन टाकणे </t>
  </si>
  <si>
    <t xml:space="preserve">प्रभाग क्र. ३६ अ मध्ये बिबवेवाडी परिसरात ड्रेनेज लाईन टाकणे </t>
  </si>
  <si>
    <t>प्रभाग क्र. ३६ अ मध्ये लोअर ईदिरानगर परिसरात ड्रेनेज लाईन बदलणे</t>
  </si>
  <si>
    <t xml:space="preserve">प्रभाग क्र. ३६ अ मधील बिबवेवाडी परिसरातील  रस्ते कॉन्क्रीट करणे  </t>
  </si>
  <si>
    <t xml:space="preserve">प्रभाग क्र. ३६ अ मध्ये विविध ठिकाणचा राडारोडा उचलणे </t>
  </si>
  <si>
    <t xml:space="preserve">प्रभाग क्र. ३६ अ परिसरात ट्रफिक विषयक कामे करणे  </t>
  </si>
  <si>
    <t xml:space="preserve">प्रभाग क्र. ३६ अ मध्ये नाल्यास फेन्सिंग करणे </t>
  </si>
  <si>
    <t>प्रभाग क्र. ३६ अ मधील मनपाच्या शाळांमध्ये व दवाखान्यामध्ये विद्युत विषयक कामे करणे</t>
  </si>
  <si>
    <t>प्रभाग क्र. ३६ ब मध्ये संत एकनाथ भाग १ व २ परिसरात पावसाळी लाईन टाकणे</t>
  </si>
  <si>
    <t>प्रभाग क्र. ३६ ब मध्ये शिवशंकर व नीलकमल सोसा. परिसरात ड्रेनेज लाईन बदलणे</t>
  </si>
  <si>
    <t xml:space="preserve">प्रभाग क्र. ३६ ब मध्ये प्रसाद बिबवेनगर परिसरात रस्ते कॉन्क्रीट करणे  </t>
  </si>
  <si>
    <t xml:space="preserve">प्रभाग क्र. ३६ ब परिसरातील ट्रफिक विषयक कामे करणे  </t>
  </si>
  <si>
    <t>प्रभाग क्र. ३६ ब मधील शौचालय समाजमंदिर येथील विद्युत विषयक कामे करणे</t>
  </si>
  <si>
    <t xml:space="preserve">प्रभाग क्र. ३६ क विविध ठिकाणी पेव्हर ब्लॉक बसविणे </t>
  </si>
  <si>
    <t xml:space="preserve">प्रभाग क्र. ३६ क बिबवेवाडी ओटा येथे कॉंक्रीट करणे </t>
  </si>
  <si>
    <t xml:space="preserve">प्रभाग क्र. ३६ क विविध ठिकाणी ट्रॅफीक विषयक कामे करणे </t>
  </si>
  <si>
    <t>प्रभाग क्र. ३६ क विविध ठिकाणी कॉंक्रीट करणे</t>
  </si>
  <si>
    <t xml:space="preserve">प्रभाग क्र. ३६ क मध्ये बिबवेवाडी ओटा परिसर येथे विद्युत विषयक कामे करणे </t>
  </si>
  <si>
    <t>प्रभाग क्र. ३६ ड विविध ठिकाणी पेव्हर ब्लॉक बसविणे</t>
  </si>
  <si>
    <t xml:space="preserve">प्रभाग क्र. ३६ ड विविध ठिकाणी रस्ते कॉन्क्रीट करणे  </t>
  </si>
  <si>
    <t xml:space="preserve">प्रभाग क्र. ३६ ड ट्रॅफीक विषयक कामे करणे </t>
  </si>
  <si>
    <t xml:space="preserve">प्रभाग क्र. ३६ ड बिबवेवाडी ओटा येथे कॉंक्रीट करणे </t>
  </si>
  <si>
    <t xml:space="preserve">प्रभाग क्र. ३६ ड मध्ये पथ दिवे देखभाल दुरुस्तीची कामे करणे </t>
  </si>
  <si>
    <t>प्रभाग क्र.३७ मधील दवाखान्यामध्ये जनरेटर सेट बसविणे व वायरिंग करणे.</t>
  </si>
  <si>
    <t>प्रभाग क्र.३७ क अप्पर इंदिरानगर येथे कॉंक्रीट करणे.</t>
  </si>
  <si>
    <t>प्रभाग क्र.३७ क सुप्पर इंदिरानगर येथे कॉंक्रीट करणे.</t>
  </si>
  <si>
    <t>प्रभाग क्र.३७ क शिवतेज नगर येथे कॉंक्रीट करणे.</t>
  </si>
  <si>
    <t>प्रभाग क्र.३७ क विघ्नहर नगर येथे कॉंक्रीट करणे.</t>
  </si>
  <si>
    <t>प्रभाग क्र.३७ क अप्पर इंदिरानगर येथे 18" ड्रेनेज लाईन टाकणे.</t>
  </si>
  <si>
    <t>प्रभाग क्र.३७ क २७६ ओटा येथे ड्रेनेज 18" लाईन टाकणे.</t>
  </si>
  <si>
    <t>प्रभाग क्र.३७ अ अंबिका नगर येथे 18" ड्रेनेज लाईन टाकणे.</t>
  </si>
  <si>
    <t>प्रभाग क्र.३७ ब २७६ ओटा येथे नाला चेनलिंक फेन्सिंग व गेट करणे.</t>
  </si>
  <si>
    <t>प्रभाग क्र.३७ ब स्मशानभूमी येथे विविध विकास कामे करणे.</t>
  </si>
  <si>
    <t>प्रभाग क्र २८ अ मध्ये ओपन जिम साहित्य खरेदी करणे.</t>
  </si>
  <si>
    <t>प्रभाग क्र. २८ अ मध्ये सुलभ शौचालय दुरुस्ती करणे.</t>
  </si>
  <si>
    <t>प्रभाग क्र. २८ अ मध्ये गिरीधर भवन चौकातील मुतारीची दुरुस्ती करणे.</t>
  </si>
  <si>
    <t xml:space="preserve">प्रभाग क्र २८ अ मध्ये विविध ठिकाणी चेंबर दुरुस्ती करणे </t>
  </si>
  <si>
    <t xml:space="preserve">प्रभाग क्र २८ ड औद्योगिक वसाहत मध्ये ड्रेनेज लाईनची झाकणे बदलणे. </t>
  </si>
  <si>
    <t>प्रभाग क्र २८ ड प्रेमनगर परिसरात पाण्याची लाईन बदलणे.</t>
  </si>
  <si>
    <t>प्रभाग क्र ३६ अ आंबेडकर नगर साईबाबा मंदिरा समोरील सुलभ शौचालय दुरुस्ती करणे.</t>
  </si>
  <si>
    <t>प्रभाग क्र ३६ अ भिसे यांच्या जवळील सार्वजनिक शौचालय दुरुस्ती करणे.</t>
  </si>
  <si>
    <t>प्रभाग क्र ३६ अ आंबेडकर नगर गल्ली नं १८ ते १९ चेंबर दुरुस्ती कामे करणे.</t>
  </si>
  <si>
    <t>प्रभाग क्र ३६ अ आंबेडकर नगर मस्जिद गल्ली समाज मंदिरामध्ये दुरुस्ती कामे करणे.</t>
  </si>
  <si>
    <t>प्रभाग क्र ३६ ब पापळ वस्ती येथील शौचालयाची दुरुस्ती करणे.</t>
  </si>
  <si>
    <t>प्रभाग क्र ३६ ब  इंदिरानगर मध्ये बी.१४ येथे नवीन ड्रेनेज लाईन टाकणे.</t>
  </si>
  <si>
    <t>प्रभाग क्र ३६ ब  यशवंतराव चव्हाण शाळेमध्ये दुरुस्तीची कामे करणे.</t>
  </si>
  <si>
    <t>प्रभाग क्र ३६ ब  पापळ वस्ती येथे मोठ्या व्यासाची ड्रेनेज लाईन टाकणे.</t>
  </si>
  <si>
    <t>प्रभाग क्र ३६ क  बिबवेवाडी ओट्यावरील गटारे दुरस्त कारणे</t>
  </si>
  <si>
    <t>प्रभाग क्र ३६ क बिबवेवाडी ओटा येथे विविध ठिकाणी डांबरीकरण करणे.</t>
  </si>
  <si>
    <t>प्रभाग क्र ३६ क आंबेडकरनगर वसाहतीबाहेर पदपथ तयार करणे.</t>
  </si>
  <si>
    <t xml:space="preserve">प्रभाग क्र ३६ क झंवर बॅडमिंटन हॉल येथे दुरुस्ती करणे. </t>
  </si>
  <si>
    <t>प्रभाग क्र ३६ क इंदिरानगर वसाहत येथे ड्रेनेज जेटीग मशीन गाळ काढणे.</t>
  </si>
  <si>
    <t>प्रभाग क्र ३६ ड प्रेम नगर लमाणी गल्ली येथे ड्रेनेज लाईन दुरुस्त करणे.</t>
  </si>
  <si>
    <t>प्रभाग क्र ३६ ड प्रेम नगर केबल भूमिगत करणे.</t>
  </si>
  <si>
    <t>प्रभाग क्र ३६ ड प्रेमनगर झोपडपट्टी येथे गणेश मंदिराजवळ कॉक्रिटकरणे.</t>
  </si>
  <si>
    <t>प्रभाग क्र ३६ ड आंबेडकर नगर मध्ये मेन गल्ली येथे ड्रेनेज लाईन टाकणे.</t>
  </si>
  <si>
    <t>प्रभाग क्र ३६ ड प्रेमनगर मधील २० शौचालय दुरुस्त करणे.</t>
  </si>
  <si>
    <t>प्रभाग क्र ३७ अ मध्ये न्यू गणेश नगर येथे ड्रेनेज लाईन टाकणे.</t>
  </si>
  <si>
    <t xml:space="preserve">प्रभाग क्र ३७ अ मध्ये न्यू गणेश नगर येथे रस्त्याच्या बाजूने ब्लॉक बसविणे. </t>
  </si>
  <si>
    <t>प्रभाग क्र ३७ ब मधील चिंतामणी भाग १ व २ येथील बस स्टॉपचे सुशोभिकरण करणे.</t>
  </si>
  <si>
    <t>प्रभाग क्र.३७ ब च्या अंतर्गत विरंगुळा केंद्रामध्ये विविध कामे करणे.</t>
  </si>
  <si>
    <t>प्रभाग क्र ३७ ब कै.हरिभाऊ रामभाऊ पोकळे स्मशानभूमी मध्ये विविध दुरुस्ती विषयक कामे करणे.</t>
  </si>
  <si>
    <t>प्रभाग क्र ३७ क अंबिकानगर येथे गल्लीबोळ कॉक्रीट करणे.</t>
  </si>
  <si>
    <t>प्रभाग क्र ३७ क सरगम चाळ येथे ड्रेनेज लाईन टाकणे.</t>
  </si>
  <si>
    <t>प्रभाग क्र ३७ क सरगम चाळ खामकर वस्ती येथे कॉक्रीट करणे.</t>
  </si>
  <si>
    <t>प्रभाग क्र ३७ क सुप्पर इंदिरानगर येथे रस्ते कॉक्रीट करणे.</t>
  </si>
  <si>
    <t>प्रभाग क्र ३७ क शिवतेजनगर व विघ्नहर नगर येथे ड्रेनेज टाकणे.</t>
  </si>
  <si>
    <t>प्रभाग क्र २८ ब मध्ये विविध ठिकाणी सीसीटीव्ही कॅमेरा कंट्रोल रूम सह बांधणे .</t>
  </si>
  <si>
    <t>प्रभाग क्र.२८ ब मधील विविध ठिकाणी हायमास्ट बसविणे व विद्युत विषयक कामे करणे.</t>
  </si>
  <si>
    <t>प्रभाग क्र २८ ब मुख्य रस्ते वर थर्मा पेंट्स करणे.</t>
  </si>
  <si>
    <t>प्रभाग क्र २८ क पुरंदर म्हाडा सोसायटी शेजारी स्वामी समर्थ मंदिरासमोर हायमास्ट दिवा बसविणे.</t>
  </si>
  <si>
    <t>प्रभाग क्र २८ क विविध ठिकाणी दिशा दर्शक फलक बसविणे .</t>
  </si>
  <si>
    <t xml:space="preserve">प्रभाग क्र २८ ड औद्योगिक वसाहत मध्ये अनेक ठिकाणी छोटे खांब उभे करून लाईटची व्यवस्था करणे. </t>
  </si>
  <si>
    <t>प्रभाग क्र २८ ड सार्वजनिक वाहन स्थळ ह्या ठिकाणी लाईट व वाहनतळ कमान व बोर्ड लावणे.</t>
  </si>
  <si>
    <t>प्रभाग क्र ३६ ब  बिबवेवाडी गाव येथे नवीन रस्ता करणे.</t>
  </si>
  <si>
    <t>प्रभाग क्र ३७ अ ड्रेनेज लाईन नवीन टाकणे.</t>
  </si>
  <si>
    <t>प्रभाग क्र ३७ अ गणपती मंदिरा शेजारी लाईटचे पोल बसविणे.</t>
  </si>
  <si>
    <t>प्रभाग क्र.30 दत्तवाडी जनता वसाहत मधील जयभवानी नगर ते आपला चौक परिसरातील गल्ली बोळ काँक्रीट व रस्ते विषयक कामे करणे.</t>
  </si>
  <si>
    <t>प्रभाग क्र.30 दत्तवाडी जनता वसाहत मधील आपला चौक ते राममंदिर परिसरातील गल्ली बोळ काँक्रीट व रस्ते विषयक कामे करणे.</t>
  </si>
  <si>
    <t>प्रभाग क्र.30 दत्तवाडी जनता वसाहत मधील राममंदिर ते गल्ली नं.108 परिसरातील गल्ली बोळ काँक्रीट व रस्ते विषयक कामे करणे.</t>
  </si>
  <si>
    <t>प्रभाग क्र.30 दत्तवाडी जनता वसाहत मधील स.नं.132 पानमळा झोपडपट्टी, सावित्रीबाई फुले वसाहत परिसरातील  गल्ली बोळ काँक्रीट व रस्ते विषयक कामे करणे.</t>
  </si>
  <si>
    <t>प्रभाग क्र.30 दत्तवाडी जनता वसाहत मधील स.नं.130 दत्तवाडी, फाळके गोठा, गणेशनगर, आण्णाभाऊ साठे  वसाहत परिसरातील गल्ली बोळ काँक्रीट व रस्ते विषयक कामे करणे.</t>
  </si>
  <si>
    <t>प्रभाग क्र.30 दत्तवाडी जनता वसाहत मधील जयभवानीनगर ते आपलाचौक परिसरातील शौचालय देखभाल दुरूस्ती करणे.</t>
  </si>
  <si>
    <t>प्रभाग क्र.30 दत्तवाडी जनता वसाहत मधील आपला चौक ते राममंदिर परिसरातील शौचालय देखभाल दुरूस्ती करणे.</t>
  </si>
  <si>
    <t>प्रभाग क्र.30 दत्तवाडी जनता वसाहत मधील राममंदिर ते गल्ली नं.108 परिसरातील शौचालय देखभाल दुरूस्ती करणे.</t>
  </si>
  <si>
    <t>प्रभाग क्र.30 दत्तवाडी जनता वसाहत मधीलकॅनॉललगत आनंदमठ ते वाघजाई मंदिर परिसरातील शौचालय देखभाल दुरूस्ती करणे.</t>
  </si>
  <si>
    <t>प्रभाग क्र.30 दत्तवाडी जनता वसाहत मधील स.नं.132 पानमळा झोपडपट्टी, सावित्रीबाई फुले वसाहत परिसरातील शौचालय देखभाल दुरूस्ती करणे.</t>
  </si>
  <si>
    <t>प्रभाग क्र.30 दत्तवाडी जनता वसाहत मधील स.नं.130 दत्तवाडी, फाळके गोठा, गणेशनगर, आण्णाभाऊ साठे  वसाहत परिसरातील शौचालय देखभाल दुरूस्ती करणे.</t>
  </si>
  <si>
    <t>प्रभाग क्र.30 दत्तवाडी जनता वसाहत मधील कॅनॉल लगत आनंदमठ ते वाघजाई मंदिर परिसरातील गल्ली बोळ काँक्रीट व रस्ते विषयक कामे करणे.</t>
  </si>
  <si>
    <t>प्रभाग क्र.30 दत्तवाडी जनता वसाहत मधील विविध ठिकाणी महिला शौचालय देखभाल दुरूस्ती करणे.</t>
  </si>
  <si>
    <t>प्रभाग क्र.30 जनता वसाहत येथे आऊसोर्सिगने कामे करणे</t>
  </si>
  <si>
    <t>प्रभाग क्र.30 दत्तवाडी दांडेकरपूल परिसरात आऊसोर्सिगने कामे करणे</t>
  </si>
  <si>
    <t>प्रभाग क्र.30 जनता वसाहत, दत्तवाडी दांडेकरपूल पानमळा येथील नाला साफसफाई विषयक कामे करणे.</t>
  </si>
  <si>
    <t>प्रभाग क्र.30 जनता वसाहत, दत्तवाडी, दांडेकरपूल पानमळा येथील ड्रेनेज लाईन पावसाळी लाईन साफसफाई विषयक कामे करणे.</t>
  </si>
  <si>
    <t>प्रभाग क्र.30 जनता वसाहत गल्ली क्र.1 ते 50 येथे ड्रेनेज लाईन दुरूस्ती विषयक कामे करणे.</t>
  </si>
  <si>
    <t>प्रभाग क्र.30 जनता वसाहत गल्ली क्र.51 ते 100 येथे ड्रेनेज लाईन दुरूस्ती विषयक कामे करणे.</t>
  </si>
  <si>
    <t>प्रभाग क्र.30 जनता वसाहत गल्ली क्र.101 ते 108 येथे ड्रेनेज लाईन दुरूस्ती विषयक कामे करणे.</t>
  </si>
  <si>
    <t>प्रभाग क्र.30 दत्तवाडी, दांडेकरपूल परिसरात ड्रेनेज लाईन दुरूस्ती विषयक कामे करणे.</t>
  </si>
  <si>
    <t>प्रभाग क्र.30पानमळा, स.नं.131, 132 यथे परिसरात ड्रेनेज लाईन दुरूस्ती विषयक कामे करणे.</t>
  </si>
  <si>
    <t>प्रभाग क्र.30वृंदावन नर्सरी ते दत्तवाडी मधील 999 पर्यंत 450 मीमी व्यासाची ची ड्रेनेज लाईन टाकणे.</t>
  </si>
  <si>
    <t>प्रभाग क्र.30 मधील मनपा शाळांची दुरूस्ती विषयक कामे करणे.</t>
  </si>
  <si>
    <t>प्रभाग क्र.30 जयभवानीनगर ते पर्वती पायथा पर्यंत 450 मीमी व्यासाची ची ड्रेनेज लाईन टाकणे.</t>
  </si>
  <si>
    <t>प्रभाग क्र.30 मध्ये शौचालयाची देखभाल दुरूस्ती विषयक कामे करणे.</t>
  </si>
  <si>
    <t>प्रभाग क्र.30 जनता वसाहत गल्ली क्र.14 येथे कचरा व्यवस्थापनाकरीता शेड उभारणे.</t>
  </si>
  <si>
    <t>प्रभाग क्र.33 वडगांव धायरी मधुकोष सोसायटी समोरील रस्ता करणे</t>
  </si>
  <si>
    <t>प्रभाग क्र.33 वडगांव धायरी क्रांतीनगर वडगांव बु.अवधुत मते यांच्या घरासमोरील रस्ता करणे.</t>
  </si>
  <si>
    <t>प्रभाग क्र.33 वडगांव धायरी नांदेडफाटा परिसरामध्ये पाण्याची लाईन टाकणे.</t>
  </si>
  <si>
    <t>प्रभाग क्र.33 वडगांव धायरी स.नं.66 अ‍ॅमेनिटी स्पेसवर विरंगुळा केंद्र बांधणे.ऐवजी प्र.क्र.33 नवले शाळा व मनपा शाळा येथे विविध विकास कामे करणे.</t>
  </si>
  <si>
    <t>प्रभाग क्र.33 वडगांव खुर्द गोसावी वस्ती ड्रेनज लाईन करण्याकरीता</t>
  </si>
  <si>
    <t>प्रभाग क्र.33 वडगाव बु. परिसरात ड्रेनेज विषयक व दुरुस्ती विषयक कामे करणे.</t>
  </si>
  <si>
    <t>प्रभाग क्र.33 रेणुकामात मंदिर ते विजय घोरपडे घरापर्यंत ड्रेनेज लाईन टाकणे.</t>
  </si>
  <si>
    <t>प्रभाग क्र.33 गोसावी वस्ती सखाराम वाघमारे घरासमोर काँक्रीटीकरण व ड्रेनेज दुरुस्ती विषयक कामे करणे.</t>
  </si>
  <si>
    <t>प्रभाग क्र.33 शरद हॉस्पिटल ते प्रयेजा सिटी डांबरीकरण करणे.</t>
  </si>
  <si>
    <t>प्रभाग क्र.33 मिनाक्षी पुरम सोसायटी बाहेर फुटपाथ विकसित करणे.</t>
  </si>
  <si>
    <t>प्रभाग क्र.33 महेश गॅलक्सी परिसरात फुटपाथ विकसित करणे.</t>
  </si>
  <si>
    <t>प्रभाग क्र.33 पांऊजाई मंदिर ते म्हशीचा गोठा डांबरीकरण</t>
  </si>
  <si>
    <t>प्रभाग क्र.33 धायरी गाव येथील स्मशानभूमीमध्ये दुरुस्ती विषयक कामे करणे.</t>
  </si>
  <si>
    <t>प्रभाग क्र.33 चव्हाण बाग ते सावित्री गार्डन नाला पर्यंत रस्ता डांबरीकरण करणे.</t>
  </si>
  <si>
    <t>प्रभाग क्र.33 डी.एस.के. विश्व परिसरात रस्ता डांबरीकरण करणे</t>
  </si>
  <si>
    <t>प्रभाग क्र.33 धायरी येथील नरेंद्र कॉम्पलेक्स शेजारील रस्ता काँक्रीटीकरण करणे.</t>
  </si>
  <si>
    <t>प्रभाग क्र.33 धायरी परिसरात ड्रेनेज विषयक व दुरुस्ती विषयक कामे करणे.</t>
  </si>
  <si>
    <t>प्रभाग क्र.33 वडगांव बु भवानीनगर चरवडवाडी, निवृत्तीनगर सिंहगड कॉलेज जवळील परिसरात विविध रस्ते करणे.</t>
  </si>
  <si>
    <t>प्रभाग क्र.33 सुवासिनी मंगल कार्यालय परिसरात पावसाळी लाईन टाकणे.</t>
  </si>
  <si>
    <t>प्रभाग क्र.33 जाधवनगर जाधव बंगला ते ज्ञानगंगा सोसायटी पर्यंत पावसाळी लाईन टाकणे.</t>
  </si>
  <si>
    <t>प्रभाग क्र.33वडगांव बु. गोसावी वस्ती हनुमान मित्रमंडळ विविध ठिकाणी ड्रेनेज लाईन टाकणे.</t>
  </si>
  <si>
    <t>प्रभाग क्र.33वडगांव बु. गोसावी वस्ती हनुमान मित्रमंडळ गल्ली बोळ काँक्रीटीकरण करणे.</t>
  </si>
  <si>
    <t>प्रभाग क्र.33श्री गोर्‍हे यांच्या घरापासून ते मातोश्री बंगल्या पर्यंत रस्ता करणे.</t>
  </si>
  <si>
    <t>प्रभाग क्र.34माणिकबाग वंदेमातरम मंडळ येथील रस्ते काँक्रीटीकरण करणे.</t>
  </si>
  <si>
    <t>प्रभाग क्र.34स.नं7/12 वाघजाईमंदिर परिसरातील रस्ते काँक्रीटीकरण करणे.</t>
  </si>
  <si>
    <t>प्रभाग क्र.34खोराड वस्तीतील परिसरातील गल्ली बोळ काँक्रीटीकरण करणे</t>
  </si>
  <si>
    <t>प्रभाग क्र.34नॅशनल पार्क माणिकबाग परिसरामधील ड्रेनेज लाईन टाकणे.</t>
  </si>
  <si>
    <t>प्रभाग क्र.34नॅशनल पार्क माणिकबाग परिसरामधील काँक्रीटीकरण करणे.</t>
  </si>
  <si>
    <t>प्रभाग क्र.34हर्षल पॅलेस ते अशिष गार्डन काँक्रीटीकरण करणे.</t>
  </si>
  <si>
    <t>प्रभाग क्र.34 सनसिटी मेनरोडला फुटपाथ करणे.</t>
  </si>
  <si>
    <t>प्रभाग क्र.34 हिंगणे खुर्द येथे विविध ठिकाणी ड्रेनेज लाईन टाकणे.</t>
  </si>
  <si>
    <t>प्रभाग क्र.34ब्रम्हाहॉटेल परिसरात काँक्रीटीकरण करणे</t>
  </si>
  <si>
    <t>प्रभाग क्र.34 हिंगणे खुर्द परिसरात ड्रेनेज विषयक कामे करणे.</t>
  </si>
  <si>
    <t>प्रभाग क्र.34संतोष हॉल पाठीमागे गल्ल्या काँक्रीट करणे.</t>
  </si>
  <si>
    <t>प्रभाग क्र.34विश्रातीनगर परिसरात काँक्रीट करणे.</t>
  </si>
  <si>
    <t>प्रभाग क्र.34एकतानगरी विठ्ठलनगर परिसरात डांबरीकरण करणे.</t>
  </si>
  <si>
    <t>प्रभाग क्र.34 पेट्रोल पंपाच्या पाठीमागे माणिकबाग परिसरात काँक्रीटीकरण करणे.</t>
  </si>
  <si>
    <t>प्रभाग क्र.34 मध्ये सनसिटी रोड ते अथर्व टेरेसेस पर्यंत रस्ता विकसीत करणे.</t>
  </si>
  <si>
    <t>प्रभाग क्र.34 मध्ये माणिकबाग हिंगणे खुर्द सनसिटी परिसरात पथदिवे खांब बसविणे.</t>
  </si>
  <si>
    <t>प्रभाग क्र.34 मध्ये साईनगर खोराडवस्ती ड्रेनेज लाईन टाकणे.</t>
  </si>
  <si>
    <t>प्रभाग क्र.34 मध्ये अबनावे यांच्या घरापासून केदार नगरी पर्यंत ड्रेनेज लाईन टाकणे.</t>
  </si>
  <si>
    <t>प्रभाग क्र.34 मध्ये हिंगणे मुख्य रस्त्याच्या लगत गल्लीबोळ रस्ते विकसीत करणे.</t>
  </si>
  <si>
    <t>प्रभाग क्र.34 मध्ये सनसिटी परिसरात गल्लीबोळ काँक्रीट करणे.</t>
  </si>
  <si>
    <t>प्रभाग क्र.34 मध्ये ओंकार मित्रमंडळ ते रामनगर पर्यंतचा रस्ता विकसीत करणे.</t>
  </si>
  <si>
    <t>प्रभाग क्र.34 मध्ये आनंदविहार, साईनगर परिसरात प्रकाश व्यवस्थेमध्ये सुधारणा कामे करणे.</t>
  </si>
  <si>
    <t>प्रभाग क्र.34 एकतानगरी परिसरात डांबरीकरण करणे.</t>
  </si>
  <si>
    <t>प्रभाग क्र.34 हिंगणे परिसरात काँक्रीटीकरण करणे.</t>
  </si>
  <si>
    <t>प्रभाग क्र.34 साईनगर परिसरात पावसाळी लाईन टाकणे.</t>
  </si>
  <si>
    <t>प्रभाग क्र.34 मधील शौचालय देखभाल व दुरूस्ती विषयक कामे करणे.</t>
  </si>
  <si>
    <t>प्रभाग क्र.34 मध्ये खोराड वस्ती, आनंदनगर परिसरात नाला साफसफाई विषयक कामे करणे</t>
  </si>
  <si>
    <t>प्र.क्र.30 जनता वसाहत दत्तवाडी परिसरात फुटपाथ दुरूस्ती विषयक कामे करणे</t>
  </si>
  <si>
    <t>प्र.क्र. 30जनता वसाहत ग.क्र. 1 ते 108 यथे आउटसोर्सिंगने कामे करणे</t>
  </si>
  <si>
    <t>प्र.क्र. 30जनता वसाहत ग.क्र. 1 ते 108 यथे पाणीपुरवठा विषयक कामे करणे</t>
  </si>
  <si>
    <t>प्रभाग क्र.30 मधील रस्त्यावर असणारा राडारोडा, स्वच्छता विषयक कामे करणे.</t>
  </si>
  <si>
    <t>प्रभाग क्र.30 दत्तवाडी परिसरात स्वच्छतेविषयक कामे आऊटसोर्सिग पध्दतीने करणे.</t>
  </si>
  <si>
    <t xml:space="preserve">प्रभाग क्र. 30 दत्‍तवाडी भंडारी हॉटेल जवळील परिसरात ड्रेनेज विषयक कामे करणे </t>
  </si>
  <si>
    <t>प्रभाग क्र. 30 दत्‍तवाडी लडकतवाडी ते तपोभुमी नाला व गटारे साफसफाई विषयक कामे करणे</t>
  </si>
  <si>
    <t xml:space="preserve">प्रभाग क्र. 30 दत्‍तवाडी स.नं.130 वृदांवन नर्सरी व परिसरात फुटपाथ व डांबरीकरण  कामे करणे </t>
  </si>
  <si>
    <t xml:space="preserve">प्रभाग क्र. 30 जनता वसाहत ग.क्र. 41 ते 80 व विविध ठिकाणी शौचालय दुरूस्ती विषयक कामे करणे </t>
  </si>
  <si>
    <t xml:space="preserve">प्रभाग क्र. 30 दत्‍तवाडी परिसरात स.नं.130 स्वच्छतेविषयक कामे आऊटसोर्सिंग पध्दतीने करणे </t>
  </si>
  <si>
    <t xml:space="preserve">प्रभाग क्र. 30 जनता वसहात जयभवानी नगर परिासरात ड्रेनेज विषयक कामे करणे </t>
  </si>
  <si>
    <t xml:space="preserve">प्रभाग क्र. 30 जनता वसहात जयभवानी नगर  परिसरात स्वच्छतेविषयक कामे आऊटसोर्सिंग पध्दतीने करणे </t>
  </si>
  <si>
    <t xml:space="preserve">प्रभाग क्र. 30 जनता वसाहत दत्‍तवाडी पसिरात विदयुत विषयक कामे करणे </t>
  </si>
  <si>
    <t xml:space="preserve">प्रभाग क्र. 30 जनता वसाहत पानमळा परिसरात चेंबर्स दुरूस्‍ती व साफसफाई विषयक कामे करणे </t>
  </si>
  <si>
    <t>प्रभाग क्र.30 दांडेकरपुल परिसरात स्वच्छतेविषयक कामे  आऊटसोर्सिग पध्दतीने करणे.</t>
  </si>
  <si>
    <t>चरवडवस्ती जाधवनगर येथे ड्रेनेज लाईन टाकणे</t>
  </si>
  <si>
    <t xml:space="preserve">रायकरनगर येथील ओपन ताराची लाईन अंडरग्राऊड करणे </t>
  </si>
  <si>
    <t>वडगांव बु. चरवडवस्ती परिसरात नवीन चेंबर लाईन टाकणे.</t>
  </si>
  <si>
    <t>रेणुका मंदिर ते वडगांव ड्रेनेज लाईन टाकणे. (पठार विकासनगर)</t>
  </si>
  <si>
    <t>पांऊजाई मंदिर ते प्रसन्न गॅरेज येथील नाले व गटारे साफ करणे</t>
  </si>
  <si>
    <t>जाधवनगर परिसरामध्ये स्वच्छतेविषयक कामे आऊटसोर्सिग पध्दतीने करणे.</t>
  </si>
  <si>
    <t>धायरीमध्ये स्वच्छतेविषयक कामे आऊटसोर्सिग पध्दतीने करणे.</t>
  </si>
  <si>
    <t>धायरीमध्ये सावित्रीगार्डन ते लोकमत प्रेस लगत नाले साफ करणे</t>
  </si>
  <si>
    <t>धायरी येथील शॉर्टिंग शेडच्या परिसरात काँक्रीटींग करणे</t>
  </si>
  <si>
    <t>धायरी परिसरातील डे्रनेज चेंबर, शौचालय पावसाळी चेंबर  पाईप  लाईन दुरूस्त करणे</t>
  </si>
  <si>
    <t>प्र.क्र.33 मध्ये धायरी परिसरातील जुने झालेले खांब बदलणे व खराब केबल बदलणे</t>
  </si>
  <si>
    <t>धायरी येथील स्ट्रीट लाईट विषयक सुधारणा कामे करणे</t>
  </si>
  <si>
    <t>ब्रम्हगिरी आर्केड येथील रस्ता डांबरीकरण करणे.</t>
  </si>
  <si>
    <t>मधूकोश सोसा, सुंदर समृध्दी,प्रयेजा सिटी या कॅनॉलच्या कडेने जाणार्‍या मुख्य रोडवर ज्येष्ठ नागरिकांसाठी क्रॉसिंग बसविणे</t>
  </si>
  <si>
    <t>वडगाव खु परिसरामध्ये स्वच्छतेविषयक कामे आऊटसोर्सिग पध्दतीने करणे.</t>
  </si>
  <si>
    <t>वडगाव स्मशान भुमी ते प्रयेजा सिटी नाला साफ करणे</t>
  </si>
  <si>
    <t>वडगाव खु. रायकर वस्ती विविध ठिकाणी डांबरीकरण करणे</t>
  </si>
  <si>
    <t>वडगांव धायरी परिसरात स्वच्छतेविषयक कामे आऊटसोर्सिग पध्दतीने करणे.</t>
  </si>
  <si>
    <t xml:space="preserve">प्रभाग क्र. 33 वडगांव बु प्रयेजा सिटीपासून कृष्‍णाई मंगल कार्यालयापर्यंत कॅनॉललगत रस्‍त्‍यावर फुटपाथ विकसित करणे </t>
  </si>
  <si>
    <t xml:space="preserve">प्रभाग क्र. 33 वडगांव बु येथील संभाजी चरवड यांच्‍या घरापासून ते म्‍हसोबा मंदिरापर्यंत रस्‍ता करणे </t>
  </si>
  <si>
    <t xml:space="preserve">वडगांव बु सिंहगड रोड पासुन सुरू होणर-या पुलापर्यंत चालण्‍यासाठी केलेल्‍या ट्रॅकवर पथदिवे बसविणे </t>
  </si>
  <si>
    <t xml:space="preserve">प्रभाग क्र. 33 वडगांव बु सुवासिनी मंगल कार्यालय ते नूरमहम्‍मद सय्यद यांच्‍या घरापर्यंत पावसाळी लाईन टाकणे </t>
  </si>
  <si>
    <t xml:space="preserve">आपटे कॉलनी ते प्रचिती हॉस्पिटल एक केबल अंडरग्राऊंड करणे </t>
  </si>
  <si>
    <t>महादेवनगर येथील सार्वजनिक शौचालये खराब झाली असुन दुरूस्‍त करावी</t>
  </si>
  <si>
    <t xml:space="preserve">विठ्ठल नगर परिसरामधील नाले व गटारे साफसफाई करणे </t>
  </si>
  <si>
    <t xml:space="preserve">माणिकबाग परिसरात ड्रेनेज विषयक कामे करणे </t>
  </si>
  <si>
    <t xml:space="preserve">सनसिटी रोड व शिवपुष्‍प चौक व परिसरातील पावसाळी लाईन व ड्रेनेज लाईन साफसफाई करणे </t>
  </si>
  <si>
    <t>दामोदरनगर हिंगणे परिसरात स्वच्छतेविषयक कामे आऊटसोर्सिग पध्दतीने करणे.</t>
  </si>
  <si>
    <t xml:space="preserve">विश्रांतीनगर परिसरामधील नाले  साफसफाई करणे </t>
  </si>
  <si>
    <t xml:space="preserve">ब्रम्‍हा हॉटेल व परिसरातील गटारे व नाले साफसफाई विषयक कामे करणे </t>
  </si>
  <si>
    <t xml:space="preserve">हिंगणे खुर्द परिसरात सार्वजनिक शौचालयाची दुरूस्‍ती व साफ सफाई करणे </t>
  </si>
  <si>
    <t xml:space="preserve">खोराड वस्‍ती परिसरातील नाले साफसफाई व गटारे साफसफाई विषयक कामे करणे </t>
  </si>
  <si>
    <t>सनसिटी परिसरामध्ये स्वच्छतेविषयक कामे आऊटसोर्सिग पध्दतीने करणे.</t>
  </si>
  <si>
    <t>अरविंद सोसायटी परिसरात ड्रेनेज विषयक कामे करणे व ब्लॉक बसवणे</t>
  </si>
  <si>
    <t>माणिकबाग परिसरात डे्रनेज व पावसाळी विषयक कामे करणे</t>
  </si>
  <si>
    <t>विठ्ठलनगर परिसरामधील नाला दुरूस्तीचे, साफसफाईचे  कामे करणे</t>
  </si>
  <si>
    <t>प्र.क्र 34  मध्ये जुन्या नादुरूस्त केबल बदलणे.</t>
  </si>
  <si>
    <t>प्र.क्र 34  मध्ये जुने खांब बदलणे व प्रकाश व्यवस्थेत सुधारणा करणे</t>
  </si>
  <si>
    <t>माणिकबाग व सनसिटी परिसरामध्ये स्वच्छतेविषयक कामे आऊटसोर्सिग पध्दतीने करणे.</t>
  </si>
  <si>
    <t>साईनगर परिसरातील सुंदत्त संकुल शेजारील मनपाच्या ताब्यातील रस्ता काँक्रीट करणे.</t>
  </si>
  <si>
    <t>साईनगर परिसरातील खोराडवस्ती परिसरात रस्ता काँक्रीटीकरण करणे</t>
  </si>
  <si>
    <t>हिंगणे-ब्रम्हाहॉटेल मागील रामनगर परिसरात गल्लीबोळ व काँक्रीट करणे</t>
  </si>
  <si>
    <t>सनसिटी - इंद्रप्रस्थ परिसरात फुटपाथ करणे.</t>
  </si>
  <si>
    <t>3, 4, 5</t>
  </si>
  <si>
    <t>1, 2, 6</t>
  </si>
  <si>
    <t>20, 21</t>
  </si>
  <si>
    <t>7, 14</t>
  </si>
  <si>
    <t>10, 11, 12</t>
  </si>
  <si>
    <t>35, 39, 40</t>
  </si>
  <si>
    <t>30, 33, 34</t>
  </si>
  <si>
    <t>13, 31, 32</t>
  </si>
  <si>
    <t>24, 25, 27</t>
  </si>
  <si>
    <t>38, 41</t>
  </si>
  <si>
    <t>15, 16, 29</t>
  </si>
  <si>
    <t>17, 18, 19</t>
  </si>
  <si>
    <t>28, 36, 37</t>
  </si>
  <si>
    <t>प्रतापराव हुले कॉम्प्लेक्स, येरवडा येथे विविध विद्युत विषयक देखभाल दुरूस्तीची कामे करणे (विद्युत)</t>
  </si>
  <si>
    <t>पुणे शहरात तंत्रशुध्द पध्दतीने पाणीपुरवठा करण्याची योजना (24x7) अनुदान (AMRUT)</t>
  </si>
  <si>
    <t>४. विक्री कर, आयकर, व्हॅट पोटी खात्यास मनपाने द्यावयाची रक्कम</t>
  </si>
  <si>
    <t>22, 23, 26</t>
  </si>
  <si>
    <t>प्रभाग क्र २२ अ मध्ये माळवाडी, काळूबाई वसाहत येथे विद्युत विषयक कामे करणे</t>
  </si>
  <si>
    <t>प्रभाग क्र २२ अ मध्ये स.नं १६५ आदर्श वसाहत परिसरात येथे विद्युत विषयक कामे करणे</t>
  </si>
  <si>
    <t xml:space="preserve">प्रभाग क्र २२ अ मध्ये  मध्ये स.नं १६५ काळूबाई वसाहत येथे गल्लीबोळ कॉंक्रीट करणे व इंटर लॉकिंग ब्लॉक बसविणे </t>
  </si>
  <si>
    <t xml:space="preserve">प्रभाग क्र २२ अ मध्ये स.नं १६६ तुपे नगर चाळ परिसरात गल्लीबोळ कॉंक्रीट करणे </t>
  </si>
  <si>
    <t xml:space="preserve">प्रभाग क्र २२ अ मध्ये स.नं १६५ माळवाडी दगडी हौद गडगोबा मंदिर परिसरात ड्रेनेज विषयक कामे करणे </t>
  </si>
  <si>
    <t xml:space="preserve">प्रभाग क्र २२ अ मध्ये स.नं १६५ जनता वसाहत परिसरात ड्रेनेज विषयक कामे करणे </t>
  </si>
  <si>
    <t xml:space="preserve">प्रभाग क्र २२ अ मध्ये माळवाडी साधना विद्यालय परिसरात इंटर लॉकिंग ब्लॉक बसविणे कॉंक्रीट करणे </t>
  </si>
  <si>
    <t xml:space="preserve">प्रभाग क्र २२ अ मध्ये स.नं १६५ माळवाडी शिवसेना चौक  परिसरात डांबरीकरण करणे </t>
  </si>
  <si>
    <t xml:space="preserve">प्रभाग क्र २२ ब प्लॉट सातवप्लॉट परिसरात कॉंक्रीट करणे व इंटर लॉकिंग ब्लॉक बसविणे </t>
  </si>
  <si>
    <t xml:space="preserve">प्रभाग क्र २२ ब  १५ नंबर जिजामाता वसाहत परिसरात कॉंक्रीट करणे व इंटर लॉकिंग ब्लॉक बसविणे </t>
  </si>
  <si>
    <t>प्रभाग क्र २२ ब  मध्ये १५ नंबर परिसरात डांबरीकरण करणे</t>
  </si>
  <si>
    <t>प्रभाग क्र २२ ब  मध्ये लक्ष्मी कॉलनी कॅनॉल परिसरात डांबरीकरण करणे</t>
  </si>
  <si>
    <t>प्रभाग क्र २२ ब मध्ये विठ्ठलनगर परिसरात डांबरीकरण करणे</t>
  </si>
  <si>
    <t xml:space="preserve">प्रभाग क्र २२ ब  मध्ये जिजामाता वसाहत परिसरात ड्रेनेज विषयक कामे करणे </t>
  </si>
  <si>
    <t xml:space="preserve">प्रभाग क्र २२ ब जिजामाता , विशालनगर , शांतीनगर परिसरातील शौचालयांमध्ये  सुधारणा करणे </t>
  </si>
  <si>
    <t xml:space="preserve">प्रभाग क्र २२ ब सातवप्लॉट परिसरात कॉंक्रीट करणे व इंटर लॉकिंग ब्लॉक बसविणे </t>
  </si>
  <si>
    <t>प्रभाग क्र.२२ क मध्ये मुंढवा स्मशानभुमी येथे भवन विषयक कामे करणे</t>
  </si>
  <si>
    <t>प्रभाग क्र.२२ क मध्ये भाजी मंडर्इ येथील उर्वरीत कामे करणे</t>
  </si>
  <si>
    <t>प्रभाग क्र.२२ क मध्ये ट्रॉफिक विषयक कामे करणे</t>
  </si>
  <si>
    <t>प्रभाग क्र.२२ क मध्ये कोद्रे दवाखाना मधील उर्वरीत कामे पुर्ण करणे</t>
  </si>
  <si>
    <t>प्रभाग क्र.२२ क मध्ये मुंढवा गावठाण येथे ड्रेनेज विषयक कामे करणे</t>
  </si>
  <si>
    <t>प्रभाग क्र.२२ क मध्ये मनपा शाळामध्ये फर्निचर ची कामे करणे</t>
  </si>
  <si>
    <t>प्रभाग क्र.२२ क मध्ये समाजमंदिराचे उर्वरीत कामे पुर्ण करणे</t>
  </si>
  <si>
    <t>प्रभाग क्र.२२ क मध्ये मुंढवा गावठाण व धायरकर वस्ती येथील रस्ते तयार करणे</t>
  </si>
  <si>
    <t>प्रभाग क्र.२२ ड मधील शाळां मधील भवन विषयक कामे करणे</t>
  </si>
  <si>
    <t>प्रभाग क्र.२२ ड मध्ये मनपा शौचालयांची दुरूस्ती करणे</t>
  </si>
  <si>
    <t>प्रभाग क्र.२२ ड मध्ये मुंढवा गावठाण येथील रस्ते विकसित करणे</t>
  </si>
  <si>
    <t>प्रभाग क्र.२२ ड श्री छत्रपती शाहु शाळेसमोरील समाज मंदिरांचे उर्वरीत कामे पुर्ण करणे</t>
  </si>
  <si>
    <t>प्रभाग क्र.२२ ड मध्ये दशक्रिया घाटाचे विकासाचे काम करणे</t>
  </si>
  <si>
    <t>प्रभाग क्र.२२ ड मध्ये भोसले गार्डन येथील रस्ते विकसीत करणे</t>
  </si>
  <si>
    <t>प्रभाग क्र.२२ ड मध्ये कै.लक्ष्मीबार्इ मगर शाळेची सिमाभिंत बांधणे व इमारत विषयक कामे करणे</t>
  </si>
  <si>
    <t>प्रभाग क्र.२२ ड मध्ये मुंढवा गावठाण व सरोदय कॉलनी मध्ये ड्रेनेज विषयक कामे करणे</t>
  </si>
  <si>
    <t>प्रभाग क्र 23 अ हिंगणेमळा परीसरात भूमिगत केबल टाकणे</t>
  </si>
  <si>
    <t>प्रभाग क्र 23 अ ससाणेनगर परीसरात विदयुत विषयक कामे करणे</t>
  </si>
  <si>
    <t>प्रभाग क्र 23 अ काळेपडळ स.नं.231 ड्रेनेज लार्इन टाकणे</t>
  </si>
  <si>
    <t>प्रभाग क्र 23 अ हडपसर गावठाण परीसरात ड्रेनेज विषयक कामे करणे</t>
  </si>
  <si>
    <t>प्रभाग क्र 23 अ मनपा शौचालय ते विहार चौक पर्यंत रस्ता कॉंक्रीट करणे</t>
  </si>
  <si>
    <t>प्रभाग क्र 23 अ हडपसर ससाणे आळी परीसरात रस्ता कॉंक्रीटीकरण व ब्लॉक बसविणे</t>
  </si>
  <si>
    <t>प्रभाग क्र 23 अ पुणे मनपा शाळांमध्ये सिव्हिल विषयक कामे करणे</t>
  </si>
  <si>
    <t>प्रभाग क्र 23 अ पुणे मनपा शौचालयांमध्ये सिव्हिल विषयक कामे करणे</t>
  </si>
  <si>
    <t>प्रभाग क्र 23 ब गोंधळेनगर परीसरात भुमिगत केबल टाकणे</t>
  </si>
  <si>
    <t>प्रभाग क्र 23 ब सातववाडी परीसरात विदयुत विषयक कामे करणे</t>
  </si>
  <si>
    <t>प्रभाग क्र 23 ब हडपसर गावठाण येथे ड्रेनेज लार्इन टाकणे</t>
  </si>
  <si>
    <t>प्रभाग क्र 23 ब उन्नतीनगर परीसरात ड्रेनेज लार्इन टाकणे</t>
  </si>
  <si>
    <t>प्रभाग क्र 23 ब सातववाडी गोंधळेनगर परीसरात रस्ता कॉंक्रीट करणे</t>
  </si>
  <si>
    <t>प्रभाग क्र 23 ब वेताळबाबा वसाहत येथे रिटेनिंग वॉल तयार करणे</t>
  </si>
  <si>
    <t>प्रभाग क्र 23 ब हेमंत करकरे उदयान समोरील रस्ता कॉंक्रीट करणे</t>
  </si>
  <si>
    <t>प्रभाग क्र 23 ब पुणे मनपा शौचालयांमध्ये सिव्हिल विषयक कामे करणे</t>
  </si>
  <si>
    <t>प्रभाग क्र 23 क काळेपडळ परीसरात भुमिगत केबल टाकणे</t>
  </si>
  <si>
    <t>प्रभाग क्र 23 क काळेपडळ परीसरात प्रकाश व्यवस्था करणे</t>
  </si>
  <si>
    <t>प्रभाग क्र 23 क महात्मा फुले वसाहत येथे ड्रेनेज लार्इन टाकणे</t>
  </si>
  <si>
    <t>प्रभाग क्र 23 क प्रगती नगर गल्ली नं 5 मध्ये ड्रेनेज लार्इन टाकणे</t>
  </si>
  <si>
    <t>प्रभाग क्र 23 क हवेली हॉटेल समोरील रस्ता ग्राउट करणे</t>
  </si>
  <si>
    <t>प्रभाग क्र 23 क जनसेवा सोसायटी मध्ये कॉंक्रीट व ब्लॉक बसविणे</t>
  </si>
  <si>
    <t>प्रभाग क्र 23 क मारूतराव शाळेमध्ये दुरूस्ती विषयक कामे करणे</t>
  </si>
  <si>
    <t>प्रभाग क्र 23 क पुणे मनपा शौचालयांमध्ये सिव्हिल विषयक कामे करणे</t>
  </si>
  <si>
    <t>प्रभाग क्र 23 ड हडपसर गाव परीसरात भूमिगत केबल टाकणे</t>
  </si>
  <si>
    <t>प्रभाग क्र 23 ड हडपसर गाव हिंगणे आळी परीसरात विदयुत विषयक कामे करणे</t>
  </si>
  <si>
    <t>प्रभाग क्र 23 ड ससाणेनगर परीसरात ड्रेनेज लार्इन टाकणे</t>
  </si>
  <si>
    <t>प्रभाग क्र 23 ड मध्ये ड्रेनेज विषयक कामे करणे</t>
  </si>
  <si>
    <t>प्रभाग क्र 23 ड मनपा शाळांमध्ये फर्निचरची कामे करणे</t>
  </si>
  <si>
    <t>प्रभाग क्र 23 ड तुकार्इ टेकडी परीसरातील रस्ते सुशोभित करणे</t>
  </si>
  <si>
    <t>प्रभाग क्र 23 ड तुळजाभवानी वसाहत येथे गल्लीबोळ कॉंक्रीट करणे</t>
  </si>
  <si>
    <t>प्रभाग क्र 23 ड पुणे मनपा शाळा व शौचालयांमध्ये सिव्हिल विषयक कामे करणे</t>
  </si>
  <si>
    <t>प्रभाग क्र २६ अ कृष्णानगर येथे रस्ता विकसित करणे</t>
  </si>
  <si>
    <t>प्रभाग क्र २६ अ काळेपडळ म्हसोबामंदिर येथे ड्रेनेज लार्इन टाकणे</t>
  </si>
  <si>
    <t>प्रभाग क्र २६ अ काळेपडळ म्हसोबामंदिर येथे रस्ता विकसित करणे</t>
  </si>
  <si>
    <t>प्रभाग क्र २६ अ कौसरबाग येथे सार्वजनिक शौचालय दुरूस्ती करणे</t>
  </si>
  <si>
    <t>प्रभाग क्र २६ अ सिध्दार्थनगर येथील मनपा शाळा स्थापत्य विषयक कामे करणे</t>
  </si>
  <si>
    <t>प्रभाग क्र २६ अ काळेपडळ येथे विदयुत विषयक कामे करणे</t>
  </si>
  <si>
    <t>प्रभाग क्र २६ ब सार्इ विहार कॉलनी येथे रस्ता विकसित करणे</t>
  </si>
  <si>
    <t>प्रभाग क्र २६ ब दुग्गडचाळ येथे डांबरीकरण करणे</t>
  </si>
  <si>
    <t>प्रभाग क्र २६ ब चिंतामणीनगर गल्ली क्रं 6 येथे रस्ता विकसित करणे</t>
  </si>
  <si>
    <t>प्रभाग क्र २६ ब सातवनगर येथे रस्ता विकसित करणे</t>
  </si>
  <si>
    <t>प्रभाग क्र २६ क गुडस शेफर्ड येथे रस्ता विकसित करणे</t>
  </si>
  <si>
    <t>प्रभाग क्र २६ सहयाद्री पार्क, साळुंखे विहार येथे विदयुत व्यवस्था करणे</t>
  </si>
  <si>
    <t>प्रभाग क्र २६ क कोंढवा येथील स्मशानभुमी मध्ये स्थापत्य विषयक कामे करणे</t>
  </si>
  <si>
    <t>प्रभाग क्र २६ क कोंढवा येथील दफनभुमी मध्ये स्थापत्य विषयक कामे करणे</t>
  </si>
  <si>
    <t>प्रभाग क्र २६ ड काळेपडळ येथे रस्ता विकसित करणे</t>
  </si>
  <si>
    <t>प्रभाग क्र २६ ड महंमदवाडी येथील मनपा शाळा स्थापत्य विषयक कामे करणे</t>
  </si>
  <si>
    <t>प्रभाग क्र २६ ड एफ.आर.पी. कव्हर बसविणे व ड्रेनेज लार्इन टाकणे</t>
  </si>
  <si>
    <t>प्रभाग क्र २६ ड मध्ये विदयुत विषयक कामे करणे</t>
  </si>
  <si>
    <t>प्रभाग क्र २६ अ बडदेमळा येथे ड्रेनेज लार्इन टाकणे</t>
  </si>
  <si>
    <t>प्रभाग क्र २६ ब सातवनगर येथे ड्रेनेज लार्इन टाकणे</t>
  </si>
  <si>
    <t>प्रभाग क्र २६ ब महंमदवाडी येथे विदयुत विषयक कामे करणे</t>
  </si>
  <si>
    <t>प्रभाग क्र २६ क कौसरबाग येथे रस्ता विकसित करणे</t>
  </si>
  <si>
    <t>प्रभाग क्र २६ क पारगेनगर, पोकळेमळा, एन.आय.बी.एम.परीसर येथे विदयुत व्यवस्था करणे</t>
  </si>
  <si>
    <t>प्रभाग क्र २६ ड जे.एस.पी.एम.कॉलेज ते हांडेवाडी रोड ड्रेनेज लार्इन टाकणे</t>
  </si>
  <si>
    <t>प्रभाग क्र २६ ड कृष्णानगर गल्ली क्र 5 व 6 येथे रस्ता विकसित करणे</t>
  </si>
  <si>
    <t xml:space="preserve">प्रभाग क्र. २२ अ गोसावी वस्ती सर्व्हे नं. १०६ परिसरात क्रॉक्रीट करणे </t>
  </si>
  <si>
    <t>प्रभाग क्र. २२ ब पंधरा नंबर अमर चौक शिंदे निवासाजवळ सोमेश्वर सोसायटी  जवळ ड्रेनेज लाईन विकसित करणे</t>
  </si>
  <si>
    <t>प्रभाग क्र. २२ क मुंढवा गांधी चौक येथे फुटपाथ दुरुस्त करणे</t>
  </si>
  <si>
    <t>प्रभाग क्र २२ ड भोसले गार्डन परीसरात ब्लॉक टाकणे</t>
  </si>
  <si>
    <t>प्रभाग क्र २२ ड मधील शौचालय दुरूस्ती करणे</t>
  </si>
  <si>
    <t>प्रभाग क्र २२ ड मधील शाळा व मनपा इमारती दुरूस्ती करणे</t>
  </si>
  <si>
    <t>प्रभाग क्र २३ अ तुळजाभवानी वसाहत मध्ये ड्रेनेज लार्इन टाकणे</t>
  </si>
  <si>
    <t>प्रभाग क्र २३ अ गल्ली नं १,२,३ प्रफुल्ल कॉलनी येथे डांबरीकरण करणे</t>
  </si>
  <si>
    <t>प्रभाग क्र २३ अ ससाणेआळी येथे न्यु इंग्लिश स्कुल कडे जाणारा रस्ता येथे ब्लॉक बसविणे</t>
  </si>
  <si>
    <t>प्रभाग क्र २३ ब स.नं.16 गोंधळेनगर येथील गल्लीबोळ इंटरलॉकिंग करणे</t>
  </si>
  <si>
    <t>प्रभाग क्र २३ ब सातववाडी गोंधळेनगर येथील अंतर्गत गल्ली बोळात इंटरलॉकिंग ब्लॉक बसविणे</t>
  </si>
  <si>
    <t>प्रभाग क्र 23 क स.नं.36 गुलमोहर कॉलनी येथे स्टम्प कॉंक्रीट करणे</t>
  </si>
  <si>
    <t>प्रभाग क्र 23 क स.नं.35 येथे इंद्रायणी कार्यालय समोर ब्लॉक बसविणे</t>
  </si>
  <si>
    <t>प्रभाग क्र 23 क स.नं.35 येथे ब्लॉक बसविणे</t>
  </si>
  <si>
    <t>प्रभाग क्र 23 क स.नं.38 ओंकार कॉलनी येथे ब्लॉक बसविणे</t>
  </si>
  <si>
    <t>प्रभाग क्र 23 ड ससाणेनगर गल्ली नं 3 मध्ये ड्रेनेज लार्इन टाकणे</t>
  </si>
  <si>
    <t>प्रभाग क्र २६ अ भैरवनाथ मंदिर शेजारी ब्लॉक बसविणे</t>
  </si>
  <si>
    <t>प्रभाग क्र २६ अ आल्हाटवस्ती येथे ब्लॉक बसविणे</t>
  </si>
  <si>
    <t>प्रभाग क्र २६ ब साठेनगर येथे मोहटादेवी येथे ब्लॉक बसविणे</t>
  </si>
  <si>
    <t>प्रभाग क्र २६ क कोंढवा खुर्द गावठाण दशक्रिया विधीमंदिरासमोर विविध दुरूस्तीची कामे करणे</t>
  </si>
  <si>
    <t>प्रभाग क्र २६ क स.नं. 59 मुकबधीर शाळेसमोरील रस्ता दुरूस्ती करणे</t>
  </si>
  <si>
    <t>प्रभाग क्र २६ ड कोंढवा खुर्द गावठाण स्मशानभुमीमध्ये विविध दुरूस्ती करणे</t>
  </si>
  <si>
    <t>प्रभाग क्र. २२ अ कॅनॉल रस्त्यालगत हाइट बॅरीयर लावणे</t>
  </si>
  <si>
    <t>प्रभाग क्र. २२ अ मगरपट्टा सर्वे नं १४७ नाल्यास सीमाभिंत बांधणे</t>
  </si>
  <si>
    <t>प्रभाग क्र. २२ अ काळूबाई वसाहत व्यायाम शाळेचे अपूर्ण काम पूर्ण करणे</t>
  </si>
  <si>
    <t>प्रभाग क्र. २२ अ १५ नंबर माळवाडी परिसरात पावसाळी लाईनवर लोखंडी झाकणे बसविणे</t>
  </si>
  <si>
    <t>प्रभाग क्र. २२ अ कॅनॉललगत चेनलिंक फेन्सिंग करणे</t>
  </si>
  <si>
    <t>प्रभाग क्र. २२ अ समाज मंदिर व्यायामशाळा मध्ये विद्युत विषयक कामे करणे</t>
  </si>
  <si>
    <t>प्रभाग क्र. २२ ब पंधरा नंबर विठ्ठल मंदिराजवळ पिण्याचे पाण्यासाठी मोठ्या व्यासाची जलवाहिनी टाकणे</t>
  </si>
  <si>
    <t>प्रभाग क्र. २२ ब सं नं. १५ कर्मवीर पतसंस्था ते दुर्वांकुर पार्क रस्ता करणे व ब्लॉक बसविणे</t>
  </si>
  <si>
    <t>प्रभाग क्र. २२ ब स.न. ३ गांधी चौक मुंढवा पुणे ४११०३६ ते महात्मा फुले येथे हडपसरकडून येणाऱ्या वाहनांना केशवनगरकडे किंवा गावात जाण्यासाठी सिग्नल बसविणे</t>
  </si>
  <si>
    <t>प्रभाग क्र.२२ क कीर्तने बाग पुलाजवळ पावसाळी लाईन टाकणे</t>
  </si>
  <si>
    <t>प्रभाग क्र. २२ क मुंढवा रेल्वे उड्डाणपूल ते नदी पूल दरम्यान लाईटचे पोल बसविणे</t>
  </si>
  <si>
    <t>प्रभाग क्र.२२ क मुंढवा गावठाण येथे मोठ्या व्यासाची ड्रेनेज लाईन टाकणे</t>
  </si>
  <si>
    <t>प्रभाग क्र.२२ क आनंद निवास राजगे आळी येथे ड्रेनेज लाईन टाकणे व त्यावर क्रॉंक्रीट करणे</t>
  </si>
  <si>
    <t>प्रभाग क्र २२ ड मुंढवा गावठाण परीसरात कॉंक्रीट करणे</t>
  </si>
  <si>
    <t>प्रभाग क्र २२ ड मुंढवा गावठाणात ड्रेनेज लार्इन टाकणे</t>
  </si>
  <si>
    <t>प्रभाग क्र २३ अ कै.अप्पासाहेब बडदे उदयानालगत व बाहेर पथदिप व लार्इट पोल लावणे</t>
  </si>
  <si>
    <t>प्रभाग क्र २३ अ नवयुग कॉलनी गल्ली नं १ मध्ये पाण्याची लार्इन टाकणे</t>
  </si>
  <si>
    <t>प्रभाग क्र २३ ब स.नं.16 हेमंत करकरे उदयानात पथ दिवे व खांब बसविणे</t>
  </si>
  <si>
    <t>प्रभाग क्र २३ ब गल्ली नं 6 बिजलीनगर सोसायटी पाण्याची लार्इन टाकणे रॉयल सुपर मार्केट पासून तावरे वकील यांसपर्यंत पाण्यची लार्इन टाकणे</t>
  </si>
  <si>
    <t>प्रभाग क्र २३ ब गरूड वस्ती येथे 4 इंची पाण्याची पार्इपलार्इन टाकणे</t>
  </si>
  <si>
    <t>प्रभाग क्र 23 क स.नं.38 कॉलनी नं 1 ओंकार कॉलनी येथे केबल अंडरग्राउंड करणे</t>
  </si>
  <si>
    <t>प्रभाग क्र 23 ड तुळजाभवानी वसाहत मध्ये कॉंक्रीट करणे</t>
  </si>
  <si>
    <t>प्रभाग क्र 23 ड गाडीतळ परीसरात इंटरलॉकिंग ब्लॉक बसविणे</t>
  </si>
  <si>
    <t>प्रभाग क्र 23 ड हिंगणेमळा ससाणेनगर येथे इंटरलॉकिंग ब्लॉक बसविणे</t>
  </si>
  <si>
    <t>प्रभाग क्र 23 ड काळेपडळ स.नं.231 मध्ये पावसाळी गटार बांधणे</t>
  </si>
  <si>
    <t>प्रभाग क्र २६ अ ससाणे वस्ती येथे रस्ता करणे</t>
  </si>
  <si>
    <t>प्रभाग क्र २६ अ उदयोगनगर येथे रस्ता करणे</t>
  </si>
  <si>
    <t>प्रभाग क्र २६ अ कृष्णानगर येथे पेव्हींग ब्लॉक बसविणे</t>
  </si>
  <si>
    <t>प्रभाग क्र २६ ब हरीहरेश्वर येथे रस्ता करणे</t>
  </si>
  <si>
    <t xml:space="preserve">प्रभाग क्र २६ ब महंमदवाडी गावठाण येथे सार्वजनिक मुतारी बांधणे </t>
  </si>
  <si>
    <t>प्रभाग क्र २६ ब महंमदवाडी गावठाण येथे ड्रेनेज लार्इन टाकणे</t>
  </si>
  <si>
    <t>प्रभाग क्र २६ ब तरवडे वस्ती येथे कॉंक्रीट करणे</t>
  </si>
  <si>
    <t>प्रभाग क्र २६ क एन आय बी एम ते कोंढवा गावठाण तसेच कौसरबाग ते पोलीस स्टेशन पर्यंतची सर्व डिव्हायडवर रिफ्लेक्‍टर बोर्ड बसविणे</t>
  </si>
  <si>
    <t>प्रभाग क्र २६ क स.नं.59 आनंदनगर सुरेश घुले यांचे घरापासून नामदेव घुले यांचे घरापर्यंत पथदिवे बसविणे</t>
  </si>
  <si>
    <t>प्रभाग क्र २६ क प्र क्र 26 घुलेनगर येथे रस्ता करणे</t>
  </si>
  <si>
    <t>प्रभाग क्र २६ ड कृष्णानगर येथे रस्ता करणे</t>
  </si>
  <si>
    <t>प्रभाग क्र २६ ड कृष्णानगर येथे ड्रेनेज लार्इन टाकणे</t>
  </si>
  <si>
    <t>प्रभाग क्र २६ ड महंमदवाडी गावठाण येथे रस्ता करणे</t>
  </si>
  <si>
    <t>प्रभाग क्र २६ ड तरवडे वस्ती येथे ड्रेनेज लार्इन टाकणे</t>
  </si>
  <si>
    <t>प्रभाग क्र.3 ओव्हाळ वस्ती परिसरात ड्रेनेज लाईन बदलणे</t>
  </si>
  <si>
    <t>प्रभाग क्र.3 ओव्हाळ वस्ती परिसरातील रस्ते विकसित करणे.</t>
  </si>
  <si>
    <t>प्रभाग क्र.3 वैष्णवी शाळा येथील परिसरात ड्रेनेज लाईन बदलणे.</t>
  </si>
  <si>
    <t>प्रभाग क्र.3 विमाननगर परिसरात विद्युत विषयक कामे करणे.</t>
  </si>
  <si>
    <t>प्रभाग क्र.3 नाले साफसफाई व ड्रेनेज लाईन साफसफाई करणे.</t>
  </si>
  <si>
    <t>प्रभाग क्र.3 रामवाडी वैकफिल्ड झोपडपटटी मध्ये चेंबर दुरुस्ती व ड्रेनेज लाईन दुरुस्ती करणे.</t>
  </si>
  <si>
    <t>प्रभाग क्र.3 राजीव गांधी शाळा,कलवड परिसरातील रस्ते विकसित करणे.</t>
  </si>
  <si>
    <t>प्रभाग क्र.3 खेसेपार्क परिसरातील ड्रेनेज लाईन व चेंबर दुरुस्तीची कामे करणे.</t>
  </si>
  <si>
    <t>प्रभाग क्र.3 मधील कामांची अंतिम बिले देणेसाठी</t>
  </si>
  <si>
    <t>प्रभाग क्र.3 मधील ड्रेनेज लाईन जेटींग मशिनच्या सहायाने साफसफाई करणे.</t>
  </si>
  <si>
    <t>प्रभाग क्र.3 मधील विमाननगर परिसरात रस्तेविषयक कामे करणे</t>
  </si>
  <si>
    <t>प्रभाग क्र.3 मधील संतनगर, गुरुद्वारा परिसरात रस्तेविषयक कामे करणे</t>
  </si>
  <si>
    <t>प्रभाग क्र.3 मध्ये ड्रेनेज विषयक कामे करणे</t>
  </si>
  <si>
    <t>प्रभाग क्र.3 मध्ये सोमनाथनगर विमाननगर परिसरात ड्रेनेजविषयक कामे करणे</t>
  </si>
  <si>
    <t>प्रभाग क्र.3 मध्ये विविध ठिकाणी विद्युतविषयक कामे करणे</t>
  </si>
  <si>
    <t>प्रभाग क्र.3 मध्ये विमाननगर,लोहगाव परिसरात विद्युतविषयक कामे करणे</t>
  </si>
  <si>
    <t>प्रभाग क्र.3 मधील विमाननगर परिसरामध्ये विविध विकास कामे करणे.</t>
  </si>
  <si>
    <t>प्रभाग क्र.3 मधील सोमनाथनगर, सुनितानगर , परिसरामध्ये विविध विकास कामे करणे.</t>
  </si>
  <si>
    <t>प्रभाग क्र.3 मधील लोहगाव परिसरामध्ये विविध विकास कामे करणे.</t>
  </si>
  <si>
    <t>प्रभाग क्र.3 मध्ये संजयपार्क, बर्माशेल येथे विविध विकास कामे करणे.</t>
  </si>
  <si>
    <t>प्रभाग क्र.3 मध्ये संजयपार्क, बर्माशेल येथे ड्रेनेज विषयक कामे करणे.</t>
  </si>
  <si>
    <t>प्रभाग क्र.3 मध्ये वैकफिल्ड झोपडपटटी, सिध्दार्थनगर येथे ड्रेनेज विषयक कामे करणे</t>
  </si>
  <si>
    <t>प्रभाग क्र.3 मध्ये गुरुद्वारा, संतनगर, दादाची पडळ व लोहगाव परिसरात ड्रेनेज विषयक कामे करणे.</t>
  </si>
  <si>
    <t>प्रभाग क्र.4 अ मधील सन 2017-18 मधील कामाचे अंतिम बिले देण्यासाठी</t>
  </si>
  <si>
    <t>प्रभाग क्र.4 खराडी व चंदननगर परिसरातील शौचालयाची दुरुस्ती करणे.</t>
  </si>
  <si>
    <t>प्रभाक क्र. 5 अ मध्ये विविध ठिकाणी शौचालय देखभाल दुरुस्ती व सुधारणा कामे करणे</t>
  </si>
  <si>
    <t>प्रभाग क्र. 5 अ मध्ये विविध ठिकाणी ड्रेनेज लाईन साफसफाई करणे</t>
  </si>
  <si>
    <t>प्रभाग क्र.5 अ मध्ये उज्वल गार्डन ते सन सिटी रोड पर्यंत नाला साफसफाई करणे</t>
  </si>
  <si>
    <t>प्रभाग क्र.5 अ सैनिकवाडी येथे रस्ते विकसित करणे</t>
  </si>
  <si>
    <t>प्रभाग क्र.5 अ वडगावशेरी गावठाण येथे रस्ते विकसित करणे</t>
  </si>
  <si>
    <t>प्रभाग क्र.5 अ सोमनाथ नगर वडगावशेरी परिसरात विविध ठिकाणी ड्रेनेज लाईन टाकणे</t>
  </si>
  <si>
    <t>प्रभाग क्र. 5 क वडगावशेरी आनंदपार्क परिसरात विविध ठिकाणी ड्रेनेज लाईन टाकणे</t>
  </si>
  <si>
    <t>प्रभाग क्र. 5 क वडगावशेरी परिसरात विविध ठिकठिकाणी राडारोडा उचलणे</t>
  </si>
  <si>
    <t>प्रभाग क्र. 5 क वडगावशेरी भागात नव्याने रस्ते विकसीत करणे</t>
  </si>
  <si>
    <t>प्रभाग क्र. 5 क शाळा,दवाखाने, मनपा ईमारती, स्मशान भुमी विविध विकास कामे करणे</t>
  </si>
  <si>
    <t>प्रभाग क्र 5 क साईनाथ नगर येथे रस्ते विकसित करणे</t>
  </si>
  <si>
    <t>प्रभाग क्र 5 मध्ये सन 2017-18 मधिल कामाची अंतिम बिले देणेसाठी</t>
  </si>
  <si>
    <t>प्रभाग क्र 5 ड मध्ये आनंद ऋषी मनपा शाळा येथे सिमा भिंत नव्याने बांधणे</t>
  </si>
  <si>
    <t>प्रभाग क्र 5 ड मध्ये विविध ठिकाणी ड्रेनेज लाईन साफसफाई व दुरुस्ती करणे</t>
  </si>
  <si>
    <t>प्रभाग क्र 5 ड मध्ये जुना मुढवा रस्त्यावरील भाजी मंडई मध्ये विविध विकास कामे करणे</t>
  </si>
  <si>
    <t>प्रभाग क्र 5 ड मध्ये विविध ठिकाणी रस्ते ग्राउटींग करणे</t>
  </si>
  <si>
    <t>प्रभाग क्र 5 ड मध्ये साईनाथ नगर येथे विविध ठिकाणी ड्रेनेज लाईन टाकणे</t>
  </si>
  <si>
    <t>प्रभाग क्र 5 ड मध्ये विविध ठिकाणी राडारोडा उचलणे</t>
  </si>
  <si>
    <t>प्रभाग क्र 5 ड मध्ये विविध ठिकाणी शौचालय दुरुस्ती व देखभाल करणे</t>
  </si>
  <si>
    <t>प्रभाग क्र 5 ब मध्ये नवरत्न सोसायटी येथे विविध ठिकाणी ड्रेनेज लाईन टाकणे</t>
  </si>
  <si>
    <t>प्रभाग क्र 5 ब मध्ये रामवाडी येथिल मनपा शाळेताल विविध विकास कामे करणे</t>
  </si>
  <si>
    <t>प्रभाग क्र 5 ब मध्ये विविध ठिकाणी ड्रेनेज चेंबर्स सम पातळीत घेणे व साफसफाई करणे</t>
  </si>
  <si>
    <t>प्रभाग क्र.5 वडगावशेरी कल्याणीनगर परिसरात विद्युत विषयक कामे करणे.</t>
  </si>
  <si>
    <t>प्रभाग क्र.5 आनंद पार्क साईनाथनगर वडगावशेरी परिसरात विद्युत विषयक कामे करणे.</t>
  </si>
  <si>
    <t>प्रभाग क्र.3 गुरुद्वारा येथे पदपथ विकसित करणे.</t>
  </si>
  <si>
    <t>प्रभाग क्र.3 यमुनानगर मध्ये चेंबर दुरुस्ती व ड्रेनेज लाईन दुरुस्ती करणे.</t>
  </si>
  <si>
    <t>प्रभाग क्र.3 सिध्दार्थनगर मध्ये चेंबर दुरुस्ती व ड्रेनेज लाईन दुरुस्ती करणे.</t>
  </si>
  <si>
    <t>प्रभाग क्र.3 मध्ये कलवड वस्ती, खेसेपार्क व दादाची पडळ परिसरात रेस्ते विषयक कामे करणे.</t>
  </si>
  <si>
    <t>प्रभाग क्र. 5 क मध्ये विविध ठिकाणी ड्रेनेज चेंबर दुरुस्ती, साफसफाई करणे समपातली घेणे विषयक कामे करणे</t>
  </si>
  <si>
    <t>प्रभाग क्र 5 ब मध्ये गावठाणात विविध रस्ते विकसित करणे</t>
  </si>
  <si>
    <t>प्रभाग क्र 5 मध्ये सन 2017-18 मधिल कामांचे अंतिम बिले अदा करणे</t>
  </si>
  <si>
    <t>प्रभाग क्र.3 गुरुद्वारा लोहगाव परिसरात विद्युत विषयक कामे करणे.</t>
  </si>
  <si>
    <t>प्रभाग क्र.4 गणेशनगर परिसरात ड्रेनेज लाईन व चेंबर साफसफाई करणे.</t>
  </si>
  <si>
    <t>प्रभाग क्र.4 गणेशनगर येथे कॉक्रीटकरण करणे</t>
  </si>
  <si>
    <t>प्रभाग क्र.4 गणेशनगर येथे डांबरीकरण करणे</t>
  </si>
  <si>
    <t>प्रभाग क्र.4 बोराटे वस्ती येथे ड्रेनेज लाईन दुरुस्ती व साफ करणे</t>
  </si>
  <si>
    <t>प्रभाग क्र.4 गणेशनगर येथे ड्रेनेज लाईन व मॅनहोल साफ करणे</t>
  </si>
  <si>
    <t>प्रभाग क्र.4 बोराटे वस्ती गल्ली बोळ काँक्रीट व डे्रनेज दुरुस्ती करणे</t>
  </si>
  <si>
    <t>प्रभाग क्र.4 थिटेनगर परिसर डांबरीकरण करणे</t>
  </si>
  <si>
    <t>प्रभाग क्र.4 थिटेनगर येथे ड्रेनेज लाईन व चेंबर साफसफाई करणे.</t>
  </si>
  <si>
    <t>प्रभाग क्र.4 आंबेडकर वसाहत येथे कॉक्रीटकरण करणे</t>
  </si>
  <si>
    <t>प्रभाग क्र.4 विडीकामगार वसाहत येथे डांबरीकरण करणे</t>
  </si>
  <si>
    <t>प्रभाग क्र.4 खुळे वाडी येथे ड्रेनेज लाईन दुरुस्ती व साफ करणे</t>
  </si>
  <si>
    <t>प्रभाग क्र.4 यंशवंत नगर येथे ड्रेनेज लाईन व मॅनहोल साफ करणे</t>
  </si>
  <si>
    <t>प्रभाग क्र.4 क तुळजाभवानी नगर सं.न. 57/1 समाजमंदिरचे उर्वरित कामे करणे</t>
  </si>
  <si>
    <t>प्रभाग क्र.4 तुळजाभवानी नगर परिसरात डांबरीकरण करणे</t>
  </si>
  <si>
    <t>प्रभाग क्र.4 सोमनाथ मळा येथे डांबरीकरण करणे</t>
  </si>
  <si>
    <t>प्रभाग क्र.4 आपले घर येथे ड्रेनेज लाईन दुरुस्ती व साफ करणे</t>
  </si>
  <si>
    <t>प्रभाग क्र.4 ठुबेनगर येथे ड्रेनेज लाईन व मॅनहोल साफ करणे</t>
  </si>
  <si>
    <t>प्रभाग क्र.4 यशवंतनगर येथे गल्ली बोळ काँक्रीट व डे्रनेज दुरुस्ती करणे</t>
  </si>
  <si>
    <t>प्रभाग क्र.4 साईनगरी परिसरात डांबरीकरण करणे</t>
  </si>
  <si>
    <t>प्रभाग क्र.4 खराडी गाव परिसरात कॉक्रीटकरण करणे</t>
  </si>
  <si>
    <t>प्रभाग क्र.4 विडीकामगार वसाहत येथे ड्रेनेज लाईन व मॅनहोल साफ करणे</t>
  </si>
  <si>
    <t>प्रभाग क्र.4 विविध ठिकाणी डांबरीकरण करणे</t>
  </si>
  <si>
    <t>सर्व रस्त्यावर पथदीप करणे (पाटील वस्ती)</t>
  </si>
  <si>
    <t>लोहगांव ते वॉटरपार्क रोड पुर्ण करणे</t>
  </si>
  <si>
    <t>सनं 43/3 ए 1 सोमनाथनगर संजय गांधी सोसायटी येथे पवन स्वीट होम ते त्रिमुर्ती सुपर मार्केट या दरम्यान मोठी 6 इंची पाण्याची लाईन टाकणे बाबत</t>
  </si>
  <si>
    <t>प्रभाग क्र 3 अ सिदार्थ नगर वैकफिल्ड झोपडपटटी येथे काँक्रीट करणे</t>
  </si>
  <si>
    <t>गांधीनगर जयप्रकाश नगर योथे कॉक्रीट करणे</t>
  </si>
  <si>
    <t>प्रभाग क्र 3 अ विविध झोपडपटयामध्ये इलेक्ट्रक एल ई डी पोल उभारणे</t>
  </si>
  <si>
    <t>प्रभाग क्र 3 अ विविध ठिकाणी पथदिवे उभारणे</t>
  </si>
  <si>
    <t>प्रभाग क्र 3 अ मध्ये विविध ठिकाणी पाण्याची लाईन  टाकणे</t>
  </si>
  <si>
    <t>प्रभाग क्र 3 अ मध्ये विविध ठिकाणी पाण्याची लाईन दुरूस्ती करणे</t>
  </si>
  <si>
    <t>प्रभाग क्र 3 अ सिदार्थ नगर वैकफिल्ड यमुनानगर येथे समाज मंदिर दुरूस्ती करणे</t>
  </si>
  <si>
    <t>प्रभाग क्र 3 अ सिदार्थ नगर वैकफिल्ड यमुनानगर  येथे शौचालय दुरूस्ती करणे</t>
  </si>
  <si>
    <t>प्रभाग क्र 3 अ यमुनानगर संजय पार्क येथे चेबर लाईन साफसफाई करणे</t>
  </si>
  <si>
    <t>प्रभाग क्र 3 अ यमुनानगर संजय पार्क येथे कॉक्रीट करणे</t>
  </si>
  <si>
    <t>कारगील नगर परिसरात फुटपाथ दुरूस्ती करणे</t>
  </si>
  <si>
    <t>गणेशनगर सुनिता नगर परिसरात फुटपाथ करणे</t>
  </si>
  <si>
    <t>सोपाननगर येथील नाल्यावर आर्धा स्लॅब करणे व जाळी बसविणे</t>
  </si>
  <si>
    <t>विमाननगर येथील श्रीकृष्ण चौक फुटपाथ ला ग्रिलिंग करणे</t>
  </si>
  <si>
    <t>करण आश्यिाना सो समोरील फुटपाथ करणे</t>
  </si>
  <si>
    <t>प्रभाग क्र. 4 ब खराडी गावठाण मधील काळभैरवनाथ मंदीरासमोरील गल्ली कॉक्रीट करणे व ब्लॉक बसविणे.</t>
  </si>
  <si>
    <t>प्रभाग क्र. 4 ब राघोबा पाटील नगर, समाधान कॉलनी मध्ये एलईडी लाईट बसविणे.</t>
  </si>
  <si>
    <t>प्रभाग क्र. 4 ब राघोबा पाटील नगर मध्ये नामनिर्देशक फलक बसविणे.</t>
  </si>
  <si>
    <t>प्रभाग क्र. 4 ब बोराटे वस्ती येथील ड्रेनेज लाईन साफ करणे.</t>
  </si>
  <si>
    <t>प्रभाग क्र. 4 ब बोराटे वस्ती येथील रस्ते कॉक्रीट करणे.</t>
  </si>
  <si>
    <t>प्रभाग क्र. 4 ब संभाजीनगर येथे एल.ई.डी. लाईन बसविणे.</t>
  </si>
  <si>
    <t>प्रभाग क्र. 4 ब स.नं. 69/2 लक्ष्मण पठारे यांच्या घरासमोरील रोड डांबरीकरण करणे.</t>
  </si>
  <si>
    <t>प्रभाग क्र. 4 ड तुळजाभवानी नगर मध्ये ड्रेनेज विषयक कामे करणे.</t>
  </si>
  <si>
    <t>प्रभाग क्र. 4 ड तुळजाभवानी नगर  मध्ये विविध ठिकाणी कॉक्रीट करणे.</t>
  </si>
  <si>
    <t>प्रभाग क्र. 4 ड तुळजाभवानी नगर मध्ये मॅनहोल / चेंबर दुरूस्त करणे.</t>
  </si>
  <si>
    <t>प्रभाग क्र 4 ड राजराम पाटील नगर परिसरातील ड्रेनेज लाईन साफसफाई करणे.</t>
  </si>
  <si>
    <t>प्रभाग क्र. 4 ड खराडी  गावठाण मध्ये ड्रेनेज दुरूस्ती करणे.</t>
  </si>
  <si>
    <t>प्रभाग क्र. 4 ड मध्ये खराडी  गावठाण विविध ठिकाणी कॉक्रीट करणे.</t>
  </si>
  <si>
    <t>प्रभाग क्र. 4 ड मध्ये खराडी  गावठाण लाईन साफ करणे.</t>
  </si>
  <si>
    <t>प्रभाग क्र. 4 ड चौधरी वस्ती येथे दिशादर्शक फलक बसविणे.</t>
  </si>
  <si>
    <t>प्रभाग क्र. 4 ड गणेशनगर परिसरात पाणी पाईप लाईन व ड्रेनेज लाईन दुरूस्ती करणे.</t>
  </si>
  <si>
    <t>प्रभाग क्र. 4 ड तुळजाभवानी नगर मध्ये विद्युत तारा भूमीगत करणे.</t>
  </si>
  <si>
    <t>प्रभाग क्र 4 ड तुळजाभवानी नगर मध्ये रस्ते उखडलेले असून डांबरीकरण करणे.</t>
  </si>
  <si>
    <t>प्रभाग क्र. 4 ड वाढेश्वर नगर वडगावंशेरी परिसरातील तुंबलेले ड्रेनेज व चेंबर दुरूस्त करणे.</t>
  </si>
  <si>
    <t>प्रभाग क्र. 4 क राजाराम पाटील नगर मध्ये ड्रेनेज लाईन साफसफाई  करणे.</t>
  </si>
  <si>
    <t>प्रभाग क्र. 4 क सातव वस्ती मध्ये स्ट्रिट लाईट कनेक्शन दुरूस्ती करणे.</t>
  </si>
  <si>
    <t>प्रभाग क्र. 4 क झेन्सार चौक गगन स्वीट होम गल्ली जुनी ड्रेनेज लाईन बदली करणे.</t>
  </si>
  <si>
    <t>प्रभाग क्र. 4 क झेन्सार चौक गगन स्वीट होम गल्ली  जुनी ड्रेनेज लाईन बदलून नविन टाकणे.</t>
  </si>
  <si>
    <t>प्रभाग क्र. 4 क तुळजाभवानी नगर मध्ये विद्युत तारा भुमिगत करणे</t>
  </si>
  <si>
    <t>प्रभाग क्र. 4 क   तुळजाभवानी नगर मध्ये ड्रेनेज लाईन चेंबरर दुरूस्ती करणे</t>
  </si>
  <si>
    <t>प्रभाग क्र. 4 क तुकाराम नगर मध्ये गल्ली नं. 1 ते 5 रोडवरील राडारोडा उचलणे</t>
  </si>
  <si>
    <t>प्रभाग क्र. 4 क तुकारामनगर बंद एल.ई.डी. नविन टाकणे.</t>
  </si>
  <si>
    <t>प्रभाग क्र. 4 क तुकारामनगर ड्रेनेज चेंबर दुरूस्त करणे</t>
  </si>
  <si>
    <t>प्रभाग क्र. 4 क खराडकर पार्क येथील राडारोडा उचलणे.</t>
  </si>
  <si>
    <t>प्रभाग क्र. 4 क खराडकर पार्क येथील ड्रेनेज साफसफाई करणे.</t>
  </si>
  <si>
    <t>प्रभाग क्र. 4 क तुळजाभवानीनगर येथे चेंबर दुरूस्त, साफसफाई करणे</t>
  </si>
  <si>
    <t>प्रभाग क्र. 4 क आापले घर येथे ड्रेनेज लाईन साफसफाई करणे</t>
  </si>
  <si>
    <t>प्रभाग क्र. 4 क थिटेवस्ती येथे ड्रेनेज लाईन साफ करणे</t>
  </si>
  <si>
    <t>प्रभाग क्र. 4 क थिटे वस्ती मध्ये  कॉक्रीटीकरण करणे.</t>
  </si>
  <si>
    <t>प्रभाग क्र. 4 अ स.नं. 48/4 गल्ली नं. 13 माऊली चौक येथे हायमस लाईट लावणे.</t>
  </si>
  <si>
    <t>प्रभाग क्र. 4 अ संघर्षचौक येथे चेंबर ब्लॉक व झाकणे बदलणे.</t>
  </si>
  <si>
    <t>प्रभाग क्र. 4 अ गणेशनगर येथे सिमेंट कॉक्रीटीकरण करणे.</t>
  </si>
  <si>
    <t>प्रभाग क्र. 4 अ आंबेडकर वसाहत येथे ड्रेनेज लाईन टाकणे.</t>
  </si>
  <si>
    <t>प्रभाग क्र. 4 अ विडीकामगार वसाहत येथे ड्रेनेज साफसफाई व नाल्याची स्वच्छता करणे</t>
  </si>
  <si>
    <t>प्रभाग क्र. 4 अ आंबेडकर झोपडपट्टी वसाहत येथे ड्रेनेज लाईन साफ करणे व संडास बांधणे.</t>
  </si>
  <si>
    <t>प्रभाग क्र. 4 अ विडीकामगार वसाहत येथे नविन ड्रेनेज लाईन टाकणे.</t>
  </si>
  <si>
    <t>प्रभाग क्र. 4 अ विडीकामगार वसाहत येथे ड्रेनेजची स्वच्छता करणे व गाळ काढणे.</t>
  </si>
  <si>
    <t>प्रभाग क्र. 4 अ खुळेवाडी येथे ड्रेनेज लाईन स्वच्छता करणे.</t>
  </si>
  <si>
    <t>प्रभाग क्र-5 मधील हिंदू, मुस्लीम ख्रिश्चन दफनभूमी मध्ये सुधारणा कामे करणे.</t>
  </si>
  <si>
    <t>प्रभाग क्र-5 मधील स्मशाननभूमी मध्ये सुधारणा कामे करण.</t>
  </si>
  <si>
    <t>प्रभाग क्र-5 मध्ये अ‍ॅनिमिटी स्पेस जागा विकसीत करणे.</t>
  </si>
  <si>
    <t>प्रभाग क्र-5 मध्ये ड्रनेज लाईन नविन व दुरुस्ती कामे करणे.</t>
  </si>
  <si>
    <t>प्रभाग क्र-5 मधील रस्ते सुधारणा कामे करणे.</t>
  </si>
  <si>
    <t>प्रभाग क्र-5 मध्ये ड्रेनेज विषयक  कामे करणे.</t>
  </si>
  <si>
    <t>प्रभाग क्र-5 मधील राडारोडा उचलणेसाठी.</t>
  </si>
  <si>
    <t>प्रभाग क्र.5 मध्ये विद्युतविषयक कामे करणे.</t>
  </si>
  <si>
    <t>प्रभाग क्र. 5 कल्याणीनगर भागामध्ये रस्ते विषयक सुधारणा कामे करणे.</t>
  </si>
  <si>
    <t>प्रभाग क्र. 5 मध्ये पाणीपुरवठा विषयक कामे करणे.</t>
  </si>
  <si>
    <t>प्रभाग क्र.5 उद्यानामध्ये विविध सुधारणा कामे करणे.</t>
  </si>
  <si>
    <t>प्रभाग क्र. 5 मधील ड्रेनेज चेंबर वर उचलणे व ड्रेनेजविषयक कामे करणे.</t>
  </si>
  <si>
    <t>प्रभाग क्र.5 मध्ये उद्यानामध्ये विविध सुधारणा कामे करणे.</t>
  </si>
  <si>
    <t>प्रभाग क्र. 5 मधील विद्युत तारा भुमिगत करणे व विद्युतविषयक कामे करणे.</t>
  </si>
  <si>
    <t>प्रभाग क्र.5 स्वच्छता विषयक कामे करणे.</t>
  </si>
  <si>
    <t>प्रभाग क्र.4 खुळे वाडी येथे गल्ली बोळ काँक्रीट व ड्रेनेज दुरुस्ती करणे</t>
  </si>
  <si>
    <t>प्रभाग क्र्र. 5 अ मध्ये स्मशान भुमी, दफन भुमी मनपा इमारती विविध विकास कामे करणे</t>
  </si>
  <si>
    <t>प्रभाग क्र.1 अ सार्वजनिक/सुलभ शोचालय दुरुस्ती, मुताऱ्या दुरुस्ती कामे करणे.</t>
  </si>
  <si>
    <t>प्रभाग क्र.1ब उत्सव निमित्त (संत ज्ञानेश्वर महाराज पालखी, गणेशोत्सव ई.) मांडव उभारणे व तदनुषंगिक कामे करणे.</t>
  </si>
  <si>
    <t xml:space="preserve">प्रभाग क्र.1 क मध्ये शौचालय दुरुस्ती विषयक कामे करणे </t>
  </si>
  <si>
    <t>प्रभाग क्र.1क मध्ये विविध शाळा, दवाखाने, मार्केट देखभाल दुरुस्ती विषयक कामे करणे</t>
  </si>
  <si>
    <t>प्रभाग क्र.७ मध्ये विविध ठिकाणी हायमास्ट उभे करणे</t>
  </si>
  <si>
    <t xml:space="preserve">प्रभाग क्र.१४ मध्ये विविध ठिकाणी हायमास्ट उभे करणे </t>
  </si>
  <si>
    <t>प्रभाग क्र.१२ मध्ये कोथरूड गावठाण तसेच इतर ठिकाणी विद्युत प्रकाश व्यवस्था करणे.</t>
  </si>
  <si>
    <t>प्रभाग्र क्र.१२ मध्ये विविध विद्युत कामे करणे</t>
  </si>
  <si>
    <t>प्रभाग क्र.33 वडगांव धायरी विविध ठिकाणी विद्युत विषयक कामे करणे</t>
  </si>
  <si>
    <t>प्रभाग क्र.33 वडगांव खुर्द येथील उड्डाण पुलाच्या सुशोभिकरण व विद्युत रोषणाई करणे.</t>
  </si>
  <si>
    <t>प्रभाग क्र.33 धायरी परिसरात नविन विद्युत पोल बसविणे व दुरुस्ती विषयक कामे करणे</t>
  </si>
  <si>
    <t>प्रभाग क्र.34 मध्ये मनपा इमारती , शाळा स्वच्छतागृह मध्ये विद्युत विषयक कामे करणे.</t>
  </si>
  <si>
    <t>प्रभाग क्र.34 मध्ये समर्थनगर व परिसरात विविध विद्युत विषयक कामे करणे.</t>
  </si>
  <si>
    <t>प्रभाग क्र.4 मध्ये विद्युत विषयक कामे करणे</t>
  </si>
  <si>
    <t>प्रभाग क्र. ३८ थार्माप्लास्टिक पेंट व कट्स आय बसविणे.</t>
  </si>
  <si>
    <t>प्र.क्र.17, मध्ये गणेश पेठ, रास्ता पेठ, बुधवार पेठ, नाना पेठ पेठ परिसरात, दिशा दर्शक फलक, स्पीड ब्रेकर, वाहतुक विषयक कामे करणे</t>
  </si>
  <si>
    <t>प्र.क्र. 17  मध्ये महाराणा प्रताप शाळा, सिद्धीविनायक शाळा, मौलाना अब्दुल कलाम शाळा येथील दुरुस्त विषयक कामे करणे</t>
  </si>
  <si>
    <t>प्र.क्र. 17, मध्ये कामगार मैदान, डोके तालिम मित्र मंडळ, किराड हौद, स्वामी समर्थ मठ परिसरात पालखी सोहळयासाठी येणार्‍या वारकर्‍यांकरिता विविध ठिकाणी मांडव व्यवस्था करणे</t>
  </si>
  <si>
    <t>प्र.क्र. 17  मध्ये दगडी नागोबा,रास्ता पेठ,लक्ष्मिश्वर मारुती मंदिर व परिसरात ड्रेनेज लाईन टाकणे व तदनुषंगिक  कामे करणे</t>
  </si>
  <si>
    <t>प्र.क्र. 17  मध्ये ढोर गल्ली, कामगार मैदान,बुरुडी पूल ड्रेनेज लाईन व परिसरात ड्रेनेज लाईन टाकणे व तदनुषंगिक कामे करणे</t>
  </si>
  <si>
    <t>प्र.क्र. 18, मध्ये पालखी सोहळयासाठी येणार्‍या वारकर्‍यांकरिता विविध ठिकाणी मांडव व्यवस्था करणे</t>
  </si>
  <si>
    <t>प्र.क्र.19, एकबोटे कॉलनी बीएसएनएल ऑफिस,गुरुनानक नगर १० नं कॉलनी परिसरात पावसाळी लाईन साफसफाई करणे</t>
  </si>
  <si>
    <t>प्र.क्र. 19, मध्ये पालखी सोहळयासाठी येणार्‍या वारकर्‍यांकरिता  विविध ठिकाणी मांडव व्यवस्था करणे</t>
  </si>
  <si>
    <t xml:space="preserve">प्र.क्र. 19, मधध्ये पेस्तानजी दवाखाना, अण्णाभाउ साठे वसाहत, लक्ष्मी बझार, देना बॅंक, सावित्रीबाई फुले शाळा, रूपी बॅंक, बापू साहेब पवार कन्या शाळा, घोडके मटन मार्केट याठिकाणी पालखी सोहळयासाठी येणार्‍या वारकर्‍यांकरिता मांडव व्यवस्था करणे. </t>
  </si>
  <si>
    <t>प्रभाग क्र 28 अ मध्ये डायस प्लॉट, ढोलमळा येथे ड्रेनेज लाईन टाकणे व काक्रिटीकरण करणे</t>
  </si>
  <si>
    <t>प्र.क्र.१० मध्ये  श्रीकृष्ण नगर व सागर कॉलनी येथे ड्रेनेज लाईन टाकून कॉक्रीटीकरण करणे.</t>
  </si>
  <si>
    <t>प्रभाग क्र.१० मध्ये एकलव्य कॉलेज, गादीया इस्टेट, शास्त्रीनगर परिसरात पावसाळी लाईन टाकणे</t>
  </si>
  <si>
    <t>प्र.क्र.११ मोरे श्रमिक वसाहत, केळेवाडी येथे ड्रेनेज लाईन टाकणे</t>
  </si>
  <si>
    <t>प्रभाग क्र.१२ मध्ये कोथरूड गावठाण परिसर तसेच गुजरात कॉलनी येथे विद्युत पोल बसवून प्रकाश व्यवस्था करणे.</t>
  </si>
  <si>
    <t>प्रभाग क्र.१२ मध्ये तेजस नगर,डहाणूकर कॉलनी, लक्ष्मी नगर येथे विद्युत पोल बसवून प्रकाश व्यवस्था करणे</t>
  </si>
  <si>
    <t>प्रभाग क्र. ४० ब मध्ये दत्तनगर, आंबेगाव येथे विद्युत विषयक कामे करणे.</t>
  </si>
  <si>
    <t>प्रभाग क्र.११ मध्ये विविध ठिकाणी विद्युत पोल उभारून प्रकाश व्यवस्था करणे</t>
  </si>
  <si>
    <t>प्रभाग क्र.११ येथे विविध ठिकाणी विद्युत पोल बसवून प्रकाश व्यवस्था करणे.</t>
  </si>
  <si>
    <t>प्र.क्र.१२  संपूर्ण भागात डांबरीकरण करणे</t>
  </si>
  <si>
    <t>प्रभाग क्र.३७ ब अप्पर इंदिरानगर येथे चाळींना गेट बसविणे</t>
  </si>
  <si>
    <t>प्रभाग क्र.३७ ब सुप्पर इंदिरानगर येथे चाळींना गेट बसविणे</t>
  </si>
  <si>
    <t>इर्नाबिट मॉल ते रामचंद्र सभाग्रह दरम्यान रस्त्याचे बाजूने पदपथ बाधणे</t>
  </si>
  <si>
    <t>सोमनाथनगर मधील सोमनाथाचे मंदिराजवळ 1 मोठा लार्ठटचा खांब उभारणे बाबत व प्रकाश व्यवस्ता करणे</t>
  </si>
  <si>
    <t>प्रभाग क्र. 4 ब थिटे वस्ती स.नं. 22 गल्ली नं. 6 मधील खराब झालेला नाला दुरूस्त करणे</t>
  </si>
  <si>
    <t>प्रभाग क्र. 4 ब थिटे वस्ती स.नं. 22 गल्ली नं. 6 मधील ड्रेनेज चेंबर मधील गाळ काढून साफसफाई करणे</t>
  </si>
  <si>
    <t>प्रभाग क. 4 ब काळुबाईनगर स.नं. 13 मधील जीर्ण झालेली ड्रेनेज लाईन नविन स्वरूपात सुधाकर काटे यांच्या घरापासून दरेकर, चव्हाण,  हंबीर येथून अमित शेळके यांच्या घरापर्यत दुरूस्त करणे</t>
  </si>
  <si>
    <t>प्रभाग क्र. 4 ब पठारे मळा येथे शांताराम पठारे यांच्या घरासमोरील रोड कॉक्रीट करणे</t>
  </si>
  <si>
    <t>प्रभाग क्र. 4 अ साईनगरी सोसायटी लेन नं 15 येथे पावसाळी लाईन टाकणे</t>
  </si>
  <si>
    <t>प्रभाग क्र-5 फूटपाथ वर ग्रिल बसविणे व सुधारणा कामे करणे</t>
  </si>
  <si>
    <t>प्रभाग क्र.5 ब मध्ये विविध ठिकाणी फुटपाथ करणे व देखभाल दुरूस्ती करणे.</t>
  </si>
  <si>
    <t>प्रभाग क्र.5मध्ये उद्यान व सार्वजनिक ठिकाणी नागरीकांना बसण्यासाठी बेंचेस करणे</t>
  </si>
  <si>
    <t>प्रभाग क्र.5 दफन भुमीमध्ये सुधारणा कामे करणे.</t>
  </si>
  <si>
    <t>डी. मार्ट रोड, मुळीक पथ, अ‍ॅडलॅब चौक ते सायबेज पर्यंत 1. फूटपाथ- मल्टीप्लेक्स ते अ‍ॅडलॅब्स पर्यंत वाढवणे. 2.फूटपाथच्या कडेस रिफलेकटर/रेडियम करणे. 3.जंकशन बॉक्सला जाळी लावून संरक्षण करणे</t>
  </si>
  <si>
    <t>डी. मार्ट रोड, मुळीक पथ, अ‍ॅडलॅब चौक ते सायबेज पर्यंत डिवायडर बसवणे, डिवायडर आणि फुटपाथ मेंटेन करणे.</t>
  </si>
  <si>
    <t>डी. मार्ट रोड, मुळीक पथावरील -अ‍ॅडलॅब चौक ते मल्टीप्लेक्स पर्यंत फुटपाथ करणे, 1. सि.सि.डि ते अ‍ॅडलॅब पर्यंत फुटपाथ काढणे</t>
  </si>
  <si>
    <t>डी मार्ट रोड, मुळीक पथ, अ‍ॅडलॅब  ते सायबेज पर्यंत वडगावशेरी, 1)storm water drainage 2)maltiplex आणि capita आणि cybage कुमारकृतीमध्ये पथदीपचे गोलचक्र poll वर लावणे</t>
  </si>
  <si>
    <t>डिवायडर-डी मार्ट रोड, मुळीक पथ, सायबेज ते अ‍ॅडलॅब्ज पर्यंत, वडगावशेरी, 1)डिवायडर दुरूस्ती रूंदी कमी न करता  2)डिवायडर edges वर Reflector(radium reflector) करणे</t>
  </si>
  <si>
    <t>प्रभाग क्र.1 अ ओटा मार्केट येथे सि.सि.टी.व्ही. कॉमेरे बसविणे (कळस)</t>
  </si>
  <si>
    <t>प्रभाग क्र.1 अ स.न. 28 मुंजबावस्ती धानोरी येथील नामनिर्देशक फलक (दिशादर्शक) बसविणे</t>
  </si>
  <si>
    <t>प्रभाग क्र.1ड कळस माळवाडी येथील पुलांवर संरक्षण जाळी बसविणे</t>
  </si>
  <si>
    <t>प्रभाग क्र.2 अ विविध ठिकाणी ड्रेनेज लाईन व चेंबर दुरुस्ती करणे</t>
  </si>
  <si>
    <t>प्र.क्र2 क मधील शांतीनगर, भारतनगर, ईदिरानगर, राजीवगांधीनगर येथील अस्तित्वात असणारे शोचालय व समाजमंदिरे यांतील विद्युत विषयक कामे करणे</t>
  </si>
  <si>
    <t>प्रभाग क्र.2 क मधील विविध ठिकाणी फुटपाथ शांतीनगर, फुलेनगर, रामसोसायटी, देखभाल दुरुस्ती करणे</t>
  </si>
  <si>
    <t>प्र.क्र.८ मधील राजीव गांधी गणपती विसर्जन घाट येथे सुरक्षेच्या दृष्टीने लोखंडी गेट बसविणे व विविध विकास कामे करणे</t>
  </si>
  <si>
    <t>प्रभाग क्र.८ बोपोडी येथील महादेव घाट येथे जुना धोबी घाट तोडून नवीन घाट गणपती विसर्जनासाठी बांधने</t>
  </si>
  <si>
    <t>प्र.क्र.७ मधील खैरेवाडी येथील फुटबॉल ग्राउंड येथे प्रकाश व्यवस्था करणे व दुरुस्ती करणे</t>
  </si>
  <si>
    <t>प्रभाग क्रमांक १४ गोलंदाज चौक, वडारवाडी या ठिकाणी धोकादायक विद्युत तारा भूमिगत करणे</t>
  </si>
  <si>
    <t>प्रभाग क्र.10 मध्ये विद्युत दुरुस्ती विषयक कामे करणे</t>
  </si>
  <si>
    <t>प्रभाग क्र.10 मध्ये विविध ठिकाणी विद्युत दुरुस्ती विषयक कामे करणे.</t>
  </si>
  <si>
    <t>प्रभाग क्र.१२ मध्ये विविध ठिकाणी विद्युत दुरुस्ती विषयक कामे करणे.</t>
  </si>
  <si>
    <t>धायरी परिसरात विद्युत विषयक कामे करणे.</t>
  </si>
  <si>
    <t>प्र.क्र.१२, सुतार दवाखान्यासमोरुन पौडरोडकडे जाणार्‍या कै. नानासाहेब सुतार पथावरील रस्ता दुरुस्ती विषयक कामे करणे</t>
  </si>
  <si>
    <t>प्र.क्र. १२, गोपीनाथ नगर ते आशिष गार्डन चौक येथील रस्त्यावर साईडपट्टी ब्लॉक बसविणे व फुटपाथ दुरुस्ती करणे</t>
  </si>
  <si>
    <t>प्र.क्र. ३९  मधील धनकवडी आंबेगाव पठार भागात विविध ठिकाणी प्रकाश व्यवस्था करणे व हायमास्ट बसविणे</t>
  </si>
  <si>
    <t>प्र.क्र.४० टेल्को कॉलनी स.नं. ४९/१८ केंद्रिय सोसा. आंग्रे यांच्या घरापासुन सपकाळ यांच्या घरापर्यंत पाण्याची लाईन टाकणे</t>
  </si>
  <si>
    <t>प्र.क्र 30 जनता वसाहत परिसरात ग.क्र 1 ते 108 ड्रेनेज विषयक कामे करणे</t>
  </si>
  <si>
    <t>प्र.क्र. 30, दत्तवाडी परिसरात ठिकठिकाणी फरश्या व ब्लॉक बसविणे.</t>
  </si>
  <si>
    <t>प्र.क्र. 30, दांडेकरपूल परिसरात पथ विषयक कामे करणे.</t>
  </si>
  <si>
    <t xml:space="preserve">प्र.क्र. 30, दत्‍तवाडी सावित्रीबाई फुले वसाहत ते अण्‍णाभाऊ साठे वसाहत नाला व गटारे साफसफाई विषयक कामे करणे </t>
  </si>
  <si>
    <t xml:space="preserve">प्र.क्र. 30, तपोभुमी सोसायटी सर्व ठिकाणी योग्‍यत्‍या जागी पदखांब, पथदिवे व योग्‍यती प्रकाश व्‍यवस्‍था करणे. </t>
  </si>
  <si>
    <t>प्र.क्र  31 ब शाहू कॉलनी मधील खचलेले ब्लॉक दुरुस्त करणे</t>
  </si>
  <si>
    <t xml:space="preserve">स.नं 15 कर्वेनगर येथील पुणे म.न.पा ने बांधलेल्या आंगणवाडी मध्ये रंगरंगोटी व स्थापत्य विषयक कामे करणे </t>
  </si>
  <si>
    <t>प्र.क्र. 31 ड कर्वेनगर भागा मधील ड्रेनेज लाईन जेटींग मशिनच्या सहाय्याने साफ करणे</t>
  </si>
  <si>
    <t>प्र.क्र. 31 ड वडारवस्ती व होम कॉलनी परिसर मधील ड्रेनेज लाईन जेटींग मशीनच्य सहाय्याने साफ करणे</t>
  </si>
  <si>
    <t>प्र.क्र. 31 अ वारजे स.नं. 129 अक्षय टॉवर येथील रस्त्यावर विद्युत जनित्र (डी.पी) हलविणे</t>
  </si>
  <si>
    <t>प्र.क्र. 31 मधील शौचालय व अन्य मनपा इमारतीमध्ये विद्युत विषयक कामे करणे</t>
  </si>
  <si>
    <t>प्र.क्र. 31 मधील पथ दिव्यांची दुरुद्ती व तदनुषंगिक कामे करणे</t>
  </si>
  <si>
    <t>प्रभाग क्र २८ अ मध्ये विविध ठिकाणी फुटपाथ दुरुस्ती करणे</t>
  </si>
  <si>
    <t>प्रभाग.क्र २८ मधील फुटपाथ दुरुस्ती विषयक कामे करण्याबाबत</t>
  </si>
  <si>
    <t>प्रभाग क्र २८ लक्ष्मी विलास सोसायटी मुकुंदनगर तसेच महर्षीनगर परिसरातील नाला साफ करणे</t>
  </si>
  <si>
    <t>प्रभाग क्र ३६ अ आंबेडकर नगर गल्ली नं १ ते ४ चेंबर देखभाल दुरुस्ती व गळ काढणे</t>
  </si>
  <si>
    <t>प्रभाग क्र ३७ अ मध्ये न्यू गणेश नगर मध्ये रस्ते कॉक्रीट करण करणे</t>
  </si>
  <si>
    <t>प्रभाग क्र-5 प्रभागामध्ये स्पिडब्रेकर करणे</t>
  </si>
  <si>
    <t>प्रभाग क्र.1 क  कळस -धानोरी मधील चोधरीगरमुजबावस्तीहकृष्ण पार्क  येथील रस्ते कॉक्रीटीकरण करणे.</t>
  </si>
  <si>
    <t>प्रभाग क्र.1 क  कळस -धानोरी येथे काशिनाथनगर,आनंदपार्कशेवाळे पार्क येथील रस्ते कॉक्रीटीकरण करणे.</t>
  </si>
  <si>
    <t>प्र.क्र. 6 ड  भाटवस्ती यशवंतनगर, भोसलेवस्ती या भागातील सुलभ शौचालयाची दुरूस्ती करणे</t>
  </si>
  <si>
    <t>प्रभाग क्र.२१ स.नं.१००, लायब्ररी जवळील सार्वजनिक शौचालय दुरुस्ती करणे घोरपडी गाव.</t>
  </si>
  <si>
    <t>प्रभाग क्रमांक १४ १२०२, दत्त वसाहत या ठिकाणी धोकादायक विद्युत तारा भूमिगत करणे</t>
  </si>
  <si>
    <t>प्र.क्र.१२ कोथरुड गावठाण भेलकेनगर व डहाणूकर कॉलनी येथिल रस्त्यावरील खड्डे दुरुस्तीचे कामे करणे.</t>
  </si>
  <si>
    <t>प्र.क्र.१२ डहाणूकर कर्वेरोड तसेच कोथरुड गावठाण येथील समाज मंदिराचे दुरुस्ती विषयक कामे करणे व रंगरंगोटी करणे.</t>
  </si>
  <si>
    <t>प्रभाग क्र. 32 ड विठ्ठलनगर,अमरभारत सोसायटी,यशोदिप चौकआपटे सोसायटी,सयोगनगर इ.परिरामध्ये चेंबर दुरुस्ती व ड्रेनेज लाईन साफसफाई करणे.</t>
  </si>
  <si>
    <t>प्र.क्र. 41  कोंढवा बु. टिळेकरनगर गोकुळनगर परिसरामध्ये दिवे बसविणे</t>
  </si>
  <si>
    <t>सार्वजनिक स्वच्छालय वेळोवेळी स्वच्छ करणे</t>
  </si>
  <si>
    <t>प्र.क्र.३८ झेलम, सतलज अपार्टमेंट इंद्रायणी बिल्डींगमधील रस्त्यावरील बिल्डींग ड्रेनेज लाईन बदलणे व तद्‌. कामे करणे</t>
  </si>
  <si>
    <t>प्रभाग क्र.३८ झेलम सतलज अपार्टमेंट, इंद्रायणी या बिल्डींग मधील रस्त्यावर फरशी व काँक्रीट संदर्भात तद्‌. कामे करणे</t>
  </si>
  <si>
    <t>प्र.क्र.३८ हरी विठ्‌ठल अपार्ट, हेरन अपार्ट, या बिल्डींग मधील रस्त्यावरील ड्रेनेज लाईन बदलणे व तद्‌नुषिंग कामे करणे</t>
  </si>
  <si>
    <t>प्र.क्र.३८ का.पा.नगर भागिरथी मारणे अपा. तापी नर्मदा या बिल्डींग मधील रस्त्यावरील तद्‌. कामे करणे कॉक्रीट करणे</t>
  </si>
  <si>
    <t>प्र.क्र. 41 कोंढव ब्रु येवलेवाडीमधील विविध ठिकाणच्या ड्रेनेज लाईन विषयक साफसफाई व देखभाल दुरूस्तीची कामे करणे</t>
  </si>
  <si>
    <t>प्रभाग क्र.१५ मध्ये वृदेश्वर घाट व्यवस्थित करणे (पटवर्धन समाधी शेजारी)</t>
  </si>
  <si>
    <t>प्रभाग  क्र.१६ मध्ये सोमवार पेठ येथे आकर्षक पथदिवे बसविणे</t>
  </si>
  <si>
    <t>प्र.क्र. १६ नरपतगिरी चौक, मंगळवार पेठ आंबेडकर भवन समोरील फुटपाथ गाडीतळ मंगळवार पेठ फुटपाथ, सोमवार पेठ १५ ऑगस्ट चौक ते विजय बेकरी चौक, अपोलो थिएटर ते दारूवाला पूल चौक फुटपाथ दुरुस्त करणे व नवीन बांधणे</t>
  </si>
  <si>
    <t>प्रभाग क्र. १६ कसबा पेठ भोईआळी, सुलभ शौचालय भोईआळी, भाजी मंडई परिसरातील सुलभ शौचालये दुरुस्त करणे</t>
  </si>
  <si>
    <t>प्र.क्र. 18 ड, गुरूवार पेठ, गंजपेठ व भवानी पेठ येथील पावसाळी चेंबरचे दुरूस्ती करणे व रस्त्याच्या समांतर वर उचलणे</t>
  </si>
  <si>
    <t>प्रभाग क्र २८ ड स्वच्छ भारत अभियान अंतर्गत कचरा बकेट पुरविणे</t>
  </si>
  <si>
    <t>प्रभाग क्र.१० मध्ये विज्ञाननगर, मराठा मंदिर परिसरात विद्युत पोल विषयक कामे करणे.</t>
  </si>
  <si>
    <t>प्र.क्र.११ मध्ये म.न.पा. शाळा /दवाखाना इ. ठिकाणी विद्युत विषयक कामे करणे.</t>
  </si>
  <si>
    <t>प्रभाग क्र.११ मध्ये विद्युत पोल, सी.एफ.एल. दिवे तसेच विद्युत विषयक कामे करणे.</t>
  </si>
  <si>
    <t>प्रभाग क्र.१२ मनपा शाळा येथे विद्युत विषयक कामे करणे</t>
  </si>
  <si>
    <t>प्रभाग क्र.१२ सुतार दवाखाना येथे अत्यावश्यक विद्युत विषयी कामे करणे</t>
  </si>
  <si>
    <t>प्र.क्र.१२ मध्ये भेलेकेनगर, निळूफुले उद्यान चौक व डहाणुकर कॉलनी येथील झेब्रा क्रॉसिंग व थर्माप्लास्टिक पट्टे मारणे.</t>
  </si>
  <si>
    <t>प्र.क. १२ मध्ये गुजरात कॉलनी, शास्त्रीनगर येथे  गल्लीबोळ काँक्रीटकरणे.</t>
  </si>
  <si>
    <t>प्र.क्र.३५ आण्णाभाऊ साठे नगर, जयमल्हार वसाहत येथे शौचालय दुरुस्ती करणे.</t>
  </si>
  <si>
    <t>प्र.क्र.३५ शिवदर्शन, संजयनगर, जयमल्हार वसाहत, शाहु वसाहत येथील समाज मंदिर दुरुस्ती करणे.</t>
  </si>
  <si>
    <t>प्र.क्र.४० स.नं. ४१ व ४३ भोरगल्ली दत्तनगर चौक येथील ड्रेनेज लाईन दुरुस्ती करणे, पावसाळी लाईनची व्यवस्था करणे</t>
  </si>
  <si>
    <t>एरंडवणा मैलापाणी शुध्दीकरण केंद्राकडे कर्वेनगरकडून येणाऱ्या मलवाहिन्यांची देखभाल दुरुस्तीची काम करणे.</t>
  </si>
  <si>
    <t>नियोजित जितेंद्र अभिषेकी उद्यानाचे उत्तर कोपऱ्यावर हायमास्ट दिवे लावणे व कोकण एक्सप्रेस कडे जाताना व तिकडून येताना हायमास्टचे उजवीकडून व डावी कडून रहदारी वळविणे</t>
  </si>
  <si>
    <t>गाव दप्तर (रुमाल) शिवणे, हवेली इतर कोंढवे धावडे, कोपरे मराठीत अनुवादित करणे, डिजलटाईज करणे व सी.डी करणे.</t>
  </si>
  <si>
    <t>प्र.क्र. २२ब, सं. नं. १६५ केशव चौक, शुभम दुध डेअरी ते अंबिका मार्केट मागील पोल वरील तारा भूमिगत करणे</t>
  </si>
  <si>
    <t>प्र.क्र.२५, प्रभागात सार्वजनिक शौचालये बांधणे</t>
  </si>
  <si>
    <t>प्र.क्र.२५, वानवडी गावठाण परिसरातील ड्रेनेज लाईन नव्याने टाकणे</t>
  </si>
  <si>
    <t>प्र.क्र.२५, सर्कल चौक येथे सिग्नल बसविणे(केदारीनगर)</t>
  </si>
  <si>
    <t>प्र.क्र.२५, वानवडी गाव खालची आळी येथे नवीन पाण्याची लाईन टाकणे</t>
  </si>
  <si>
    <t>प्र.क्र.२५, शहिद अशोक कामठे उद्यानात ओपन एअर जिम करणे</t>
  </si>
  <si>
    <t>प्र.क्र.२५, आझादनगरचे येथे लाईट सुविधा उपलब्ध करणे</t>
  </si>
  <si>
    <t>प्र.क्र.२५, केदारीनगर सर्कल चौक बसस्टॉप करणे</t>
  </si>
  <si>
    <t>प्र.क्र.२७, शिवनेरीनगर परिसरात विविध ठिकाणी ब्लॉक बसविणे</t>
  </si>
  <si>
    <t>प्र.क्र.२७, सवेरा गार्डन येथे गल्ली बोळ काँक्रिट करणे</t>
  </si>
  <si>
    <t>प्र.क्र.२७, ज्ञानेश्वर नगर येथे रस्ते डांबरीकरण करणे</t>
  </si>
  <si>
    <t>प्र.क्र.२७, शिवनेरीनगर, भाग्योदयनगर येथे मिनि हाईमास्ट बसविणे</t>
  </si>
  <si>
    <t>प्रभाग क्र २८ क महर्षीनगर मधील बस थांबे (बस स्टॉप) नवीन बसविणे</t>
  </si>
  <si>
    <t>च. PMPML कडील मिळकतीवरील पाणीपट्टी (कआकसंप्र)</t>
  </si>
  <si>
    <t>(२) H.E. Factory कडून येणारी जमा</t>
  </si>
  <si>
    <t>ड. अधिपत्र (Warrant) शुल्क (कआकसंप्र)</t>
  </si>
  <si>
    <t>ई. सूचनापत्र (Notice) शुल्क (कआकसंप्र)</t>
  </si>
  <si>
    <t>३. PMPML खात्याच्या मिळकतींवरील (कआकसंप्र)</t>
  </si>
  <si>
    <t>८-अ. Optical Fiber Cable टाकणेसाठी डिमांड नोट पोटी जमा (पथ)</t>
  </si>
  <si>
    <t>९. वाहनतळ शुल्क / ITS माध्यमातून वसुली (वाहतूक नियोजन)</t>
  </si>
  <si>
    <t>५. स्वातंत्र्यवीर सावरकर औद्योगिक भवन येथील स्वच्छता परीरक्षण सेवा शुल्क (मसआ.वि.)</t>
  </si>
  <si>
    <t>३. Battery Operator Vehicle शुल्क</t>
  </si>
  <si>
    <t>१. Multipurpose Hall भाडे</t>
  </si>
  <si>
    <t>२. Conference Hall भाडे</t>
  </si>
  <si>
    <t>२. Multipurpose Hall भाडे</t>
  </si>
  <si>
    <t>३. Rehearsal Hall भाडे</t>
  </si>
  <si>
    <t>राजीव गांधी e-learning  स्कूलमधील विजय तेंडूलकर नाट्यगृह</t>
  </si>
  <si>
    <t>क. सफाईपट्टी (कआकसंप्र)</t>
  </si>
  <si>
    <t>घ. सुअरेज बेनिफीट टॅक्स (कआकसंप्र)</t>
  </si>
  <si>
    <t>ग. पाणीपट्टी पाणीमापकानुसार (अति.न.अ.)</t>
  </si>
  <si>
    <t>छ. जललाभ कर (Water Benefit Tax) (कआकसंप्र)</t>
  </si>
  <si>
    <t>Kiosks अंतर्गत जाहिराती व ई सुविधांसाठी मिळणारा महसूल</t>
  </si>
  <si>
    <t>४० मीटरपेक्षा जास्त उंच इमारतींकरिता Fire Inftastructure Charges मनपा हद्दीत (अग्निशामक)</t>
  </si>
  <si>
    <t>४० मीटरपेक्षा जास्त उंच इमारतींकरिता Fire Inftastructure Charges मनपा हद्दीबाहेरील (अग्निशामक)</t>
  </si>
  <si>
    <t>१३. नो-पार्किंग झोनमध्ये पार्किंग केलेल्या वाहनांवर कारवाई करणे</t>
  </si>
  <si>
    <t>लोहगाव (उर्वरित)</t>
  </si>
  <si>
    <t>मुंढवा (उर्वरित केशवनगर)</t>
  </si>
  <si>
    <t>हडपसर (संपूर्ण साडेसतरानळी)</t>
  </si>
  <si>
    <t>शिवणे (संपूर्ण उत्तमनगर)</t>
  </si>
  <si>
    <t>शिवणे</t>
  </si>
  <si>
    <t>लोकशाहीर अण्णाभाऊ साठे स्मारक उभारणे,बिबवेवाडी</t>
  </si>
  <si>
    <t>5. अतिरिक्त महापालिका आयुक्त (विशेष) यांचेकडे येणार्‍या पाहुण्यांचा आतिथ्याकरिता होणारा खर्च</t>
  </si>
  <si>
    <t>मुख्य समन्वयक कार्यालय (Smart City व AMRUT योजना)</t>
  </si>
  <si>
    <t>मुख्य समन्वयक कार्यालय (Smart City व AMRUT योजना) कार्यालय बेरीज</t>
  </si>
  <si>
    <t>१. टेलिफोन खात्याकडील PABX Board व त्यावरील एक्स्टेंशनचे भाडे, कॉल्स / टेलिफोन बीले</t>
  </si>
  <si>
    <t>४. अधिपत्र (Warrant) वसुली खर्च (कआकसंप्र)</t>
  </si>
  <si>
    <t>उद्‌वाहक (विद्युत), ट्रान्सफॉर्मर, जनरेटर व UPS देखभाल दुरूस्ती</t>
  </si>
  <si>
    <t>३. विशेष प्रकारचे हिशेबी काम कॉम्प्यूटरमार्फत करून घेणे, ERP अंमलबजावणी, Software Development, Data Entry, सेवकांना प्रशिक्षण खर्च, GIS, Works Management System, Kiosk व तद्‌नुषंगिक कामे करणे</t>
  </si>
  <si>
    <t>१०. पेट्रोल, डिझेल व तदनुषंगीक कामे</t>
  </si>
  <si>
    <t>विभागीय कार्यालयांच्या कार्यक्षेत्रात Dog Ponds व Veterinery Clinic  टेंडर पध्दतीने बांधणे</t>
  </si>
  <si>
    <t>५. कोंढवा कत्तलखाना ETP Plant चालविणे व इतर सुधारणा कामे करणे</t>
  </si>
  <si>
    <t>कमला नेहरू रुग्णालय येथे बंदपत्रित तज्ज्ञ (Bonded) (Specialist &amp; Super Specialists) डॉक्टरांच्या एकवट वेतनापोटी</t>
  </si>
  <si>
    <t>सर्व दवाखाने व रूग्णालय प्रसूतिगृहासाठी CCTV Camera बसविणेकरिता</t>
  </si>
  <si>
    <t>सर्व दवाखाने व रूग्णालय प्रसूतिगृहासाठी Fire Fighting System बसविणेकरिता</t>
  </si>
  <si>
    <t>खराडी स्मशानभूमीत विद्युत दाहिनीसंबंधीत अन्य काम करणे (विद्युत)</t>
  </si>
  <si>
    <t>BOT तत्त्वावर उभारण्यात आलेल्या कचर्‍यापासून विद्युत निर्मिती प्रकल्पाच्या कचरा प्रक्रियेसाठी टिपींग फी आदा करणे</t>
  </si>
  <si>
    <t>शहरात होणाऱ्या विविध उस्तव व कार्यक्रमासाठी Portable Toilet व 
e-toilet पुरवणे</t>
  </si>
  <si>
    <t>BOT Cell कायम सेवकवर्ग वेतन</t>
  </si>
  <si>
    <t>BRC व अन्य कचरा विषयक वाहनांचे ऑपरेशन व मेंटेनन्स खाजगीकरणाने करणे</t>
  </si>
  <si>
    <t>घनकचरा व्यवस्थापन विभागाकडील वाहनांना GPRS प्रणाली बसविणे</t>
  </si>
  <si>
    <t>९. Third Party Quality Aasurance करिता सल्लागार फी देणे</t>
  </si>
  <si>
    <t>५. शासकीय अनुदान - दुय्यम शिक्षण</t>
  </si>
  <si>
    <t>शासकीय अनुदान - प्राथमिक शिक्षण</t>
  </si>
  <si>
    <t>RI13#101</t>
  </si>
  <si>
    <t>RI13#102</t>
  </si>
  <si>
    <t>RI13#103</t>
  </si>
  <si>
    <t>RI13#104</t>
  </si>
  <si>
    <t>RI13#105</t>
  </si>
  <si>
    <t>१७. RTO विषयक कामे करणे</t>
  </si>
  <si>
    <t>घनकचरा व्यवस्थापन अंतर्गत आराखड्यानुसार भाडेतत्वावर छोट्या / मोठ्या घंटागाड्या व Compactor , आउटसोर्सिंग तत्त्वावर भाड्याने घेणे</t>
  </si>
  <si>
    <t>प्रधानमंत्री आवास योजना</t>
  </si>
  <si>
    <t>प्रधानमंत्री आवास योजनेअंतर्गत विविध योजना राबविणे</t>
  </si>
  <si>
    <t>प्रधानमंत्री आवास योजना कक्षासाठी संकीर्ण</t>
  </si>
  <si>
    <t>प्रधानमंत्री आवास योजना कक्षाकरिता आस्थापना खर्च</t>
  </si>
  <si>
    <t>शहरात विविध ठिकाणी Light House प्रकल्पासाठी विविध विकासाची कामे करणे</t>
  </si>
  <si>
    <t>केंद्र शासन पुरस्कृत विविध योजनांसाठी (JNNURM, AMRUT व Smart City आभियान इत्यादी) प्रकल्पासंबधित केंद्रशासन व राज्यशासनाशी समन्वय साधणेसाठी व अन्य विशेष इतर कामांसाठी PIU Cell</t>
  </si>
  <si>
    <t>JUUNRM वाढीव कालावधी मध्ये मंजूर झालेले तसेच AMRUT अभियानामध्ये समावेश झालेल्या भामा आसखेड पाणी पुरवठा प्रकल्पासाठी तरतूद</t>
  </si>
  <si>
    <t xml:space="preserve">JNNURM वाढीव कालावधी मध्ये मंजूर झालेले तसेच AMRUT अभियानामध्ये समावेश झालेल्या वडगाव बुद्रुक प्रकल्पासाठी तरतूद   </t>
  </si>
  <si>
    <t>मनपा शाळा क्र. ८३ इंग्रजी माध्यम DP Road हडपसर येथील शाळा अद्ययावत करणे, इमारतीचा मजला वाढविणे</t>
  </si>
  <si>
    <t>पुणे मनपा च्या राजीव गांधी ई-लर्निग स्कूलमध्ये डीजीटल पलानोटेरीम साठी डोम व तदनुषंगिक कामी डीझाइन सप्लाय इनस्टोलेशन करणे</t>
  </si>
  <si>
    <t>राजर्षी शाहू महाराज संकुल बांधणे, हडपसर</t>
  </si>
  <si>
    <t>लाल महाल येथे विविध विकासाची कामे करणे.</t>
  </si>
  <si>
    <t>शिवरकर रस्ता क्रिडा संकुल येथे विदयुत विषयक कामे करणे</t>
  </si>
  <si>
    <t>राजर्षी शाहू महाराज ऑडीटोरीयम येथे साऊंड सिस्टिम पुरविणे बसविणे व तदनुषंगिक काम करणे</t>
  </si>
  <si>
    <t xml:space="preserve">धनकवडी स. नं. २३ कात्रज  12 डी. पी.  रस्ता विकसीत करणे. </t>
  </si>
  <si>
    <t>धनोरी सर्व्हे नं.13,14  धानोरी १८ येथील रस्ता विकसित करणे.</t>
  </si>
  <si>
    <t>जयजवान नगर येथील डोंगर कथाळयाला गनायटींग करणे.</t>
  </si>
  <si>
    <t>हेवन पार्क सोसायटी येथील रस्ते विकसीत करणे.</t>
  </si>
  <si>
    <t>गरवारे पुल ते अॅग्रीक्‍लचर कॉलेज चौक एफ सी रोड विकसीत करणे.</t>
  </si>
  <si>
    <t xml:space="preserve">पौड फाटा उड्डाण पुल ते वारजे जकात नाका म.कर्वे रस्ता विकसीत करणे. </t>
  </si>
  <si>
    <t>आंबेगाव हद्दीवरील वडगांव ते कात्रज चौका पर्यंत रस्ते विकसीत करणे.</t>
  </si>
  <si>
    <t>दत्तनगर ते आंबेगाव बु कडे जाणारा रस्ता रिलीकॉन सोसायटी जवळील रस्ता सरळ करणे.</t>
  </si>
  <si>
    <t>घोरपडी रस्ता येथील पदपथ दुरुस्ती व विकसित करणे.</t>
  </si>
  <si>
    <t>पुणे सिंहगड मुख्यरस्त्यावर फुटपाथ दुरूस्ती करणे.</t>
  </si>
  <si>
    <t>कर्वेपुतळा ते वारजे फ्ल्यावव्हर फुटपाथ दुरुस्ती करणे.</t>
  </si>
  <si>
    <t>Pedestrian Policy नुसार शहरातील फूटपाथ विकसित करणे</t>
  </si>
  <si>
    <t>कुमठेकर रोड रामेश्वर चौक ते शनिपार ते खालकर तालीम मिलिंग करुन पुनःडांबरीकरण करणे.</t>
  </si>
  <si>
    <t>पेशवे पथ मिलिंग करुन पुनःडांबरीकरण करणे.</t>
  </si>
  <si>
    <t>भाउपाटील रस्त्यावर डांबरीकरण करणे.</t>
  </si>
  <si>
    <t>नेहरू रस्ता रामोशी गेट ते संत कबीर चौक डांबरीकरण करणे.</t>
  </si>
  <si>
    <t>नेहरू रस्ता ते ज्योतिबा फुले स्मारक रस्ता  डांबरीकरण करणे.</t>
  </si>
  <si>
    <t>Startup प्रोत्साहन करणेसाठी विशेष योजना राबविणे</t>
  </si>
  <si>
    <t>पुणे शहरात Light House प्रकल्प सुरू करणे</t>
  </si>
  <si>
    <t>विशेष विद्यार्थ्यांना गरजेनुसार शैक्षणिक साहित्य पुरविणे</t>
  </si>
  <si>
    <t>डॉ. बाबासाहेब आंबेडकर विद्यार्थी वसतीगृह, घोले रोड येथील विद्यार्थ्यांचा खानावळीचा खर्च देणे</t>
  </si>
  <si>
    <t>Digital Locker सुविधा उपलब्ध करणे</t>
  </si>
  <si>
    <t>अभियांत्रिकी शिक्षणानंतर पुढील गुणवत्ता वाढीसाठी Certified Course घेणार्‍या विद्यार्थ्यांना र.रू २५,००० पर्यंत फी साठी आर्थिक सहाय्य करणे</t>
  </si>
  <si>
    <t>UCD मार्फत राबविल्या जाणार्‍या निरनिराळया उपक्रमासाठी लागणारा खर्च स्वयंरोजगार, प्रशिक्षण, साहित्य खरेदी इ.</t>
  </si>
  <si>
    <t>नदी सुधारणा प्रकल्प राबविणे (PPP/कर्ज/अनुदान/इतर वित्तीय माध्यामातून नदी व नदीकाठ विकसित करणे/सुधारणा करणे)</t>
  </si>
  <si>
    <t>PMPML मार्फत चालविल्या जाणार्‍या महिलांसाठीच्या बसचा प्रवास महिन्यातून एकदा मोफत उपलब्ध करून देणे</t>
  </si>
  <si>
    <t>शास्त्रीनगर परिसरात मोठ्या व्यासाची ड्रेनेज लाईन टाकणे.</t>
  </si>
  <si>
    <t>कोथरुड लक्ष्मीनगर येथे मोठ्या व्यासाची ड्रेनेज लाईन विकसीत करणे.</t>
  </si>
  <si>
    <t>सनसिटी परिसरामध्ये मोठ्या व्यासाची ड्रेनेज लाईन टाकणे.</t>
  </si>
  <si>
    <t>हिंगणे होम कॉलनी ते शिवणे खराडी डी. पी. रस्ता दरम्यान 600 मि. मी. व त्यापुढील व्यासाची ड्रेनेज लाईन टाकणे.</t>
  </si>
  <si>
    <t>बी. एस. यु. पी. ते नियोजित नाट्यगृह दरम्यान 600 मि . मी. व त्यापुढील व्यासाची ड्रेनेज लाईन टाकणे.</t>
  </si>
  <si>
    <t xml:space="preserve">वडगाव बु।। मधील शांतीनगर, रेणुकानगर, पाऊंजाईनगर व दांगट पाटील परिसरामध्ये मोठ्या व्यासाची ड्रेनेज लाईन टाकणे. </t>
  </si>
  <si>
    <t>धनकवडी गावठाण ते सावरकर चौक दरम्यान ड्रेनेज लाईन टाकणे व कॉक्रिटीकरण करणे.</t>
  </si>
  <si>
    <t>टिळेकरनगर, येवलेवाडी,  गोकुळनगर परिसरामध्ये मुख्य ड्रेनेज लाईन टाकणे.</t>
  </si>
  <si>
    <t>पुणे महानगरपालिकाच्या नव्याने समाविष्ट होणाऱ्या गावामध्ये घनकचरा व्यवस्थापनाशी संबधीत कामे करणे</t>
  </si>
  <si>
    <t>गार्डन वेस्टसाठी विविध ठिकाणी पुणे मनपा हद्दीत श्रेडर मशिन बसविणे</t>
  </si>
  <si>
    <t>समाविष्ट गावांतील कचरा व्यवस्थापनासाठी वाहने व अनुषंगिक कामे करणे</t>
  </si>
  <si>
    <t>RE11D132A</t>
  </si>
  <si>
    <t>मनपा प्रवेश द्वारांवर प्रवेश नियंत्रक यंत्रणा राबविणे</t>
  </si>
  <si>
    <t>RE11N103A</t>
  </si>
  <si>
    <t>Digital Litaracy Centre विषयक कामकाज करणे</t>
  </si>
  <si>
    <t>शाळा Digital School (e-learning) करणे</t>
  </si>
  <si>
    <t>मनपाच्या विविध शाळांमध्ये दुरूस्ती विषयक कामे करणे</t>
  </si>
  <si>
    <t>चंद्रकांत गॅरेज, चौक ते हाईड पार्क मुख्य रस्ता यु.टी.डब्लू.टी. पद्धतीने कॉंक्रीट करणे.</t>
  </si>
  <si>
    <t>आगरकर नगर ते कॉन्सिल हॉल चौक रस्ता कॉंक्रीटीकरण करणे</t>
  </si>
  <si>
    <t>सॅलिसबरी पार्क येथील गिडणी पार्क परिसरामध्ये विविध ठिकाणी मिलींग करुन डांबरीकरण करणे</t>
  </si>
  <si>
    <t>वारजे येथील १२ मीटर हायवेलगतच्या डिपी रस्त्यांचे उर्वरीत कामे करणे</t>
  </si>
  <si>
    <t>जुन्या हददीतील लोहगाव नगर रोडला जोडणारा सध्या अंशतः विकसीत १०० फुटी डिपी रस्ता ताब्यात घेवून विकसीत करणे</t>
  </si>
  <si>
    <t>वडारवाडी व रामोशीवाडी येथील ड्रेनेज लाईन व चेंबर दुरुस्ती करणे</t>
  </si>
  <si>
    <t>आंबिल ओढयाने कडेने सिमाभिंत बांधणे</t>
  </si>
  <si>
    <t>माणिकनाला स्लॅब, नरपतगिरी चौक ते शासम चौक नादुरुस्त असल्याने संरक्षण भिंत सहित पूर्वीचे स्लॅब बदलून नवीन टाकणे</t>
  </si>
  <si>
    <t>लोहगाव वाघोली रस्ता मनपा हददीपर्यंत डी.पी.प्रमाणे २४ मीटर रुंदीप्रमाणे ताब्यात घेवून दोन्ही बाजून पावसाळी लाईन टाकून रस्ता डांबरीकरण करणे</t>
  </si>
  <si>
    <t>पी.एम.सी.कॉलनी क्र.१२ (राजेवाडी) दुरुस्तीविषयक कामे करणे</t>
  </si>
  <si>
    <t>नायडू वसाहत (मनपा वसाहत) येथे विविध विकासाची कामे करणे</t>
  </si>
  <si>
    <t>पीएमसी कॉलनी क्र.२ आंबेडकर वसाहत नव्याने बांधणे</t>
  </si>
  <si>
    <t>म.न.पा. कॉलनी नं.२ जीर्ण झालेली इमारत नवीन बांधणे / दुमजली घरे बांधणे / दुरुस्त करणे</t>
  </si>
  <si>
    <t>मनपा कॉलनी क्र.५ मध्ये शौचालये बांधणे</t>
  </si>
  <si>
    <t>स.नं ७ येथे बौद्ध समाज बांधवांसाठी समाज मंदिर बांधणे</t>
  </si>
  <si>
    <t xml:space="preserve">स.नं. २२ येथे मनपाच्या ताब्यात असलेल्या जागेवर आण्णाभाऊ साठे समाज मंदिर बांधणे </t>
  </si>
  <si>
    <t>महापालिकेच्या सर्व शाळांमध्ये e-library सुरु करणे व विविध भाषांमधील पुस्तके खरेदी करणे</t>
  </si>
  <si>
    <t xml:space="preserve">बोराटे वस्ती येथे मनपाच्या शाळेकरिता आरक्षित असलेल्या जागेवर प्राथमिक शाळा बांधणे </t>
  </si>
  <si>
    <t>दुल्हादुल्हन कब्रस्तान, मनुषा मस्जिद कब्रस्तान, ख्रिश्चन दफनभूमी येथे विविध विकासकामे करणे</t>
  </si>
  <si>
    <t>कैलास स्मशानभूमी येथे विविध विकास कामे करणे</t>
  </si>
  <si>
    <t>गाईच्या गोठयात भरणा-या शाळेसाठी जागा ताब्यात घेवून शाळेची इमारत बांधणे व आरोग्य कोठी बांधणे</t>
  </si>
  <si>
    <t>वारजे माळवाडी मध्ये शिवणे स.नं ७६/८७  येथे स्व.सोनेरी आमदार रमेशभाउ वांजळे e-learning स्कुलची नवीन इमारत बांधणे</t>
  </si>
  <si>
    <t>गुरुदेव रवींद्रनाथ टागोर विद्यानिकेतन येथे मातोश्री पदमावती शेटटी e-learning school बांधणे</t>
  </si>
  <si>
    <t xml:space="preserve"> लोढा कॉर्नर येथील अद्ययावत क्रिडासंकुलाचे उर्वरित काम करणे</t>
  </si>
  <si>
    <t>आर के लक्ष्मन स्मारक व संग्रहालय बांधणे</t>
  </si>
  <si>
    <t>कसबा पेठ वॉर्ड ऑफिस समोर मिनी मार्केट गाळे बांधणे</t>
  </si>
  <si>
    <t>होमी भाभा हॉस्पिटल पाडून नव्याने विकसीत करणे</t>
  </si>
  <si>
    <t>संभाजी पुतळा येथील भुयारी मार्गाचे आधुनिक पद्धतीने दुरुस्ती करणे</t>
  </si>
  <si>
    <t>बारणे रोड येथील माणिक नाल्यावरील पूल बांधणे</t>
  </si>
  <si>
    <t xml:space="preserve">औंध येथील कै.रामजी विठ्ठल शिंदे पुलाचे रुंदीकरण करणे </t>
  </si>
  <si>
    <t xml:space="preserve">संगमवाडी पासून ते RTO चौक दरम्यान मुळा मुठा नदीवर नवीन पूल बांधणे </t>
  </si>
  <si>
    <t>चितरंजन वाटीका, संभाजी उद्यान व कमला नेहरू पार्क येथे टायगर बायोफिटर या पर्यावरण पुरक तंत्रज्ञानानुसार मैला पाणी प्रक्रीया प्रकल्प उभारणे.</t>
  </si>
  <si>
    <t xml:space="preserve">कॅन्टोनमेंट वॉटर वर्कसवरुन येणारी २७ इंची मोठया व्यासाची लाईन संत कबीर चौकापर्यंत टाकणे </t>
  </si>
  <si>
    <t>स्वारगेट वरुन येणारी २७इंची मोठया व्यासाची लाईन क्‍वार्टरगेट चौकापर्यंत टाकणे</t>
  </si>
  <si>
    <t>जंगली महाराज रोड, मॅक्‍डोनल शेजारील वाहनतळ बहुमजली बांधणे</t>
  </si>
  <si>
    <t>स.नं ४३८ सलिसबरी पार्क येथील सुरु असलेल्या उदयानामध्ये विविध विकासकामे करणे व देखभाल दुरुस्ती करणे</t>
  </si>
  <si>
    <t>स.नं ५८९ विद्यासागर कॉलनी येथे नव्याने ताब्यात आलेल्या जागेमध्ये उदयान विकसीत करणे</t>
  </si>
  <si>
    <t>हजरत सिद्धीकशहा बाबा उदयानातील गाळ काढणे, विदयुत विषयक कामे करणे व तद.कामे करणे</t>
  </si>
  <si>
    <t xml:space="preserve">हडपसर येथे नियोजित विठ्ठलराव तुपे उद्यान विकसित करणे </t>
  </si>
  <si>
    <t>शाहू उद्यानामध्ये उद्यान विषयक कामे करणे</t>
  </si>
  <si>
    <t>पुणे शहरात आपत्ती व्यवस्थापन करणे व सुरक्षा व्यवस्थेसाठी आवश्यक यंत्र सामुग्री घेणे आणि देखभाल, दुरूस्ती व संकलन (Operation &amp; Maintenande) (QRV)</t>
  </si>
  <si>
    <t>RE11W###G</t>
  </si>
  <si>
    <t>समाविष्ट गावांमध्ये देखभाल दुरूस्तीची कामे करणे (पथ, विद्युत, भवन, पाणीपुरवठा, मलनिःसारण इ.)</t>
  </si>
  <si>
    <t>RE11W111G</t>
  </si>
  <si>
    <t>RE11W114G</t>
  </si>
  <si>
    <t>RE11W110G</t>
  </si>
  <si>
    <t>RE11W112G</t>
  </si>
  <si>
    <t>RE11W103G</t>
  </si>
  <si>
    <t>RE11W104G</t>
  </si>
  <si>
    <t>RE11W115G</t>
  </si>
  <si>
    <t>RE11W105G</t>
  </si>
  <si>
    <t>RE11W113G</t>
  </si>
  <si>
    <t>RE11W109G</t>
  </si>
  <si>
    <t>RE11W116G</t>
  </si>
  <si>
    <t>RE11W106G</t>
  </si>
  <si>
    <t>RE11W102G</t>
  </si>
  <si>
    <t>RE11W108G</t>
  </si>
  <si>
    <t>RE11W107G</t>
  </si>
  <si>
    <t>समाविष्ट गावांतील सेवकांच्या वेतनासाठी</t>
  </si>
  <si>
    <t>RE13#145</t>
  </si>
  <si>
    <t>माध्यमिक शाळेतील विद्यार्थ्यांकरीता शैक्षणिक सहल आयोजित करणे</t>
  </si>
  <si>
    <t>प्रधानमंत्री आवास योजना (PMAY) अंतर्गत केंद्र व राज्य शासनाकडील अनुदान</t>
  </si>
  <si>
    <t>राजीव गांधी हॉस्पिटल, येरवडा येथे MRI Machine बसविणे</t>
  </si>
  <si>
    <t>स.न. ३९, कोंढवा खुर्द येथे क्रीडांगण विकसित करणे</t>
  </si>
  <si>
    <t>कात्रज तलाव, पाटील वाडा व गार्डन सुशोभित करणे व Theme Park विकसित करणे</t>
  </si>
  <si>
    <t xml:space="preserve">हडपसर येथे नियोजित विठ्ठलराव तुपे उद्यानात लहान मुलांची खेळणी बसविणे व जिम साहित्य बसविणे व उर्वरित स्थापत्य विषयक कामे  पूर्ण करणे </t>
  </si>
  <si>
    <t xml:space="preserve">वडगाव शेरी-कल्याणीनगर येथील अमिनीटी स्पेसच्या जागेवरील उर्वरित Play Ground विकसित करणे </t>
  </si>
  <si>
    <t>स.नं ४० येथील मनपाच्या ताब्यातील जागेवर उद्यान करणे व विविध विकास कामे करणे</t>
  </si>
  <si>
    <t>स.नं ७३  येथील ईओन आय टी जवळील ३.५ एकर जागेवर Play Ground मध्ये विविध विकास कामे करणे</t>
  </si>
  <si>
    <t>पुणे शहरातील हेरिटेज्‌ स्ट्रक्चरबाबत अनुषगिक कामे करणे</t>
  </si>
  <si>
    <t>बालेवाडी गाव मुख्य चौक सुशोभीकरण करणे</t>
  </si>
  <si>
    <t>बालेवाडी स.न.३५ मधील आरक्षित जागेवर उद्यान विकसित करणे</t>
  </si>
  <si>
    <t>राजाराम पूल ते शाहू कॉलनी ते कर्वे रोड पानंद रस्ता रुंद करून ट्रीमिक्स पद्धतीने कॉंक्रीटीकरण करणे</t>
  </si>
  <si>
    <t>स.न. १४ जावळकर उद्यान येथे स्थापत्य विषयक कामे करणे</t>
  </si>
  <si>
    <t>स.नं. ९, कर्वेनगर येथील खेळाचे मैदान विकसित करणे</t>
  </si>
  <si>
    <t>रस्ते विकसन शुल्क (बांधकाम नियोजन)</t>
  </si>
  <si>
    <t>स्वच्छ संस्थेचा हप्ता</t>
  </si>
  <si>
    <t>१६. मध्यवर्ती रॅगपिकर्स सोसायटी व इतर संस्थांसाठी सहाय्य, विविध योजना राबविणे व तद्‌नुषंगिक खर्च</t>
  </si>
  <si>
    <t>उरूळी देवाची/फुरसंगी डेपो परिसर कचरा डेपोवरील उर्वरित कचर्‍याचे नॉर्म्सप्रमाणे कॅपिंग करणे व तद्‌नुषंगिक कामे करणे</t>
  </si>
  <si>
    <t>उरूळी देवाची/फुरसंगी डेपो येथील साठलेल्या कचऱ्यावर बायोमायनिंग प्रक्रिया करणे</t>
  </si>
  <si>
    <t>उरूळी देवाची/फुरसंगी डेपो येथील साठलेल्या कचऱ्यावर बायोमायनिंग प्रक्रिया करण्यासाठीच्या ठिकाणी रस्ता करणे, R.O. Plant बसविणे</t>
  </si>
  <si>
    <t>e-toilet करणे, जुन्या बसचे स्वच्छतागृहामध्ये रूपांतर करणे</t>
  </si>
  <si>
    <t>घनकचरा व्यवस्थापना अंतर्गत उभारण्यात आलेल्या प्रकल्पाची देखभाल दुरूस्ती तद्‌नुषंगिक कामे करणे</t>
  </si>
  <si>
    <t>BOT / BOOT तत्वावर उभारण्यात आलेल्या प्रकल्पांची टिपींग फी आदा करणे</t>
  </si>
  <si>
    <t>५. RTO कार्यालयाकडील शुल्क व तदनुषंगिक खर्च</t>
  </si>
  <si>
    <t>बिशप स्कूल ते पेपल सेमिनरी रस्ता विकसित करणे</t>
  </si>
  <si>
    <t>शाहु कॉलेज ते  गजानन महाराज मंदिर चौकापर्यंत रस्ता कॉक्रीट करणे</t>
  </si>
  <si>
    <t>अॅडलॅब चौक ते रामवाडी जकात नाका उर्वरित रस्ता कॉक्रीट करणे</t>
  </si>
  <si>
    <t>केशवराम जेधे पथ विकसित करणे</t>
  </si>
  <si>
    <t>वडगावशेरी चंदननगर पाण्याची टाकी ते जुना मुंढवा येथील रस्ता विकसित करणे</t>
  </si>
  <si>
    <t>वडगावशेरी नगर रोड ते ब्रह्मा सनसिटी चौक डांबरीकरण करणे</t>
  </si>
  <si>
    <t>प्रधानमंत्री आवास योजना (PMAY) निधीकडे वर्ग</t>
  </si>
  <si>
    <t>पुणे शहरासाठी Integrated Multimodal Transport Plan तयार करणे</t>
  </si>
  <si>
    <t>रामचंद्र बनकर ईलर्निंग स्कूल येथे वातानुकुलीन यंत्रणा पुरविणे व बसविणे</t>
  </si>
  <si>
    <t>कै. रामचंद्र (आप्पा) बनकर शैक्षणिक व क्रीडा संकुल e-learning school  मध्ये उर्वरित कामे करणे व मैदानासाठी</t>
  </si>
  <si>
    <t>अंदाजपत्रक 'क' कडे वर्ग</t>
  </si>
  <si>
    <t>राजीव गांधी e-learning  स्कूलमधील विजय तेंडूलकर नाट्यगृह बेरीज</t>
  </si>
  <si>
    <t>RI11B209</t>
  </si>
  <si>
    <t>RI12A109</t>
  </si>
  <si>
    <t>RI23A128</t>
  </si>
  <si>
    <t>RI28N101</t>
  </si>
  <si>
    <t>RI28N103</t>
  </si>
  <si>
    <t>RI28N104</t>
  </si>
  <si>
    <t>RI28N107</t>
  </si>
  <si>
    <t>CI68A101</t>
  </si>
  <si>
    <t>र. राजा रवीवर्मा कलादालन व पं.जवाहरलाल नेहरू सांस्कृतिक भवन (घोले रोड आर्ट गॅलरी)</t>
  </si>
  <si>
    <t>RE11C146</t>
  </si>
  <si>
    <t>RE11D127G</t>
  </si>
  <si>
    <t>RE11D127H</t>
  </si>
  <si>
    <t>RE11K108</t>
  </si>
  <si>
    <t>RE11L123</t>
  </si>
  <si>
    <t>RE11P202</t>
  </si>
  <si>
    <t>RE12A109C</t>
  </si>
  <si>
    <t>RE12A113F</t>
  </si>
  <si>
    <t>RE12A113G</t>
  </si>
  <si>
    <t>RE12A113H</t>
  </si>
  <si>
    <t>RE12A137</t>
  </si>
  <si>
    <t>RE12A138</t>
  </si>
  <si>
    <t>RE12A139</t>
  </si>
  <si>
    <t>RE12A140</t>
  </si>
  <si>
    <t>RE12A141</t>
  </si>
  <si>
    <t>RE14C114</t>
  </si>
  <si>
    <t>RE17F109A</t>
  </si>
  <si>
    <t>RE17F219</t>
  </si>
  <si>
    <t>RE17F220</t>
  </si>
  <si>
    <t>RE17F221</t>
  </si>
  <si>
    <t>RE17F222</t>
  </si>
  <si>
    <t>RE17F223</t>
  </si>
  <si>
    <t>RE17F224</t>
  </si>
  <si>
    <t>RE17F225</t>
  </si>
  <si>
    <t>RE17F226</t>
  </si>
  <si>
    <t>RE17F227</t>
  </si>
  <si>
    <t>RE17F228</t>
  </si>
  <si>
    <t>RE17F229</t>
  </si>
  <si>
    <t>RE17F230</t>
  </si>
  <si>
    <t>RE17F231</t>
  </si>
  <si>
    <t>RE17F232</t>
  </si>
  <si>
    <t>RE17F233</t>
  </si>
  <si>
    <t>RE17F234</t>
  </si>
  <si>
    <t>RE17F235</t>
  </si>
  <si>
    <t>RE17F236</t>
  </si>
  <si>
    <t>RE19A135A</t>
  </si>
  <si>
    <t>RE19A135B</t>
  </si>
  <si>
    <t>RE19A135C</t>
  </si>
  <si>
    <t>RE19A161</t>
  </si>
  <si>
    <t>RE19A162</t>
  </si>
  <si>
    <t>RE19A163</t>
  </si>
  <si>
    <t>RE19A164</t>
  </si>
  <si>
    <t>RE19A165</t>
  </si>
  <si>
    <t>RE19A166</t>
  </si>
  <si>
    <t>RE21C140</t>
  </si>
  <si>
    <t>RE21C141</t>
  </si>
  <si>
    <t>RE21C142</t>
  </si>
  <si>
    <t>RE22A115</t>
  </si>
  <si>
    <t>RE22A116</t>
  </si>
  <si>
    <t>RE22D117</t>
  </si>
  <si>
    <t>RE22D118</t>
  </si>
  <si>
    <t>RE23A134</t>
  </si>
  <si>
    <t>RE23A135</t>
  </si>
  <si>
    <t>RE23A136</t>
  </si>
  <si>
    <t>RE23A137</t>
  </si>
  <si>
    <t>RE23A138</t>
  </si>
  <si>
    <t>RE25B118</t>
  </si>
  <si>
    <t>RE25B119</t>
  </si>
  <si>
    <t>RE26E110</t>
  </si>
  <si>
    <t>RE27A165</t>
  </si>
  <si>
    <t>RE27A166</t>
  </si>
  <si>
    <t>RE27A167</t>
  </si>
  <si>
    <t>RE27A168</t>
  </si>
  <si>
    <t>RE27A169</t>
  </si>
  <si>
    <t>RE27A170</t>
  </si>
  <si>
    <t>RE27A171</t>
  </si>
  <si>
    <t>RE27A172</t>
  </si>
  <si>
    <t>RE27D116</t>
  </si>
  <si>
    <t>RE27D117</t>
  </si>
  <si>
    <t>RE27D118</t>
  </si>
  <si>
    <t>RE28N102</t>
  </si>
  <si>
    <t>RE28N109</t>
  </si>
  <si>
    <t>RE28P103</t>
  </si>
  <si>
    <t>RE28P106</t>
  </si>
  <si>
    <t>RE28P107</t>
  </si>
  <si>
    <t>RE28P108</t>
  </si>
  <si>
    <t>RE28P110</t>
  </si>
  <si>
    <t>RE28P111</t>
  </si>
  <si>
    <t>RE70A101</t>
  </si>
  <si>
    <t>राष्ट्रीय नदीसुधारणा प्रकल्पातंर्गत (JICA) केंद्र सरकारकडून अनुदान</t>
  </si>
  <si>
    <t>53. AMRUT, JNNURM (वाढीव कालावधी)  व Smart City आभियान अंतर्गत मनपाचा हिस्सा</t>
  </si>
  <si>
    <t>54. AMRUT, JNNURM (वाढीव कालावधी)  व Smart City आभियान अंतर्गत केंद्र व राज्य शासनाकडील अनुदानाचा हिस्सा</t>
  </si>
  <si>
    <t>AMRUT, JNNURM (वाढीव कालावधी)  व Smart City आभियान अंतर्गत केंद्र व राज्य शासनाकडील अनुदानाचा हिस्सा</t>
  </si>
  <si>
    <t>XE12B301/W6-51</t>
  </si>
  <si>
    <t>XE12B301/W6-52</t>
  </si>
  <si>
    <t>XE12B301/W6-53</t>
  </si>
  <si>
    <t>XE12B301/W6-54</t>
  </si>
  <si>
    <t>RE22C301/W4-335</t>
  </si>
  <si>
    <t>RE20A301/W2-710</t>
  </si>
  <si>
    <t>RE20A301/W2-711</t>
  </si>
  <si>
    <t>RE20A301/W2-712</t>
  </si>
  <si>
    <t>RE22C301/W4-336</t>
  </si>
  <si>
    <t>RE20A301/W2-713</t>
  </si>
  <si>
    <t>RE20A301/W2-714</t>
  </si>
  <si>
    <t>RE20A301/W2-715</t>
  </si>
  <si>
    <t>RE20A301/W2-716</t>
  </si>
  <si>
    <t>RE22C301/W4-337</t>
  </si>
  <si>
    <t>RE20A301/W2-717</t>
  </si>
  <si>
    <t>RE22C301/W4-338</t>
  </si>
  <si>
    <t>RE22C301/W4-339</t>
  </si>
  <si>
    <t>RE22C301/W4-340</t>
  </si>
  <si>
    <t>RE14B301/W5-302</t>
  </si>
  <si>
    <t>RE14B301/W5-303</t>
  </si>
  <si>
    <t>RE14B301/W5-304</t>
  </si>
  <si>
    <t>RE22C301/W4-341</t>
  </si>
  <si>
    <t>RE22C301/W4-342</t>
  </si>
  <si>
    <t>RE14B301/W5-305</t>
  </si>
  <si>
    <t>RE14B301/W5-306</t>
  </si>
  <si>
    <t>RE20A301/W2-718</t>
  </si>
  <si>
    <t>RE20A301/W2-719</t>
  </si>
  <si>
    <t>RE14B301/W5-307</t>
  </si>
  <si>
    <t>RE22C301/W4-343</t>
  </si>
  <si>
    <t>RE22C301/W4-344</t>
  </si>
  <si>
    <t>RE22C301/W4-345</t>
  </si>
  <si>
    <t>RE20A301/W2-720</t>
  </si>
  <si>
    <t>RE22C301/W4-346</t>
  </si>
  <si>
    <t>RE14B301/W5-308</t>
  </si>
  <si>
    <t>RE14B301/W5-309</t>
  </si>
  <si>
    <t>RE22C301/W4-347</t>
  </si>
  <si>
    <t>RE20A301/W2-721</t>
  </si>
  <si>
    <t>RE14B301/W5-310</t>
  </si>
  <si>
    <t>RE14B301/W5-311</t>
  </si>
  <si>
    <t>RE14B301/W5-312</t>
  </si>
  <si>
    <t>RE14B301/W5-313</t>
  </si>
  <si>
    <t>RE22C301/W4-348</t>
  </si>
  <si>
    <t>RE14B301/W5-314</t>
  </si>
  <si>
    <t>RE20A301/W2-722</t>
  </si>
  <si>
    <t>RE14B301/W5-315</t>
  </si>
  <si>
    <t>RE20A301/W2-723</t>
  </si>
  <si>
    <t>RE22C301/W4-349</t>
  </si>
  <si>
    <t>RE22C301/W4-350</t>
  </si>
  <si>
    <t>RE20A301/W2-724</t>
  </si>
  <si>
    <t>RE22C301/W4-351</t>
  </si>
  <si>
    <t>RE22C301/W4-352</t>
  </si>
  <si>
    <t>RE22C301/W4-353</t>
  </si>
  <si>
    <t>RE20A301/W2-725</t>
  </si>
  <si>
    <t>RE20A301/W2-726</t>
  </si>
  <si>
    <t>RE20A301/W2-727</t>
  </si>
  <si>
    <t>RE20A301/W2-728</t>
  </si>
  <si>
    <t>RE22C301/W4-354</t>
  </si>
  <si>
    <t>RE22C301/W4-355</t>
  </si>
  <si>
    <t>RE22C301/W4-356</t>
  </si>
  <si>
    <t>RE22C301/W4-357</t>
  </si>
  <si>
    <t>RE22C301/W4-358</t>
  </si>
  <si>
    <t>RE22C301/W4-359</t>
  </si>
  <si>
    <t>RE14B301/W5-316</t>
  </si>
  <si>
    <t>RE14B301/W5-317</t>
  </si>
  <si>
    <t>RE14B301/W5-318</t>
  </si>
  <si>
    <t>RE14B301/W5-319</t>
  </si>
  <si>
    <t>RE20A301/W2-729</t>
  </si>
  <si>
    <t>RE20A301/W2-730</t>
  </si>
  <si>
    <t>RE20A301/W2-731</t>
  </si>
  <si>
    <t>RE20A301/W2-732</t>
  </si>
  <si>
    <t>RE22C301/W4-360</t>
  </si>
  <si>
    <t>RE22C301/W4-361</t>
  </si>
  <si>
    <t>RE22C301/W4-362</t>
  </si>
  <si>
    <t>RE22C301/W4-363</t>
  </si>
  <si>
    <t>RE14B301/W5-320</t>
  </si>
  <si>
    <t>RE14B301/W5-321</t>
  </si>
  <si>
    <t>RE20A301/W2-733</t>
  </si>
  <si>
    <t>RE20A301/W2-734</t>
  </si>
  <si>
    <t>RE20A301/W2-735</t>
  </si>
  <si>
    <t>RE20A301/W2-736</t>
  </si>
  <si>
    <t>RE22C301/W4-364</t>
  </si>
  <si>
    <t>RE22C301/W4-365</t>
  </si>
  <si>
    <t>RE22C301/W4-366</t>
  </si>
  <si>
    <t>RE22C301/W4-367</t>
  </si>
  <si>
    <t>RE22C301/W4-368</t>
  </si>
  <si>
    <t>RE22C301/W4-369</t>
  </si>
  <si>
    <t>RE14B301/W5-322</t>
  </si>
  <si>
    <t>RE14B301/W5-323</t>
  </si>
  <si>
    <t>RE14B301/W5-324</t>
  </si>
  <si>
    <t>RE14B301/W5-325</t>
  </si>
  <si>
    <t>RE14B301/W5-326</t>
  </si>
  <si>
    <t>RE14B301/W5-327</t>
  </si>
  <si>
    <t>RE14B301/W5-328</t>
  </si>
  <si>
    <t>RE20A301/W2-737</t>
  </si>
  <si>
    <t>RE14B301/W5-329</t>
  </si>
  <si>
    <t>RE14B301/W5-330</t>
  </si>
  <si>
    <t>RE20A301/W2-738</t>
  </si>
  <si>
    <t>RE20A301/W2-739</t>
  </si>
  <si>
    <t>XE23A301/W7-563</t>
  </si>
  <si>
    <t>RE20A301/W2-740</t>
  </si>
  <si>
    <t>RE22C301/W4-370</t>
  </si>
  <si>
    <t>RE14B301/W5-331</t>
  </si>
  <si>
    <t>RE20A301/W2-741</t>
  </si>
  <si>
    <t>XE23A301/W7-564</t>
  </si>
  <si>
    <t>RE14B301/W5-332</t>
  </si>
  <si>
    <t>RE20A301/W2-742</t>
  </si>
  <si>
    <t>RE20A301/W2-743</t>
  </si>
  <si>
    <t>RE22C301/W4-371</t>
  </si>
  <si>
    <t>RE22C301/W4-372</t>
  </si>
  <si>
    <t>RE20A301/W2-744</t>
  </si>
  <si>
    <t>RE20A301/W2-745</t>
  </si>
  <si>
    <t>XE23A301/W7-565</t>
  </si>
  <si>
    <t>XE23A301/W7-566</t>
  </si>
  <si>
    <t>XE23A301/W7-567</t>
  </si>
  <si>
    <t>XE23A301/W7-568</t>
  </si>
  <si>
    <t>RE20A301/W2-746</t>
  </si>
  <si>
    <t>RE20A301/W2-747</t>
  </si>
  <si>
    <t>XE23A301/W7-569</t>
  </si>
  <si>
    <t>RE20A301/W2-748</t>
  </si>
  <si>
    <t>RE20A301/W2-749</t>
  </si>
  <si>
    <t>RE20A301/W2-750</t>
  </si>
  <si>
    <t>RE20A301/W2-751</t>
  </si>
  <si>
    <t>RE14B301/W5-333</t>
  </si>
  <si>
    <t>FE14A118/W5-301</t>
  </si>
  <si>
    <t>FE14A118/W5-302</t>
  </si>
  <si>
    <t>FE14A118/W5-303</t>
  </si>
  <si>
    <t>CE22A114/W4-301</t>
  </si>
  <si>
    <t>CE22A114/W4-302</t>
  </si>
  <si>
    <t>CE22A114/W4-303</t>
  </si>
  <si>
    <t>FE14A118/W5-304</t>
  </si>
  <si>
    <t>CE22A114/W4-304</t>
  </si>
  <si>
    <t>FE14A118/W5-305</t>
  </si>
  <si>
    <t>FE14A118/W5-306</t>
  </si>
  <si>
    <t>FE14A118/W5-307</t>
  </si>
  <si>
    <t>CE22A114/W4-305</t>
  </si>
  <si>
    <t>CE22A114/W4-306</t>
  </si>
  <si>
    <t>FE14A118/W5-308</t>
  </si>
  <si>
    <t>FE14A118/W5-309</t>
  </si>
  <si>
    <t>CE22A114/W4-307</t>
  </si>
  <si>
    <t>CE22A114/W4-308</t>
  </si>
  <si>
    <t>FE14A118/W5-310</t>
  </si>
  <si>
    <t>CE22A114/W4-309</t>
  </si>
  <si>
    <t>CE22A114/W4-310</t>
  </si>
  <si>
    <t>CE22A114/W4-311</t>
  </si>
  <si>
    <t>CE22A114/W4-312</t>
  </si>
  <si>
    <t>CE22A114/W4-313</t>
  </si>
  <si>
    <t>FE14A118/W5-311</t>
  </si>
  <si>
    <t>FE14A118/W5-312</t>
  </si>
  <si>
    <t>FE14A118/W5-313</t>
  </si>
  <si>
    <t>RE20C302/C1-301</t>
  </si>
  <si>
    <t>RE20A302/C2-501</t>
  </si>
  <si>
    <t>XE12B302/C6-101</t>
  </si>
  <si>
    <t>RE20A302/C2-502</t>
  </si>
  <si>
    <t>RE20C302/C1-302</t>
  </si>
  <si>
    <t>RE20A302/C2-503</t>
  </si>
  <si>
    <t>RE20A302/C2-504</t>
  </si>
  <si>
    <t>RE20C302/C1-303</t>
  </si>
  <si>
    <t>RE20C302/C1-304</t>
  </si>
  <si>
    <t>XE12B302/C6-102</t>
  </si>
  <si>
    <t>XE12B302/C6-103</t>
  </si>
  <si>
    <t>RE14B302/C5-201</t>
  </si>
  <si>
    <t>RE14B302/C5-202</t>
  </si>
  <si>
    <t>RE14B302/C5-203</t>
  </si>
  <si>
    <t>RE20A302/C2-505</t>
  </si>
  <si>
    <t>RE20A302/C2-506</t>
  </si>
  <si>
    <t>RE20A302/C2-507</t>
  </si>
  <si>
    <t>XE23A302/C7-401</t>
  </si>
  <si>
    <t>RE20A302/C2-508</t>
  </si>
  <si>
    <t>RE20A302/C2-509</t>
  </si>
  <si>
    <t>XE23A302/C7-402</t>
  </si>
  <si>
    <t>XE23A302/C7-403</t>
  </si>
  <si>
    <t>XE23A302/C7-404</t>
  </si>
  <si>
    <t>RE20A302/C2-510</t>
  </si>
  <si>
    <t>RE20A302/C2-511</t>
  </si>
  <si>
    <t>RE20C302/C1-305</t>
  </si>
  <si>
    <t>RE20A302/C2-512</t>
  </si>
  <si>
    <t>XE23A302/C7-405</t>
  </si>
  <si>
    <t>RE20A302/C2-513</t>
  </si>
  <si>
    <t>RE20C302/C1-306</t>
  </si>
  <si>
    <t>RE20A302/C2-514</t>
  </si>
  <si>
    <t>XE23A302/C7-406</t>
  </si>
  <si>
    <t>RE20A302/C2-515</t>
  </si>
  <si>
    <t>XE23A302/C7-407</t>
  </si>
  <si>
    <t>XE23A302/C7-408</t>
  </si>
  <si>
    <t>XE23A302/C7-409</t>
  </si>
  <si>
    <t>RE20A302/C2-516</t>
  </si>
  <si>
    <t>XE23A302/C7-410</t>
  </si>
  <si>
    <t>RE22C302/C4-301</t>
  </si>
  <si>
    <t>XE12B302/C6-104</t>
  </si>
  <si>
    <t>RE20C302/C1-307</t>
  </si>
  <si>
    <t>RE20A302/C2-517</t>
  </si>
  <si>
    <t>XE23A302/C7-411</t>
  </si>
  <si>
    <t>XE23A302/C7-412</t>
  </si>
  <si>
    <t>RE20C302/C1-308</t>
  </si>
  <si>
    <t>XE23A302/C7-413</t>
  </si>
  <si>
    <t>XE23A302/C7-414</t>
  </si>
  <si>
    <t>RE20C302/C1-309</t>
  </si>
  <si>
    <t>XE23A302/C7-415</t>
  </si>
  <si>
    <t>RE20A302/C2-518</t>
  </si>
  <si>
    <t>RE20C302/C1-310</t>
  </si>
  <si>
    <t>XE23A302/C7-416</t>
  </si>
  <si>
    <t>RE20A302/C2-519</t>
  </si>
  <si>
    <t>XE23A302/C7-417</t>
  </si>
  <si>
    <t>XE23A302/C7-418</t>
  </si>
  <si>
    <t>XE23A302/C7-419</t>
  </si>
  <si>
    <t>XE23A302/C7-420</t>
  </si>
  <si>
    <t>RE20A302/C2-520</t>
  </si>
  <si>
    <t>RE20C302/C1-311</t>
  </si>
  <si>
    <t>XE23A302/C7-421</t>
  </si>
  <si>
    <t>RE20A302/C2-521</t>
  </si>
  <si>
    <t>XE23A302/C7-422</t>
  </si>
  <si>
    <t>XE23A302/C7-423</t>
  </si>
  <si>
    <t>XE23A302/C7-424</t>
  </si>
  <si>
    <t>XE23A302/C7-425</t>
  </si>
  <si>
    <t>XE23A302/C7-426</t>
  </si>
  <si>
    <t>XE23A302/C7-427</t>
  </si>
  <si>
    <t>XE23A302/C7-428</t>
  </si>
  <si>
    <t>RE20A302/C2-522</t>
  </si>
  <si>
    <t>RE20A302/C2-523</t>
  </si>
  <si>
    <t>RE22C302/C4-302</t>
  </si>
  <si>
    <t>RE22C302/C4-303</t>
  </si>
  <si>
    <t>RE22C302/C4-304</t>
  </si>
  <si>
    <t>XE23A302/C7-429</t>
  </si>
  <si>
    <t>RE20A302/C2-524</t>
  </si>
  <si>
    <t>XE23A302/C7-430</t>
  </si>
  <si>
    <t>RE20A302/C2-525</t>
  </si>
  <si>
    <t>RE20A302/C2-526</t>
  </si>
  <si>
    <t>RE20C302/C1-312</t>
  </si>
  <si>
    <t>RE20A302/C2-527</t>
  </si>
  <si>
    <t>XE12B302/C6-105</t>
  </si>
  <si>
    <t>RE22C302/C4-305</t>
  </si>
  <si>
    <t>RE22C302/C4-306</t>
  </si>
  <si>
    <t>XE23A302/C7-431</t>
  </si>
  <si>
    <t>RE22C302/C4-307</t>
  </si>
  <si>
    <t>RE20C302/C1-313</t>
  </si>
  <si>
    <t>XE23A302/C7-432</t>
  </si>
  <si>
    <t>RE22C302/C4-308</t>
  </si>
  <si>
    <t>RE20A302/C2-528</t>
  </si>
  <si>
    <t>RE20A302/C2-529</t>
  </si>
  <si>
    <t>RE20A302/C2-530</t>
  </si>
  <si>
    <t>RE20A302/C2-531</t>
  </si>
  <si>
    <t>RE20A302/C2-532</t>
  </si>
  <si>
    <t>RE20A302/C2-533</t>
  </si>
  <si>
    <t>RE20A302/C2-534</t>
  </si>
  <si>
    <t>RE20C302/C1-314</t>
  </si>
  <si>
    <t>RE20C302/C1-315</t>
  </si>
  <si>
    <t>RE20A302/C2-535</t>
  </si>
  <si>
    <t>RE22C302/C4-309</t>
  </si>
  <si>
    <t>RE20A302/C2-536</t>
  </si>
  <si>
    <t>RE20A302/C2-537</t>
  </si>
  <si>
    <t>RE20A302/C2-538</t>
  </si>
  <si>
    <t>RE20A302/C2-539</t>
  </si>
  <si>
    <t>RE20A302/C2-540</t>
  </si>
  <si>
    <t>RE20A302/C2-541</t>
  </si>
  <si>
    <t>RE20A302/C2-542</t>
  </si>
  <si>
    <t>RE20A302/C2-543</t>
  </si>
  <si>
    <t>RE20A302/C2-544</t>
  </si>
  <si>
    <t>RE22C302/C4-310</t>
  </si>
  <si>
    <t>RE20A302/C2-545</t>
  </si>
  <si>
    <t>RE22C302/C4-311</t>
  </si>
  <si>
    <t>RE22C302/C4-312</t>
  </si>
  <si>
    <t>XE23A302/C7-433</t>
  </si>
  <si>
    <t>RE22C302/C4-313</t>
  </si>
  <si>
    <t>RE20A302/C2-546</t>
  </si>
  <si>
    <t>RE20C302/C1-316</t>
  </si>
  <si>
    <t>RE22C302/C4-314</t>
  </si>
  <si>
    <t>XE23A302/C7-434</t>
  </si>
  <si>
    <t>XE23A302/C7-435</t>
  </si>
  <si>
    <t>RE14B302/C5-204</t>
  </si>
  <si>
    <t>RE20A302/C2-547</t>
  </si>
  <si>
    <t>RE22C302/C4-315</t>
  </si>
  <si>
    <t>XE23A302/C7-436</t>
  </si>
  <si>
    <t>RE20C302/C1-317</t>
  </si>
  <si>
    <t>RE22C302/C4-316</t>
  </si>
  <si>
    <t>RE22C302/C4-317</t>
  </si>
  <si>
    <t>RE14B302/C5-205</t>
  </si>
  <si>
    <t>RE22C302/C4-318</t>
  </si>
  <si>
    <t>XE23A302/C7-437</t>
  </si>
  <si>
    <t>RE20A302/C2-548</t>
  </si>
  <si>
    <t>RE20A302/C2-549</t>
  </si>
  <si>
    <t>RE22C302/C4-319</t>
  </si>
  <si>
    <t>RE20A302/C2-550</t>
  </si>
  <si>
    <t>RE20A302/C2-551</t>
  </si>
  <si>
    <t>RE20C302/C1-318</t>
  </si>
  <si>
    <t>RE22C302/C4-320</t>
  </si>
  <si>
    <t>RE20C302/C1-319</t>
  </si>
  <si>
    <t>RE20C302/C1-320</t>
  </si>
  <si>
    <t>XE23A302/C7-438</t>
  </si>
  <si>
    <t>RE20C302/C1-321</t>
  </si>
  <si>
    <t>XE23A302/C7-439</t>
  </si>
  <si>
    <t>XE23A302/C7-440</t>
  </si>
  <si>
    <t>RE20C302/C1-322</t>
  </si>
  <si>
    <t>RE20A302/C2-552</t>
  </si>
  <si>
    <t>RE22C302/C4-321</t>
  </si>
  <si>
    <t>RE20C302/C1-323</t>
  </si>
  <si>
    <t>RE22C302/C4-322</t>
  </si>
  <si>
    <t>XE23A302/C7-441</t>
  </si>
  <si>
    <t>RE22C302/C4-323</t>
  </si>
  <si>
    <t>RE20C302/C1-324</t>
  </si>
  <si>
    <t>RE20A302/C2-553</t>
  </si>
  <si>
    <t>RE22C302/C4-324</t>
  </si>
  <si>
    <t>RE20A302/C2-554</t>
  </si>
  <si>
    <t>RE22C302/C4-325</t>
  </si>
  <si>
    <t>RE22C302/C4-326</t>
  </si>
  <si>
    <t>RE20C302/C1-325</t>
  </si>
  <si>
    <t>XE12B302/C6-106</t>
  </si>
  <si>
    <t>RE14B302/C5-206</t>
  </si>
  <si>
    <t>RE20C302/C1-326</t>
  </si>
  <si>
    <t>RE14B302/C5-207</t>
  </si>
  <si>
    <t>RE14B302/C5-208</t>
  </si>
  <si>
    <t>RE14B302/C5-209</t>
  </si>
  <si>
    <t>XE12B302/C6-107</t>
  </si>
  <si>
    <t>RE20A302/C2-555</t>
  </si>
  <si>
    <t>RE14B302/C5-210</t>
  </si>
  <si>
    <t>RE22C302/C4-327</t>
  </si>
  <si>
    <t>RE20C302/C1-327</t>
  </si>
  <si>
    <t>RE14B302/C5-211</t>
  </si>
  <si>
    <t>RE20C302/C1-328</t>
  </si>
  <si>
    <t>RE20A302/C2-556</t>
  </si>
  <si>
    <t>RE14B302/C5-212</t>
  </si>
  <si>
    <t>RE20A302/C2-557</t>
  </si>
  <si>
    <t>XE23A302/C7-442</t>
  </si>
  <si>
    <t>XE12B302/C6-108</t>
  </si>
  <si>
    <t>RE14B302/C5-213</t>
  </si>
  <si>
    <t>RE14B302/C5-214</t>
  </si>
  <si>
    <t>RE20A302/C2-558</t>
  </si>
  <si>
    <t>RE20C302/C1-329</t>
  </si>
  <si>
    <t>RE14B302/C5-215</t>
  </si>
  <si>
    <t>RE20C302/C1-330</t>
  </si>
  <si>
    <t>RE14B302/C5-216</t>
  </si>
  <si>
    <t>RE20C302/C1-331</t>
  </si>
  <si>
    <t>RE14B302/C5-217</t>
  </si>
  <si>
    <t>XE23A302/C7-443</t>
  </si>
  <si>
    <t>RE20A302/C2-559</t>
  </si>
  <si>
    <t>XE23A302/C7-444</t>
  </si>
  <si>
    <t>RE14B302/C5-218</t>
  </si>
  <si>
    <t>RE14B302/C5-219</t>
  </si>
  <si>
    <t>XE23A302/C7-445</t>
  </si>
  <si>
    <t>XE23A302/C7-446</t>
  </si>
  <si>
    <t>RE20A302/C2-560</t>
  </si>
  <si>
    <t>RE14B302/C5-220</t>
  </si>
  <si>
    <t>RE22C302/C4-328</t>
  </si>
  <si>
    <t>XE23A302/C7-447</t>
  </si>
  <si>
    <t>RE22C302/C4-329</t>
  </si>
  <si>
    <t>RE22C302/C4-330</t>
  </si>
  <si>
    <t>RE20A302/C2-561</t>
  </si>
  <si>
    <t>RE22C302/C4-331</t>
  </si>
  <si>
    <t>RE22C302/C4-332</t>
  </si>
  <si>
    <t>RE22C302/C4-333</t>
  </si>
  <si>
    <t>RE14B302/C5-221</t>
  </si>
  <si>
    <t>RE22C302/C4-334</t>
  </si>
  <si>
    <t>RE20A302/C2-562</t>
  </si>
  <si>
    <t>RE14B302/C5-222</t>
  </si>
  <si>
    <t>XE12B302/C6-109</t>
  </si>
  <si>
    <t>XE12B302/C6-110</t>
  </si>
  <si>
    <t>RE14B302/C5-223</t>
  </si>
  <si>
    <t>RE14B302/C5-224</t>
  </si>
  <si>
    <t>RE14B302/C5-225</t>
  </si>
  <si>
    <t>XE23A302/C7-448</t>
  </si>
  <si>
    <t>XE23A302/C7-449</t>
  </si>
  <si>
    <t>RE20A302/C2-563</t>
  </si>
  <si>
    <t>RE20A302/C2-564</t>
  </si>
  <si>
    <t>RE20A302/C2-565</t>
  </si>
  <si>
    <t>RE20A302/C2-566</t>
  </si>
  <si>
    <t>RE22C302/C4-335</t>
  </si>
  <si>
    <t>RE22C302/C4-336</t>
  </si>
  <si>
    <t>RE22C302/C4-337</t>
  </si>
  <si>
    <t>RE14B302/C5-226</t>
  </si>
  <si>
    <t>RE14B302/C5-227</t>
  </si>
  <si>
    <t>XE23A302/C7-450</t>
  </si>
  <si>
    <t>RE22C302/C4-338</t>
  </si>
  <si>
    <t>RE22C302/C4-339</t>
  </si>
  <si>
    <t>RE22C302/C4-340</t>
  </si>
  <si>
    <t>RE22C302/C4-341</t>
  </si>
  <si>
    <t>RE22C302/C4-342</t>
  </si>
  <si>
    <t>RE20A302/C2-567</t>
  </si>
  <si>
    <t>RE20A302/C2-568</t>
  </si>
  <si>
    <t>RE20A302/C2-569</t>
  </si>
  <si>
    <t>RE20A302/C2-570</t>
  </si>
  <si>
    <t>XE23A302/C7-451</t>
  </si>
  <si>
    <t>RE20C302/C1-332</t>
  </si>
  <si>
    <t>RE22C302/C4-343</t>
  </si>
  <si>
    <t>XE23A302/C7-452</t>
  </si>
  <si>
    <t>RE20A302/C2-571</t>
  </si>
  <si>
    <t>XE12B302/C6-111</t>
  </si>
  <si>
    <t>RE20A302/C2-572</t>
  </si>
  <si>
    <t>RE20A302/C2-573</t>
  </si>
  <si>
    <t>RE20A302/C2-574</t>
  </si>
  <si>
    <t>RE20A302/C2-575</t>
  </si>
  <si>
    <t>RE20A302/C2-576</t>
  </si>
  <si>
    <t>RE20A302/C2-577</t>
  </si>
  <si>
    <t>RE20A302/C2-578</t>
  </si>
  <si>
    <t>RE20A302/C2-579</t>
  </si>
  <si>
    <t>RE20A302/C2-580</t>
  </si>
  <si>
    <t>RE20A302/C2-581</t>
  </si>
  <si>
    <t>RE22C302/C4-344</t>
  </si>
  <si>
    <t>RE22C302/C4-345</t>
  </si>
  <si>
    <t>RE22C302/C4-346</t>
  </si>
  <si>
    <t>RE22C302/C4-347</t>
  </si>
  <si>
    <t>RE22C302/C4-348</t>
  </si>
  <si>
    <t>RE20A302/C2-582</t>
  </si>
  <si>
    <t>RE20A302/C2-583</t>
  </si>
  <si>
    <t>RE20A302/C2-584</t>
  </si>
  <si>
    <t>RE20A302/C2-585</t>
  </si>
  <si>
    <t>RE20A302/C2-586</t>
  </si>
  <si>
    <t>RE20A302/C2-587</t>
  </si>
  <si>
    <t>RE20A302/C2-588</t>
  </si>
  <si>
    <t>XE23A302/C7-453</t>
  </si>
  <si>
    <t>XE23A302/C7-454</t>
  </si>
  <si>
    <t>XE23A302/C7-455</t>
  </si>
  <si>
    <t>XE23A302/C7-456</t>
  </si>
  <si>
    <t>RE14B302/C5-228</t>
  </si>
  <si>
    <t>RE14B302/C5-229</t>
  </si>
  <si>
    <t>RE14B302/C5-230</t>
  </si>
  <si>
    <t>RE14B302/C5-231</t>
  </si>
  <si>
    <t>RE14B302/C5-232</t>
  </si>
  <si>
    <t>RE14B302/C5-233</t>
  </si>
  <si>
    <t>RE20C302/C1-333</t>
  </si>
  <si>
    <t>RE20C302/C1-334</t>
  </si>
  <si>
    <t>RE14B302/C5-234</t>
  </si>
  <si>
    <t>RE14B302/C5-235</t>
  </si>
  <si>
    <t>RE14B302/C5-236</t>
  </si>
  <si>
    <t>XE23A302/C7-457</t>
  </si>
  <si>
    <t>XE23A302/C7-458</t>
  </si>
  <si>
    <t>RE14B302/C5-237</t>
  </si>
  <si>
    <t>XE23A302/C7-459</t>
  </si>
  <si>
    <t>RE14B302/C5-238</t>
  </si>
  <si>
    <t>XE23A302/C7-460</t>
  </si>
  <si>
    <t>XE23A302/C7-461</t>
  </si>
  <si>
    <t>RE20A302/C2-589</t>
  </si>
  <si>
    <t>RE20A302/C2-590</t>
  </si>
  <si>
    <t>RE20A302/C2-591</t>
  </si>
  <si>
    <t>RE14B302/C5-239</t>
  </si>
  <si>
    <t>RE14B302/C5-240</t>
  </si>
  <si>
    <t>RE14B302/C5-241</t>
  </si>
  <si>
    <t>XE12B302/C6-112</t>
  </si>
  <si>
    <t>RE20C302/C1-335</t>
  </si>
  <si>
    <t>RE20C302/C1-336</t>
  </si>
  <si>
    <t>RE20C302/C1-337</t>
  </si>
  <si>
    <t>RE22C302/C4-349</t>
  </si>
  <si>
    <t>RE22C302/C4-350</t>
  </si>
  <si>
    <t>RE22C302/C4-351</t>
  </si>
  <si>
    <t>XE23A302/C7-462</t>
  </si>
  <si>
    <t>XE23A302/C7-463</t>
  </si>
  <si>
    <t>XE23A302/C7-464</t>
  </si>
  <si>
    <t>RE20A302/C2-592</t>
  </si>
  <si>
    <t>RE20A302/C2-593</t>
  </si>
  <si>
    <t>RE20A302/C2-594</t>
  </si>
  <si>
    <t>RE20A302/C2-595</t>
  </si>
  <si>
    <t>RE20A302/C2-596</t>
  </si>
  <si>
    <t>RE20A302/C2-597</t>
  </si>
  <si>
    <t>RE20A302/C2-598</t>
  </si>
  <si>
    <t>RE20C302/C1-338</t>
  </si>
  <si>
    <t>RE20C302/C1-339</t>
  </si>
  <si>
    <t>RE14B302/C5-242</t>
  </si>
  <si>
    <t>XE23A302/C7-465</t>
  </si>
  <si>
    <t>XE23A302/C7-466</t>
  </si>
  <si>
    <t>XE23A302/C7-467</t>
  </si>
  <si>
    <t>RE14B302/C5-243</t>
  </si>
  <si>
    <t>RE14B302/C5-244</t>
  </si>
  <si>
    <t>RE20A302/C2-599</t>
  </si>
  <si>
    <t>RE20A302/C2-600</t>
  </si>
  <si>
    <t>RE20A302/C2-601</t>
  </si>
  <si>
    <t>RE20A302/C2-602</t>
  </si>
  <si>
    <t>RE20A302/C2-603</t>
  </si>
  <si>
    <t>RE20A302/C2-604</t>
  </si>
  <si>
    <t>RE20A302/C2-605</t>
  </si>
  <si>
    <t>RE20A302/C2-606</t>
  </si>
  <si>
    <t>RE20A302/C2-607</t>
  </si>
  <si>
    <t>RE20A302/C2-608</t>
  </si>
  <si>
    <t>RE20A302/C2-609</t>
  </si>
  <si>
    <t>RE20A302/C2-610</t>
  </si>
  <si>
    <t>XE23A302/C7-468</t>
  </si>
  <si>
    <t>XE23A302/C7-469</t>
  </si>
  <si>
    <t>XE23A302/C7-470</t>
  </si>
  <si>
    <t>XE23A302/C7-471</t>
  </si>
  <si>
    <t>XE23A302/C7-472</t>
  </si>
  <si>
    <t>RE20A302/C2-611</t>
  </si>
  <si>
    <t>RE22C302/C4-352</t>
  </si>
  <si>
    <t>RE14B302/C5-245</t>
  </si>
  <si>
    <t>RE20C302/C1-340</t>
  </si>
  <si>
    <t>RE20A302/C2-612</t>
  </si>
  <si>
    <t>RE20A302/C2-613</t>
  </si>
  <si>
    <t>RE22C302/C4-353</t>
  </si>
  <si>
    <t>RE22C302/C4-354</t>
  </si>
  <si>
    <t>RE22C302/C4-355</t>
  </si>
  <si>
    <t>RE20A302/C2-614</t>
  </si>
  <si>
    <t>RE20A302/C2-615</t>
  </si>
  <si>
    <t>RE20A302/C2-616</t>
  </si>
  <si>
    <t>RE20A302/C2-617</t>
  </si>
  <si>
    <t>RE20C302/C1-341</t>
  </si>
  <si>
    <t>XE23A302/C7-473</t>
  </si>
  <si>
    <t>RE20A302/C2-618</t>
  </si>
  <si>
    <t>RE22C302/C4-356</t>
  </si>
  <si>
    <t>RE20A302/C2-619</t>
  </si>
  <si>
    <t>RE20C302/C1-342</t>
  </si>
  <si>
    <t>RE20C302/C1-343</t>
  </si>
  <si>
    <t>RE20A302/C2-620</t>
  </si>
  <si>
    <t>XE23A302/C7-474</t>
  </si>
  <si>
    <t>RE20A302/C2-621</t>
  </si>
  <si>
    <t>RE20A302/C2-622</t>
  </si>
  <si>
    <t>RE20C302/C1-344</t>
  </si>
  <si>
    <t>XE23A302/C7-475</t>
  </si>
  <si>
    <t>RE20A302/C2-623</t>
  </si>
  <si>
    <t>RE20C302/C1-345</t>
  </si>
  <si>
    <t>RE20C302/C1-346</t>
  </si>
  <si>
    <t>RE20C302/C1-347</t>
  </si>
  <si>
    <t>RE20C302/C1-348</t>
  </si>
  <si>
    <t>RE20C302/C1-349</t>
  </si>
  <si>
    <t>XE12B302/C6-113</t>
  </si>
  <si>
    <t>RE20C302/C1-350</t>
  </si>
  <si>
    <t>XE23A302/C7-476</t>
  </si>
  <si>
    <t>RE22C302/C4-357</t>
  </si>
  <si>
    <t>RE22C302/C4-358</t>
  </si>
  <si>
    <t>RE20A302/C2-624</t>
  </si>
  <si>
    <t>XE23A302/C7-477</t>
  </si>
  <si>
    <t>RE14B302/C5-246</t>
  </si>
  <si>
    <t>XE12B302/C6-114</t>
  </si>
  <si>
    <t>RE14B302/C5-247</t>
  </si>
  <si>
    <t>RE20A302/C2-625</t>
  </si>
  <si>
    <t>RE20A302/C2-626</t>
  </si>
  <si>
    <t>RE14B302/C5-248</t>
  </si>
  <si>
    <t>XE23A302/C7-478</t>
  </si>
  <si>
    <t>XE23A302/C7-479</t>
  </si>
  <si>
    <t>RE20A302/C2-627</t>
  </si>
  <si>
    <t>RE14B302/C5-249</t>
  </si>
  <si>
    <t>RE14B302/C5-250</t>
  </si>
  <si>
    <t>XE23A302/C7-480</t>
  </si>
  <si>
    <t>RE14B302/C5-251</t>
  </si>
  <si>
    <t>RE20C302/C1-351</t>
  </si>
  <si>
    <t>XE23A302/C7-481</t>
  </si>
  <si>
    <t>XE23A302/C7-482</t>
  </si>
  <si>
    <t>RE14B302/C5-252</t>
  </si>
  <si>
    <t>RE20C302/C1-352</t>
  </si>
  <si>
    <t>XE23A302/C7-483</t>
  </si>
  <si>
    <t>RE20C302/C1-353</t>
  </si>
  <si>
    <t>XE23A302/C7-484</t>
  </si>
  <si>
    <t>XE23A302/C7-485</t>
  </si>
  <si>
    <t>XE23A302/C7-486</t>
  </si>
  <si>
    <t>RE14B302/C5-253</t>
  </si>
  <si>
    <t>RE14B302/C5-254</t>
  </si>
  <si>
    <t>XE23A302/C7-487</t>
  </si>
  <si>
    <t>RE20A302/C2-628</t>
  </si>
  <si>
    <t>XE23A302/C7-488</t>
  </si>
  <si>
    <t>RE20C302/C1-354</t>
  </si>
  <si>
    <t>RE20C302/C1-355</t>
  </si>
  <si>
    <t>RE20C302/C1-356</t>
  </si>
  <si>
    <t>RE20A302/C2-629</t>
  </si>
  <si>
    <t>RE20A302/C2-630</t>
  </si>
  <si>
    <t>RE14B302/C5-255</t>
  </si>
  <si>
    <t>XE23A302/C7-489</t>
  </si>
  <si>
    <t>RE20A302/C2-631</t>
  </si>
  <si>
    <t>RE14B302/C5-256</t>
  </si>
  <si>
    <t>RE20A302/C2-632</t>
  </si>
  <si>
    <t>RE20A302/C2-633</t>
  </si>
  <si>
    <t>RE20C302/C1-357</t>
  </si>
  <si>
    <t>XE23A302/C7-490</t>
  </si>
  <si>
    <t>RE20C302/C1-358</t>
  </si>
  <si>
    <t>RE14B302/C5-257</t>
  </si>
  <si>
    <t>XE23A302/C7-491</t>
  </si>
  <si>
    <t>XE23A302/C7-492</t>
  </si>
  <si>
    <t>XE23A302/C7-493</t>
  </si>
  <si>
    <t>RE14B302/C5-258</t>
  </si>
  <si>
    <t>XE23A302/C7-494</t>
  </si>
  <si>
    <t>XE23A302/C7-495</t>
  </si>
  <si>
    <t>RE14B302/C5-259</t>
  </si>
  <si>
    <t>XE23A302/C7-496</t>
  </si>
  <si>
    <t>RE14B302/C5-260</t>
  </si>
  <si>
    <t>XE23A302/C7-497</t>
  </si>
  <si>
    <t>XE23A302/C7-498</t>
  </si>
  <si>
    <t>XE23A302/C7-499</t>
  </si>
  <si>
    <t>RE20C302/C1-359</t>
  </si>
  <si>
    <t>RE20C302/C1-360</t>
  </si>
  <si>
    <t>RE14B302/C5-261</t>
  </si>
  <si>
    <t>RE20A302/C2-634</t>
  </si>
  <si>
    <t>RE20A302/C2-635</t>
  </si>
  <si>
    <t>RE20A302/C2-636</t>
  </si>
  <si>
    <t>RE20A302/C2-637</t>
  </si>
  <si>
    <t>RE20A302/C2-638</t>
  </si>
  <si>
    <t>RE20A302/C2-639</t>
  </si>
  <si>
    <t>RE20A302/C2-640</t>
  </si>
  <si>
    <t>RE20C302/C1-361</t>
  </si>
  <si>
    <t>RE20C302/C1-362</t>
  </si>
  <si>
    <t>RE20C302/C1-363</t>
  </si>
  <si>
    <t>RE20C302/C1-364</t>
  </si>
  <si>
    <t>RE14B302/C5-262</t>
  </si>
  <si>
    <t>RE14B302/C5-263</t>
  </si>
  <si>
    <t>RE14B302/C5-264</t>
  </si>
  <si>
    <t>RE14B302/C5-265</t>
  </si>
  <si>
    <t>RE14B302/C5-266</t>
  </si>
  <si>
    <t>XE23A302/C7-500</t>
  </si>
  <si>
    <t>XE23A302/C7-501</t>
  </si>
  <si>
    <t>XE23A302/C7-502</t>
  </si>
  <si>
    <t>XE23A302/C7-503</t>
  </si>
  <si>
    <t>XE23A302/C7-504</t>
  </si>
  <si>
    <t>XE23A302/C7-505</t>
  </si>
  <si>
    <t>RE20A302/C2-641</t>
  </si>
  <si>
    <t>RE20A302/C2-642</t>
  </si>
  <si>
    <t>RE22C302/C4-359</t>
  </si>
  <si>
    <t>RE14B302/C5-267</t>
  </si>
  <si>
    <t>RE14B302/C5-268</t>
  </si>
  <si>
    <t>RE20C302/C1-365</t>
  </si>
  <si>
    <t>RE20C302/C1-366</t>
  </si>
  <si>
    <t>RE20C302/C1-367</t>
  </si>
  <si>
    <t>RE20A302/C2-643</t>
  </si>
  <si>
    <t>RE20C302/C1-368</t>
  </si>
  <si>
    <t>RE22C302/C4-360</t>
  </si>
  <si>
    <t>RE14B302/C5-269</t>
  </si>
  <si>
    <t>XE23A302/C7-506</t>
  </si>
  <si>
    <t>XE23A302/C7-507</t>
  </si>
  <si>
    <t>XE23A302/C7-508</t>
  </si>
  <si>
    <t>XE23A302/C7-509</t>
  </si>
  <si>
    <t>RE20A302/C2-644</t>
  </si>
  <si>
    <t>XE23A302/C7-510</t>
  </si>
  <si>
    <t>RE20A302/C2-645</t>
  </si>
  <si>
    <t>RE20A302/C2-646</t>
  </si>
  <si>
    <t>RE14B302/C5-270</t>
  </si>
  <si>
    <t>RE22C302/C4-361</t>
  </si>
  <si>
    <t>XE23A302/C7-511</t>
  </si>
  <si>
    <t>RE20A302/C2-647</t>
  </si>
  <si>
    <t>RE20A302/C2-648</t>
  </si>
  <si>
    <t>RE20A302/C2-649</t>
  </si>
  <si>
    <t>RE20A302/C2-650</t>
  </si>
  <si>
    <t>RE20A302/C2-651</t>
  </si>
  <si>
    <t>RE20A302/C2-652</t>
  </si>
  <si>
    <t>RE20A302/C2-653</t>
  </si>
  <si>
    <t>RE20A302/C2-654</t>
  </si>
  <si>
    <t>XE23A302/C7-512</t>
  </si>
  <si>
    <t>RE20A302/C2-655</t>
  </si>
  <si>
    <t>RE20A302/C2-656</t>
  </si>
  <si>
    <t>RE20A302/C2-657</t>
  </si>
  <si>
    <t>RE22C302/C4-362</t>
  </si>
  <si>
    <t>RE20A302/C2-658</t>
  </si>
  <si>
    <t>RE22C302/C4-363</t>
  </si>
  <si>
    <t>XE23A302/C7-513</t>
  </si>
  <si>
    <t>RE14B302/C5-271</t>
  </si>
  <si>
    <t>RE20A302/C2-659</t>
  </si>
  <si>
    <t>RE22C302/C4-364</t>
  </si>
  <si>
    <t>XE23A302/C7-514</t>
  </si>
  <si>
    <t>RE22C302/C4-365</t>
  </si>
  <si>
    <t>RE20A302/C2-660</t>
  </si>
  <si>
    <t>RE20A302/C2-661</t>
  </si>
  <si>
    <t>RE20C302/C1-369</t>
  </si>
  <si>
    <t>RE20A302/C2-662</t>
  </si>
  <si>
    <t>RE20A302/C2-663</t>
  </si>
  <si>
    <t>RE20A302/C2-664</t>
  </si>
  <si>
    <t>RE14B302/C5-272</t>
  </si>
  <si>
    <t>RE20A302/C2-665</t>
  </si>
  <si>
    <t>XE12B302/C6-115</t>
  </si>
  <si>
    <t>XE23A302/C7-515</t>
  </si>
  <si>
    <t>RE20C302/C1-370</t>
  </si>
  <si>
    <t>RE20A302/C2-666</t>
  </si>
  <si>
    <t>RE20A302/C2-667</t>
  </si>
  <si>
    <t>XE12B302/C6-116</t>
  </si>
  <si>
    <t>XE23A302/C7-516</t>
  </si>
  <si>
    <t>RE20A302/C2-668</t>
  </si>
  <si>
    <t>RE20C302/C1-371</t>
  </si>
  <si>
    <t>RE20A302/C2-669</t>
  </si>
  <si>
    <t>RE20A302/C2-670</t>
  </si>
  <si>
    <t>RE20C302/C1-372</t>
  </si>
  <si>
    <t>RE20A302/C2-671</t>
  </si>
  <si>
    <t>RE20A302/C2-672</t>
  </si>
  <si>
    <t>XE12B302/C6-117</t>
  </si>
  <si>
    <t>RE20A302/C2-673</t>
  </si>
  <si>
    <t>XE23A302/C7-517</t>
  </si>
  <si>
    <t>XE23A302/C7-518</t>
  </si>
  <si>
    <t>RE20A302/C2-674</t>
  </si>
  <si>
    <t>XE23A302/C7-519</t>
  </si>
  <si>
    <t>RE20C302/C1-373</t>
  </si>
  <si>
    <t>RE14B302/C5-273</t>
  </si>
  <si>
    <t>RE20A302/C2-675</t>
  </si>
  <si>
    <t>RE20A302/C2-676</t>
  </si>
  <si>
    <t>XE23A302/C7-520</t>
  </si>
  <si>
    <t>RE22C302/C4-366</t>
  </si>
  <si>
    <t>XE23A302/C7-521</t>
  </si>
  <si>
    <t>RE20A302/C2-677</t>
  </si>
  <si>
    <t>XE23A302/C7-522</t>
  </si>
  <si>
    <t>XE23A302/C7-523</t>
  </si>
  <si>
    <t>XE23A302/C7-524</t>
  </si>
  <si>
    <t>XE23A302/C7-525</t>
  </si>
  <si>
    <t>XE23A302/C7-526</t>
  </si>
  <si>
    <t>XE23A302/C7-527</t>
  </si>
  <si>
    <t>XE23A302/C7-528</t>
  </si>
  <si>
    <t>RE20A302/C2-678</t>
  </si>
  <si>
    <t>RE20A302/C2-679</t>
  </si>
  <si>
    <t>RE20A302/C2-680</t>
  </si>
  <si>
    <t>RE20A302/C2-681</t>
  </si>
  <si>
    <t>RE20A302/C2-682</t>
  </si>
  <si>
    <t>XE23A302/C7-529</t>
  </si>
  <si>
    <t>XE23A302/C7-530</t>
  </si>
  <si>
    <t>RE20A302/C2-683</t>
  </si>
  <si>
    <t>XE23A302/C7-531</t>
  </si>
  <si>
    <t>RE20A302/C2-684</t>
  </si>
  <si>
    <t>XE23A302/C7-532</t>
  </si>
  <si>
    <t>RE20A302/C2-685</t>
  </si>
  <si>
    <t>XE23A302/C7-533</t>
  </si>
  <si>
    <t>RE20A302/C2-686</t>
  </si>
  <si>
    <t>RE20A302/C2-687</t>
  </si>
  <si>
    <t>XE23A302/C7-534</t>
  </si>
  <si>
    <t>RE20A302/C2-688</t>
  </si>
  <si>
    <t>RE20A302/C2-689</t>
  </si>
  <si>
    <t>XE23A302/C7-535</t>
  </si>
  <si>
    <t>RE20A302/C2-690</t>
  </si>
  <si>
    <t>RE20A302/C2-691</t>
  </si>
  <si>
    <t>RE20A302/C2-692</t>
  </si>
  <si>
    <t>RE20C302/C1-374</t>
  </si>
  <si>
    <t>RE20C302/C1-375</t>
  </si>
  <si>
    <t>RE20C302/C1-376</t>
  </si>
  <si>
    <t>RE20C302/C1-377</t>
  </si>
  <si>
    <t>XE23A302/C7-536</t>
  </si>
  <si>
    <t>XE23A302/C7-537</t>
  </si>
  <si>
    <t>XE23A302/C7-538</t>
  </si>
  <si>
    <t>XE23A302/C7-539</t>
  </si>
  <si>
    <t>XE23A302/C7-540</t>
  </si>
  <si>
    <t>XE23A302/C7-541</t>
  </si>
  <si>
    <t>XE23A302/C7-542</t>
  </si>
  <si>
    <t>XE23A302/C7-543</t>
  </si>
  <si>
    <t>XE23A302/C7-544</t>
  </si>
  <si>
    <t>RE20A302/C2-693</t>
  </si>
  <si>
    <t>RE20A302/C2-694</t>
  </si>
  <si>
    <t>RE20A302/C2-695</t>
  </si>
  <si>
    <t>RE20A302/C2-696</t>
  </si>
  <si>
    <t>XE23A302/C7-545</t>
  </si>
  <si>
    <t>RE20A302/C2-697</t>
  </si>
  <si>
    <t>RE20A302/C2-698</t>
  </si>
  <si>
    <t>XE23A302/C7-546</t>
  </si>
  <si>
    <t>RE20C302/C1-378</t>
  </si>
  <si>
    <t>RE20C302/C1-379</t>
  </si>
  <si>
    <t>RE20C302/C1-380</t>
  </si>
  <si>
    <t>RE22C302/C4-367</t>
  </si>
  <si>
    <t>RE22C302/C4-368</t>
  </si>
  <si>
    <t>RE20A302/C2-699</t>
  </si>
  <si>
    <t>RE20A302/C2-700</t>
  </si>
  <si>
    <t>RE22C302/C4-369</t>
  </si>
  <si>
    <t>RE20A302/C2-701</t>
  </si>
  <si>
    <t>RE20A302/C2-702</t>
  </si>
  <si>
    <t>RE20A302/C2-703</t>
  </si>
  <si>
    <t>RE20A302/C2-704</t>
  </si>
  <si>
    <t>RE22C302/C4-370</t>
  </si>
  <si>
    <t>RE22C302/C4-371</t>
  </si>
  <si>
    <t>RE20A302/C2-705</t>
  </si>
  <si>
    <t>RE20A302/C2-706</t>
  </si>
  <si>
    <t>RE22C302/C4-372</t>
  </si>
  <si>
    <t>RE22C302/C4-373</t>
  </si>
  <si>
    <t>RE20A302/C2-707</t>
  </si>
  <si>
    <t>RE22C302/C4-374</t>
  </si>
  <si>
    <t>RE22C302/C4-375</t>
  </si>
  <si>
    <t>RE22C302/C4-376</t>
  </si>
  <si>
    <t>RE20A302/C2-708</t>
  </si>
  <si>
    <t>RE20C302/C1-381</t>
  </si>
  <si>
    <t>XE23A302/C7-547</t>
  </si>
  <si>
    <t>RE22C302/C4-377</t>
  </si>
  <si>
    <t>RE20A302/C2-709</t>
  </si>
  <si>
    <t>RE14B302/C5-274</t>
  </si>
  <si>
    <t>RE14B302/C5-275</t>
  </si>
  <si>
    <t>XE23A302/C7-548</t>
  </si>
  <si>
    <t>RE20A302/C2-710</t>
  </si>
  <si>
    <t>RE20A302/C2-711</t>
  </si>
  <si>
    <t>RE14B302/C5-276</t>
  </si>
  <si>
    <t>XE12B302/C6-118</t>
  </si>
  <si>
    <t>RE20C302/C1-382</t>
  </si>
  <si>
    <t>RE20C302/C1-383</t>
  </si>
  <si>
    <t>RE14B302/C5-277</t>
  </si>
  <si>
    <t>RE20A302/C2-712</t>
  </si>
  <si>
    <t>RE14B302/C5-278</t>
  </si>
  <si>
    <t>RE20A302/C2-713</t>
  </si>
  <si>
    <t>RE22C302/C4-378</t>
  </si>
  <si>
    <t>RE14B302/C5-279</t>
  </si>
  <si>
    <t>RE22C302/C4-379</t>
  </si>
  <si>
    <t>RE20A302/C2-714</t>
  </si>
  <si>
    <t>RE14B302/C5-280</t>
  </si>
  <si>
    <t>RE22C302/C4-380</t>
  </si>
  <si>
    <t>RE14B302/C5-281</t>
  </si>
  <si>
    <t>RE20A302/C2-715</t>
  </si>
  <si>
    <t>RE14B302/C5-282</t>
  </si>
  <si>
    <t>RE14B302/C5-283</t>
  </si>
  <si>
    <t>RE14B302/C5-284</t>
  </si>
  <si>
    <t>RE20A302/C2-716</t>
  </si>
  <si>
    <t>XE23A302/C7-549</t>
  </si>
  <si>
    <t>XE23A302/C7-550</t>
  </si>
  <si>
    <t>RE14B302/C5-285</t>
  </si>
  <si>
    <t>RE20A302/C2-717</t>
  </si>
  <si>
    <t>RE14B302/C5-286</t>
  </si>
  <si>
    <t>XE23A302/C7-551</t>
  </si>
  <si>
    <t>RE22C302/C4-381</t>
  </si>
  <si>
    <t>XE23A302/C7-552</t>
  </si>
  <si>
    <t>RE14B302/C5-287</t>
  </si>
  <si>
    <t>RE20A302/C2-718</t>
  </si>
  <si>
    <t>RE20A302/C2-719</t>
  </si>
  <si>
    <t>RE22C302/C4-382</t>
  </si>
  <si>
    <t>RE20A302/C2-720</t>
  </si>
  <si>
    <t>RE20A302/C2-721</t>
  </si>
  <si>
    <t>RE20A302/C2-722</t>
  </si>
  <si>
    <t>RE20C302/C1-384</t>
  </si>
  <si>
    <t>RE20C302/C1-385</t>
  </si>
  <si>
    <t>RE14B302/C5-288</t>
  </si>
  <si>
    <t>RE22C302/C4-383</t>
  </si>
  <si>
    <t>XE23A302/C7-553</t>
  </si>
  <si>
    <t>RE14B302/C5-289</t>
  </si>
  <si>
    <t>XE23A302/C7-554</t>
  </si>
  <si>
    <t>RE22C302/C4-384</t>
  </si>
  <si>
    <t>RE20C302/C1-386</t>
  </si>
  <si>
    <t>XE23A302/C7-555</t>
  </si>
  <si>
    <t>RE20A302/C2-723</t>
  </si>
  <si>
    <t>XE23A302/C7-556</t>
  </si>
  <si>
    <t>XE23A302/C7-557</t>
  </si>
  <si>
    <t>RE20A302/C2-724</t>
  </si>
  <si>
    <t>RE22C302/C4-385</t>
  </si>
  <si>
    <t>RE20A302/C2-725</t>
  </si>
  <si>
    <t>XE12B302/C6-119</t>
  </si>
  <si>
    <t>RE14B302/C5-290</t>
  </si>
  <si>
    <t>RE20A302/C2-726</t>
  </si>
  <si>
    <t>RE14B302/C5-291</t>
  </si>
  <si>
    <t>RE20A302/C2-727</t>
  </si>
  <si>
    <t>RE20A302/C2-728</t>
  </si>
  <si>
    <t>XE12B302/C6-120</t>
  </si>
  <si>
    <t>RE14B302/C5-292</t>
  </si>
  <si>
    <t>XE23A302/C7-558</t>
  </si>
  <si>
    <t>RE20C302/C1-387</t>
  </si>
  <si>
    <t>RE20A302/C2-729</t>
  </si>
  <si>
    <t>RE14B302/C5-293</t>
  </si>
  <si>
    <t>RE22C302/C4-386</t>
  </si>
  <si>
    <t>RE14B302/C5-294</t>
  </si>
  <si>
    <t>RE20A302/C2-730</t>
  </si>
  <si>
    <t>RE20C302/C1-388</t>
  </si>
  <si>
    <t>RE20A302/C2-731</t>
  </si>
  <si>
    <t>XE23A302/C7-559</t>
  </si>
  <si>
    <t>RE20A302/C2-732</t>
  </si>
  <si>
    <t>RE14B302/C5-295</t>
  </si>
  <si>
    <t>XE23A302/C7-560</t>
  </si>
  <si>
    <t>XE23A302/C7-561</t>
  </si>
  <si>
    <t>RE20A302/C2-733</t>
  </si>
  <si>
    <t>XE23A302/C7-562</t>
  </si>
  <si>
    <t>XE23A302/C7-563</t>
  </si>
  <si>
    <t>RE14B302/C5-296</t>
  </si>
  <si>
    <t>RE14B302/C5-297</t>
  </si>
  <si>
    <t>RE14B302/C5-298</t>
  </si>
  <si>
    <t>RE14B302/C5-299</t>
  </si>
  <si>
    <t>XE12B302/C6-121</t>
  </si>
  <si>
    <t>RE20C302/C1-389</t>
  </si>
  <si>
    <t>RE20A302/C2-734</t>
  </si>
  <si>
    <t>RE14B302/C5-300</t>
  </si>
  <si>
    <t>RE14B302/C5-301</t>
  </si>
  <si>
    <t>RE20A302/C2-735</t>
  </si>
  <si>
    <t>XE12B302/C6-122</t>
  </si>
  <si>
    <t>RE20C302/C1-390</t>
  </si>
  <si>
    <t>RE14B302/C5-302</t>
  </si>
  <si>
    <t>RE14B302/C5-303</t>
  </si>
  <si>
    <t>RE20A302/C2-736</t>
  </si>
  <si>
    <t>XE12B302/C6-123</t>
  </si>
  <si>
    <t>RE22C302/C4-387</t>
  </si>
  <si>
    <t>RE20A302/C2-737</t>
  </si>
  <si>
    <t>XE23A302/C7-564</t>
  </si>
  <si>
    <t>XE23A302/C7-565</t>
  </si>
  <si>
    <t>XE23A302/C7-566</t>
  </si>
  <si>
    <t>RE14B302/C5-304</t>
  </si>
  <si>
    <t>RE22C302/C4-388</t>
  </si>
  <si>
    <t>RE14B302/C5-305</t>
  </si>
  <si>
    <t>RE14B302/C5-306</t>
  </si>
  <si>
    <t>XE23A302/C7-567</t>
  </si>
  <si>
    <t>RE20A302/C2-738</t>
  </si>
  <si>
    <t>RE20A302/C2-739</t>
  </si>
  <si>
    <t>XE23A302/C7-568</t>
  </si>
  <si>
    <t>XE23A302/C7-569</t>
  </si>
  <si>
    <t>XE12B302/C6-124</t>
  </si>
  <si>
    <t>RE22C302/C4-389</t>
  </si>
  <si>
    <t>RE14B302/C5-307</t>
  </si>
  <si>
    <t>RE14B302/C5-308</t>
  </si>
  <si>
    <t>XE23A302/C7-570</t>
  </si>
  <si>
    <t>XE23A302/C7-571</t>
  </si>
  <si>
    <t>RE22C302/C4-390</t>
  </si>
  <si>
    <t>RE14B302/C5-309</t>
  </si>
  <si>
    <t>XE23A302/C7-572</t>
  </si>
  <si>
    <t>RE22C302/C4-391</t>
  </si>
  <si>
    <t>XE23A302/C7-573</t>
  </si>
  <si>
    <t>XE23A302/C7-574</t>
  </si>
  <si>
    <t>RE20A302/C2-740</t>
  </si>
  <si>
    <t>RE20A302/C2-741</t>
  </si>
  <si>
    <t>RE22C302/C4-392</t>
  </si>
  <si>
    <t>XE23A302/C7-575</t>
  </si>
  <si>
    <t>XE23A302/C7-576</t>
  </si>
  <si>
    <t>RE20C302/C1-391</t>
  </si>
  <si>
    <t>RE14B302/C5-310</t>
  </si>
  <si>
    <t>XE23A302/C7-577</t>
  </si>
  <si>
    <t>RE14B302/C5-311</t>
  </si>
  <si>
    <t>RE20A302/C2-742</t>
  </si>
  <si>
    <t>XE23A302/C7-578</t>
  </si>
  <si>
    <t>RE20A302/C2-743</t>
  </si>
  <si>
    <t>RE20A302/C2-744</t>
  </si>
  <si>
    <t>RE22C302/C4-393</t>
  </si>
  <si>
    <t>RE22C302/C4-394</t>
  </si>
  <si>
    <t>RE20A302/C2-745</t>
  </si>
  <si>
    <t>XE23A302/C7-579</t>
  </si>
  <si>
    <t>RE20A302/C2-746</t>
  </si>
  <si>
    <t>RE20A302/C2-747</t>
  </si>
  <si>
    <t>XE23A302/C7-580</t>
  </si>
  <si>
    <t>CE20C406/C1-201</t>
  </si>
  <si>
    <t>ZE16B130/C7-101</t>
  </si>
  <si>
    <t>CE20C406/C1-202</t>
  </si>
  <si>
    <t>CE20C406/C1-203</t>
  </si>
  <si>
    <t>CE20C406/C1-204</t>
  </si>
  <si>
    <t>CE20C406/C1-205</t>
  </si>
  <si>
    <t>CE22A547/C4-201</t>
  </si>
  <si>
    <t>CE22A547/C4-202</t>
  </si>
  <si>
    <t>CE22A547/C4-203</t>
  </si>
  <si>
    <t>FE14A121/C5-101</t>
  </si>
  <si>
    <t>CE22A547/C4-204</t>
  </si>
  <si>
    <t>CE22A547/C4-205</t>
  </si>
  <si>
    <t>FE14A121/C5-102</t>
  </si>
  <si>
    <t>CE22A547/C4-206</t>
  </si>
  <si>
    <t>CE22A547/C4-207</t>
  </si>
  <si>
    <t>CE22A547/C4-208</t>
  </si>
  <si>
    <t>ZE16B130/C7-102</t>
  </si>
  <si>
    <t>ZE16B130/C7-103</t>
  </si>
  <si>
    <t>ZE16B130/C7-104</t>
  </si>
  <si>
    <t>CE20C406/C1-206</t>
  </si>
  <si>
    <t>ZE16B130/C7-105</t>
  </si>
  <si>
    <t>ZE16B130/C7-106</t>
  </si>
  <si>
    <t>ZE16B130/C7-107</t>
  </si>
  <si>
    <t>CE22A547/C4-209</t>
  </si>
  <si>
    <t>ZE16B130/C7-108</t>
  </si>
  <si>
    <t>ZE16B130/C7-109</t>
  </si>
  <si>
    <t>ZE16B130/C7-110</t>
  </si>
  <si>
    <t>ZE16B130/C7-111</t>
  </si>
  <si>
    <t>ZE16B130/C7-112</t>
  </si>
  <si>
    <t>CE20C406/C1-207</t>
  </si>
  <si>
    <t>CE22A547/C4-210</t>
  </si>
  <si>
    <t>ZE16B130/C7-113</t>
  </si>
  <si>
    <t>CE20C406/C1-208</t>
  </si>
  <si>
    <t>CE20C406/C1-209</t>
  </si>
  <si>
    <t>CE20C406/C1-210</t>
  </si>
  <si>
    <t>CE22A547/C4-211</t>
  </si>
  <si>
    <t>CE22A547/C4-212</t>
  </si>
  <si>
    <t>CE20C406/C1-211</t>
  </si>
  <si>
    <t>CE22A547/C4-213</t>
  </si>
  <si>
    <t>CE22A547/C4-214</t>
  </si>
  <si>
    <t>CE22A547/C4-215</t>
  </si>
  <si>
    <t>CE22A547/C4-216</t>
  </si>
  <si>
    <t>CE22A547/C4-217</t>
  </si>
  <si>
    <t>ZE16B130/C7-114</t>
  </si>
  <si>
    <t>ZE16B130/C7-115</t>
  </si>
  <si>
    <t>ZE16B130/C7-116</t>
  </si>
  <si>
    <t>CE20C406/C1-212</t>
  </si>
  <si>
    <t>CE20C406/C1-213</t>
  </si>
  <si>
    <t>CE20C406/C1-214</t>
  </si>
  <si>
    <t>CE20C406/C1-215</t>
  </si>
  <si>
    <t>CE20C406/C1-216</t>
  </si>
  <si>
    <t>CE20C406/C1-217</t>
  </si>
  <si>
    <t>CE20C406/C1-218</t>
  </si>
  <si>
    <t>CE20C406/C1-219</t>
  </si>
  <si>
    <t>CE22A547/C4-218</t>
  </si>
  <si>
    <t>ZE16A117/C6-101</t>
  </si>
  <si>
    <t>ZE16B130/C7-117</t>
  </si>
  <si>
    <t>CE22A547/C4-219</t>
  </si>
  <si>
    <t>CE22A547/C4-220</t>
  </si>
  <si>
    <t>CE22A547/C4-221</t>
  </si>
  <si>
    <t>ZE16B130/C7-118</t>
  </si>
  <si>
    <t>CE22A547/C4-222</t>
  </si>
  <si>
    <t>CE20C406/C1-220</t>
  </si>
  <si>
    <t>CE20C406/C1-221</t>
  </si>
  <si>
    <t>ZE16A117/C6-102</t>
  </si>
  <si>
    <t>ZE16B130/C7-119</t>
  </si>
  <si>
    <t>CE20C406/C1-222</t>
  </si>
  <si>
    <t>ZE16B130/C7-120</t>
  </si>
  <si>
    <t>ZE16B130/C7-121</t>
  </si>
  <si>
    <t>ZE16B130/C7-122</t>
  </si>
  <si>
    <t>CE20C406/C1-223</t>
  </si>
  <si>
    <t>ZE16A117/C6-103</t>
  </si>
  <si>
    <t>CE20C406/C1-224</t>
  </si>
  <si>
    <t>ZE16A117/C6-104</t>
  </si>
  <si>
    <t>ZE16A117/C6-105</t>
  </si>
  <si>
    <t>CE20C406/C1-225</t>
  </si>
  <si>
    <t>ZE16B130/C7-123</t>
  </si>
  <si>
    <t>FE14A121/C5-103</t>
  </si>
  <si>
    <t>ZE16B130/C7-124</t>
  </si>
  <si>
    <t>CE20C406/C1-226</t>
  </si>
  <si>
    <t>ZE16B130/C7-125</t>
  </si>
  <si>
    <t>ZE16B130/C7-126</t>
  </si>
  <si>
    <t>FE14A121/C5-104</t>
  </si>
  <si>
    <t>ZE16B130/C7-127</t>
  </si>
  <si>
    <t>CE20C406/C1-227</t>
  </si>
  <si>
    <t>ZE16A117/C6-106</t>
  </si>
  <si>
    <t>CE22A547/C4-223</t>
  </si>
  <si>
    <t>CE20C406/C1-228</t>
  </si>
  <si>
    <t>CE22A547/C4-224</t>
  </si>
  <si>
    <t>CE20C406/C1-229</t>
  </si>
  <si>
    <t>CE20C406/C1-230</t>
  </si>
  <si>
    <t>CE20C406/C1-231</t>
  </si>
  <si>
    <t>CE20C406/C1-232</t>
  </si>
  <si>
    <t>CE20C406/C1-233</t>
  </si>
  <si>
    <t>CE20C406/C1-234</t>
  </si>
  <si>
    <t>ZE16B130/C7-128</t>
  </si>
  <si>
    <t>CE20C406/C1-235</t>
  </si>
  <si>
    <t>Ward Nos.</t>
  </si>
  <si>
    <t>परिमंडळ क्र. १, २, ३, ४ व ५ चे कायम सेवकवर्ग वेतन</t>
  </si>
  <si>
    <t>FE61A128</t>
  </si>
  <si>
    <t>FE61A129</t>
  </si>
  <si>
    <t>FE61A130</t>
  </si>
  <si>
    <t>FE62A101</t>
  </si>
  <si>
    <t>AMRUT, JNNURM (वाढीव कालावधी)  व Smart City आभियान</t>
  </si>
  <si>
    <t>CE19A178</t>
  </si>
  <si>
    <t>CE19A179</t>
  </si>
  <si>
    <t>FE14B130</t>
  </si>
  <si>
    <t>FE14B131</t>
  </si>
  <si>
    <t>FE14B132</t>
  </si>
  <si>
    <t>FE14C210</t>
  </si>
  <si>
    <t>FE14C211</t>
  </si>
  <si>
    <t>FE14C212</t>
  </si>
  <si>
    <t>FE14C213</t>
  </si>
  <si>
    <t>FE14C214</t>
  </si>
  <si>
    <t>FE14C215</t>
  </si>
  <si>
    <t>FE14C216</t>
  </si>
  <si>
    <t>FE14D137</t>
  </si>
  <si>
    <t>FE14D138</t>
  </si>
  <si>
    <t>FE14D139</t>
  </si>
  <si>
    <t>FE14D140</t>
  </si>
  <si>
    <t>FE14D141</t>
  </si>
  <si>
    <t>FE14D142</t>
  </si>
  <si>
    <t>FE14D143</t>
  </si>
  <si>
    <t>FE14E117</t>
  </si>
  <si>
    <t>FE14E118</t>
  </si>
  <si>
    <t>FE14E119</t>
  </si>
  <si>
    <t>FE14E120</t>
  </si>
  <si>
    <t>FE14E121</t>
  </si>
  <si>
    <t>FE14E122</t>
  </si>
  <si>
    <t>FE14E123</t>
  </si>
  <si>
    <t>FE14E124</t>
  </si>
  <si>
    <t>FE14E125</t>
  </si>
  <si>
    <t>समाज विकास केंद्रात Day-Care Centre सुरू करणे</t>
  </si>
  <si>
    <t>महिला मालमत्ता धारकांना सर्वसाधारण करामध्ये प्रोत्साहन म्हणून र.रू. ५००/- पर्यंत सुट देणे तसेच स्व कमाईतून उभारलेली मालमत्तेचा महिलेच्या अथवा मुलांच्या नावे समान हिस्सा दिल्यास १% अथवा जास्तीत जास्त ५०००/- पर्यंत मालमत्ता करामध्ये सवलत देणे</t>
  </si>
  <si>
    <t>ज्या कंपनीमध्ये संचालक मंडळासह सर्व कर्मचारी १००% महिला असल्यास कंपनीच्या मालमत्ता करामध्ये १% जास्तीत जास्त अथवा रक्कम रू. १००००/- पर्यंत सवलत देणे</t>
  </si>
  <si>
    <t>पुणे महानगरपालिका हद्दीतील अंध व अपंग, मुकबधिर व्यक्ति यांचेसाठी पुणे महानगरपालिकेमार्फत मोफत PMPML बस पास देणे</t>
  </si>
  <si>
    <t>अपंगांना सहाय्यक तंत्रज्ञान / उपकरणे उपलब्ध करून देणे</t>
  </si>
  <si>
    <t>राष्ट्रीय नदी सुधारणा अंतर्गत मुळा-मुठा सुधारणा कामे करणेसाठी मैलापाणी व्यवस्थापन विषयक योजना राबविणे. (JICA)</t>
  </si>
  <si>
    <t>राष्ट्रीय नदी सुधारणा योजना (JICA)</t>
  </si>
  <si>
    <t>पुणे महानगरपालिका हद्दीमध्ये सिल्ट ड्राइंग सिस्टिमचा प्रकल्प कार्यान्वित करणे</t>
  </si>
  <si>
    <t>RE11A276/R3-29</t>
  </si>
  <si>
    <t>RE23H103/R7-22</t>
  </si>
  <si>
    <t>RE26A120/R8-21</t>
  </si>
  <si>
    <t>RE26A120/R8-22</t>
  </si>
  <si>
    <t>RE20B120/R12-121</t>
  </si>
  <si>
    <t>RE20B120/R12-122</t>
  </si>
  <si>
    <t>RE20B120/R12-123</t>
  </si>
  <si>
    <t>CE20A102/A2-101</t>
  </si>
  <si>
    <t>CE20A102/A2-102</t>
  </si>
  <si>
    <t>CE20A102/A2-103</t>
  </si>
  <si>
    <t>CE20A102/A2-104</t>
  </si>
  <si>
    <t>CE20A102/A2-105</t>
  </si>
  <si>
    <t>CE20A102/A2-106</t>
  </si>
  <si>
    <t>CE20A1249/A6-101</t>
  </si>
  <si>
    <t>CE20A1249/A6-102</t>
  </si>
  <si>
    <t>CE20A1249/A6-103</t>
  </si>
  <si>
    <t>CE20A1249/A6-104</t>
  </si>
  <si>
    <t>CE20A1249/A6-105</t>
  </si>
  <si>
    <t>CE20A1249/A6-106</t>
  </si>
  <si>
    <t>CE20A1249/A6-107</t>
  </si>
  <si>
    <t>CE20A1249/A6-108</t>
  </si>
  <si>
    <t>CE20A1249/A6-109</t>
  </si>
  <si>
    <t>CE20A1249/A6-110</t>
  </si>
  <si>
    <t>CE20A1249/A6-111</t>
  </si>
  <si>
    <t>CE20A1249/A6-112</t>
  </si>
  <si>
    <t>CE20A1249/A6-113</t>
  </si>
  <si>
    <t>CE20A1249/A6-114</t>
  </si>
  <si>
    <t>CE20A1249/A6-115</t>
  </si>
  <si>
    <t>CE20A1249/A6-116</t>
  </si>
  <si>
    <t>CE20A1249/A6-117</t>
  </si>
  <si>
    <t>CE20A1249/A6-118</t>
  </si>
  <si>
    <t>CE20A1249/A6-119</t>
  </si>
  <si>
    <t>CE20A1249/A6-120</t>
  </si>
  <si>
    <t>CE20A1249/A6-121</t>
  </si>
  <si>
    <t>CE20A1249/A6-122</t>
  </si>
  <si>
    <t>CE20A1249/A6-123</t>
  </si>
  <si>
    <t>CE20A1249/A6-124</t>
  </si>
  <si>
    <t>CE20A1249/A6-125</t>
  </si>
  <si>
    <t>CE20A1249/A6-126</t>
  </si>
  <si>
    <t>CE20A1249/A6-127</t>
  </si>
  <si>
    <t>CE20A1249/A6-128</t>
  </si>
  <si>
    <t>CE20A1249/A6-129</t>
  </si>
  <si>
    <t>CE20A1249/A6-130</t>
  </si>
  <si>
    <t>CE20A1249/A6-131</t>
  </si>
  <si>
    <t>CE20A1249/A6-132</t>
  </si>
  <si>
    <t>CE20A1249/A6-133</t>
  </si>
  <si>
    <t>CE20A1249/A6-134</t>
  </si>
  <si>
    <t>CE20A1249/A6-135</t>
  </si>
  <si>
    <t>CE20A1249/A6-136</t>
  </si>
  <si>
    <t>CE20A1249/A6-137</t>
  </si>
  <si>
    <t>CE20A1249/A6-138</t>
  </si>
  <si>
    <t>CE20A1249/A6-139</t>
  </si>
  <si>
    <t>CE20A1249/A6-140</t>
  </si>
  <si>
    <t>CE20A1249/A6-141</t>
  </si>
  <si>
    <t>CE20A1249/A6-142</t>
  </si>
  <si>
    <t>CE20A1249/A6-143</t>
  </si>
  <si>
    <t>CE20A1249/A6-144</t>
  </si>
  <si>
    <t>CE20A1249/A6-145</t>
  </si>
  <si>
    <t>CE20A1249/A6-146</t>
  </si>
  <si>
    <t>CE20A1249/A6-147</t>
  </si>
  <si>
    <t>CE20A1249/A6-148</t>
  </si>
  <si>
    <t>CE20A1249/A6-149</t>
  </si>
  <si>
    <t>CE20A1249/A6-150</t>
  </si>
  <si>
    <t>CE20A1249/A6-151</t>
  </si>
  <si>
    <t>CE20A1249/A6-152</t>
  </si>
  <si>
    <t>CE20A1249/A6-153</t>
  </si>
  <si>
    <t>CE20A1249/A6-154</t>
  </si>
  <si>
    <t>CE20A1249/A6-155</t>
  </si>
  <si>
    <t>CE20A1249/A6-156</t>
  </si>
  <si>
    <t>CE20A1249/A6-157</t>
  </si>
  <si>
    <t>CE20A1249/A6-158</t>
  </si>
  <si>
    <t>CE20A1249/A6-159</t>
  </si>
  <si>
    <t>CE20A1249/A6-160</t>
  </si>
  <si>
    <t>CE20A1249/A6-161</t>
  </si>
  <si>
    <t>CE20A1249/A6-162</t>
  </si>
  <si>
    <t>CE20A1249/A6-163</t>
  </si>
  <si>
    <t>CE20A1249/A6-164</t>
  </si>
  <si>
    <t>CE20A1249/A6-165</t>
  </si>
  <si>
    <t>CE20A1249/A6-166</t>
  </si>
  <si>
    <t>CE20A1249/A6-167</t>
  </si>
  <si>
    <t>CE20A1249/A6-168</t>
  </si>
  <si>
    <t>CE20A1249/A6-169</t>
  </si>
  <si>
    <t>CE20A1249/A6-170</t>
  </si>
  <si>
    <t>CE20A1249/A6-171</t>
  </si>
  <si>
    <t>CE20A1249/A6-172</t>
  </si>
  <si>
    <t>CE20A1249/A6-173</t>
  </si>
  <si>
    <t>CE20A1249/A6-174</t>
  </si>
  <si>
    <t>CE20A1249/A6-175</t>
  </si>
  <si>
    <t>CE20A1249/A6-176</t>
  </si>
  <si>
    <t>CE20A1249/A6-177</t>
  </si>
  <si>
    <t>CE20A1249/A6-178</t>
  </si>
  <si>
    <t>CE20A1249/A6-179</t>
  </si>
  <si>
    <t>CE20A1249/A6-180</t>
  </si>
  <si>
    <t>CE20A1259/A9-1</t>
  </si>
  <si>
    <t>CE20A1259/A9-2</t>
  </si>
  <si>
    <t>CE20A1259/A9-3</t>
  </si>
  <si>
    <t>CE20A1259/A9-4</t>
  </si>
  <si>
    <t>CE20A1259/A9-5</t>
  </si>
  <si>
    <t>CE20A1259/A9-6</t>
  </si>
  <si>
    <t>CE20A1259/A9-7</t>
  </si>
  <si>
    <t>CE20A1259/A9-8</t>
  </si>
  <si>
    <t>CE20A1259/A9-9</t>
  </si>
  <si>
    <t>CE20A1259/A9-10</t>
  </si>
  <si>
    <t>CE20A1259/A9-11</t>
  </si>
  <si>
    <t>CE20A1259/A9-12</t>
  </si>
  <si>
    <t>CE20A1259/A9-13</t>
  </si>
  <si>
    <t>CE20A1259/A9-14</t>
  </si>
  <si>
    <t>CE20A1259/A9-15</t>
  </si>
  <si>
    <t>CE20A1259/A9-16</t>
  </si>
  <si>
    <t>CE20A1259/A9-17</t>
  </si>
  <si>
    <t>CE20A1259/A9-18</t>
  </si>
  <si>
    <t>CE20A1259/A9-19</t>
  </si>
  <si>
    <t>CE20A1259/A9-20</t>
  </si>
  <si>
    <t>CE20A1259/A9-21</t>
  </si>
  <si>
    <t>CE20A1259/A9-22</t>
  </si>
  <si>
    <t>CE20A1259/A9-23</t>
  </si>
  <si>
    <t>CE20A1259/A9-24</t>
  </si>
  <si>
    <t>CE20A1259/A9-25</t>
  </si>
  <si>
    <t>CE20A1259/A9-26</t>
  </si>
  <si>
    <t>CE20A1259/A9-27</t>
  </si>
  <si>
    <t>CE20A1259/A9-28</t>
  </si>
  <si>
    <t>CE20A1259/A9-29</t>
  </si>
  <si>
    <t>CE20A1259/A9-30</t>
  </si>
  <si>
    <t>CE20A1259/A9-31</t>
  </si>
  <si>
    <t>CE20A1259/A9-32</t>
  </si>
  <si>
    <t>CE20A103/A13-1</t>
  </si>
  <si>
    <t>CE20A103/A13-2</t>
  </si>
  <si>
    <t>CE20A103/A13-3</t>
  </si>
  <si>
    <t>CE20A103/A13-4</t>
  </si>
  <si>
    <t>CE20A103/A13-5</t>
  </si>
  <si>
    <t>CE20A103/A13-6</t>
  </si>
  <si>
    <t>CE20A103/A13-7</t>
  </si>
  <si>
    <t>CE20A103/A13-8</t>
  </si>
  <si>
    <t>CE20A103/A13-9</t>
  </si>
  <si>
    <t>CE20A103/A13-10</t>
  </si>
  <si>
    <t>CE20A103/A13-11</t>
  </si>
  <si>
    <t>CE20A103/A13-12</t>
  </si>
  <si>
    <t>CE20A103/A13-13</t>
  </si>
  <si>
    <t>CE20A103/A13-14</t>
  </si>
  <si>
    <t>CE20A103/A13-15</t>
  </si>
  <si>
    <t>CE20A103/A13-16</t>
  </si>
  <si>
    <t>CE20A103/A13-17</t>
  </si>
  <si>
    <t>CE20A103/A13-18</t>
  </si>
  <si>
    <t>CE20A103/A13-19</t>
  </si>
  <si>
    <t>CE20A103/A13-20</t>
  </si>
  <si>
    <t>CE20A103/A13-21</t>
  </si>
  <si>
    <t>CE20A103/A13-22</t>
  </si>
  <si>
    <t>CE20A103/A13-23</t>
  </si>
  <si>
    <t>CE20A103/A13-24</t>
  </si>
  <si>
    <t>CE20A103/A13-25</t>
  </si>
  <si>
    <t>CE20A103/A13-26</t>
  </si>
  <si>
    <t>CE20A103/A13-27</t>
  </si>
  <si>
    <t>CE20A103/A13-28</t>
  </si>
  <si>
    <t>CE20A103/A13-29</t>
  </si>
  <si>
    <t>CE20A103/A13-30</t>
  </si>
  <si>
    <t>CE20A103/A13-31</t>
  </si>
  <si>
    <t>CE20A103/A13-32</t>
  </si>
  <si>
    <t>CE20A103/A13-33</t>
  </si>
  <si>
    <t>CE20A103/A13-34</t>
  </si>
  <si>
    <t>CE20A103/A13-35</t>
  </si>
  <si>
    <t>CE20A103/A13-36</t>
  </si>
  <si>
    <t>CE20A103/A13-37</t>
  </si>
  <si>
    <t>CE20A103/A13-38</t>
  </si>
  <si>
    <t>CE20A103/A13-39</t>
  </si>
  <si>
    <t>CE20A103/A13-40</t>
  </si>
  <si>
    <t>CE20A103/A13-41</t>
  </si>
  <si>
    <t>CE20A103/A13-42</t>
  </si>
  <si>
    <t>CE20A103/A13-43</t>
  </si>
  <si>
    <t>CE20A103/A13-44</t>
  </si>
  <si>
    <t>CE20A103/A13-45</t>
  </si>
  <si>
    <t>CE20A103/A13-46</t>
  </si>
  <si>
    <t>CE20A103/A13-47</t>
  </si>
  <si>
    <t>CE20A103/A13-48</t>
  </si>
  <si>
    <t>CE20A103/A13-49</t>
  </si>
  <si>
    <t>CE20A103/A13-50</t>
  </si>
  <si>
    <t>CE20A1262/A15-1</t>
  </si>
  <si>
    <t>CE20A1262/A15-2</t>
  </si>
  <si>
    <t>CE20A1262/A15-3</t>
  </si>
  <si>
    <t>CE20A1262/A15-4</t>
  </si>
  <si>
    <t>CE20A1262/A15-5</t>
  </si>
  <si>
    <t>CE20A1262/A15-6</t>
  </si>
  <si>
    <t>CE20A1262/A15-7</t>
  </si>
  <si>
    <t>CE20A1262/A15-8</t>
  </si>
  <si>
    <t>CE20A1262/A15-9</t>
  </si>
  <si>
    <t>CE20A1262/A15-10</t>
  </si>
  <si>
    <t>CE20A1262/A15-11</t>
  </si>
  <si>
    <t>CE20A1262/A15-12</t>
  </si>
  <si>
    <t>CE20A1262/A15-13</t>
  </si>
  <si>
    <t>CE20A1262/A15-14</t>
  </si>
  <si>
    <t>CE20A1262/A15-15</t>
  </si>
  <si>
    <t>CE20A1262/A15-16</t>
  </si>
  <si>
    <t>CE20A1262/A15-17</t>
  </si>
  <si>
    <t>CE20A1262/A15-18</t>
  </si>
  <si>
    <t>CE20A1262/A15-19</t>
  </si>
  <si>
    <t>CE20A1262/A15-20</t>
  </si>
  <si>
    <t>CE20A1262/A15-21</t>
  </si>
  <si>
    <t>CE20A1262/A15-22</t>
  </si>
  <si>
    <t>CE20A1262/A15-23</t>
  </si>
  <si>
    <t>CE20A1262/A15-24</t>
  </si>
  <si>
    <t>CE20A1262/A15-25</t>
  </si>
  <si>
    <t>CE20A1262/A15-26</t>
  </si>
  <si>
    <t>CE20A1262/A15-27</t>
  </si>
  <si>
    <t>CE20A1262/A15-28</t>
  </si>
  <si>
    <t>CE20A1262/A15-29</t>
  </si>
  <si>
    <t>CE20A1262/A15-30</t>
  </si>
  <si>
    <t>CE20A1262/A15-31</t>
  </si>
  <si>
    <t>CE20A1262/A15-32</t>
  </si>
  <si>
    <t>CE20A1262/A15-33</t>
  </si>
  <si>
    <t>CE20A1262/A15-34</t>
  </si>
  <si>
    <t>CE20A1262/A15-35</t>
  </si>
  <si>
    <t>CE20A1262/A15-36</t>
  </si>
  <si>
    <t>CE20A1262/A15-37</t>
  </si>
  <si>
    <t>CE20A1262/A15-38</t>
  </si>
  <si>
    <t>CE20A1262/A15-39</t>
  </si>
  <si>
    <t>CE20A1262/A15-40</t>
  </si>
  <si>
    <t>CE20A1262/A15-41</t>
  </si>
  <si>
    <t>CE20A1262/A15-42</t>
  </si>
  <si>
    <t>CE20A1262/A15-43</t>
  </si>
  <si>
    <t>CE20A1262/A15-44</t>
  </si>
  <si>
    <t>CE20A1262/A15-45</t>
  </si>
  <si>
    <t>CE20A1262/A15-46</t>
  </si>
  <si>
    <t>CE20A1262/A15-47</t>
  </si>
  <si>
    <t>CE20A1262/A15-48</t>
  </si>
  <si>
    <t>CE20A1262/A15-49</t>
  </si>
  <si>
    <t>CE20A1262/A15-50</t>
  </si>
  <si>
    <t>CE20A1263/A16-51</t>
  </si>
  <si>
    <t>CE20A1263/A16-52</t>
  </si>
  <si>
    <t>CE20A1263/A16-53</t>
  </si>
  <si>
    <t>CE20A1263/A16-54</t>
  </si>
  <si>
    <t>CE20A1266/A18-1</t>
  </si>
  <si>
    <t>CE20A1266/A18-2</t>
  </si>
  <si>
    <t>CE20A1266/A18-3</t>
  </si>
  <si>
    <t>CE20A1266/A18-4</t>
  </si>
  <si>
    <t>CE20A1266/A18-5</t>
  </si>
  <si>
    <t>CE20A1266/A18-6</t>
  </si>
  <si>
    <t>CE20A1266/A18-7</t>
  </si>
  <si>
    <t>CE20A1266/A18-8</t>
  </si>
  <si>
    <t>CE20A1266/A18-9</t>
  </si>
  <si>
    <t>CE20A1266/A18-10</t>
  </si>
  <si>
    <t>CE20A1266/A18-11</t>
  </si>
  <si>
    <t>CE20B101/T1-1</t>
  </si>
  <si>
    <t>CE20B102/T2-11</t>
  </si>
  <si>
    <t>CE20B107/T6-1</t>
  </si>
  <si>
    <t>CE20C551/B8-21</t>
  </si>
  <si>
    <t>CE20C551/B8-22</t>
  </si>
  <si>
    <t>CE20D170/L1-1</t>
  </si>
  <si>
    <t>CE20D170/L1-2</t>
  </si>
  <si>
    <t>CE20D170/L1-3</t>
  </si>
  <si>
    <t>CE20D170/L1-4</t>
  </si>
  <si>
    <t>CE20E101/F1-11</t>
  </si>
  <si>
    <t>CE20E101/F1-12</t>
  </si>
  <si>
    <t>CE20E101/F1-13</t>
  </si>
  <si>
    <t>CE11A129/J1-6</t>
  </si>
  <si>
    <t>CE12A381/J11-1</t>
  </si>
  <si>
    <t>CE12A381/J11-2</t>
  </si>
  <si>
    <t>CE12A381/J11-3</t>
  </si>
  <si>
    <t>CE12A381/J11-4</t>
  </si>
  <si>
    <t>CE12A381/J11-5</t>
  </si>
  <si>
    <t>CE12A381/J11-6</t>
  </si>
  <si>
    <t>CE12A381/J11-7</t>
  </si>
  <si>
    <t>CE12A381/J11-8</t>
  </si>
  <si>
    <t>CE12A381/J11-9</t>
  </si>
  <si>
    <t>CE12A381/J11-10</t>
  </si>
  <si>
    <t>CE12A381/J11-11</t>
  </si>
  <si>
    <t>CE12A381/J11-12</t>
  </si>
  <si>
    <t>CE12A381/J11-13</t>
  </si>
  <si>
    <t>CE12A381/J11-14</t>
  </si>
  <si>
    <t>CE12A381/J11-15</t>
  </si>
  <si>
    <t>CE12A422/J2-6</t>
  </si>
  <si>
    <t>CE12A422/J2-7</t>
  </si>
  <si>
    <t>CE12A422/J2-8</t>
  </si>
  <si>
    <t>CE17A192/J13-2</t>
  </si>
  <si>
    <t>CE17A242/J6-4</t>
  </si>
  <si>
    <t>CE22A548/J10-21</t>
  </si>
  <si>
    <t>CE22A548/J10-22</t>
  </si>
  <si>
    <t>CE22A548/J10-23</t>
  </si>
  <si>
    <t>CE22A548/J10-24</t>
  </si>
  <si>
    <t>CE22A548/J10-25</t>
  </si>
  <si>
    <t>CE22A548/J10-26</t>
  </si>
  <si>
    <t>CE22A548/J10-27</t>
  </si>
  <si>
    <t>CE22A548/J10-28</t>
  </si>
  <si>
    <t>CE22A548/J10-29</t>
  </si>
  <si>
    <t>CE22A548/J10-30</t>
  </si>
  <si>
    <t>CE24A141/J33-11</t>
  </si>
  <si>
    <t>CE27A210/J15-1</t>
  </si>
  <si>
    <t>CE27A241/J24-21</t>
  </si>
  <si>
    <t>CE27A241/J24-22</t>
  </si>
  <si>
    <t>CE27A241/J24-23</t>
  </si>
  <si>
    <t>CE27A241/J24-24</t>
  </si>
  <si>
    <t>CE27A241/J24-25</t>
  </si>
  <si>
    <t>CE27A241/J24-26</t>
  </si>
  <si>
    <t>CE27A241/J24-27</t>
  </si>
  <si>
    <t>CE27A241/J24-28</t>
  </si>
  <si>
    <t>CE27A241/J24-29</t>
  </si>
  <si>
    <t>CE27A241/J24-30</t>
  </si>
  <si>
    <t>CE27A241/J24-31</t>
  </si>
  <si>
    <t>CE27A241/J24-32</t>
  </si>
  <si>
    <t>CE27A241/J24-33</t>
  </si>
  <si>
    <t>CE27A241/J24-34</t>
  </si>
  <si>
    <t>CE28A160/J16-21</t>
  </si>
  <si>
    <t>CE28A226/J26-2</t>
  </si>
  <si>
    <t>CE29A244/J29-11</t>
  </si>
  <si>
    <t>CE29A244/J29-12</t>
  </si>
  <si>
    <t>CE26A336/U1-253</t>
  </si>
  <si>
    <t>CE26A336/U1-1</t>
  </si>
  <si>
    <t>CE26A336/U1-2</t>
  </si>
  <si>
    <t>CE26A336/U1-3</t>
  </si>
  <si>
    <t>CE26A336/U1-4</t>
  </si>
  <si>
    <t>CE26A336/U1-5</t>
  </si>
  <si>
    <t>CE26A336/U1-6</t>
  </si>
  <si>
    <t>CE26A336/U1-7</t>
  </si>
  <si>
    <t>CE26A336/U1-8</t>
  </si>
  <si>
    <t>CE26A336/U1-9</t>
  </si>
  <si>
    <t>CE26A336/U1-10</t>
  </si>
  <si>
    <t>CE26A336/U1-11</t>
  </si>
  <si>
    <t>CE26A336/U1-12</t>
  </si>
  <si>
    <t>CE26A336/U1-13</t>
  </si>
  <si>
    <t>CE26A336/U1-14</t>
  </si>
  <si>
    <t>XE23A117/X2-101</t>
  </si>
  <si>
    <t>XE23A117/X2-102</t>
  </si>
  <si>
    <t>XE23A117/X2-103</t>
  </si>
  <si>
    <t>XE23A117/X2-104</t>
  </si>
  <si>
    <t>XE23A117/X2-105</t>
  </si>
  <si>
    <t>XE23A117/X2-106</t>
  </si>
  <si>
    <t>XE23A117/X2-107</t>
  </si>
  <si>
    <t>XE23A117/X2-108</t>
  </si>
  <si>
    <t>XE23A117/X2-109</t>
  </si>
  <si>
    <t>XE23A117/X2-110</t>
  </si>
  <si>
    <t>XE23A117/X2-111</t>
  </si>
  <si>
    <t>XE23A117/X2-112</t>
  </si>
  <si>
    <t>XE23A117/X2-113</t>
  </si>
  <si>
    <t>XE23A117/X2-114</t>
  </si>
  <si>
    <t>XE23A117/X2-115</t>
  </si>
  <si>
    <t>XE23A117/X2-116</t>
  </si>
  <si>
    <t>XE23A117/X2-117</t>
  </si>
  <si>
    <t>XE23A117/X2-118</t>
  </si>
  <si>
    <t>XE23A117/X2-119</t>
  </si>
  <si>
    <t>XE23A117/X2-120</t>
  </si>
  <si>
    <t>XE23A117/X2-121</t>
  </si>
  <si>
    <t>XE23A117/X2-122</t>
  </si>
  <si>
    <t>XE23A117/X2-123</t>
  </si>
  <si>
    <t>XE23A117/X2-124</t>
  </si>
  <si>
    <t>XE23A117/X2-125</t>
  </si>
  <si>
    <t>XE23A117/X2-126</t>
  </si>
  <si>
    <t>XE23A117/X2-127</t>
  </si>
  <si>
    <t>XE23A117/X2-128</t>
  </si>
  <si>
    <t>XE23A117/X2-129</t>
  </si>
  <si>
    <t>XE23A117/X2-130</t>
  </si>
  <si>
    <t>XE23A117/X2-131</t>
  </si>
  <si>
    <t>XE23A117/X2-132</t>
  </si>
  <si>
    <t>XE23A117/X2-133</t>
  </si>
  <si>
    <t>XE23A117/X2-134</t>
  </si>
  <si>
    <t>XE23A117/X2-135</t>
  </si>
  <si>
    <t>XE23A117/X2-136</t>
  </si>
  <si>
    <t>XE23A117/X2-137</t>
  </si>
  <si>
    <t>ZE16A103/P1-11</t>
  </si>
  <si>
    <t>ZE16A103/P1-12</t>
  </si>
  <si>
    <t>ZE16A104/P2-51</t>
  </si>
  <si>
    <t>ZE16A104/P2-52</t>
  </si>
  <si>
    <t>ZE16A104/P2-53</t>
  </si>
  <si>
    <t>ZE16A104/P2-54</t>
  </si>
  <si>
    <t>ZE16A104/P2-55</t>
  </si>
  <si>
    <t>ZE16A104/P2-56</t>
  </si>
  <si>
    <t>ZE16A104/P2-57</t>
  </si>
  <si>
    <t>ZE16A104/P2-58</t>
  </si>
  <si>
    <t>ZE16A104/P2-59</t>
  </si>
  <si>
    <t>ZE16A104/P2-60</t>
  </si>
  <si>
    <t>ZE16A104/P2-61</t>
  </si>
  <si>
    <t>ZE16A104/P2-62</t>
  </si>
  <si>
    <t>ZE16A104/P2-63</t>
  </si>
  <si>
    <t>ZE16A104/P2-64</t>
  </si>
  <si>
    <t>ZE16A104/P2-65</t>
  </si>
  <si>
    <t>ZE16A104/P2-66</t>
  </si>
  <si>
    <t>ZE16A104/P2-67</t>
  </si>
  <si>
    <t>ZE16A104/P2-68</t>
  </si>
  <si>
    <t>ZE16A104/P2-69</t>
  </si>
  <si>
    <t>ZE16A104/P2-70</t>
  </si>
  <si>
    <t>ZE16A104/P2-71</t>
  </si>
  <si>
    <t>ZE16A104/P2-72</t>
  </si>
  <si>
    <t>ZE16A104/P2-73</t>
  </si>
  <si>
    <t>ZE16A104/P2-74</t>
  </si>
  <si>
    <t>ZE16A104/P2-75</t>
  </si>
  <si>
    <t>ZE16A104/P2-76</t>
  </si>
  <si>
    <t>ZE16A104/P2-77</t>
  </si>
  <si>
    <t>ZE16A107/P8-101</t>
  </si>
  <si>
    <t>ZE16A107/P8-102</t>
  </si>
  <si>
    <t>ZE16A107/P8-103</t>
  </si>
  <si>
    <t>ZE16A107/P8-104</t>
  </si>
  <si>
    <t>ZE16A107/P8-105</t>
  </si>
  <si>
    <t>ZE16A107/P8-106</t>
  </si>
  <si>
    <t>ZE16A107/P8-107</t>
  </si>
  <si>
    <t>ZE16A107/P8-108</t>
  </si>
  <si>
    <t>ZE16A107/P8-109</t>
  </si>
  <si>
    <t>ZE16A107/P8-110</t>
  </si>
  <si>
    <t>ZE16A107/P8-111</t>
  </si>
  <si>
    <t>ZE16A107/P8-112</t>
  </si>
  <si>
    <t>ZE16A107/P8-113</t>
  </si>
  <si>
    <t>ZE16A107/P8-114</t>
  </si>
  <si>
    <t>ZE16A107/P8-115</t>
  </si>
  <si>
    <t>ZE16A107/P8-116</t>
  </si>
  <si>
    <t>ZE16A107/P8-117</t>
  </si>
  <si>
    <t>ZE16A107/P8-118</t>
  </si>
  <si>
    <t>ZE16A107/P8-119</t>
  </si>
  <si>
    <t>ZE16A107/P8-120</t>
  </si>
  <si>
    <t>ZE16A107/P8-121</t>
  </si>
  <si>
    <t>ZE16A107/P8-122</t>
  </si>
  <si>
    <t>ZE16A107/P8-123</t>
  </si>
  <si>
    <t>ZE16A107/P8-124</t>
  </si>
  <si>
    <t>ZE16A107/P8-125</t>
  </si>
  <si>
    <t>ZE16A107/P8-126</t>
  </si>
  <si>
    <t>ZE16A107/P8-127</t>
  </si>
  <si>
    <t>ZE16A107/P8-128</t>
  </si>
  <si>
    <t>ZE16A107/P8-129</t>
  </si>
  <si>
    <t>ZE16A107/P8-130</t>
  </si>
  <si>
    <t>ZE16A107/P8-131</t>
  </si>
  <si>
    <t>ZE16A107/P8-132</t>
  </si>
  <si>
    <t>ZE16A107/P8-133</t>
  </si>
  <si>
    <t>ZE16A107/P8-134</t>
  </si>
  <si>
    <t>ZE16A107/P8-135</t>
  </si>
  <si>
    <t>ZE16A107/P8-136</t>
  </si>
  <si>
    <t>ZE16A107/P8-137</t>
  </si>
  <si>
    <t>ZE16A107/P8-138</t>
  </si>
  <si>
    <t>ZE16A107/P8-139</t>
  </si>
  <si>
    <t>ZE16A107/P8-140</t>
  </si>
  <si>
    <t>ZE16A107/P8-141</t>
  </si>
  <si>
    <t>ZE16A107/P8-142</t>
  </si>
  <si>
    <t>ZE16A107/P8-143</t>
  </si>
  <si>
    <t>ZE16A107/P8-144</t>
  </si>
  <si>
    <t>ZE16A107/P8-145</t>
  </si>
  <si>
    <t>ZE16A107/P8-146</t>
  </si>
  <si>
    <t>ZE16A107/P8-147</t>
  </si>
  <si>
    <t>ZE16A107/P8-148</t>
  </si>
  <si>
    <t>ZE16A107/P8-149</t>
  </si>
  <si>
    <t>ZE16A107/P8-150</t>
  </si>
  <si>
    <t>ZE16A107/P8-151</t>
  </si>
  <si>
    <t>ZE16A107/P8-152</t>
  </si>
  <si>
    <t>ZE16A107/P8-153</t>
  </si>
  <si>
    <t>ZE16A107/P8-154</t>
  </si>
  <si>
    <t>ZE16A107/P8-155</t>
  </si>
  <si>
    <t>ZE16A107/P8-156</t>
  </si>
  <si>
    <t>ZE16A107/P8-157</t>
  </si>
  <si>
    <t>ZE16A107/P8-158</t>
  </si>
  <si>
    <t>ZE16A107/P8-159</t>
  </si>
  <si>
    <t>ZE16A107/P8-160</t>
  </si>
  <si>
    <t>ZE16A107/P8-161</t>
  </si>
  <si>
    <t>ZE16A107/P8-162</t>
  </si>
  <si>
    <t>ZE16A107/P8-163</t>
  </si>
  <si>
    <t>ZE16A107/P8-164</t>
  </si>
  <si>
    <t>ZE16A107/P8-165</t>
  </si>
  <si>
    <t>ZE16A107/P8-166</t>
  </si>
  <si>
    <t>ZE16A107/P8-167</t>
  </si>
  <si>
    <t>ZE16A107/P8-168</t>
  </si>
  <si>
    <t>ZE16A107/P8-169</t>
  </si>
  <si>
    <t>ZE16A107/P8-170</t>
  </si>
  <si>
    <t>ZE16A107/P8-171</t>
  </si>
  <si>
    <t>ZE16A107/P8-172</t>
  </si>
  <si>
    <t>ZE16A107/P8-173</t>
  </si>
  <si>
    <t>ZE16A107/P8-174</t>
  </si>
  <si>
    <t>ZE16A107/P8-175</t>
  </si>
  <si>
    <t>ZE16A107/P8-176</t>
  </si>
  <si>
    <t>ZE16A107/P8-177</t>
  </si>
  <si>
    <t>ZE16A107/P8-178</t>
  </si>
  <si>
    <t>ZE16A107/P8-179</t>
  </si>
  <si>
    <t>ZE16A107/P8-180</t>
  </si>
  <si>
    <t>ZE16A107/P8-181</t>
  </si>
  <si>
    <t>ZE16A107/P8-182</t>
  </si>
  <si>
    <t>ZE16A107/P8-183</t>
  </si>
  <si>
    <t>ZE16A107/P8-184</t>
  </si>
  <si>
    <t>ZE16A107/P8-185</t>
  </si>
  <si>
    <t>ZE16A107/P8-186</t>
  </si>
  <si>
    <t>ZE16A107/P8-187</t>
  </si>
  <si>
    <t>ZE16A107/P8-188</t>
  </si>
  <si>
    <t>ZE16A107/P8-189</t>
  </si>
  <si>
    <t>ZE16A107/P8-190</t>
  </si>
  <si>
    <t>ZE16A107/P8-191</t>
  </si>
  <si>
    <t>ZE16A107/P8-192</t>
  </si>
  <si>
    <t>ZE16A107/P8-193</t>
  </si>
  <si>
    <t>ZE16A107/P8-194</t>
  </si>
  <si>
    <t>ZE16A107/P8-195</t>
  </si>
  <si>
    <t>ZE16A107/P8-196</t>
  </si>
  <si>
    <t>ZE16A107/P8-197</t>
  </si>
  <si>
    <t>ZE16A107/P8-198</t>
  </si>
  <si>
    <t>ZE16A107/P8-199</t>
  </si>
  <si>
    <t>ZE16A107/P8-200</t>
  </si>
  <si>
    <t>ZE16A107/P8-201</t>
  </si>
  <si>
    <t>ZE16A107/P8-202</t>
  </si>
  <si>
    <t>ZE16A107/P8-203</t>
  </si>
  <si>
    <t>ZE16A107/P8-204</t>
  </si>
  <si>
    <t>ZE16A107/P8-205</t>
  </si>
  <si>
    <t>ZE16A107/P8-206</t>
  </si>
  <si>
    <t>ZE16A107/P8-207</t>
  </si>
  <si>
    <t>ZE16A107/P8-208</t>
  </si>
  <si>
    <t>ZE16A107/P8-209</t>
  </si>
  <si>
    <t>ZE16A107/P8-210</t>
  </si>
  <si>
    <t>ZE16A107/P8-211</t>
  </si>
  <si>
    <t>ZE16A107/P8-212</t>
  </si>
  <si>
    <t>ZE16A107/P8-213</t>
  </si>
  <si>
    <t>ZE16A107/P8-214</t>
  </si>
  <si>
    <t>ZE16A107/P8-215</t>
  </si>
  <si>
    <t>ZE16A107/P8-216</t>
  </si>
  <si>
    <t>ZE16A107/P8-217</t>
  </si>
  <si>
    <t>ZE16A107/P8-218</t>
  </si>
  <si>
    <t>ZE16A107/P8-219</t>
  </si>
  <si>
    <t>ZE16A107/P8-220</t>
  </si>
  <si>
    <t>ZE16A107/P8-221</t>
  </si>
  <si>
    <t>ZE16A107/P8-222</t>
  </si>
  <si>
    <t>ZE16B102/D2-1</t>
  </si>
  <si>
    <t>ZE16B102/D2-2</t>
  </si>
  <si>
    <t>ZE16B102/D2-3</t>
  </si>
  <si>
    <t>ZE16B102/D2-4</t>
  </si>
  <si>
    <t>ZE16B102/D2-5</t>
  </si>
  <si>
    <t>ZE16B102/D2-6</t>
  </si>
  <si>
    <t>ZE16B102/D2-7</t>
  </si>
  <si>
    <t>ZE16B102/D2-8</t>
  </si>
  <si>
    <t>ZE16B102/D2-9</t>
  </si>
  <si>
    <t>ZE16B102/D2-10</t>
  </si>
  <si>
    <t>ZE16B102/D2-11</t>
  </si>
  <si>
    <t>ZE16B102/D2-12</t>
  </si>
  <si>
    <t>ZE16B102/D2-13</t>
  </si>
  <si>
    <t>ZE16B102/D2-14</t>
  </si>
  <si>
    <t>ZE16B102/D2-15</t>
  </si>
  <si>
    <t>ZE16B102/D2-16</t>
  </si>
  <si>
    <t>ZE16B102/D2-17</t>
  </si>
  <si>
    <t>ZE16B102/D2-18</t>
  </si>
  <si>
    <t>ZE16B102/D2-19</t>
  </si>
  <si>
    <t>ZE16B102/D2-20</t>
  </si>
  <si>
    <t>ZE16B102/D2-21</t>
  </si>
  <si>
    <t>ZE16B102/D2-22</t>
  </si>
  <si>
    <t>ZE16B102/D2-23</t>
  </si>
  <si>
    <t>ZE16B102/D2-24</t>
  </si>
  <si>
    <t>ZE16B102/D2-25</t>
  </si>
  <si>
    <t>ZE16B102/D2-26</t>
  </si>
  <si>
    <t>ZE16B102/D2-27</t>
  </si>
  <si>
    <t>ZE16B102/D2-28</t>
  </si>
  <si>
    <t>ZE16B102/D2-29</t>
  </si>
  <si>
    <t>ZE16B102/D2-30</t>
  </si>
  <si>
    <t>ZE16B102/D2-31</t>
  </si>
  <si>
    <t>ZE16B102/D2-32</t>
  </si>
  <si>
    <t>ZE16B102/D2-33</t>
  </si>
  <si>
    <t>ZE16B102/D2-34</t>
  </si>
  <si>
    <t>ZE16B102/D2-35</t>
  </si>
  <si>
    <t>ZE16B102/D2-36</t>
  </si>
  <si>
    <t>ZE16B102/D2-37</t>
  </si>
  <si>
    <t>ZE16B102/D2-38</t>
  </si>
  <si>
    <t>ZE16B102/D2-39</t>
  </si>
  <si>
    <t>ZE16B102/D2-40</t>
  </si>
  <si>
    <t>ZE16B102/D2-41</t>
  </si>
  <si>
    <t>ZE16B102/D2-42</t>
  </si>
  <si>
    <t>ZE16B102/D2-43</t>
  </si>
  <si>
    <t>ZE16B102/D2-44</t>
  </si>
  <si>
    <t>ZE16B102/D2-45</t>
  </si>
  <si>
    <t>ZE16B102/D2-46</t>
  </si>
  <si>
    <t>ZE16B102/D2-47</t>
  </si>
  <si>
    <t>ZE16B102/D2-48</t>
  </si>
  <si>
    <t>ZE16B102/D2-49</t>
  </si>
  <si>
    <t>ZE16B102/D2-50</t>
  </si>
  <si>
    <t>ZE16B102/D2-51</t>
  </si>
  <si>
    <t>ZE16B103/D3-1</t>
  </si>
  <si>
    <t>ZE16B103/D3-2</t>
  </si>
  <si>
    <t>ZE16D103/MP3-1</t>
  </si>
  <si>
    <t>ZE16D103/MP3-2</t>
  </si>
  <si>
    <t xml:space="preserve"> हिंगणे वडगाव व विश्रांतीनगर ते तुकाईनगर  २४ मी.डी.पी. रस्ता कॅनॉल व  विकसित  करणे (कॅनॉलवरील पुल विकसित करणे)</t>
  </si>
  <si>
    <t xml:space="preserve"> वडगांव बु।। स.नं. १७,१८ ते स.न. ३२ इंडियन  हयुम पाईप पर्यंतचा 3० मी. डी.पी. रस्ता विकसित करणे  (डांबरीकरण करणे)</t>
  </si>
  <si>
    <t>शहरी गरिबांसाठी मुलभूत सुविधा (BSUP) : एकूण</t>
  </si>
  <si>
    <t>2017-18 वर्षाचा अंदाज</t>
  </si>
  <si>
    <t>2018-19 वर्षाचा अंदाज</t>
  </si>
  <si>
    <t>2017-18 वर्षाच्या मान्य अंदाजाशी 
तुलना केलेला 2018-19 वर्षाचा 
मा. महा. आयुक्त यांनी सुचविलेला अंदाज</t>
  </si>
  <si>
    <t>2016-17
शेवटची सहामाही</t>
  </si>
  <si>
    <t>2017-18
पहिली सहामाही</t>
  </si>
  <si>
    <t>मान्य अंदाज
2017-18</t>
  </si>
  <si>
    <t>नवीन अंदाज
2018-19</t>
  </si>
  <si>
    <t>सन 2018-19 चे योजनांतर्गत</t>
  </si>
  <si>
    <t>दि. 31 मार्च 2018 अखेरपर्यंत केलेली तरतूद</t>
  </si>
  <si>
    <t>दि. 31 मार्च 2017 पर्यंतचा खर्चाचा 
नक्‍की आकडा</t>
  </si>
  <si>
    <t>2017-18 मधील खर्चाची अंदाजी रक्कम</t>
  </si>
  <si>
    <t>2018-19 साठी अधिक तरतूद</t>
  </si>
  <si>
    <t>2018-19 साठी 
एकूण तरतूद</t>
  </si>
  <si>
    <t>J1-</t>
  </si>
  <si>
    <t>_</t>
  </si>
  <si>
    <t>J11-</t>
  </si>
  <si>
    <t>J2-</t>
  </si>
  <si>
    <t>J5-</t>
  </si>
  <si>
    <t>J13-</t>
  </si>
  <si>
    <t>J12-</t>
  </si>
  <si>
    <t>J6-</t>
  </si>
  <si>
    <t>J7-</t>
  </si>
  <si>
    <t>J8-</t>
  </si>
  <si>
    <t>A2-</t>
  </si>
  <si>
    <t>A13-</t>
  </si>
  <si>
    <t>A6-</t>
  </si>
  <si>
    <t>A9-</t>
  </si>
  <si>
    <t>A15-</t>
  </si>
  <si>
    <t>A16-</t>
  </si>
  <si>
    <t>A17-</t>
  </si>
  <si>
    <t>A18-</t>
  </si>
  <si>
    <t>T1-</t>
  </si>
  <si>
    <t>T2-</t>
  </si>
  <si>
    <t>T6-</t>
  </si>
  <si>
    <t>T7-</t>
  </si>
  <si>
    <t>B5-</t>
  </si>
  <si>
    <t>B8-</t>
  </si>
  <si>
    <t>L1-</t>
  </si>
  <si>
    <t>L2-</t>
  </si>
  <si>
    <t>F1-</t>
  </si>
  <si>
    <t>J10-</t>
  </si>
  <si>
    <t>J20-</t>
  </si>
  <si>
    <t>J21-</t>
  </si>
  <si>
    <t>J33-</t>
  </si>
  <si>
    <t>U1-</t>
  </si>
  <si>
    <t>J15-</t>
  </si>
  <si>
    <t>J24-</t>
  </si>
  <si>
    <t>J16-</t>
  </si>
  <si>
    <t>J25-</t>
  </si>
  <si>
    <t>J26-</t>
  </si>
  <si>
    <t>J14-</t>
  </si>
  <si>
    <t>J28-</t>
  </si>
  <si>
    <t>J29-</t>
  </si>
  <si>
    <t>J30-</t>
  </si>
  <si>
    <t>सन 2018-19 चे अंदाजपत्रक - खास निधीतून करावयाची योजनांतर्गत कामे</t>
  </si>
  <si>
    <t>सन 2018-19 चे उपनगरे विकास निधीचे</t>
  </si>
  <si>
    <t>दि. 31 मार्च 2016 पर्यंतचा खर्चाचा 
नक्‍की आकडा</t>
  </si>
  <si>
    <t>2016-17
मधील खर्चाचा 
नक्‍की आकडा</t>
  </si>
  <si>
    <t>2017-18
मधील खर्चाची अंदाजी रक्‍कम</t>
  </si>
  <si>
    <t>M1-</t>
  </si>
  <si>
    <t>सन 2018-19 चे अंदाजपत्रक – खास निधीतून करावयाची योजनांतर्गत कामे</t>
  </si>
  <si>
    <t>यादी क्र. R1 एकूण</t>
  </si>
  <si>
    <t>यादी क्र. R2 एकूण</t>
  </si>
  <si>
    <t>यादी क्र. R3 एकूण</t>
  </si>
  <si>
    <t>यादी क्र. R4 एकूण</t>
  </si>
  <si>
    <t>यादी क्र. R7 एकूण</t>
  </si>
  <si>
    <t>यादी क्र. R8 एकूण</t>
  </si>
  <si>
    <t>यादी क्र. R5 एकूण</t>
  </si>
  <si>
    <t>यादी क्र. R12 एकूण</t>
  </si>
  <si>
    <t>यादी क्र. R13 एकूण</t>
  </si>
  <si>
    <t>यादी क्र. A2 एकूण</t>
  </si>
  <si>
    <t>यादी क्र. A6 एकूण</t>
  </si>
  <si>
    <t>यादी क्र. A9 एकूण</t>
  </si>
  <si>
    <t>यादी क्र. A13 एकूण</t>
  </si>
  <si>
    <t>यादी क्र. SA13 एकूण</t>
  </si>
  <si>
    <t>यादी क्र. A11 एकूण</t>
  </si>
  <si>
    <t>यादी क्र. SA11 एकूण</t>
  </si>
  <si>
    <t>यादी क्र. A14 एकूण</t>
  </si>
  <si>
    <t>यादी क्र. SA10 एकूण</t>
  </si>
  <si>
    <t>यादी क्र. A15 एकूण</t>
  </si>
  <si>
    <t>यादी क्र. A16 एकूण</t>
  </si>
  <si>
    <t>यादी क्र. A17 एकूण</t>
  </si>
  <si>
    <t>यादी क्र. A18 एकूण</t>
  </si>
  <si>
    <t>यादी क्र. T1 एकूण</t>
  </si>
  <si>
    <t>यादी क्र. T2 एकूण</t>
  </si>
  <si>
    <t>यादी क्र. T6 एकूण</t>
  </si>
  <si>
    <t>यादी क्र. T7 एकूण</t>
  </si>
  <si>
    <t>यादी क्र. B5 एकूण</t>
  </si>
  <si>
    <t>यादी क्र. B8 एकूण</t>
  </si>
  <si>
    <t>यादी क्र. L1 एकूण</t>
  </si>
  <si>
    <t>यादी क्र. L2 एकूण</t>
  </si>
  <si>
    <t>यादी क्र. F1 एकूण</t>
  </si>
  <si>
    <t>यादी क्र. J1 एकूण</t>
  </si>
  <si>
    <t>यादी क्र. J11 एकूण</t>
  </si>
  <si>
    <t>यादी क्र. J2 एकूण</t>
  </si>
  <si>
    <t>यादी क्र. J5 एकूण</t>
  </si>
  <si>
    <t>यादी क्र. J13 एकूण</t>
  </si>
  <si>
    <t>यादी क्र. J6 एकूण</t>
  </si>
  <si>
    <t>यादी क्र. J7 एकूण</t>
  </si>
  <si>
    <t>यादी क्र. J8 एकूण</t>
  </si>
  <si>
    <t>यादी क्र. J12 ~एकूण</t>
  </si>
  <si>
    <t>यादी क्र. J10 एकूण</t>
  </si>
  <si>
    <t>यादी क्र. J20 एकूण</t>
  </si>
  <si>
    <t>यादी क्र. J21 एकूण</t>
  </si>
  <si>
    <t>यादी क्र. J33 एकूण</t>
  </si>
  <si>
    <t>यादी क्र. J15 एकूण</t>
  </si>
  <si>
    <t>यादी क्र. J24 एकूण</t>
  </si>
  <si>
    <t>यादी क्र. J16 एकूण</t>
  </si>
  <si>
    <t>यादी क्र. J25 एकूण</t>
  </si>
  <si>
    <t>यादी क्र. J26 एकूण</t>
  </si>
  <si>
    <t>यादी क्र. J14 एकूण</t>
  </si>
  <si>
    <t>यादी क्र. J28 एकूण</t>
  </si>
  <si>
    <t>यादी क्र. J29 एकूण</t>
  </si>
  <si>
    <t>यादी क्र. J30 एकूण</t>
  </si>
  <si>
    <t>यादी क्र. U1 एकूण</t>
  </si>
  <si>
    <t>यादी क्र. M1 एकूण</t>
  </si>
  <si>
    <t>यादी क्र. X2 एकूण</t>
  </si>
  <si>
    <t>यादी क्र. P1 एकूण</t>
  </si>
  <si>
    <t>यादी क्र. P2 एकूण</t>
  </si>
  <si>
    <t>यादी क्र. P3 एकूण</t>
  </si>
  <si>
    <t>यादी क्र. P8 एकूण</t>
  </si>
  <si>
    <t>यादी क्र. PR1 एकूण</t>
  </si>
  <si>
    <t>यादी क्र. PR2 एकूण</t>
  </si>
  <si>
    <t>यादी क्र. PR3 एकूण</t>
  </si>
  <si>
    <t>यादी क्र. D2 एकूण</t>
  </si>
  <si>
    <t>यादी क्र. D3 एकूण</t>
  </si>
  <si>
    <t>यादी क्र. D5 एकूण</t>
  </si>
  <si>
    <t>यादी क्र. MP2 एकूण</t>
  </si>
  <si>
    <t>यादी क्र. MP3 एकूण</t>
  </si>
  <si>
    <t>P1-</t>
  </si>
  <si>
    <t>P2-</t>
  </si>
  <si>
    <t>P3-</t>
  </si>
  <si>
    <t>P8-</t>
  </si>
  <si>
    <t>D2-</t>
  </si>
  <si>
    <t>D3-</t>
  </si>
  <si>
    <t>D5-</t>
  </si>
  <si>
    <t>PR1-</t>
  </si>
  <si>
    <t>PR2-</t>
  </si>
  <si>
    <t>PR3-</t>
  </si>
  <si>
    <t>MP2-</t>
  </si>
  <si>
    <t>MP3-</t>
  </si>
  <si>
    <t>AMRUT, JNNURM (वाढीव कालावधी)  व Smart City आभियान एकूण</t>
  </si>
  <si>
    <t>सार्वजनिक वाहतूक सुधारणा कामे :- (Comprehensive Mobility Plan)</t>
  </si>
  <si>
    <t>विविध प्रकारच्या प्रकल्पांच्या अभ्यासासाठी तरतूद (feasibility report, techno-economical report, environmental report &amp; other reports)</t>
  </si>
  <si>
    <t>पुणे शहरात आवश्यक तेथे भुयारी मार्ग / उड्डाणपूल रेल्वे बांधकाम करणे :-                        (Non Comprehensive Mobility Plan)</t>
  </si>
  <si>
    <t>क. पाणीपुरवठा</t>
  </si>
  <si>
    <t>१. मध्यवर्ती कार्यालय, कायम सेवकवर्ग वेतन</t>
  </si>
  <si>
    <t>XE12A101A</t>
  </si>
  <si>
    <t>२अ. कायम सेवकवर्ग वेतन</t>
  </si>
  <si>
    <t>XE12A101B</t>
  </si>
  <si>
    <t>२ब. कायम सेवकवर्ग वेतन (वि.का.)</t>
  </si>
  <si>
    <t>XE12A###A</t>
  </si>
  <si>
    <t>XE12A103</t>
  </si>
  <si>
    <t>४. पाण्याची किंमत (पर्वती पंपिंग स्टेशन)</t>
  </si>
  <si>
    <t>XE12A104</t>
  </si>
  <si>
    <t>५. पाणी शुद्ध करणे व तद्‌नुषंगिक कामे करणे</t>
  </si>
  <si>
    <t>XE12A105</t>
  </si>
  <si>
    <t>६. प्रयोगशाळा देखभाल खर्च</t>
  </si>
  <si>
    <t>XE12A106</t>
  </si>
  <si>
    <t>७-अ. पंपिंग वीज खर्च</t>
  </si>
  <si>
    <t>XE12A107</t>
  </si>
  <si>
    <t>९. कोठी इतर साहित्य खर्च</t>
  </si>
  <si>
    <t>XE12A109</t>
  </si>
  <si>
    <t>१२. पर्वती जलकेंद्रातील यंत्रसामुग्रीवरील घसारा (मु.ले.)</t>
  </si>
  <si>
    <t>XE12A112</t>
  </si>
  <si>
    <t>१४. जलप्रदूषण प्रतिबंधक खर्च</t>
  </si>
  <si>
    <t>XE12A115</t>
  </si>
  <si>
    <t>१८. जलकेंद्र पाण्याच्या टाक्या येथे प्रकाश व्यवस्था व दूरध्वनी व्यवस्था</t>
  </si>
  <si>
    <t>XE12A120</t>
  </si>
  <si>
    <t>२१. पर्वती जलकेंद्र येथे पंपिंग विषयक अत्यावश्यक तातडीची कामे करणे</t>
  </si>
  <si>
    <t>XE12A123</t>
  </si>
  <si>
    <t>२४.पाणी वापराबाबत जनजागृती व इतर उपाय योजना राबविणे.</t>
  </si>
  <si>
    <t>XE12A126</t>
  </si>
  <si>
    <t xml:space="preserve">२५. पाणीपुरवठा विभागासाठी बहुउद्देशीय कामगार पुरविणे </t>
  </si>
  <si>
    <t>XE12A127</t>
  </si>
  <si>
    <t>२६. पर्वती, वडगाव, होळकर जलकेंद्र व त्यावरील सर्व पंपिंग स्टेशनचे ट्रान्सफॉर्मर, पंप मोटार, व्हॉल्व्ह पॅनेल, केबल व इतर उपकरणांची वार्षिक देखभाल दुरुस्ती विषयक कामे करणे</t>
  </si>
  <si>
    <t>XE12A128</t>
  </si>
  <si>
    <t>MLP च्या अहवाला प्रमाणे मनपाची व राज्य सरकारचे अनुदान येईपर्यत खर्च करावयाची कामे</t>
  </si>
  <si>
    <t>XE12A129</t>
  </si>
  <si>
    <t>ठेका पध्दतीने सेवक उपलब्ध करणे</t>
  </si>
  <si>
    <t>XE12A130</t>
  </si>
  <si>
    <t>प्रयोगशाळेमध्ये सुधारणा विषयक कामे करणे</t>
  </si>
  <si>
    <t>XE12A131</t>
  </si>
  <si>
    <t>पर्वती जलकेंद्रातील क्लोरिफायर व क्लोरिफ्लायुलेटरची वार्षिक देखभाल दुरुस्तीची कामे करणे</t>
  </si>
  <si>
    <t>XE12A132</t>
  </si>
  <si>
    <t>पर्वती जलकेंद्रतील क्लोरिनेश सिलेंडर स्टोअरेज शेड समोरील व आवारातील पीसीसी व बांधकाम करणे</t>
  </si>
  <si>
    <t>XE12A133</t>
  </si>
  <si>
    <t>पर्वती पंपहाऊस एलएलआर व एमएलआर पंपासाठी स्पेअर्स पुरविणे व बसविणे</t>
  </si>
  <si>
    <t>XE12A134</t>
  </si>
  <si>
    <t>पर्वती एचसीआर झोनच्या पंपासाठी चौकोनी व गोल स्पेअर्स पुरविणे व बसविणे</t>
  </si>
  <si>
    <t>XE12A135</t>
  </si>
  <si>
    <t>पर्वती जलकेंद्रातील प्रयोगशाळेसाठी टर्बिडिटी मीटर व अन्य साहित्य खरेदी करणे</t>
  </si>
  <si>
    <t>XE12A136</t>
  </si>
  <si>
    <t>वडगाव जलकेंद्र केदारेश्वर आगम मंदिर येथील पंपिंग यंत्रणा चालविणे व देखभाल दुरुस्तीची कामे करणे</t>
  </si>
  <si>
    <t>XE12A137</t>
  </si>
  <si>
    <t>पर्वती जलकेंद्र येथील फिल्टर बेड विषयक कामे करणे</t>
  </si>
  <si>
    <t>XE12A138</t>
  </si>
  <si>
    <t>उरुळी देवाची व  फुरसुंगी गावामध्ये टॅकरने पाणीपुरवठा करणे</t>
  </si>
  <si>
    <t>XE12A141</t>
  </si>
  <si>
    <t>पर्वती जलकेंद्र प्रयोगशाळा येथे पाणी नमुने गोळा करणे व तपासणे यासाठी ठेकेदारी पध्दतीने असिस्टंट केमिस्ट व बिगारी सेवकवर्ग नेमणे</t>
  </si>
  <si>
    <t>XE12A143</t>
  </si>
  <si>
    <t>पर्वती जलकेंद्र प्रयोगशाळा येथे काच सामान व तद्‌नुषंगिक साहित्य खरेदी करणे</t>
  </si>
  <si>
    <t>XE12A144</t>
  </si>
  <si>
    <t>पर्वती जलकेंद्र प्रयोगशाळा येथे रसायने व तद्‌नुषंगिक साहित्य खरेदी करणे</t>
  </si>
  <si>
    <t>XE12A145</t>
  </si>
  <si>
    <t>पर्वती जलकेंद्र प्रयोगशाळा येथे पाणी तपासणीसाठी लागणारी विविध उपकरणे व तद्‌नुषंगिक साहित्य खरेदी करणे</t>
  </si>
  <si>
    <t>XE12A146</t>
  </si>
  <si>
    <t>ख१. नळ खाते (स्वारगेट विभाग)</t>
  </si>
  <si>
    <t>XE12B101A</t>
  </si>
  <si>
    <t>XE12B102</t>
  </si>
  <si>
    <t>४. शहरांतील / नव्याने समाविष्ट गावांतील सर्व व्हॉल्व्हज्‌ चालू व बंद करणे</t>
  </si>
  <si>
    <t>XE12B107</t>
  </si>
  <si>
    <t>८. टँकरने पाणीपुरवठा करणे</t>
  </si>
  <si>
    <t>XE12B111</t>
  </si>
  <si>
    <t>९. कोठी व इतर साहित्य खरेदी</t>
  </si>
  <si>
    <t>XE12B112</t>
  </si>
  <si>
    <t>१०. देखभाल दुरुस्ती : नळदुरुस्ती व स्वच्छता तातडीच्या दुरुस्त्या चेंबर करणे, आर.सी.सी, कव्हर बसविणे व तदनुषंगिक कामे करणे</t>
  </si>
  <si>
    <t>XE12B113</t>
  </si>
  <si>
    <t>११. टाक्‍यांची दुरुस्ती</t>
  </si>
  <si>
    <t>XE12B114</t>
  </si>
  <si>
    <t>XE12B115#</t>
  </si>
  <si>
    <t>XE12B###A</t>
  </si>
  <si>
    <t>XE12B301/W6-#</t>
  </si>
  <si>
    <t>XE12B302/C6-#</t>
  </si>
  <si>
    <t>ग. पाणीमापके</t>
  </si>
  <si>
    <t>१. पाणीमापके दुरुस्ती</t>
  </si>
  <si>
    <t>XE12C101</t>
  </si>
  <si>
    <t>३. संगणक यंत्रासाठी तयार करावयाच्या फॉर्मचा मुशाहिरा</t>
  </si>
  <si>
    <t>XE12C103</t>
  </si>
  <si>
    <t>४. मीटर बीले वाटप करणे</t>
  </si>
  <si>
    <t>XE12C104</t>
  </si>
  <si>
    <t>च. मनपा सेवकांना द्यावयाचा महागाईभत्ता</t>
  </si>
  <si>
    <t>XE12F101</t>
  </si>
  <si>
    <t>छ. नवीन वेतनश्रेणीनुसार द्यावयाच्या वेतनापोटी हप्ता</t>
  </si>
  <si>
    <t>XE12G101</t>
  </si>
  <si>
    <t>ज. सानुग्रह अनुदान</t>
  </si>
  <si>
    <t>XE12H101</t>
  </si>
  <si>
    <t>झ. मनपा सेवकांना प्रवासभत्ता सवलतीसाठी द्यावयाची रक्कम</t>
  </si>
  <si>
    <t>XE12I101</t>
  </si>
  <si>
    <t>थ. सेवानिवृत्ती वेतन व तोषदान</t>
  </si>
  <si>
    <t>XE12K101</t>
  </si>
  <si>
    <t>प. पेट्रोल, डिझेल, टायर्स, सुटे भाग, देखभाल, दुरुस्ती</t>
  </si>
  <si>
    <t>XE12M101</t>
  </si>
  <si>
    <t>ज्ञ१. कर्ज उभारण्याचा खर्च, कर्जाचे हप्ते व व्याज (मु.ले.)</t>
  </si>
  <si>
    <t>XE12Z101</t>
  </si>
  <si>
    <t>१. पाणीपुरवठा एकूण बेरीज</t>
  </si>
  <si>
    <t>क१. लष्कर पाणीपुरवठा</t>
  </si>
  <si>
    <t>XE12N101A</t>
  </si>
  <si>
    <t>XE12N102</t>
  </si>
  <si>
    <t>३. पाण्याची किंमत</t>
  </si>
  <si>
    <t>XE12N103</t>
  </si>
  <si>
    <t>४. पाणी शुद्ध करणे, तद्‌नुषंगिक कामे करणे</t>
  </si>
  <si>
    <t>XE12N104</t>
  </si>
  <si>
    <t>५. प्रयोगशाळा सँपल टेस्टींगसाठी होणारा खर्च</t>
  </si>
  <si>
    <t>XE12N105</t>
  </si>
  <si>
    <t>६. पंपिंग वीज खर्च</t>
  </si>
  <si>
    <t>XE12N106</t>
  </si>
  <si>
    <t>८. कोठी व इतर साहित्य खर्च</t>
  </si>
  <si>
    <t>XE12N108</t>
  </si>
  <si>
    <t>९. पंपाचे डिझेल इंजिनसाठी व इतर इंजिनसाठी लागणारे तेल</t>
  </si>
  <si>
    <t>XE12N109</t>
  </si>
  <si>
    <t>१३. पाणीपुरवठा केंद्र भवनाची देखभाल व दुरुस्ती</t>
  </si>
  <si>
    <t>XE12N117</t>
  </si>
  <si>
    <t>१४. पाणीपुरवठा केंद्राच्या भवनातील दिवाबत्ती (वि.अ.)</t>
  </si>
  <si>
    <t>XE12N118</t>
  </si>
  <si>
    <t>१६. पुणे लष्कर पाणीपुरवठा हद्दीतील व्हॉल्व्ह चालू करणे व बंद करणे</t>
  </si>
  <si>
    <t>XE12N120</t>
  </si>
  <si>
    <t>१७. टँकरने पाणीपुरवठा करणे</t>
  </si>
  <si>
    <t>XE12N121</t>
  </si>
  <si>
    <t>१९. देखभाल दुरुस्ती (यंत्रसामुग्री सुटे भाग, ट्रान्सफॉर्मर ऑईल, सर्किट ब्रेकर्स, विुत उपकरणांची देखभाल दुरूस्ती, बागकाम, भवनांची देखभाल दुरूस्ती, दिवाबत्ती, नळदुरूस्त्या व इतर दुरूस्त्या)</t>
  </si>
  <si>
    <t>XE12N123</t>
  </si>
  <si>
    <t>२०. टाक्‍यांची दुरुस्ती</t>
  </si>
  <si>
    <t>XE12N124</t>
  </si>
  <si>
    <t>२१. लष्कर पाणीपुरवठा केंद्राचे मिळ्कतीवरील पुणे छावणी परिषदेने आकारलेला मिळकतकर</t>
  </si>
  <si>
    <t>XE12N125</t>
  </si>
  <si>
    <t>२२. जुने लष्कर जलकेंद्र व संलग्न पंपिंग स्टेशन चालविणे (सेवकवर्ग पुरविणे, ठेकेदारी पध्दत)</t>
  </si>
  <si>
    <t>XE12N126</t>
  </si>
  <si>
    <t>लष्कर व बंडगार्डन पाणीपुरवठा वितरण विभाग देखभाल दुरूस्ती</t>
  </si>
  <si>
    <t>XE12N127</t>
  </si>
  <si>
    <t>क१. लष्कर पाणीपुरवठा बेरीज</t>
  </si>
  <si>
    <t>क२. लष्कर पाणीपुरवठा (विभागीय कार्यालय)</t>
  </si>
  <si>
    <t>XE12N###A</t>
  </si>
  <si>
    <t>ख१. खडकी व SNDT चतुःश्रृंगी पाणीपुरवठा</t>
  </si>
  <si>
    <t>XE12P101A</t>
  </si>
  <si>
    <t>XE12P102</t>
  </si>
  <si>
    <t>XE12P103</t>
  </si>
  <si>
    <t>४. पाणी शुद्ध करणे व तद्‌नुषंगिक कामे करणे</t>
  </si>
  <si>
    <t>XE12P104</t>
  </si>
  <si>
    <t>XE12P106</t>
  </si>
  <si>
    <t>१०. कोठी व इतर साहित्य खर्च</t>
  </si>
  <si>
    <t>XE12P110</t>
  </si>
  <si>
    <t>१७. टाक्‍यांची दुरुस्ती</t>
  </si>
  <si>
    <t>XE12P119</t>
  </si>
  <si>
    <t>१८. देखभाल दुरुस्त्या : नळदुरुस्ती व तातडीच्या दुरुस्त्या इत्यादी</t>
  </si>
  <si>
    <t>XE12P120</t>
  </si>
  <si>
    <t>१९. व्हॉल्व्ह सोड बंद करणे</t>
  </si>
  <si>
    <t>XE12P121</t>
  </si>
  <si>
    <t>२०. टँकरने पाणीपुरवठा करणे</t>
  </si>
  <si>
    <t>XE12P122</t>
  </si>
  <si>
    <t>ख२. खडकी व SNDT चतुःश्रृंगी पाणीपुरवठा (विभा. कार्या.)</t>
  </si>
  <si>
    <t>XE12P###A</t>
  </si>
  <si>
    <t>त  नवीन वेतनश्रेणीनुसार द्यावयाच्या वेतनापोटी हप्ता</t>
  </si>
  <si>
    <t>XE12P118C</t>
  </si>
  <si>
    <t>ज  सानुग्रह अनुदान</t>
  </si>
  <si>
    <t>XE12P118D</t>
  </si>
  <si>
    <t>च  मनपा सेवकांना द्यावयाचा महागाई भत्ता</t>
  </si>
  <si>
    <t>XE12P118E</t>
  </si>
  <si>
    <t>झ  मनपा सेवकांना प्रवासभत्ता सवलतीसाठी द्यावयाची रक्कम</t>
  </si>
  <si>
    <t>XE12P118F</t>
  </si>
  <si>
    <t>थ  सेवानिवृत्त वेतन व तोषदान (मु.ले.)</t>
  </si>
  <si>
    <t>XE12P118G</t>
  </si>
  <si>
    <t>१-अ. पुणे लष्कर व खडकी व SNDT चतुःश्रृंगी पाणीपुरवठा योजना  एकूण बेरीज</t>
  </si>
  <si>
    <t>१ब. वाघोली प्रादेशिक पाणीपुरवठा योजना</t>
  </si>
  <si>
    <t>१. कायम सेवकवर्ग वेतन / ठेका पध्दत</t>
  </si>
  <si>
    <t>XE12L101A</t>
  </si>
  <si>
    <t>२. संकिर्ण</t>
  </si>
  <si>
    <t>XE12L102</t>
  </si>
  <si>
    <t>XE12L103</t>
  </si>
  <si>
    <t>XE12L104</t>
  </si>
  <si>
    <t>५. पंपिंग वीज खर्च</t>
  </si>
  <si>
    <t>XE12L105</t>
  </si>
  <si>
    <t>७. कोठी व इतर साहित्य</t>
  </si>
  <si>
    <t>XE12L107</t>
  </si>
  <si>
    <t>८. तातडीच्या दुरुस्त्या</t>
  </si>
  <si>
    <t>XE12L108</t>
  </si>
  <si>
    <t>९. देखभाल व दुरुस्ती : ठेकेदारी पध्दतीने जलकेंद्र चालविणे</t>
  </si>
  <si>
    <t>XE12L109</t>
  </si>
  <si>
    <t>१०. टाक्‍यांची दुरुस्ती</t>
  </si>
  <si>
    <t>XE12L110</t>
  </si>
  <si>
    <t>१-ब. वाघोली प्रादेशिक पाणीपुरवठा योजना 
एकूण बेरीज</t>
  </si>
  <si>
    <t>१क. वारजे पाणीपुरवठा योजना</t>
  </si>
  <si>
    <t>१क१. वारजे प्रादेशिक पाणीपुरवठा योजना</t>
  </si>
  <si>
    <t>XE12Q101A</t>
  </si>
  <si>
    <t>XE12Q102</t>
  </si>
  <si>
    <t>XE12Q103</t>
  </si>
  <si>
    <t>XE12Q104</t>
  </si>
  <si>
    <t>XE12Q105</t>
  </si>
  <si>
    <t>XE12Q107</t>
  </si>
  <si>
    <t>८. तातडीच्या दुरूस्त्या</t>
  </si>
  <si>
    <t>XE12Q108</t>
  </si>
  <si>
    <t>९. देखभाल दुरुस्ती : यंत्रसामुग्री सुटे भाग, ट्रान्सफॉर्मर ऑईलसर्कीट ब्रेकर्स, विुत उपकरणांची देखभाल दुरुस्ती, बागकाम, भवनांची देखभाल दुरुस्ती, दिवाबत्ती व नळ दुरुस्त्या व इतर दुरुस्त्या</t>
  </si>
  <si>
    <t>XE12Q109</t>
  </si>
  <si>
    <t>१क१. वारजे प्रादेशिक पाणीपुरवठा योजना 
एकूण बेरीज</t>
  </si>
  <si>
    <t>१क२. वारजे मध्यवर्ती पाणीपुरवठा योजना</t>
  </si>
  <si>
    <t>१. संकिर्ण</t>
  </si>
  <si>
    <t>XE12R101</t>
  </si>
  <si>
    <t>२. पाण्याची किंमत</t>
  </si>
  <si>
    <t>XE12R102</t>
  </si>
  <si>
    <t>३. पाणी शुद्ध करणे व तद्‌नुषंगिक कामे करणे</t>
  </si>
  <si>
    <t>XE12R103</t>
  </si>
  <si>
    <t>४. पंपिंग वीज खर्च</t>
  </si>
  <si>
    <t>XE12R104</t>
  </si>
  <si>
    <t>५. देखभाल दुरूस्ती</t>
  </si>
  <si>
    <t>XE12R105</t>
  </si>
  <si>
    <t>६. तातडीच्या दुरूस्त्या</t>
  </si>
  <si>
    <t>XE12R106</t>
  </si>
  <si>
    <t>७. डिझेल जनरेटर सेट साठी व इतर इंजिनसाठी लागणारी तेले</t>
  </si>
  <si>
    <t>XE12R107</t>
  </si>
  <si>
    <t>१क२. वारजे मध्यवर्ती पाणीपुरवठा योजना 
एकूण बेरीज</t>
  </si>
  <si>
    <t>१ड. वडगाव जलकेंद्र</t>
  </si>
  <si>
    <t>XE12S102</t>
  </si>
  <si>
    <t>XE12S103</t>
  </si>
  <si>
    <t>XE12S104</t>
  </si>
  <si>
    <t>XE12S105</t>
  </si>
  <si>
    <t>६. तातडीच्या दुरूस्त्या (ठेकेदारी पध्दत)</t>
  </si>
  <si>
    <t>XE12S107</t>
  </si>
  <si>
    <t>७. देखभाल दुरुस्ती</t>
  </si>
  <si>
    <t>XE12S108</t>
  </si>
  <si>
    <t>१ड. वडगाव जलकेंद्र एकूण बेरीज</t>
  </si>
  <si>
    <t>१ई. नवीन होळकर जलकेंद्र</t>
  </si>
  <si>
    <t>XE12S302</t>
  </si>
  <si>
    <t>XE12S303</t>
  </si>
  <si>
    <t>XE12S304</t>
  </si>
  <si>
    <t>XE12S305</t>
  </si>
  <si>
    <t>XE12S307</t>
  </si>
  <si>
    <t>XE12S308</t>
  </si>
  <si>
    <t>८. नवीन होळकर जलकेंद्र व पंपिंग स्टेशन चालविणे (सेवकवर्ग पुरविणे, ठेकेदारी पध्दत)</t>
  </si>
  <si>
    <t>XE12S309</t>
  </si>
  <si>
    <t>१ई. नवीन होळकर जलकेंद्र एकूण बेरीज</t>
  </si>
  <si>
    <t>१फ. नवीन लष्कर जलकेंद्र</t>
  </si>
  <si>
    <t>XE12S402</t>
  </si>
  <si>
    <t>XE12S403</t>
  </si>
  <si>
    <t>XE12S404</t>
  </si>
  <si>
    <t>XE12S405</t>
  </si>
  <si>
    <t>XE12S407</t>
  </si>
  <si>
    <t>XE12S408</t>
  </si>
  <si>
    <t>८. नवीन लष्कर जलकेंद्र व पंपिंग स्टेशन चालविणे (सेवकवर्ग पुरविणे, ठेकेदारी पध्दत)</t>
  </si>
  <si>
    <t>XE12S409</t>
  </si>
  <si>
    <t>१फ. नवीन लष्कर जलकेंद्र एकूण बेरीज</t>
  </si>
  <si>
    <t>SNDT पंपिंग स्टेशन</t>
  </si>
  <si>
    <t>XE12S502</t>
  </si>
  <si>
    <t>२. पंपीग वीज खर्च</t>
  </si>
  <si>
    <t>XE12S503</t>
  </si>
  <si>
    <t>३. देखभाल दुरुस्ती व इतर तदनुषंगीक कामे करणे</t>
  </si>
  <si>
    <t>XE12S504</t>
  </si>
  <si>
    <t>४. तातडीच्या दुरुस्त्या (विद्युत विषयक व स्थापत्य विषयक)</t>
  </si>
  <si>
    <t>XE12S505</t>
  </si>
  <si>
    <t>SNDT पंपिंग स्टेशन एकूण बेरीज</t>
  </si>
  <si>
    <t>पाषाण पंपिंग स्टेशन</t>
  </si>
  <si>
    <t>XE12S602</t>
  </si>
  <si>
    <t>XE12S603</t>
  </si>
  <si>
    <t>XE12S604</t>
  </si>
  <si>
    <t>XE12S605</t>
  </si>
  <si>
    <t>पाषाण पंपिंग स्टेशन एकूण बेरीज</t>
  </si>
  <si>
    <t>मौजे फुरसुंगी उपसागृहे व ५ एम.एल.डी. जलशुद्धीकरण केंद्र तसेच उरुळी देवाची उपसागृहे</t>
  </si>
  <si>
    <t>XE12S702</t>
  </si>
  <si>
    <t>पाणी शुद्ध करणे, तदनुषंगिक कामे करणे</t>
  </si>
  <si>
    <t>XE12S703</t>
  </si>
  <si>
    <t>पंपिंग वीज खर्च</t>
  </si>
  <si>
    <t>XE12S704</t>
  </si>
  <si>
    <t>तातडीच्या दुरुस्त्या (ठेकेदारी पद्धत)</t>
  </si>
  <si>
    <t>XE12S705</t>
  </si>
  <si>
    <t>देखभाल दुरुस्ती</t>
  </si>
  <si>
    <t>XE12S706</t>
  </si>
  <si>
    <t>टाक्यांची दुरुस्ती</t>
  </si>
  <si>
    <t>XE12S707</t>
  </si>
  <si>
    <t>ठेकेदारी पद्धतीने जलकेंद्र चालविणे</t>
  </si>
  <si>
    <t>XE12S708</t>
  </si>
  <si>
    <t>मौजे फुरसुंगी उपसागृहे एकूण बेरीज</t>
  </si>
  <si>
    <t>मुंढवा (उर्वरीत केशवनगर), हडपसर (संपूर्ण साडेसतरानळी), उंड्री, लोहगाव पंपिंग यंत्रणेची देखभाल दुरुस्ती करणे</t>
  </si>
  <si>
    <t>XE12S802</t>
  </si>
  <si>
    <t>XE12S803</t>
  </si>
  <si>
    <t>पंपिंग वीजखर्च</t>
  </si>
  <si>
    <t>XE12S804</t>
  </si>
  <si>
    <t xml:space="preserve">तातडीच्या दुरुस्त्या </t>
  </si>
  <si>
    <t>XE12S805</t>
  </si>
  <si>
    <t>XE12S806</t>
  </si>
  <si>
    <t>XE12S807</t>
  </si>
  <si>
    <t>मुंढवा - हडपसर पंपिंग स्टेशन एकूण बेरीज</t>
  </si>
  <si>
    <t>नव्याने समाविष्ट ११ गावांसाठी पाणीपुरवठा विषयक कामे</t>
  </si>
  <si>
    <t xml:space="preserve">पुणे महानगरपालिका हद्दीमध्ये  नव्याने समाविष्ठ झालेल्या ११ गावांसाठी पाणीपुरवठा विषयक देखभाल दुरुस्तीची कामे करणे </t>
  </si>
  <si>
    <t>XE12T102</t>
  </si>
  <si>
    <t xml:space="preserve">पुणे महानगरपालिका हद्दीमध्ये  नव्याने समाविष्ठ झालेल्या ११ गावांसाठी  टॅकरने पाणीपुरवठा करणे </t>
  </si>
  <si>
    <t>XE12T103</t>
  </si>
  <si>
    <t>नव्याने समाविष्ट ११ गावांसाठी पाणीपुरवठा विषयक कामे एकूण बेरीज</t>
  </si>
  <si>
    <t>१ग. पाणीपुरवठा निधीकडे वर्ग</t>
  </si>
  <si>
    <t>१.  पाणीपुरवठा एकूण बेरीज</t>
  </si>
  <si>
    <t>क१. नगर अभियंता खात्याकडील खर्च</t>
  </si>
  <si>
    <t>१. कायम सेवकवर्ग वेतन (दुरुस्ती विभाग)</t>
  </si>
  <si>
    <t>XE23A101A</t>
  </si>
  <si>
    <t>२. सेवकवर्ग वेतन (गटारे स्वच्छ करणे)</t>
  </si>
  <si>
    <t>XE23A102A</t>
  </si>
  <si>
    <t>XE23A103</t>
  </si>
  <si>
    <t>XE23A###B</t>
  </si>
  <si>
    <t>XE23A###C</t>
  </si>
  <si>
    <t>XE23A###D</t>
  </si>
  <si>
    <t>XE23A###E</t>
  </si>
  <si>
    <t>XE23A###F</t>
  </si>
  <si>
    <t>XE23A###G</t>
  </si>
  <si>
    <t>XE23A301/W7-#</t>
  </si>
  <si>
    <t>XE23A302/C7-#</t>
  </si>
  <si>
    <t>हाय कॅपॅसिटी सक्शन कम जेटिंग वुईथ वॉटर रिसायकलींग यंत्रणेद्वारे सिव्हर लाईन्स व मॅनहोल्सची साफसफाई करणे</t>
  </si>
  <si>
    <t>XE23A109</t>
  </si>
  <si>
    <t>१९. पुणे शहरातील ड्रेनेज लाईन जेटिंग मशिनच्या सहाय्याने साफ करणे (व्हे.डेपो.)</t>
  </si>
  <si>
    <t>XE23A111</t>
  </si>
  <si>
    <t>२१. प्रमुख रस्त्यांवरील ड्रेनेज चेंबरमधील गाळ यांत्रिक पंपाच्या सहाय्याने साफ करणे (व्हे.डेपो.)</t>
  </si>
  <si>
    <t>XE23A112</t>
  </si>
  <si>
    <t>२२. शहरातील मोठ्या ड्रेनेज लाईन साफसफाईसाठी यांत्रिकीकरणाने साफसफाई करणे (व्हे.डेपो.)</t>
  </si>
  <si>
    <t>XE23A113</t>
  </si>
  <si>
    <t>पावसाळी नाले साफसफाईसाठी भाडेतत्वावर एस्कॅव्हेटर लोडर, हायड्रोलिक एस्कॅव्हेटर घेणे (व्हे.डेपो.)</t>
  </si>
  <si>
    <t>XE23A114</t>
  </si>
  <si>
    <t>पावसाळी नाले साफसफाईसाठी भाडेतत्वावर टिपर घेणे (व्हे.डेपो.)</t>
  </si>
  <si>
    <t>XE23A115</t>
  </si>
  <si>
    <t>ड्रेनेज विभागाकरिता हाय कपॅसिटी सक्शन कम जेटिंग मशिन / हायफलो (सुपर सकर) / आउट सोर्सिंगद्वारे भाड्याने घेणे (व्हे.डेपो.)</t>
  </si>
  <si>
    <t>XE23A116</t>
  </si>
  <si>
    <t>मलनिःस्सारण विभागाकडील देखभाल दुरूस्तीची कामे (यादी X2)</t>
  </si>
  <si>
    <t>XE23A117#</t>
  </si>
  <si>
    <t>मनपाचे हाय कपॅसिटी सक्शन कम जेटींग विथ वॉटर रिसायकलींग यंत्रणा (मशिन) आऊटसोर्सिंगद्वारे चालविणे (व्हे.डेपो.)</t>
  </si>
  <si>
    <t>XE23A118</t>
  </si>
  <si>
    <t>क२. नगर अभियंता खात्याकडील खर्च (विभागीय कार्यालय)</t>
  </si>
  <si>
    <t>१. कायम सेवकवर्ग वेतन (गटारे स्वच्छ करणे व दुरुस्ती करणे)</t>
  </si>
  <si>
    <t>XE23A###A</t>
  </si>
  <si>
    <t>ख. भुयारी गटारांतील पाणी उपसण्याचे स्थान</t>
  </si>
  <si>
    <t>१. कायम सेवकवर्ग वेतन (भुयारी गटारांतील पाणी उपसण्याचे स्थान)</t>
  </si>
  <si>
    <t>XE23B101A</t>
  </si>
  <si>
    <t>XE23B103</t>
  </si>
  <si>
    <t>३. मैलापाणी उपसण्यासाठी वीज खर्च (वि.अ.)</t>
  </si>
  <si>
    <t>XE23B104</t>
  </si>
  <si>
    <t>४. निरनिराळ्या पंपिंग स्टेशनमधील स्क्रिनिंग पेनस्टॉक इ. उपकरणांची देखभाल व दुरुस्ती</t>
  </si>
  <si>
    <t>XE23B105</t>
  </si>
  <si>
    <t>५. कोठी व इतर साहित्यासाठी खर्च</t>
  </si>
  <si>
    <t>XE23B106</t>
  </si>
  <si>
    <t>६. यंत्रसामुग्री, सुटे भाग व दुरुस्ती</t>
  </si>
  <si>
    <t>XE23B107</t>
  </si>
  <si>
    <t>७. भवन दुरुस्ती</t>
  </si>
  <si>
    <t>XE23B110</t>
  </si>
  <si>
    <t>८. ट्रान्सफार्मर सार्केट ब्रेकर्स इ.विुत यंत्रणाची देखभाल दुरुस्तीची व तद्‌नुषंगिक कामे</t>
  </si>
  <si>
    <t>XE23B112</t>
  </si>
  <si>
    <t>९. पंपिंग स्टेशनसाठी लागणारी तेले व वंगणे</t>
  </si>
  <si>
    <t>XE23B113</t>
  </si>
  <si>
    <t>ग. मैलापाणी शुद्धीकरण केंद्र (डॉ. नायडू हॉस्पिटल आवार)</t>
  </si>
  <si>
    <t>XE23C101A</t>
  </si>
  <si>
    <t>XE23C102</t>
  </si>
  <si>
    <t>३. मैलापाणी शुद्धीकरणासाठी वीजखर्च</t>
  </si>
  <si>
    <t>XE23C103</t>
  </si>
  <si>
    <t>४. मैलापाणी शुद्धीकरणासाठी लागणारी रासायनिक द्रव्ये (केमिकल्स्‌ व तद्‌नुषंगिक खर्च)</t>
  </si>
  <si>
    <t>XE23C104</t>
  </si>
  <si>
    <t>५. केंद्रातील मशिनरीसाठी लागणारी तेले</t>
  </si>
  <si>
    <t>XE23C105</t>
  </si>
  <si>
    <t>६. प्रयोगशाळा व देखभाल खर्च</t>
  </si>
  <si>
    <t>XE23C106</t>
  </si>
  <si>
    <t>७. कोठी व इतर साहित्यासाठी खर्च</t>
  </si>
  <si>
    <t>XE23C107</t>
  </si>
  <si>
    <t>८. यंत्रसामुग्री, सुटे भाग व यंत्राच्या दुरुस्तीसाठी लागणारा खर्च</t>
  </si>
  <si>
    <t>XE23C108</t>
  </si>
  <si>
    <t>९. मैलापाणी शुद्धीकरण केंद्रामधील क्लॅरिफायर्स एरिएशन टँक, थिकनर, डायजेस्टर इ. युनिटस्‌ची देखभाल, दुरुस्ती व तद्‌नुषंगिक कामे करणे</t>
  </si>
  <si>
    <t>XE23C109</t>
  </si>
  <si>
    <t>१०. स्क्रिनिंग, ग्रीट मटेरियल वाहून नेणे, स्लज वाहतूक करणे</t>
  </si>
  <si>
    <t>XE23C110</t>
  </si>
  <si>
    <t>११. केंद्राच्या आवारात स्वच्छता, किरकोळ दुरुस्ती, बागकाम करणे इ.</t>
  </si>
  <si>
    <t>XE23C111</t>
  </si>
  <si>
    <t>१२. क्लोरिन पुरविणे, क्लोरिनेट देखभाल दुरुस्ती</t>
  </si>
  <si>
    <t>XE23C117</t>
  </si>
  <si>
    <t>घ. बहिरोबा पंपिंग स्टेशन</t>
  </si>
  <si>
    <t>XE23D101A</t>
  </si>
  <si>
    <t>XE23D102</t>
  </si>
  <si>
    <t>५. पंपिंग स्टेशनमधील मशिनरीसाठी लागणारी तेले, वंगणे इ.</t>
  </si>
  <si>
    <t>XE23D105</t>
  </si>
  <si>
    <t>XE23D107</t>
  </si>
  <si>
    <t>XE23D108</t>
  </si>
  <si>
    <t>१२. ट्रान्सफॉर्मर सर्किट ब्रेकर्स इ. विुत यंत्रणांची देखभाल, दुरुस्तीची तद्‌नुषंगिक कामे करणे</t>
  </si>
  <si>
    <t>XE23D112</t>
  </si>
  <si>
    <t>१३. निरनिराळ्या सुएज व फ्ल्युएंट पंपाची देखभालीची व दुरुस्तीची कामे करणे</t>
  </si>
  <si>
    <t>XE23D113</t>
  </si>
  <si>
    <t>१४. एफ्ल्युएंट पंपिंग स्टेशनच्या रायझिंग मेन लाईनची देखभाल व दुरुस्ती</t>
  </si>
  <si>
    <t>XE23D114</t>
  </si>
  <si>
    <t>१६. अंतर्गत आवाराची देखभाल व दुरुस्ती (रस्ते, प्रकाश योजना)</t>
  </si>
  <si>
    <t>XE23D117</t>
  </si>
  <si>
    <t>17. नवीन मैलापाणी शुद्धीकरण केंद्रांची देखभाल दुरुस्ती करणे, पाणी शुध्दीकरण करणे व विजबिले इ. :-</t>
  </si>
  <si>
    <t>17A. तानाजीवाडी मैलापाणी शुद्धीकरण केंद्र (Installed Capacity 17 MLD)</t>
  </si>
  <si>
    <t>XE23D118A</t>
  </si>
  <si>
    <t>17B. बोपोडी मैलापाणी शुद्धीकरण केंद्र (Installed Capacity 18 MLD)</t>
  </si>
  <si>
    <t>XE23D118B</t>
  </si>
  <si>
    <t>17C. भैरोबा / कल्याणीनगर मैलापाणी शुद्धीकरण केंद्र 
(Installed Capacity 130 MLD)</t>
  </si>
  <si>
    <t>XE23D118C</t>
  </si>
  <si>
    <t>17D. एरंडवणा मैलापाणी शुद्धीकरण केंद्र (Installed Capacity 50 MLD)</t>
  </si>
  <si>
    <t>XE23D118D</t>
  </si>
  <si>
    <t>17E. मेंटल हॉस्पिटल पंपिंग स्टेशन</t>
  </si>
  <si>
    <t>XE23D118E</t>
  </si>
  <si>
    <t>17F. बोटॅनिकल गार्डन पंपिंग स्टेशन</t>
  </si>
  <si>
    <t>XE23D118F</t>
  </si>
  <si>
    <t>17G. विट्टलवाडी मैलापाणी शुद्धीकरण केंद्र (Installed Capacity 32 MLD)</t>
  </si>
  <si>
    <t>XE23D118G</t>
  </si>
  <si>
    <t>17H. नायडू मैलापाणी शुद्धीकरण केंद्र (Installed Capacity 90 &amp; 115 MLD)</t>
  </si>
  <si>
    <t>XE23D118H</t>
  </si>
  <si>
    <t>17I. मुंढवा मैलापाणी शुद्धीकरण केंद्र (Installed Capacity 45 MLD)</t>
  </si>
  <si>
    <t>XE23D118I</t>
  </si>
  <si>
    <t>17J. कसबा मैलापाणी संप व पंपगृह</t>
  </si>
  <si>
    <t>XE23D118J</t>
  </si>
  <si>
    <t>17K. तोफखाना मैलापाणी संप व पंपगृह</t>
  </si>
  <si>
    <t>XE23D118K</t>
  </si>
  <si>
    <t>17L. बाणेर मैलापाणी शुद्धीकरण केंद्र (Installed Capacity 30 MLD)</t>
  </si>
  <si>
    <t>XE23D118L</t>
  </si>
  <si>
    <t>17M. खराडी मैलापाणी शुध्दीकरण केंद्र (Installed Capacity 40 MLD)</t>
  </si>
  <si>
    <t>XE23D118M</t>
  </si>
  <si>
    <t>१८. मुंढवा येथील पाण्याच्या पुनर्वापराची योजना</t>
  </si>
  <si>
    <t>XE23D119</t>
  </si>
  <si>
    <t>XE23E101</t>
  </si>
  <si>
    <t>छ  नवीन वेतनश्रेणीनुसार द्यावयाच्या वेतनापोटी हप्ता</t>
  </si>
  <si>
    <t>XE23F101</t>
  </si>
  <si>
    <t>XE23G101</t>
  </si>
  <si>
    <t>XE23H101</t>
  </si>
  <si>
    <t>थ  सेवानिवृत्ती वेतन व तोषदान</t>
  </si>
  <si>
    <t>XE23J101</t>
  </si>
  <si>
    <t>XE23K101</t>
  </si>
  <si>
    <t>ज्ञ  कर्ज उभारण्याचा खर्च, कर्जाचे हप्ते व व्याज (मु.ले.)</t>
  </si>
  <si>
    <t>XE23Z101</t>
  </si>
  <si>
    <t>२. गटारे व नाले सुधारणा एकूण बेरीज</t>
  </si>
  <si>
    <t>२अ. जलोत्सारण निधीकडे वर्ग</t>
  </si>
  <si>
    <t>२.  एकूण बेरीज</t>
  </si>
  <si>
    <t>४. पाणीपुरवठा प्रकल्प निधीकडे वर्ग</t>
  </si>
  <si>
    <t>५. जलोत्सारण प्रकल्प निधीकडे वर्ग</t>
  </si>
  <si>
    <t>१. + २. +  ३. + ४. + ५. एकूण बेरीज</t>
  </si>
  <si>
    <t>अधिनियमानुसार एक लाख रुपये कमीत कमी शिल्लक धरून वर्षाअखेरची शिल्लक</t>
  </si>
</sst>
</file>

<file path=xl/styles.xml><?xml version="1.0" encoding="utf-8"?>
<styleSheet xmlns="http://schemas.openxmlformats.org/spreadsheetml/2006/main" xmlns:mc="http://schemas.openxmlformats.org/markup-compatibility/2006" xmlns:x14ac="http://schemas.microsoft.com/office/spreadsheetml/2009/9/ac" mc:Ignorable="x14ac">
  <fonts count="69">
    <font>
      <sz val="8"/>
      <color indexed="8"/>
      <name val="Arial"/>
    </font>
    <font>
      <sz val="11"/>
      <color theme="1"/>
      <name val="Calibri"/>
      <family val="2"/>
      <scheme val="minor"/>
    </font>
    <font>
      <sz val="8"/>
      <name val="Arial"/>
      <family val="2"/>
    </font>
    <font>
      <b/>
      <sz val="8"/>
      <color indexed="14"/>
      <name val="Arial"/>
      <family val="2"/>
    </font>
    <font>
      <b/>
      <sz val="8"/>
      <color indexed="53"/>
      <name val="Arial"/>
      <family val="2"/>
    </font>
    <font>
      <sz val="12"/>
      <color indexed="12"/>
      <name val="CTWNatrajLight"/>
    </font>
    <font>
      <sz val="12"/>
      <color indexed="8"/>
      <name val="CTWNatrajLight"/>
    </font>
    <font>
      <sz val="10"/>
      <name val="Geneva"/>
    </font>
    <font>
      <sz val="12"/>
      <color indexed="17"/>
      <name val="CTWNatrajLight"/>
    </font>
    <font>
      <sz val="12"/>
      <color indexed="14"/>
      <name val="CTWNatrajLight"/>
    </font>
    <font>
      <sz val="12"/>
      <color indexed="10"/>
      <name val="CTWNatrajLight"/>
    </font>
    <font>
      <sz val="12"/>
      <color indexed="12"/>
      <name val="Garamond Narrow"/>
    </font>
    <font>
      <b/>
      <sz val="8"/>
      <color indexed="12"/>
      <name val="Arial"/>
      <family val="2"/>
    </font>
    <font>
      <sz val="8"/>
      <color indexed="53"/>
      <name val="Arial"/>
      <family val="2"/>
    </font>
    <font>
      <sz val="8"/>
      <color indexed="10"/>
      <name val="Arial"/>
      <family val="2"/>
    </font>
    <font>
      <sz val="8"/>
      <color indexed="17"/>
      <name val="Arial"/>
      <family val="2"/>
    </font>
    <font>
      <sz val="8"/>
      <color indexed="14"/>
      <name val="Arial"/>
      <family val="2"/>
    </font>
    <font>
      <sz val="11"/>
      <color indexed="14"/>
      <name val="Shree-Dev-0708"/>
    </font>
    <font>
      <sz val="11"/>
      <color indexed="12"/>
      <name val="Shree-Dev-0708"/>
    </font>
    <font>
      <sz val="11"/>
      <color indexed="17"/>
      <name val="Shree-Dev-0708"/>
    </font>
    <font>
      <sz val="11"/>
      <color indexed="10"/>
      <name val="Shree-Dev-0708"/>
    </font>
    <font>
      <sz val="8"/>
      <color indexed="8"/>
      <name val="Arial"/>
      <family val="2"/>
    </font>
    <font>
      <b/>
      <sz val="6"/>
      <color indexed="53"/>
      <name val="Arial"/>
      <family val="2"/>
    </font>
    <font>
      <sz val="8"/>
      <color indexed="12"/>
      <name val="Arial"/>
      <family val="2"/>
    </font>
    <font>
      <b/>
      <sz val="8"/>
      <color rgb="FF0000FF"/>
      <name val="Arial"/>
      <family val="2"/>
    </font>
    <font>
      <b/>
      <sz val="6"/>
      <color rgb="FF0000FF"/>
      <name val="Arial"/>
      <family val="2"/>
    </font>
    <font>
      <sz val="8"/>
      <name val="Arial"/>
      <family val="2"/>
    </font>
    <font>
      <sz val="10"/>
      <color indexed="12"/>
      <name val="Garamond Narrow"/>
    </font>
    <font>
      <b/>
      <sz val="5"/>
      <name val="Arial"/>
      <family val="2"/>
    </font>
    <font>
      <sz val="11"/>
      <color indexed="12"/>
      <name val="Kokila"/>
      <family val="2"/>
    </font>
    <font>
      <sz val="11"/>
      <color indexed="17"/>
      <name val="Kokila"/>
      <family val="2"/>
    </font>
    <font>
      <sz val="11"/>
      <color indexed="10"/>
      <name val="Kokila"/>
      <family val="2"/>
    </font>
    <font>
      <sz val="10.5"/>
      <color indexed="12"/>
      <name val="Kokila"/>
      <family val="2"/>
    </font>
    <font>
      <sz val="10"/>
      <color indexed="12"/>
      <name val="Kokila"/>
      <family val="2"/>
    </font>
    <font>
      <sz val="11"/>
      <color rgb="FF0000FF"/>
      <name val="Kokila"/>
      <family val="2"/>
    </font>
    <font>
      <sz val="11"/>
      <color rgb="FF008000"/>
      <name val="Kokila"/>
      <family val="2"/>
    </font>
    <font>
      <sz val="11"/>
      <color indexed="53"/>
      <name val="Kokila"/>
      <family val="2"/>
    </font>
    <font>
      <b/>
      <sz val="6"/>
      <name val="Kokila"/>
      <family val="2"/>
    </font>
    <font>
      <sz val="11"/>
      <color rgb="FFFF6600"/>
      <name val="Kokila"/>
      <family val="2"/>
    </font>
    <font>
      <b/>
      <sz val="8"/>
      <color rgb="FFFF6600"/>
      <name val="Arial"/>
      <family val="2"/>
    </font>
    <font>
      <sz val="12"/>
      <name val="Kokila"/>
      <family val="2"/>
    </font>
    <font>
      <sz val="10"/>
      <name val="Kokila"/>
      <family val="2"/>
    </font>
    <font>
      <sz val="10.5"/>
      <name val="Kokila"/>
      <family val="2"/>
    </font>
    <font>
      <sz val="11"/>
      <name val="Shree-Dev-0708"/>
    </font>
    <font>
      <b/>
      <sz val="11"/>
      <name val="Arial"/>
      <family val="2"/>
    </font>
    <font>
      <sz val="11"/>
      <name val="Kokila"/>
      <family val="2"/>
    </font>
    <font>
      <b/>
      <sz val="8"/>
      <name val="Arial"/>
      <family val="2"/>
    </font>
    <font>
      <sz val="6"/>
      <name val="Arial"/>
      <family val="2"/>
    </font>
    <font>
      <b/>
      <sz val="6"/>
      <name val="Arial"/>
      <family val="2"/>
    </font>
    <font>
      <sz val="7"/>
      <name val="Arial"/>
      <family val="2"/>
    </font>
    <font>
      <b/>
      <sz val="7"/>
      <name val="Arial"/>
      <family val="2"/>
    </font>
    <font>
      <sz val="8"/>
      <name val="Kokila"/>
      <family val="2"/>
    </font>
    <font>
      <b/>
      <sz val="4"/>
      <name val="Arial"/>
      <family val="2"/>
    </font>
    <font>
      <sz val="9"/>
      <name val="Kokila"/>
      <family val="2"/>
    </font>
    <font>
      <i/>
      <sz val="6"/>
      <name val="Arial"/>
      <family val="2"/>
    </font>
    <font>
      <b/>
      <i/>
      <sz val="6"/>
      <name val="Arial"/>
      <family val="2"/>
    </font>
    <font>
      <sz val="7.5"/>
      <name val="Arial"/>
      <family val="2"/>
    </font>
    <font>
      <sz val="7.5"/>
      <name val="Shree-Dev-0708"/>
    </font>
    <font>
      <sz val="4"/>
      <name val="Arial"/>
      <family val="2"/>
    </font>
    <font>
      <b/>
      <sz val="11"/>
      <name val="Kokila"/>
      <family val="2"/>
    </font>
    <font>
      <sz val="10"/>
      <name val="Shree-Dev-0708"/>
    </font>
    <font>
      <sz val="9"/>
      <name val="Shree-Dev-0708"/>
    </font>
    <font>
      <sz val="12"/>
      <name val="Shree-Dev-0708"/>
    </font>
    <font>
      <sz val="5"/>
      <name val="Arial"/>
      <family val="2"/>
    </font>
    <font>
      <sz val="22"/>
      <name val="Arial"/>
      <family val="2"/>
    </font>
    <font>
      <b/>
      <sz val="22"/>
      <name val="Arial"/>
      <family val="2"/>
    </font>
    <font>
      <sz val="220"/>
      <name val="Arial"/>
      <family val="2"/>
    </font>
    <font>
      <b/>
      <sz val="220"/>
      <name val="Arial"/>
      <family val="2"/>
    </font>
    <font>
      <sz val="12"/>
      <name val="Arial"/>
      <family val="2"/>
    </font>
  </fonts>
  <fills count="5">
    <fill>
      <patternFill patternType="none"/>
    </fill>
    <fill>
      <patternFill patternType="gray125"/>
    </fill>
    <fill>
      <patternFill patternType="solid">
        <fgColor indexed="42"/>
        <bgColor indexed="64"/>
      </patternFill>
    </fill>
    <fill>
      <patternFill patternType="solid">
        <fgColor rgb="FFCCFFCC"/>
        <bgColor indexed="64"/>
      </patternFill>
    </fill>
    <fill>
      <patternFill patternType="solid">
        <fgColor rgb="FF00FFFF"/>
        <bgColor indexed="64"/>
      </patternFill>
    </fill>
  </fills>
  <borders count="21">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auto="1"/>
      </top>
      <bottom style="thin">
        <color auto="1"/>
      </bottom>
      <diagonal/>
    </border>
    <border>
      <left style="thin">
        <color indexed="64"/>
      </left>
      <right style="thin">
        <color indexed="64"/>
      </right>
      <top style="thin">
        <color indexed="64"/>
      </top>
      <bottom/>
      <diagonal/>
    </border>
    <border>
      <left/>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26">
    <xf numFmtId="4" fontId="0" fillId="0" borderId="0">
      <alignment vertical="center"/>
    </xf>
    <xf numFmtId="0" fontId="5" fillId="0" borderId="0" applyFont="0" applyAlignment="0">
      <alignment horizontal="justify" vertical="center"/>
    </xf>
    <xf numFmtId="0" fontId="5" fillId="0" borderId="0">
      <alignment vertical="center"/>
    </xf>
    <xf numFmtId="1" fontId="5" fillId="0" borderId="0">
      <alignment vertical="center" wrapText="1"/>
    </xf>
    <xf numFmtId="0" fontId="5" fillId="0" borderId="0">
      <alignment horizontal="right" vertical="center"/>
    </xf>
    <xf numFmtId="0" fontId="11" fillId="0" borderId="0">
      <alignment horizontal="justify" vertical="center"/>
    </xf>
    <xf numFmtId="0" fontId="5" fillId="0" borderId="0">
      <alignment vertical="center"/>
    </xf>
    <xf numFmtId="0" fontId="6" fillId="0" borderId="0">
      <alignment horizontal="right" vertical="center"/>
    </xf>
    <xf numFmtId="0" fontId="8" fillId="0" borderId="0">
      <alignment vertical="center"/>
    </xf>
    <xf numFmtId="0" fontId="9" fillId="0" borderId="0">
      <alignment horizontal="center" vertical="center"/>
    </xf>
    <xf numFmtId="0" fontId="10" fillId="0" borderId="0">
      <alignment vertical="center"/>
    </xf>
    <xf numFmtId="1" fontId="4" fillId="0" borderId="0">
      <alignment horizontal="left" vertical="center"/>
    </xf>
    <xf numFmtId="1" fontId="3" fillId="2" borderId="0">
      <alignment horizontal="center" vertical="center"/>
    </xf>
    <xf numFmtId="3" fontId="18" fillId="0" borderId="0">
      <alignment vertical="center" wrapText="1"/>
    </xf>
    <xf numFmtId="3" fontId="20" fillId="0" borderId="0">
      <alignment vertical="center" wrapText="1"/>
    </xf>
    <xf numFmtId="3" fontId="19" fillId="0" borderId="0">
      <alignment vertical="center" wrapText="1"/>
    </xf>
    <xf numFmtId="3" fontId="17" fillId="0" borderId="0">
      <alignment vertical="center" wrapText="1"/>
    </xf>
    <xf numFmtId="3" fontId="18" fillId="0" borderId="0">
      <alignment vertical="center" wrapText="1"/>
    </xf>
    <xf numFmtId="3" fontId="3" fillId="2" borderId="0">
      <alignment horizontal="center" vertical="center"/>
    </xf>
    <xf numFmtId="3" fontId="4" fillId="0" borderId="0">
      <alignment vertical="center"/>
    </xf>
    <xf numFmtId="0" fontId="26" fillId="0" borderId="0"/>
    <xf numFmtId="0" fontId="2" fillId="0" borderId="0"/>
    <xf numFmtId="0" fontId="2" fillId="0" borderId="0"/>
    <xf numFmtId="1" fontId="27" fillId="0" borderId="0">
      <alignment horizontal="left" vertical="center" wrapText="1"/>
    </xf>
    <xf numFmtId="4" fontId="21" fillId="0" borderId="0">
      <alignment vertical="center"/>
    </xf>
    <xf numFmtId="0" fontId="1" fillId="0" borderId="0"/>
  </cellStyleXfs>
  <cellXfs count="303">
    <xf numFmtId="4" fontId="0" fillId="0" borderId="0" xfId="0">
      <alignment vertical="center"/>
    </xf>
    <xf numFmtId="1" fontId="3" fillId="2" borderId="0" xfId="12">
      <alignment horizontal="center" vertical="center"/>
    </xf>
    <xf numFmtId="1" fontId="4" fillId="0" borderId="0" xfId="11" applyAlignment="1">
      <alignment horizontal="center" vertical="center"/>
    </xf>
    <xf numFmtId="1" fontId="4" fillId="0" borderId="8" xfId="11" applyBorder="1" applyAlignment="1">
      <alignment horizontal="center" vertical="center"/>
    </xf>
    <xf numFmtId="1" fontId="24" fillId="0" borderId="0" xfId="11" applyFont="1">
      <alignment horizontal="left" vertical="center"/>
    </xf>
    <xf numFmtId="1" fontId="4" fillId="0" borderId="0" xfId="11">
      <alignment horizontal="left" vertical="center"/>
    </xf>
    <xf numFmtId="3" fontId="18" fillId="0" borderId="0" xfId="17">
      <alignment vertical="center" wrapText="1"/>
    </xf>
    <xf numFmtId="4" fontId="21" fillId="0" borderId="0" xfId="24">
      <alignment vertical="center"/>
    </xf>
    <xf numFmtId="3" fontId="29" fillId="0" borderId="0" xfId="17" applyFont="1">
      <alignment vertical="center" wrapText="1"/>
    </xf>
    <xf numFmtId="3" fontId="29" fillId="0" borderId="0" xfId="17" applyFont="1" applyAlignment="1">
      <alignment horizontal="center" vertical="center" wrapText="1"/>
    </xf>
    <xf numFmtId="3" fontId="34" fillId="0" borderId="0" xfId="17" applyFont="1" applyAlignment="1">
      <alignment horizontal="center" vertical="center" wrapText="1"/>
    </xf>
    <xf numFmtId="1" fontId="25" fillId="0" borderId="0" xfId="11" applyFont="1" applyAlignment="1">
      <alignment horizontal="center" vertical="top"/>
    </xf>
    <xf numFmtId="1" fontId="25" fillId="0" borderId="0" xfId="11" applyFont="1" applyAlignment="1">
      <alignment horizontal="center"/>
    </xf>
    <xf numFmtId="1" fontId="22" fillId="0" borderId="0" xfId="11" applyFont="1" applyAlignment="1">
      <alignment horizontal="center" vertical="center"/>
    </xf>
    <xf numFmtId="3" fontId="35" fillId="0" borderId="0" xfId="17" applyFont="1" applyAlignment="1">
      <alignment horizontal="center" vertical="center" wrapText="1"/>
    </xf>
    <xf numFmtId="3" fontId="36" fillId="0" borderId="0" xfId="15" applyFont="1">
      <alignment vertical="center" wrapText="1"/>
    </xf>
    <xf numFmtId="1" fontId="12" fillId="0" borderId="0" xfId="11" applyFont="1" applyAlignment="1">
      <alignment horizontal="center" vertical="center"/>
    </xf>
    <xf numFmtId="4" fontId="30" fillId="0" borderId="0" xfId="15" applyNumberFormat="1" applyFont="1">
      <alignment vertical="center" wrapText="1"/>
    </xf>
    <xf numFmtId="3" fontId="29" fillId="0" borderId="0" xfId="17" applyNumberFormat="1" applyFont="1" applyAlignment="1">
      <alignment horizontal="left" vertical="center" wrapText="1"/>
    </xf>
    <xf numFmtId="1" fontId="3" fillId="0" borderId="0" xfId="13" applyNumberFormat="1" applyFont="1" applyAlignment="1">
      <alignment vertical="center"/>
    </xf>
    <xf numFmtId="1" fontId="22" fillId="0" borderId="0" xfId="11" applyFont="1" applyAlignment="1">
      <alignment horizontal="center" vertical="top"/>
    </xf>
    <xf numFmtId="1" fontId="22" fillId="0" borderId="0" xfId="11" applyFont="1" applyAlignment="1">
      <alignment horizontal="center"/>
    </xf>
    <xf numFmtId="4" fontId="23" fillId="0" borderId="0" xfId="13" applyNumberFormat="1" applyFont="1">
      <alignment vertical="center" wrapText="1"/>
    </xf>
    <xf numFmtId="4" fontId="13" fillId="0" borderId="0" xfId="15" applyNumberFormat="1" applyFont="1">
      <alignment vertical="center" wrapText="1"/>
    </xf>
    <xf numFmtId="4" fontId="16" fillId="0" borderId="0" xfId="16" applyNumberFormat="1" applyFont="1">
      <alignment vertical="center" wrapText="1"/>
    </xf>
    <xf numFmtId="4" fontId="15" fillId="0" borderId="0" xfId="15" applyNumberFormat="1" applyFont="1">
      <alignment vertical="center" wrapText="1"/>
    </xf>
    <xf numFmtId="4" fontId="14" fillId="0" borderId="8" xfId="14" applyNumberFormat="1" applyFont="1" applyBorder="1">
      <alignment vertical="center" wrapText="1"/>
    </xf>
    <xf numFmtId="4" fontId="21" fillId="0" borderId="0" xfId="24" applyFont="1">
      <alignment vertical="center"/>
    </xf>
    <xf numFmtId="1" fontId="4" fillId="0" borderId="15" xfId="11" applyBorder="1" applyAlignment="1">
      <alignment horizontal="center" vertical="center"/>
    </xf>
    <xf numFmtId="3" fontId="30" fillId="0" borderId="15" xfId="15" applyFont="1" applyBorder="1" applyAlignment="1">
      <alignment horizontal="right" vertical="center" wrapText="1"/>
    </xf>
    <xf numFmtId="3" fontId="31" fillId="0" borderId="15" xfId="14" applyFont="1" applyBorder="1" applyAlignment="1">
      <alignment horizontal="right" vertical="center" wrapText="1"/>
    </xf>
    <xf numFmtId="3" fontId="38" fillId="0" borderId="0" xfId="15" applyFont="1">
      <alignment vertical="center" wrapText="1"/>
    </xf>
    <xf numFmtId="3" fontId="38" fillId="0" borderId="0" xfId="17" applyFont="1" applyAlignment="1">
      <alignment horizontal="center" vertical="center" wrapText="1"/>
    </xf>
    <xf numFmtId="1" fontId="39" fillId="0" borderId="0" xfId="11" applyFont="1" applyAlignment="1">
      <alignment horizontal="left" vertical="center"/>
    </xf>
    <xf numFmtId="1" fontId="39" fillId="0" borderId="0" xfId="11" applyFont="1" applyAlignment="1">
      <alignment horizontal="center" vertical="center"/>
    </xf>
    <xf numFmtId="1" fontId="39" fillId="0" borderId="0" xfId="11" applyFont="1" applyAlignment="1">
      <alignment horizontal="center" vertical="center" wrapText="1"/>
    </xf>
    <xf numFmtId="3" fontId="38" fillId="0" borderId="8" xfId="15" applyFont="1" applyBorder="1" applyAlignment="1">
      <alignment horizontal="right" vertical="center" wrapText="1"/>
    </xf>
    <xf numFmtId="1" fontId="24" fillId="0" borderId="0" xfId="11" applyFont="1" applyAlignment="1">
      <alignment horizontal="center" vertical="center"/>
    </xf>
    <xf numFmtId="1" fontId="25" fillId="0" borderId="0" xfId="11" applyFont="1" applyAlignment="1">
      <alignment horizontal="center" vertical="center"/>
    </xf>
    <xf numFmtId="1" fontId="24" fillId="0" borderId="0" xfId="11" applyFont="1" applyAlignment="1">
      <alignment horizontal="center" vertical="center" wrapText="1"/>
    </xf>
    <xf numFmtId="4" fontId="14" fillId="0" borderId="15" xfId="14" applyNumberFormat="1" applyFont="1" applyBorder="1">
      <alignment vertical="center" wrapText="1"/>
    </xf>
    <xf numFmtId="4" fontId="16" fillId="4" borderId="0" xfId="16" applyNumberFormat="1" applyFont="1" applyFill="1">
      <alignment vertical="center" wrapText="1"/>
    </xf>
    <xf numFmtId="2" fontId="14" fillId="0" borderId="15" xfId="14" applyNumberFormat="1" applyFont="1" applyBorder="1">
      <alignment vertical="center" wrapText="1"/>
    </xf>
    <xf numFmtId="3" fontId="33" fillId="0" borderId="0" xfId="17" applyNumberFormat="1" applyFont="1" applyAlignment="1">
      <alignment horizontal="left" vertical="center" wrapText="1"/>
    </xf>
    <xf numFmtId="3" fontId="32" fillId="0" borderId="0" xfId="17" applyNumberFormat="1" applyFont="1" applyAlignment="1">
      <alignment horizontal="left" vertical="center" wrapText="1"/>
    </xf>
    <xf numFmtId="3" fontId="33" fillId="3" borderId="0" xfId="17" applyNumberFormat="1" applyFont="1" applyFill="1" applyAlignment="1">
      <alignment horizontal="left" vertical="center" wrapText="1"/>
    </xf>
    <xf numFmtId="4" fontId="2" fillId="0" borderId="0" xfId="0" applyFont="1" applyFill="1" applyProtection="1">
      <alignment vertical="center"/>
    </xf>
    <xf numFmtId="3" fontId="40" fillId="0" borderId="9" xfId="17" applyFont="1" applyFill="1" applyBorder="1" applyAlignment="1" applyProtection="1">
      <alignment vertical="center" wrapText="1"/>
    </xf>
    <xf numFmtId="3" fontId="40" fillId="0" borderId="9" xfId="16" applyFont="1" applyFill="1" applyBorder="1" applyAlignment="1" applyProtection="1">
      <alignment horizontal="center" vertical="center" wrapText="1"/>
    </xf>
    <xf numFmtId="3" fontId="43" fillId="0" borderId="0" xfId="17" applyFont="1" applyFill="1" applyProtection="1">
      <alignment vertical="center" wrapText="1"/>
    </xf>
    <xf numFmtId="1" fontId="44" fillId="0" borderId="0" xfId="11" applyFont="1" applyFill="1" applyProtection="1">
      <alignment horizontal="left" vertical="center"/>
    </xf>
    <xf numFmtId="3" fontId="2" fillId="0" borderId="0" xfId="15" applyFont="1" applyFill="1" applyProtection="1">
      <alignment vertical="center" wrapText="1"/>
    </xf>
    <xf numFmtId="3" fontId="2" fillId="0" borderId="0" xfId="13" applyFont="1" applyFill="1" applyProtection="1">
      <alignment vertical="center" wrapText="1"/>
    </xf>
    <xf numFmtId="3" fontId="2" fillId="0" borderId="0" xfId="16" applyFont="1" applyFill="1" applyProtection="1">
      <alignment vertical="center" wrapText="1"/>
    </xf>
    <xf numFmtId="3" fontId="45" fillId="0" borderId="0" xfId="17" applyFont="1" applyFill="1" applyProtection="1">
      <alignment vertical="center" wrapText="1"/>
    </xf>
    <xf numFmtId="1" fontId="46" fillId="0" borderId="0" xfId="11" applyFont="1" applyFill="1" applyProtection="1">
      <alignment horizontal="left" vertical="center"/>
    </xf>
    <xf numFmtId="3" fontId="45" fillId="0" borderId="0" xfId="17" applyFont="1" applyFill="1" applyAlignment="1" applyProtection="1">
      <alignment horizontal="left" wrapText="1" indent="2"/>
    </xf>
    <xf numFmtId="3" fontId="45" fillId="0" borderId="0" xfId="14" applyFont="1" applyFill="1" applyAlignment="1" applyProtection="1">
      <alignment horizontal="right" vertical="center" wrapText="1"/>
    </xf>
    <xf numFmtId="3" fontId="47" fillId="0" borderId="0" xfId="17" applyFont="1" applyFill="1" applyProtection="1">
      <alignment vertical="center" wrapText="1"/>
    </xf>
    <xf numFmtId="1" fontId="48" fillId="0" borderId="0" xfId="11" applyFont="1" applyFill="1" applyProtection="1">
      <alignment horizontal="left" vertical="center"/>
    </xf>
    <xf numFmtId="3" fontId="47" fillId="0" borderId="0" xfId="15" applyFont="1" applyFill="1" applyProtection="1">
      <alignment vertical="center" wrapText="1"/>
    </xf>
    <xf numFmtId="3" fontId="47" fillId="0" borderId="0" xfId="16" applyFont="1" applyFill="1" applyProtection="1">
      <alignment vertical="center" wrapText="1"/>
    </xf>
    <xf numFmtId="4" fontId="47" fillId="0" borderId="0" xfId="0" applyFont="1" applyFill="1" applyProtection="1">
      <alignment vertical="center"/>
    </xf>
    <xf numFmtId="3" fontId="49" fillId="0" borderId="0" xfId="17" applyFont="1" applyFill="1" applyProtection="1">
      <alignment vertical="center" wrapText="1"/>
    </xf>
    <xf numFmtId="1" fontId="50" fillId="0" borderId="0" xfId="11" applyFont="1" applyFill="1" applyProtection="1">
      <alignment horizontal="left" vertical="center"/>
    </xf>
    <xf numFmtId="3" fontId="49" fillId="0" borderId="0" xfId="15" applyFont="1" applyFill="1" applyProtection="1">
      <alignment vertical="center" wrapText="1"/>
    </xf>
    <xf numFmtId="3" fontId="49" fillId="0" borderId="0" xfId="16" applyFont="1" applyFill="1" applyProtection="1">
      <alignment vertical="center" wrapText="1"/>
    </xf>
    <xf numFmtId="4" fontId="49" fillId="0" borderId="0" xfId="0" applyFont="1" applyFill="1" applyProtection="1">
      <alignment vertical="center"/>
    </xf>
    <xf numFmtId="3" fontId="45" fillId="0" borderId="0" xfId="17" applyFont="1" applyFill="1" applyAlignment="1" applyProtection="1">
      <alignment vertical="center"/>
    </xf>
    <xf numFmtId="3" fontId="41" fillId="0" borderId="0" xfId="14" applyFont="1" applyFill="1" applyAlignment="1" applyProtection="1">
      <alignment horizontal="right" vertical="center" wrapText="1"/>
    </xf>
    <xf numFmtId="3" fontId="42" fillId="0" borderId="0" xfId="17" applyFont="1" applyFill="1" applyProtection="1">
      <alignment vertical="center" wrapText="1"/>
    </xf>
    <xf numFmtId="3" fontId="45" fillId="0" borderId="0" xfId="17" applyFont="1" applyFill="1" applyAlignment="1" applyProtection="1">
      <alignment horizontal="right" vertical="center" wrapText="1"/>
    </xf>
    <xf numFmtId="3" fontId="2" fillId="0" borderId="0" xfId="14" applyFont="1" applyFill="1" applyProtection="1">
      <alignment vertical="center" wrapText="1"/>
    </xf>
    <xf numFmtId="4" fontId="51" fillId="0" borderId="0" xfId="0" applyFont="1" applyFill="1" applyProtection="1">
      <alignment vertical="center"/>
    </xf>
    <xf numFmtId="3" fontId="41" fillId="0" borderId="19" xfId="16" applyFont="1" applyFill="1" applyBorder="1" applyAlignment="1" applyProtection="1">
      <alignment horizontal="center" vertical="center" wrapText="1"/>
    </xf>
    <xf numFmtId="3" fontId="41" fillId="0" borderId="20" xfId="16" applyFont="1" applyFill="1" applyBorder="1" applyAlignment="1" applyProtection="1">
      <alignment horizontal="center" vertical="center" wrapText="1"/>
    </xf>
    <xf numFmtId="3" fontId="41" fillId="0" borderId="3" xfId="16" applyFont="1" applyFill="1" applyBorder="1" applyAlignment="1" applyProtection="1">
      <alignment horizontal="center" vertical="center" wrapText="1"/>
    </xf>
    <xf numFmtId="3" fontId="41" fillId="0" borderId="4" xfId="16" applyFont="1" applyFill="1" applyBorder="1" applyAlignment="1" applyProtection="1">
      <alignment horizontal="center" vertical="center" wrapText="1"/>
    </xf>
    <xf numFmtId="3" fontId="41" fillId="0" borderId="5" xfId="16" applyFont="1" applyFill="1" applyBorder="1" applyAlignment="1" applyProtection="1">
      <alignment horizontal="center" vertical="center" wrapText="1"/>
    </xf>
    <xf numFmtId="3" fontId="41" fillId="0" borderId="7" xfId="16" applyFont="1" applyFill="1" applyBorder="1" applyAlignment="1" applyProtection="1">
      <alignment horizontal="center" vertical="center" wrapText="1"/>
    </xf>
    <xf numFmtId="3" fontId="40" fillId="0" borderId="10" xfId="17" applyFont="1" applyFill="1" applyBorder="1" applyAlignment="1" applyProtection="1">
      <alignment horizontal="right" vertical="center" wrapText="1"/>
    </xf>
    <xf numFmtId="3" fontId="40" fillId="0" borderId="17" xfId="17" applyFont="1" applyFill="1" applyBorder="1" applyAlignment="1" applyProtection="1">
      <alignment horizontal="right" vertical="center" wrapText="1"/>
    </xf>
    <xf numFmtId="3" fontId="40" fillId="0" borderId="12" xfId="17" applyFont="1" applyFill="1" applyBorder="1" applyAlignment="1" applyProtection="1">
      <alignment horizontal="right" vertical="center" wrapText="1"/>
    </xf>
    <xf numFmtId="3" fontId="40" fillId="0" borderId="10" xfId="17" applyFont="1" applyFill="1" applyBorder="1" applyAlignment="1" applyProtection="1">
      <alignment horizontal="left" vertical="center" wrapText="1"/>
    </xf>
    <xf numFmtId="3" fontId="40" fillId="0" borderId="17" xfId="17" applyFont="1" applyFill="1" applyBorder="1" applyAlignment="1" applyProtection="1">
      <alignment horizontal="left" vertical="center" wrapText="1"/>
    </xf>
    <xf numFmtId="3" fontId="40" fillId="0" borderId="18" xfId="15" applyFont="1" applyFill="1" applyBorder="1" applyAlignment="1" applyProtection="1">
      <alignment horizontal="center" vertical="center" wrapText="1"/>
    </xf>
    <xf numFmtId="3" fontId="40" fillId="0" borderId="11" xfId="15" applyFont="1" applyFill="1" applyBorder="1" applyAlignment="1" applyProtection="1">
      <alignment horizontal="center" vertical="center" wrapText="1"/>
    </xf>
    <xf numFmtId="3" fontId="40" fillId="0" borderId="14" xfId="15" applyFont="1" applyFill="1" applyBorder="1" applyAlignment="1" applyProtection="1">
      <alignment horizontal="center" vertical="center" wrapText="1"/>
    </xf>
    <xf numFmtId="3" fontId="42" fillId="0" borderId="18" xfId="15" applyFont="1" applyFill="1" applyBorder="1" applyAlignment="1" applyProtection="1">
      <alignment horizontal="center" vertical="center" wrapText="1"/>
    </xf>
    <xf numFmtId="3" fontId="42" fillId="0" borderId="11" xfId="15" applyFont="1" applyFill="1" applyBorder="1" applyAlignment="1" applyProtection="1">
      <alignment horizontal="center" vertical="center" wrapText="1"/>
    </xf>
    <xf numFmtId="3" fontId="42" fillId="0" borderId="14" xfId="15" applyFont="1" applyFill="1" applyBorder="1" applyAlignment="1" applyProtection="1">
      <alignment horizontal="center" vertical="center" wrapText="1"/>
    </xf>
    <xf numFmtId="3" fontId="40" fillId="0" borderId="10" xfId="15" applyFont="1" applyFill="1" applyBorder="1" applyAlignment="1" applyProtection="1">
      <alignment horizontal="center" vertical="center" wrapText="1"/>
    </xf>
    <xf numFmtId="3" fontId="40" fillId="0" borderId="12" xfId="15" applyFont="1" applyFill="1" applyBorder="1" applyAlignment="1" applyProtection="1">
      <alignment horizontal="center" vertical="center" wrapText="1"/>
    </xf>
    <xf numFmtId="3" fontId="40" fillId="0" borderId="17" xfId="15" applyFont="1" applyFill="1" applyBorder="1" applyAlignment="1" applyProtection="1">
      <alignment horizontal="center" vertical="center" wrapText="1"/>
    </xf>
    <xf numFmtId="3" fontId="40" fillId="0" borderId="18" xfId="17" applyFont="1" applyFill="1" applyBorder="1" applyAlignment="1" applyProtection="1">
      <alignment horizontal="center" vertical="center" wrapText="1"/>
    </xf>
    <xf numFmtId="3" fontId="40" fillId="0" borderId="11" xfId="17" applyFont="1" applyFill="1" applyBorder="1" applyAlignment="1" applyProtection="1">
      <alignment horizontal="center" vertical="center" wrapText="1"/>
    </xf>
    <xf numFmtId="3" fontId="40" fillId="0" borderId="14" xfId="17" applyFont="1" applyFill="1" applyBorder="1" applyAlignment="1" applyProtection="1">
      <alignment horizontal="center" vertical="center" wrapText="1"/>
    </xf>
    <xf numFmtId="3" fontId="45" fillId="0" borderId="9" xfId="17" applyFont="1" applyFill="1" applyBorder="1" applyAlignment="1" applyProtection="1">
      <alignment horizontal="center" vertical="center" wrapText="1"/>
    </xf>
    <xf numFmtId="3" fontId="45" fillId="0" borderId="1" xfId="17" applyFont="1" applyFill="1" applyBorder="1" applyAlignment="1" applyProtection="1">
      <alignment horizontal="center" vertical="center" wrapText="1"/>
    </xf>
    <xf numFmtId="3" fontId="45" fillId="0" borderId="16" xfId="17" applyFont="1" applyFill="1" applyBorder="1" applyAlignment="1" applyProtection="1">
      <alignment horizontal="center" vertical="center" wrapText="1"/>
    </xf>
    <xf numFmtId="3" fontId="45" fillId="0" borderId="9" xfId="17" applyFont="1" applyFill="1" applyBorder="1" applyAlignment="1" applyProtection="1">
      <alignment horizontal="center" vertical="center" wrapText="1"/>
    </xf>
    <xf numFmtId="3" fontId="45" fillId="0" borderId="9" xfId="15" applyFont="1" applyFill="1" applyBorder="1" applyAlignment="1" applyProtection="1">
      <alignment horizontal="center" vertical="center" wrapText="1"/>
    </xf>
    <xf numFmtId="3" fontId="45" fillId="0" borderId="1" xfId="15" applyFont="1" applyFill="1" applyBorder="1" applyAlignment="1" applyProtection="1">
      <alignment horizontal="center" vertical="center" wrapText="1"/>
    </xf>
    <xf numFmtId="3" fontId="45" fillId="0" borderId="5" xfId="17" applyFont="1" applyFill="1" applyBorder="1" applyAlignment="1" applyProtection="1">
      <alignment horizontal="center" vertical="center" wrapText="1"/>
    </xf>
    <xf numFmtId="3" fontId="45" fillId="0" borderId="14" xfId="17" applyFont="1" applyFill="1" applyBorder="1" applyAlignment="1" applyProtection="1">
      <alignment horizontal="center" vertical="center" wrapText="1"/>
    </xf>
    <xf numFmtId="3" fontId="45" fillId="0" borderId="9" xfId="15" applyFont="1" applyFill="1" applyBorder="1" applyAlignment="1" applyProtection="1">
      <alignment horizontal="center" vertical="center" wrapText="1"/>
    </xf>
    <xf numFmtId="3" fontId="45" fillId="0" borderId="5" xfId="15" applyFont="1" applyFill="1" applyBorder="1" applyAlignment="1" applyProtection="1">
      <alignment horizontal="center" vertical="center" wrapText="1"/>
    </xf>
    <xf numFmtId="1" fontId="52" fillId="0" borderId="0" xfId="11" applyFont="1" applyFill="1" applyProtection="1">
      <alignment horizontal="left" vertical="center"/>
    </xf>
    <xf numFmtId="3" fontId="45" fillId="0" borderId="0" xfId="17" applyFont="1" applyFill="1" applyBorder="1" applyProtection="1">
      <alignment vertical="center" wrapText="1"/>
    </xf>
    <xf numFmtId="1" fontId="46" fillId="0" borderId="0" xfId="11" applyFont="1" applyFill="1" applyBorder="1" applyProtection="1">
      <alignment horizontal="left" vertical="center"/>
    </xf>
    <xf numFmtId="1" fontId="52" fillId="0" borderId="0" xfId="11" applyFont="1" applyFill="1" applyBorder="1" applyProtection="1">
      <alignment horizontal="left" vertical="center"/>
    </xf>
    <xf numFmtId="4" fontId="2" fillId="0" borderId="0" xfId="0" applyFont="1" applyFill="1" applyBorder="1" applyProtection="1">
      <alignment vertical="center"/>
    </xf>
    <xf numFmtId="4" fontId="52" fillId="0" borderId="0" xfId="0" applyFont="1" applyFill="1" applyProtection="1">
      <alignment vertical="center"/>
    </xf>
    <xf numFmtId="3" fontId="41" fillId="0" borderId="0" xfId="17" applyFont="1" applyFill="1" applyProtection="1">
      <alignment vertical="center" wrapText="1"/>
    </xf>
    <xf numFmtId="1" fontId="52" fillId="0" borderId="0" xfId="11" applyFont="1" applyFill="1" applyAlignment="1" applyProtection="1">
      <alignment horizontal="left" vertical="center" wrapText="1"/>
    </xf>
    <xf numFmtId="3" fontId="53" fillId="0" borderId="0" xfId="17" applyFont="1" applyFill="1" applyProtection="1">
      <alignment vertical="center" wrapText="1"/>
    </xf>
    <xf numFmtId="3" fontId="45" fillId="0" borderId="0" xfId="17" applyFont="1" applyFill="1" applyProtection="1">
      <alignment vertical="center" wrapText="1"/>
      <protection locked="0"/>
    </xf>
    <xf numFmtId="0" fontId="45" fillId="0" borderId="0" xfId="17" applyNumberFormat="1" applyFont="1" applyFill="1" applyAlignment="1" applyProtection="1">
      <alignment vertical="center"/>
    </xf>
    <xf numFmtId="0" fontId="46" fillId="0" borderId="0" xfId="11" applyNumberFormat="1" applyFont="1" applyFill="1" applyAlignment="1" applyProtection="1">
      <alignment horizontal="left" vertical="center"/>
    </xf>
    <xf numFmtId="1" fontId="46" fillId="0" borderId="0" xfId="11" applyFont="1" applyFill="1" applyAlignment="1" applyProtection="1">
      <alignment horizontal="left" vertical="center"/>
    </xf>
    <xf numFmtId="3" fontId="45" fillId="0" borderId="0" xfId="17" applyFont="1" applyFill="1" applyBorder="1" applyProtection="1">
      <alignment vertical="center" wrapText="1"/>
      <protection locked="0"/>
    </xf>
    <xf numFmtId="3" fontId="45" fillId="0" borderId="0" xfId="17" applyFont="1" applyFill="1" applyAlignment="1" applyProtection="1">
      <alignment vertical="center" wrapText="1"/>
    </xf>
    <xf numFmtId="3" fontId="42" fillId="0" borderId="0" xfId="14" applyFont="1" applyFill="1" applyAlignment="1" applyProtection="1">
      <alignment horizontal="right" vertical="center" wrapText="1"/>
    </xf>
    <xf numFmtId="3" fontId="45" fillId="0" borderId="0" xfId="14" applyFont="1" applyFill="1" applyAlignment="1" applyProtection="1">
      <alignment horizontal="left" vertical="center" wrapText="1"/>
    </xf>
    <xf numFmtId="3" fontId="40" fillId="0" borderId="8" xfId="17" applyFont="1" applyFill="1" applyBorder="1" applyAlignment="1" applyProtection="1">
      <alignment horizontal="right" vertical="center" wrapText="1"/>
    </xf>
    <xf numFmtId="3" fontId="40" fillId="0" borderId="8" xfId="17" applyFont="1" applyFill="1" applyBorder="1" applyAlignment="1" applyProtection="1">
      <alignment horizontal="left" vertical="center" wrapText="1"/>
    </xf>
    <xf numFmtId="3" fontId="40" fillId="0" borderId="13" xfId="17" applyFont="1" applyFill="1" applyBorder="1" applyAlignment="1" applyProtection="1">
      <alignment horizontal="center" vertical="center" wrapText="1"/>
    </xf>
    <xf numFmtId="3" fontId="40" fillId="0" borderId="16" xfId="17" applyFont="1" applyFill="1" applyBorder="1" applyAlignment="1" applyProtection="1">
      <alignment horizontal="center" vertical="center" wrapText="1"/>
    </xf>
    <xf numFmtId="3" fontId="40" fillId="0" borderId="9" xfId="15" applyFont="1" applyFill="1" applyBorder="1" applyAlignment="1" applyProtection="1">
      <alignment horizontal="center" vertical="center" wrapText="1"/>
    </xf>
    <xf numFmtId="3" fontId="41" fillId="0" borderId="9" xfId="16" applyFont="1" applyFill="1" applyBorder="1" applyAlignment="1" applyProtection="1">
      <alignment horizontal="center" vertical="center" wrapText="1"/>
    </xf>
    <xf numFmtId="3" fontId="40" fillId="0" borderId="13" xfId="15" applyFont="1" applyFill="1" applyBorder="1" applyAlignment="1" applyProtection="1">
      <alignment horizontal="center" vertical="center" wrapText="1"/>
    </xf>
    <xf numFmtId="3" fontId="42" fillId="0" borderId="9" xfId="15" applyFont="1" applyFill="1" applyBorder="1" applyAlignment="1" applyProtection="1">
      <alignment horizontal="center" vertical="center" wrapText="1"/>
    </xf>
    <xf numFmtId="3" fontId="45" fillId="0" borderId="0" xfId="15" applyFont="1" applyFill="1" applyProtection="1">
      <alignment vertical="center" wrapText="1"/>
    </xf>
    <xf numFmtId="3" fontId="45" fillId="0" borderId="0" xfId="13" applyFont="1" applyFill="1" applyProtection="1">
      <alignment vertical="center" wrapText="1"/>
    </xf>
    <xf numFmtId="3" fontId="41" fillId="0" borderId="0" xfId="16" applyFont="1" applyFill="1" applyProtection="1">
      <alignment vertical="center" wrapText="1"/>
    </xf>
    <xf numFmtId="3" fontId="2" fillId="0" borderId="0" xfId="0" applyNumberFormat="1" applyFont="1" applyFill="1" applyProtection="1">
      <alignment vertical="center"/>
    </xf>
    <xf numFmtId="3" fontId="51" fillId="0" borderId="0" xfId="0" applyNumberFormat="1" applyFont="1" applyFill="1" applyProtection="1">
      <alignment vertical="center"/>
    </xf>
    <xf numFmtId="3" fontId="37" fillId="0" borderId="9" xfId="16" applyFont="1" applyFill="1" applyBorder="1" applyAlignment="1" applyProtection="1">
      <alignment horizontal="center" vertical="center" wrapText="1"/>
    </xf>
    <xf numFmtId="0" fontId="40" fillId="0" borderId="9" xfId="17" applyNumberFormat="1" applyFont="1" applyFill="1" applyBorder="1" applyAlignment="1" applyProtection="1">
      <alignment horizontal="right" vertical="center" readingOrder="1"/>
    </xf>
    <xf numFmtId="0" fontId="40" fillId="0" borderId="9" xfId="17" applyNumberFormat="1" applyFont="1" applyFill="1" applyBorder="1" applyAlignment="1" applyProtection="1">
      <alignment horizontal="left" vertical="center" readingOrder="1"/>
    </xf>
    <xf numFmtId="4" fontId="2" fillId="0" borderId="0" xfId="0" applyFont="1" applyFill="1" applyProtection="1">
      <alignment vertical="center"/>
      <protection locked="0"/>
    </xf>
    <xf numFmtId="3" fontId="40" fillId="0" borderId="9" xfId="16" applyFont="1" applyFill="1" applyBorder="1" applyAlignment="1" applyProtection="1">
      <alignment horizontal="center" vertical="center" textRotation="90" wrapText="1"/>
    </xf>
    <xf numFmtId="3" fontId="40" fillId="0" borderId="9" xfId="16" applyFont="1" applyFill="1" applyBorder="1" applyAlignment="1" applyProtection="1">
      <alignment horizontal="center" vertical="center" wrapText="1"/>
    </xf>
    <xf numFmtId="4" fontId="40" fillId="0" borderId="9" xfId="0" applyFont="1" applyFill="1" applyBorder="1" applyAlignment="1" applyProtection="1">
      <alignment horizontal="center" vertical="center" wrapText="1"/>
    </xf>
    <xf numFmtId="3" fontId="40" fillId="0" borderId="9" xfId="13" applyFont="1" applyFill="1" applyBorder="1" applyAlignment="1" applyProtection="1">
      <alignment horizontal="center" vertical="center" wrapText="1"/>
    </xf>
    <xf numFmtId="3" fontId="43" fillId="0" borderId="0" xfId="17" applyFont="1" applyFill="1" applyAlignment="1" applyProtection="1">
      <alignment horizontal="left" vertical="center" wrapText="1"/>
      <protection locked="0"/>
    </xf>
    <xf numFmtId="1" fontId="46" fillId="0" borderId="0" xfId="11" applyFont="1" applyFill="1" applyProtection="1">
      <alignment horizontal="left" vertical="center"/>
      <protection locked="0"/>
    </xf>
    <xf numFmtId="1" fontId="48" fillId="0" borderId="0" xfId="11" applyFont="1" applyFill="1" applyProtection="1">
      <alignment horizontal="left" vertical="center"/>
      <protection locked="0"/>
    </xf>
    <xf numFmtId="3" fontId="43" fillId="0" borderId="0" xfId="17" applyFont="1" applyFill="1" applyProtection="1">
      <alignment vertical="center" wrapText="1"/>
      <protection locked="0"/>
    </xf>
    <xf numFmtId="3" fontId="2" fillId="0" borderId="0" xfId="13" applyFont="1" applyFill="1" applyProtection="1">
      <alignment vertical="center" wrapText="1"/>
      <protection locked="0"/>
    </xf>
    <xf numFmtId="3" fontId="2" fillId="0" borderId="0" xfId="15" applyFont="1" applyFill="1" applyProtection="1">
      <alignment vertical="center" wrapText="1"/>
      <protection locked="0"/>
    </xf>
    <xf numFmtId="3" fontId="2" fillId="0" borderId="0" xfId="16" applyFont="1" applyFill="1" applyProtection="1">
      <alignment vertical="center" wrapText="1"/>
      <protection locked="0"/>
    </xf>
    <xf numFmtId="3" fontId="45" fillId="0" borderId="0" xfId="17" applyFont="1" applyFill="1" applyAlignment="1" applyProtection="1">
      <alignment horizontal="left" vertical="center" wrapText="1"/>
      <protection locked="0"/>
    </xf>
    <xf numFmtId="4" fontId="51" fillId="0" borderId="0" xfId="0" applyFont="1" applyFill="1" applyProtection="1">
      <alignment vertical="center"/>
      <protection locked="0"/>
    </xf>
    <xf numFmtId="1" fontId="54" fillId="0" borderId="0" xfId="11" applyFont="1" applyFill="1" applyAlignment="1" applyProtection="1">
      <alignment vertical="center"/>
      <protection locked="0"/>
    </xf>
    <xf numFmtId="3" fontId="45" fillId="0" borderId="0" xfId="14" applyFont="1" applyFill="1" applyAlignment="1" applyProtection="1">
      <alignment horizontal="right" vertical="center" wrapText="1"/>
      <protection locked="0"/>
    </xf>
    <xf numFmtId="3" fontId="46" fillId="0" borderId="0" xfId="15" applyFont="1" applyFill="1" applyProtection="1">
      <alignment vertical="center" wrapText="1"/>
      <protection locked="0"/>
    </xf>
    <xf numFmtId="3" fontId="46" fillId="0" borderId="0" xfId="16" applyFont="1" applyFill="1" applyProtection="1">
      <alignment vertical="center" wrapText="1"/>
      <protection locked="0"/>
    </xf>
    <xf numFmtId="3" fontId="46" fillId="0" borderId="0" xfId="13" applyFont="1" applyFill="1" applyProtection="1">
      <alignment vertical="center" wrapText="1"/>
      <protection locked="0"/>
    </xf>
    <xf numFmtId="1" fontId="47" fillId="0" borderId="0" xfId="11" applyFont="1" applyFill="1" applyAlignment="1" applyProtection="1">
      <alignment vertical="center"/>
      <protection locked="0"/>
    </xf>
    <xf numFmtId="4" fontId="54" fillId="0" borderId="0" xfId="0" applyFont="1" applyFill="1" applyProtection="1">
      <alignment vertical="center"/>
      <protection locked="0"/>
    </xf>
    <xf numFmtId="4" fontId="55" fillId="0" borderId="0" xfId="0" applyFont="1" applyFill="1" applyProtection="1">
      <alignment vertical="center"/>
      <protection locked="0"/>
    </xf>
    <xf numFmtId="3" fontId="46" fillId="0" borderId="0" xfId="14" applyFont="1" applyFill="1" applyProtection="1">
      <alignment vertical="center" wrapText="1"/>
      <protection locked="0"/>
    </xf>
    <xf numFmtId="3" fontId="2" fillId="0" borderId="0" xfId="14" applyFont="1" applyFill="1" applyProtection="1">
      <alignment vertical="center" wrapText="1"/>
      <protection locked="0"/>
    </xf>
    <xf numFmtId="3" fontId="45" fillId="0" borderId="4" xfId="17" applyFont="1" applyFill="1" applyBorder="1" applyAlignment="1">
      <alignment horizontal="center" vertical="center" wrapText="1"/>
    </xf>
    <xf numFmtId="3" fontId="45" fillId="0" borderId="0" xfId="17" applyFont="1" applyFill="1" applyBorder="1" applyAlignment="1">
      <alignment horizontal="center" vertical="center" wrapText="1"/>
    </xf>
    <xf numFmtId="4" fontId="51" fillId="0" borderId="0" xfId="0" applyFont="1" applyFill="1" applyBorder="1">
      <alignment vertical="center"/>
    </xf>
    <xf numFmtId="4" fontId="2" fillId="0" borderId="0" xfId="0" applyFont="1" applyFill="1" applyBorder="1">
      <alignment vertical="center"/>
    </xf>
    <xf numFmtId="3" fontId="41" fillId="0" borderId="0" xfId="17" applyFont="1" applyFill="1" applyBorder="1" applyAlignment="1">
      <alignment horizontal="center" vertical="center" wrapText="1"/>
    </xf>
    <xf numFmtId="3" fontId="41" fillId="0" borderId="4" xfId="17" applyFont="1" applyFill="1" applyBorder="1" applyAlignment="1">
      <alignment horizontal="center" vertical="center" wrapText="1"/>
    </xf>
    <xf numFmtId="4" fontId="51" fillId="0" borderId="4" xfId="0" applyFont="1" applyFill="1" applyBorder="1">
      <alignment vertical="center"/>
    </xf>
    <xf numFmtId="4" fontId="2" fillId="0" borderId="4" xfId="0" applyFont="1" applyFill="1" applyBorder="1">
      <alignment vertical="center"/>
    </xf>
    <xf numFmtId="3" fontId="45" fillId="0" borderId="4" xfId="17" applyFont="1" applyFill="1" applyBorder="1" applyAlignment="1">
      <alignment vertical="center"/>
    </xf>
    <xf numFmtId="3" fontId="2" fillId="0" borderId="0" xfId="13" applyNumberFormat="1" applyFont="1" applyFill="1" applyBorder="1">
      <alignment vertical="center" wrapText="1"/>
    </xf>
    <xf numFmtId="3" fontId="2" fillId="0" borderId="4" xfId="13" applyNumberFormat="1" applyFont="1" applyFill="1" applyBorder="1">
      <alignment vertical="center" wrapText="1"/>
    </xf>
    <xf numFmtId="4" fontId="47" fillId="0" borderId="4" xfId="0" applyFont="1" applyFill="1" applyBorder="1">
      <alignment vertical="center"/>
    </xf>
    <xf numFmtId="4" fontId="47" fillId="0" borderId="0" xfId="0" applyFont="1" applyFill="1" applyBorder="1">
      <alignment vertical="center"/>
    </xf>
    <xf numFmtId="3" fontId="45" fillId="0" borderId="4" xfId="17" applyFont="1" applyFill="1" applyBorder="1">
      <alignment vertical="center" wrapText="1"/>
    </xf>
    <xf numFmtId="3" fontId="56" fillId="0" borderId="0" xfId="13" applyNumberFormat="1" applyFont="1" applyFill="1" applyBorder="1">
      <alignment vertical="center" wrapText="1"/>
    </xf>
    <xf numFmtId="1" fontId="50" fillId="0" borderId="0" xfId="11" applyNumberFormat="1" applyFont="1" applyFill="1" applyBorder="1" applyAlignment="1">
      <alignment horizontal="center" vertical="center"/>
    </xf>
    <xf numFmtId="1" fontId="50" fillId="0" borderId="4" xfId="11" applyNumberFormat="1" applyFont="1" applyFill="1" applyBorder="1" applyAlignment="1">
      <alignment horizontal="center" vertical="center"/>
    </xf>
    <xf numFmtId="3" fontId="57" fillId="0" borderId="0" xfId="13" applyNumberFormat="1" applyFont="1" applyFill="1" applyBorder="1">
      <alignment vertical="center" wrapText="1"/>
    </xf>
    <xf numFmtId="3" fontId="56" fillId="0" borderId="0" xfId="14" applyNumberFormat="1" applyFont="1" applyFill="1" applyBorder="1">
      <alignment vertical="center" wrapText="1"/>
    </xf>
    <xf numFmtId="3" fontId="56" fillId="0" borderId="0" xfId="0" applyNumberFormat="1" applyFont="1" applyFill="1" applyBorder="1">
      <alignment vertical="center"/>
    </xf>
    <xf numFmtId="4" fontId="58" fillId="0" borderId="4" xfId="0" applyFont="1" applyFill="1" applyBorder="1">
      <alignment vertical="center"/>
    </xf>
    <xf numFmtId="4" fontId="58" fillId="0" borderId="0" xfId="0" applyFont="1" applyFill="1" applyBorder="1">
      <alignment vertical="center"/>
    </xf>
    <xf numFmtId="3" fontId="45" fillId="0" borderId="4" xfId="14" applyFont="1" applyFill="1" applyBorder="1" applyAlignment="1">
      <alignment horizontal="right" vertical="center" wrapText="1"/>
    </xf>
    <xf numFmtId="1" fontId="2" fillId="0" borderId="0" xfId="14" applyNumberFormat="1" applyFont="1" applyFill="1" applyBorder="1">
      <alignment vertical="center" wrapText="1"/>
    </xf>
    <xf numFmtId="1" fontId="2" fillId="0" borderId="4" xfId="14" applyNumberFormat="1" applyFont="1" applyFill="1" applyBorder="1">
      <alignment vertical="center" wrapText="1"/>
    </xf>
    <xf numFmtId="3" fontId="57" fillId="0" borderId="0" xfId="14" applyNumberFormat="1" applyFont="1" applyFill="1" applyBorder="1">
      <alignment vertical="center" wrapText="1"/>
    </xf>
    <xf numFmtId="3" fontId="43" fillId="0" borderId="4" xfId="17" applyFont="1" applyFill="1" applyBorder="1">
      <alignment vertical="center" wrapText="1"/>
    </xf>
    <xf numFmtId="1" fontId="46" fillId="0" borderId="0" xfId="11" applyFont="1" applyFill="1">
      <alignment horizontal="left" vertical="center"/>
    </xf>
    <xf numFmtId="3" fontId="45" fillId="0" borderId="0" xfId="17" applyFont="1" applyFill="1" applyAlignment="1">
      <alignment horizontal="center" vertical="center" wrapText="1"/>
    </xf>
    <xf numFmtId="3" fontId="45" fillId="0" borderId="0" xfId="13" applyNumberFormat="1" applyFont="1" applyFill="1">
      <alignment vertical="center" wrapText="1"/>
    </xf>
    <xf numFmtId="3" fontId="2" fillId="0" borderId="0" xfId="15" applyFont="1" applyFill="1">
      <alignment vertical="center" wrapText="1"/>
    </xf>
    <xf numFmtId="4" fontId="2" fillId="0" borderId="0" xfId="0" applyFont="1" applyFill="1">
      <alignment vertical="center"/>
    </xf>
    <xf numFmtId="1" fontId="48" fillId="0" borderId="0" xfId="11" applyFont="1" applyFill="1" applyAlignment="1">
      <alignment horizontal="center" vertical="center"/>
    </xf>
    <xf numFmtId="3" fontId="45" fillId="0" borderId="0" xfId="17" applyFont="1" applyFill="1">
      <alignment vertical="center" wrapText="1"/>
    </xf>
    <xf numFmtId="3" fontId="2" fillId="0" borderId="0" xfId="13" applyNumberFormat="1" applyFont="1" applyFill="1">
      <alignment vertical="center" wrapText="1"/>
    </xf>
    <xf numFmtId="3" fontId="45" fillId="0" borderId="8" xfId="15" applyFont="1" applyFill="1" applyBorder="1">
      <alignment vertical="center" wrapText="1"/>
    </xf>
    <xf numFmtId="3" fontId="2" fillId="0" borderId="8" xfId="14" applyNumberFormat="1" applyFont="1" applyFill="1" applyBorder="1">
      <alignment vertical="center" wrapText="1"/>
    </xf>
    <xf numFmtId="3" fontId="43" fillId="0" borderId="0" xfId="17" applyFont="1" applyFill="1">
      <alignment vertical="center" wrapText="1"/>
    </xf>
    <xf numFmtId="3" fontId="43" fillId="0" borderId="0" xfId="13" applyNumberFormat="1" applyFont="1" applyFill="1">
      <alignment vertical="center" wrapText="1"/>
    </xf>
    <xf numFmtId="1" fontId="46" fillId="0" borderId="0" xfId="11" applyFont="1" applyFill="1" applyAlignment="1">
      <alignment horizontal="center" vertical="center"/>
    </xf>
    <xf numFmtId="3" fontId="2" fillId="0" borderId="0" xfId="17" applyFont="1" applyFill="1">
      <alignment vertical="center" wrapText="1"/>
    </xf>
    <xf numFmtId="4" fontId="51" fillId="0" borderId="0" xfId="0" applyFont="1" applyFill="1">
      <alignment vertical="center"/>
    </xf>
    <xf numFmtId="1" fontId="59" fillId="0" borderId="0" xfId="11" applyFont="1" applyFill="1" applyAlignment="1">
      <alignment horizontal="left" vertical="center"/>
    </xf>
    <xf numFmtId="3" fontId="45" fillId="0" borderId="8" xfId="14" applyFont="1" applyFill="1" applyBorder="1">
      <alignment vertical="center" wrapText="1"/>
    </xf>
    <xf numFmtId="3" fontId="2" fillId="0" borderId="8" xfId="14" applyFont="1" applyFill="1" applyBorder="1">
      <alignment vertical="center" wrapText="1"/>
    </xf>
    <xf numFmtId="3" fontId="2" fillId="0" borderId="0" xfId="15" applyNumberFormat="1" applyFont="1" applyFill="1">
      <alignment vertical="center" wrapText="1"/>
    </xf>
    <xf numFmtId="3" fontId="2" fillId="0" borderId="0" xfId="17" applyNumberFormat="1" applyFont="1" applyFill="1">
      <alignment vertical="center" wrapText="1"/>
    </xf>
    <xf numFmtId="3" fontId="2" fillId="0" borderId="0" xfId="0" applyNumberFormat="1" applyFont="1" applyFill="1">
      <alignment vertical="center"/>
    </xf>
    <xf numFmtId="0" fontId="40" fillId="0" borderId="9" xfId="17" applyNumberFormat="1" applyFont="1" applyFill="1" applyBorder="1" applyAlignment="1" applyProtection="1">
      <alignment horizontal="center" vertical="center" readingOrder="1"/>
    </xf>
    <xf numFmtId="3" fontId="43" fillId="0" borderId="0" xfId="17" applyFont="1" applyFill="1" applyAlignment="1">
      <alignment horizontal="left" vertical="center" wrapText="1"/>
    </xf>
    <xf numFmtId="3" fontId="45" fillId="0" borderId="0" xfId="17" applyFont="1" applyFill="1" applyAlignment="1">
      <alignment vertical="center"/>
    </xf>
    <xf numFmtId="3" fontId="45" fillId="0" borderId="0" xfId="14" applyFont="1" applyFill="1" applyAlignment="1">
      <alignment horizontal="right" vertical="center" wrapText="1"/>
    </xf>
    <xf numFmtId="3" fontId="41" fillId="0" borderId="0" xfId="17" applyFont="1" applyFill="1">
      <alignment vertical="center" wrapText="1"/>
    </xf>
    <xf numFmtId="3" fontId="43" fillId="0" borderId="0" xfId="13" applyFont="1" applyFill="1">
      <alignment vertical="center" wrapText="1"/>
    </xf>
    <xf numFmtId="3" fontId="2" fillId="0" borderId="0" xfId="13" applyFont="1" applyFill="1">
      <alignment vertical="center" wrapText="1"/>
    </xf>
    <xf numFmtId="1" fontId="55" fillId="0" borderId="0" xfId="11" applyFont="1" applyFill="1" applyProtection="1">
      <alignment horizontal="left" vertical="center"/>
      <protection locked="0"/>
    </xf>
    <xf numFmtId="3" fontId="41" fillId="0" borderId="0" xfId="17" applyFont="1" applyFill="1" applyProtection="1">
      <alignment vertical="center" wrapText="1"/>
      <protection locked="0"/>
    </xf>
    <xf numFmtId="3" fontId="42" fillId="0" borderId="0" xfId="17" applyFont="1" applyFill="1" applyProtection="1">
      <alignment vertical="center" wrapText="1"/>
      <protection locked="0"/>
    </xf>
    <xf numFmtId="3" fontId="43" fillId="0" borderId="0" xfId="17" applyFont="1" applyFill="1" applyBorder="1" applyAlignment="1" applyProtection="1">
      <alignment horizontal="left" vertical="center" wrapText="1"/>
      <protection locked="0"/>
    </xf>
    <xf numFmtId="1" fontId="46" fillId="0" borderId="0" xfId="11" applyFont="1" applyFill="1" applyBorder="1" applyProtection="1">
      <alignment horizontal="left" vertical="center"/>
      <protection locked="0"/>
    </xf>
    <xf numFmtId="1" fontId="48" fillId="0" borderId="0" xfId="11" applyFont="1" applyFill="1" applyBorder="1" applyProtection="1">
      <alignment horizontal="left" vertical="center"/>
      <protection locked="0"/>
    </xf>
    <xf numFmtId="3" fontId="2" fillId="0" borderId="0" xfId="13" applyFont="1" applyFill="1" applyBorder="1" applyProtection="1">
      <alignment vertical="center" wrapText="1"/>
      <protection locked="0"/>
    </xf>
    <xf numFmtId="4" fontId="2" fillId="0" borderId="0" xfId="0" applyFont="1" applyFill="1" applyBorder="1" applyProtection="1">
      <alignment vertical="center"/>
      <protection locked="0"/>
    </xf>
    <xf numFmtId="3" fontId="60" fillId="0" borderId="0" xfId="17" applyFont="1" applyFill="1" applyProtection="1">
      <alignment vertical="center" wrapText="1"/>
      <protection locked="0"/>
    </xf>
    <xf numFmtId="3" fontId="61" fillId="0" borderId="0" xfId="17" applyFont="1" applyFill="1" applyProtection="1">
      <alignment vertical="center" wrapText="1"/>
      <protection locked="0"/>
    </xf>
    <xf numFmtId="3" fontId="45" fillId="0" borderId="0" xfId="15" applyFont="1" applyFill="1" applyProtection="1">
      <alignment vertical="center" wrapText="1"/>
      <protection locked="0"/>
    </xf>
    <xf numFmtId="4" fontId="47" fillId="0" borderId="0" xfId="0" applyFont="1" applyFill="1" applyProtection="1">
      <alignment vertical="center"/>
      <protection locked="0"/>
    </xf>
    <xf numFmtId="4" fontId="2" fillId="0" borderId="0" xfId="0" applyFont="1" applyFill="1" applyAlignment="1">
      <alignment horizontal="center" vertical="center"/>
    </xf>
    <xf numFmtId="3" fontId="45" fillId="0" borderId="0" xfId="13" applyFont="1" applyFill="1" applyAlignment="1">
      <alignment horizontal="center" vertical="center" wrapText="1"/>
    </xf>
    <xf numFmtId="3" fontId="28" fillId="0" borderId="9" xfId="16" applyFont="1" applyFill="1" applyBorder="1" applyAlignment="1" applyProtection="1">
      <alignment horizontal="center" vertical="center" textRotation="255" wrapText="1"/>
    </xf>
    <xf numFmtId="3" fontId="62" fillId="0" borderId="9" xfId="16" applyFont="1" applyFill="1" applyBorder="1" applyAlignment="1" applyProtection="1">
      <alignment horizontal="center" vertical="center" textRotation="90" wrapText="1"/>
    </xf>
    <xf numFmtId="3" fontId="43" fillId="0" borderId="9" xfId="16" applyFont="1" applyFill="1" applyBorder="1" applyAlignment="1" applyProtection="1">
      <alignment horizontal="center" vertical="center" wrapText="1"/>
    </xf>
    <xf numFmtId="3" fontId="62" fillId="0" borderId="9" xfId="16" applyFont="1" applyFill="1" applyBorder="1" applyAlignment="1" applyProtection="1">
      <alignment horizontal="center" vertical="center" wrapText="1"/>
    </xf>
    <xf numFmtId="3" fontId="62" fillId="0" borderId="9" xfId="13" applyFont="1" applyFill="1" applyBorder="1" applyAlignment="1" applyProtection="1">
      <alignment horizontal="center" vertical="center" wrapText="1"/>
    </xf>
    <xf numFmtId="1" fontId="28" fillId="0" borderId="0" xfId="11" applyFont="1" applyFill="1" applyProtection="1">
      <alignment horizontal="left" vertical="center"/>
      <protection locked="0"/>
    </xf>
    <xf numFmtId="3" fontId="45" fillId="0" borderId="0" xfId="17" quotePrefix="1" applyFont="1" applyFill="1" applyProtection="1">
      <alignment vertical="center" wrapText="1"/>
      <protection locked="0"/>
    </xf>
    <xf numFmtId="3" fontId="45" fillId="0" borderId="0" xfId="14" applyFont="1" applyFill="1" applyProtection="1">
      <alignment vertical="center" wrapText="1"/>
      <protection locked="0"/>
    </xf>
    <xf numFmtId="4" fontId="63" fillId="0" borderId="0" xfId="0" applyFont="1" applyFill="1" applyProtection="1">
      <alignment vertical="center"/>
      <protection locked="0"/>
    </xf>
    <xf numFmtId="1" fontId="46" fillId="0" borderId="0" xfId="11" applyFont="1" applyFill="1" applyAlignment="1" applyProtection="1">
      <alignment horizontal="center" vertical="center"/>
      <protection locked="0"/>
    </xf>
    <xf numFmtId="1" fontId="48" fillId="0" borderId="0" xfId="11" applyNumberFormat="1" applyFont="1" applyFill="1" applyAlignment="1" applyProtection="1">
      <alignment vertical="center"/>
      <protection locked="0"/>
    </xf>
    <xf numFmtId="3" fontId="45" fillId="0" borderId="0" xfId="17" applyFont="1" applyFill="1" applyAlignment="1" applyProtection="1">
      <alignment horizontal="center" vertical="center" wrapText="1"/>
      <protection locked="0"/>
    </xf>
    <xf numFmtId="1" fontId="46" fillId="0" borderId="0" xfId="12" applyFont="1" applyFill="1" applyProtection="1">
      <alignment horizontal="center" vertical="center"/>
      <protection locked="0"/>
    </xf>
    <xf numFmtId="3" fontId="45" fillId="0" borderId="2" xfId="17" applyFont="1" applyFill="1" applyBorder="1" applyAlignment="1" applyProtection="1">
      <alignment horizontal="left" vertical="center"/>
      <protection locked="0"/>
    </xf>
    <xf numFmtId="1" fontId="46" fillId="0" borderId="2" xfId="11" applyFont="1" applyFill="1" applyBorder="1" applyAlignment="1" applyProtection="1">
      <alignment horizontal="center" vertical="center"/>
      <protection locked="0"/>
    </xf>
    <xf numFmtId="1" fontId="48" fillId="0" borderId="2" xfId="11" applyNumberFormat="1" applyFont="1" applyFill="1" applyBorder="1" applyAlignment="1" applyProtection="1">
      <alignment vertical="center"/>
      <protection locked="0"/>
    </xf>
    <xf numFmtId="4" fontId="51" fillId="0" borderId="2" xfId="0" applyFont="1" applyFill="1" applyBorder="1" applyAlignment="1" applyProtection="1">
      <alignment vertical="center"/>
      <protection locked="0"/>
    </xf>
    <xf numFmtId="4" fontId="2" fillId="0" borderId="2" xfId="0" applyFont="1" applyFill="1" applyBorder="1" applyProtection="1">
      <alignment vertical="center"/>
      <protection locked="0"/>
    </xf>
    <xf numFmtId="3" fontId="45" fillId="0" borderId="0" xfId="17" applyFont="1" applyFill="1" applyAlignment="1" applyProtection="1">
      <alignment horizontal="left" vertical="center"/>
      <protection locked="0"/>
    </xf>
    <xf numFmtId="4" fontId="51" fillId="0" borderId="0" xfId="0" applyFont="1" applyFill="1" applyAlignment="1" applyProtection="1">
      <alignment vertical="center"/>
      <protection locked="0"/>
    </xf>
    <xf numFmtId="1" fontId="46" fillId="0" borderId="0" xfId="11" applyFont="1" applyFill="1" applyAlignment="1" applyProtection="1">
      <alignment horizontal="left" vertical="center"/>
      <protection locked="0"/>
    </xf>
    <xf numFmtId="3" fontId="45" fillId="0" borderId="0" xfId="17" applyFont="1" applyFill="1" applyAlignment="1" applyProtection="1">
      <alignment horizontal="center" vertical="center"/>
      <protection locked="0"/>
    </xf>
    <xf numFmtId="3" fontId="45" fillId="0" borderId="0" xfId="0" applyNumberFormat="1" applyFont="1" applyFill="1" applyAlignment="1" applyProtection="1">
      <alignment horizontal="center" vertical="center"/>
      <protection locked="0"/>
    </xf>
    <xf numFmtId="3" fontId="45" fillId="0" borderId="0" xfId="17" applyFont="1" applyFill="1" applyAlignment="1" applyProtection="1">
      <alignment vertical="center"/>
      <protection locked="0"/>
    </xf>
    <xf numFmtId="3" fontId="51" fillId="0" borderId="0" xfId="0" applyNumberFormat="1" applyFont="1" applyFill="1" applyAlignment="1" applyProtection="1">
      <alignment horizontal="center" vertical="center"/>
      <protection locked="0"/>
    </xf>
    <xf numFmtId="4" fontId="51" fillId="0" borderId="6" xfId="0" applyFont="1" applyFill="1" applyBorder="1" applyProtection="1">
      <alignment vertical="center"/>
      <protection locked="0"/>
    </xf>
    <xf numFmtId="1" fontId="46" fillId="0" borderId="6" xfId="11" applyFont="1" applyFill="1" applyBorder="1" applyAlignment="1" applyProtection="1">
      <alignment horizontal="center" vertical="center"/>
      <protection locked="0"/>
    </xf>
    <xf numFmtId="1" fontId="48" fillId="0" borderId="6" xfId="11" applyNumberFormat="1" applyFont="1" applyFill="1" applyBorder="1" applyAlignment="1" applyProtection="1">
      <alignment vertical="center"/>
      <protection locked="0"/>
    </xf>
    <xf numFmtId="3" fontId="45" fillId="0" borderId="6" xfId="15" applyFont="1" applyFill="1" applyBorder="1" applyAlignment="1" applyProtection="1">
      <alignment horizontal="right" vertical="center"/>
      <protection locked="0"/>
    </xf>
    <xf numFmtId="3" fontId="2" fillId="0" borderId="6" xfId="14" applyFont="1" applyFill="1" applyBorder="1" applyProtection="1">
      <alignment vertical="center" wrapText="1"/>
      <protection locked="0"/>
    </xf>
    <xf numFmtId="3" fontId="45" fillId="0" borderId="0" xfId="17" applyFont="1" applyFill="1" applyAlignment="1" applyProtection="1">
      <alignment vertical="center" wrapText="1"/>
      <protection locked="0"/>
    </xf>
    <xf numFmtId="3" fontId="59" fillId="0" borderId="0" xfId="17" applyFont="1" applyFill="1" applyAlignment="1" applyProtection="1">
      <alignment vertical="center"/>
      <protection locked="0"/>
    </xf>
    <xf numFmtId="3" fontId="40" fillId="0" borderId="8" xfId="17" applyFont="1" applyFill="1" applyBorder="1" applyAlignment="1" applyProtection="1">
      <alignment vertical="center"/>
      <protection locked="0"/>
    </xf>
    <xf numFmtId="1" fontId="46" fillId="0" borderId="8" xfId="11" applyFont="1" applyFill="1" applyBorder="1" applyAlignment="1" applyProtection="1">
      <alignment horizontal="center" vertical="center"/>
      <protection locked="0"/>
    </xf>
    <xf numFmtId="1" fontId="48" fillId="0" borderId="8" xfId="11" applyNumberFormat="1" applyFont="1" applyFill="1" applyBorder="1" applyAlignment="1" applyProtection="1">
      <alignment vertical="center"/>
      <protection locked="0"/>
    </xf>
    <xf numFmtId="4" fontId="51" fillId="0" borderId="8" xfId="0" applyFont="1" applyFill="1" applyBorder="1" applyAlignment="1" applyProtection="1">
      <alignment vertical="center"/>
      <protection locked="0"/>
    </xf>
    <xf numFmtId="4" fontId="2" fillId="0" borderId="8" xfId="0" applyFont="1" applyFill="1" applyBorder="1" applyProtection="1">
      <alignment vertical="center"/>
      <protection locked="0"/>
    </xf>
    <xf numFmtId="3" fontId="45" fillId="0" borderId="9" xfId="17" applyFont="1" applyFill="1" applyBorder="1" applyAlignment="1" applyProtection="1">
      <alignment vertical="center"/>
      <protection locked="0"/>
    </xf>
    <xf numFmtId="4" fontId="58" fillId="0" borderId="0" xfId="0" applyFont="1" applyFill="1" applyProtection="1">
      <alignment vertical="center"/>
      <protection locked="0"/>
    </xf>
    <xf numFmtId="1" fontId="52" fillId="0" borderId="0" xfId="11" applyFont="1" applyFill="1" applyAlignment="1" applyProtection="1">
      <alignment horizontal="center" vertical="center"/>
      <protection locked="0"/>
    </xf>
    <xf numFmtId="1" fontId="52" fillId="0" borderId="0" xfId="11" applyNumberFormat="1" applyFont="1" applyFill="1" applyAlignment="1" applyProtection="1">
      <alignment vertical="center"/>
      <protection locked="0"/>
    </xf>
    <xf numFmtId="1" fontId="48" fillId="0" borderId="0" xfId="11" applyFont="1" applyFill="1" applyAlignment="1" applyProtection="1">
      <alignment horizontal="center" vertical="center"/>
      <protection locked="0"/>
    </xf>
    <xf numFmtId="4" fontId="47" fillId="0" borderId="0" xfId="0" applyFont="1" applyFill="1" applyAlignment="1" applyProtection="1">
      <alignment vertical="center"/>
      <protection locked="0"/>
    </xf>
    <xf numFmtId="3" fontId="41" fillId="0" borderId="0" xfId="17" applyFont="1" applyFill="1" applyAlignment="1" applyProtection="1">
      <alignment vertical="center" wrapText="1"/>
      <protection locked="0"/>
    </xf>
    <xf numFmtId="4" fontId="58" fillId="0" borderId="0" xfId="0" applyFont="1" applyFill="1" applyAlignment="1" applyProtection="1">
      <alignment vertical="center"/>
      <protection locked="0"/>
    </xf>
    <xf numFmtId="3" fontId="58" fillId="0" borderId="0" xfId="17" applyFont="1" applyFill="1" applyAlignment="1" applyProtection="1">
      <alignment horizontal="center" vertical="center" wrapText="1"/>
      <protection locked="0"/>
    </xf>
    <xf numFmtId="3" fontId="58" fillId="0" borderId="0" xfId="17" applyFont="1" applyFill="1" applyAlignment="1" applyProtection="1">
      <alignment vertical="center"/>
      <protection locked="0"/>
    </xf>
    <xf numFmtId="4" fontId="2" fillId="0" borderId="0" xfId="0" applyFont="1" applyFill="1" applyAlignment="1" applyProtection="1">
      <alignment vertical="center"/>
      <protection locked="0"/>
    </xf>
    <xf numFmtId="4" fontId="64" fillId="0" borderId="0" xfId="0" applyFont="1" applyFill="1" applyProtection="1">
      <alignment vertical="center"/>
      <protection locked="0"/>
    </xf>
    <xf numFmtId="1" fontId="65" fillId="0" borderId="0" xfId="11" applyFont="1" applyFill="1" applyAlignment="1" applyProtection="1">
      <alignment horizontal="center" vertical="center"/>
      <protection locked="0"/>
    </xf>
    <xf numFmtId="1" fontId="65" fillId="0" borderId="0" xfId="11" applyNumberFormat="1" applyFont="1" applyFill="1" applyAlignment="1" applyProtection="1">
      <alignment vertical="center"/>
      <protection locked="0"/>
    </xf>
    <xf numFmtId="4" fontId="64" fillId="0" borderId="0" xfId="0" applyFont="1" applyFill="1" applyAlignment="1" applyProtection="1">
      <alignment vertical="center"/>
      <protection locked="0"/>
    </xf>
    <xf numFmtId="3" fontId="66" fillId="0" borderId="0" xfId="0" applyNumberFormat="1" applyFont="1" applyFill="1" applyAlignment="1" applyProtection="1">
      <alignment horizontal="center" vertical="center"/>
      <protection locked="0"/>
    </xf>
    <xf numFmtId="1" fontId="67" fillId="0" borderId="0" xfId="11" applyFont="1" applyFill="1" applyAlignment="1" applyProtection="1">
      <alignment horizontal="center" vertical="center"/>
      <protection locked="0"/>
    </xf>
    <xf numFmtId="1" fontId="67" fillId="0" borderId="0" xfId="11" applyNumberFormat="1" applyFont="1" applyFill="1" applyAlignment="1" applyProtection="1">
      <alignment vertical="center"/>
      <protection locked="0"/>
    </xf>
    <xf numFmtId="4" fontId="66" fillId="0" borderId="0" xfId="0" applyFont="1" applyFill="1" applyAlignment="1" applyProtection="1">
      <alignment vertical="center"/>
      <protection locked="0"/>
    </xf>
    <xf numFmtId="4" fontId="66" fillId="0" borderId="0" xfId="0" applyFont="1" applyFill="1" applyProtection="1">
      <alignment vertical="center"/>
      <protection locked="0"/>
    </xf>
    <xf numFmtId="1" fontId="46" fillId="0" borderId="0" xfId="11" applyNumberFormat="1" applyFont="1" applyFill="1" applyAlignment="1" applyProtection="1">
      <alignment vertical="center"/>
      <protection locked="0"/>
    </xf>
    <xf numFmtId="1" fontId="46" fillId="0" borderId="8" xfId="11" applyNumberFormat="1" applyFont="1" applyFill="1" applyBorder="1" applyAlignment="1" applyProtection="1">
      <alignment vertical="center"/>
      <protection locked="0"/>
    </xf>
    <xf numFmtId="4" fontId="51" fillId="0" borderId="2" xfId="0" applyFont="1" applyFill="1" applyBorder="1" applyProtection="1">
      <alignment vertical="center"/>
      <protection locked="0"/>
    </xf>
    <xf numFmtId="3" fontId="45" fillId="0" borderId="6" xfId="15" applyFont="1" applyFill="1" applyBorder="1" applyAlignment="1" applyProtection="1">
      <alignment horizontal="right" vertical="center" wrapText="1"/>
      <protection locked="0"/>
    </xf>
    <xf numFmtId="4" fontId="68" fillId="0" borderId="0" xfId="0" applyFont="1" applyFill="1" applyAlignment="1" applyProtection="1">
      <alignment horizontal="center" vertical="center"/>
      <protection locked="0"/>
    </xf>
    <xf numFmtId="4" fontId="51" fillId="0" borderId="8" xfId="0" applyFont="1" applyFill="1" applyBorder="1" applyProtection="1">
      <alignment vertical="center"/>
      <protection locked="0"/>
    </xf>
    <xf numFmtId="3" fontId="45" fillId="0" borderId="0" xfId="17" applyFont="1" applyFill="1" applyBorder="1" applyAlignment="1" applyProtection="1">
      <alignment horizontal="left" vertical="center"/>
      <protection locked="0"/>
    </xf>
    <xf numFmtId="1" fontId="43" fillId="0" borderId="0" xfId="11" applyNumberFormat="1" applyFont="1" applyFill="1" applyAlignment="1" applyProtection="1">
      <alignment vertical="center"/>
      <protection locked="0"/>
    </xf>
    <xf numFmtId="4" fontId="2" fillId="0" borderId="0" xfId="0" applyFont="1" applyFill="1" applyAlignment="1" applyProtection="1">
      <alignment horizontal="center" vertical="center"/>
      <protection locked="0"/>
    </xf>
    <xf numFmtId="4" fontId="2" fillId="0" borderId="0" xfId="24" applyFont="1" applyFill="1" applyProtection="1">
      <alignment vertical="center"/>
    </xf>
    <xf numFmtId="3" fontId="45" fillId="0" borderId="19" xfId="17" applyFont="1" applyFill="1" applyBorder="1" applyAlignment="1" applyProtection="1">
      <alignment horizontal="center" vertical="center" wrapText="1"/>
    </xf>
    <xf numFmtId="3" fontId="45" fillId="0" borderId="18" xfId="17" applyFont="1" applyFill="1" applyBorder="1" applyAlignment="1" applyProtection="1">
      <alignment horizontal="center" vertical="center" wrapText="1"/>
    </xf>
    <xf numFmtId="3" fontId="45" fillId="0" borderId="19" xfId="15" applyFont="1" applyFill="1" applyBorder="1" applyAlignment="1" applyProtection="1">
      <alignment horizontal="center" vertical="center" wrapText="1"/>
    </xf>
  </cellXfs>
  <cellStyles count="26">
    <cellStyle name="BdgtCode" xfId="23"/>
    <cellStyle name="BodyText" xfId="1"/>
    <cellStyle name="BodyTextBlue" xfId="2"/>
    <cellStyle name="BodyTextBlue.Mar" xfId="3"/>
    <cellStyle name="BodyTextBlueFigure" xfId="4"/>
    <cellStyle name="BodyTextBlueText.Eng" xfId="5"/>
    <cellStyle name="BodyTextBlueText.Mar" xfId="6"/>
    <cellStyle name="Normal" xfId="0" builtinId="0"/>
    <cellStyle name="Normal 2" xfId="20"/>
    <cellStyle name="Normal 2 2" xfId="22"/>
    <cellStyle name="Normal 2_A05" xfId="21"/>
    <cellStyle name="Normal 3" xfId="24"/>
    <cellStyle name="Normal 4" xfId="25"/>
    <cellStyle name="SumBlack" xfId="7"/>
    <cellStyle name="SumDrkGreen" xfId="8"/>
    <cellStyle name="SumOrange" xfId="9"/>
    <cellStyle name="SumRed" xfId="10"/>
    <cellStyle name="zCODE" xfId="11"/>
    <cellStyle name="zCODE 2" xfId="19"/>
    <cellStyle name="zRowColumn" xfId="12"/>
    <cellStyle name="zRowColumn 2" xfId="18"/>
    <cellStyle name="zSum_" xfId="13"/>
    <cellStyle name="zSum_Down" xfId="14"/>
    <cellStyle name="zSum_Link" xfId="15"/>
    <cellStyle name="zSum_Right" xfId="16"/>
    <cellStyle name="zText_Marathi" xfId="17"/>
  </cellStyles>
  <dxfs count="0"/>
  <tableStyles count="0" defaultTableStyle="TableStyleMedium9" defaultPivotStyle="PivotStyleLight16"/>
  <colors>
    <mruColors>
      <color rgb="FF0000FF"/>
      <color rgb="FF00FFFF"/>
      <color rgb="FFFF6600"/>
      <color rgb="FFCCFFCC"/>
      <color rgb="FF008000"/>
      <color rgb="FFFFFF00"/>
      <color rgb="FFFF00FF"/>
      <color rgb="FFFF99CC"/>
      <color rgb="FF009900"/>
      <color rgb="FF99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xdr:col>
      <xdr:colOff>631031</xdr:colOff>
      <xdr:row>118</xdr:row>
      <xdr:rowOff>327422</xdr:rowOff>
    </xdr:from>
    <xdr:to>
      <xdr:col>1</xdr:col>
      <xdr:colOff>631031</xdr:colOff>
      <xdr:row>130</xdr:row>
      <xdr:rowOff>113110</xdr:rowOff>
    </xdr:to>
    <xdr:cxnSp macro="">
      <xdr:nvCxnSpPr>
        <xdr:cNvPr id="3" name="Straight Arrow Connector 2"/>
        <xdr:cNvCxnSpPr/>
      </xdr:nvCxnSpPr>
      <xdr:spPr bwMode="auto">
        <a:xfrm>
          <a:off x="2280047" y="126378891"/>
          <a:ext cx="0" cy="2797969"/>
        </a:xfrm>
        <a:prstGeom prst="straightConnector1">
          <a:avLst/>
        </a:prstGeom>
        <a:solidFill>
          <a:srgbClr val="FFFFFF"/>
        </a:solidFill>
        <a:ln w="12700" cap="flat" cmpd="sng" algn="ctr">
          <a:solidFill>
            <a:srgbClr val="000000"/>
          </a:solidFill>
          <a:prstDash val="solid"/>
          <a:round/>
          <a:headEnd type="none" w="med" len="med"/>
          <a:tailEnd type="triangle"/>
        </a:ln>
        <a:effectLst/>
      </xdr:spPr>
    </xdr:cxnSp>
    <xdr:clientData fPrintsWithSheet="0"/>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BUDGET\BUDGET%201819%20MC%20SC%20GB%20!!%20Book\1819-1%20MC%20BUDGET%20BOOK.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TF"/>
      <sheetName val="Infra"/>
      <sheetName val="24x7"/>
      <sheetName val="B"/>
      <sheetName val="L"/>
      <sheetName val="P"/>
      <sheetName val="smry|wtr|drn"/>
      <sheetName val="A01"/>
      <sheetName val="A02"/>
      <sheetName val="A03"/>
      <sheetName val="A04"/>
      <sheetName val="A05"/>
      <sheetName val="A08"/>
      <sheetName val="A09"/>
      <sheetName val="A10"/>
      <sheetName val="A11"/>
      <sheetName val="A12"/>
      <sheetName val="A13"/>
      <sheetName val="A14"/>
      <sheetName val="A15"/>
      <sheetName val="A16"/>
      <sheetName val="list15"/>
      <sheetName val="list16"/>
      <sheetName val="list17"/>
      <sheetName val="list18"/>
      <sheetName val="C01"/>
      <sheetName val="C02"/>
      <sheetName val="C03"/>
      <sheetName val="C04"/>
      <sheetName val="C06"/>
      <sheetName val="C07"/>
      <sheetName val="WO_Work18"/>
      <sheetName val="JNNURM"/>
      <sheetName val="SPV"/>
      <sheetName val="PMAY"/>
      <sheetName val="a&amp;c|in|smry"/>
      <sheetName val="a|ex|smry"/>
      <sheetName val="c|ex|smry"/>
      <sheetName val="AppSlry15txt"/>
      <sheetName val="cptl|smry"/>
      <sheetName val="doller OLD"/>
      <sheetName val="Docket"/>
      <sheetName val="doller"/>
      <sheetName val="info1"/>
      <sheetName val="info2"/>
      <sheetName val="PMCInfo1819"/>
      <sheetName val="index"/>
      <sheetName val="Xcode"/>
      <sheetName val="FnlRec1617"/>
      <sheetName val="devider"/>
      <sheetName val="DATA17"/>
      <sheetName val="MSTRsc17"/>
      <sheetName val="WardOfficeNonPlan15"/>
      <sheetName val="WardOfficePlan15"/>
      <sheetName val="CitizensNonPlan15"/>
      <sheetName val="CitizensPlan15"/>
      <sheetName val="WardOfficeNonPlan16"/>
      <sheetName val="WardOfficePlan16"/>
      <sheetName val="CitizensNonPlan16"/>
      <sheetName val="CitizensPlan16"/>
      <sheetName val="SMRY1718"/>
      <sheetName val="WardOfficeNonPlan1718"/>
      <sheetName val="WardOfficePlan1718"/>
      <sheetName val="CitizensNonPlan1718"/>
      <sheetName val="CitizensPlan1718"/>
      <sheetName val="SMRY-1819"/>
      <sheetName val="WardOfficeNonPlan1819"/>
      <sheetName val="WardOfficePlan1819"/>
      <sheetName val="CitizensNonPlan1819"/>
      <sheetName val="CitizensPlan1819"/>
      <sheetName val="SMRY-2222"/>
      <sheetName val="WardOfficeNonPlan2222"/>
      <sheetName val="WardOfficePlan2222"/>
      <sheetName val="CitizensNonPlan2222"/>
      <sheetName val="CitizensPlan2222"/>
      <sheetName val="A12(16)"/>
      <sheetName val="A15(16)"/>
      <sheetName val="C07(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2">
          <cell r="A2" t="str">
            <v>भाग २. तसलमात दुबेरजी खात्याचे अंदाजपत्रक</v>
          </cell>
          <cell r="H2" t="str">
            <v>भाग २. तसलमात दुबेरजी खात्याचे अंदाजपत्रक</v>
          </cell>
        </row>
        <row r="3">
          <cell r="A3" t="str">
            <v>जमेचा गोषवारा</v>
          </cell>
          <cell r="H3" t="str">
            <v>खर्चाचा गोषवारा</v>
          </cell>
        </row>
        <row r="4">
          <cell r="A4" t="str">
            <v>विवरण</v>
          </cell>
          <cell r="C4" t="str">
            <v>नक्की आकडा</v>
          </cell>
          <cell r="F4" t="str">
            <v>मान्य अंदाज 
2017-18</v>
          </cell>
          <cell r="G4" t="str">
            <v>नवीन अंदाज
2018-19</v>
          </cell>
          <cell r="H4" t="str">
            <v>विवरण</v>
          </cell>
          <cell r="J4" t="str">
            <v>नक्की आकडा</v>
          </cell>
          <cell r="M4" t="str">
            <v>मान्य अंदाज 
2017-18</v>
          </cell>
          <cell r="N4" t="str">
            <v>नवीन अंदाज
2018-19</v>
          </cell>
        </row>
        <row r="5">
          <cell r="C5" t="str">
            <v>2014-15</v>
          </cell>
          <cell r="D5" t="str">
            <v>2015-16</v>
          </cell>
          <cell r="E5" t="str">
            <v>2016-17</v>
          </cell>
          <cell r="J5" t="str">
            <v>2014-15</v>
          </cell>
          <cell r="K5" t="str">
            <v>2015-16</v>
          </cell>
          <cell r="L5" t="str">
            <v>2016-17</v>
          </cell>
        </row>
        <row r="7">
          <cell r="A7" t="str">
            <v>ड. मुद्रणालय (सहआयुक्त जिंघ) -</v>
          </cell>
          <cell r="B7" t="str">
            <v>SI14A101</v>
          </cell>
          <cell r="C7">
            <v>52781377</v>
          </cell>
          <cell r="D7">
            <v>61293423</v>
          </cell>
          <cell r="E7">
            <v>52879344</v>
          </cell>
          <cell r="F7">
            <v>65003349</v>
          </cell>
          <cell r="G7">
            <v>65203349</v>
          </cell>
          <cell r="H7" t="str">
            <v>ड. मुद्रणालय (सहआयुक्त जिंघ) -</v>
          </cell>
          <cell r="J7">
            <v>45513643</v>
          </cell>
          <cell r="K7">
            <v>52365610</v>
          </cell>
          <cell r="L7">
            <v>39151888</v>
          </cell>
          <cell r="M7">
            <v>65003349</v>
          </cell>
          <cell r="N7">
            <v>65203349</v>
          </cell>
        </row>
        <row r="8">
          <cell r="C8">
            <v>0</v>
          </cell>
          <cell r="D8">
            <v>0</v>
          </cell>
          <cell r="E8">
            <v>0</v>
          </cell>
          <cell r="F8">
            <v>0</v>
          </cell>
          <cell r="G8">
            <v>0</v>
          </cell>
          <cell r="J8">
            <v>0</v>
          </cell>
          <cell r="K8">
            <v>0</v>
          </cell>
          <cell r="L8">
            <v>0</v>
          </cell>
          <cell r="M8">
            <v>0</v>
          </cell>
          <cell r="N8">
            <v>0</v>
          </cell>
        </row>
        <row r="9">
          <cell r="A9" t="str">
            <v>च. शिलकी साहित्य खरेदी -</v>
          </cell>
          <cell r="C9">
            <v>0</v>
          </cell>
          <cell r="D9">
            <v>0</v>
          </cell>
          <cell r="E9">
            <v>0</v>
          </cell>
          <cell r="F9">
            <v>0</v>
          </cell>
          <cell r="G9">
            <v>0</v>
          </cell>
          <cell r="H9" t="str">
            <v>च. शिलकी साहित्य खरेदी -</v>
          </cell>
          <cell r="J9">
            <v>0</v>
          </cell>
          <cell r="K9">
            <v>0</v>
          </cell>
          <cell r="L9">
            <v>0</v>
          </cell>
          <cell r="M9">
            <v>0</v>
          </cell>
          <cell r="N9">
            <v>0</v>
          </cell>
        </row>
        <row r="10">
          <cell r="A10" t="str">
            <v>१. कोठी अधिकारी</v>
          </cell>
          <cell r="B10" t="str">
            <v>SI15A101</v>
          </cell>
          <cell r="C10">
            <v>15692964</v>
          </cell>
          <cell r="D10">
            <v>22587123</v>
          </cell>
          <cell r="E10">
            <v>13985371</v>
          </cell>
          <cell r="F10">
            <v>100000000</v>
          </cell>
          <cell r="G10">
            <v>100000000</v>
          </cell>
          <cell r="H10" t="str">
            <v>१. कोठी अधिकारी</v>
          </cell>
          <cell r="I10" t="str">
            <v>SE15A101</v>
          </cell>
          <cell r="J10">
            <v>25059722</v>
          </cell>
          <cell r="K10">
            <v>29648620</v>
          </cell>
          <cell r="L10">
            <v>16577825</v>
          </cell>
          <cell r="M10">
            <v>100000000</v>
          </cell>
          <cell r="N10">
            <v>100000000</v>
          </cell>
        </row>
        <row r="11">
          <cell r="A11" t="str">
            <v>२. विकासन स्थापत्यप्रमुख</v>
          </cell>
          <cell r="B11" t="str">
            <v>SI15A102</v>
          </cell>
          <cell r="C11">
            <v>0</v>
          </cell>
          <cell r="D11">
            <v>0</v>
          </cell>
          <cell r="E11">
            <v>0</v>
          </cell>
          <cell r="F11">
            <v>0</v>
          </cell>
          <cell r="G11">
            <v>0</v>
          </cell>
          <cell r="H11" t="str">
            <v>२. विकासन स्थापत्यप्रमुख</v>
          </cell>
          <cell r="I11" t="str">
            <v>SE15A102</v>
          </cell>
          <cell r="J11">
            <v>0</v>
          </cell>
          <cell r="K11">
            <v>0</v>
          </cell>
          <cell r="L11">
            <v>0</v>
          </cell>
          <cell r="M11">
            <v>0</v>
          </cell>
          <cell r="N11">
            <v>0</v>
          </cell>
        </row>
        <row r="12">
          <cell r="A12" t="str">
            <v>३. नगर स्थापत्यप्रमुख</v>
          </cell>
          <cell r="B12" t="str">
            <v>SI15A103</v>
          </cell>
          <cell r="C12">
            <v>0</v>
          </cell>
          <cell r="D12">
            <v>0</v>
          </cell>
          <cell r="E12">
            <v>0</v>
          </cell>
          <cell r="F12">
            <v>0</v>
          </cell>
          <cell r="G12">
            <v>0</v>
          </cell>
          <cell r="H12" t="str">
            <v>३. नगर स्थापत्यप्रमुख</v>
          </cell>
          <cell r="I12" t="str">
            <v>SE15A103</v>
          </cell>
          <cell r="J12">
            <v>0</v>
          </cell>
          <cell r="K12">
            <v>0</v>
          </cell>
          <cell r="L12">
            <v>0</v>
          </cell>
          <cell r="M12">
            <v>0</v>
          </cell>
          <cell r="N12">
            <v>0</v>
          </cell>
        </row>
        <row r="13">
          <cell r="A13" t="str">
            <v>४. पाणीपुरवठा विभाग (न.अ.)</v>
          </cell>
          <cell r="B13" t="str">
            <v>SI15A104</v>
          </cell>
          <cell r="C13">
            <v>0</v>
          </cell>
          <cell r="D13">
            <v>0</v>
          </cell>
          <cell r="E13">
            <v>0</v>
          </cell>
          <cell r="F13">
            <v>0</v>
          </cell>
          <cell r="G13">
            <v>0</v>
          </cell>
          <cell r="H13" t="str">
            <v>४. पाणीपुरवठा विभाग (न.अ.)</v>
          </cell>
          <cell r="I13" t="str">
            <v>SE15A104</v>
          </cell>
          <cell r="J13">
            <v>0</v>
          </cell>
          <cell r="K13">
            <v>0</v>
          </cell>
          <cell r="L13">
            <v>0</v>
          </cell>
          <cell r="M13">
            <v>0</v>
          </cell>
          <cell r="N13">
            <v>0</v>
          </cell>
        </row>
        <row r="14">
          <cell r="A14" t="str">
            <v>५. आरोग्यप्रमुख</v>
          </cell>
          <cell r="B14" t="str">
            <v>SI15A105</v>
          </cell>
          <cell r="C14">
            <v>0</v>
          </cell>
          <cell r="D14">
            <v>0</v>
          </cell>
          <cell r="E14">
            <v>0</v>
          </cell>
          <cell r="F14">
            <v>0</v>
          </cell>
          <cell r="G14">
            <v>0</v>
          </cell>
          <cell r="H14" t="str">
            <v>५. आरोग्यप्रमुख</v>
          </cell>
          <cell r="I14" t="str">
            <v>SE15A105</v>
          </cell>
          <cell r="J14">
            <v>0</v>
          </cell>
          <cell r="K14">
            <v>0</v>
          </cell>
          <cell r="L14">
            <v>0</v>
          </cell>
          <cell r="M14">
            <v>0</v>
          </cell>
          <cell r="N14">
            <v>0</v>
          </cell>
        </row>
        <row r="15">
          <cell r="A15" t="str">
            <v>६. विशेष कार्याधिकारी (पथ)</v>
          </cell>
          <cell r="B15" t="str">
            <v>SI15A106</v>
          </cell>
          <cell r="C15">
            <v>97556971</v>
          </cell>
          <cell r="D15">
            <v>83976765</v>
          </cell>
          <cell r="E15">
            <v>69333848</v>
          </cell>
          <cell r="F15">
            <v>180000000</v>
          </cell>
          <cell r="G15">
            <v>180000000</v>
          </cell>
          <cell r="H15" t="str">
            <v>६. विशेष कार्याधिकारी (पथ)</v>
          </cell>
          <cell r="I15" t="str">
            <v>SE15A106</v>
          </cell>
          <cell r="J15">
            <v>103509335</v>
          </cell>
          <cell r="K15">
            <v>96438095</v>
          </cell>
          <cell r="L15">
            <v>75885140</v>
          </cell>
          <cell r="M15">
            <v>180000000</v>
          </cell>
          <cell r="N15">
            <v>180000000</v>
          </cell>
        </row>
        <row r="16">
          <cell r="C16">
            <v>0</v>
          </cell>
          <cell r="D16">
            <v>0</v>
          </cell>
          <cell r="E16">
            <v>0</v>
          </cell>
          <cell r="F16">
            <v>0</v>
          </cell>
          <cell r="G16">
            <v>0</v>
          </cell>
          <cell r="J16">
            <v>0</v>
          </cell>
          <cell r="K16">
            <v>0</v>
          </cell>
          <cell r="L16">
            <v>0</v>
          </cell>
          <cell r="M16">
            <v>0</v>
          </cell>
          <cell r="N16">
            <v>0</v>
          </cell>
        </row>
        <row r="17">
          <cell r="A17" t="str">
            <v>ज. कोठी अधिकारी यांनी माल खरेदीसाठी करावयाची उचल (अ‍ॅडव्हान्स)</v>
          </cell>
          <cell r="B17" t="str">
            <v>SI17A101</v>
          </cell>
          <cell r="C17">
            <v>0</v>
          </cell>
          <cell r="D17">
            <v>0</v>
          </cell>
          <cell r="E17">
            <v>0</v>
          </cell>
          <cell r="F17">
            <v>50000000</v>
          </cell>
          <cell r="G17">
            <v>50000000</v>
          </cell>
          <cell r="H17" t="str">
            <v>ज. कोठी अधिकारी यांनी माल खरेदीसाठी करावयाची उचल (अ‍ॅडव्हान्स)</v>
          </cell>
          <cell r="I17" t="str">
            <v>SE17A101</v>
          </cell>
          <cell r="J17">
            <v>0</v>
          </cell>
          <cell r="K17">
            <v>0</v>
          </cell>
          <cell r="L17">
            <v>0</v>
          </cell>
          <cell r="M17">
            <v>50000000</v>
          </cell>
          <cell r="N17">
            <v>50000000</v>
          </cell>
        </row>
        <row r="18">
          <cell r="A18" t="str">
            <v>१. पथ विभाग प्रमुख</v>
          </cell>
          <cell r="C18">
            <v>0</v>
          </cell>
          <cell r="D18">
            <v>0</v>
          </cell>
          <cell r="E18">
            <v>0</v>
          </cell>
          <cell r="F18">
            <v>0</v>
          </cell>
          <cell r="G18">
            <v>0</v>
          </cell>
          <cell r="H18" t="str">
            <v>१. पथ विभाग प्रमुख</v>
          </cell>
          <cell r="J18">
            <v>0</v>
          </cell>
          <cell r="K18">
            <v>0</v>
          </cell>
          <cell r="L18">
            <v>0</v>
          </cell>
          <cell r="M18">
            <v>0</v>
          </cell>
          <cell r="N18">
            <v>0</v>
          </cell>
        </row>
        <row r="19">
          <cell r="C19">
            <v>0</v>
          </cell>
          <cell r="D19">
            <v>0</v>
          </cell>
          <cell r="E19">
            <v>0</v>
          </cell>
          <cell r="F19">
            <v>0</v>
          </cell>
          <cell r="G19">
            <v>0</v>
          </cell>
          <cell r="J19">
            <v>0</v>
          </cell>
          <cell r="K19">
            <v>0</v>
          </cell>
          <cell r="L19">
            <v>0</v>
          </cell>
          <cell r="M19">
            <v>0</v>
          </cell>
          <cell r="N19">
            <v>0</v>
          </cell>
        </row>
        <row r="20">
          <cell r="A20" t="str">
            <v>ट. वेतन देण्यासाठी उचल (अ‍ॅडव्हान्स)</v>
          </cell>
          <cell r="B20" t="str">
            <v>SI18A101</v>
          </cell>
          <cell r="C20">
            <v>115118946</v>
          </cell>
          <cell r="D20">
            <v>139252100</v>
          </cell>
          <cell r="E20">
            <v>115367350</v>
          </cell>
          <cell r="F20">
            <v>150000000</v>
          </cell>
          <cell r="G20">
            <v>150000000</v>
          </cell>
          <cell r="H20" t="str">
            <v>ट. वेतन देण्यासाठी उचल (अ‍ॅडव्हान्स)</v>
          </cell>
          <cell r="I20" t="str">
            <v>SE18A101</v>
          </cell>
          <cell r="J20">
            <v>123225862</v>
          </cell>
          <cell r="K20">
            <v>122427200</v>
          </cell>
          <cell r="L20">
            <v>121380400</v>
          </cell>
          <cell r="M20">
            <v>150000000</v>
          </cell>
          <cell r="N20">
            <v>150000000</v>
          </cell>
        </row>
        <row r="21">
          <cell r="A21" t="str">
            <v>मनपा सेवकांना सानुग्रह अनुदानापोटी उचल (अ‍ॅडव्हान्स)</v>
          </cell>
          <cell r="B21" t="str">
            <v>SI18A102</v>
          </cell>
          <cell r="C21">
            <v>0</v>
          </cell>
          <cell r="D21">
            <v>0</v>
          </cell>
          <cell r="E21">
            <v>0</v>
          </cell>
          <cell r="F21">
            <v>0</v>
          </cell>
          <cell r="G21">
            <v>0</v>
          </cell>
          <cell r="H21" t="str">
            <v>मनपा सेवकांना सानुग्रह अनुदानापोटी उचल (अ‍ॅडव्हान्स)</v>
          </cell>
          <cell r="I21" t="str">
            <v>SE18A102</v>
          </cell>
          <cell r="J21">
            <v>0</v>
          </cell>
          <cell r="K21">
            <v>0</v>
          </cell>
          <cell r="L21">
            <v>0</v>
          </cell>
          <cell r="M21">
            <v>0</v>
          </cell>
          <cell r="N21">
            <v>0</v>
          </cell>
        </row>
        <row r="22">
          <cell r="C22">
            <v>0</v>
          </cell>
          <cell r="D22">
            <v>0</v>
          </cell>
          <cell r="E22">
            <v>0</v>
          </cell>
          <cell r="F22">
            <v>0</v>
          </cell>
          <cell r="G22">
            <v>0</v>
          </cell>
          <cell r="J22">
            <v>0</v>
          </cell>
          <cell r="K22">
            <v>0</v>
          </cell>
          <cell r="L22">
            <v>0</v>
          </cell>
          <cell r="M22">
            <v>0</v>
          </cell>
          <cell r="N22">
            <v>0</v>
          </cell>
        </row>
        <row r="23">
          <cell r="A23" t="str">
            <v>ठ. इतर खर्चासाठी उचल (अ‍ॅडव्हान्स)</v>
          </cell>
          <cell r="B23" t="str">
            <v>SI19A101</v>
          </cell>
          <cell r="C23">
            <v>1297365238</v>
          </cell>
          <cell r="D23">
            <v>594314201</v>
          </cell>
          <cell r="E23">
            <v>246173163</v>
          </cell>
          <cell r="F23">
            <v>100000000</v>
          </cell>
          <cell r="G23">
            <v>100000000</v>
          </cell>
          <cell r="H23" t="str">
            <v>ठ. इतर खर्चासाठी उचल (अ‍ॅडव्हान्स)</v>
          </cell>
          <cell r="I23" t="str">
            <v>SE19A101</v>
          </cell>
          <cell r="J23">
            <v>502208584</v>
          </cell>
          <cell r="K23">
            <v>460849030</v>
          </cell>
          <cell r="L23">
            <v>1421408939</v>
          </cell>
          <cell r="M23">
            <v>100000000</v>
          </cell>
          <cell r="N23">
            <v>100000000</v>
          </cell>
        </row>
        <row r="24">
          <cell r="C24">
            <v>0</v>
          </cell>
          <cell r="D24">
            <v>0</v>
          </cell>
          <cell r="E24">
            <v>0</v>
          </cell>
          <cell r="F24">
            <v>0</v>
          </cell>
          <cell r="G24">
            <v>0</v>
          </cell>
          <cell r="J24">
            <v>0</v>
          </cell>
          <cell r="K24">
            <v>0</v>
          </cell>
          <cell r="L24">
            <v>0</v>
          </cell>
          <cell r="M24">
            <v>0</v>
          </cell>
          <cell r="N24">
            <v>0</v>
          </cell>
        </row>
        <row r="25">
          <cell r="A25" t="str">
            <v>थ. मनपा सेवकांना खादी खरेदीकरिता उचल</v>
          </cell>
          <cell r="B25" t="str">
            <v>SI19A102</v>
          </cell>
          <cell r="C25">
            <v>17992</v>
          </cell>
          <cell r="D25">
            <v>14192</v>
          </cell>
          <cell r="E25">
            <v>8762</v>
          </cell>
          <cell r="F25">
            <v>0</v>
          </cell>
          <cell r="G25">
            <v>0</v>
          </cell>
          <cell r="H25" t="str">
            <v>थ. मनपा सेवकांना खादी खरेदीकरिता उचल</v>
          </cell>
          <cell r="I25" t="str">
            <v>SE19A102</v>
          </cell>
          <cell r="J25">
            <v>0</v>
          </cell>
          <cell r="K25">
            <v>0</v>
          </cell>
          <cell r="L25">
            <v>0</v>
          </cell>
          <cell r="M25">
            <v>0</v>
          </cell>
          <cell r="N25">
            <v>0</v>
          </cell>
        </row>
        <row r="26">
          <cell r="C26">
            <v>0</v>
          </cell>
          <cell r="D26">
            <v>0</v>
          </cell>
          <cell r="E26">
            <v>0</v>
          </cell>
          <cell r="F26">
            <v>0</v>
          </cell>
          <cell r="G26">
            <v>0</v>
          </cell>
          <cell r="J26">
            <v>0</v>
          </cell>
          <cell r="K26">
            <v>0</v>
          </cell>
          <cell r="L26">
            <v>0</v>
          </cell>
          <cell r="M26">
            <v>0</v>
          </cell>
          <cell r="N26">
            <v>0</v>
          </cell>
        </row>
        <row r="27">
          <cell r="A27" t="str">
            <v>ण. अधिकारी -</v>
          </cell>
          <cell r="C27">
            <v>0</v>
          </cell>
          <cell r="D27">
            <v>0</v>
          </cell>
          <cell r="E27">
            <v>0</v>
          </cell>
          <cell r="F27">
            <v>0</v>
          </cell>
          <cell r="G27">
            <v>0</v>
          </cell>
          <cell r="H27" t="str">
            <v>ण. अधिकारी -</v>
          </cell>
          <cell r="J27">
            <v>0</v>
          </cell>
          <cell r="K27">
            <v>0</v>
          </cell>
          <cell r="L27">
            <v>0</v>
          </cell>
          <cell r="M27">
            <v>0</v>
          </cell>
          <cell r="N27">
            <v>0</v>
          </cell>
        </row>
        <row r="28">
          <cell r="A28" t="str">
            <v>१. कायम तसलमात</v>
          </cell>
          <cell r="B28" t="str">
            <v>SI20A101</v>
          </cell>
          <cell r="C28">
            <v>8400</v>
          </cell>
          <cell r="D28">
            <v>7100</v>
          </cell>
          <cell r="E28">
            <v>110717</v>
          </cell>
          <cell r="F28">
            <v>50000</v>
          </cell>
          <cell r="G28">
            <v>50000</v>
          </cell>
          <cell r="H28" t="str">
            <v>१. कायम तसलमात</v>
          </cell>
          <cell r="I28" t="str">
            <v>SE20A101</v>
          </cell>
          <cell r="J28">
            <v>22401</v>
          </cell>
          <cell r="K28">
            <v>27200</v>
          </cell>
          <cell r="L28">
            <v>63400</v>
          </cell>
          <cell r="M28">
            <v>50000</v>
          </cell>
          <cell r="N28">
            <v>50000</v>
          </cell>
        </row>
        <row r="29">
          <cell r="A29" t="str">
            <v>२. महानगरपालिकेच्या अधिकार्‍यांना वाहन खरेदीसाठी उचल (अ‍ॅडव्हान्स)</v>
          </cell>
          <cell r="B29" t="str">
            <v>SI20A102</v>
          </cell>
          <cell r="C29">
            <v>24776</v>
          </cell>
          <cell r="D29">
            <v>10001</v>
          </cell>
          <cell r="E29">
            <v>61995</v>
          </cell>
          <cell r="F29">
            <v>2500000</v>
          </cell>
          <cell r="G29">
            <v>2500000</v>
          </cell>
          <cell r="H29" t="str">
            <v>२. महानगरपालिकेच्या अधिकार्‍यांना वाहन खरेदीसाठी उचल (अ‍ॅडव्हान्स)</v>
          </cell>
          <cell r="I29" t="str">
            <v>SE20A102</v>
          </cell>
          <cell r="J29">
            <v>500</v>
          </cell>
          <cell r="K29">
            <v>29512</v>
          </cell>
          <cell r="L29">
            <v>3517</v>
          </cell>
          <cell r="M29">
            <v>2500000</v>
          </cell>
          <cell r="N29">
            <v>2500000</v>
          </cell>
        </row>
        <row r="30">
          <cell r="A30" t="str">
            <v>३. महानगरपालिकेच्या इतर सेवकांना दुचाकी खरेदीसाठी उचल (अ‍ॅडव्हान्स)</v>
          </cell>
          <cell r="B30" t="str">
            <v>SI20A103</v>
          </cell>
          <cell r="C30">
            <v>0</v>
          </cell>
          <cell r="D30">
            <v>0</v>
          </cell>
          <cell r="E30">
            <v>0</v>
          </cell>
          <cell r="F30">
            <v>500000</v>
          </cell>
          <cell r="G30">
            <v>500000</v>
          </cell>
          <cell r="H30" t="str">
            <v>३. महानगरपालिकेच्या इतर सेवकांना दुचाकी खरेदीसाठी उचल (अ‍ॅडव्हान्स)</v>
          </cell>
          <cell r="I30" t="str">
            <v>SE20A103</v>
          </cell>
          <cell r="J30">
            <v>0</v>
          </cell>
          <cell r="K30">
            <v>0</v>
          </cell>
          <cell r="L30">
            <v>0</v>
          </cell>
          <cell r="M30">
            <v>500000</v>
          </cell>
          <cell r="N30">
            <v>500000</v>
          </cell>
        </row>
        <row r="31">
          <cell r="A31" t="str">
            <v>४. महानगरपालिकेच्या सेवकांना घरे बांधण्यासाठी कर्ज</v>
          </cell>
          <cell r="B31" t="str">
            <v>SI20A104</v>
          </cell>
          <cell r="C31">
            <v>1066197</v>
          </cell>
          <cell r="D31">
            <v>1730921</v>
          </cell>
          <cell r="E31">
            <v>1044879</v>
          </cell>
          <cell r="F31">
            <v>200000000</v>
          </cell>
          <cell r="G31">
            <v>200000000</v>
          </cell>
          <cell r="H31" t="str">
            <v>४. महानगरपालिकेच्या सेवकांना घरे बांधण्यासाठी कर्ज</v>
          </cell>
          <cell r="I31" t="str">
            <v>SE20A104</v>
          </cell>
          <cell r="J31">
            <v>3344055</v>
          </cell>
          <cell r="K31">
            <v>500675</v>
          </cell>
          <cell r="L31">
            <v>386469</v>
          </cell>
          <cell r="M31">
            <v>200000000</v>
          </cell>
          <cell r="N31">
            <v>200000000</v>
          </cell>
        </row>
        <row r="32">
          <cell r="A32" t="str">
            <v>५. महानगरपालिकेच्या सेवकांना संगणक खरेदीकरिता उचल</v>
          </cell>
          <cell r="B32" t="str">
            <v>SI20A105</v>
          </cell>
          <cell r="C32">
            <v>7122931</v>
          </cell>
          <cell r="D32">
            <v>4128491</v>
          </cell>
          <cell r="E32">
            <v>3038168</v>
          </cell>
          <cell r="F32">
            <v>50000000</v>
          </cell>
          <cell r="G32">
            <v>50000000</v>
          </cell>
          <cell r="H32" t="str">
            <v>५. महानगरपालिकेच्या सेवकांना संगणक खरेदीकरिता उचल</v>
          </cell>
          <cell r="I32" t="str">
            <v>SE20A105</v>
          </cell>
          <cell r="J32">
            <v>6672856</v>
          </cell>
          <cell r="K32">
            <v>2612019</v>
          </cell>
          <cell r="L32">
            <v>1590235</v>
          </cell>
          <cell r="M32">
            <v>50000000</v>
          </cell>
          <cell r="N32">
            <v>50000000</v>
          </cell>
        </row>
        <row r="33">
          <cell r="C33">
            <v>0</v>
          </cell>
          <cell r="D33">
            <v>0</v>
          </cell>
          <cell r="E33">
            <v>0</v>
          </cell>
          <cell r="F33">
            <v>0</v>
          </cell>
          <cell r="G33">
            <v>0</v>
          </cell>
          <cell r="J33">
            <v>0</v>
          </cell>
          <cell r="K33">
            <v>0</v>
          </cell>
          <cell r="L33">
            <v>0</v>
          </cell>
          <cell r="M33">
            <v>0</v>
          </cell>
          <cell r="N33">
            <v>0</v>
          </cell>
        </row>
        <row r="34">
          <cell r="C34">
            <v>0</v>
          </cell>
          <cell r="D34">
            <v>0</v>
          </cell>
          <cell r="E34">
            <v>0</v>
          </cell>
          <cell r="F34">
            <v>0</v>
          </cell>
          <cell r="G34">
            <v>0</v>
          </cell>
          <cell r="J34">
            <v>0</v>
          </cell>
          <cell r="K34">
            <v>0</v>
          </cell>
          <cell r="L34">
            <v>0</v>
          </cell>
          <cell r="M34">
            <v>0</v>
          </cell>
          <cell r="N34">
            <v>0</v>
          </cell>
        </row>
        <row r="35">
          <cell r="A35" t="str">
            <v>एकूण बेरीज</v>
          </cell>
          <cell r="C35">
            <v>1586755792</v>
          </cell>
          <cell r="D35">
            <v>907314317</v>
          </cell>
          <cell r="E35">
            <v>502003597</v>
          </cell>
          <cell r="F35">
            <v>898053349</v>
          </cell>
          <cell r="G35">
            <v>898253349</v>
          </cell>
          <cell r="H35" t="str">
            <v>एकूण बेरीज</v>
          </cell>
          <cell r="J35">
            <v>809556958</v>
          </cell>
          <cell r="K35">
            <v>764897961</v>
          </cell>
          <cell r="L35">
            <v>1676447813</v>
          </cell>
          <cell r="M35">
            <v>898053349</v>
          </cell>
          <cell r="N35">
            <v>898253349</v>
          </cell>
        </row>
        <row r="36">
          <cell r="J36">
            <v>0</v>
          </cell>
          <cell r="K36">
            <v>0</v>
          </cell>
          <cell r="L36">
            <v>0</v>
          </cell>
          <cell r="M36">
            <v>0</v>
          </cell>
          <cell r="N36">
            <v>0</v>
          </cell>
        </row>
        <row r="43">
          <cell r="H43" t="str">
            <v>भाग २. तसलमात दुबेरजी खात्याचे अंदाजपत्रक</v>
          </cell>
        </row>
        <row r="44">
          <cell r="H44" t="str">
            <v>खर्चाचा तपशील</v>
          </cell>
        </row>
        <row r="45">
          <cell r="H45" t="str">
            <v>विवरण</v>
          </cell>
          <cell r="J45" t="str">
            <v>नक्की आकडा</v>
          </cell>
          <cell r="M45" t="str">
            <v>मान्य अंदाज 
2017-18</v>
          </cell>
          <cell r="N45" t="str">
            <v>नवीन अंदाज
2018-19</v>
          </cell>
        </row>
        <row r="46">
          <cell r="J46" t="str">
            <v>2014-15</v>
          </cell>
          <cell r="K46" t="str">
            <v>2015-16</v>
          </cell>
          <cell r="L46" t="str">
            <v>2016-17</v>
          </cell>
        </row>
        <row r="48">
          <cell r="H48" t="str">
            <v>ड. मुद्रणालय (सहआयुक्त जिंघ) -</v>
          </cell>
          <cell r="J48">
            <v>0</v>
          </cell>
          <cell r="K48">
            <v>0</v>
          </cell>
          <cell r="L48">
            <v>0</v>
          </cell>
          <cell r="M48">
            <v>0</v>
          </cell>
          <cell r="N48">
            <v>0</v>
          </cell>
        </row>
        <row r="49">
          <cell r="J49">
            <v>0</v>
          </cell>
          <cell r="K49">
            <v>0</v>
          </cell>
          <cell r="L49">
            <v>0</v>
          </cell>
          <cell r="M49">
            <v>0</v>
          </cell>
          <cell r="N49">
            <v>0</v>
          </cell>
        </row>
        <row r="50">
          <cell r="H50" t="str">
            <v>१. कायम सेवकवर्ग वेतन</v>
          </cell>
          <cell r="I50" t="str">
            <v>SE14A101</v>
          </cell>
          <cell r="J50">
            <v>30102239</v>
          </cell>
          <cell r="K50">
            <v>32699900</v>
          </cell>
          <cell r="L50">
            <v>28045310</v>
          </cell>
          <cell r="M50">
            <v>40000000</v>
          </cell>
          <cell r="N50">
            <v>40000000</v>
          </cell>
        </row>
        <row r="51">
          <cell r="J51">
            <v>0</v>
          </cell>
          <cell r="K51">
            <v>0</v>
          </cell>
          <cell r="L51">
            <v>0</v>
          </cell>
          <cell r="M51">
            <v>0</v>
          </cell>
          <cell r="N51">
            <v>0</v>
          </cell>
        </row>
        <row r="52">
          <cell r="H52" t="str">
            <v>२. हंगामी सेवकवर्ग वेतन</v>
          </cell>
          <cell r="I52" t="str">
            <v>SE14A102</v>
          </cell>
          <cell r="J52">
            <v>1929769</v>
          </cell>
          <cell r="K52">
            <v>1318768</v>
          </cell>
          <cell r="L52">
            <v>1262712</v>
          </cell>
          <cell r="M52">
            <v>3000000</v>
          </cell>
          <cell r="N52">
            <v>3000000</v>
          </cell>
        </row>
        <row r="53">
          <cell r="J53">
            <v>0</v>
          </cell>
          <cell r="K53">
            <v>0</v>
          </cell>
          <cell r="L53">
            <v>0</v>
          </cell>
          <cell r="M53">
            <v>0</v>
          </cell>
          <cell r="N53">
            <v>0</v>
          </cell>
        </row>
        <row r="54">
          <cell r="H54" t="str">
            <v>३. सामान खर्च</v>
          </cell>
          <cell r="I54" t="str">
            <v>SE14A103</v>
          </cell>
          <cell r="J54">
            <v>13015404</v>
          </cell>
          <cell r="K54">
            <v>17926222</v>
          </cell>
          <cell r="L54">
            <v>9417914</v>
          </cell>
          <cell r="M54">
            <v>19000000</v>
          </cell>
          <cell r="N54">
            <v>19000000</v>
          </cell>
        </row>
        <row r="55">
          <cell r="H55" t="str">
            <v>अ. कागद</v>
          </cell>
          <cell r="J55">
            <v>0</v>
          </cell>
          <cell r="K55">
            <v>0</v>
          </cell>
          <cell r="L55">
            <v>0</v>
          </cell>
          <cell r="M55">
            <v>0</v>
          </cell>
          <cell r="N55">
            <v>0</v>
          </cell>
        </row>
        <row r="56">
          <cell r="H56" t="str">
            <v>ब. खिळाक्षरे व त्यासाठी मिश्रधातू</v>
          </cell>
          <cell r="J56">
            <v>0</v>
          </cell>
          <cell r="K56">
            <v>0</v>
          </cell>
          <cell r="L56">
            <v>0</v>
          </cell>
          <cell r="M56">
            <v>0</v>
          </cell>
          <cell r="N56">
            <v>0</v>
          </cell>
        </row>
        <row r="57">
          <cell r="H57" t="str">
            <v>क. इतर साहित्य</v>
          </cell>
          <cell r="J57">
            <v>0</v>
          </cell>
          <cell r="K57">
            <v>0</v>
          </cell>
          <cell r="L57">
            <v>0</v>
          </cell>
          <cell r="M57">
            <v>0</v>
          </cell>
          <cell r="N57">
            <v>0</v>
          </cell>
        </row>
        <row r="58">
          <cell r="H58" t="str">
            <v>ड. स्वयंचलित क्रमांक यंत्रे</v>
          </cell>
          <cell r="J58">
            <v>0</v>
          </cell>
          <cell r="K58">
            <v>0</v>
          </cell>
          <cell r="L58">
            <v>0</v>
          </cell>
          <cell r="M58">
            <v>0</v>
          </cell>
          <cell r="N58">
            <v>0</v>
          </cell>
        </row>
        <row r="59">
          <cell r="J59">
            <v>0</v>
          </cell>
          <cell r="K59">
            <v>0</v>
          </cell>
          <cell r="L59">
            <v>0</v>
          </cell>
          <cell r="M59">
            <v>0</v>
          </cell>
          <cell r="N59">
            <v>0</v>
          </cell>
        </row>
        <row r="60">
          <cell r="H60" t="str">
            <v>४. वीज खर्च (वि.अ.)</v>
          </cell>
          <cell r="I60" t="str">
            <v>SE14A104</v>
          </cell>
          <cell r="J60">
            <v>0</v>
          </cell>
          <cell r="K60">
            <v>0</v>
          </cell>
          <cell r="L60">
            <v>0</v>
          </cell>
          <cell r="M60">
            <v>430000</v>
          </cell>
          <cell r="N60">
            <v>430000</v>
          </cell>
        </row>
        <row r="61">
          <cell r="J61">
            <v>0</v>
          </cell>
          <cell r="K61">
            <v>0</v>
          </cell>
          <cell r="L61">
            <v>0</v>
          </cell>
          <cell r="M61">
            <v>0</v>
          </cell>
          <cell r="N61">
            <v>0</v>
          </cell>
        </row>
        <row r="62">
          <cell r="H62" t="str">
            <v>५. संकिर्ण</v>
          </cell>
          <cell r="I62" t="str">
            <v>SE14A105</v>
          </cell>
          <cell r="J62">
            <v>191004</v>
          </cell>
          <cell r="K62">
            <v>105515</v>
          </cell>
          <cell r="L62">
            <v>172160</v>
          </cell>
          <cell r="M62">
            <v>400000</v>
          </cell>
          <cell r="N62">
            <v>400000</v>
          </cell>
        </row>
        <row r="63">
          <cell r="J63">
            <v>0</v>
          </cell>
          <cell r="K63">
            <v>0</v>
          </cell>
          <cell r="L63">
            <v>0</v>
          </cell>
          <cell r="M63">
            <v>0</v>
          </cell>
          <cell r="N63">
            <v>0</v>
          </cell>
        </row>
        <row r="64">
          <cell r="H64" t="str">
            <v>६. यंत्र दुरूस्ती व श्रममूल्य</v>
          </cell>
          <cell r="I64" t="str">
            <v>SE14A106</v>
          </cell>
          <cell r="J64">
            <v>17419</v>
          </cell>
          <cell r="K64">
            <v>42316</v>
          </cell>
          <cell r="L64">
            <v>12147</v>
          </cell>
          <cell r="M64">
            <v>600000</v>
          </cell>
          <cell r="N64">
            <v>700000</v>
          </cell>
        </row>
        <row r="65">
          <cell r="J65">
            <v>0</v>
          </cell>
          <cell r="K65">
            <v>0</v>
          </cell>
          <cell r="L65">
            <v>0</v>
          </cell>
          <cell r="M65">
            <v>0</v>
          </cell>
          <cell r="N65">
            <v>0</v>
          </cell>
        </row>
        <row r="66">
          <cell r="H66" t="str">
            <v>७. घसारा (मु.ले.)</v>
          </cell>
          <cell r="I66" t="str">
            <v>SE14A107</v>
          </cell>
          <cell r="J66">
            <v>173330</v>
          </cell>
          <cell r="K66">
            <v>173330</v>
          </cell>
          <cell r="L66">
            <v>173349</v>
          </cell>
          <cell r="M66">
            <v>173349</v>
          </cell>
          <cell r="N66">
            <v>173349</v>
          </cell>
        </row>
        <row r="67">
          <cell r="J67">
            <v>0</v>
          </cell>
          <cell r="K67">
            <v>0</v>
          </cell>
          <cell r="L67">
            <v>0</v>
          </cell>
          <cell r="M67">
            <v>0</v>
          </cell>
          <cell r="N67">
            <v>0</v>
          </cell>
        </row>
        <row r="68">
          <cell r="H68" t="str">
            <v>८. कारखान्याच्या अधिनियमानुसार रंगसफेदी वगैरे</v>
          </cell>
          <cell r="I68" t="str">
            <v>SE14A108</v>
          </cell>
          <cell r="J68">
            <v>0</v>
          </cell>
          <cell r="K68">
            <v>0</v>
          </cell>
          <cell r="L68">
            <v>0</v>
          </cell>
          <cell r="M68">
            <v>1000000</v>
          </cell>
          <cell r="N68">
            <v>1000000</v>
          </cell>
        </row>
        <row r="69">
          <cell r="J69">
            <v>0</v>
          </cell>
          <cell r="K69">
            <v>0</v>
          </cell>
          <cell r="L69">
            <v>0</v>
          </cell>
          <cell r="M69">
            <v>0</v>
          </cell>
          <cell r="N69">
            <v>0</v>
          </cell>
        </row>
        <row r="70">
          <cell r="H70" t="str">
            <v>९. दि अ‍ॅप्रेन्टीस अ‍ॅक्ट १९६१ अनुसार शिकाऊ उमेदवारांना द्यावयाचे पाठ्यवेतन व तद्‌नुषंगिक इतर खर्च</v>
          </cell>
          <cell r="I70" t="str">
            <v>SE14A109</v>
          </cell>
          <cell r="J70">
            <v>0</v>
          </cell>
          <cell r="K70">
            <v>0</v>
          </cell>
          <cell r="L70">
            <v>0</v>
          </cell>
          <cell r="M70">
            <v>0</v>
          </cell>
          <cell r="N70">
            <v>0</v>
          </cell>
        </row>
        <row r="71">
          <cell r="J71">
            <v>0</v>
          </cell>
          <cell r="K71">
            <v>0</v>
          </cell>
          <cell r="L71">
            <v>0</v>
          </cell>
          <cell r="M71">
            <v>0</v>
          </cell>
          <cell r="N71">
            <v>0</v>
          </cell>
        </row>
        <row r="72">
          <cell r="H72" t="str">
            <v>१०. शासनाकडे भरावयाच्या आवश्यक रकमा</v>
          </cell>
          <cell r="I72" t="str">
            <v>SE14A110</v>
          </cell>
          <cell r="J72">
            <v>84478</v>
          </cell>
          <cell r="K72">
            <v>99559</v>
          </cell>
          <cell r="L72">
            <v>68296</v>
          </cell>
          <cell r="M72">
            <v>400000</v>
          </cell>
          <cell r="N72">
            <v>500000</v>
          </cell>
        </row>
        <row r="73">
          <cell r="J73">
            <v>0</v>
          </cell>
          <cell r="K73">
            <v>0</v>
          </cell>
          <cell r="L73">
            <v>0</v>
          </cell>
          <cell r="M73">
            <v>0</v>
          </cell>
          <cell r="N73">
            <v>0</v>
          </cell>
        </row>
        <row r="74">
          <cell r="H74" t="str">
            <v>ड. बेरीज</v>
          </cell>
          <cell r="J74">
            <v>45513643</v>
          </cell>
          <cell r="K74">
            <v>52365610</v>
          </cell>
          <cell r="L74">
            <v>39151888</v>
          </cell>
          <cell r="M74">
            <v>65003349</v>
          </cell>
          <cell r="N74">
            <v>65203349</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ow r="1">
          <cell r="B1" t="str">
            <v>खाते</v>
          </cell>
          <cell r="C1" t="str">
            <v>code</v>
          </cell>
          <cell r="D1" t="str">
            <v>1415 खर्च</v>
          </cell>
          <cell r="E1" t="str">
            <v>1516 खर्च</v>
          </cell>
          <cell r="F1" t="str">
            <v>1617 खर्च</v>
          </cell>
          <cell r="G1" t="str">
            <v>1718 मनपा</v>
          </cell>
          <cell r="H1" t="str">
            <v>1819 आयुक्त</v>
          </cell>
          <cell r="I1" t="str">
            <v>1819 स्थायी</v>
          </cell>
          <cell r="J1" t="str">
            <v>1819 मनपा</v>
          </cell>
          <cell r="K1" t="str">
            <v>smry_code</v>
          </cell>
          <cell r="L1" t="str">
            <v>1718 SC - MC</v>
          </cell>
        </row>
      </sheetData>
      <sheetData sheetId="37" refreshError="1"/>
      <sheetData sheetId="38" refreshError="1"/>
      <sheetData sheetId="39"/>
      <sheetData sheetId="40" refreshError="1"/>
      <sheetData sheetId="41" refreshError="1"/>
      <sheetData sheetId="42">
        <row r="12">
          <cell r="B12" t="str">
            <v>महापालिका आयुक्त यांनी तयार केलेले दृष्टीक्षेपात अंदाजपत्रक सन 2018-19</v>
          </cell>
        </row>
        <row r="13">
          <cell r="B13" t="str">
            <v>Budget Prepared By Municipal Commissioner for the year 2018-19</v>
          </cell>
        </row>
        <row r="14">
          <cell r="B14" t="str">
            <v>मा. स्थायी समितीने मान्यता दिलेले दृष्टीक्षेपात अंदाजपत्रक सन 2018-19</v>
          </cell>
        </row>
        <row r="15">
          <cell r="B15" t="str">
            <v>Budget Sanctioned By Standing Committee for the year 2018-19</v>
          </cell>
        </row>
        <row r="17">
          <cell r="B17" t="str">
            <v>(आकडे कोटीमध्ये)</v>
          </cell>
          <cell r="C17" t="str">
            <v>(Figures in Crores)</v>
          </cell>
        </row>
        <row r="19">
          <cell r="B19" t="str">
            <v>जमा</v>
          </cell>
          <cell r="D19" t="str">
            <v>अंदाजपत्रक
'अ'</v>
          </cell>
          <cell r="E19" t="str">
            <v>अंदाजपत्रक
'अ'</v>
          </cell>
          <cell r="F19" t="str">
            <v>अंदाजपत्रक
'अ'</v>
          </cell>
          <cell r="G19" t="str">
            <v>अंदाजपत्रक
'क'</v>
          </cell>
          <cell r="H19" t="str">
            <v>अंदाजपत्रक
'क'</v>
          </cell>
          <cell r="I19" t="str">
            <v>अंदाजपत्रक
'क'</v>
          </cell>
          <cell r="J19" t="str">
            <v>एकूण</v>
          </cell>
          <cell r="K19" t="str">
            <v>एकूण</v>
          </cell>
          <cell r="L19" t="str">
            <v>अंदाजपत्रक
'अ'</v>
          </cell>
          <cell r="M19" t="str">
            <v>अंदाजपत्रक
'अ'</v>
          </cell>
          <cell r="N19" t="str">
            <v>अंदाजपत्रक
'अ'</v>
          </cell>
          <cell r="O19" t="str">
            <v>अंदाजपत्रक
'क'</v>
          </cell>
          <cell r="P19" t="str">
            <v>अंदाजपत्रक
'क'</v>
          </cell>
          <cell r="Q19" t="str">
            <v>अंदाजपत्रक
'क'</v>
          </cell>
          <cell r="R19" t="str">
            <v>एकूण</v>
          </cell>
          <cell r="S19" t="str">
            <v>एकूण</v>
          </cell>
          <cell r="T19" t="str">
            <v>खर्च</v>
          </cell>
          <cell r="V19" t="str">
            <v>अंदाजपत्रक
'अ'</v>
          </cell>
          <cell r="W19" t="str">
            <v>अंदाजपत्रक
'अ'</v>
          </cell>
          <cell r="X19" t="str">
            <v>अंदाजपत्रक
'अ'</v>
          </cell>
          <cell r="Y19" t="str">
            <v>अंदाजपत्रक
'क'</v>
          </cell>
          <cell r="Z19" t="str">
            <v>अंदाजपत्रक
'क'</v>
          </cell>
          <cell r="AA19" t="str">
            <v>अंदाजपत्रक
'क'</v>
          </cell>
          <cell r="AB19" t="str">
            <v>एकूण</v>
          </cell>
          <cell r="AC19" t="str">
            <v>एकूण</v>
          </cell>
          <cell r="AD19" t="str">
            <v>अंदाजपत्रक
'अ'</v>
          </cell>
          <cell r="AE19" t="str">
            <v>अंदाजपत्रक
'अ'</v>
          </cell>
          <cell r="AF19" t="str">
            <v>अंदाजपत्रक
'अ'</v>
          </cell>
          <cell r="AG19" t="str">
            <v>अंदाजपत्रक
'क'</v>
          </cell>
          <cell r="AH19" t="str">
            <v>अंदाजपत्रक
'क'</v>
          </cell>
          <cell r="AI19" t="str">
            <v>अंदाजपत्रक
'क'</v>
          </cell>
          <cell r="AJ19" t="str">
            <v>एकूण</v>
          </cell>
          <cell r="AK19" t="str">
            <v>एकूण</v>
          </cell>
        </row>
        <row r="20">
          <cell r="C20" t="str">
            <v>Income</v>
          </cell>
          <cell r="D20" t="str">
            <v>Budget A</v>
          </cell>
          <cell r="E20" t="str">
            <v>Budget A</v>
          </cell>
          <cell r="F20" t="str">
            <v>Budget A</v>
          </cell>
          <cell r="G20" t="str">
            <v>Budget C</v>
          </cell>
          <cell r="H20" t="str">
            <v>Budget C</v>
          </cell>
          <cell r="I20" t="str">
            <v>Budget C</v>
          </cell>
          <cell r="J20" t="str">
            <v>Total</v>
          </cell>
          <cell r="K20" t="str">
            <v>Total</v>
          </cell>
          <cell r="L20" t="str">
            <v>Budget A</v>
          </cell>
          <cell r="M20" t="str">
            <v>Budget A</v>
          </cell>
          <cell r="N20" t="str">
            <v>Budget A</v>
          </cell>
          <cell r="O20" t="str">
            <v>Budget C</v>
          </cell>
          <cell r="P20" t="str">
            <v>Budget C</v>
          </cell>
          <cell r="Q20" t="str">
            <v>Budget C</v>
          </cell>
          <cell r="R20" t="str">
            <v>Total</v>
          </cell>
          <cell r="S20" t="str">
            <v>Total</v>
          </cell>
          <cell r="U20" t="str">
            <v>Expenditure</v>
          </cell>
          <cell r="V20" t="str">
            <v>Budget A</v>
          </cell>
          <cell r="W20" t="str">
            <v>Budget A</v>
          </cell>
          <cell r="X20" t="str">
            <v>Budget A</v>
          </cell>
          <cell r="Y20" t="str">
            <v>Budget C</v>
          </cell>
          <cell r="Z20" t="str">
            <v>Budget C</v>
          </cell>
          <cell r="AA20" t="str">
            <v>Budget C</v>
          </cell>
          <cell r="AB20" t="str">
            <v>Total</v>
          </cell>
          <cell r="AC20" t="str">
            <v>Total</v>
          </cell>
          <cell r="AD20" t="str">
            <v>Budget A</v>
          </cell>
          <cell r="AE20" t="str">
            <v>Budget A</v>
          </cell>
          <cell r="AF20" t="str">
            <v>Budget A</v>
          </cell>
          <cell r="AG20" t="str">
            <v>Budget C</v>
          </cell>
          <cell r="AH20" t="str">
            <v>Budget C</v>
          </cell>
          <cell r="AI20" t="str">
            <v>Budget C</v>
          </cell>
          <cell r="AJ20" t="str">
            <v>Total</v>
          </cell>
          <cell r="AK20" t="str">
            <v>Total</v>
          </cell>
        </row>
        <row r="21">
          <cell r="T21" t="str">
            <v>Non Plan Expenditure</v>
          </cell>
          <cell r="U21" t="str">
            <v>Non Plan Expenditure</v>
          </cell>
        </row>
        <row r="22">
          <cell r="B22" t="str">
            <v>वर्षारंभीची शिल्लक</v>
          </cell>
          <cell r="C22" t="str">
            <v>Opening Balance</v>
          </cell>
          <cell r="D22">
            <v>100000</v>
          </cell>
          <cell r="E22">
            <v>0.01</v>
          </cell>
          <cell r="F22">
            <v>0.01</v>
          </cell>
          <cell r="G22">
            <v>100000</v>
          </cell>
          <cell r="H22">
            <v>0.01</v>
          </cell>
          <cell r="I22">
            <v>0.01</v>
          </cell>
          <cell r="J22">
            <v>0.02</v>
          </cell>
          <cell r="K22">
            <v>0.02</v>
          </cell>
          <cell r="L22">
            <v>0</v>
          </cell>
          <cell r="M22">
            <v>0</v>
          </cell>
          <cell r="N22">
            <v>0.01</v>
          </cell>
          <cell r="O22">
            <v>0</v>
          </cell>
          <cell r="P22">
            <v>0</v>
          </cell>
          <cell r="Q22">
            <v>0.01</v>
          </cell>
          <cell r="R22">
            <v>0</v>
          </cell>
          <cell r="S22">
            <v>0.02</v>
          </cell>
        </row>
        <row r="24">
          <cell r="B24" t="str">
            <v>आयातकर</v>
          </cell>
          <cell r="C24" t="str">
            <v>Octroi</v>
          </cell>
          <cell r="D24">
            <v>0</v>
          </cell>
          <cell r="E24">
            <v>0</v>
          </cell>
          <cell r="F24">
            <v>0</v>
          </cell>
          <cell r="H24">
            <v>0</v>
          </cell>
          <cell r="I24">
            <v>0</v>
          </cell>
          <cell r="J24">
            <v>0</v>
          </cell>
          <cell r="K24">
            <v>0</v>
          </cell>
          <cell r="L24">
            <v>0</v>
          </cell>
          <cell r="M24">
            <v>0</v>
          </cell>
          <cell r="N24">
            <v>0</v>
          </cell>
          <cell r="P24">
            <v>0</v>
          </cell>
          <cell r="Q24">
            <v>0</v>
          </cell>
          <cell r="R24">
            <v>0</v>
          </cell>
          <cell r="S24">
            <v>0</v>
          </cell>
        </row>
        <row r="25">
          <cell r="B25" t="str">
            <v>स्थानिक संस्था कर</v>
          </cell>
          <cell r="C25" t="str">
            <v>Local Body Tax</v>
          </cell>
          <cell r="D25">
            <v>-29499000</v>
          </cell>
          <cell r="E25">
            <v>-2.9499</v>
          </cell>
          <cell r="F25">
            <v>-2.9499</v>
          </cell>
          <cell r="H25">
            <v>0</v>
          </cell>
          <cell r="I25">
            <v>0</v>
          </cell>
          <cell r="J25">
            <v>-2.9499</v>
          </cell>
          <cell r="K25">
            <v>-2.9499</v>
          </cell>
          <cell r="L25">
            <v>0</v>
          </cell>
          <cell r="M25">
            <v>0</v>
          </cell>
          <cell r="N25">
            <v>1730.4</v>
          </cell>
          <cell r="P25">
            <v>0</v>
          </cell>
          <cell r="Q25">
            <v>0</v>
          </cell>
          <cell r="R25">
            <v>0</v>
          </cell>
          <cell r="S25">
            <v>1730.4</v>
          </cell>
          <cell r="T25" t="str">
            <v>सेवकवर्ग खर्च</v>
          </cell>
          <cell r="U25" t="str">
            <v>Establishment Expn</v>
          </cell>
          <cell r="V25">
            <v>14740000000</v>
          </cell>
          <cell r="W25">
            <v>1474</v>
          </cell>
          <cell r="X25">
            <v>1474</v>
          </cell>
          <cell r="Y25">
            <v>1760000000</v>
          </cell>
          <cell r="Z25">
            <v>176</v>
          </cell>
          <cell r="AA25">
            <v>176</v>
          </cell>
          <cell r="AB25">
            <v>1650</v>
          </cell>
          <cell r="AC25">
            <v>1650</v>
          </cell>
          <cell r="AD25">
            <v>0</v>
          </cell>
          <cell r="AE25">
            <v>0</v>
          </cell>
          <cell r="AF25">
            <v>1331.5</v>
          </cell>
          <cell r="AG25">
            <v>0</v>
          </cell>
          <cell r="AH25">
            <v>0</v>
          </cell>
          <cell r="AI25">
            <v>173.5</v>
          </cell>
          <cell r="AJ25">
            <v>0</v>
          </cell>
          <cell r="AK25">
            <v>1505</v>
          </cell>
        </row>
        <row r="26">
          <cell r="B26" t="str">
            <v>वस्तू व सेवा कर</v>
          </cell>
          <cell r="C26" t="str">
            <v>Goods &amp; Service Tax</v>
          </cell>
          <cell r="D26">
            <v>18820000000</v>
          </cell>
          <cell r="E26">
            <v>1882</v>
          </cell>
          <cell r="F26">
            <v>1882</v>
          </cell>
          <cell r="H26">
            <v>0</v>
          </cell>
          <cell r="I26">
            <v>0</v>
          </cell>
          <cell r="J26">
            <v>1882</v>
          </cell>
          <cell r="K26">
            <v>1882</v>
          </cell>
          <cell r="L26">
            <v>0</v>
          </cell>
          <cell r="M26">
            <v>0</v>
          </cell>
          <cell r="T26" t="str">
            <v>कर्ज परतफेड व व्याज</v>
          </cell>
          <cell r="U26" t="str">
            <v>Loan Repayment (Principal &amp; Interest)</v>
          </cell>
          <cell r="V26">
            <v>0</v>
          </cell>
          <cell r="W26">
            <v>0</v>
          </cell>
          <cell r="X26">
            <v>0</v>
          </cell>
          <cell r="Y26">
            <v>351800000</v>
          </cell>
          <cell r="Z26">
            <v>35.18</v>
          </cell>
          <cell r="AA26">
            <v>35.18</v>
          </cell>
          <cell r="AB26">
            <v>35.18</v>
          </cell>
          <cell r="AC26">
            <v>35.18</v>
          </cell>
          <cell r="AD26">
            <v>0</v>
          </cell>
          <cell r="AE26">
            <v>0</v>
          </cell>
          <cell r="AF26">
            <v>3.05</v>
          </cell>
          <cell r="AG26">
            <v>0</v>
          </cell>
          <cell r="AH26">
            <v>0</v>
          </cell>
          <cell r="AI26">
            <v>21.05</v>
          </cell>
          <cell r="AJ26">
            <v>0</v>
          </cell>
          <cell r="AK26">
            <v>24.1</v>
          </cell>
        </row>
        <row r="27">
          <cell r="T27" t="str">
            <v>प्राथमिक शिक्षण</v>
          </cell>
          <cell r="U27" t="str">
            <v>Primary Education</v>
          </cell>
          <cell r="V27">
            <v>0</v>
          </cell>
          <cell r="W27">
            <v>0</v>
          </cell>
          <cell r="X27">
            <v>0</v>
          </cell>
          <cell r="Z27">
            <v>0</v>
          </cell>
          <cell r="AA27">
            <v>0</v>
          </cell>
          <cell r="AB27">
            <v>0</v>
          </cell>
          <cell r="AC27">
            <v>0</v>
          </cell>
          <cell r="AD27">
            <v>0</v>
          </cell>
          <cell r="AE27">
            <v>0</v>
          </cell>
          <cell r="AF27">
            <v>0</v>
          </cell>
          <cell r="AH27">
            <v>0</v>
          </cell>
          <cell r="AI27">
            <v>0</v>
          </cell>
          <cell r="AJ27">
            <v>0</v>
          </cell>
          <cell r="AK27">
            <v>0</v>
          </cell>
        </row>
        <row r="28">
          <cell r="B28" t="str">
            <v>मिळकत कर</v>
          </cell>
          <cell r="C28" t="str">
            <v>Property Tax</v>
          </cell>
          <cell r="D28">
            <v>10502900000</v>
          </cell>
          <cell r="E28">
            <v>1050.29</v>
          </cell>
          <cell r="F28">
            <v>1050.29</v>
          </cell>
          <cell r="G28">
            <v>5696200000</v>
          </cell>
          <cell r="H28">
            <v>569.62</v>
          </cell>
          <cell r="I28">
            <v>569.62</v>
          </cell>
          <cell r="J28">
            <v>1619.9099999999999</v>
          </cell>
          <cell r="K28">
            <v>1619.9099999999999</v>
          </cell>
          <cell r="L28">
            <v>0</v>
          </cell>
          <cell r="M28">
            <v>0</v>
          </cell>
          <cell r="N28">
            <v>691</v>
          </cell>
          <cell r="O28">
            <v>0</v>
          </cell>
          <cell r="P28">
            <v>0</v>
          </cell>
          <cell r="Q28">
            <v>0</v>
          </cell>
          <cell r="R28">
            <v>0</v>
          </cell>
          <cell r="S28">
            <v>691</v>
          </cell>
          <cell r="T28" t="str">
            <v>वीज खर्च व दुरूस्ती</v>
          </cell>
          <cell r="U28" t="str">
            <v>Electrical Expn &amp; repairing</v>
          </cell>
          <cell r="V28">
            <v>733754000</v>
          </cell>
          <cell r="W28">
            <v>73.375399999999999</v>
          </cell>
          <cell r="X28">
            <v>73.375399999999999</v>
          </cell>
          <cell r="Y28">
            <v>1708200000</v>
          </cell>
          <cell r="Z28">
            <v>170.82</v>
          </cell>
          <cell r="AA28">
            <v>170.82</v>
          </cell>
          <cell r="AB28">
            <v>244.19540000000001</v>
          </cell>
          <cell r="AC28">
            <v>244.19540000000001</v>
          </cell>
          <cell r="AD28">
            <v>0</v>
          </cell>
          <cell r="AE28">
            <v>0</v>
          </cell>
          <cell r="AF28">
            <v>68.11</v>
          </cell>
          <cell r="AG28">
            <v>0</v>
          </cell>
          <cell r="AH28">
            <v>0</v>
          </cell>
          <cell r="AI28">
            <v>149.13</v>
          </cell>
          <cell r="AJ28">
            <v>0</v>
          </cell>
          <cell r="AK28">
            <v>217.24</v>
          </cell>
        </row>
        <row r="29">
          <cell r="B29" t="str">
            <v>पाणीपट्टी R.V.</v>
          </cell>
          <cell r="C29" t="str">
            <v>Water Tax (R.V.)</v>
          </cell>
          <cell r="E29">
            <v>0</v>
          </cell>
          <cell r="F29">
            <v>0</v>
          </cell>
          <cell r="G29">
            <v>1800000000</v>
          </cell>
          <cell r="H29">
            <v>180</v>
          </cell>
          <cell r="I29">
            <v>180</v>
          </cell>
          <cell r="J29">
            <v>180</v>
          </cell>
          <cell r="K29">
            <v>180</v>
          </cell>
          <cell r="M29">
            <v>0</v>
          </cell>
          <cell r="N29">
            <v>0</v>
          </cell>
          <cell r="O29">
            <v>0</v>
          </cell>
          <cell r="P29">
            <v>0</v>
          </cell>
          <cell r="Q29">
            <v>229</v>
          </cell>
          <cell r="R29">
            <v>0</v>
          </cell>
          <cell r="S29">
            <v>229</v>
          </cell>
          <cell r="T29" t="str">
            <v>पाणीखर्च</v>
          </cell>
          <cell r="U29" t="str">
            <v>Water Expn</v>
          </cell>
          <cell r="W29">
            <v>0</v>
          </cell>
          <cell r="X29">
            <v>0</v>
          </cell>
          <cell r="Y29">
            <v>313000000</v>
          </cell>
          <cell r="Z29">
            <v>31.3</v>
          </cell>
          <cell r="AA29">
            <v>31.3</v>
          </cell>
          <cell r="AB29">
            <v>31.3</v>
          </cell>
          <cell r="AC29">
            <v>31.3</v>
          </cell>
          <cell r="AE29">
            <v>0</v>
          </cell>
          <cell r="AF29">
            <v>0</v>
          </cell>
          <cell r="AG29">
            <v>0</v>
          </cell>
          <cell r="AH29">
            <v>0</v>
          </cell>
          <cell r="AI29">
            <v>28</v>
          </cell>
          <cell r="AJ29">
            <v>0</v>
          </cell>
          <cell r="AK29">
            <v>28</v>
          </cell>
        </row>
        <row r="30">
          <cell r="B30" t="str">
            <v>पाणीपट्टी मीटर</v>
          </cell>
          <cell r="C30" t="str">
            <v>Water Tax (Meter)</v>
          </cell>
          <cell r="E30">
            <v>0</v>
          </cell>
          <cell r="F30">
            <v>0</v>
          </cell>
          <cell r="G30">
            <v>1599000000</v>
          </cell>
          <cell r="H30">
            <v>159.9</v>
          </cell>
          <cell r="I30">
            <v>159.9</v>
          </cell>
          <cell r="J30">
            <v>159.9</v>
          </cell>
          <cell r="K30">
            <v>159.9</v>
          </cell>
          <cell r="M30">
            <v>0</v>
          </cell>
          <cell r="N30">
            <v>0</v>
          </cell>
          <cell r="O30">
            <v>0</v>
          </cell>
          <cell r="P30">
            <v>0</v>
          </cell>
          <cell r="Q30">
            <v>150.66999999999999</v>
          </cell>
          <cell r="R30">
            <v>0</v>
          </cell>
          <cell r="S30">
            <v>150.66999999999999</v>
          </cell>
          <cell r="T30" t="str">
            <v>औषधें खर्च</v>
          </cell>
          <cell r="U30" t="str">
            <v>Medicine</v>
          </cell>
          <cell r="V30">
            <v>818200000</v>
          </cell>
          <cell r="W30">
            <v>81.819999999999993</v>
          </cell>
          <cell r="X30">
            <v>81.819999999999993</v>
          </cell>
          <cell r="Z30">
            <v>0</v>
          </cell>
          <cell r="AA30">
            <v>0</v>
          </cell>
          <cell r="AB30">
            <v>81.819999999999993</v>
          </cell>
          <cell r="AC30">
            <v>81.819999999999993</v>
          </cell>
          <cell r="AD30">
            <v>0</v>
          </cell>
          <cell r="AE30">
            <v>0</v>
          </cell>
          <cell r="AF30">
            <v>69.819999999999993</v>
          </cell>
          <cell r="AH30">
            <v>0</v>
          </cell>
          <cell r="AI30">
            <v>0</v>
          </cell>
          <cell r="AJ30">
            <v>0</v>
          </cell>
          <cell r="AK30">
            <v>69.819999999999993</v>
          </cell>
        </row>
        <row r="31">
          <cell r="B31" t="str">
            <v>शासकीय अनुदान</v>
          </cell>
          <cell r="C31" t="str">
            <v>Government Grant</v>
          </cell>
          <cell r="D31">
            <v>1396000000</v>
          </cell>
          <cell r="E31">
            <v>139.6</v>
          </cell>
          <cell r="F31">
            <v>139.6</v>
          </cell>
          <cell r="G31">
            <v>750000000</v>
          </cell>
          <cell r="H31">
            <v>75</v>
          </cell>
          <cell r="I31">
            <v>75</v>
          </cell>
          <cell r="J31">
            <v>214.6</v>
          </cell>
          <cell r="K31">
            <v>214.6</v>
          </cell>
          <cell r="L31">
            <v>0</v>
          </cell>
          <cell r="M31">
            <v>0</v>
          </cell>
          <cell r="N31">
            <v>124.1</v>
          </cell>
          <cell r="O31">
            <v>0</v>
          </cell>
          <cell r="P31">
            <v>0</v>
          </cell>
          <cell r="Q31">
            <v>162.5</v>
          </cell>
          <cell r="R31">
            <v>0</v>
          </cell>
          <cell r="S31">
            <v>286.60000000000002</v>
          </cell>
          <cell r="T31" t="str">
            <v>घसारा</v>
          </cell>
          <cell r="U31" t="str">
            <v>Depriciation</v>
          </cell>
          <cell r="V31">
            <v>134514191</v>
          </cell>
          <cell r="W31">
            <v>13.451419100000001</v>
          </cell>
          <cell r="X31">
            <v>13.451419100000001</v>
          </cell>
          <cell r="Y31">
            <v>215000</v>
          </cell>
          <cell r="Z31">
            <v>2.1499999999999998E-2</v>
          </cell>
          <cell r="AA31">
            <v>2.1499999999999998E-2</v>
          </cell>
          <cell r="AB31">
            <v>13.4729191</v>
          </cell>
          <cell r="AC31">
            <v>13.4729191</v>
          </cell>
          <cell r="AD31">
            <v>0</v>
          </cell>
          <cell r="AE31">
            <v>0</v>
          </cell>
          <cell r="AF31">
            <v>12.69</v>
          </cell>
          <cell r="AG31">
            <v>0</v>
          </cell>
          <cell r="AH31">
            <v>0</v>
          </cell>
          <cell r="AI31">
            <v>0.02</v>
          </cell>
          <cell r="AJ31">
            <v>0</v>
          </cell>
          <cell r="AK31">
            <v>12.709999999999999</v>
          </cell>
        </row>
        <row r="32">
          <cell r="B32" t="str">
            <v>JNNURM, AMRUT व SmartCity</v>
          </cell>
          <cell r="C32" t="str">
            <v>JNNURM, Amrit, Smart City</v>
          </cell>
          <cell r="D32">
            <v>845300000</v>
          </cell>
          <cell r="E32">
            <v>84.53</v>
          </cell>
          <cell r="F32">
            <v>84.53</v>
          </cell>
          <cell r="G32">
            <v>0</v>
          </cell>
          <cell r="H32">
            <v>0</v>
          </cell>
          <cell r="I32">
            <v>0</v>
          </cell>
          <cell r="J32">
            <v>84.53</v>
          </cell>
          <cell r="K32">
            <v>84.53</v>
          </cell>
          <cell r="L32">
            <v>0</v>
          </cell>
          <cell r="M32">
            <v>0</v>
          </cell>
          <cell r="N32">
            <v>0</v>
          </cell>
          <cell r="O32">
            <v>0</v>
          </cell>
          <cell r="P32">
            <v>0</v>
          </cell>
          <cell r="Q32">
            <v>0</v>
          </cell>
          <cell r="R32">
            <v>0</v>
          </cell>
          <cell r="S32">
            <v>0</v>
          </cell>
          <cell r="T32" t="str">
            <v>इतर खर्च</v>
          </cell>
          <cell r="U32" t="str">
            <v>Other Expn</v>
          </cell>
          <cell r="V32">
            <v>9029211809</v>
          </cell>
          <cell r="W32">
            <v>902.92118089999997</v>
          </cell>
          <cell r="X32">
            <v>902.92118089999997</v>
          </cell>
          <cell r="Y32">
            <v>1270585000</v>
          </cell>
          <cell r="Z32">
            <v>127.0585</v>
          </cell>
          <cell r="AA32">
            <v>127.0585</v>
          </cell>
          <cell r="AB32">
            <v>1029.9796808999999</v>
          </cell>
          <cell r="AC32">
            <v>1029.9796808999999</v>
          </cell>
          <cell r="AD32">
            <v>0</v>
          </cell>
          <cell r="AE32">
            <v>0</v>
          </cell>
          <cell r="AF32">
            <v>689.36</v>
          </cell>
          <cell r="AG32">
            <v>0</v>
          </cell>
          <cell r="AH32">
            <v>0</v>
          </cell>
          <cell r="AI32">
            <v>82.47</v>
          </cell>
          <cell r="AJ32">
            <v>0</v>
          </cell>
          <cell r="AK32">
            <v>771.83</v>
          </cell>
        </row>
        <row r="33">
          <cell r="B33" t="str">
            <v>पुणे मेट्रो रेल्वे प्रकल्प</v>
          </cell>
          <cell r="C33" t="str">
            <v>Metro Project</v>
          </cell>
          <cell r="D33">
            <v>0</v>
          </cell>
          <cell r="E33">
            <v>0</v>
          </cell>
          <cell r="F33">
            <v>0</v>
          </cell>
          <cell r="H33">
            <v>0</v>
          </cell>
          <cell r="I33">
            <v>0</v>
          </cell>
          <cell r="J33">
            <v>0</v>
          </cell>
          <cell r="K33">
            <v>0</v>
          </cell>
          <cell r="L33">
            <v>0</v>
          </cell>
          <cell r="M33">
            <v>0</v>
          </cell>
          <cell r="N33">
            <v>0</v>
          </cell>
          <cell r="P33">
            <v>0</v>
          </cell>
          <cell r="Q33">
            <v>0</v>
          </cell>
          <cell r="R33">
            <v>0</v>
          </cell>
          <cell r="S33">
            <v>0</v>
          </cell>
        </row>
        <row r="34">
          <cell r="B34" t="str">
            <v>प्रधानमंत्री आवास योजना</v>
          </cell>
          <cell r="C34" t="str">
            <v>Pradhan Mantri Awas Yojana</v>
          </cell>
          <cell r="D34">
            <v>469800000</v>
          </cell>
          <cell r="E34">
            <v>46.98</v>
          </cell>
          <cell r="F34">
            <v>46.98</v>
          </cell>
          <cell r="H34">
            <v>0</v>
          </cell>
          <cell r="I34">
            <v>0</v>
          </cell>
          <cell r="J34">
            <v>46.98</v>
          </cell>
          <cell r="K34">
            <v>46.98</v>
          </cell>
          <cell r="L34">
            <v>0</v>
          </cell>
          <cell r="M34">
            <v>0</v>
          </cell>
          <cell r="N34">
            <v>0</v>
          </cell>
          <cell r="P34">
            <v>0</v>
          </cell>
          <cell r="Q34">
            <v>0</v>
          </cell>
          <cell r="R34">
            <v>0</v>
          </cell>
          <cell r="S34">
            <v>0</v>
          </cell>
          <cell r="T34" t="str">
            <v>देखभाल दुरूस्ती</v>
          </cell>
          <cell r="U34" t="str">
            <v>Maintainance &amp; Repairs</v>
          </cell>
          <cell r="V34">
            <v>252670000</v>
          </cell>
          <cell r="W34">
            <v>25.266999999999999</v>
          </cell>
          <cell r="X34">
            <v>25.266999999999999</v>
          </cell>
          <cell r="Y34">
            <v>1000000</v>
          </cell>
          <cell r="Z34">
            <v>0.1</v>
          </cell>
          <cell r="AA34">
            <v>0.1</v>
          </cell>
          <cell r="AB34">
            <v>25.367000000000001</v>
          </cell>
          <cell r="AC34">
            <v>25.367000000000001</v>
          </cell>
          <cell r="AD34">
            <v>0</v>
          </cell>
          <cell r="AE34">
            <v>0</v>
          </cell>
          <cell r="AF34">
            <v>18.75</v>
          </cell>
          <cell r="AG34">
            <v>0</v>
          </cell>
          <cell r="AH34">
            <v>0</v>
          </cell>
          <cell r="AI34">
            <v>0.1</v>
          </cell>
          <cell r="AJ34">
            <v>0</v>
          </cell>
          <cell r="AK34">
            <v>18.850000000000001</v>
          </cell>
        </row>
        <row r="35">
          <cell r="B35" t="str">
            <v>शहर विकास चार्जेस</v>
          </cell>
          <cell r="C35" t="str">
            <v>City Development Charges</v>
          </cell>
          <cell r="D35">
            <v>562500000</v>
          </cell>
          <cell r="E35">
            <v>56.25</v>
          </cell>
          <cell r="F35">
            <v>56.25</v>
          </cell>
          <cell r="G35">
            <v>562500000</v>
          </cell>
          <cell r="H35">
            <v>56.25</v>
          </cell>
          <cell r="I35">
            <v>56.25</v>
          </cell>
          <cell r="J35">
            <v>112.5</v>
          </cell>
          <cell r="K35">
            <v>112.5</v>
          </cell>
          <cell r="L35">
            <v>0</v>
          </cell>
          <cell r="M35">
            <v>0</v>
          </cell>
          <cell r="N35">
            <v>90</v>
          </cell>
          <cell r="O35">
            <v>0</v>
          </cell>
          <cell r="P35">
            <v>0</v>
          </cell>
          <cell r="Q35">
            <v>90</v>
          </cell>
          <cell r="R35">
            <v>0</v>
          </cell>
          <cell r="S35">
            <v>180</v>
          </cell>
          <cell r="T35" t="str">
            <v>पेट्रोल व डिझेल खर्च</v>
          </cell>
          <cell r="U35" t="str">
            <v>Petrol &amp; Deisel</v>
          </cell>
          <cell r="V35">
            <v>280000000</v>
          </cell>
          <cell r="W35">
            <v>28</v>
          </cell>
          <cell r="X35">
            <v>28</v>
          </cell>
          <cell r="Y35">
            <v>9000000</v>
          </cell>
          <cell r="Z35">
            <v>0.9</v>
          </cell>
          <cell r="AA35">
            <v>0.9</v>
          </cell>
          <cell r="AB35">
            <v>28.9</v>
          </cell>
          <cell r="AC35">
            <v>28.9</v>
          </cell>
          <cell r="AD35">
            <v>0</v>
          </cell>
          <cell r="AE35">
            <v>0</v>
          </cell>
          <cell r="AF35">
            <v>27.9</v>
          </cell>
          <cell r="AG35">
            <v>0</v>
          </cell>
          <cell r="AH35">
            <v>0</v>
          </cell>
          <cell r="AI35">
            <v>1.1000000000000001</v>
          </cell>
          <cell r="AJ35">
            <v>0</v>
          </cell>
          <cell r="AK35">
            <v>29</v>
          </cell>
        </row>
        <row r="36">
          <cell r="B36" t="str">
            <v>बांधकाम परवानगी व इतर</v>
          </cell>
          <cell r="C36" t="str">
            <v>Building Permission &amp; other</v>
          </cell>
          <cell r="D36">
            <v>6375000000</v>
          </cell>
          <cell r="E36">
            <v>637.5</v>
          </cell>
          <cell r="F36">
            <v>637.5</v>
          </cell>
          <cell r="H36">
            <v>0</v>
          </cell>
          <cell r="I36">
            <v>0</v>
          </cell>
          <cell r="J36">
            <v>637.5</v>
          </cell>
          <cell r="K36">
            <v>637.5</v>
          </cell>
          <cell r="L36">
            <v>0</v>
          </cell>
          <cell r="M36">
            <v>0</v>
          </cell>
          <cell r="N36">
            <v>985.05</v>
          </cell>
          <cell r="P36">
            <v>0</v>
          </cell>
          <cell r="Q36">
            <v>0</v>
          </cell>
          <cell r="R36">
            <v>0</v>
          </cell>
          <cell r="S36">
            <v>985.05</v>
          </cell>
          <cell r="T36" t="str">
            <v>वॉर्डस्तरीय कामे</v>
          </cell>
          <cell r="U36" t="str">
            <v>Wardwise works</v>
          </cell>
          <cell r="V36">
            <v>344000000</v>
          </cell>
          <cell r="W36">
            <v>34.4</v>
          </cell>
          <cell r="X36">
            <v>34.4</v>
          </cell>
          <cell r="Z36">
            <v>0</v>
          </cell>
          <cell r="AA36">
            <v>0</v>
          </cell>
          <cell r="AB36">
            <v>34.4</v>
          </cell>
          <cell r="AC36">
            <v>34.4</v>
          </cell>
          <cell r="AD36">
            <v>0</v>
          </cell>
          <cell r="AE36">
            <v>0</v>
          </cell>
          <cell r="AF36">
            <v>43.4</v>
          </cell>
          <cell r="AH36">
            <v>0</v>
          </cell>
          <cell r="AI36">
            <v>0</v>
          </cell>
          <cell r="AJ36">
            <v>0</v>
          </cell>
          <cell r="AK36">
            <v>43.4</v>
          </cell>
        </row>
        <row r="37">
          <cell r="B37" t="str">
            <v>इतर जमा</v>
          </cell>
          <cell r="C37" t="str">
            <v>Other Income</v>
          </cell>
          <cell r="D37">
            <v>4345343409</v>
          </cell>
          <cell r="E37">
            <v>434.53434090000002</v>
          </cell>
          <cell r="F37">
            <v>434.53434090000002</v>
          </cell>
          <cell r="G37">
            <v>274755591</v>
          </cell>
          <cell r="H37">
            <v>27.475559100000002</v>
          </cell>
          <cell r="I37">
            <v>27.475559100000002</v>
          </cell>
          <cell r="J37">
            <v>462.00990000000002</v>
          </cell>
          <cell r="K37">
            <v>462.00990000000002</v>
          </cell>
          <cell r="L37">
            <v>0</v>
          </cell>
          <cell r="M37">
            <v>0</v>
          </cell>
          <cell r="N37">
            <v>539.98</v>
          </cell>
          <cell r="O37">
            <v>0</v>
          </cell>
          <cell r="P37">
            <v>0</v>
          </cell>
          <cell r="Q37">
            <v>33.33</v>
          </cell>
          <cell r="R37">
            <v>0</v>
          </cell>
          <cell r="S37">
            <v>573.31000000000006</v>
          </cell>
          <cell r="T37" t="str">
            <v>क्षेत्रीय कार्यालयाने करावयाची कामे</v>
          </cell>
          <cell r="U37" t="str">
            <v>Work carried out by Ward offices</v>
          </cell>
          <cell r="V37">
            <v>630850000</v>
          </cell>
          <cell r="W37">
            <v>63.085000000000001</v>
          </cell>
          <cell r="X37">
            <v>63.085000000000001</v>
          </cell>
          <cell r="Y37">
            <v>213200000</v>
          </cell>
          <cell r="Z37">
            <v>21.32</v>
          </cell>
          <cell r="AA37">
            <v>21.32</v>
          </cell>
          <cell r="AB37">
            <v>84.405000000000001</v>
          </cell>
          <cell r="AC37">
            <v>84.405000000000001</v>
          </cell>
          <cell r="AD37">
            <v>0</v>
          </cell>
          <cell r="AE37">
            <v>0</v>
          </cell>
          <cell r="AF37">
            <v>21.56</v>
          </cell>
          <cell r="AG37">
            <v>0</v>
          </cell>
          <cell r="AH37">
            <v>0</v>
          </cell>
          <cell r="AI37">
            <v>8.27</v>
          </cell>
          <cell r="AJ37">
            <v>0</v>
          </cell>
          <cell r="AK37">
            <v>29.83</v>
          </cell>
        </row>
        <row r="38">
          <cell r="B38" t="str">
            <v>कर्ज / कर्जरोखे</v>
          </cell>
          <cell r="C38" t="str">
            <v>Bank Loan / Debentures</v>
          </cell>
          <cell r="D38">
            <v>0</v>
          </cell>
          <cell r="E38">
            <v>0</v>
          </cell>
          <cell r="F38">
            <v>0</v>
          </cell>
          <cell r="G38">
            <v>0</v>
          </cell>
          <cell r="H38">
            <v>0</v>
          </cell>
          <cell r="I38">
            <v>0</v>
          </cell>
          <cell r="J38">
            <v>0</v>
          </cell>
          <cell r="K38">
            <v>0</v>
          </cell>
          <cell r="L38">
            <v>0</v>
          </cell>
          <cell r="M38">
            <v>0</v>
          </cell>
          <cell r="N38">
            <v>0</v>
          </cell>
          <cell r="O38">
            <v>0</v>
          </cell>
          <cell r="P38">
            <v>0</v>
          </cell>
          <cell r="Q38">
            <v>200</v>
          </cell>
          <cell r="R38">
            <v>0</v>
          </cell>
          <cell r="S38">
            <v>200</v>
          </cell>
        </row>
        <row r="40">
          <cell r="B40" t="str">
            <v>'अ' कडून वर्ग</v>
          </cell>
          <cell r="C40" t="str">
            <v>Transfer from 'A'</v>
          </cell>
          <cell r="G40">
            <v>685744409</v>
          </cell>
          <cell r="H40">
            <v>68.574440899999999</v>
          </cell>
          <cell r="I40">
            <v>68.574440899999999</v>
          </cell>
          <cell r="J40">
            <v>68.574440899999999</v>
          </cell>
          <cell r="K40">
            <v>68.574440899999999</v>
          </cell>
          <cell r="O40">
            <v>0</v>
          </cell>
          <cell r="P40">
            <v>0</v>
          </cell>
          <cell r="Q40">
            <v>-25.34</v>
          </cell>
          <cell r="R40">
            <v>0</v>
          </cell>
          <cell r="S40">
            <v>-25.34</v>
          </cell>
          <cell r="T40" t="str">
            <v>'क'कडे वर्ग</v>
          </cell>
          <cell r="U40" t="str">
            <v>Transfer to 'C'</v>
          </cell>
          <cell r="V40">
            <v>685744409</v>
          </cell>
          <cell r="W40">
            <v>68.574440899999999</v>
          </cell>
          <cell r="X40">
            <v>68.574440899999999</v>
          </cell>
          <cell r="AB40">
            <v>68.574440899999999</v>
          </cell>
          <cell r="AC40">
            <v>68.574440899999999</v>
          </cell>
          <cell r="AD40">
            <v>0</v>
          </cell>
          <cell r="AE40">
            <v>0</v>
          </cell>
          <cell r="AF40">
            <v>-25.34</v>
          </cell>
          <cell r="AJ40">
            <v>0</v>
          </cell>
          <cell r="AK40">
            <v>-25.34</v>
          </cell>
        </row>
        <row r="42">
          <cell r="B42" t="str">
            <v>एकूण जमा</v>
          </cell>
          <cell r="C42" t="str">
            <v>Total Income</v>
          </cell>
          <cell r="D42">
            <v>43287344409</v>
          </cell>
          <cell r="E42">
            <v>4328.7344408999998</v>
          </cell>
          <cell r="F42">
            <v>4328.7344408999998</v>
          </cell>
          <cell r="G42">
            <v>11368200000</v>
          </cell>
          <cell r="H42">
            <v>1136.82</v>
          </cell>
          <cell r="I42">
            <v>1136.82</v>
          </cell>
          <cell r="J42">
            <v>5465.5544408999995</v>
          </cell>
          <cell r="K42">
            <v>5465.5544408999995</v>
          </cell>
          <cell r="L42">
            <v>0</v>
          </cell>
          <cell r="M42">
            <v>0</v>
          </cell>
          <cell r="N42">
            <v>4160.5300000000007</v>
          </cell>
          <cell r="O42">
            <v>0</v>
          </cell>
          <cell r="P42">
            <v>0</v>
          </cell>
          <cell r="Q42">
            <v>840.16</v>
          </cell>
          <cell r="R42">
            <v>0</v>
          </cell>
          <cell r="S42">
            <v>5000.6900000000005</v>
          </cell>
          <cell r="T42" t="str">
            <v>एकूण खर्च</v>
          </cell>
          <cell r="U42" t="str">
            <v>Total Income</v>
          </cell>
          <cell r="V42">
            <v>27648944409</v>
          </cell>
          <cell r="W42">
            <v>2764.8944408999996</v>
          </cell>
          <cell r="X42">
            <v>2764.8944408999996</v>
          </cell>
          <cell r="Y42">
            <v>5627000000</v>
          </cell>
          <cell r="Z42">
            <v>562.70000000000005</v>
          </cell>
          <cell r="AA42">
            <v>562.70000000000005</v>
          </cell>
          <cell r="AB42">
            <v>3327.5944409000003</v>
          </cell>
          <cell r="AC42">
            <v>3327.5944409000003</v>
          </cell>
          <cell r="AD42">
            <v>0</v>
          </cell>
          <cell r="AE42">
            <v>0</v>
          </cell>
          <cell r="AF42">
            <v>2260.7999999999997</v>
          </cell>
          <cell r="AG42">
            <v>0</v>
          </cell>
          <cell r="AH42">
            <v>0</v>
          </cell>
          <cell r="AI42">
            <v>463.64</v>
          </cell>
          <cell r="AJ42">
            <v>0</v>
          </cell>
          <cell r="AK42">
            <v>2724.4399999999996</v>
          </cell>
        </row>
        <row r="44">
          <cell r="B44" t="str">
            <v>शिलकेसह जमा</v>
          </cell>
          <cell r="C44" t="str">
            <v>Opening Balance + Receipts</v>
          </cell>
          <cell r="D44">
            <v>43287444409</v>
          </cell>
          <cell r="E44">
            <v>4328.7444409</v>
          </cell>
          <cell r="F44">
            <v>4328.7444409</v>
          </cell>
          <cell r="G44">
            <v>11368300000</v>
          </cell>
          <cell r="H44">
            <v>1136.83</v>
          </cell>
          <cell r="I44">
            <v>1136.83</v>
          </cell>
          <cell r="J44">
            <v>5465.5744408999999</v>
          </cell>
          <cell r="K44">
            <v>5465.5744408999999</v>
          </cell>
          <cell r="L44">
            <v>0</v>
          </cell>
          <cell r="M44">
            <v>0</v>
          </cell>
          <cell r="N44">
            <v>4160.5400000000009</v>
          </cell>
          <cell r="O44">
            <v>0</v>
          </cell>
          <cell r="P44">
            <v>0</v>
          </cell>
          <cell r="Q44">
            <v>840.17</v>
          </cell>
          <cell r="R44">
            <v>0</v>
          </cell>
          <cell r="S44">
            <v>5000.7100000000009</v>
          </cell>
        </row>
        <row r="45">
          <cell r="T45" t="str">
            <v>Plan Expenditure</v>
          </cell>
          <cell r="U45" t="str">
            <v>Plan Expenditure</v>
          </cell>
        </row>
        <row r="46">
          <cell r="T46" t="str">
            <v>भांडवली व विकासाची कामे</v>
          </cell>
          <cell r="U46" t="str">
            <v>Capital &amp; Development works</v>
          </cell>
          <cell r="V46">
            <v>15638400000</v>
          </cell>
          <cell r="W46">
            <v>1563.84</v>
          </cell>
          <cell r="X46">
            <v>1563.84</v>
          </cell>
          <cell r="Y46">
            <v>1071300000</v>
          </cell>
          <cell r="Z46">
            <v>107.13</v>
          </cell>
          <cell r="AA46">
            <v>107.13</v>
          </cell>
          <cell r="AB46">
            <v>1670.9699999999998</v>
          </cell>
          <cell r="AC46">
            <v>1670.9699999999998</v>
          </cell>
          <cell r="AD46">
            <v>75000000</v>
          </cell>
          <cell r="AE46">
            <v>7.5</v>
          </cell>
          <cell r="AF46">
            <v>2270.66</v>
          </cell>
          <cell r="AG46">
            <v>0</v>
          </cell>
          <cell r="AH46">
            <v>0</v>
          </cell>
          <cell r="AI46">
            <v>293.7</v>
          </cell>
          <cell r="AJ46">
            <v>7.5</v>
          </cell>
          <cell r="AK46">
            <v>2564.3599999999997</v>
          </cell>
        </row>
        <row r="48">
          <cell r="T48" t="str">
            <v>पाणीपुरवठा प्रकल्प</v>
          </cell>
          <cell r="U48" t="str">
            <v>Water Supply Project</v>
          </cell>
          <cell r="Y48">
            <v>4151500000</v>
          </cell>
          <cell r="Z48">
            <v>415.15</v>
          </cell>
          <cell r="AA48">
            <v>415.15</v>
          </cell>
          <cell r="AB48">
            <v>415.15</v>
          </cell>
          <cell r="AC48">
            <v>415.15</v>
          </cell>
          <cell r="AG48">
            <v>0</v>
          </cell>
          <cell r="AH48">
            <v>0</v>
          </cell>
          <cell r="AI48">
            <v>552</v>
          </cell>
          <cell r="AJ48">
            <v>0</v>
          </cell>
          <cell r="AK48">
            <v>552</v>
          </cell>
        </row>
        <row r="49">
          <cell r="T49" t="str">
            <v>मलनिःसारण प्रकल्प</v>
          </cell>
          <cell r="U49" t="str">
            <v>Drainage Project</v>
          </cell>
          <cell r="Y49">
            <v>518400000</v>
          </cell>
          <cell r="Z49">
            <v>51.84</v>
          </cell>
          <cell r="AA49">
            <v>51.84</v>
          </cell>
          <cell r="AB49">
            <v>51.84</v>
          </cell>
          <cell r="AC49">
            <v>51.84</v>
          </cell>
          <cell r="AG49">
            <v>0</v>
          </cell>
          <cell r="AH49">
            <v>0</v>
          </cell>
          <cell r="AI49">
            <v>45.84</v>
          </cell>
          <cell r="AJ49">
            <v>0</v>
          </cell>
          <cell r="AK49">
            <v>45.84</v>
          </cell>
        </row>
        <row r="51">
          <cell r="T51" t="str">
            <v>एकूण भांडवली व विकासाची कामे</v>
          </cell>
          <cell r="U51" t="str">
            <v>Total Capital &amp; Developmental Works Expn</v>
          </cell>
          <cell r="V51">
            <v>15638400000</v>
          </cell>
          <cell r="W51">
            <v>1563.84</v>
          </cell>
          <cell r="X51">
            <v>1563.84</v>
          </cell>
          <cell r="Y51">
            <v>5741200000</v>
          </cell>
          <cell r="Z51">
            <v>574.12</v>
          </cell>
          <cell r="AA51">
            <v>574.12</v>
          </cell>
          <cell r="AB51">
            <v>2137.96</v>
          </cell>
          <cell r="AC51">
            <v>2137.96</v>
          </cell>
          <cell r="AD51">
            <v>75000000</v>
          </cell>
          <cell r="AE51">
            <v>7.5</v>
          </cell>
          <cell r="AF51">
            <v>2270.66</v>
          </cell>
          <cell r="AG51">
            <v>0</v>
          </cell>
          <cell r="AH51">
            <v>0</v>
          </cell>
          <cell r="AI51">
            <v>891.54000000000008</v>
          </cell>
          <cell r="AJ51">
            <v>7.5</v>
          </cell>
          <cell r="AK51">
            <v>3162.2</v>
          </cell>
        </row>
        <row r="53">
          <cell r="T53" t="str">
            <v>वर्षाअखेरची शिल्लक</v>
          </cell>
          <cell r="U53" t="str">
            <v>Closing Balance</v>
          </cell>
          <cell r="V53">
            <v>100000</v>
          </cell>
          <cell r="W53">
            <v>1.0000000000445652E-2</v>
          </cell>
          <cell r="X53">
            <v>1.0000000000445652E-2</v>
          </cell>
          <cell r="Y53">
            <v>100000</v>
          </cell>
          <cell r="Z53">
            <v>9.9999999998772182E-3</v>
          </cell>
          <cell r="AA53">
            <v>9.9999999998772182E-3</v>
          </cell>
          <cell r="AB53">
            <v>1.9999999999527063E-2</v>
          </cell>
          <cell r="AC53">
            <v>1.9999999999527063E-2</v>
          </cell>
          <cell r="AD53">
            <v>-75000000</v>
          </cell>
          <cell r="AE53">
            <v>-7.5</v>
          </cell>
          <cell r="AF53">
            <v>-370.91999999999871</v>
          </cell>
          <cell r="AG53">
            <v>0</v>
          </cell>
          <cell r="AH53">
            <v>0</v>
          </cell>
          <cell r="AI53">
            <v>-515.0100000000001</v>
          </cell>
          <cell r="AJ53">
            <v>-7.5</v>
          </cell>
          <cell r="AK53">
            <v>-885.92999999999847</v>
          </cell>
        </row>
        <row r="55">
          <cell r="B55" t="str">
            <v>एकूण</v>
          </cell>
          <cell r="C55" t="str">
            <v>Total</v>
          </cell>
          <cell r="D55">
            <v>43287444409</v>
          </cell>
          <cell r="E55">
            <v>4328.7444409</v>
          </cell>
          <cell r="F55">
            <v>4328.7444409</v>
          </cell>
          <cell r="G55">
            <v>11368300000</v>
          </cell>
          <cell r="H55">
            <v>1136.83</v>
          </cell>
          <cell r="I55">
            <v>1136.83</v>
          </cell>
          <cell r="J55">
            <v>5465.5744408999999</v>
          </cell>
          <cell r="K55">
            <v>5465.5744408999999</v>
          </cell>
          <cell r="L55">
            <v>0</v>
          </cell>
          <cell r="M55">
            <v>0</v>
          </cell>
          <cell r="N55">
            <v>4160.5400000000009</v>
          </cell>
          <cell r="O55">
            <v>0</v>
          </cell>
          <cell r="P55">
            <v>0</v>
          </cell>
          <cell r="Q55">
            <v>840.17</v>
          </cell>
          <cell r="R55">
            <v>0</v>
          </cell>
          <cell r="S55">
            <v>5000.7100000000009</v>
          </cell>
          <cell r="T55" t="str">
            <v>एकूण</v>
          </cell>
          <cell r="U55" t="str">
            <v>Total</v>
          </cell>
          <cell r="V55">
            <v>43287444409</v>
          </cell>
          <cell r="W55">
            <v>4328.7444409</v>
          </cell>
          <cell r="X55">
            <v>4328.7444409</v>
          </cell>
          <cell r="Y55">
            <v>11368300000</v>
          </cell>
          <cell r="Z55">
            <v>1136.83</v>
          </cell>
          <cell r="AA55">
            <v>1136.83</v>
          </cell>
          <cell r="AB55">
            <v>5465.5744408999999</v>
          </cell>
          <cell r="AC55">
            <v>5465.5744408999999</v>
          </cell>
          <cell r="AD55">
            <v>0</v>
          </cell>
          <cell r="AE55">
            <v>0</v>
          </cell>
          <cell r="AF55">
            <v>4160.5400000000009</v>
          </cell>
          <cell r="AG55">
            <v>0</v>
          </cell>
          <cell r="AH55">
            <v>0</v>
          </cell>
          <cell r="AI55">
            <v>840.17</v>
          </cell>
          <cell r="AJ55">
            <v>0</v>
          </cell>
          <cell r="AK55">
            <v>5000.7100000000009</v>
          </cell>
        </row>
        <row r="57">
          <cell r="B57" t="str">
            <v>वजा : 'अ'कडून वर्ग</v>
          </cell>
          <cell r="C57" t="str">
            <v>Less : Transfer from 'A'</v>
          </cell>
          <cell r="G57">
            <v>685744409</v>
          </cell>
          <cell r="H57">
            <v>68.574440899999999</v>
          </cell>
          <cell r="I57">
            <v>68.574440899999999</v>
          </cell>
          <cell r="J57">
            <v>68.574440899999999</v>
          </cell>
          <cell r="K57">
            <v>68.574440899999999</v>
          </cell>
          <cell r="O57">
            <v>0</v>
          </cell>
          <cell r="P57">
            <v>0</v>
          </cell>
          <cell r="Q57">
            <v>-25.34</v>
          </cell>
          <cell r="R57">
            <v>0</v>
          </cell>
          <cell r="S57">
            <v>-25.34</v>
          </cell>
          <cell r="T57" t="str">
            <v>वजा : 'क'कडे वर्ग</v>
          </cell>
          <cell r="V57">
            <v>685744409</v>
          </cell>
          <cell r="W57">
            <v>68.574440899999999</v>
          </cell>
          <cell r="X57">
            <v>68.574440899999999</v>
          </cell>
          <cell r="AB57">
            <v>68.574440899999999</v>
          </cell>
          <cell r="AC57">
            <v>68.574440899999999</v>
          </cell>
          <cell r="AD57">
            <v>0</v>
          </cell>
          <cell r="AE57">
            <v>0</v>
          </cell>
          <cell r="AF57">
            <v>-25.34</v>
          </cell>
          <cell r="AJ57">
            <v>0</v>
          </cell>
          <cell r="AK57">
            <v>-25.34</v>
          </cell>
        </row>
        <row r="59">
          <cell r="B59" t="str">
            <v>एकूण</v>
          </cell>
          <cell r="C59" t="str">
            <v>Total</v>
          </cell>
          <cell r="D59">
            <v>43287444409</v>
          </cell>
          <cell r="E59">
            <v>4328.7444409</v>
          </cell>
          <cell r="F59">
            <v>4328.7444409</v>
          </cell>
          <cell r="G59">
            <v>10682555591</v>
          </cell>
          <cell r="H59">
            <v>1068.2555591</v>
          </cell>
          <cell r="I59">
            <v>1068.2555591</v>
          </cell>
          <cell r="J59">
            <v>5397</v>
          </cell>
          <cell r="K59">
            <v>5397</v>
          </cell>
          <cell r="L59">
            <v>0</v>
          </cell>
          <cell r="M59">
            <v>0</v>
          </cell>
          <cell r="N59">
            <v>4160.5400000000009</v>
          </cell>
          <cell r="O59">
            <v>0</v>
          </cell>
          <cell r="P59">
            <v>0</v>
          </cell>
          <cell r="Q59">
            <v>865.51</v>
          </cell>
          <cell r="R59">
            <v>0</v>
          </cell>
          <cell r="S59">
            <v>5026.0500000000011</v>
          </cell>
          <cell r="T59" t="str">
            <v>एकूण</v>
          </cell>
          <cell r="U59" t="str">
            <v>Total</v>
          </cell>
          <cell r="V59">
            <v>42601700000</v>
          </cell>
          <cell r="W59">
            <v>4260.17</v>
          </cell>
          <cell r="X59">
            <v>4260.17</v>
          </cell>
          <cell r="Y59">
            <v>11368300000</v>
          </cell>
          <cell r="Z59">
            <v>1136.83</v>
          </cell>
          <cell r="AA59">
            <v>1136.83</v>
          </cell>
          <cell r="AB59">
            <v>5397</v>
          </cell>
          <cell r="AC59">
            <v>5397</v>
          </cell>
          <cell r="AD59">
            <v>0</v>
          </cell>
          <cell r="AE59">
            <v>0</v>
          </cell>
          <cell r="AF59">
            <v>4185.880000000001</v>
          </cell>
          <cell r="AG59">
            <v>0</v>
          </cell>
          <cell r="AH59">
            <v>0</v>
          </cell>
          <cell r="AI59">
            <v>840.17</v>
          </cell>
          <cell r="AJ59">
            <v>0</v>
          </cell>
          <cell r="AK59">
            <v>5026.0500000000011</v>
          </cell>
        </row>
        <row r="61">
          <cell r="B61" t="str">
            <v>(टीप :- अंदाजपत्रकातील तरतुदींचे प्रशासकीय मंजुरीशिवाय परस्पर ठरावाद्वारे वर्गीकरण करण्यात येऊ नये तसेच उपलब्ध अंदाजपत्रकीय तरतुदी दि. 31-3-2019 अखेर व्यपगत होतील.)</v>
          </cell>
        </row>
        <row r="62">
          <cell r="B62" t="str">
            <v>(टीप :- अंदाजपत्रकातील तरतुदींचे प्रशासकीय मंजुरीशिवाय परस्पर ठरावाद्वारे वर्गीकरण करण्यात येऊ नये तसेच उपलब्ध अंदाजपत्रकीय तरतुदी दि. 31-3-2019 अखेर व्यपगत होतील.)</v>
          </cell>
        </row>
        <row r="72">
          <cell r="AM72" t="str">
            <v>(2)</v>
          </cell>
        </row>
        <row r="74">
          <cell r="AM74" t="str">
            <v>महापालिका आयुक्त यांनी सुचविलेली भांडवली व विकासाची कामे : सन 2018-19</v>
          </cell>
        </row>
        <row r="75">
          <cell r="AM75" t="str">
            <v>Capital &amp; Development works prepared by Municipal Commissioner for the year 2018-19</v>
          </cell>
        </row>
        <row r="76">
          <cell r="AM76" t="str">
            <v>मा. स्थायी समितीने मान्यता दिलेली भांडवली व विकासाची कामे : सन 2018-19</v>
          </cell>
        </row>
        <row r="77">
          <cell r="AM77" t="str">
            <v>Capital &amp; Development works sanctioned by Standing committee for the year 2018-19</v>
          </cell>
        </row>
        <row r="79">
          <cell r="AN79" t="str">
            <v>(आकडे लाखांत)</v>
          </cell>
          <cell r="AQ79" t="str">
            <v>Plan Expenditure</v>
          </cell>
          <cell r="AR79" t="str">
            <v>(Figures in Lakhs)</v>
          </cell>
          <cell r="AU79" t="str">
            <v>Plan Expenditure</v>
          </cell>
        </row>
        <row r="81">
          <cell r="AN81" t="str">
            <v>अंदाजपत्रक 'अ'</v>
          </cell>
          <cell r="AR81" t="str">
            <v>Budget 'A'</v>
          </cell>
        </row>
        <row r="83">
          <cell r="AN83">
            <v>1</v>
          </cell>
          <cell r="AO83" t="str">
            <v>भवन</v>
          </cell>
          <cell r="AR83">
            <v>1</v>
          </cell>
          <cell r="AS83" t="str">
            <v>Building</v>
          </cell>
          <cell r="AT83" t="str">
            <v>Building</v>
          </cell>
        </row>
        <row r="84">
          <cell r="AO84">
            <v>1</v>
          </cell>
          <cell r="AP84" t="str">
            <v>मनपा भवन</v>
          </cell>
          <cell r="AS84">
            <v>1</v>
          </cell>
          <cell r="AT84" t="str">
            <v>PMC Main Building</v>
          </cell>
          <cell r="AV84">
            <v>67500000</v>
          </cell>
          <cell r="AW84">
            <v>675</v>
          </cell>
          <cell r="AX84">
            <v>675</v>
          </cell>
          <cell r="BB84">
            <v>0</v>
          </cell>
          <cell r="BC84">
            <v>0</v>
          </cell>
          <cell r="BD84">
            <v>2783</v>
          </cell>
        </row>
        <row r="85">
          <cell r="AO85">
            <v>2</v>
          </cell>
          <cell r="AP85" t="str">
            <v>प्राथमिक शिक्षण</v>
          </cell>
          <cell r="AS85">
            <v>2</v>
          </cell>
          <cell r="AT85" t="str">
            <v>Primary Education</v>
          </cell>
          <cell r="AV85">
            <v>313800000</v>
          </cell>
          <cell r="AW85">
            <v>3138</v>
          </cell>
          <cell r="AX85">
            <v>3138</v>
          </cell>
          <cell r="BB85">
            <v>0</v>
          </cell>
          <cell r="BC85">
            <v>0</v>
          </cell>
          <cell r="BD85">
            <v>4275</v>
          </cell>
        </row>
        <row r="86">
          <cell r="AO86">
            <v>3</v>
          </cell>
          <cell r="AP86" t="str">
            <v>दुय्यम शिक्षण</v>
          </cell>
          <cell r="AS86">
            <v>3</v>
          </cell>
          <cell r="AT86" t="str">
            <v>Secondary Education</v>
          </cell>
          <cell r="AV86">
            <v>2500000</v>
          </cell>
          <cell r="AW86">
            <v>25</v>
          </cell>
          <cell r="AX86">
            <v>25</v>
          </cell>
          <cell r="BB86">
            <v>0</v>
          </cell>
          <cell r="BC86">
            <v>0</v>
          </cell>
          <cell r="BD86">
            <v>21.65</v>
          </cell>
        </row>
        <row r="87">
          <cell r="AO87">
            <v>0</v>
          </cell>
          <cell r="AP87" t="str">
            <v>लोकारोग्य</v>
          </cell>
          <cell r="AS87">
            <v>0</v>
          </cell>
          <cell r="AT87" t="str">
            <v>AAA</v>
          </cell>
          <cell r="AV87">
            <v>0</v>
          </cell>
          <cell r="AW87">
            <v>0</v>
          </cell>
          <cell r="AX87">
            <v>0</v>
          </cell>
          <cell r="BB87">
            <v>0</v>
          </cell>
          <cell r="BC87">
            <v>0</v>
          </cell>
          <cell r="BD87">
            <v>0</v>
          </cell>
        </row>
        <row r="88">
          <cell r="AO88">
            <v>4</v>
          </cell>
          <cell r="AP88" t="str">
            <v>आरोग्य</v>
          </cell>
          <cell r="AS88">
            <v>4</v>
          </cell>
          <cell r="AT88" t="str">
            <v>Health</v>
          </cell>
          <cell r="AV88">
            <v>160500000</v>
          </cell>
          <cell r="AW88">
            <v>1605</v>
          </cell>
          <cell r="AX88">
            <v>1605</v>
          </cell>
          <cell r="BB88">
            <v>0</v>
          </cell>
          <cell r="BC88">
            <v>0</v>
          </cell>
          <cell r="BD88">
            <v>5930</v>
          </cell>
        </row>
        <row r="89">
          <cell r="AO89">
            <v>0</v>
          </cell>
          <cell r="AP89" t="str">
            <v>यांत्रिक</v>
          </cell>
          <cell r="AS89">
            <v>0</v>
          </cell>
          <cell r="AT89" t="str">
            <v>AAA</v>
          </cell>
          <cell r="AV89">
            <v>0</v>
          </cell>
          <cell r="AW89">
            <v>0</v>
          </cell>
          <cell r="AX89">
            <v>0</v>
          </cell>
          <cell r="BB89">
            <v>0</v>
          </cell>
          <cell r="BC89">
            <v>0</v>
          </cell>
          <cell r="BD89">
            <v>0</v>
          </cell>
        </row>
        <row r="90">
          <cell r="AO90">
            <v>5</v>
          </cell>
          <cell r="AP90" t="str">
            <v>मनपा इमारती</v>
          </cell>
          <cell r="AS90">
            <v>5</v>
          </cell>
          <cell r="AT90" t="str">
            <v>PMC Building</v>
          </cell>
          <cell r="AV90">
            <v>466200000</v>
          </cell>
          <cell r="AW90">
            <v>4662</v>
          </cell>
          <cell r="AX90">
            <v>4662</v>
          </cell>
          <cell r="BB90">
            <v>0</v>
          </cell>
          <cell r="BC90">
            <v>0</v>
          </cell>
          <cell r="BD90">
            <v>13912</v>
          </cell>
        </row>
        <row r="91">
          <cell r="AO91">
            <v>6</v>
          </cell>
          <cell r="AP91" t="str">
            <v>अग्निशामक पथक</v>
          </cell>
          <cell r="AS91">
            <v>6</v>
          </cell>
          <cell r="AT91" t="str">
            <v>Fire Brigade</v>
          </cell>
          <cell r="AV91">
            <v>51500000</v>
          </cell>
          <cell r="AW91">
            <v>515</v>
          </cell>
          <cell r="AX91">
            <v>515</v>
          </cell>
          <cell r="BB91">
            <v>0</v>
          </cell>
          <cell r="BC91">
            <v>0</v>
          </cell>
          <cell r="BD91">
            <v>578.5</v>
          </cell>
        </row>
        <row r="92">
          <cell r="AO92">
            <v>7</v>
          </cell>
          <cell r="AP92" t="str">
            <v>खेळ व क्रीडांगणे</v>
          </cell>
          <cell r="AS92">
            <v>7</v>
          </cell>
          <cell r="AT92" t="str">
            <v>Sports &amp; Sports Ground</v>
          </cell>
          <cell r="AV92">
            <v>239600000</v>
          </cell>
          <cell r="AW92">
            <v>2396</v>
          </cell>
          <cell r="AX92">
            <v>2396</v>
          </cell>
          <cell r="BB92">
            <v>0</v>
          </cell>
          <cell r="BC92">
            <v>0</v>
          </cell>
          <cell r="BD92">
            <v>3804</v>
          </cell>
        </row>
        <row r="93">
          <cell r="AO93">
            <v>8</v>
          </cell>
          <cell r="AP93" t="str">
            <v>सांस्कृतिक केंद्र</v>
          </cell>
          <cell r="AS93">
            <v>8</v>
          </cell>
          <cell r="AT93" t="str">
            <v>Cultural Centers</v>
          </cell>
          <cell r="AV93">
            <v>280800000</v>
          </cell>
          <cell r="AW93">
            <v>2808</v>
          </cell>
          <cell r="AX93">
            <v>2808</v>
          </cell>
          <cell r="BB93">
            <v>0</v>
          </cell>
          <cell r="BC93">
            <v>0</v>
          </cell>
          <cell r="BD93">
            <v>3003.5</v>
          </cell>
        </row>
        <row r="94">
          <cell r="AO94">
            <v>9</v>
          </cell>
          <cell r="AP94" t="str">
            <v>भाजी मंडया</v>
          </cell>
          <cell r="AS94">
            <v>9</v>
          </cell>
          <cell r="AT94" t="str">
            <v>Markets</v>
          </cell>
          <cell r="AV94">
            <v>45500000</v>
          </cell>
          <cell r="AW94">
            <v>455</v>
          </cell>
          <cell r="AX94">
            <v>455</v>
          </cell>
          <cell r="BB94">
            <v>0</v>
          </cell>
          <cell r="BC94">
            <v>0</v>
          </cell>
          <cell r="BD94">
            <v>1225.5999999999999</v>
          </cell>
        </row>
        <row r="95">
          <cell r="AQ95" t="str">
            <v>भवन विभाग एकूण बेरीज</v>
          </cell>
          <cell r="AU95" t="str">
            <v>Building  Dept Total</v>
          </cell>
          <cell r="AV95">
            <v>1627900000</v>
          </cell>
          <cell r="AW95">
            <v>16279</v>
          </cell>
          <cell r="AX95">
            <v>16279</v>
          </cell>
          <cell r="AY95">
            <v>1627900000</v>
          </cell>
          <cell r="AZ95">
            <v>16279</v>
          </cell>
          <cell r="BA95">
            <v>16279</v>
          </cell>
          <cell r="BB95">
            <v>0</v>
          </cell>
          <cell r="BC95">
            <v>0</v>
          </cell>
          <cell r="BD95">
            <v>35533.25</v>
          </cell>
          <cell r="BE95">
            <v>0</v>
          </cell>
          <cell r="BF95">
            <v>0</v>
          </cell>
          <cell r="BG95">
            <v>35533.25</v>
          </cell>
        </row>
        <row r="97">
          <cell r="AN97">
            <v>2</v>
          </cell>
          <cell r="AO97" t="str">
            <v>पथांची झाडलोट / घनकचरा व्यवस्थापन विभाग</v>
          </cell>
          <cell r="AR97">
            <v>2</v>
          </cell>
          <cell r="AS97" t="str">
            <v>Solid Waste Management dept</v>
          </cell>
          <cell r="AY97">
            <v>870000000</v>
          </cell>
          <cell r="AZ97">
            <v>8700</v>
          </cell>
          <cell r="BA97">
            <v>8700</v>
          </cell>
          <cell r="BE97">
            <v>0</v>
          </cell>
          <cell r="BF97">
            <v>0</v>
          </cell>
          <cell r="BG97">
            <v>7845</v>
          </cell>
        </row>
        <row r="98">
          <cell r="AN98">
            <v>3</v>
          </cell>
          <cell r="AO98" t="str">
            <v>पथ विभाग</v>
          </cell>
          <cell r="AR98">
            <v>3</v>
          </cell>
          <cell r="AS98" t="str">
            <v>Road dept</v>
          </cell>
          <cell r="AY98">
            <v>4109500000</v>
          </cell>
          <cell r="AZ98">
            <v>41095</v>
          </cell>
          <cell r="BA98">
            <v>41095</v>
          </cell>
          <cell r="BE98">
            <v>0</v>
          </cell>
          <cell r="BF98">
            <v>0</v>
          </cell>
          <cell r="BG98">
            <v>64913</v>
          </cell>
        </row>
        <row r="99">
          <cell r="AN99">
            <v>4</v>
          </cell>
          <cell r="AO99" t="str">
            <v>वाहतूक नियंत्रण विभाग</v>
          </cell>
          <cell r="AR99">
            <v>4</v>
          </cell>
          <cell r="AS99" t="str">
            <v>Traffic Control dept</v>
          </cell>
          <cell r="AY99">
            <v>1364000000</v>
          </cell>
          <cell r="AZ99">
            <v>13640</v>
          </cell>
          <cell r="BA99">
            <v>13640</v>
          </cell>
          <cell r="BE99">
            <v>0</v>
          </cell>
          <cell r="BF99">
            <v>0</v>
          </cell>
          <cell r="BG99">
            <v>20600</v>
          </cell>
        </row>
        <row r="100">
          <cell r="AN100">
            <v>5</v>
          </cell>
          <cell r="AO100" t="str">
            <v>विद्युत विभाग</v>
          </cell>
          <cell r="AR100">
            <v>5</v>
          </cell>
          <cell r="AS100" t="str">
            <v>Electrical Dept</v>
          </cell>
          <cell r="AY100">
            <v>103900000</v>
          </cell>
          <cell r="AZ100">
            <v>1039</v>
          </cell>
          <cell r="BA100">
            <v>1039</v>
          </cell>
          <cell r="BE100">
            <v>0</v>
          </cell>
          <cell r="BF100">
            <v>0</v>
          </cell>
          <cell r="BG100">
            <v>9999</v>
          </cell>
        </row>
        <row r="101">
          <cell r="AN101">
            <v>6</v>
          </cell>
          <cell r="AO101" t="str">
            <v>पूल व नदी सुधारणा</v>
          </cell>
          <cell r="AR101">
            <v>6</v>
          </cell>
          <cell r="AS101" t="str">
            <v>Bridges and River devt</v>
          </cell>
          <cell r="AY101">
            <v>921500000</v>
          </cell>
          <cell r="AZ101">
            <v>9215</v>
          </cell>
          <cell r="BA101">
            <v>9215</v>
          </cell>
          <cell r="BE101">
            <v>0</v>
          </cell>
          <cell r="BF101">
            <v>0</v>
          </cell>
          <cell r="BG101">
            <v>10265</v>
          </cell>
        </row>
        <row r="102">
          <cell r="AN102">
            <v>7</v>
          </cell>
          <cell r="AO102" t="str">
            <v>स्ट्रॉम वॉटर ड्रेन प्रकल्प</v>
          </cell>
          <cell r="AR102">
            <v>7</v>
          </cell>
          <cell r="AS102" t="str">
            <v>Strom water drainage project</v>
          </cell>
          <cell r="AY102">
            <v>930000000</v>
          </cell>
          <cell r="AZ102">
            <v>9300</v>
          </cell>
          <cell r="BA102">
            <v>9300</v>
          </cell>
          <cell r="BE102">
            <v>0</v>
          </cell>
          <cell r="BF102">
            <v>0</v>
          </cell>
          <cell r="BG102">
            <v>11866</v>
          </cell>
        </row>
        <row r="103">
          <cell r="AN103">
            <v>8</v>
          </cell>
          <cell r="AO103" t="str">
            <v>उद्याने, प्राणिसंग्रहालये</v>
          </cell>
          <cell r="AR103">
            <v>8</v>
          </cell>
          <cell r="AS103" t="str">
            <v>Garden and Zoos</v>
          </cell>
          <cell r="AY103">
            <v>560000000</v>
          </cell>
          <cell r="AZ103">
            <v>5600</v>
          </cell>
          <cell r="BA103">
            <v>5600</v>
          </cell>
          <cell r="BE103">
            <v>0</v>
          </cell>
          <cell r="BF103">
            <v>0</v>
          </cell>
          <cell r="BG103">
            <v>8335</v>
          </cell>
        </row>
        <row r="104">
          <cell r="AN104">
            <v>9</v>
          </cell>
          <cell r="AO104" t="str">
            <v>भूमी संपादन</v>
          </cell>
          <cell r="AR104">
            <v>9</v>
          </cell>
          <cell r="AS104" t="str">
            <v>Land Acquisition</v>
          </cell>
          <cell r="AY104">
            <v>500000000</v>
          </cell>
          <cell r="AZ104">
            <v>5000</v>
          </cell>
          <cell r="BA104">
            <v>5000</v>
          </cell>
          <cell r="BE104">
            <v>0</v>
          </cell>
          <cell r="BF104">
            <v>0</v>
          </cell>
          <cell r="BG104">
            <v>5000</v>
          </cell>
        </row>
        <row r="105">
          <cell r="AN105">
            <v>10</v>
          </cell>
          <cell r="AO105" t="str">
            <v>झोपडपट्टी निर्मूलन व पुनर्वसन</v>
          </cell>
          <cell r="AR105">
            <v>10</v>
          </cell>
          <cell r="AS105" t="str">
            <v xml:space="preserve">Slum Rehabilitation </v>
          </cell>
          <cell r="AY105">
            <v>64400000</v>
          </cell>
          <cell r="AZ105">
            <v>644</v>
          </cell>
          <cell r="BA105">
            <v>644</v>
          </cell>
          <cell r="BE105">
            <v>0</v>
          </cell>
          <cell r="BF105">
            <v>0</v>
          </cell>
          <cell r="BG105">
            <v>3598</v>
          </cell>
        </row>
        <row r="106">
          <cell r="AN106">
            <v>11</v>
          </cell>
          <cell r="AO106" t="str">
            <v>मागासवर्गीय कल्याणकारी योजना</v>
          </cell>
          <cell r="AR106">
            <v>11</v>
          </cell>
          <cell r="AS106" t="str">
            <v>Backward class welfare schemes</v>
          </cell>
          <cell r="AY106">
            <v>157500000</v>
          </cell>
          <cell r="AZ106">
            <v>1575</v>
          </cell>
          <cell r="BA106">
            <v>1575</v>
          </cell>
          <cell r="BE106">
            <v>0</v>
          </cell>
          <cell r="BF106">
            <v>0</v>
          </cell>
          <cell r="BG106">
            <v>1540</v>
          </cell>
        </row>
        <row r="107">
          <cell r="AN107">
            <v>12</v>
          </cell>
          <cell r="AO107" t="str">
            <v>महिला बाल कल्याण योजना</v>
          </cell>
          <cell r="AR107">
            <v>12</v>
          </cell>
          <cell r="AS107" t="str">
            <v>Women welfare schemes</v>
          </cell>
          <cell r="AY107">
            <v>281300000</v>
          </cell>
          <cell r="AZ107">
            <v>2813</v>
          </cell>
          <cell r="BA107">
            <v>2813</v>
          </cell>
          <cell r="BE107">
            <v>0</v>
          </cell>
          <cell r="BF107">
            <v>0</v>
          </cell>
          <cell r="BG107">
            <v>3159</v>
          </cell>
        </row>
        <row r="108">
          <cell r="AN108">
            <v>13</v>
          </cell>
          <cell r="AO108" t="str">
            <v>युवक कल्याणकारी योजना</v>
          </cell>
          <cell r="AR108">
            <v>13</v>
          </cell>
          <cell r="AS108" t="str">
            <v>Youth welfare schemes</v>
          </cell>
          <cell r="AY108">
            <v>301000000</v>
          </cell>
          <cell r="AZ108">
            <v>3010</v>
          </cell>
          <cell r="BA108">
            <v>3010</v>
          </cell>
          <cell r="BE108">
            <v>0</v>
          </cell>
          <cell r="BF108">
            <v>0</v>
          </cell>
          <cell r="BG108">
            <v>1556</v>
          </cell>
        </row>
        <row r="109">
          <cell r="AN109">
            <v>14</v>
          </cell>
          <cell r="AO109" t="str">
            <v xml:space="preserve">दिव्यांग कल्याणकारी योजना </v>
          </cell>
          <cell r="AR109">
            <v>14</v>
          </cell>
          <cell r="AS109" t="str">
            <v>Handicapped welfare schemes</v>
          </cell>
          <cell r="AY109">
            <v>259000000</v>
          </cell>
          <cell r="AZ109">
            <v>2590</v>
          </cell>
          <cell r="BA109">
            <v>2590</v>
          </cell>
          <cell r="BE109">
            <v>0</v>
          </cell>
          <cell r="BF109">
            <v>0</v>
          </cell>
          <cell r="BG109">
            <v>1245</v>
          </cell>
        </row>
        <row r="110">
          <cell r="AN110">
            <v>15</v>
          </cell>
          <cell r="AO110" t="str">
            <v>पुणे जिल्हा नियोजन व विकास मंडळ</v>
          </cell>
          <cell r="AR110">
            <v>15</v>
          </cell>
          <cell r="AS110" t="str">
            <v>Pune District Planning &amp; Development Commission</v>
          </cell>
          <cell r="AY110">
            <v>75000000</v>
          </cell>
          <cell r="AZ110">
            <v>750</v>
          </cell>
          <cell r="BA110">
            <v>750</v>
          </cell>
          <cell r="BE110">
            <v>0</v>
          </cell>
          <cell r="BF110">
            <v>0</v>
          </cell>
          <cell r="BG110">
            <v>750</v>
          </cell>
        </row>
        <row r="111">
          <cell r="AN111">
            <v>16</v>
          </cell>
          <cell r="AO111" t="str">
            <v>यंत्रसामुग्री घसारा</v>
          </cell>
          <cell r="AR111">
            <v>16</v>
          </cell>
          <cell r="AS111" t="str">
            <v>Depriciation on Machinery</v>
          </cell>
          <cell r="AY111">
            <v>382500000</v>
          </cell>
          <cell r="AZ111">
            <v>3825</v>
          </cell>
          <cell r="BA111">
            <v>3825</v>
          </cell>
          <cell r="BE111">
            <v>0</v>
          </cell>
          <cell r="BF111">
            <v>0</v>
          </cell>
          <cell r="BG111">
            <v>3222.4</v>
          </cell>
        </row>
        <row r="112">
          <cell r="AN112">
            <v>17</v>
          </cell>
          <cell r="AO112" t="str">
            <v>वृक्ष संरक्षण व संवर्धन प्राधिकारी</v>
          </cell>
          <cell r="AR112">
            <v>17</v>
          </cell>
          <cell r="AS112" t="str">
            <v>Tree Authority</v>
          </cell>
          <cell r="AY112">
            <v>75000000</v>
          </cell>
          <cell r="AZ112">
            <v>750</v>
          </cell>
          <cell r="BA112">
            <v>750</v>
          </cell>
          <cell r="BE112">
            <v>75000000</v>
          </cell>
          <cell r="BF112">
            <v>750</v>
          </cell>
          <cell r="BG112">
            <v>750</v>
          </cell>
        </row>
        <row r="113">
          <cell r="AN113">
            <v>18</v>
          </cell>
          <cell r="AO113" t="str">
            <v>JNNURM, AMRUT व SmartCity</v>
          </cell>
          <cell r="AR113">
            <v>18</v>
          </cell>
          <cell r="AS113" t="str">
            <v>JNNURM, Amrit, Smart City</v>
          </cell>
          <cell r="AY113">
            <v>1365000000</v>
          </cell>
          <cell r="AZ113">
            <v>13650</v>
          </cell>
          <cell r="BA113">
            <v>13650</v>
          </cell>
          <cell r="BE113">
            <v>0</v>
          </cell>
          <cell r="BF113">
            <v>0</v>
          </cell>
          <cell r="BG113">
            <v>21740</v>
          </cell>
        </row>
        <row r="114">
          <cell r="AN114">
            <v>19</v>
          </cell>
          <cell r="AO114" t="str">
            <v>सार्वजनिक वाहतूक व विशेष प्रकल्प</v>
          </cell>
          <cell r="AR114">
            <v>19</v>
          </cell>
          <cell r="AS114" t="str">
            <v>Public Transport &amp; Project</v>
          </cell>
          <cell r="AY114">
            <v>1165000000</v>
          </cell>
          <cell r="AZ114">
            <v>11650</v>
          </cell>
          <cell r="BA114">
            <v>11650</v>
          </cell>
          <cell r="BE114">
            <v>0</v>
          </cell>
          <cell r="BF114">
            <v>0</v>
          </cell>
          <cell r="BG114">
            <v>14490</v>
          </cell>
        </row>
        <row r="115">
          <cell r="AN115">
            <v>20</v>
          </cell>
          <cell r="AO115" t="str">
            <v>प्रधानमंत्री आवास योजना</v>
          </cell>
          <cell r="AR115">
            <v>20</v>
          </cell>
          <cell r="AS115" t="str">
            <v>Pradhan Mantri Awas Yojana</v>
          </cell>
          <cell r="AY115">
            <v>400000000</v>
          </cell>
          <cell r="AZ115">
            <v>4000</v>
          </cell>
          <cell r="BA115">
            <v>4000</v>
          </cell>
        </row>
        <row r="116">
          <cell r="AN116">
            <v>21</v>
          </cell>
          <cell r="AO116" t="str">
            <v>क्षेत्रीय कार्यालयाने करावयाची कामे</v>
          </cell>
          <cell r="AR116">
            <v>21</v>
          </cell>
          <cell r="AS116" t="str">
            <v>Work carried out by Ward offices</v>
          </cell>
          <cell r="AY116">
            <v>125900000</v>
          </cell>
          <cell r="AZ116">
            <v>1259</v>
          </cell>
          <cell r="BA116">
            <v>1259</v>
          </cell>
          <cell r="BE116">
            <v>0</v>
          </cell>
          <cell r="BF116">
            <v>0</v>
          </cell>
          <cell r="BG116">
            <v>659</v>
          </cell>
        </row>
        <row r="118">
          <cell r="AQ118" t="str">
            <v>अंदाजपत्रक 'अ' एकूण बेरीज</v>
          </cell>
          <cell r="AU118" t="str">
            <v>Total 'A' budget</v>
          </cell>
          <cell r="AY118">
            <v>15638400000</v>
          </cell>
          <cell r="AZ118">
            <v>156384</v>
          </cell>
          <cell r="BA118">
            <v>156384</v>
          </cell>
          <cell r="BE118">
            <v>75000000</v>
          </cell>
          <cell r="BF118">
            <v>750</v>
          </cell>
          <cell r="BG118">
            <v>227065.65</v>
          </cell>
        </row>
        <row r="120">
          <cell r="AN120" t="str">
            <v>अंदाजपत्रक 'क'</v>
          </cell>
          <cell r="AR120" t="str">
            <v>Budget 'C'</v>
          </cell>
        </row>
        <row r="122">
          <cell r="AN122">
            <v>1</v>
          </cell>
          <cell r="AO122" t="str">
            <v>पाणीपुरवठा</v>
          </cell>
          <cell r="AR122">
            <v>1</v>
          </cell>
          <cell r="AS122" t="str">
            <v>Water Supply</v>
          </cell>
          <cell r="AY122">
            <v>773100000</v>
          </cell>
          <cell r="AZ122">
            <v>7731</v>
          </cell>
          <cell r="BA122">
            <v>7731</v>
          </cell>
          <cell r="BE122">
            <v>0</v>
          </cell>
          <cell r="BF122">
            <v>0</v>
          </cell>
          <cell r="BG122">
            <v>15422.2</v>
          </cell>
        </row>
        <row r="123">
          <cell r="AN123">
            <v>2</v>
          </cell>
          <cell r="AO123" t="str">
            <v>मलनिःसारण</v>
          </cell>
          <cell r="AR123">
            <v>2</v>
          </cell>
          <cell r="AS123" t="str">
            <v>Drainage</v>
          </cell>
          <cell r="AY123">
            <v>263200000</v>
          </cell>
          <cell r="AZ123">
            <v>2632</v>
          </cell>
          <cell r="BA123">
            <v>2632</v>
          </cell>
          <cell r="BE123">
            <v>0</v>
          </cell>
          <cell r="BF123">
            <v>0</v>
          </cell>
          <cell r="BG123">
            <v>13803.2</v>
          </cell>
        </row>
        <row r="124">
          <cell r="AN124">
            <v>3</v>
          </cell>
          <cell r="AO124" t="str">
            <v>पाणीपुरवठा प्रकल्प</v>
          </cell>
          <cell r="AR124">
            <v>3</v>
          </cell>
          <cell r="AS124" t="str">
            <v>Water Supply Project</v>
          </cell>
          <cell r="AY124">
            <v>4151500000</v>
          </cell>
          <cell r="AZ124">
            <v>41515</v>
          </cell>
          <cell r="BA124">
            <v>41515</v>
          </cell>
          <cell r="BE124">
            <v>0</v>
          </cell>
          <cell r="BF124">
            <v>0</v>
          </cell>
          <cell r="BG124">
            <v>55200</v>
          </cell>
        </row>
        <row r="125">
          <cell r="AN125">
            <v>4</v>
          </cell>
          <cell r="AO125" t="str">
            <v>मलनिःसारण प्रकल्प</v>
          </cell>
          <cell r="AR125">
            <v>4</v>
          </cell>
          <cell r="AS125" t="str">
            <v>Drainage Project</v>
          </cell>
          <cell r="AY125">
            <v>518400000</v>
          </cell>
          <cell r="AZ125">
            <v>5184</v>
          </cell>
          <cell r="BA125">
            <v>5184</v>
          </cell>
          <cell r="BE125">
            <v>0</v>
          </cell>
          <cell r="BF125">
            <v>0</v>
          </cell>
          <cell r="BG125">
            <v>4584</v>
          </cell>
        </row>
        <row r="126">
          <cell r="AN126">
            <v>5</v>
          </cell>
          <cell r="AO126" t="str">
            <v>क्षेत्रीय कार्यालयाने करावयाची कामे</v>
          </cell>
          <cell r="AR126">
            <v>5</v>
          </cell>
          <cell r="AS126" t="str">
            <v>Work carried out by Ward offices</v>
          </cell>
          <cell r="AY126">
            <v>35000000</v>
          </cell>
          <cell r="AZ126">
            <v>350</v>
          </cell>
          <cell r="BA126">
            <v>350</v>
          </cell>
          <cell r="BE126">
            <v>0</v>
          </cell>
          <cell r="BF126">
            <v>0</v>
          </cell>
          <cell r="BG126">
            <v>145</v>
          </cell>
        </row>
        <row r="128">
          <cell r="AQ128" t="str">
            <v>अंदाजपत्रक 'क' एकूण बेरीज</v>
          </cell>
          <cell r="AU128" t="str">
            <v>Total 'C' budget</v>
          </cell>
          <cell r="AY128">
            <v>5741200000</v>
          </cell>
          <cell r="AZ128">
            <v>57412</v>
          </cell>
          <cell r="BA128">
            <v>57412</v>
          </cell>
          <cell r="BE128">
            <v>0</v>
          </cell>
          <cell r="BF128">
            <v>0</v>
          </cell>
          <cell r="BG128">
            <v>89154.4</v>
          </cell>
        </row>
        <row r="130">
          <cell r="AQ130" t="str">
            <v>अंदाजपत्रक 'अ' + अंदाजपत्रक 'क' एकूण बेरीज</v>
          </cell>
          <cell r="AU130" t="str">
            <v>Total 'A' Budget+ 'C' Budget</v>
          </cell>
          <cell r="AY130">
            <v>21379600000</v>
          </cell>
          <cell r="AZ130">
            <v>213796</v>
          </cell>
          <cell r="BA130">
            <v>213796</v>
          </cell>
          <cell r="BE130">
            <v>75000000</v>
          </cell>
          <cell r="BF130">
            <v>750</v>
          </cell>
          <cell r="BG130">
            <v>316220.05</v>
          </cell>
        </row>
        <row r="173">
          <cell r="BS173" t="str">
            <v>महापालिका आयुक्त यांनी सुचविलेला अंदाज : सन 2018-19</v>
          </cell>
          <cell r="BW173" t="str">
            <v>मा. स्थायी समितीने मान्यता दिलेला अंदाज : सन 2018-19</v>
          </cell>
        </row>
        <row r="224">
          <cell r="BS224" t="str">
            <v>टीप (1) :- सेवकवर्ग खर्चाचे शेकडा प्रमाण कर्ज / कर्जरोखेची तरतूद रक्कम रु.0 कोटी रुपये धरून करण्यात आलेली आहे. कर्ज / कर्जरोखे व्यतिरिक्त उत्पन्नावर सेवकवर्ग खर्चाचे शेकडा प्रमाण 30.57% आहे.</v>
          </cell>
          <cell r="BW224" t="str">
            <v>टीप (1) :- सेवकवर्ग खर्चाचे शेकडा प्रमाण कर्ज / कर्जरोखेची तरतूद रक्कम रु.0 कोटी रुपये धरून करण्यात आलेली आहे. कर्ज / कर्जरोखे व्यतिरिक्त उत्पन्नावर सेवकवर्ग खर्चाचे शेकडा प्रमाण 0% आहे.</v>
          </cell>
        </row>
        <row r="225">
          <cell r="BS225" t="str">
            <v>टीप (1) :- सेवकवर्ग खर्चाचे शेकडा प्रमाण JNNURM, AMRUT व Smart City अनुदान रक्कम रु. 84.53 कोटी रुपये धरून करण्यात आलेली आहे.  JNNURM, AMRUT व Smart City अनुदानाव्यतिरिक्त उत्पन्नावर सेवकवर्ग खर्चाचे शेकडा प्रमाण 31.06% आहे.</v>
          </cell>
          <cell r="BW225" t="str">
            <v>टीप (२) :- सेवकवर्ग खर्चाचे शेकडा प्रमाण जनेराशपुअ, अमृत व स्मार्ट सिटी अनुदान रक्कम रु.0 कोटी रुपये धरून करण्यात आलेली आहे.  JNNURM, AMRUT व Smart City अनुदानाव्यतिरिक्त उत्पन्नावर सेवकवर्ग खर्चाचे शेकडा प्रमाण 0% आहे.</v>
          </cell>
        </row>
        <row r="226">
          <cell r="BS226" t="str">
            <v>टीप (2) :- वस्तू व सेवा कर उत्पन्नाचे शेकडा प्रमाण कर्ज / कर्जरोखेची तरतूद रक्कम रु.0 कोटी रुपये धरून करण्यात आलेली आहे. कर्ज / कर्जरोखे व्यतिरिक्त उत्पन्नावर वस्तू व सेवा कर उत्पन्नाचे शेकडा प्रमाण 34.82% आहे.</v>
          </cell>
          <cell r="BW226" t="e">
            <v>#DIV/0!</v>
          </cell>
        </row>
        <row r="227">
          <cell r="BS227" t="str">
            <v>टीप (2) :- वस्तू व सेवा कर उत्पन्नाचे शेकडा प्रमाण JNNURM, AMRUT व Smart City अनुदान रक्कम रु. 84.53 कोटी रुपये धरून करण्यात आलेली आहे. JNNURM, AMRUT व Smart City अनुदानाव्यतिरिक्त उत्पन्नावर वस्तू व सेवा कर उत्पन्नाचे शेकडा प्रमाण 35.37% आहे.</v>
          </cell>
          <cell r="BW227" t="e">
            <v>#DIV/0!</v>
          </cell>
        </row>
      </sheetData>
      <sheetData sheetId="43" refreshError="1"/>
      <sheetData sheetId="44" refreshError="1"/>
      <sheetData sheetId="45" refreshError="1"/>
      <sheetData sheetId="46">
        <row r="4">
          <cell r="L4" t="str">
            <v>2014-15</v>
          </cell>
        </row>
        <row r="5">
          <cell r="L5" t="str">
            <v>2015-16</v>
          </cell>
        </row>
        <row r="6">
          <cell r="L6" t="str">
            <v>2016-17</v>
          </cell>
        </row>
        <row r="7">
          <cell r="L7" t="str">
            <v>2017-18</v>
          </cell>
        </row>
        <row r="8">
          <cell r="L8" t="str">
            <v>2018-19</v>
          </cell>
        </row>
        <row r="9">
          <cell r="L9">
            <v>95</v>
          </cell>
        </row>
        <row r="11">
          <cell r="L11">
            <v>2016</v>
          </cell>
        </row>
        <row r="12">
          <cell r="L12">
            <v>2017</v>
          </cell>
        </row>
        <row r="13">
          <cell r="L13">
            <v>2018</v>
          </cell>
        </row>
        <row r="14">
          <cell r="L14">
            <v>2019</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effectLst/>
      </a:spPr>
      <a:bodyPr vertOverflow="clip" horzOverflow="clip" wrap="square" lIns="18288" tIns="0" rIns="0" bIns="0" rtlCol="0" anchor="t" upright="1"/>
      <a:lstStyle>
        <a:defPPr algn="l">
          <a:defRPr sz="1100"/>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6" codeName="Sheet8">
    <tabColor indexed="45"/>
  </sheetPr>
  <dimension ref="A1:N508"/>
  <sheetViews>
    <sheetView showZeros="0" tabSelected="1" zoomScaleNormal="100" zoomScaleSheetLayoutView="100" workbookViewId="0">
      <pane ySplit="5" topLeftCell="A6" activePane="bottomLeft" state="frozen"/>
      <selection pane="bottomLeft" activeCell="A6" sqref="A6"/>
    </sheetView>
  </sheetViews>
  <sheetFormatPr defaultColWidth="9.33203125" defaultRowHeight="12"/>
  <cols>
    <col min="1" max="1" width="48.83203125" style="46" customWidth="1"/>
    <col min="2" max="2" width="10.83203125" style="46" customWidth="1"/>
    <col min="3" max="12" width="15.33203125" style="73" customWidth="1"/>
    <col min="13" max="14" width="14.6640625" style="73" customWidth="1"/>
    <col min="15" max="16384" width="9.33203125" style="46"/>
  </cols>
  <sheetData>
    <row r="1" spans="1:14" ht="16.5">
      <c r="A1" s="80" t="s">
        <v>3450</v>
      </c>
      <c r="B1" s="81"/>
      <c r="C1" s="81"/>
      <c r="D1" s="81"/>
      <c r="E1" s="81"/>
      <c r="F1" s="82"/>
      <c r="G1" s="83" t="s">
        <v>3451</v>
      </c>
      <c r="H1" s="84"/>
      <c r="I1" s="84"/>
      <c r="J1" s="84"/>
      <c r="K1" s="84"/>
      <c r="L1" s="84"/>
      <c r="M1" s="84"/>
      <c r="N1" s="84"/>
    </row>
    <row r="2" spans="1:14" ht="16.5" customHeight="1">
      <c r="A2" s="94" t="s">
        <v>2591</v>
      </c>
      <c r="B2" s="47"/>
      <c r="C2" s="91" t="s">
        <v>3441</v>
      </c>
      <c r="D2" s="93"/>
      <c r="E2" s="93"/>
      <c r="F2" s="93"/>
      <c r="G2" s="92"/>
      <c r="H2" s="91" t="s">
        <v>13218</v>
      </c>
      <c r="I2" s="92"/>
      <c r="J2" s="91" t="s">
        <v>13219</v>
      </c>
      <c r="K2" s="93"/>
      <c r="L2" s="92"/>
      <c r="M2" s="74" t="s">
        <v>13220</v>
      </c>
      <c r="N2" s="75"/>
    </row>
    <row r="3" spans="1:14" ht="15.75" customHeight="1">
      <c r="A3" s="95"/>
      <c r="B3" s="47"/>
      <c r="C3" s="85" t="s">
        <v>2590</v>
      </c>
      <c r="D3" s="85" t="s">
        <v>2305</v>
      </c>
      <c r="E3" s="85" t="s">
        <v>3894</v>
      </c>
      <c r="F3" s="85" t="s">
        <v>13221</v>
      </c>
      <c r="G3" s="85" t="s">
        <v>13222</v>
      </c>
      <c r="H3" s="85" t="s">
        <v>3448</v>
      </c>
      <c r="I3" s="85" t="s">
        <v>3449</v>
      </c>
      <c r="J3" s="88" t="s">
        <v>3442</v>
      </c>
      <c r="K3" s="88" t="s">
        <v>3443</v>
      </c>
      <c r="L3" s="88" t="s">
        <v>3444</v>
      </c>
      <c r="M3" s="76"/>
      <c r="N3" s="77"/>
    </row>
    <row r="4" spans="1:14" ht="15.75" customHeight="1">
      <c r="A4" s="95"/>
      <c r="B4" s="47"/>
      <c r="C4" s="86"/>
      <c r="D4" s="86"/>
      <c r="E4" s="86"/>
      <c r="F4" s="86"/>
      <c r="G4" s="86"/>
      <c r="H4" s="86"/>
      <c r="I4" s="86"/>
      <c r="J4" s="89"/>
      <c r="K4" s="89"/>
      <c r="L4" s="89"/>
      <c r="M4" s="78"/>
      <c r="N4" s="79"/>
    </row>
    <row r="5" spans="1:14" ht="16.5">
      <c r="A5" s="96"/>
      <c r="B5" s="47"/>
      <c r="C5" s="87"/>
      <c r="D5" s="87"/>
      <c r="E5" s="87"/>
      <c r="F5" s="87"/>
      <c r="G5" s="87"/>
      <c r="H5" s="87"/>
      <c r="I5" s="87"/>
      <c r="J5" s="90"/>
      <c r="K5" s="90"/>
      <c r="L5" s="90"/>
      <c r="M5" s="48" t="s">
        <v>3445</v>
      </c>
      <c r="N5" s="48" t="s">
        <v>3446</v>
      </c>
    </row>
    <row r="6" spans="1:14" ht="15.75">
      <c r="A6" s="49"/>
      <c r="B6" s="50"/>
      <c r="C6" s="51"/>
      <c r="D6" s="51"/>
      <c r="E6" s="51"/>
      <c r="F6" s="52"/>
      <c r="G6" s="51"/>
      <c r="H6" s="51"/>
      <c r="I6" s="51"/>
      <c r="J6" s="51"/>
      <c r="K6" s="51"/>
      <c r="L6" s="51"/>
      <c r="M6" s="53"/>
      <c r="N6" s="53"/>
    </row>
    <row r="7" spans="1:14" ht="31.5">
      <c r="A7" s="54" t="s">
        <v>3452</v>
      </c>
      <c r="B7" s="55">
        <v>0</v>
      </c>
      <c r="C7" s="51">
        <v>100000</v>
      </c>
      <c r="D7" s="51">
        <v>100000</v>
      </c>
      <c r="E7" s="51">
        <v>100000</v>
      </c>
      <c r="F7" s="53">
        <v>100000</v>
      </c>
      <c r="G7" s="51">
        <v>0</v>
      </c>
      <c r="H7" s="51">
        <v>100000</v>
      </c>
      <c r="I7" s="51">
        <v>100000</v>
      </c>
      <c r="J7" s="51">
        <v>100000</v>
      </c>
      <c r="K7" s="51">
        <v>0</v>
      </c>
      <c r="L7" s="51">
        <v>0</v>
      </c>
      <c r="M7" s="53">
        <v>0</v>
      </c>
      <c r="N7" s="53">
        <v>0</v>
      </c>
    </row>
    <row r="8" spans="1:14" ht="15.75">
      <c r="A8" s="54"/>
      <c r="B8" s="55"/>
      <c r="C8" s="51">
        <v>0</v>
      </c>
      <c r="D8" s="51">
        <v>0</v>
      </c>
      <c r="E8" s="51">
        <v>0</v>
      </c>
      <c r="F8" s="53">
        <v>0</v>
      </c>
      <c r="G8" s="51">
        <v>0</v>
      </c>
      <c r="H8" s="51">
        <v>0</v>
      </c>
      <c r="I8" s="51">
        <v>0</v>
      </c>
      <c r="J8" s="51">
        <v>0</v>
      </c>
      <c r="K8" s="51">
        <v>0</v>
      </c>
      <c r="L8" s="51">
        <v>0</v>
      </c>
      <c r="M8" s="53">
        <v>0</v>
      </c>
      <c r="N8" s="53">
        <v>0</v>
      </c>
    </row>
    <row r="9" spans="1:14" ht="15.75">
      <c r="A9" s="54" t="s">
        <v>3453</v>
      </c>
      <c r="B9" s="55"/>
      <c r="C9" s="51">
        <v>0</v>
      </c>
      <c r="D9" s="51">
        <v>0</v>
      </c>
      <c r="E9" s="51"/>
      <c r="F9" s="53">
        <v>0</v>
      </c>
      <c r="G9" s="51">
        <v>0</v>
      </c>
      <c r="H9" s="51">
        <v>0</v>
      </c>
      <c r="I9" s="51">
        <v>0</v>
      </c>
      <c r="J9" s="51">
        <v>0</v>
      </c>
      <c r="K9" s="51">
        <v>0</v>
      </c>
      <c r="L9" s="51">
        <v>0</v>
      </c>
      <c r="M9" s="53">
        <v>0</v>
      </c>
      <c r="N9" s="53">
        <v>0</v>
      </c>
    </row>
    <row r="10" spans="1:14" ht="15.75">
      <c r="A10" s="54" t="s">
        <v>3454</v>
      </c>
      <c r="B10" s="55"/>
      <c r="C10" s="51">
        <v>0</v>
      </c>
      <c r="D10" s="51">
        <v>0</v>
      </c>
      <c r="E10" s="51">
        <v>0</v>
      </c>
      <c r="F10" s="53">
        <v>0</v>
      </c>
      <c r="G10" s="51">
        <v>0</v>
      </c>
      <c r="H10" s="51">
        <v>0</v>
      </c>
      <c r="I10" s="51">
        <v>0</v>
      </c>
      <c r="J10" s="51">
        <v>0</v>
      </c>
      <c r="K10" s="51">
        <v>0</v>
      </c>
      <c r="L10" s="51">
        <v>0</v>
      </c>
      <c r="M10" s="53">
        <v>0</v>
      </c>
      <c r="N10" s="53">
        <v>0</v>
      </c>
    </row>
    <row r="11" spans="1:14" ht="15.75">
      <c r="A11" s="54" t="s">
        <v>3455</v>
      </c>
      <c r="B11" s="55" t="s">
        <v>1183</v>
      </c>
      <c r="C11" s="51">
        <v>2428110703</v>
      </c>
      <c r="D11" s="51">
        <v>3224088721</v>
      </c>
      <c r="E11" s="51">
        <v>3579419675</v>
      </c>
      <c r="F11" s="53">
        <v>1562913282</v>
      </c>
      <c r="G11" s="51">
        <v>2149789191</v>
      </c>
      <c r="H11" s="51">
        <v>6690000000</v>
      </c>
      <c r="I11" s="51">
        <v>6690000000</v>
      </c>
      <c r="J11" s="51">
        <v>6000000000</v>
      </c>
      <c r="K11" s="51">
        <v>0</v>
      </c>
      <c r="L11" s="51">
        <v>0</v>
      </c>
      <c r="M11" s="53">
        <v>0</v>
      </c>
      <c r="N11" s="53">
        <v>690000000</v>
      </c>
    </row>
    <row r="12" spans="1:14" ht="15.75">
      <c r="A12" s="56" t="s">
        <v>11337</v>
      </c>
      <c r="B12" s="55" t="s">
        <v>9066</v>
      </c>
      <c r="C12" s="51">
        <v>0</v>
      </c>
      <c r="D12" s="51">
        <v>0</v>
      </c>
      <c r="E12" s="51">
        <v>0</v>
      </c>
      <c r="F12" s="53">
        <v>0</v>
      </c>
      <c r="G12" s="51">
        <v>0</v>
      </c>
      <c r="H12" s="51">
        <v>0</v>
      </c>
      <c r="I12" s="51">
        <v>0</v>
      </c>
      <c r="J12" s="51">
        <v>66600000</v>
      </c>
      <c r="K12" s="51">
        <v>0</v>
      </c>
      <c r="L12" s="51">
        <v>0</v>
      </c>
      <c r="M12" s="53">
        <v>66600000</v>
      </c>
      <c r="N12" s="53">
        <v>0</v>
      </c>
    </row>
    <row r="13" spans="1:14" ht="15.75">
      <c r="A13" s="56" t="s">
        <v>11338</v>
      </c>
      <c r="B13" s="55" t="s">
        <v>9067</v>
      </c>
      <c r="C13" s="51">
        <v>0</v>
      </c>
      <c r="D13" s="51">
        <v>0</v>
      </c>
      <c r="E13" s="51">
        <v>0</v>
      </c>
      <c r="F13" s="53">
        <v>0</v>
      </c>
      <c r="G13" s="51">
        <v>0</v>
      </c>
      <c r="H13" s="51">
        <v>0</v>
      </c>
      <c r="I13" s="51">
        <v>0</v>
      </c>
      <c r="J13" s="51">
        <v>31000000</v>
      </c>
      <c r="K13" s="51">
        <v>0</v>
      </c>
      <c r="L13" s="51">
        <v>0</v>
      </c>
      <c r="M13" s="53">
        <v>31000000</v>
      </c>
      <c r="N13" s="53">
        <v>0</v>
      </c>
    </row>
    <row r="14" spans="1:14" ht="15.75">
      <c r="A14" s="56" t="s">
        <v>11339</v>
      </c>
      <c r="B14" s="55" t="s">
        <v>9068</v>
      </c>
      <c r="C14" s="51">
        <v>0</v>
      </c>
      <c r="D14" s="51">
        <v>0</v>
      </c>
      <c r="E14" s="51">
        <v>0</v>
      </c>
      <c r="F14" s="53">
        <v>0</v>
      </c>
      <c r="G14" s="51">
        <v>0</v>
      </c>
      <c r="H14" s="51">
        <v>0</v>
      </c>
      <c r="I14" s="51">
        <v>0</v>
      </c>
      <c r="J14" s="51">
        <v>120800000</v>
      </c>
      <c r="K14" s="51">
        <v>0</v>
      </c>
      <c r="L14" s="51">
        <v>0</v>
      </c>
      <c r="M14" s="53">
        <v>120800000</v>
      </c>
      <c r="N14" s="53">
        <v>0</v>
      </c>
    </row>
    <row r="15" spans="1:14" ht="15.75">
      <c r="A15" s="56" t="s">
        <v>11340</v>
      </c>
      <c r="B15" s="55" t="s">
        <v>9069</v>
      </c>
      <c r="C15" s="51">
        <v>0</v>
      </c>
      <c r="D15" s="51">
        <v>0</v>
      </c>
      <c r="E15" s="51">
        <v>0</v>
      </c>
      <c r="F15" s="53">
        <v>0</v>
      </c>
      <c r="G15" s="51">
        <v>0</v>
      </c>
      <c r="H15" s="51">
        <v>0</v>
      </c>
      <c r="I15" s="51">
        <v>0</v>
      </c>
      <c r="J15" s="51">
        <v>5600000</v>
      </c>
      <c r="K15" s="51">
        <v>0</v>
      </c>
      <c r="L15" s="51">
        <v>0</v>
      </c>
      <c r="M15" s="53">
        <v>5600000</v>
      </c>
      <c r="N15" s="53">
        <v>0</v>
      </c>
    </row>
    <row r="16" spans="1:14" ht="15.75">
      <c r="A16" s="56" t="s">
        <v>11341</v>
      </c>
      <c r="B16" s="55" t="s">
        <v>9070</v>
      </c>
      <c r="C16" s="51">
        <v>0</v>
      </c>
      <c r="D16" s="51">
        <v>0</v>
      </c>
      <c r="E16" s="51">
        <v>0</v>
      </c>
      <c r="F16" s="53">
        <v>0</v>
      </c>
      <c r="G16" s="51">
        <v>0</v>
      </c>
      <c r="H16" s="51">
        <v>0</v>
      </c>
      <c r="I16" s="51">
        <v>0</v>
      </c>
      <c r="J16" s="51">
        <v>40000000</v>
      </c>
      <c r="K16" s="51">
        <v>0</v>
      </c>
      <c r="L16" s="51">
        <v>0</v>
      </c>
      <c r="M16" s="53">
        <v>40000000</v>
      </c>
      <c r="N16" s="53">
        <v>0</v>
      </c>
    </row>
    <row r="17" spans="1:14" ht="15.75">
      <c r="A17" s="56" t="s">
        <v>9077</v>
      </c>
      <c r="B17" s="55" t="s">
        <v>9071</v>
      </c>
      <c r="C17" s="51">
        <v>0</v>
      </c>
      <c r="D17" s="51">
        <v>0</v>
      </c>
      <c r="E17" s="51">
        <v>0</v>
      </c>
      <c r="F17" s="53">
        <v>0</v>
      </c>
      <c r="G17" s="51">
        <v>0</v>
      </c>
      <c r="H17" s="51">
        <v>0</v>
      </c>
      <c r="I17" s="51">
        <v>0</v>
      </c>
      <c r="J17" s="51">
        <v>28500000</v>
      </c>
      <c r="K17" s="51">
        <v>0</v>
      </c>
      <c r="L17" s="51">
        <v>0</v>
      </c>
      <c r="M17" s="53">
        <v>28500000</v>
      </c>
      <c r="N17" s="53">
        <v>0</v>
      </c>
    </row>
    <row r="18" spans="1:14" ht="15.75">
      <c r="A18" s="56" t="s">
        <v>9078</v>
      </c>
      <c r="B18" s="55" t="s">
        <v>9072</v>
      </c>
      <c r="C18" s="51">
        <v>0</v>
      </c>
      <c r="D18" s="51">
        <v>0</v>
      </c>
      <c r="E18" s="51">
        <v>0</v>
      </c>
      <c r="F18" s="53">
        <v>0</v>
      </c>
      <c r="G18" s="51">
        <v>0</v>
      </c>
      <c r="H18" s="51">
        <v>0</v>
      </c>
      <c r="I18" s="51">
        <v>0</v>
      </c>
      <c r="J18" s="51">
        <v>33100000</v>
      </c>
      <c r="K18" s="51">
        <v>0</v>
      </c>
      <c r="L18" s="51">
        <v>0</v>
      </c>
      <c r="M18" s="53">
        <v>33100000</v>
      </c>
      <c r="N18" s="53">
        <v>0</v>
      </c>
    </row>
    <row r="19" spans="1:14" ht="15.75">
      <c r="A19" s="56" t="s">
        <v>9079</v>
      </c>
      <c r="B19" s="55" t="s">
        <v>9073</v>
      </c>
      <c r="C19" s="51">
        <v>0</v>
      </c>
      <c r="D19" s="51">
        <v>0</v>
      </c>
      <c r="E19" s="51">
        <v>0</v>
      </c>
      <c r="F19" s="53">
        <v>0</v>
      </c>
      <c r="G19" s="51">
        <v>0</v>
      </c>
      <c r="H19" s="51">
        <v>0</v>
      </c>
      <c r="I19" s="51">
        <v>0</v>
      </c>
      <c r="J19" s="51">
        <v>47600000</v>
      </c>
      <c r="K19" s="51">
        <v>0</v>
      </c>
      <c r="L19" s="51">
        <v>0</v>
      </c>
      <c r="M19" s="53">
        <v>47600000</v>
      </c>
      <c r="N19" s="53">
        <v>0</v>
      </c>
    </row>
    <row r="20" spans="1:14" ht="15.75">
      <c r="A20" s="56" t="s">
        <v>9080</v>
      </c>
      <c r="B20" s="55" t="s">
        <v>9074</v>
      </c>
      <c r="C20" s="51">
        <v>0</v>
      </c>
      <c r="D20" s="51">
        <v>0</v>
      </c>
      <c r="E20" s="51">
        <v>0</v>
      </c>
      <c r="F20" s="53">
        <v>0</v>
      </c>
      <c r="G20" s="51">
        <v>0</v>
      </c>
      <c r="H20" s="51">
        <v>0</v>
      </c>
      <c r="I20" s="51">
        <v>0</v>
      </c>
      <c r="J20" s="51">
        <v>73000000</v>
      </c>
      <c r="K20" s="51">
        <v>0</v>
      </c>
      <c r="L20" s="51">
        <v>0</v>
      </c>
      <c r="M20" s="53">
        <v>73000000</v>
      </c>
      <c r="N20" s="53">
        <v>0</v>
      </c>
    </row>
    <row r="21" spans="1:14" ht="15.75">
      <c r="A21" s="56" t="s">
        <v>9081</v>
      </c>
      <c r="B21" s="55" t="s">
        <v>9075</v>
      </c>
      <c r="C21" s="51">
        <v>0</v>
      </c>
      <c r="D21" s="51">
        <v>0</v>
      </c>
      <c r="E21" s="51">
        <v>0</v>
      </c>
      <c r="F21" s="53">
        <v>0</v>
      </c>
      <c r="G21" s="51">
        <v>0</v>
      </c>
      <c r="H21" s="51">
        <v>0</v>
      </c>
      <c r="I21" s="51">
        <v>0</v>
      </c>
      <c r="J21" s="51">
        <v>85000000</v>
      </c>
      <c r="K21" s="51">
        <v>0</v>
      </c>
      <c r="L21" s="51">
        <v>0</v>
      </c>
      <c r="M21" s="53">
        <v>85000000</v>
      </c>
      <c r="N21" s="53">
        <v>0</v>
      </c>
    </row>
    <row r="22" spans="1:14" ht="15.75">
      <c r="A22" s="56" t="s">
        <v>9082</v>
      </c>
      <c r="B22" s="55" t="s">
        <v>9076</v>
      </c>
      <c r="C22" s="51">
        <v>0</v>
      </c>
      <c r="D22" s="51">
        <v>0</v>
      </c>
      <c r="E22" s="51">
        <v>0</v>
      </c>
      <c r="F22" s="53">
        <v>0</v>
      </c>
      <c r="G22" s="51">
        <v>0</v>
      </c>
      <c r="H22" s="51">
        <v>0</v>
      </c>
      <c r="I22" s="51">
        <v>0</v>
      </c>
      <c r="J22" s="51">
        <v>30200000</v>
      </c>
      <c r="K22" s="51">
        <v>0</v>
      </c>
      <c r="L22" s="51">
        <v>0</v>
      </c>
      <c r="M22" s="53">
        <v>30200000</v>
      </c>
      <c r="N22" s="53">
        <v>0</v>
      </c>
    </row>
    <row r="23" spans="1:14" ht="15.75">
      <c r="A23" s="54" t="s">
        <v>3456</v>
      </c>
      <c r="B23" s="55" t="s">
        <v>1184</v>
      </c>
      <c r="C23" s="51">
        <v>52267173</v>
      </c>
      <c r="D23" s="51">
        <v>155971055</v>
      </c>
      <c r="E23" s="51">
        <v>131718285</v>
      </c>
      <c r="F23" s="53">
        <v>70756321</v>
      </c>
      <c r="G23" s="51">
        <v>64156622</v>
      </c>
      <c r="H23" s="51">
        <v>100000000</v>
      </c>
      <c r="I23" s="51">
        <v>100000000</v>
      </c>
      <c r="J23" s="51">
        <v>70000000</v>
      </c>
      <c r="K23" s="51">
        <v>0</v>
      </c>
      <c r="L23" s="51">
        <v>0</v>
      </c>
      <c r="M23" s="53">
        <v>0</v>
      </c>
      <c r="N23" s="53">
        <v>30000000</v>
      </c>
    </row>
    <row r="24" spans="1:14" ht="15.75">
      <c r="A24" s="54" t="s">
        <v>3457</v>
      </c>
      <c r="B24" s="55" t="s">
        <v>1185</v>
      </c>
      <c r="C24" s="51">
        <v>32670437</v>
      </c>
      <c r="D24" s="51">
        <v>78905644</v>
      </c>
      <c r="E24" s="51">
        <v>89741355</v>
      </c>
      <c r="F24" s="53">
        <v>41898421</v>
      </c>
      <c r="G24" s="51">
        <v>30217349</v>
      </c>
      <c r="H24" s="51">
        <v>100000000</v>
      </c>
      <c r="I24" s="51">
        <v>100000000</v>
      </c>
      <c r="J24" s="51">
        <v>70000000</v>
      </c>
      <c r="K24" s="51">
        <v>0</v>
      </c>
      <c r="L24" s="51">
        <v>0</v>
      </c>
      <c r="M24" s="53">
        <v>0</v>
      </c>
      <c r="N24" s="53">
        <v>30000000</v>
      </c>
    </row>
    <row r="25" spans="1:14" ht="15.75">
      <c r="A25" s="54" t="s">
        <v>3458</v>
      </c>
      <c r="B25" s="55" t="s">
        <v>1186</v>
      </c>
      <c r="C25" s="51">
        <v>8123432</v>
      </c>
      <c r="D25" s="51">
        <v>26466145</v>
      </c>
      <c r="E25" s="51">
        <v>14042374</v>
      </c>
      <c r="F25" s="53">
        <v>4782935</v>
      </c>
      <c r="G25" s="51">
        <v>9081253</v>
      </c>
      <c r="H25" s="51">
        <v>20000000</v>
      </c>
      <c r="I25" s="51">
        <v>20000000</v>
      </c>
      <c r="J25" s="51">
        <v>10000000</v>
      </c>
      <c r="K25" s="51">
        <v>0</v>
      </c>
      <c r="L25" s="51">
        <v>0</v>
      </c>
      <c r="M25" s="53">
        <v>0</v>
      </c>
      <c r="N25" s="53">
        <v>10000000</v>
      </c>
    </row>
    <row r="26" spans="1:14" ht="15.75">
      <c r="A26" s="54"/>
      <c r="B26" s="55"/>
      <c r="C26" s="51">
        <v>0</v>
      </c>
      <c r="D26" s="51">
        <v>0</v>
      </c>
      <c r="E26" s="51">
        <v>0</v>
      </c>
      <c r="F26" s="53">
        <v>0</v>
      </c>
      <c r="G26" s="51">
        <v>0</v>
      </c>
      <c r="H26" s="51">
        <v>0</v>
      </c>
      <c r="I26" s="51">
        <v>0</v>
      </c>
      <c r="J26" s="51">
        <v>0</v>
      </c>
      <c r="K26" s="51">
        <v>0</v>
      </c>
      <c r="L26" s="51">
        <v>0</v>
      </c>
      <c r="M26" s="53">
        <v>0</v>
      </c>
      <c r="N26" s="53">
        <v>0</v>
      </c>
    </row>
    <row r="27" spans="1:14" ht="15.75">
      <c r="A27" s="57" t="s">
        <v>5544</v>
      </c>
      <c r="B27" s="55"/>
      <c r="C27" s="51">
        <v>2521171745</v>
      </c>
      <c r="D27" s="51">
        <v>3485431565</v>
      </c>
      <c r="E27" s="51">
        <v>3814921689</v>
      </c>
      <c r="F27" s="53">
        <v>1680350959</v>
      </c>
      <c r="G27" s="51">
        <v>2253244415</v>
      </c>
      <c r="H27" s="51">
        <v>6910000000</v>
      </c>
      <c r="I27" s="51">
        <v>6910000000</v>
      </c>
      <c r="J27" s="51">
        <v>6711400000</v>
      </c>
      <c r="K27" s="51">
        <v>0</v>
      </c>
      <c r="L27" s="51">
        <v>0</v>
      </c>
      <c r="M27" s="53">
        <v>0</v>
      </c>
      <c r="N27" s="53">
        <v>198600000</v>
      </c>
    </row>
    <row r="28" spans="1:14" ht="15.75">
      <c r="A28" s="54"/>
      <c r="B28" s="55"/>
      <c r="C28" s="51">
        <v>0</v>
      </c>
      <c r="D28" s="51">
        <v>0</v>
      </c>
      <c r="E28" s="51">
        <v>0</v>
      </c>
      <c r="F28" s="53">
        <v>0</v>
      </c>
      <c r="G28" s="51">
        <v>0</v>
      </c>
      <c r="H28" s="51">
        <v>0</v>
      </c>
      <c r="I28" s="51">
        <v>0</v>
      </c>
      <c r="J28" s="51">
        <v>0</v>
      </c>
      <c r="K28" s="51">
        <v>0</v>
      </c>
      <c r="L28" s="51">
        <v>0</v>
      </c>
      <c r="M28" s="53">
        <v>0</v>
      </c>
      <c r="N28" s="53">
        <v>0</v>
      </c>
    </row>
    <row r="29" spans="1:14" ht="15.75">
      <c r="A29" s="54" t="s">
        <v>3459</v>
      </c>
      <c r="B29" s="55"/>
      <c r="C29" s="51">
        <v>0</v>
      </c>
      <c r="D29" s="51">
        <v>0</v>
      </c>
      <c r="E29" s="51">
        <v>0</v>
      </c>
      <c r="F29" s="53">
        <v>0</v>
      </c>
      <c r="G29" s="51">
        <v>0</v>
      </c>
      <c r="H29" s="51">
        <v>0</v>
      </c>
      <c r="I29" s="51">
        <v>0</v>
      </c>
      <c r="J29" s="51">
        <v>0</v>
      </c>
      <c r="K29" s="51">
        <v>0</v>
      </c>
      <c r="L29" s="51">
        <v>0</v>
      </c>
      <c r="M29" s="53">
        <v>0</v>
      </c>
      <c r="N29" s="53">
        <v>0</v>
      </c>
    </row>
    <row r="30" spans="1:14" ht="15.75">
      <c r="A30" s="54" t="s">
        <v>3460</v>
      </c>
      <c r="B30" s="55" t="s">
        <v>1187</v>
      </c>
      <c r="C30" s="51">
        <v>87959085</v>
      </c>
      <c r="D30" s="51">
        <v>134378501</v>
      </c>
      <c r="E30" s="51">
        <v>-10809081</v>
      </c>
      <c r="F30" s="53">
        <v>-10809081</v>
      </c>
      <c r="G30" s="51">
        <v>235776</v>
      </c>
      <c r="H30" s="51">
        <v>0</v>
      </c>
      <c r="I30" s="51">
        <v>0</v>
      </c>
      <c r="J30" s="51">
        <v>0</v>
      </c>
      <c r="K30" s="51">
        <v>0</v>
      </c>
      <c r="L30" s="51">
        <v>0</v>
      </c>
      <c r="M30" s="53">
        <v>0</v>
      </c>
      <c r="N30" s="53">
        <v>0</v>
      </c>
    </row>
    <row r="31" spans="1:14" ht="15.75">
      <c r="A31" s="54"/>
      <c r="B31" s="55"/>
      <c r="C31" s="51">
        <v>0</v>
      </c>
      <c r="D31" s="51">
        <v>0</v>
      </c>
      <c r="E31" s="51">
        <v>0</v>
      </c>
      <c r="F31" s="53">
        <v>0</v>
      </c>
      <c r="G31" s="51">
        <v>0</v>
      </c>
      <c r="H31" s="51">
        <v>0</v>
      </c>
      <c r="I31" s="51">
        <v>0</v>
      </c>
      <c r="J31" s="51">
        <v>0</v>
      </c>
      <c r="K31" s="51">
        <v>0</v>
      </c>
      <c r="L31" s="51">
        <v>0</v>
      </c>
      <c r="M31" s="53">
        <v>0</v>
      </c>
      <c r="N31" s="53">
        <v>0</v>
      </c>
    </row>
    <row r="32" spans="1:14" ht="15.75">
      <c r="A32" s="54" t="s">
        <v>3461</v>
      </c>
      <c r="B32" s="55"/>
      <c r="C32" s="51">
        <v>87959085</v>
      </c>
      <c r="D32" s="51">
        <v>134378501</v>
      </c>
      <c r="E32" s="51">
        <v>-10809081</v>
      </c>
      <c r="F32" s="53">
        <v>-10809081</v>
      </c>
      <c r="G32" s="51">
        <v>235776</v>
      </c>
      <c r="H32" s="51">
        <v>0</v>
      </c>
      <c r="I32" s="51">
        <v>0</v>
      </c>
      <c r="J32" s="51">
        <v>0</v>
      </c>
      <c r="K32" s="51">
        <v>0</v>
      </c>
      <c r="L32" s="51">
        <v>0</v>
      </c>
      <c r="M32" s="53">
        <v>0</v>
      </c>
      <c r="N32" s="53">
        <v>0</v>
      </c>
    </row>
    <row r="33" spans="1:14" ht="15.75">
      <c r="A33" s="54"/>
      <c r="B33" s="55"/>
      <c r="C33" s="51">
        <v>0</v>
      </c>
      <c r="D33" s="51">
        <v>0</v>
      </c>
      <c r="E33" s="51">
        <v>0</v>
      </c>
      <c r="F33" s="53">
        <v>0</v>
      </c>
      <c r="G33" s="51">
        <v>0</v>
      </c>
      <c r="H33" s="51">
        <v>0</v>
      </c>
      <c r="I33" s="51">
        <v>0</v>
      </c>
      <c r="J33" s="51">
        <v>0</v>
      </c>
      <c r="K33" s="51">
        <v>0</v>
      </c>
      <c r="L33" s="51">
        <v>0</v>
      </c>
      <c r="M33" s="53">
        <v>0</v>
      </c>
      <c r="N33" s="53">
        <v>0</v>
      </c>
    </row>
    <row r="34" spans="1:14" ht="15.75">
      <c r="A34" s="54" t="s">
        <v>3462</v>
      </c>
      <c r="B34" s="55" t="s">
        <v>1188</v>
      </c>
      <c r="C34" s="51">
        <v>136555000</v>
      </c>
      <c r="D34" s="51">
        <v>0</v>
      </c>
      <c r="E34" s="51">
        <v>0</v>
      </c>
      <c r="F34" s="53">
        <v>0</v>
      </c>
      <c r="G34" s="51">
        <v>0</v>
      </c>
      <c r="H34" s="51">
        <v>0</v>
      </c>
      <c r="I34" s="51">
        <v>0</v>
      </c>
      <c r="J34" s="51">
        <v>0</v>
      </c>
      <c r="K34" s="51">
        <v>0</v>
      </c>
      <c r="L34" s="51">
        <v>0</v>
      </c>
      <c r="M34" s="53">
        <v>0</v>
      </c>
      <c r="N34" s="53">
        <v>0</v>
      </c>
    </row>
    <row r="35" spans="1:14" ht="15.75">
      <c r="A35" s="54"/>
      <c r="B35" s="55"/>
      <c r="C35" s="51">
        <v>0</v>
      </c>
      <c r="D35" s="51">
        <v>0</v>
      </c>
      <c r="E35" s="51">
        <v>0</v>
      </c>
      <c r="F35" s="53">
        <v>0</v>
      </c>
      <c r="G35" s="51">
        <v>0</v>
      </c>
      <c r="H35" s="51">
        <v>0</v>
      </c>
      <c r="I35" s="51">
        <v>0</v>
      </c>
      <c r="J35" s="51">
        <v>0</v>
      </c>
      <c r="K35" s="51">
        <v>0</v>
      </c>
      <c r="L35" s="51">
        <v>0</v>
      </c>
      <c r="M35" s="53">
        <v>0</v>
      </c>
      <c r="N35" s="53">
        <v>0</v>
      </c>
    </row>
    <row r="36" spans="1:14" ht="15.75">
      <c r="A36" s="57" t="s">
        <v>3275</v>
      </c>
      <c r="B36" s="55"/>
      <c r="C36" s="51">
        <v>224514085</v>
      </c>
      <c r="D36" s="51">
        <v>134378501</v>
      </c>
      <c r="E36" s="51">
        <v>-10809081</v>
      </c>
      <c r="F36" s="53">
        <v>-10809081</v>
      </c>
      <c r="G36" s="51">
        <v>235776</v>
      </c>
      <c r="H36" s="51">
        <v>0</v>
      </c>
      <c r="I36" s="51">
        <v>0</v>
      </c>
      <c r="J36" s="51">
        <v>0</v>
      </c>
      <c r="K36" s="51">
        <v>0</v>
      </c>
      <c r="L36" s="51">
        <v>0</v>
      </c>
      <c r="M36" s="53">
        <v>0</v>
      </c>
      <c r="N36" s="53">
        <v>0</v>
      </c>
    </row>
    <row r="37" spans="1:14" ht="15.75">
      <c r="A37" s="54"/>
      <c r="B37" s="55"/>
      <c r="C37" s="51">
        <v>0</v>
      </c>
      <c r="D37" s="51">
        <v>0</v>
      </c>
      <c r="E37" s="51">
        <v>0</v>
      </c>
      <c r="F37" s="53">
        <v>0</v>
      </c>
      <c r="G37" s="51">
        <v>0</v>
      </c>
      <c r="H37" s="51">
        <v>0</v>
      </c>
      <c r="I37" s="51">
        <v>0</v>
      </c>
      <c r="J37" s="51">
        <v>0</v>
      </c>
      <c r="K37" s="51">
        <v>0</v>
      </c>
      <c r="L37" s="51">
        <v>0</v>
      </c>
      <c r="M37" s="53">
        <v>0</v>
      </c>
      <c r="N37" s="53">
        <v>0</v>
      </c>
    </row>
    <row r="38" spans="1:14" ht="15.75">
      <c r="A38" s="57" t="s">
        <v>3463</v>
      </c>
      <c r="B38" s="55"/>
      <c r="C38" s="51">
        <v>224514085</v>
      </c>
      <c r="D38" s="51">
        <v>134378501</v>
      </c>
      <c r="E38" s="51">
        <v>-10809081</v>
      </c>
      <c r="F38" s="53">
        <v>-10809081</v>
      </c>
      <c r="G38" s="51">
        <v>235776</v>
      </c>
      <c r="H38" s="51">
        <v>0</v>
      </c>
      <c r="I38" s="51">
        <v>0</v>
      </c>
      <c r="J38" s="51">
        <v>0</v>
      </c>
      <c r="K38" s="51">
        <v>0</v>
      </c>
      <c r="L38" s="51">
        <v>0</v>
      </c>
      <c r="M38" s="53">
        <v>0</v>
      </c>
      <c r="N38" s="53">
        <v>0</v>
      </c>
    </row>
    <row r="39" spans="1:14" ht="15.75">
      <c r="A39" s="54"/>
      <c r="B39" s="55"/>
      <c r="C39" s="51">
        <v>0</v>
      </c>
      <c r="D39" s="51">
        <v>0</v>
      </c>
      <c r="E39" s="51">
        <v>0</v>
      </c>
      <c r="F39" s="53">
        <v>0</v>
      </c>
      <c r="G39" s="51">
        <v>0</v>
      </c>
      <c r="H39" s="51">
        <v>0</v>
      </c>
      <c r="I39" s="51">
        <v>0</v>
      </c>
      <c r="J39" s="51">
        <v>0</v>
      </c>
      <c r="K39" s="51">
        <v>0</v>
      </c>
      <c r="L39" s="51">
        <v>0</v>
      </c>
      <c r="M39" s="53">
        <v>0</v>
      </c>
      <c r="N39" s="53">
        <v>0</v>
      </c>
    </row>
    <row r="40" spans="1:14" ht="15.75">
      <c r="A40" s="54" t="s">
        <v>3464</v>
      </c>
      <c r="B40" s="55"/>
      <c r="C40" s="51">
        <v>0</v>
      </c>
      <c r="D40" s="51">
        <v>0</v>
      </c>
      <c r="E40" s="51">
        <v>0</v>
      </c>
      <c r="F40" s="53">
        <v>0</v>
      </c>
      <c r="G40" s="51">
        <v>0</v>
      </c>
      <c r="H40" s="51">
        <v>0</v>
      </c>
      <c r="I40" s="51">
        <v>0</v>
      </c>
      <c r="J40" s="51">
        <v>0</v>
      </c>
      <c r="K40" s="51">
        <v>0</v>
      </c>
      <c r="L40" s="51">
        <v>0</v>
      </c>
      <c r="M40" s="53">
        <v>0</v>
      </c>
      <c r="N40" s="53">
        <v>0</v>
      </c>
    </row>
    <row r="41" spans="1:14" ht="15.75">
      <c r="A41" s="54" t="s">
        <v>3465</v>
      </c>
      <c r="B41" s="55" t="s">
        <v>2095</v>
      </c>
      <c r="C41" s="51">
        <v>275729</v>
      </c>
      <c r="D41" s="51">
        <v>65050</v>
      </c>
      <c r="E41" s="51">
        <v>-3033323</v>
      </c>
      <c r="F41" s="53">
        <v>-3034348</v>
      </c>
      <c r="G41" s="51">
        <v>375</v>
      </c>
      <c r="H41" s="51">
        <v>0</v>
      </c>
      <c r="I41" s="51">
        <v>0</v>
      </c>
      <c r="J41" s="51">
        <v>0</v>
      </c>
      <c r="K41" s="51">
        <v>0</v>
      </c>
      <c r="L41" s="51">
        <v>0</v>
      </c>
      <c r="M41" s="53">
        <v>0</v>
      </c>
      <c r="N41" s="53">
        <v>0</v>
      </c>
    </row>
    <row r="42" spans="1:14" ht="15.75">
      <c r="A42" s="54" t="s">
        <v>3466</v>
      </c>
      <c r="B42" s="55" t="s">
        <v>2096</v>
      </c>
      <c r="C42" s="51">
        <v>9885567929</v>
      </c>
      <c r="D42" s="51">
        <v>6697263834</v>
      </c>
      <c r="E42" s="51">
        <v>3919870123</v>
      </c>
      <c r="F42" s="53">
        <v>2193581335</v>
      </c>
      <c r="G42" s="51">
        <v>1486050555</v>
      </c>
      <c r="H42" s="51">
        <v>5000000000</v>
      </c>
      <c r="I42" s="51">
        <v>5000000000</v>
      </c>
      <c r="J42" s="51">
        <v>10000000</v>
      </c>
      <c r="K42" s="51">
        <v>0</v>
      </c>
      <c r="L42" s="51">
        <v>0</v>
      </c>
      <c r="M42" s="53">
        <v>0</v>
      </c>
      <c r="N42" s="53">
        <v>4990000000</v>
      </c>
    </row>
    <row r="43" spans="1:14" ht="15.75">
      <c r="A43" s="54" t="s">
        <v>3467</v>
      </c>
      <c r="B43" s="55" t="s">
        <v>2100</v>
      </c>
      <c r="C43" s="51">
        <v>326733396</v>
      </c>
      <c r="D43" s="51">
        <v>218475764</v>
      </c>
      <c r="E43" s="51">
        <v>152493815</v>
      </c>
      <c r="F43" s="53">
        <v>101269415</v>
      </c>
      <c r="G43" s="51">
        <v>73722887</v>
      </c>
      <c r="H43" s="51">
        <v>170000000</v>
      </c>
      <c r="I43" s="51">
        <v>170000000</v>
      </c>
      <c r="J43" s="51">
        <v>0</v>
      </c>
      <c r="K43" s="51">
        <v>0</v>
      </c>
      <c r="L43" s="51">
        <v>0</v>
      </c>
      <c r="M43" s="53">
        <v>0</v>
      </c>
      <c r="N43" s="53">
        <v>170000000</v>
      </c>
    </row>
    <row r="44" spans="1:14" ht="15.75">
      <c r="A44" s="54" t="s">
        <v>3468</v>
      </c>
      <c r="B44" s="55" t="s">
        <v>2101</v>
      </c>
      <c r="C44" s="51">
        <v>3925</v>
      </c>
      <c r="D44" s="51">
        <v>1153</v>
      </c>
      <c r="E44" s="51">
        <v>0</v>
      </c>
      <c r="F44" s="53">
        <v>0</v>
      </c>
      <c r="G44" s="51">
        <v>0</v>
      </c>
      <c r="H44" s="51">
        <v>0</v>
      </c>
      <c r="I44" s="51">
        <v>0</v>
      </c>
      <c r="J44" s="51">
        <v>0</v>
      </c>
      <c r="K44" s="51">
        <v>0</v>
      </c>
      <c r="L44" s="51">
        <v>0</v>
      </c>
      <c r="M44" s="53">
        <v>0</v>
      </c>
      <c r="N44" s="53">
        <v>0</v>
      </c>
    </row>
    <row r="45" spans="1:14" ht="15.75">
      <c r="A45" s="54" t="s">
        <v>3469</v>
      </c>
      <c r="B45" s="55" t="s">
        <v>2102</v>
      </c>
      <c r="C45" s="51">
        <v>16776728</v>
      </c>
      <c r="D45" s="51">
        <v>13727522</v>
      </c>
      <c r="E45" s="51">
        <v>6045544</v>
      </c>
      <c r="F45" s="53">
        <v>2704100</v>
      </c>
      <c r="G45" s="51">
        <v>1498056</v>
      </c>
      <c r="H45" s="51">
        <v>5000000</v>
      </c>
      <c r="I45" s="51">
        <v>5000000</v>
      </c>
      <c r="J45" s="51">
        <v>0</v>
      </c>
      <c r="K45" s="51">
        <v>0</v>
      </c>
      <c r="L45" s="51">
        <v>0</v>
      </c>
      <c r="M45" s="53">
        <v>0</v>
      </c>
      <c r="N45" s="53">
        <v>5000000</v>
      </c>
    </row>
    <row r="46" spans="1:14" ht="15.75">
      <c r="A46" s="54" t="s">
        <v>3678</v>
      </c>
      <c r="B46" s="55" t="s">
        <v>2103</v>
      </c>
      <c r="C46" s="51">
        <v>886</v>
      </c>
      <c r="D46" s="51">
        <v>968005</v>
      </c>
      <c r="E46" s="51">
        <v>76000</v>
      </c>
      <c r="F46" s="53">
        <v>0</v>
      </c>
      <c r="G46" s="51">
        <v>0</v>
      </c>
      <c r="H46" s="51">
        <v>1000</v>
      </c>
      <c r="I46" s="51">
        <v>1000</v>
      </c>
      <c r="J46" s="51">
        <v>1000</v>
      </c>
      <c r="K46" s="51">
        <v>0</v>
      </c>
      <c r="L46" s="51">
        <v>0</v>
      </c>
      <c r="M46" s="53">
        <v>0</v>
      </c>
      <c r="N46" s="53">
        <v>0</v>
      </c>
    </row>
    <row r="47" spans="1:14" ht="15.75">
      <c r="A47" s="54" t="s">
        <v>3470</v>
      </c>
      <c r="B47" s="55" t="s">
        <v>2097</v>
      </c>
      <c r="C47" s="51">
        <v>68901237</v>
      </c>
      <c r="D47" s="51">
        <v>28119768</v>
      </c>
      <c r="E47" s="51">
        <v>17179218</v>
      </c>
      <c r="F47" s="53">
        <v>10143086</v>
      </c>
      <c r="G47" s="51">
        <v>9762551</v>
      </c>
      <c r="H47" s="51">
        <v>1000</v>
      </c>
      <c r="I47" s="51">
        <v>1000</v>
      </c>
      <c r="J47" s="51">
        <v>500000</v>
      </c>
      <c r="K47" s="51">
        <v>0</v>
      </c>
      <c r="L47" s="51">
        <v>0</v>
      </c>
      <c r="M47" s="53">
        <v>499000</v>
      </c>
      <c r="N47" s="53">
        <v>0</v>
      </c>
    </row>
    <row r="48" spans="1:14" ht="15.75">
      <c r="A48" s="54" t="s">
        <v>3471</v>
      </c>
      <c r="B48" s="55" t="s">
        <v>2098</v>
      </c>
      <c r="C48" s="51">
        <v>13940851</v>
      </c>
      <c r="D48" s="51">
        <v>8211906</v>
      </c>
      <c r="E48" s="51">
        <v>2020670</v>
      </c>
      <c r="F48" s="53">
        <v>565000</v>
      </c>
      <c r="G48" s="51">
        <v>100000</v>
      </c>
      <c r="H48" s="51">
        <v>1000</v>
      </c>
      <c r="I48" s="51">
        <v>1000</v>
      </c>
      <c r="J48" s="51">
        <v>0</v>
      </c>
      <c r="K48" s="51">
        <v>0</v>
      </c>
      <c r="L48" s="51">
        <v>0</v>
      </c>
      <c r="M48" s="53">
        <v>0</v>
      </c>
      <c r="N48" s="53">
        <v>1000</v>
      </c>
    </row>
    <row r="49" spans="1:14" ht="15.75">
      <c r="A49" s="54" t="s">
        <v>3472</v>
      </c>
      <c r="B49" s="55" t="s">
        <v>2104</v>
      </c>
      <c r="C49" s="51">
        <v>2483821000</v>
      </c>
      <c r="D49" s="51">
        <v>1756629960</v>
      </c>
      <c r="E49" s="51">
        <v>2194142347</v>
      </c>
      <c r="F49" s="53">
        <v>1538856234</v>
      </c>
      <c r="G49" s="51">
        <v>477309178</v>
      </c>
      <c r="H49" s="51">
        <v>1800000000</v>
      </c>
      <c r="I49" s="51">
        <v>1800000000</v>
      </c>
      <c r="J49" s="51">
        <v>0</v>
      </c>
      <c r="K49" s="51">
        <v>0</v>
      </c>
      <c r="L49" s="51">
        <v>0</v>
      </c>
      <c r="M49" s="53">
        <v>0</v>
      </c>
      <c r="N49" s="53">
        <v>1800000000</v>
      </c>
    </row>
    <row r="50" spans="1:14" ht="15.75">
      <c r="A50" s="54" t="s">
        <v>3473</v>
      </c>
      <c r="B50" s="55" t="s">
        <v>2105</v>
      </c>
      <c r="C50" s="51">
        <v>30434564</v>
      </c>
      <c r="D50" s="51">
        <v>19452052</v>
      </c>
      <c r="E50" s="51">
        <v>11186427</v>
      </c>
      <c r="F50" s="53">
        <v>8099239</v>
      </c>
      <c r="G50" s="51">
        <v>2679137</v>
      </c>
      <c r="H50" s="51">
        <v>5000000</v>
      </c>
      <c r="I50" s="51">
        <v>5000000</v>
      </c>
      <c r="J50" s="51">
        <v>0</v>
      </c>
      <c r="K50" s="51">
        <v>0</v>
      </c>
      <c r="L50" s="51">
        <v>0</v>
      </c>
      <c r="M50" s="53">
        <v>0</v>
      </c>
      <c r="N50" s="53">
        <v>5000000</v>
      </c>
    </row>
    <row r="51" spans="1:14" ht="15.75">
      <c r="A51" s="54" t="s">
        <v>5545</v>
      </c>
      <c r="B51" s="55" t="s">
        <v>4776</v>
      </c>
      <c r="C51" s="51">
        <v>0</v>
      </c>
      <c r="D51" s="51">
        <v>5774000000</v>
      </c>
      <c r="E51" s="51">
        <v>7646900000</v>
      </c>
      <c r="F51" s="53">
        <v>2969900000</v>
      </c>
      <c r="G51" s="51">
        <v>4285500000</v>
      </c>
      <c r="H51" s="51">
        <v>10353997000</v>
      </c>
      <c r="I51" s="51">
        <v>10353997000</v>
      </c>
      <c r="J51" s="51">
        <v>0</v>
      </c>
      <c r="K51" s="51">
        <v>0</v>
      </c>
      <c r="L51" s="51">
        <v>0</v>
      </c>
      <c r="M51" s="53">
        <v>0</v>
      </c>
      <c r="N51" s="53">
        <v>10353997000</v>
      </c>
    </row>
    <row r="52" spans="1:14" ht="15.75">
      <c r="A52" s="54"/>
      <c r="B52" s="55"/>
      <c r="C52" s="51">
        <v>0</v>
      </c>
      <c r="D52" s="51">
        <v>0</v>
      </c>
      <c r="E52" s="51">
        <v>0</v>
      </c>
      <c r="F52" s="53">
        <v>0</v>
      </c>
      <c r="G52" s="51">
        <v>0</v>
      </c>
      <c r="H52" s="51">
        <v>0</v>
      </c>
      <c r="I52" s="51">
        <v>0</v>
      </c>
      <c r="J52" s="51">
        <v>0</v>
      </c>
      <c r="K52" s="51">
        <v>0</v>
      </c>
      <c r="L52" s="51">
        <v>0</v>
      </c>
      <c r="M52" s="53">
        <v>0</v>
      </c>
      <c r="N52" s="53">
        <v>0</v>
      </c>
    </row>
    <row r="53" spans="1:14" ht="15.75">
      <c r="A53" s="57" t="s">
        <v>3474</v>
      </c>
      <c r="B53" s="55"/>
      <c r="C53" s="51">
        <v>12826456245</v>
      </c>
      <c r="D53" s="51">
        <v>14516915014</v>
      </c>
      <c r="E53" s="51">
        <v>13946880821</v>
      </c>
      <c r="F53" s="53">
        <v>6822084061</v>
      </c>
      <c r="G53" s="51">
        <v>6336622739</v>
      </c>
      <c r="H53" s="51">
        <v>17334000000</v>
      </c>
      <c r="I53" s="51">
        <v>17334000000</v>
      </c>
      <c r="J53" s="51">
        <v>10501000</v>
      </c>
      <c r="K53" s="51">
        <v>0</v>
      </c>
      <c r="L53" s="51">
        <v>0</v>
      </c>
      <c r="M53" s="53">
        <v>0</v>
      </c>
      <c r="N53" s="53">
        <v>17323499000</v>
      </c>
    </row>
    <row r="54" spans="1:14" ht="15.75">
      <c r="A54" s="54"/>
      <c r="B54" s="55"/>
      <c r="C54" s="51">
        <v>0</v>
      </c>
      <c r="D54" s="51">
        <v>0</v>
      </c>
      <c r="E54" s="51">
        <v>0</v>
      </c>
      <c r="F54" s="53">
        <v>0</v>
      </c>
      <c r="G54" s="51">
        <v>0</v>
      </c>
      <c r="H54" s="51">
        <v>0</v>
      </c>
      <c r="I54" s="51">
        <v>0</v>
      </c>
      <c r="J54" s="51">
        <v>0</v>
      </c>
      <c r="K54" s="51">
        <v>0</v>
      </c>
      <c r="L54" s="51">
        <v>0</v>
      </c>
      <c r="M54" s="53">
        <v>0</v>
      </c>
      <c r="N54" s="53">
        <v>0</v>
      </c>
    </row>
    <row r="55" spans="1:14" ht="15.75">
      <c r="A55" s="54" t="s">
        <v>3475</v>
      </c>
      <c r="B55" s="55" t="s">
        <v>2106</v>
      </c>
      <c r="C55" s="51">
        <v>17626981</v>
      </c>
      <c r="D55" s="51">
        <v>16761083</v>
      </c>
      <c r="E55" s="51">
        <v>0</v>
      </c>
      <c r="F55" s="53">
        <v>0</v>
      </c>
      <c r="G55" s="51">
        <v>0</v>
      </c>
      <c r="H55" s="51">
        <v>30000000</v>
      </c>
      <c r="I55" s="51">
        <v>30000000</v>
      </c>
      <c r="J55" s="51">
        <v>40000000</v>
      </c>
      <c r="K55" s="51">
        <v>0</v>
      </c>
      <c r="L55" s="51">
        <v>0</v>
      </c>
      <c r="M55" s="53">
        <v>10000000</v>
      </c>
      <c r="N55" s="53">
        <v>0</v>
      </c>
    </row>
    <row r="56" spans="1:14" ht="15.75">
      <c r="A56" s="54"/>
      <c r="B56" s="55"/>
      <c r="C56" s="51">
        <v>0</v>
      </c>
      <c r="D56" s="51">
        <v>0</v>
      </c>
      <c r="E56" s="51">
        <v>0</v>
      </c>
      <c r="F56" s="53">
        <v>0</v>
      </c>
      <c r="G56" s="51">
        <v>0</v>
      </c>
      <c r="H56" s="51">
        <v>0</v>
      </c>
      <c r="I56" s="51">
        <v>0</v>
      </c>
      <c r="J56" s="51">
        <v>0</v>
      </c>
      <c r="K56" s="51">
        <v>0</v>
      </c>
      <c r="L56" s="51">
        <v>0</v>
      </c>
      <c r="M56" s="53">
        <v>0</v>
      </c>
      <c r="N56" s="53">
        <v>0</v>
      </c>
    </row>
    <row r="57" spans="1:14" ht="15.75">
      <c r="A57" s="57" t="s">
        <v>3476</v>
      </c>
      <c r="B57" s="55"/>
      <c r="C57" s="51">
        <v>12808829264</v>
      </c>
      <c r="D57" s="51">
        <v>14500153931</v>
      </c>
      <c r="E57" s="51">
        <v>13946880821</v>
      </c>
      <c r="F57" s="53">
        <v>6822084061</v>
      </c>
      <c r="G57" s="51">
        <v>6336622739</v>
      </c>
      <c r="H57" s="51">
        <v>17304000000</v>
      </c>
      <c r="I57" s="51">
        <v>17304000000</v>
      </c>
      <c r="J57" s="51">
        <v>-29499000</v>
      </c>
      <c r="K57" s="51">
        <v>0</v>
      </c>
      <c r="L57" s="51">
        <v>0</v>
      </c>
      <c r="M57" s="53">
        <v>0</v>
      </c>
      <c r="N57" s="53">
        <v>17333499000</v>
      </c>
    </row>
    <row r="58" spans="1:14" ht="15.75">
      <c r="A58" s="54"/>
      <c r="B58" s="55"/>
      <c r="C58" s="51">
        <v>0</v>
      </c>
      <c r="D58" s="51">
        <v>0</v>
      </c>
      <c r="E58" s="51">
        <v>0</v>
      </c>
      <c r="F58" s="53">
        <v>0</v>
      </c>
      <c r="G58" s="51">
        <v>0</v>
      </c>
      <c r="H58" s="51">
        <v>0</v>
      </c>
      <c r="I58" s="51">
        <v>0</v>
      </c>
      <c r="J58" s="51">
        <v>0</v>
      </c>
      <c r="K58" s="51">
        <v>0</v>
      </c>
      <c r="L58" s="51">
        <v>0</v>
      </c>
      <c r="M58" s="53">
        <v>0</v>
      </c>
      <c r="N58" s="53">
        <v>0</v>
      </c>
    </row>
    <row r="59" spans="1:14" ht="15.75">
      <c r="A59" s="54" t="s">
        <v>8466</v>
      </c>
      <c r="B59" s="55" t="s">
        <v>11526</v>
      </c>
      <c r="C59" s="51">
        <v>0</v>
      </c>
      <c r="D59" s="51">
        <v>0</v>
      </c>
      <c r="E59" s="51">
        <v>0</v>
      </c>
      <c r="F59" s="53">
        <v>0</v>
      </c>
      <c r="G59" s="51">
        <v>4119000000</v>
      </c>
      <c r="H59" s="51">
        <v>0</v>
      </c>
      <c r="I59" s="51">
        <v>0</v>
      </c>
      <c r="J59" s="51">
        <v>18820000000</v>
      </c>
      <c r="K59" s="51">
        <v>0</v>
      </c>
      <c r="L59" s="51">
        <v>0</v>
      </c>
      <c r="M59" s="53">
        <v>18820000000</v>
      </c>
      <c r="N59" s="53">
        <v>0</v>
      </c>
    </row>
    <row r="60" spans="1:14" ht="15.75">
      <c r="A60" s="54" t="s">
        <v>3477</v>
      </c>
      <c r="B60" s="55"/>
      <c r="C60" s="51">
        <v>0</v>
      </c>
      <c r="D60" s="51">
        <v>0</v>
      </c>
      <c r="E60" s="51">
        <v>0</v>
      </c>
      <c r="F60" s="53">
        <v>0</v>
      </c>
      <c r="G60" s="51">
        <v>0</v>
      </c>
      <c r="H60" s="51">
        <v>0</v>
      </c>
      <c r="I60" s="51">
        <v>0</v>
      </c>
      <c r="J60" s="51">
        <v>0</v>
      </c>
      <c r="K60" s="51">
        <v>0</v>
      </c>
      <c r="L60" s="51">
        <v>0</v>
      </c>
      <c r="M60" s="53">
        <v>0</v>
      </c>
      <c r="N60" s="53">
        <v>0</v>
      </c>
    </row>
    <row r="61" spans="1:14" ht="15.75">
      <c r="A61" s="54" t="s">
        <v>3478</v>
      </c>
      <c r="B61" s="55" t="s">
        <v>445</v>
      </c>
      <c r="C61" s="51">
        <v>13944890</v>
      </c>
      <c r="D61" s="51">
        <v>13464060</v>
      </c>
      <c r="E61" s="51">
        <v>14975320</v>
      </c>
      <c r="F61" s="53">
        <v>7695750</v>
      </c>
      <c r="G61" s="51">
        <v>7455400</v>
      </c>
      <c r="H61" s="51">
        <v>20000000</v>
      </c>
      <c r="I61" s="51">
        <v>20000000</v>
      </c>
      <c r="J61" s="51">
        <v>22500000</v>
      </c>
      <c r="K61" s="51">
        <v>0</v>
      </c>
      <c r="L61" s="51">
        <v>0</v>
      </c>
      <c r="M61" s="53">
        <v>2500000</v>
      </c>
      <c r="N61" s="53">
        <v>0</v>
      </c>
    </row>
    <row r="62" spans="1:14" ht="31.5">
      <c r="A62" s="54" t="s">
        <v>3479</v>
      </c>
      <c r="B62" s="55" t="s">
        <v>446</v>
      </c>
      <c r="C62" s="51">
        <v>2042874</v>
      </c>
      <c r="D62" s="51">
        <v>1929231</v>
      </c>
      <c r="E62" s="51">
        <v>0</v>
      </c>
      <c r="F62" s="53">
        <v>0</v>
      </c>
      <c r="G62" s="51">
        <v>0</v>
      </c>
      <c r="H62" s="51">
        <v>2300000</v>
      </c>
      <c r="I62" s="51">
        <v>2300000</v>
      </c>
      <c r="J62" s="51">
        <v>2300000</v>
      </c>
      <c r="K62" s="51">
        <v>0</v>
      </c>
      <c r="L62" s="51">
        <v>0</v>
      </c>
      <c r="M62" s="53">
        <v>0</v>
      </c>
      <c r="N62" s="53">
        <v>0</v>
      </c>
    </row>
    <row r="63" spans="1:14" ht="31.5">
      <c r="A63" s="54" t="s">
        <v>3480</v>
      </c>
      <c r="B63" s="55" t="s">
        <v>447</v>
      </c>
      <c r="C63" s="51">
        <v>0</v>
      </c>
      <c r="D63" s="51">
        <v>36848702</v>
      </c>
      <c r="E63" s="51">
        <v>0</v>
      </c>
      <c r="F63" s="53">
        <v>0</v>
      </c>
      <c r="G63" s="51">
        <v>0</v>
      </c>
      <c r="H63" s="51">
        <v>20000000</v>
      </c>
      <c r="I63" s="51">
        <v>20000000</v>
      </c>
      <c r="J63" s="51">
        <v>20000000</v>
      </c>
      <c r="K63" s="51">
        <v>0</v>
      </c>
      <c r="L63" s="51">
        <v>0</v>
      </c>
      <c r="M63" s="53">
        <v>0</v>
      </c>
      <c r="N63" s="53">
        <v>0</v>
      </c>
    </row>
    <row r="64" spans="1:14" ht="15.75">
      <c r="A64" s="54"/>
      <c r="B64" s="55"/>
      <c r="C64" s="51">
        <v>0</v>
      </c>
      <c r="D64" s="51">
        <v>0</v>
      </c>
      <c r="E64" s="51">
        <v>0</v>
      </c>
      <c r="F64" s="53">
        <v>0</v>
      </c>
      <c r="G64" s="51">
        <v>0</v>
      </c>
      <c r="H64" s="51">
        <v>0</v>
      </c>
      <c r="I64" s="51">
        <v>0</v>
      </c>
      <c r="J64" s="51">
        <v>0</v>
      </c>
      <c r="K64" s="51">
        <v>0</v>
      </c>
      <c r="L64" s="51">
        <v>0</v>
      </c>
      <c r="M64" s="53">
        <v>0</v>
      </c>
      <c r="N64" s="53">
        <v>0</v>
      </c>
    </row>
    <row r="65" spans="1:14" ht="15.75">
      <c r="A65" s="57" t="s">
        <v>2890</v>
      </c>
      <c r="B65" s="55"/>
      <c r="C65" s="51">
        <v>15987764</v>
      </c>
      <c r="D65" s="51">
        <v>52241993</v>
      </c>
      <c r="E65" s="51">
        <v>14975320</v>
      </c>
      <c r="F65" s="53">
        <v>7695750</v>
      </c>
      <c r="G65" s="51">
        <v>7455400</v>
      </c>
      <c r="H65" s="51">
        <v>42300000</v>
      </c>
      <c r="I65" s="51">
        <v>42300000</v>
      </c>
      <c r="J65" s="51">
        <v>44800000</v>
      </c>
      <c r="K65" s="51">
        <v>0</v>
      </c>
      <c r="L65" s="51">
        <v>0</v>
      </c>
      <c r="M65" s="53">
        <v>2500000</v>
      </c>
      <c r="N65" s="53">
        <v>0</v>
      </c>
    </row>
    <row r="66" spans="1:14" ht="15.75">
      <c r="A66" s="54"/>
      <c r="B66" s="55"/>
      <c r="C66" s="51">
        <v>0</v>
      </c>
      <c r="D66" s="51">
        <v>0</v>
      </c>
      <c r="E66" s="51">
        <v>0</v>
      </c>
      <c r="F66" s="53">
        <v>0</v>
      </c>
      <c r="G66" s="51">
        <v>0</v>
      </c>
      <c r="H66" s="51">
        <v>0</v>
      </c>
      <c r="I66" s="51">
        <v>0</v>
      </c>
      <c r="J66" s="51">
        <v>0</v>
      </c>
      <c r="K66" s="51">
        <v>0</v>
      </c>
      <c r="L66" s="51">
        <v>0</v>
      </c>
      <c r="M66" s="53">
        <v>0</v>
      </c>
      <c r="N66" s="53">
        <v>0</v>
      </c>
    </row>
    <row r="67" spans="1:14" ht="31.5">
      <c r="A67" s="54" t="s">
        <v>3481</v>
      </c>
      <c r="B67" s="55" t="s">
        <v>1209</v>
      </c>
      <c r="C67" s="51">
        <v>1399556</v>
      </c>
      <c r="D67" s="51">
        <v>1754405</v>
      </c>
      <c r="E67" s="51">
        <v>1398273</v>
      </c>
      <c r="F67" s="53">
        <v>1398273</v>
      </c>
      <c r="G67" s="51">
        <v>0</v>
      </c>
      <c r="H67" s="51">
        <v>0</v>
      </c>
      <c r="I67" s="51">
        <v>0</v>
      </c>
      <c r="J67" s="51">
        <v>0</v>
      </c>
      <c r="K67" s="51">
        <v>0</v>
      </c>
      <c r="L67" s="51">
        <v>0</v>
      </c>
      <c r="M67" s="53">
        <v>0</v>
      </c>
      <c r="N67" s="53">
        <v>0</v>
      </c>
    </row>
    <row r="68" spans="1:14" ht="15.75">
      <c r="A68" s="54"/>
      <c r="B68" s="55"/>
      <c r="C68" s="51">
        <v>0</v>
      </c>
      <c r="D68" s="51">
        <v>0</v>
      </c>
      <c r="E68" s="51">
        <v>0</v>
      </c>
      <c r="F68" s="53">
        <v>0</v>
      </c>
      <c r="G68" s="51">
        <v>0</v>
      </c>
      <c r="H68" s="51">
        <v>0</v>
      </c>
      <c r="I68" s="51">
        <v>0</v>
      </c>
      <c r="J68" s="51">
        <v>0</v>
      </c>
      <c r="K68" s="51">
        <v>0</v>
      </c>
      <c r="L68" s="51">
        <v>0</v>
      </c>
      <c r="M68" s="53">
        <v>0</v>
      </c>
      <c r="N68" s="53">
        <v>0</v>
      </c>
    </row>
    <row r="69" spans="1:14" ht="15.75">
      <c r="A69" s="54" t="s">
        <v>3482</v>
      </c>
      <c r="B69" s="55" t="s">
        <v>1210</v>
      </c>
      <c r="C69" s="51">
        <v>957978190</v>
      </c>
      <c r="D69" s="51">
        <v>695705904</v>
      </c>
      <c r="E69" s="51">
        <v>1136681699</v>
      </c>
      <c r="F69" s="53">
        <v>702490910</v>
      </c>
      <c r="G69" s="51">
        <v>417313706</v>
      </c>
      <c r="H69" s="51">
        <v>900000000</v>
      </c>
      <c r="I69" s="51">
        <v>900000000</v>
      </c>
      <c r="J69" s="51">
        <v>1050000000</v>
      </c>
      <c r="K69" s="51">
        <v>0</v>
      </c>
      <c r="L69" s="51">
        <v>0</v>
      </c>
      <c r="M69" s="53">
        <v>150000000</v>
      </c>
      <c r="N69" s="53">
        <v>0</v>
      </c>
    </row>
    <row r="70" spans="1:14" ht="15.75">
      <c r="A70" s="54" t="s">
        <v>3483</v>
      </c>
      <c r="B70" s="55" t="s">
        <v>1834</v>
      </c>
      <c r="C70" s="51">
        <v>1257401</v>
      </c>
      <c r="D70" s="51">
        <v>581701</v>
      </c>
      <c r="E70" s="51">
        <v>769540</v>
      </c>
      <c r="F70" s="53">
        <v>289704</v>
      </c>
      <c r="G70" s="51">
        <v>1420677</v>
      </c>
      <c r="H70" s="51">
        <v>1000000</v>
      </c>
      <c r="I70" s="51">
        <v>1000000</v>
      </c>
      <c r="J70" s="51">
        <v>1000000</v>
      </c>
      <c r="K70" s="51">
        <v>0</v>
      </c>
      <c r="L70" s="51">
        <v>0</v>
      </c>
      <c r="M70" s="53">
        <v>0</v>
      </c>
      <c r="N70" s="53">
        <v>0</v>
      </c>
    </row>
    <row r="71" spans="1:14" ht="15.75">
      <c r="A71" s="54" t="s">
        <v>3484</v>
      </c>
      <c r="B71" s="55" t="s">
        <v>1906</v>
      </c>
      <c r="C71" s="51">
        <v>0</v>
      </c>
      <c r="D71" s="51">
        <v>250000</v>
      </c>
      <c r="E71" s="51">
        <v>0</v>
      </c>
      <c r="F71" s="53">
        <v>0</v>
      </c>
      <c r="G71" s="51">
        <v>0</v>
      </c>
      <c r="H71" s="51">
        <v>250000</v>
      </c>
      <c r="I71" s="51">
        <v>250000</v>
      </c>
      <c r="J71" s="51">
        <v>602000</v>
      </c>
      <c r="K71" s="51">
        <v>0</v>
      </c>
      <c r="L71" s="51">
        <v>0</v>
      </c>
      <c r="M71" s="53">
        <v>352000</v>
      </c>
      <c r="N71" s="53">
        <v>0</v>
      </c>
    </row>
    <row r="72" spans="1:14" ht="15.75">
      <c r="A72" s="54" t="s">
        <v>3485</v>
      </c>
      <c r="B72" s="55" t="s">
        <v>3422</v>
      </c>
      <c r="C72" s="51">
        <v>47380</v>
      </c>
      <c r="D72" s="51">
        <v>7565</v>
      </c>
      <c r="E72" s="51">
        <v>1860</v>
      </c>
      <c r="F72" s="53">
        <v>1860</v>
      </c>
      <c r="G72" s="51">
        <v>0</v>
      </c>
      <c r="H72" s="51">
        <v>0</v>
      </c>
      <c r="I72" s="51">
        <v>0</v>
      </c>
      <c r="J72" s="51">
        <v>0</v>
      </c>
      <c r="K72" s="51">
        <v>0</v>
      </c>
      <c r="L72" s="51">
        <v>0</v>
      </c>
      <c r="M72" s="53">
        <v>0</v>
      </c>
      <c r="N72" s="53">
        <v>0</v>
      </c>
    </row>
    <row r="73" spans="1:14" ht="15.75">
      <c r="A73" s="54"/>
      <c r="B73" s="55"/>
      <c r="C73" s="51">
        <v>0</v>
      </c>
      <c r="D73" s="51">
        <v>0</v>
      </c>
      <c r="E73" s="51">
        <v>0</v>
      </c>
      <c r="F73" s="53">
        <v>0</v>
      </c>
      <c r="G73" s="51">
        <v>0</v>
      </c>
      <c r="H73" s="51">
        <v>0</v>
      </c>
      <c r="I73" s="51">
        <v>0</v>
      </c>
      <c r="J73" s="51">
        <v>0</v>
      </c>
      <c r="K73" s="51">
        <v>0</v>
      </c>
      <c r="L73" s="51">
        <v>0</v>
      </c>
      <c r="M73" s="53">
        <v>0</v>
      </c>
      <c r="N73" s="53">
        <v>0</v>
      </c>
    </row>
    <row r="74" spans="1:14" ht="15.75">
      <c r="A74" s="54" t="s">
        <v>3486</v>
      </c>
      <c r="B74" s="55"/>
      <c r="C74" s="51">
        <v>0</v>
      </c>
      <c r="D74" s="51">
        <v>0</v>
      </c>
      <c r="E74" s="51">
        <v>0</v>
      </c>
      <c r="F74" s="53">
        <v>0</v>
      </c>
      <c r="G74" s="51">
        <v>0</v>
      </c>
      <c r="H74" s="51">
        <v>0</v>
      </c>
      <c r="I74" s="51">
        <v>0</v>
      </c>
      <c r="J74" s="51">
        <v>0</v>
      </c>
      <c r="K74" s="51">
        <v>0</v>
      </c>
      <c r="L74" s="51">
        <v>0</v>
      </c>
      <c r="M74" s="53">
        <v>0</v>
      </c>
      <c r="N74" s="53">
        <v>0</v>
      </c>
    </row>
    <row r="75" spans="1:14" ht="15.75">
      <c r="A75" s="54" t="s">
        <v>3487</v>
      </c>
      <c r="B75" s="55" t="s">
        <v>1250</v>
      </c>
      <c r="C75" s="51">
        <v>508451</v>
      </c>
      <c r="D75" s="51">
        <v>351589</v>
      </c>
      <c r="E75" s="51">
        <v>336827</v>
      </c>
      <c r="F75" s="53">
        <v>200494</v>
      </c>
      <c r="G75" s="51">
        <v>0</v>
      </c>
      <c r="H75" s="51">
        <v>200000</v>
      </c>
      <c r="I75" s="51">
        <v>200000</v>
      </c>
      <c r="J75" s="51">
        <v>400000</v>
      </c>
      <c r="K75" s="51">
        <v>0</v>
      </c>
      <c r="L75" s="51">
        <v>0</v>
      </c>
      <c r="M75" s="53">
        <v>200000</v>
      </c>
      <c r="N75" s="53">
        <v>0</v>
      </c>
    </row>
    <row r="76" spans="1:14" ht="15.75">
      <c r="A76" s="54" t="s">
        <v>3488</v>
      </c>
      <c r="B76" s="55"/>
      <c r="C76" s="51">
        <v>0</v>
      </c>
      <c r="D76" s="51">
        <v>0</v>
      </c>
      <c r="E76" s="51">
        <v>0</v>
      </c>
      <c r="F76" s="53">
        <v>0</v>
      </c>
      <c r="G76" s="51">
        <v>0</v>
      </c>
      <c r="H76" s="51">
        <v>0</v>
      </c>
      <c r="I76" s="51">
        <v>0</v>
      </c>
      <c r="J76" s="51">
        <v>0</v>
      </c>
      <c r="K76" s="51">
        <v>0</v>
      </c>
      <c r="L76" s="51">
        <v>0</v>
      </c>
      <c r="M76" s="53">
        <v>0</v>
      </c>
      <c r="N76" s="53">
        <v>0</v>
      </c>
    </row>
    <row r="77" spans="1:14" ht="15.75">
      <c r="A77" s="54" t="s">
        <v>3489</v>
      </c>
      <c r="B77" s="55" t="s">
        <v>1251</v>
      </c>
      <c r="C77" s="51">
        <v>3892377</v>
      </c>
      <c r="D77" s="51">
        <v>4258800</v>
      </c>
      <c r="E77" s="51">
        <v>4911565</v>
      </c>
      <c r="F77" s="53">
        <v>2964023</v>
      </c>
      <c r="G77" s="51">
        <v>1092926</v>
      </c>
      <c r="H77" s="51">
        <v>7500000</v>
      </c>
      <c r="I77" s="51">
        <v>7500000</v>
      </c>
      <c r="J77" s="51">
        <v>7500000</v>
      </c>
      <c r="K77" s="51">
        <v>0</v>
      </c>
      <c r="L77" s="51">
        <v>0</v>
      </c>
      <c r="M77" s="53">
        <v>0</v>
      </c>
      <c r="N77" s="53">
        <v>0</v>
      </c>
    </row>
    <row r="78" spans="1:14" ht="15.75">
      <c r="A78" s="54" t="s">
        <v>3490</v>
      </c>
      <c r="B78" s="55" t="s">
        <v>1267</v>
      </c>
      <c r="C78" s="51">
        <v>2585571</v>
      </c>
      <c r="D78" s="51">
        <v>0</v>
      </c>
      <c r="E78" s="51">
        <v>0</v>
      </c>
      <c r="F78" s="53">
        <v>-3000</v>
      </c>
      <c r="G78" s="51">
        <v>0</v>
      </c>
      <c r="H78" s="51">
        <v>200000</v>
      </c>
      <c r="I78" s="51">
        <v>200000</v>
      </c>
      <c r="J78" s="51">
        <v>200000</v>
      </c>
      <c r="K78" s="51">
        <v>0</v>
      </c>
      <c r="L78" s="51">
        <v>0</v>
      </c>
      <c r="M78" s="53">
        <v>0</v>
      </c>
      <c r="N78" s="53">
        <v>0</v>
      </c>
    </row>
    <row r="79" spans="1:14" ht="15.75">
      <c r="A79" s="54" t="s">
        <v>8477</v>
      </c>
      <c r="B79" s="55" t="s">
        <v>1283</v>
      </c>
      <c r="C79" s="51">
        <v>181683</v>
      </c>
      <c r="D79" s="51">
        <v>214772</v>
      </c>
      <c r="E79" s="51">
        <v>176631</v>
      </c>
      <c r="F79" s="53">
        <v>78290</v>
      </c>
      <c r="G79" s="51">
        <v>72632</v>
      </c>
      <c r="H79" s="51">
        <v>300000</v>
      </c>
      <c r="I79" s="51">
        <v>300000</v>
      </c>
      <c r="J79" s="51">
        <v>300000</v>
      </c>
      <c r="K79" s="51">
        <v>0</v>
      </c>
      <c r="L79" s="51">
        <v>0</v>
      </c>
      <c r="M79" s="53">
        <v>0</v>
      </c>
      <c r="N79" s="53">
        <v>0</v>
      </c>
    </row>
    <row r="80" spans="1:14" ht="15.75">
      <c r="A80" s="54" t="s">
        <v>11317</v>
      </c>
      <c r="B80" s="55" t="s">
        <v>573</v>
      </c>
      <c r="C80" s="51">
        <v>9973908</v>
      </c>
      <c r="D80" s="51">
        <v>29660663</v>
      </c>
      <c r="E80" s="51">
        <v>14083529</v>
      </c>
      <c r="F80" s="53">
        <v>11215829</v>
      </c>
      <c r="G80" s="51">
        <v>1899577</v>
      </c>
      <c r="H80" s="51">
        <v>20000000</v>
      </c>
      <c r="I80" s="51">
        <v>20000000</v>
      </c>
      <c r="J80" s="51">
        <v>20000000</v>
      </c>
      <c r="K80" s="51">
        <v>0</v>
      </c>
      <c r="L80" s="51">
        <v>0</v>
      </c>
      <c r="M80" s="53">
        <v>0</v>
      </c>
      <c r="N80" s="53">
        <v>0</v>
      </c>
    </row>
    <row r="81" spans="1:14" ht="15.75">
      <c r="A81" s="54" t="s">
        <v>11318</v>
      </c>
      <c r="B81" s="55" t="s">
        <v>574</v>
      </c>
      <c r="C81" s="51">
        <v>4430230</v>
      </c>
      <c r="D81" s="51">
        <v>5970368</v>
      </c>
      <c r="E81" s="51">
        <v>4355036</v>
      </c>
      <c r="F81" s="53">
        <v>3542390</v>
      </c>
      <c r="G81" s="51">
        <v>365818</v>
      </c>
      <c r="H81" s="51">
        <v>0</v>
      </c>
      <c r="I81" s="51">
        <v>0</v>
      </c>
      <c r="J81" s="51">
        <v>0</v>
      </c>
      <c r="K81" s="51">
        <v>0</v>
      </c>
      <c r="L81" s="51">
        <v>0</v>
      </c>
      <c r="M81" s="53">
        <v>0</v>
      </c>
      <c r="N81" s="53">
        <v>0</v>
      </c>
    </row>
    <row r="82" spans="1:14" ht="15.75">
      <c r="A82" s="54" t="s">
        <v>3491</v>
      </c>
      <c r="B82" s="55" t="s">
        <v>575</v>
      </c>
      <c r="C82" s="51">
        <v>31562036</v>
      </c>
      <c r="D82" s="51">
        <v>73259763</v>
      </c>
      <c r="E82" s="51">
        <v>69135530</v>
      </c>
      <c r="F82" s="53">
        <v>31219619</v>
      </c>
      <c r="G82" s="51">
        <v>37733595</v>
      </c>
      <c r="H82" s="51">
        <v>70000000</v>
      </c>
      <c r="I82" s="51">
        <v>70000000</v>
      </c>
      <c r="J82" s="51">
        <v>80000000</v>
      </c>
      <c r="K82" s="51">
        <v>0</v>
      </c>
      <c r="L82" s="51">
        <v>0</v>
      </c>
      <c r="M82" s="53">
        <v>10000000</v>
      </c>
      <c r="N82" s="53">
        <v>0</v>
      </c>
    </row>
    <row r="83" spans="1:14" ht="15.75">
      <c r="A83" s="54" t="s">
        <v>3492</v>
      </c>
      <c r="B83" s="55" t="s">
        <v>1309</v>
      </c>
      <c r="C83" s="51">
        <v>281401747</v>
      </c>
      <c r="D83" s="51">
        <v>388434483</v>
      </c>
      <c r="E83" s="51">
        <v>712193608</v>
      </c>
      <c r="F83" s="53">
        <v>538062240</v>
      </c>
      <c r="G83" s="51">
        <v>163068503</v>
      </c>
      <c r="H83" s="51">
        <v>1300000000</v>
      </c>
      <c r="I83" s="51">
        <v>1300000000</v>
      </c>
      <c r="J83" s="51">
        <v>950000000</v>
      </c>
      <c r="K83" s="51">
        <v>0</v>
      </c>
      <c r="L83" s="51">
        <v>0</v>
      </c>
      <c r="M83" s="53">
        <v>0</v>
      </c>
      <c r="N83" s="53">
        <v>350000000</v>
      </c>
    </row>
    <row r="84" spans="1:14" ht="15.75">
      <c r="A84" s="54"/>
      <c r="B84" s="55"/>
      <c r="C84" s="51">
        <v>0</v>
      </c>
      <c r="D84" s="51">
        <v>0</v>
      </c>
      <c r="E84" s="51">
        <v>0</v>
      </c>
      <c r="F84" s="53">
        <v>0</v>
      </c>
      <c r="G84" s="51">
        <v>0</v>
      </c>
      <c r="H84" s="51">
        <v>0</v>
      </c>
      <c r="I84" s="51">
        <v>0</v>
      </c>
      <c r="J84" s="51">
        <v>0</v>
      </c>
      <c r="K84" s="51">
        <v>0</v>
      </c>
      <c r="L84" s="51">
        <v>0</v>
      </c>
      <c r="M84" s="53">
        <v>0</v>
      </c>
      <c r="N84" s="53">
        <v>0</v>
      </c>
    </row>
    <row r="85" spans="1:14" ht="15.75">
      <c r="A85" s="57" t="s">
        <v>3493</v>
      </c>
      <c r="B85" s="55"/>
      <c r="C85" s="51">
        <v>334027552</v>
      </c>
      <c r="D85" s="51">
        <v>501798849</v>
      </c>
      <c r="E85" s="51">
        <v>804855899</v>
      </c>
      <c r="F85" s="53">
        <v>587079391</v>
      </c>
      <c r="G85" s="51">
        <v>204233051</v>
      </c>
      <c r="H85" s="51">
        <v>1398000000</v>
      </c>
      <c r="I85" s="51">
        <v>1398000000</v>
      </c>
      <c r="J85" s="51">
        <v>1058000000</v>
      </c>
      <c r="K85" s="51">
        <v>0</v>
      </c>
      <c r="L85" s="51">
        <v>0</v>
      </c>
      <c r="M85" s="53">
        <v>0</v>
      </c>
      <c r="N85" s="53">
        <v>340000000</v>
      </c>
    </row>
    <row r="86" spans="1:14" ht="15.75">
      <c r="A86" s="54"/>
      <c r="B86" s="55"/>
      <c r="C86" s="51">
        <v>0</v>
      </c>
      <c r="D86" s="51">
        <v>0</v>
      </c>
      <c r="E86" s="51">
        <v>0</v>
      </c>
      <c r="F86" s="53">
        <v>0</v>
      </c>
      <c r="G86" s="51">
        <v>0</v>
      </c>
      <c r="H86" s="51">
        <v>0</v>
      </c>
      <c r="I86" s="51">
        <v>0</v>
      </c>
      <c r="J86" s="51">
        <v>0</v>
      </c>
      <c r="K86" s="51">
        <v>0</v>
      </c>
      <c r="L86" s="51">
        <v>0</v>
      </c>
      <c r="M86" s="53">
        <v>0</v>
      </c>
      <c r="N86" s="53">
        <v>0</v>
      </c>
    </row>
    <row r="87" spans="1:14" ht="15.75">
      <c r="A87" s="54" t="s">
        <v>3494</v>
      </c>
      <c r="B87" s="55"/>
      <c r="C87" s="51">
        <v>0</v>
      </c>
      <c r="D87" s="51">
        <v>0</v>
      </c>
      <c r="E87" s="51">
        <v>0</v>
      </c>
      <c r="F87" s="53">
        <v>0</v>
      </c>
      <c r="G87" s="51">
        <v>0</v>
      </c>
      <c r="H87" s="51">
        <v>0</v>
      </c>
      <c r="I87" s="51">
        <v>0</v>
      </c>
      <c r="J87" s="51">
        <v>0</v>
      </c>
      <c r="K87" s="51">
        <v>0</v>
      </c>
      <c r="L87" s="51">
        <v>0</v>
      </c>
      <c r="M87" s="53">
        <v>0</v>
      </c>
      <c r="N87" s="53">
        <v>0</v>
      </c>
    </row>
    <row r="88" spans="1:14" ht="15.75">
      <c r="A88" s="54" t="s">
        <v>3495</v>
      </c>
      <c r="B88" s="55" t="s">
        <v>728</v>
      </c>
      <c r="C88" s="51">
        <v>2344292</v>
      </c>
      <c r="D88" s="51">
        <v>846143</v>
      </c>
      <c r="E88" s="51">
        <v>554926</v>
      </c>
      <c r="F88" s="53">
        <v>31440</v>
      </c>
      <c r="G88" s="51">
        <v>0</v>
      </c>
      <c r="H88" s="51">
        <v>2000000</v>
      </c>
      <c r="I88" s="51">
        <v>2000000</v>
      </c>
      <c r="J88" s="51">
        <v>1000000</v>
      </c>
      <c r="K88" s="51">
        <v>0</v>
      </c>
      <c r="L88" s="51">
        <v>0</v>
      </c>
      <c r="M88" s="53">
        <v>0</v>
      </c>
      <c r="N88" s="53">
        <v>1000000</v>
      </c>
    </row>
    <row r="89" spans="1:14" ht="15.75">
      <c r="A89" s="54" t="s">
        <v>3496</v>
      </c>
      <c r="B89" s="55" t="s">
        <v>729</v>
      </c>
      <c r="C89" s="51">
        <v>120</v>
      </c>
      <c r="D89" s="51">
        <v>0</v>
      </c>
      <c r="E89" s="51">
        <v>0</v>
      </c>
      <c r="F89" s="53">
        <v>0</v>
      </c>
      <c r="G89" s="51">
        <v>0</v>
      </c>
      <c r="H89" s="51">
        <v>0</v>
      </c>
      <c r="I89" s="51">
        <v>0</v>
      </c>
      <c r="J89" s="51">
        <v>0</v>
      </c>
      <c r="K89" s="51">
        <v>0</v>
      </c>
      <c r="L89" s="51">
        <v>0</v>
      </c>
      <c r="M89" s="53">
        <v>0</v>
      </c>
      <c r="N89" s="53">
        <v>0</v>
      </c>
    </row>
    <row r="90" spans="1:14" ht="15.75">
      <c r="A90" s="54" t="s">
        <v>5546</v>
      </c>
      <c r="B90" s="55" t="s">
        <v>730</v>
      </c>
      <c r="C90" s="51">
        <v>87431</v>
      </c>
      <c r="D90" s="51">
        <v>27997</v>
      </c>
      <c r="E90" s="51">
        <v>1458419</v>
      </c>
      <c r="F90" s="53">
        <v>1442033</v>
      </c>
      <c r="G90" s="51">
        <v>0</v>
      </c>
      <c r="H90" s="51">
        <v>200000</v>
      </c>
      <c r="I90" s="51">
        <v>200000</v>
      </c>
      <c r="J90" s="51">
        <v>200000</v>
      </c>
      <c r="K90" s="51">
        <v>0</v>
      </c>
      <c r="L90" s="51">
        <v>0</v>
      </c>
      <c r="M90" s="53">
        <v>0</v>
      </c>
      <c r="N90" s="53">
        <v>0</v>
      </c>
    </row>
    <row r="91" spans="1:14" ht="15.75">
      <c r="A91" s="54" t="s">
        <v>5547</v>
      </c>
      <c r="B91" s="55" t="s">
        <v>731</v>
      </c>
      <c r="C91" s="51">
        <v>597643</v>
      </c>
      <c r="D91" s="51">
        <v>11767</v>
      </c>
      <c r="E91" s="51">
        <v>45344</v>
      </c>
      <c r="F91" s="53">
        <v>27074</v>
      </c>
      <c r="G91" s="51">
        <v>0</v>
      </c>
      <c r="H91" s="51">
        <v>15000</v>
      </c>
      <c r="I91" s="51">
        <v>15000</v>
      </c>
      <c r="J91" s="51">
        <v>15000</v>
      </c>
      <c r="K91" s="51">
        <v>0</v>
      </c>
      <c r="L91" s="51">
        <v>0</v>
      </c>
      <c r="M91" s="53">
        <v>0</v>
      </c>
      <c r="N91" s="53">
        <v>0</v>
      </c>
    </row>
    <row r="92" spans="1:14" ht="15.75">
      <c r="A92" s="54" t="s">
        <v>3497</v>
      </c>
      <c r="B92" s="55" t="s">
        <v>1011</v>
      </c>
      <c r="C92" s="51">
        <v>86862</v>
      </c>
      <c r="D92" s="51">
        <v>194460</v>
      </c>
      <c r="E92" s="51">
        <v>29362</v>
      </c>
      <c r="F92" s="53">
        <v>15262</v>
      </c>
      <c r="G92" s="51">
        <v>2200</v>
      </c>
      <c r="H92" s="51">
        <v>100000</v>
      </c>
      <c r="I92" s="51">
        <v>100000</v>
      </c>
      <c r="J92" s="51">
        <v>100000</v>
      </c>
      <c r="K92" s="51">
        <v>0</v>
      </c>
      <c r="L92" s="51">
        <v>0</v>
      </c>
      <c r="M92" s="53">
        <v>0</v>
      </c>
      <c r="N92" s="53">
        <v>0</v>
      </c>
    </row>
    <row r="93" spans="1:14" ht="15.75">
      <c r="A93" s="54" t="s">
        <v>3498</v>
      </c>
      <c r="B93" s="55" t="s">
        <v>1012</v>
      </c>
      <c r="C93" s="51">
        <v>2321725</v>
      </c>
      <c r="D93" s="51">
        <v>0</v>
      </c>
      <c r="E93" s="51">
        <v>11910838</v>
      </c>
      <c r="F93" s="53">
        <v>11910838</v>
      </c>
      <c r="G93" s="51">
        <v>0</v>
      </c>
      <c r="H93" s="51">
        <v>20000000</v>
      </c>
      <c r="I93" s="51">
        <v>20000000</v>
      </c>
      <c r="J93" s="51">
        <v>30000000</v>
      </c>
      <c r="K93" s="51">
        <v>0</v>
      </c>
      <c r="L93" s="51">
        <v>0</v>
      </c>
      <c r="M93" s="53">
        <v>10000000</v>
      </c>
      <c r="N93" s="53">
        <v>0</v>
      </c>
    </row>
    <row r="94" spans="1:14" ht="15.75">
      <c r="A94" s="54" t="s">
        <v>3679</v>
      </c>
      <c r="B94" s="55" t="s">
        <v>1013</v>
      </c>
      <c r="C94" s="51">
        <v>400</v>
      </c>
      <c r="D94" s="51">
        <v>0</v>
      </c>
      <c r="E94" s="51">
        <v>0</v>
      </c>
      <c r="F94" s="53">
        <v>0</v>
      </c>
      <c r="G94" s="51">
        <v>0</v>
      </c>
      <c r="H94" s="51">
        <v>0</v>
      </c>
      <c r="I94" s="51">
        <v>0</v>
      </c>
      <c r="J94" s="51">
        <v>0</v>
      </c>
      <c r="K94" s="51">
        <v>0</v>
      </c>
      <c r="L94" s="51">
        <v>0</v>
      </c>
      <c r="M94" s="53">
        <v>0</v>
      </c>
      <c r="N94" s="53">
        <v>0</v>
      </c>
    </row>
    <row r="95" spans="1:14" ht="15.75">
      <c r="A95" s="54" t="s">
        <v>3499</v>
      </c>
      <c r="B95" s="55" t="s">
        <v>365</v>
      </c>
      <c r="C95" s="51">
        <v>7420</v>
      </c>
      <c r="D95" s="51">
        <v>1200</v>
      </c>
      <c r="E95" s="51">
        <v>1500</v>
      </c>
      <c r="F95" s="53">
        <v>1200</v>
      </c>
      <c r="G95" s="51">
        <v>0</v>
      </c>
      <c r="H95" s="51">
        <v>1000</v>
      </c>
      <c r="I95" s="51">
        <v>1000</v>
      </c>
      <c r="J95" s="51">
        <v>0</v>
      </c>
      <c r="K95" s="51">
        <v>0</v>
      </c>
      <c r="L95" s="51">
        <v>0</v>
      </c>
      <c r="M95" s="53">
        <v>0</v>
      </c>
      <c r="N95" s="53">
        <v>1000</v>
      </c>
    </row>
    <row r="96" spans="1:14" ht="15.75">
      <c r="A96" s="54" t="s">
        <v>3500</v>
      </c>
      <c r="B96" s="55" t="s">
        <v>1007</v>
      </c>
      <c r="C96" s="51">
        <v>4941</v>
      </c>
      <c r="D96" s="51">
        <v>7734</v>
      </c>
      <c r="E96" s="51">
        <v>2486592</v>
      </c>
      <c r="F96" s="53">
        <v>2466984</v>
      </c>
      <c r="G96" s="51">
        <v>1206</v>
      </c>
      <c r="H96" s="51">
        <v>0</v>
      </c>
      <c r="I96" s="51">
        <v>0</v>
      </c>
      <c r="J96" s="51">
        <v>2500000</v>
      </c>
      <c r="K96" s="51">
        <v>0</v>
      </c>
      <c r="L96" s="51">
        <v>0</v>
      </c>
      <c r="M96" s="53">
        <v>2500000</v>
      </c>
      <c r="N96" s="53">
        <v>0</v>
      </c>
    </row>
    <row r="97" spans="1:14" ht="15.75">
      <c r="A97" s="54" t="s">
        <v>3501</v>
      </c>
      <c r="B97" s="55" t="s">
        <v>1008</v>
      </c>
      <c r="C97" s="51">
        <v>39483</v>
      </c>
      <c r="D97" s="51">
        <v>367664</v>
      </c>
      <c r="E97" s="51">
        <v>30869</v>
      </c>
      <c r="F97" s="53">
        <v>18824</v>
      </c>
      <c r="G97" s="51">
        <v>0</v>
      </c>
      <c r="H97" s="51">
        <v>0</v>
      </c>
      <c r="I97" s="51">
        <v>0</v>
      </c>
      <c r="J97" s="51">
        <v>0</v>
      </c>
      <c r="K97" s="51">
        <v>0</v>
      </c>
      <c r="L97" s="51">
        <v>0</v>
      </c>
      <c r="M97" s="53">
        <v>0</v>
      </c>
      <c r="N97" s="53">
        <v>0</v>
      </c>
    </row>
    <row r="98" spans="1:14" ht="15.75">
      <c r="A98" s="54" t="s">
        <v>3502</v>
      </c>
      <c r="B98" s="55" t="s">
        <v>1009</v>
      </c>
      <c r="C98" s="51">
        <v>3424140</v>
      </c>
      <c r="D98" s="51">
        <v>0</v>
      </c>
      <c r="E98" s="51">
        <v>0</v>
      </c>
      <c r="F98" s="53">
        <v>0</v>
      </c>
      <c r="G98" s="51">
        <v>0</v>
      </c>
      <c r="H98" s="51">
        <v>0</v>
      </c>
      <c r="I98" s="51">
        <v>0</v>
      </c>
      <c r="J98" s="51">
        <v>0</v>
      </c>
      <c r="K98" s="51">
        <v>0</v>
      </c>
      <c r="L98" s="51">
        <v>0</v>
      </c>
      <c r="M98" s="53">
        <v>0</v>
      </c>
      <c r="N98" s="53">
        <v>0</v>
      </c>
    </row>
    <row r="99" spans="1:14" ht="15.75">
      <c r="A99" s="54" t="s">
        <v>3503</v>
      </c>
      <c r="B99" s="55" t="s">
        <v>219</v>
      </c>
      <c r="C99" s="51">
        <v>393965</v>
      </c>
      <c r="D99" s="51">
        <v>514666</v>
      </c>
      <c r="E99" s="51">
        <v>662909</v>
      </c>
      <c r="F99" s="53">
        <v>389228</v>
      </c>
      <c r="G99" s="51">
        <v>313418</v>
      </c>
      <c r="H99" s="51">
        <v>300000</v>
      </c>
      <c r="I99" s="51">
        <v>300000</v>
      </c>
      <c r="J99" s="51">
        <v>450000</v>
      </c>
      <c r="K99" s="51">
        <v>0</v>
      </c>
      <c r="L99" s="51">
        <v>0</v>
      </c>
      <c r="M99" s="53">
        <v>150000</v>
      </c>
      <c r="N99" s="53">
        <v>0</v>
      </c>
    </row>
    <row r="100" spans="1:14" ht="15.75">
      <c r="A100" s="54" t="s">
        <v>7043</v>
      </c>
      <c r="B100" s="55" t="s">
        <v>220</v>
      </c>
      <c r="C100" s="51">
        <v>947381</v>
      </c>
      <c r="D100" s="51">
        <v>1104031</v>
      </c>
      <c r="E100" s="51">
        <v>1103375</v>
      </c>
      <c r="F100" s="53">
        <v>466535</v>
      </c>
      <c r="G100" s="51">
        <v>487816</v>
      </c>
      <c r="H100" s="51">
        <v>2500000</v>
      </c>
      <c r="I100" s="51">
        <v>2500000</v>
      </c>
      <c r="J100" s="51">
        <v>0</v>
      </c>
      <c r="K100" s="51">
        <v>0</v>
      </c>
      <c r="L100" s="51">
        <v>0</v>
      </c>
      <c r="M100" s="53">
        <v>0</v>
      </c>
      <c r="N100" s="53">
        <v>2500000</v>
      </c>
    </row>
    <row r="101" spans="1:14" ht="15.75">
      <c r="A101" s="54" t="s">
        <v>11333</v>
      </c>
      <c r="B101" s="55" t="s">
        <v>1829</v>
      </c>
      <c r="C101" s="51">
        <v>3683</v>
      </c>
      <c r="D101" s="51">
        <v>1802</v>
      </c>
      <c r="E101" s="51">
        <v>0</v>
      </c>
      <c r="F101" s="53">
        <v>0</v>
      </c>
      <c r="G101" s="51">
        <v>0</v>
      </c>
      <c r="H101" s="51">
        <v>0</v>
      </c>
      <c r="I101" s="51">
        <v>0</v>
      </c>
      <c r="J101" s="51">
        <v>0</v>
      </c>
      <c r="K101" s="51">
        <v>0</v>
      </c>
      <c r="L101" s="51">
        <v>0</v>
      </c>
      <c r="M101" s="53">
        <v>0</v>
      </c>
      <c r="N101" s="53">
        <v>0</v>
      </c>
    </row>
    <row r="102" spans="1:14" ht="15.75">
      <c r="A102" s="54" t="s">
        <v>3504</v>
      </c>
      <c r="B102" s="55" t="s">
        <v>2084</v>
      </c>
      <c r="C102" s="51">
        <v>365491</v>
      </c>
      <c r="D102" s="51">
        <v>0</v>
      </c>
      <c r="E102" s="51">
        <v>0</v>
      </c>
      <c r="F102" s="53">
        <v>0</v>
      </c>
      <c r="G102" s="51">
        <v>0</v>
      </c>
      <c r="H102" s="51">
        <v>0</v>
      </c>
      <c r="I102" s="51">
        <v>0</v>
      </c>
      <c r="J102" s="51">
        <v>0</v>
      </c>
      <c r="K102" s="51">
        <v>0</v>
      </c>
      <c r="L102" s="51">
        <v>0</v>
      </c>
      <c r="M102" s="53">
        <v>0</v>
      </c>
      <c r="N102" s="53">
        <v>0</v>
      </c>
    </row>
    <row r="103" spans="1:14" ht="15.75">
      <c r="A103" s="54"/>
      <c r="B103" s="55"/>
      <c r="C103" s="51">
        <v>0</v>
      </c>
      <c r="D103" s="51">
        <v>0</v>
      </c>
      <c r="E103" s="51">
        <v>0</v>
      </c>
      <c r="F103" s="53">
        <v>0</v>
      </c>
      <c r="G103" s="51">
        <v>0</v>
      </c>
      <c r="H103" s="51">
        <v>0</v>
      </c>
      <c r="I103" s="51">
        <v>0</v>
      </c>
      <c r="J103" s="51">
        <v>0</v>
      </c>
      <c r="K103" s="51">
        <v>0</v>
      </c>
      <c r="L103" s="51">
        <v>0</v>
      </c>
      <c r="M103" s="53">
        <v>0</v>
      </c>
      <c r="N103" s="53">
        <v>0</v>
      </c>
    </row>
    <row r="104" spans="1:14" ht="15.75">
      <c r="A104" s="57" t="s">
        <v>3505</v>
      </c>
      <c r="B104" s="55"/>
      <c r="C104" s="51">
        <v>10624977</v>
      </c>
      <c r="D104" s="51">
        <v>3077464</v>
      </c>
      <c r="E104" s="51">
        <v>18284134</v>
      </c>
      <c r="F104" s="53">
        <v>16769418</v>
      </c>
      <c r="G104" s="51">
        <v>804640</v>
      </c>
      <c r="H104" s="51">
        <v>25116000</v>
      </c>
      <c r="I104" s="51">
        <v>25116000</v>
      </c>
      <c r="J104" s="51">
        <v>34265000</v>
      </c>
      <c r="K104" s="51">
        <v>0</v>
      </c>
      <c r="L104" s="51">
        <v>0</v>
      </c>
      <c r="M104" s="53">
        <v>9149000</v>
      </c>
      <c r="N104" s="53">
        <v>0</v>
      </c>
    </row>
    <row r="105" spans="1:14" ht="15.75">
      <c r="A105" s="54"/>
      <c r="B105" s="55"/>
      <c r="C105" s="51">
        <v>0</v>
      </c>
      <c r="D105" s="51">
        <v>0</v>
      </c>
      <c r="E105" s="51">
        <v>0</v>
      </c>
      <c r="F105" s="53">
        <v>0</v>
      </c>
      <c r="G105" s="51">
        <v>0</v>
      </c>
      <c r="H105" s="51">
        <v>0</v>
      </c>
      <c r="I105" s="51">
        <v>0</v>
      </c>
      <c r="J105" s="51">
        <v>0</v>
      </c>
      <c r="K105" s="51">
        <v>0</v>
      </c>
      <c r="L105" s="51">
        <v>0</v>
      </c>
      <c r="M105" s="53">
        <v>0</v>
      </c>
      <c r="N105" s="53">
        <v>0</v>
      </c>
    </row>
    <row r="106" spans="1:14" ht="15.75">
      <c r="A106" s="57" t="s">
        <v>3506</v>
      </c>
      <c r="B106" s="55"/>
      <c r="C106" s="51">
        <v>345160980</v>
      </c>
      <c r="D106" s="51">
        <v>505227902</v>
      </c>
      <c r="E106" s="51">
        <v>823476860</v>
      </c>
      <c r="F106" s="53">
        <v>604049303</v>
      </c>
      <c r="G106" s="51">
        <v>205037691</v>
      </c>
      <c r="H106" s="51">
        <v>1423316000</v>
      </c>
      <c r="I106" s="51">
        <v>1423316000</v>
      </c>
      <c r="J106" s="51">
        <v>1092665000</v>
      </c>
      <c r="K106" s="51">
        <v>0</v>
      </c>
      <c r="L106" s="51">
        <v>0</v>
      </c>
      <c r="M106" s="53">
        <v>0</v>
      </c>
      <c r="N106" s="53">
        <v>330651000</v>
      </c>
    </row>
    <row r="107" spans="1:14" ht="15.75">
      <c r="A107" s="54"/>
      <c r="B107" s="55"/>
      <c r="C107" s="51">
        <v>0</v>
      </c>
      <c r="D107" s="51">
        <v>0</v>
      </c>
      <c r="E107" s="51">
        <v>0</v>
      </c>
      <c r="F107" s="53">
        <v>0</v>
      </c>
      <c r="G107" s="51">
        <v>0</v>
      </c>
      <c r="H107" s="51">
        <v>0</v>
      </c>
      <c r="I107" s="51">
        <v>0</v>
      </c>
      <c r="J107" s="51">
        <v>0</v>
      </c>
      <c r="K107" s="51">
        <v>0</v>
      </c>
      <c r="L107" s="51">
        <v>0</v>
      </c>
      <c r="M107" s="53">
        <v>0</v>
      </c>
      <c r="N107" s="53">
        <v>0</v>
      </c>
    </row>
    <row r="108" spans="1:14" ht="15.75">
      <c r="A108" s="57" t="s">
        <v>3507</v>
      </c>
      <c r="B108" s="55"/>
      <c r="C108" s="51">
        <v>16876346365</v>
      </c>
      <c r="D108" s="51">
        <v>19375733467</v>
      </c>
      <c r="E108" s="51">
        <v>19728296981</v>
      </c>
      <c r="F108" s="53">
        <v>9807551739</v>
      </c>
      <c r="G108" s="51">
        <v>13340330404</v>
      </c>
      <c r="H108" s="51">
        <v>26580866000</v>
      </c>
      <c r="I108" s="51">
        <v>26580866000</v>
      </c>
      <c r="J108" s="51">
        <v>27690968000</v>
      </c>
      <c r="K108" s="51">
        <v>0</v>
      </c>
      <c r="L108" s="51">
        <v>0</v>
      </c>
      <c r="M108" s="53">
        <v>1110102000</v>
      </c>
      <c r="N108" s="53">
        <v>0</v>
      </c>
    </row>
    <row r="109" spans="1:14" ht="15.75">
      <c r="A109" s="54" t="s">
        <v>2776</v>
      </c>
      <c r="B109" s="55"/>
      <c r="C109" s="51">
        <v>0</v>
      </c>
      <c r="D109" s="51">
        <v>0</v>
      </c>
      <c r="E109" s="51">
        <v>0</v>
      </c>
      <c r="F109" s="53">
        <v>0</v>
      </c>
      <c r="G109" s="51">
        <v>0</v>
      </c>
      <c r="H109" s="51">
        <v>0</v>
      </c>
      <c r="I109" s="51">
        <v>0</v>
      </c>
      <c r="J109" s="51">
        <v>0</v>
      </c>
      <c r="K109" s="51">
        <v>0</v>
      </c>
      <c r="L109" s="51">
        <v>0</v>
      </c>
      <c r="M109" s="53">
        <v>0</v>
      </c>
      <c r="N109" s="53">
        <v>0</v>
      </c>
    </row>
    <row r="110" spans="1:14" ht="15.75">
      <c r="A110" s="54" t="s">
        <v>11364</v>
      </c>
      <c r="B110" s="55" t="s">
        <v>790</v>
      </c>
      <c r="C110" s="51">
        <v>597778852</v>
      </c>
      <c r="D110" s="51">
        <v>726963300</v>
      </c>
      <c r="E110" s="51">
        <v>720924317</v>
      </c>
      <c r="F110" s="53">
        <v>720924317</v>
      </c>
      <c r="G110" s="51">
        <v>0</v>
      </c>
      <c r="H110" s="51">
        <v>750000000</v>
      </c>
      <c r="I110" s="51">
        <v>750000000</v>
      </c>
      <c r="J110" s="51">
        <v>870000000</v>
      </c>
      <c r="K110" s="51">
        <v>0</v>
      </c>
      <c r="L110" s="51">
        <v>0</v>
      </c>
      <c r="M110" s="53">
        <v>120000000</v>
      </c>
      <c r="N110" s="53">
        <v>0</v>
      </c>
    </row>
    <row r="111" spans="1:14" ht="15.75">
      <c r="A111" s="54" t="s">
        <v>8482</v>
      </c>
      <c r="B111" s="55" t="s">
        <v>2355</v>
      </c>
      <c r="C111" s="51">
        <v>0</v>
      </c>
      <c r="D111" s="51">
        <v>1373101</v>
      </c>
      <c r="E111" s="51">
        <v>92664</v>
      </c>
      <c r="F111" s="53">
        <v>0</v>
      </c>
      <c r="G111" s="51">
        <v>348551</v>
      </c>
      <c r="H111" s="51">
        <v>0</v>
      </c>
      <c r="I111" s="51">
        <v>0</v>
      </c>
      <c r="J111" s="51">
        <v>1000000</v>
      </c>
      <c r="K111" s="51">
        <v>0</v>
      </c>
      <c r="L111" s="51">
        <v>0</v>
      </c>
      <c r="M111" s="53">
        <v>1000000</v>
      </c>
      <c r="N111" s="53">
        <v>0</v>
      </c>
    </row>
    <row r="112" spans="1:14" ht="15.75">
      <c r="A112" s="54" t="s">
        <v>3508</v>
      </c>
      <c r="B112" s="55" t="s">
        <v>2356</v>
      </c>
      <c r="C112" s="51">
        <v>0</v>
      </c>
      <c r="D112" s="51">
        <v>0</v>
      </c>
      <c r="E112" s="51">
        <v>0</v>
      </c>
      <c r="F112" s="53">
        <v>0</v>
      </c>
      <c r="G112" s="51">
        <v>0</v>
      </c>
      <c r="H112" s="51">
        <v>350000</v>
      </c>
      <c r="I112" s="51">
        <v>350000</v>
      </c>
      <c r="J112" s="51">
        <v>350000</v>
      </c>
      <c r="K112" s="51">
        <v>0</v>
      </c>
      <c r="L112" s="51">
        <v>0</v>
      </c>
      <c r="M112" s="53">
        <v>0</v>
      </c>
      <c r="N112" s="53">
        <v>0</v>
      </c>
    </row>
    <row r="113" spans="1:14" ht="15.75">
      <c r="A113" s="54" t="s">
        <v>3509</v>
      </c>
      <c r="B113" s="55" t="s">
        <v>2357</v>
      </c>
      <c r="C113" s="51">
        <v>1415385</v>
      </c>
      <c r="D113" s="51">
        <v>0</v>
      </c>
      <c r="E113" s="51">
        <v>0</v>
      </c>
      <c r="F113" s="53">
        <v>0</v>
      </c>
      <c r="G113" s="51">
        <v>0</v>
      </c>
      <c r="H113" s="51">
        <v>50000</v>
      </c>
      <c r="I113" s="51">
        <v>50000</v>
      </c>
      <c r="J113" s="51">
        <v>50000</v>
      </c>
      <c r="K113" s="51">
        <v>0</v>
      </c>
      <c r="L113" s="51">
        <v>0</v>
      </c>
      <c r="M113" s="53">
        <v>0</v>
      </c>
      <c r="N113" s="53">
        <v>0</v>
      </c>
    </row>
    <row r="114" spans="1:14" ht="15.75">
      <c r="A114" s="54" t="s">
        <v>3510</v>
      </c>
      <c r="B114" s="55" t="s">
        <v>2358</v>
      </c>
      <c r="C114" s="51">
        <v>0</v>
      </c>
      <c r="D114" s="51">
        <v>0</v>
      </c>
      <c r="E114" s="51">
        <v>0</v>
      </c>
      <c r="F114" s="53">
        <v>0</v>
      </c>
      <c r="G114" s="51">
        <v>0</v>
      </c>
      <c r="H114" s="51">
        <v>35000</v>
      </c>
      <c r="I114" s="51">
        <v>35000</v>
      </c>
      <c r="J114" s="51">
        <v>35000</v>
      </c>
      <c r="K114" s="51">
        <v>0</v>
      </c>
      <c r="L114" s="51">
        <v>0</v>
      </c>
      <c r="M114" s="53">
        <v>0</v>
      </c>
      <c r="N114" s="53">
        <v>0</v>
      </c>
    </row>
    <row r="115" spans="1:14" ht="15.75">
      <c r="A115" s="54" t="s">
        <v>3511</v>
      </c>
      <c r="B115" s="55" t="s">
        <v>5146</v>
      </c>
      <c r="C115" s="51">
        <v>0</v>
      </c>
      <c r="D115" s="51">
        <v>0</v>
      </c>
      <c r="E115" s="51">
        <v>0</v>
      </c>
      <c r="F115" s="53">
        <v>0</v>
      </c>
      <c r="G115" s="51">
        <v>0</v>
      </c>
      <c r="H115" s="51">
        <v>450000</v>
      </c>
      <c r="I115" s="51">
        <v>450000</v>
      </c>
      <c r="J115" s="51">
        <v>450000</v>
      </c>
      <c r="K115" s="51">
        <v>0</v>
      </c>
      <c r="L115" s="51">
        <v>0</v>
      </c>
      <c r="M115" s="53">
        <v>0</v>
      </c>
      <c r="N115" s="53">
        <v>0</v>
      </c>
    </row>
    <row r="116" spans="1:14" ht="15.75">
      <c r="A116" s="54" t="s">
        <v>8483</v>
      </c>
      <c r="B116" s="55" t="s">
        <v>5147</v>
      </c>
      <c r="C116" s="51">
        <v>0</v>
      </c>
      <c r="D116" s="51">
        <v>0</v>
      </c>
      <c r="E116" s="51">
        <v>0</v>
      </c>
      <c r="F116" s="53">
        <v>0</v>
      </c>
      <c r="G116" s="51">
        <v>0</v>
      </c>
      <c r="H116" s="51">
        <v>50000</v>
      </c>
      <c r="I116" s="51">
        <v>50000</v>
      </c>
      <c r="J116" s="51">
        <v>1550000</v>
      </c>
      <c r="K116" s="51">
        <v>0</v>
      </c>
      <c r="L116" s="51">
        <v>0</v>
      </c>
      <c r="M116" s="53">
        <v>1500000</v>
      </c>
      <c r="N116" s="53">
        <v>0</v>
      </c>
    </row>
    <row r="117" spans="1:14" ht="15.75">
      <c r="A117" s="54" t="s">
        <v>8489</v>
      </c>
      <c r="B117" s="55" t="s">
        <v>11527</v>
      </c>
      <c r="C117" s="51">
        <v>0</v>
      </c>
      <c r="D117" s="51">
        <v>0</v>
      </c>
      <c r="E117" s="51">
        <v>0</v>
      </c>
      <c r="F117" s="53">
        <v>0</v>
      </c>
      <c r="G117" s="51">
        <v>0</v>
      </c>
      <c r="H117" s="51">
        <v>0</v>
      </c>
      <c r="I117" s="51">
        <v>0</v>
      </c>
      <c r="J117" s="51">
        <v>2000000</v>
      </c>
      <c r="K117" s="51">
        <v>0</v>
      </c>
      <c r="L117" s="51">
        <v>0</v>
      </c>
      <c r="M117" s="53">
        <v>2000000</v>
      </c>
      <c r="N117" s="53">
        <v>0</v>
      </c>
    </row>
    <row r="118" spans="1:14" ht="15.75">
      <c r="A118" s="54"/>
      <c r="B118" s="55"/>
      <c r="C118" s="51">
        <v>0</v>
      </c>
      <c r="D118" s="51">
        <v>0</v>
      </c>
      <c r="E118" s="51">
        <v>0</v>
      </c>
      <c r="F118" s="53">
        <v>0</v>
      </c>
      <c r="G118" s="51">
        <v>0</v>
      </c>
      <c r="H118" s="51">
        <v>0</v>
      </c>
      <c r="I118" s="51">
        <v>0</v>
      </c>
      <c r="J118" s="51">
        <v>0</v>
      </c>
      <c r="K118" s="51">
        <v>0</v>
      </c>
      <c r="L118" s="51">
        <v>0</v>
      </c>
      <c r="M118" s="53">
        <v>0</v>
      </c>
      <c r="N118" s="53">
        <v>0</v>
      </c>
    </row>
    <row r="119" spans="1:14" ht="15.75">
      <c r="A119" s="57" t="s">
        <v>2826</v>
      </c>
      <c r="B119" s="55"/>
      <c r="C119" s="51">
        <v>599194237</v>
      </c>
      <c r="D119" s="51">
        <v>728336401</v>
      </c>
      <c r="E119" s="51">
        <v>721016981</v>
      </c>
      <c r="F119" s="53">
        <v>720924317</v>
      </c>
      <c r="G119" s="51">
        <v>348551</v>
      </c>
      <c r="H119" s="51">
        <v>750935000</v>
      </c>
      <c r="I119" s="51">
        <v>750935000</v>
      </c>
      <c r="J119" s="51">
        <v>875435000</v>
      </c>
      <c r="K119" s="51">
        <v>0</v>
      </c>
      <c r="L119" s="51">
        <v>0</v>
      </c>
      <c r="M119" s="53">
        <v>124500000</v>
      </c>
      <c r="N119" s="53">
        <v>0</v>
      </c>
    </row>
    <row r="120" spans="1:14" ht="15.75">
      <c r="A120" s="54"/>
      <c r="B120" s="55"/>
      <c r="C120" s="51">
        <v>0</v>
      </c>
      <c r="D120" s="51">
        <v>0</v>
      </c>
      <c r="E120" s="51">
        <v>0</v>
      </c>
      <c r="F120" s="53">
        <v>0</v>
      </c>
      <c r="G120" s="51">
        <v>0</v>
      </c>
      <c r="H120" s="51">
        <v>0</v>
      </c>
      <c r="I120" s="51">
        <v>0</v>
      </c>
      <c r="J120" s="51">
        <v>0</v>
      </c>
      <c r="K120" s="51">
        <v>0</v>
      </c>
      <c r="L120" s="51">
        <v>0</v>
      </c>
      <c r="M120" s="53">
        <v>0</v>
      </c>
      <c r="N120" s="53">
        <v>0</v>
      </c>
    </row>
    <row r="121" spans="1:14" ht="15.75">
      <c r="A121" s="54" t="s">
        <v>2827</v>
      </c>
      <c r="B121" s="55"/>
      <c r="C121" s="51">
        <v>0</v>
      </c>
      <c r="D121" s="51">
        <v>0</v>
      </c>
      <c r="E121" s="51">
        <v>0</v>
      </c>
      <c r="F121" s="53">
        <v>0</v>
      </c>
      <c r="G121" s="51">
        <v>0</v>
      </c>
      <c r="H121" s="51">
        <v>0</v>
      </c>
      <c r="I121" s="51">
        <v>0</v>
      </c>
      <c r="J121" s="51">
        <v>0</v>
      </c>
      <c r="K121" s="51">
        <v>0</v>
      </c>
      <c r="L121" s="51">
        <v>0</v>
      </c>
      <c r="M121" s="53">
        <v>0</v>
      </c>
      <c r="N121" s="53">
        <v>0</v>
      </c>
    </row>
    <row r="122" spans="1:14" ht="15.75">
      <c r="A122" s="54" t="s">
        <v>3512</v>
      </c>
      <c r="B122" s="55" t="s">
        <v>11365</v>
      </c>
      <c r="C122" s="51">
        <v>194764</v>
      </c>
      <c r="D122" s="51">
        <v>182482</v>
      </c>
      <c r="E122" s="51">
        <v>170497</v>
      </c>
      <c r="F122" s="53">
        <v>94283</v>
      </c>
      <c r="G122" s="51">
        <v>118599</v>
      </c>
      <c r="H122" s="51">
        <v>62000</v>
      </c>
      <c r="I122" s="51">
        <v>62000</v>
      </c>
      <c r="J122" s="51">
        <v>80000</v>
      </c>
      <c r="K122" s="51">
        <v>0</v>
      </c>
      <c r="L122" s="51">
        <v>0</v>
      </c>
      <c r="M122" s="53">
        <v>18000</v>
      </c>
      <c r="N122" s="53">
        <v>0</v>
      </c>
    </row>
    <row r="123" spans="1:14" ht="15.75">
      <c r="A123" s="54" t="s">
        <v>3513</v>
      </c>
      <c r="B123" s="55" t="s">
        <v>11366</v>
      </c>
      <c r="C123" s="51">
        <v>0</v>
      </c>
      <c r="D123" s="51">
        <v>0</v>
      </c>
      <c r="E123" s="51">
        <v>0</v>
      </c>
      <c r="F123" s="53">
        <v>0</v>
      </c>
      <c r="G123" s="51">
        <v>0</v>
      </c>
      <c r="H123" s="51">
        <v>4000</v>
      </c>
      <c r="I123" s="51">
        <v>4000</v>
      </c>
      <c r="J123" s="51">
        <v>3000</v>
      </c>
      <c r="K123" s="51">
        <v>0</v>
      </c>
      <c r="L123" s="51">
        <v>0</v>
      </c>
      <c r="M123" s="53">
        <v>0</v>
      </c>
      <c r="N123" s="53">
        <v>1000</v>
      </c>
    </row>
    <row r="124" spans="1:14" ht="15.75">
      <c r="A124" s="54" t="s">
        <v>3514</v>
      </c>
      <c r="B124" s="55" t="s">
        <v>11367</v>
      </c>
      <c r="C124" s="51">
        <v>17445</v>
      </c>
      <c r="D124" s="51">
        <v>6421</v>
      </c>
      <c r="E124" s="51">
        <v>6089</v>
      </c>
      <c r="F124" s="53">
        <v>-20487</v>
      </c>
      <c r="G124" s="51">
        <v>14420</v>
      </c>
      <c r="H124" s="51">
        <v>4000</v>
      </c>
      <c r="I124" s="51">
        <v>4000</v>
      </c>
      <c r="J124" s="51">
        <v>2500</v>
      </c>
      <c r="K124" s="51">
        <v>0</v>
      </c>
      <c r="L124" s="51">
        <v>0</v>
      </c>
      <c r="M124" s="53">
        <v>0</v>
      </c>
      <c r="N124" s="53">
        <v>1500</v>
      </c>
    </row>
    <row r="125" spans="1:14" ht="15.75">
      <c r="A125" s="54" t="s">
        <v>3680</v>
      </c>
      <c r="B125" s="55" t="s">
        <v>11368</v>
      </c>
      <c r="C125" s="51">
        <v>77939</v>
      </c>
      <c r="D125" s="51">
        <v>46823</v>
      </c>
      <c r="E125" s="51">
        <v>58441</v>
      </c>
      <c r="F125" s="53">
        <v>21966</v>
      </c>
      <c r="G125" s="51">
        <v>29345</v>
      </c>
      <c r="H125" s="51">
        <v>50000</v>
      </c>
      <c r="I125" s="51">
        <v>50000</v>
      </c>
      <c r="J125" s="51">
        <v>3500</v>
      </c>
      <c r="K125" s="51">
        <v>0</v>
      </c>
      <c r="L125" s="51">
        <v>0</v>
      </c>
      <c r="M125" s="53">
        <v>0</v>
      </c>
      <c r="N125" s="53">
        <v>46500</v>
      </c>
    </row>
    <row r="126" spans="1:14" ht="15.75">
      <c r="A126" s="54" t="s">
        <v>11363</v>
      </c>
      <c r="B126" s="55" t="s">
        <v>11369</v>
      </c>
      <c r="C126" s="51">
        <v>1089746</v>
      </c>
      <c r="D126" s="51">
        <v>180897057</v>
      </c>
      <c r="E126" s="51">
        <v>217224179</v>
      </c>
      <c r="F126" s="53">
        <v>42691396</v>
      </c>
      <c r="G126" s="51">
        <v>122772774</v>
      </c>
      <c r="H126" s="51">
        <v>250000000</v>
      </c>
      <c r="I126" s="51">
        <v>250000000</v>
      </c>
      <c r="J126" s="51">
        <v>205000000</v>
      </c>
      <c r="K126" s="51">
        <v>0</v>
      </c>
      <c r="L126" s="51">
        <v>0</v>
      </c>
      <c r="M126" s="53">
        <v>0</v>
      </c>
      <c r="N126" s="53">
        <v>45000000</v>
      </c>
    </row>
    <row r="127" spans="1:14" ht="15.75">
      <c r="A127" s="54"/>
      <c r="B127" s="55"/>
      <c r="C127" s="51">
        <v>0</v>
      </c>
      <c r="D127" s="51">
        <v>0</v>
      </c>
      <c r="E127" s="51">
        <v>0</v>
      </c>
      <c r="F127" s="53">
        <v>0</v>
      </c>
      <c r="G127" s="51">
        <v>0</v>
      </c>
      <c r="H127" s="51">
        <v>0</v>
      </c>
      <c r="I127" s="51">
        <v>0</v>
      </c>
      <c r="J127" s="51">
        <v>0</v>
      </c>
      <c r="K127" s="51">
        <v>0</v>
      </c>
      <c r="L127" s="51">
        <v>0</v>
      </c>
      <c r="M127" s="53">
        <v>0</v>
      </c>
      <c r="N127" s="53">
        <v>0</v>
      </c>
    </row>
    <row r="128" spans="1:14" ht="15.75">
      <c r="A128" s="57" t="s">
        <v>2846</v>
      </c>
      <c r="B128" s="55"/>
      <c r="C128" s="51">
        <v>1379894</v>
      </c>
      <c r="D128" s="51">
        <v>181132783</v>
      </c>
      <c r="E128" s="51">
        <v>217459206</v>
      </c>
      <c r="F128" s="53">
        <v>42787158</v>
      </c>
      <c r="G128" s="51">
        <v>122935138</v>
      </c>
      <c r="H128" s="51">
        <v>250120000</v>
      </c>
      <c r="I128" s="51">
        <v>250120000</v>
      </c>
      <c r="J128" s="51">
        <v>205089000</v>
      </c>
      <c r="K128" s="51">
        <v>0</v>
      </c>
      <c r="L128" s="51">
        <v>0</v>
      </c>
      <c r="M128" s="53">
        <v>0</v>
      </c>
      <c r="N128" s="53">
        <v>45031000</v>
      </c>
    </row>
    <row r="129" spans="1:14" ht="15.75">
      <c r="A129" s="54"/>
      <c r="B129" s="55"/>
      <c r="C129" s="51">
        <v>0</v>
      </c>
      <c r="D129" s="51">
        <v>0</v>
      </c>
      <c r="E129" s="51">
        <v>0</v>
      </c>
      <c r="F129" s="53">
        <v>0</v>
      </c>
      <c r="G129" s="51">
        <v>0</v>
      </c>
      <c r="H129" s="51">
        <v>0</v>
      </c>
      <c r="I129" s="51">
        <v>0</v>
      </c>
      <c r="J129" s="51">
        <v>0</v>
      </c>
      <c r="K129" s="51">
        <v>0</v>
      </c>
      <c r="L129" s="51">
        <v>0</v>
      </c>
      <c r="M129" s="53">
        <v>0</v>
      </c>
      <c r="N129" s="53">
        <v>0</v>
      </c>
    </row>
    <row r="130" spans="1:14" ht="15.75">
      <c r="A130" s="54" t="s">
        <v>2847</v>
      </c>
      <c r="B130" s="55"/>
      <c r="C130" s="51">
        <v>0</v>
      </c>
      <c r="D130" s="51">
        <v>0</v>
      </c>
      <c r="E130" s="51">
        <v>0</v>
      </c>
      <c r="F130" s="53">
        <v>0</v>
      </c>
      <c r="G130" s="51">
        <v>0</v>
      </c>
      <c r="H130" s="51">
        <v>0</v>
      </c>
      <c r="I130" s="51">
        <v>0</v>
      </c>
      <c r="J130" s="51">
        <v>0</v>
      </c>
      <c r="K130" s="51">
        <v>0</v>
      </c>
      <c r="L130" s="51">
        <v>0</v>
      </c>
      <c r="M130" s="53">
        <v>0</v>
      </c>
      <c r="N130" s="53">
        <v>0</v>
      </c>
    </row>
    <row r="131" spans="1:14" ht="15.75">
      <c r="A131" s="54" t="s">
        <v>3515</v>
      </c>
      <c r="B131" s="55" t="s">
        <v>983</v>
      </c>
      <c r="C131" s="51">
        <v>158376</v>
      </c>
      <c r="D131" s="51">
        <v>15344</v>
      </c>
      <c r="E131" s="51">
        <v>29301</v>
      </c>
      <c r="F131" s="53">
        <v>15811</v>
      </c>
      <c r="G131" s="51">
        <v>53019</v>
      </c>
      <c r="H131" s="51">
        <v>25000</v>
      </c>
      <c r="I131" s="51">
        <v>25000</v>
      </c>
      <c r="J131" s="51">
        <v>25000</v>
      </c>
      <c r="K131" s="51">
        <v>0</v>
      </c>
      <c r="L131" s="51">
        <v>0</v>
      </c>
      <c r="M131" s="53">
        <v>0</v>
      </c>
      <c r="N131" s="53">
        <v>0</v>
      </c>
    </row>
    <row r="132" spans="1:14" ht="15.75">
      <c r="A132" s="54" t="s">
        <v>5548</v>
      </c>
      <c r="B132" s="55" t="s">
        <v>555</v>
      </c>
      <c r="C132" s="51">
        <v>15584</v>
      </c>
      <c r="D132" s="51">
        <v>40010</v>
      </c>
      <c r="E132" s="51">
        <v>10771</v>
      </c>
      <c r="F132" s="53">
        <v>10620</v>
      </c>
      <c r="G132" s="51">
        <v>30465</v>
      </c>
      <c r="H132" s="51">
        <v>25000</v>
      </c>
      <c r="I132" s="51">
        <v>25000</v>
      </c>
      <c r="J132" s="51">
        <v>25000</v>
      </c>
      <c r="K132" s="51">
        <v>0</v>
      </c>
      <c r="L132" s="51">
        <v>0</v>
      </c>
      <c r="M132" s="53">
        <v>0</v>
      </c>
      <c r="N132" s="53">
        <v>0</v>
      </c>
    </row>
    <row r="133" spans="1:14" ht="15.75">
      <c r="A133" s="54" t="s">
        <v>3516</v>
      </c>
      <c r="B133" s="55" t="s">
        <v>642</v>
      </c>
      <c r="C133" s="51">
        <v>21158797</v>
      </c>
      <c r="D133" s="51">
        <v>24505942</v>
      </c>
      <c r="E133" s="51">
        <v>23347091</v>
      </c>
      <c r="F133" s="53">
        <v>11499527</v>
      </c>
      <c r="G133" s="51">
        <v>9865906</v>
      </c>
      <c r="H133" s="51">
        <v>105000000</v>
      </c>
      <c r="I133" s="51">
        <v>105000000</v>
      </c>
      <c r="J133" s="51">
        <v>120000000</v>
      </c>
      <c r="K133" s="51">
        <v>0</v>
      </c>
      <c r="L133" s="51">
        <v>0</v>
      </c>
      <c r="M133" s="53">
        <v>15000000</v>
      </c>
      <c r="N133" s="53">
        <v>0</v>
      </c>
    </row>
    <row r="134" spans="1:14" ht="31.5">
      <c r="A134" s="54" t="s">
        <v>3517</v>
      </c>
      <c r="B134" s="55" t="s">
        <v>244</v>
      </c>
      <c r="C134" s="51">
        <v>203542</v>
      </c>
      <c r="D134" s="51">
        <v>579044</v>
      </c>
      <c r="E134" s="51">
        <v>1967058</v>
      </c>
      <c r="F134" s="53">
        <v>1753058</v>
      </c>
      <c r="G134" s="51">
        <v>420214</v>
      </c>
      <c r="H134" s="51">
        <v>100000</v>
      </c>
      <c r="I134" s="51">
        <v>100000</v>
      </c>
      <c r="J134" s="51">
        <v>250000</v>
      </c>
      <c r="K134" s="51">
        <v>0</v>
      </c>
      <c r="L134" s="51">
        <v>0</v>
      </c>
      <c r="M134" s="53">
        <v>150000</v>
      </c>
      <c r="N134" s="53">
        <v>0</v>
      </c>
    </row>
    <row r="135" spans="1:14" ht="15.75">
      <c r="A135" s="54" t="s">
        <v>3518</v>
      </c>
      <c r="B135" s="55" t="s">
        <v>231</v>
      </c>
      <c r="C135" s="51">
        <v>0</v>
      </c>
      <c r="D135" s="51">
        <v>47500000</v>
      </c>
      <c r="E135" s="51">
        <v>0</v>
      </c>
      <c r="F135" s="53">
        <v>0</v>
      </c>
      <c r="G135" s="51">
        <v>0</v>
      </c>
      <c r="H135" s="51">
        <v>50000000</v>
      </c>
      <c r="I135" s="51">
        <v>50000000</v>
      </c>
      <c r="J135" s="51">
        <v>50000000</v>
      </c>
      <c r="K135" s="51">
        <v>0</v>
      </c>
      <c r="L135" s="51">
        <v>0</v>
      </c>
      <c r="M135" s="53">
        <v>0</v>
      </c>
      <c r="N135" s="53">
        <v>0</v>
      </c>
    </row>
    <row r="136" spans="1:14" ht="15.75">
      <c r="A136" s="54" t="s">
        <v>3519</v>
      </c>
      <c r="B136" s="55" t="s">
        <v>232</v>
      </c>
      <c r="C136" s="51">
        <v>0</v>
      </c>
      <c r="D136" s="51">
        <v>0</v>
      </c>
      <c r="E136" s="51">
        <v>0</v>
      </c>
      <c r="F136" s="53">
        <v>0</v>
      </c>
      <c r="G136" s="51">
        <v>92740</v>
      </c>
      <c r="H136" s="51">
        <v>0</v>
      </c>
      <c r="I136" s="51">
        <v>0</v>
      </c>
      <c r="J136" s="51">
        <v>0</v>
      </c>
      <c r="K136" s="51">
        <v>0</v>
      </c>
      <c r="L136" s="51">
        <v>0</v>
      </c>
      <c r="M136" s="53">
        <v>0</v>
      </c>
      <c r="N136" s="53">
        <v>0</v>
      </c>
    </row>
    <row r="137" spans="1:14" ht="15.75">
      <c r="A137" s="54" t="s">
        <v>3520</v>
      </c>
      <c r="B137" s="55" t="s">
        <v>233</v>
      </c>
      <c r="C137" s="51">
        <v>247843</v>
      </c>
      <c r="D137" s="51">
        <v>426451</v>
      </c>
      <c r="E137" s="51">
        <v>1322322</v>
      </c>
      <c r="F137" s="53">
        <v>1174976</v>
      </c>
      <c r="G137" s="51">
        <v>495401</v>
      </c>
      <c r="H137" s="51">
        <v>0</v>
      </c>
      <c r="I137" s="51">
        <v>0</v>
      </c>
      <c r="J137" s="51">
        <v>1500000</v>
      </c>
      <c r="K137" s="51">
        <v>0</v>
      </c>
      <c r="L137" s="51">
        <v>0</v>
      </c>
      <c r="M137" s="53">
        <v>1500000</v>
      </c>
      <c r="N137" s="53">
        <v>0</v>
      </c>
    </row>
    <row r="138" spans="1:14" ht="15.75">
      <c r="A138" s="54" t="s">
        <v>3521</v>
      </c>
      <c r="B138" s="55" t="s">
        <v>234</v>
      </c>
      <c r="C138" s="51">
        <v>1084337</v>
      </c>
      <c r="D138" s="51">
        <v>1014899</v>
      </c>
      <c r="E138" s="51">
        <v>5156587</v>
      </c>
      <c r="F138" s="53">
        <v>287697</v>
      </c>
      <c r="G138" s="51">
        <v>143976</v>
      </c>
      <c r="H138" s="51">
        <v>0</v>
      </c>
      <c r="I138" s="51">
        <v>0</v>
      </c>
      <c r="J138" s="51">
        <v>5000000</v>
      </c>
      <c r="K138" s="51">
        <v>0</v>
      </c>
      <c r="L138" s="51">
        <v>0</v>
      </c>
      <c r="M138" s="53">
        <v>5000000</v>
      </c>
      <c r="N138" s="53">
        <v>0</v>
      </c>
    </row>
    <row r="139" spans="1:14" ht="15.75">
      <c r="A139" s="54" t="s">
        <v>3522</v>
      </c>
      <c r="B139" s="55" t="s">
        <v>235</v>
      </c>
      <c r="C139" s="51">
        <v>64520</v>
      </c>
      <c r="D139" s="51">
        <v>32300</v>
      </c>
      <c r="E139" s="51">
        <v>20565</v>
      </c>
      <c r="F139" s="53">
        <v>6265</v>
      </c>
      <c r="G139" s="51">
        <v>7400</v>
      </c>
      <c r="H139" s="51">
        <v>100000</v>
      </c>
      <c r="I139" s="51">
        <v>100000</v>
      </c>
      <c r="J139" s="51">
        <v>100000</v>
      </c>
      <c r="K139" s="51">
        <v>0</v>
      </c>
      <c r="L139" s="51">
        <v>0</v>
      </c>
      <c r="M139" s="53">
        <v>0</v>
      </c>
      <c r="N139" s="53">
        <v>0</v>
      </c>
    </row>
    <row r="140" spans="1:14" ht="15.75">
      <c r="A140" s="54" t="s">
        <v>3523</v>
      </c>
      <c r="B140" s="55" t="s">
        <v>1305</v>
      </c>
      <c r="C140" s="51">
        <v>0</v>
      </c>
      <c r="D140" s="51">
        <v>2480000</v>
      </c>
      <c r="E140" s="51">
        <v>0</v>
      </c>
      <c r="F140" s="53">
        <v>0</v>
      </c>
      <c r="G140" s="51">
        <v>0</v>
      </c>
      <c r="H140" s="51">
        <v>0</v>
      </c>
      <c r="I140" s="51">
        <v>0</v>
      </c>
      <c r="J140" s="51">
        <v>0</v>
      </c>
      <c r="K140" s="51">
        <v>0</v>
      </c>
      <c r="L140" s="51">
        <v>0</v>
      </c>
      <c r="M140" s="53">
        <v>0</v>
      </c>
      <c r="N140" s="53">
        <v>0</v>
      </c>
    </row>
    <row r="141" spans="1:14" ht="15.75">
      <c r="A141" s="54" t="s">
        <v>3524</v>
      </c>
      <c r="B141" s="55" t="s">
        <v>3421</v>
      </c>
      <c r="C141" s="51">
        <v>90000</v>
      </c>
      <c r="D141" s="51">
        <v>530000</v>
      </c>
      <c r="E141" s="51">
        <v>40000</v>
      </c>
      <c r="F141" s="53">
        <v>-350000</v>
      </c>
      <c r="G141" s="51">
        <v>360000</v>
      </c>
      <c r="H141" s="51">
        <v>0</v>
      </c>
      <c r="I141" s="51">
        <v>0</v>
      </c>
      <c r="J141" s="51">
        <v>0</v>
      </c>
      <c r="K141" s="51">
        <v>0</v>
      </c>
      <c r="L141" s="51">
        <v>0</v>
      </c>
      <c r="M141" s="53">
        <v>0</v>
      </c>
      <c r="N141" s="53">
        <v>0</v>
      </c>
    </row>
    <row r="142" spans="1:14" ht="15.75">
      <c r="A142" s="54"/>
      <c r="B142" s="55"/>
      <c r="C142" s="51">
        <v>0</v>
      </c>
      <c r="D142" s="51">
        <v>0</v>
      </c>
      <c r="E142" s="51">
        <v>0</v>
      </c>
      <c r="F142" s="53">
        <v>0</v>
      </c>
      <c r="G142" s="51">
        <v>0</v>
      </c>
      <c r="H142" s="51">
        <v>0</v>
      </c>
      <c r="I142" s="51">
        <v>0</v>
      </c>
      <c r="J142" s="51">
        <v>0</v>
      </c>
      <c r="K142" s="51">
        <v>0</v>
      </c>
      <c r="L142" s="51">
        <v>0</v>
      </c>
      <c r="M142" s="53">
        <v>0</v>
      </c>
      <c r="N142" s="53">
        <v>0</v>
      </c>
    </row>
    <row r="143" spans="1:14" ht="15.75">
      <c r="A143" s="57" t="s">
        <v>2882</v>
      </c>
      <c r="B143" s="55"/>
      <c r="C143" s="51">
        <v>23022999</v>
      </c>
      <c r="D143" s="51">
        <v>77123990</v>
      </c>
      <c r="E143" s="51">
        <v>31893695</v>
      </c>
      <c r="F143" s="53">
        <v>14397954</v>
      </c>
      <c r="G143" s="51">
        <v>11469121</v>
      </c>
      <c r="H143" s="51">
        <v>155250000</v>
      </c>
      <c r="I143" s="51">
        <v>155250000</v>
      </c>
      <c r="J143" s="51">
        <v>176900000</v>
      </c>
      <c r="K143" s="51">
        <v>0</v>
      </c>
      <c r="L143" s="51">
        <v>0</v>
      </c>
      <c r="M143" s="53">
        <v>21650000</v>
      </c>
      <c r="N143" s="53">
        <v>0</v>
      </c>
    </row>
    <row r="144" spans="1:14" ht="15.75">
      <c r="A144" s="54"/>
      <c r="B144" s="55"/>
      <c r="C144" s="51">
        <v>0</v>
      </c>
      <c r="D144" s="51">
        <v>0</v>
      </c>
      <c r="E144" s="51">
        <v>0</v>
      </c>
      <c r="F144" s="53">
        <v>0</v>
      </c>
      <c r="G144" s="51">
        <v>0</v>
      </c>
      <c r="H144" s="51">
        <v>0</v>
      </c>
      <c r="I144" s="51">
        <v>0</v>
      </c>
      <c r="J144" s="51">
        <v>0</v>
      </c>
      <c r="K144" s="51">
        <v>0</v>
      </c>
      <c r="L144" s="51">
        <v>0</v>
      </c>
      <c r="M144" s="53">
        <v>0</v>
      </c>
      <c r="N144" s="53">
        <v>0</v>
      </c>
    </row>
    <row r="145" spans="1:14" ht="15.75">
      <c r="A145" s="54" t="s">
        <v>2883</v>
      </c>
      <c r="B145" s="55"/>
      <c r="C145" s="51">
        <v>0</v>
      </c>
      <c r="D145" s="51">
        <v>0</v>
      </c>
      <c r="E145" s="51">
        <v>0</v>
      </c>
      <c r="F145" s="53">
        <v>0</v>
      </c>
      <c r="G145" s="51">
        <v>0</v>
      </c>
      <c r="H145" s="51">
        <v>0</v>
      </c>
      <c r="I145" s="51">
        <v>0</v>
      </c>
      <c r="J145" s="51">
        <v>0</v>
      </c>
      <c r="K145" s="51">
        <v>0</v>
      </c>
      <c r="L145" s="51">
        <v>0</v>
      </c>
      <c r="M145" s="53">
        <v>0</v>
      </c>
      <c r="N145" s="53">
        <v>0</v>
      </c>
    </row>
    <row r="146" spans="1:14" ht="31.5">
      <c r="A146" s="54" t="s">
        <v>3525</v>
      </c>
      <c r="B146" s="55" t="s">
        <v>102</v>
      </c>
      <c r="C146" s="51">
        <v>0</v>
      </c>
      <c r="D146" s="51">
        <v>0</v>
      </c>
      <c r="E146" s="51">
        <v>15924521</v>
      </c>
      <c r="F146" s="53">
        <v>0</v>
      </c>
      <c r="G146" s="51">
        <v>0</v>
      </c>
      <c r="H146" s="51">
        <v>1000000</v>
      </c>
      <c r="I146" s="51">
        <v>1000000</v>
      </c>
      <c r="J146" s="51">
        <v>1000000</v>
      </c>
      <c r="K146" s="51">
        <v>0</v>
      </c>
      <c r="L146" s="51">
        <v>0</v>
      </c>
      <c r="M146" s="53">
        <v>0</v>
      </c>
      <c r="N146" s="53">
        <v>0</v>
      </c>
    </row>
    <row r="147" spans="1:14" ht="15.75">
      <c r="A147" s="54" t="s">
        <v>3526</v>
      </c>
      <c r="B147" s="55" t="s">
        <v>103</v>
      </c>
      <c r="C147" s="51">
        <v>400</v>
      </c>
      <c r="D147" s="51">
        <v>0</v>
      </c>
      <c r="E147" s="51">
        <v>4850</v>
      </c>
      <c r="F147" s="53">
        <v>4850</v>
      </c>
      <c r="G147" s="51">
        <v>22000</v>
      </c>
      <c r="H147" s="51">
        <v>0</v>
      </c>
      <c r="I147" s="51">
        <v>0</v>
      </c>
      <c r="J147" s="51">
        <v>0</v>
      </c>
      <c r="K147" s="51">
        <v>0</v>
      </c>
      <c r="L147" s="51">
        <v>0</v>
      </c>
      <c r="M147" s="53">
        <v>0</v>
      </c>
      <c r="N147" s="53">
        <v>0</v>
      </c>
    </row>
    <row r="148" spans="1:14" ht="15.75">
      <c r="A148" s="54" t="s">
        <v>3527</v>
      </c>
      <c r="B148" s="55" t="s">
        <v>104</v>
      </c>
      <c r="C148" s="51">
        <v>4801</v>
      </c>
      <c r="D148" s="51">
        <v>702297</v>
      </c>
      <c r="E148" s="51">
        <v>2756</v>
      </c>
      <c r="F148" s="53">
        <v>425</v>
      </c>
      <c r="G148" s="51">
        <v>76805</v>
      </c>
      <c r="H148" s="51">
        <v>0</v>
      </c>
      <c r="I148" s="51">
        <v>0</v>
      </c>
      <c r="J148" s="51">
        <v>0</v>
      </c>
      <c r="K148" s="51">
        <v>0</v>
      </c>
      <c r="L148" s="51">
        <v>0</v>
      </c>
      <c r="M148" s="53">
        <v>0</v>
      </c>
      <c r="N148" s="53">
        <v>0</v>
      </c>
    </row>
    <row r="149" spans="1:14" ht="15.75">
      <c r="A149" s="54" t="s">
        <v>3681</v>
      </c>
      <c r="B149" s="55" t="s">
        <v>611</v>
      </c>
      <c r="C149" s="51">
        <v>15651482</v>
      </c>
      <c r="D149" s="51">
        <v>13345095</v>
      </c>
      <c r="E149" s="51">
        <v>16062853</v>
      </c>
      <c r="F149" s="53">
        <v>6911510</v>
      </c>
      <c r="G149" s="51">
        <v>2616174</v>
      </c>
      <c r="H149" s="51">
        <v>600000</v>
      </c>
      <c r="I149" s="51">
        <v>600000</v>
      </c>
      <c r="J149" s="51">
        <v>600000</v>
      </c>
      <c r="K149" s="51">
        <v>0</v>
      </c>
      <c r="L149" s="51">
        <v>0</v>
      </c>
      <c r="M149" s="53">
        <v>0</v>
      </c>
      <c r="N149" s="53">
        <v>0</v>
      </c>
    </row>
    <row r="150" spans="1:14" ht="15.75">
      <c r="A150" s="54" t="s">
        <v>3528</v>
      </c>
      <c r="B150" s="55" t="s">
        <v>632</v>
      </c>
      <c r="C150" s="51">
        <v>183460</v>
      </c>
      <c r="D150" s="51">
        <v>317020</v>
      </c>
      <c r="E150" s="51">
        <v>119080</v>
      </c>
      <c r="F150" s="53">
        <v>56705</v>
      </c>
      <c r="G150" s="51">
        <v>135900</v>
      </c>
      <c r="H150" s="51">
        <v>400000</v>
      </c>
      <c r="I150" s="51">
        <v>400000</v>
      </c>
      <c r="J150" s="51">
        <v>400000</v>
      </c>
      <c r="K150" s="51">
        <v>0</v>
      </c>
      <c r="L150" s="51">
        <v>0</v>
      </c>
      <c r="M150" s="53">
        <v>0</v>
      </c>
      <c r="N150" s="53">
        <v>0</v>
      </c>
    </row>
    <row r="151" spans="1:14" ht="15.75">
      <c r="A151" s="54" t="s">
        <v>3529</v>
      </c>
      <c r="B151" s="55" t="s">
        <v>258</v>
      </c>
      <c r="C151" s="51">
        <v>2512710</v>
      </c>
      <c r="D151" s="51">
        <v>558096</v>
      </c>
      <c r="E151" s="51">
        <v>150795</v>
      </c>
      <c r="F151" s="53">
        <v>150795</v>
      </c>
      <c r="G151" s="51">
        <v>0</v>
      </c>
      <c r="H151" s="51">
        <v>7500000</v>
      </c>
      <c r="I151" s="51">
        <v>7500000</v>
      </c>
      <c r="J151" s="51">
        <v>7500000</v>
      </c>
      <c r="K151" s="51">
        <v>0</v>
      </c>
      <c r="L151" s="51">
        <v>0</v>
      </c>
      <c r="M151" s="53">
        <v>0</v>
      </c>
      <c r="N151" s="53">
        <v>0</v>
      </c>
    </row>
    <row r="152" spans="1:14" ht="15.75">
      <c r="A152" s="54" t="s">
        <v>3530</v>
      </c>
      <c r="B152" s="55" t="s">
        <v>835</v>
      </c>
      <c r="C152" s="51">
        <v>0</v>
      </c>
      <c r="D152" s="51">
        <v>0</v>
      </c>
      <c r="E152" s="51">
        <v>247200</v>
      </c>
      <c r="F152" s="53">
        <v>247200</v>
      </c>
      <c r="G152" s="51">
        <v>0</v>
      </c>
      <c r="H152" s="51">
        <v>200000</v>
      </c>
      <c r="I152" s="51">
        <v>200000</v>
      </c>
      <c r="J152" s="51">
        <v>200000</v>
      </c>
      <c r="K152" s="51">
        <v>0</v>
      </c>
      <c r="L152" s="51">
        <v>0</v>
      </c>
      <c r="M152" s="53">
        <v>0</v>
      </c>
      <c r="N152" s="53">
        <v>0</v>
      </c>
    </row>
    <row r="153" spans="1:14" ht="15.75">
      <c r="A153" s="54" t="s">
        <v>3531</v>
      </c>
      <c r="B153" s="55" t="s">
        <v>836</v>
      </c>
      <c r="C153" s="51">
        <v>21300</v>
      </c>
      <c r="D153" s="51">
        <v>134448</v>
      </c>
      <c r="E153" s="51">
        <v>40496</v>
      </c>
      <c r="F153" s="53">
        <v>14150</v>
      </c>
      <c r="G153" s="51">
        <v>7665</v>
      </c>
      <c r="H153" s="51">
        <v>50000</v>
      </c>
      <c r="I153" s="51">
        <v>50000</v>
      </c>
      <c r="J153" s="51">
        <v>500000</v>
      </c>
      <c r="K153" s="51">
        <v>0</v>
      </c>
      <c r="L153" s="51">
        <v>0</v>
      </c>
      <c r="M153" s="53">
        <v>450000</v>
      </c>
      <c r="N153" s="53">
        <v>0</v>
      </c>
    </row>
    <row r="154" spans="1:14" ht="15.75">
      <c r="A154" s="54" t="s">
        <v>3532</v>
      </c>
      <c r="B154" s="55" t="s">
        <v>1006</v>
      </c>
      <c r="C154" s="51">
        <v>3028415</v>
      </c>
      <c r="D154" s="51">
        <v>3315422</v>
      </c>
      <c r="E154" s="51">
        <v>3350823</v>
      </c>
      <c r="F154" s="53">
        <v>1755535</v>
      </c>
      <c r="G154" s="51">
        <v>1717611</v>
      </c>
      <c r="H154" s="51">
        <v>9000000</v>
      </c>
      <c r="I154" s="51">
        <v>9000000</v>
      </c>
      <c r="J154" s="51">
        <v>9000000</v>
      </c>
      <c r="K154" s="51">
        <v>0</v>
      </c>
      <c r="L154" s="51">
        <v>0</v>
      </c>
      <c r="M154" s="53">
        <v>0</v>
      </c>
      <c r="N154" s="53">
        <v>0</v>
      </c>
    </row>
    <row r="155" spans="1:14" ht="15.75">
      <c r="A155" s="54" t="s">
        <v>3682</v>
      </c>
      <c r="B155" s="55" t="s">
        <v>466</v>
      </c>
      <c r="C155" s="51">
        <v>116943</v>
      </c>
      <c r="D155" s="51">
        <v>102200</v>
      </c>
      <c r="E155" s="51">
        <v>57555</v>
      </c>
      <c r="F155" s="53">
        <v>31216</v>
      </c>
      <c r="G155" s="51">
        <v>88496</v>
      </c>
      <c r="H155" s="51">
        <v>200000</v>
      </c>
      <c r="I155" s="51">
        <v>200000</v>
      </c>
      <c r="J155" s="51">
        <v>200000</v>
      </c>
      <c r="K155" s="51">
        <v>0</v>
      </c>
      <c r="L155" s="51">
        <v>0</v>
      </c>
      <c r="M155" s="53">
        <v>0</v>
      </c>
      <c r="N155" s="53">
        <v>0</v>
      </c>
    </row>
    <row r="156" spans="1:14" ht="15.75">
      <c r="A156" s="54" t="s">
        <v>3533</v>
      </c>
      <c r="B156" s="55" t="s">
        <v>1266</v>
      </c>
      <c r="C156" s="51">
        <v>1577770</v>
      </c>
      <c r="D156" s="51">
        <v>1842142</v>
      </c>
      <c r="E156" s="51">
        <v>1651033</v>
      </c>
      <c r="F156" s="53">
        <v>814329</v>
      </c>
      <c r="G156" s="51">
        <v>872469</v>
      </c>
      <c r="H156" s="51">
        <v>2500000</v>
      </c>
      <c r="I156" s="51">
        <v>2500000</v>
      </c>
      <c r="J156" s="51">
        <v>2500000</v>
      </c>
      <c r="K156" s="51">
        <v>0</v>
      </c>
      <c r="L156" s="51">
        <v>0</v>
      </c>
      <c r="M156" s="53">
        <v>0</v>
      </c>
      <c r="N156" s="53">
        <v>0</v>
      </c>
    </row>
    <row r="157" spans="1:14" ht="15.75">
      <c r="A157" s="54" t="s">
        <v>3534</v>
      </c>
      <c r="B157" s="55" t="s">
        <v>17</v>
      </c>
      <c r="C157" s="51">
        <v>0</v>
      </c>
      <c r="D157" s="51">
        <v>0</v>
      </c>
      <c r="E157" s="51">
        <v>0</v>
      </c>
      <c r="F157" s="53">
        <v>0</v>
      </c>
      <c r="G157" s="51">
        <v>0</v>
      </c>
      <c r="H157" s="51">
        <v>8500000</v>
      </c>
      <c r="I157" s="51">
        <v>8500000</v>
      </c>
      <c r="J157" s="51">
        <v>0</v>
      </c>
      <c r="K157" s="51">
        <v>0</v>
      </c>
      <c r="L157" s="51">
        <v>0</v>
      </c>
      <c r="M157" s="53">
        <v>0</v>
      </c>
      <c r="N157" s="53">
        <v>8500000</v>
      </c>
    </row>
    <row r="158" spans="1:14" ht="15.75">
      <c r="A158" s="54" t="s">
        <v>3535</v>
      </c>
      <c r="B158" s="55" t="s">
        <v>1858</v>
      </c>
      <c r="C158" s="51">
        <v>0</v>
      </c>
      <c r="D158" s="51">
        <v>0</v>
      </c>
      <c r="E158" s="51">
        <v>0</v>
      </c>
      <c r="F158" s="53">
        <v>0</v>
      </c>
      <c r="G158" s="51">
        <v>0</v>
      </c>
      <c r="H158" s="51">
        <v>500000</v>
      </c>
      <c r="I158" s="51">
        <v>500000</v>
      </c>
      <c r="J158" s="51">
        <v>0</v>
      </c>
      <c r="K158" s="51">
        <v>0</v>
      </c>
      <c r="L158" s="51">
        <v>0</v>
      </c>
      <c r="M158" s="53">
        <v>0</v>
      </c>
      <c r="N158" s="53">
        <v>500000</v>
      </c>
    </row>
    <row r="159" spans="1:14" ht="15.75">
      <c r="A159" s="54"/>
      <c r="B159" s="55"/>
      <c r="C159" s="51">
        <v>0</v>
      </c>
      <c r="D159" s="51">
        <v>0</v>
      </c>
      <c r="E159" s="51">
        <v>0</v>
      </c>
      <c r="F159" s="53">
        <v>0</v>
      </c>
      <c r="G159" s="51">
        <v>0</v>
      </c>
      <c r="H159" s="51">
        <v>0</v>
      </c>
      <c r="I159" s="51">
        <v>0</v>
      </c>
      <c r="J159" s="51">
        <v>0</v>
      </c>
      <c r="K159" s="51">
        <v>0</v>
      </c>
      <c r="L159" s="51">
        <v>0</v>
      </c>
      <c r="M159" s="53">
        <v>0</v>
      </c>
      <c r="N159" s="53">
        <v>0</v>
      </c>
    </row>
    <row r="160" spans="1:14" ht="15.75">
      <c r="A160" s="57" t="s">
        <v>2893</v>
      </c>
      <c r="B160" s="55"/>
      <c r="C160" s="51">
        <v>23097281</v>
      </c>
      <c r="D160" s="51">
        <v>20316720</v>
      </c>
      <c r="E160" s="51">
        <v>37611962</v>
      </c>
      <c r="F160" s="53">
        <v>9986715</v>
      </c>
      <c r="G160" s="51">
        <v>5537120</v>
      </c>
      <c r="H160" s="51">
        <v>30450000</v>
      </c>
      <c r="I160" s="51">
        <v>30450000</v>
      </c>
      <c r="J160" s="51">
        <v>21900000</v>
      </c>
      <c r="K160" s="51">
        <v>0</v>
      </c>
      <c r="L160" s="51">
        <v>0</v>
      </c>
      <c r="M160" s="53">
        <v>0</v>
      </c>
      <c r="N160" s="53">
        <v>8550000</v>
      </c>
    </row>
    <row r="161" spans="1:14" ht="15.75">
      <c r="A161" s="54" t="s">
        <v>4475</v>
      </c>
      <c r="B161" s="55"/>
      <c r="C161" s="51">
        <v>0</v>
      </c>
      <c r="D161" s="51">
        <v>0</v>
      </c>
      <c r="E161" s="51">
        <v>0</v>
      </c>
      <c r="F161" s="53">
        <v>0</v>
      </c>
      <c r="G161" s="51">
        <v>0</v>
      </c>
      <c r="H161" s="51">
        <v>0</v>
      </c>
      <c r="I161" s="51">
        <v>0</v>
      </c>
      <c r="J161" s="51">
        <v>0</v>
      </c>
      <c r="K161" s="51">
        <v>0</v>
      </c>
      <c r="L161" s="51">
        <v>0</v>
      </c>
      <c r="M161" s="53">
        <v>0</v>
      </c>
      <c r="N161" s="53">
        <v>0</v>
      </c>
    </row>
    <row r="162" spans="1:14" ht="15.75">
      <c r="A162" s="54" t="s">
        <v>3536</v>
      </c>
      <c r="B162" s="55" t="s">
        <v>467</v>
      </c>
      <c r="C162" s="51">
        <v>0</v>
      </c>
      <c r="D162" s="51">
        <v>0</v>
      </c>
      <c r="E162" s="51">
        <v>14000</v>
      </c>
      <c r="F162" s="53">
        <v>0</v>
      </c>
      <c r="G162" s="51">
        <v>6000</v>
      </c>
      <c r="H162" s="51">
        <v>10000</v>
      </c>
      <c r="I162" s="51">
        <v>10000</v>
      </c>
      <c r="J162" s="51">
        <v>10000</v>
      </c>
      <c r="K162" s="51">
        <v>0</v>
      </c>
      <c r="L162" s="51">
        <v>0</v>
      </c>
      <c r="M162" s="53">
        <v>0</v>
      </c>
      <c r="N162" s="53">
        <v>0</v>
      </c>
    </row>
    <row r="163" spans="1:14" ht="15.75">
      <c r="A163" s="54" t="s">
        <v>3537</v>
      </c>
      <c r="B163" s="55" t="s">
        <v>468</v>
      </c>
      <c r="C163" s="51">
        <v>10626676</v>
      </c>
      <c r="D163" s="51">
        <v>10421907</v>
      </c>
      <c r="E163" s="51">
        <v>12901658</v>
      </c>
      <c r="F163" s="53">
        <v>6736528</v>
      </c>
      <c r="G163" s="51">
        <v>5881287</v>
      </c>
      <c r="H163" s="51">
        <v>13000000</v>
      </c>
      <c r="I163" s="51">
        <v>13000000</v>
      </c>
      <c r="J163" s="51">
        <v>13000000</v>
      </c>
      <c r="K163" s="51">
        <v>0</v>
      </c>
      <c r="L163" s="51">
        <v>0</v>
      </c>
      <c r="M163" s="53">
        <v>0</v>
      </c>
      <c r="N163" s="53">
        <v>0</v>
      </c>
    </row>
    <row r="164" spans="1:14" ht="15.75">
      <c r="A164" s="54" t="s">
        <v>3538</v>
      </c>
      <c r="B164" s="55" t="s">
        <v>469</v>
      </c>
      <c r="C164" s="51">
        <v>2534562</v>
      </c>
      <c r="D164" s="51">
        <v>2379224</v>
      </c>
      <c r="E164" s="51">
        <v>2581891</v>
      </c>
      <c r="F164" s="53">
        <v>1189421</v>
      </c>
      <c r="G164" s="51">
        <v>1100754</v>
      </c>
      <c r="H164" s="51">
        <v>5000000</v>
      </c>
      <c r="I164" s="51">
        <v>5000000</v>
      </c>
      <c r="J164" s="51">
        <v>5000000</v>
      </c>
      <c r="K164" s="51">
        <v>0</v>
      </c>
      <c r="L164" s="51">
        <v>0</v>
      </c>
      <c r="M164" s="53">
        <v>0</v>
      </c>
      <c r="N164" s="53">
        <v>0</v>
      </c>
    </row>
    <row r="165" spans="1:14" ht="15.75">
      <c r="A165" s="54" t="s">
        <v>3539</v>
      </c>
      <c r="B165" s="55" t="s">
        <v>470</v>
      </c>
      <c r="C165" s="51">
        <v>6952253</v>
      </c>
      <c r="D165" s="51">
        <v>7071308</v>
      </c>
      <c r="E165" s="51">
        <v>11182593</v>
      </c>
      <c r="F165" s="53">
        <v>1610418</v>
      </c>
      <c r="G165" s="51">
        <v>9902728</v>
      </c>
      <c r="H165" s="51">
        <v>1000000</v>
      </c>
      <c r="I165" s="51">
        <v>1000000</v>
      </c>
      <c r="J165" s="51">
        <v>5500000</v>
      </c>
      <c r="K165" s="51">
        <v>0</v>
      </c>
      <c r="L165" s="51">
        <v>0</v>
      </c>
      <c r="M165" s="53">
        <v>4500000</v>
      </c>
      <c r="N165" s="53">
        <v>0</v>
      </c>
    </row>
    <row r="166" spans="1:14" ht="15.75">
      <c r="A166" s="54" t="s">
        <v>3540</v>
      </c>
      <c r="B166" s="55" t="s">
        <v>192</v>
      </c>
      <c r="C166" s="51">
        <v>6573</v>
      </c>
      <c r="D166" s="51">
        <v>0</v>
      </c>
      <c r="E166" s="51">
        <v>5000</v>
      </c>
      <c r="F166" s="53">
        <v>5000</v>
      </c>
      <c r="G166" s="51">
        <v>0</v>
      </c>
      <c r="H166" s="51">
        <v>500000</v>
      </c>
      <c r="I166" s="51">
        <v>500000</v>
      </c>
      <c r="J166" s="51">
        <v>500000</v>
      </c>
      <c r="K166" s="51">
        <v>0</v>
      </c>
      <c r="L166" s="51">
        <v>0</v>
      </c>
      <c r="M166" s="53">
        <v>0</v>
      </c>
      <c r="N166" s="53">
        <v>0</v>
      </c>
    </row>
    <row r="167" spans="1:14" ht="15.75">
      <c r="A167" s="54" t="s">
        <v>3541</v>
      </c>
      <c r="B167" s="55" t="s">
        <v>628</v>
      </c>
      <c r="C167" s="51">
        <v>1150972</v>
      </c>
      <c r="D167" s="51">
        <v>1116586</v>
      </c>
      <c r="E167" s="51">
        <v>1108386</v>
      </c>
      <c r="F167" s="53">
        <v>531240</v>
      </c>
      <c r="G167" s="51">
        <v>565371</v>
      </c>
      <c r="H167" s="51">
        <v>1200000</v>
      </c>
      <c r="I167" s="51">
        <v>1200000</v>
      </c>
      <c r="J167" s="51">
        <v>1200000</v>
      </c>
      <c r="K167" s="51">
        <v>0</v>
      </c>
      <c r="L167" s="51">
        <v>0</v>
      </c>
      <c r="M167" s="53">
        <v>0</v>
      </c>
      <c r="N167" s="53">
        <v>0</v>
      </c>
    </row>
    <row r="168" spans="1:14" s="62" customFormat="1" ht="8.25">
      <c r="A168" s="58"/>
      <c r="B168" s="59"/>
      <c r="C168" s="60">
        <v>0</v>
      </c>
      <c r="D168" s="60">
        <v>0</v>
      </c>
      <c r="E168" s="60">
        <v>0</v>
      </c>
      <c r="F168" s="61">
        <v>0</v>
      </c>
      <c r="G168" s="60">
        <v>0</v>
      </c>
      <c r="H168" s="60">
        <v>0</v>
      </c>
      <c r="I168" s="60">
        <v>0</v>
      </c>
      <c r="J168" s="60">
        <v>0</v>
      </c>
      <c r="K168" s="60">
        <v>0</v>
      </c>
      <c r="L168" s="60">
        <v>0</v>
      </c>
      <c r="M168" s="61">
        <v>0</v>
      </c>
      <c r="N168" s="61">
        <v>0</v>
      </c>
    </row>
    <row r="169" spans="1:14" ht="15.75">
      <c r="A169" s="57" t="s">
        <v>3542</v>
      </c>
      <c r="B169" s="55"/>
      <c r="C169" s="51">
        <v>21271036</v>
      </c>
      <c r="D169" s="51">
        <v>20989025</v>
      </c>
      <c r="E169" s="51">
        <v>27793528</v>
      </c>
      <c r="F169" s="53">
        <v>10072607</v>
      </c>
      <c r="G169" s="51">
        <v>17456140</v>
      </c>
      <c r="H169" s="51">
        <v>20710000</v>
      </c>
      <c r="I169" s="51">
        <v>20710000</v>
      </c>
      <c r="J169" s="51">
        <v>25210000</v>
      </c>
      <c r="K169" s="51">
        <v>0</v>
      </c>
      <c r="L169" s="51">
        <v>0</v>
      </c>
      <c r="M169" s="53">
        <v>4500000</v>
      </c>
      <c r="N169" s="53">
        <v>0</v>
      </c>
    </row>
    <row r="170" spans="1:14" s="67" customFormat="1" ht="11.25">
      <c r="A170" s="63"/>
      <c r="B170" s="64"/>
      <c r="C170" s="65">
        <v>0</v>
      </c>
      <c r="D170" s="65">
        <v>0</v>
      </c>
      <c r="E170" s="65">
        <v>0</v>
      </c>
      <c r="F170" s="66">
        <v>0</v>
      </c>
      <c r="G170" s="65">
        <v>0</v>
      </c>
      <c r="H170" s="65">
        <v>0</v>
      </c>
      <c r="I170" s="65">
        <v>0</v>
      </c>
      <c r="J170" s="65">
        <v>0</v>
      </c>
      <c r="K170" s="65">
        <v>0</v>
      </c>
      <c r="L170" s="65">
        <v>0</v>
      </c>
      <c r="M170" s="53">
        <v>0</v>
      </c>
      <c r="N170" s="53">
        <v>0</v>
      </c>
    </row>
    <row r="171" spans="1:14" ht="15.75">
      <c r="A171" s="54" t="s">
        <v>3543</v>
      </c>
      <c r="B171" s="55"/>
      <c r="C171" s="51">
        <v>0</v>
      </c>
      <c r="D171" s="51">
        <v>0</v>
      </c>
      <c r="E171" s="51">
        <v>0</v>
      </c>
      <c r="F171" s="53">
        <v>0</v>
      </c>
      <c r="G171" s="51">
        <v>0</v>
      </c>
      <c r="H171" s="51">
        <v>0</v>
      </c>
      <c r="I171" s="51">
        <v>0</v>
      </c>
      <c r="J171" s="51">
        <v>0</v>
      </c>
      <c r="K171" s="51">
        <v>0</v>
      </c>
      <c r="L171" s="51">
        <v>0</v>
      </c>
      <c r="M171" s="53">
        <v>0</v>
      </c>
      <c r="N171" s="53">
        <v>0</v>
      </c>
    </row>
    <row r="172" spans="1:14" ht="15.75">
      <c r="A172" s="54" t="s">
        <v>3544</v>
      </c>
      <c r="B172" s="55" t="s">
        <v>629</v>
      </c>
      <c r="C172" s="51">
        <v>53905169</v>
      </c>
      <c r="D172" s="51">
        <v>57600378</v>
      </c>
      <c r="E172" s="51">
        <v>60152022</v>
      </c>
      <c r="F172" s="53">
        <v>30332820</v>
      </c>
      <c r="G172" s="51">
        <v>31882047</v>
      </c>
      <c r="H172" s="51">
        <v>50000000</v>
      </c>
      <c r="I172" s="51">
        <v>50000000</v>
      </c>
      <c r="J172" s="51">
        <v>90000000</v>
      </c>
      <c r="K172" s="51">
        <v>0</v>
      </c>
      <c r="L172" s="51">
        <v>0</v>
      </c>
      <c r="M172" s="53">
        <v>40000000</v>
      </c>
      <c r="N172" s="53">
        <v>0</v>
      </c>
    </row>
    <row r="173" spans="1:14" ht="15.75">
      <c r="A173" s="54" t="s">
        <v>3545</v>
      </c>
      <c r="B173" s="55" t="s">
        <v>630</v>
      </c>
      <c r="C173" s="51">
        <v>0</v>
      </c>
      <c r="D173" s="51">
        <v>0</v>
      </c>
      <c r="E173" s="51">
        <v>0</v>
      </c>
      <c r="F173" s="53">
        <v>0</v>
      </c>
      <c r="G173" s="51">
        <v>0</v>
      </c>
      <c r="H173" s="51">
        <v>10000000</v>
      </c>
      <c r="I173" s="51">
        <v>10000000</v>
      </c>
      <c r="J173" s="51">
        <v>10000000</v>
      </c>
      <c r="K173" s="51">
        <v>0</v>
      </c>
      <c r="L173" s="51">
        <v>0</v>
      </c>
      <c r="M173" s="53">
        <v>0</v>
      </c>
      <c r="N173" s="53">
        <v>0</v>
      </c>
    </row>
    <row r="174" spans="1:14" ht="15.75">
      <c r="A174" s="54" t="s">
        <v>3546</v>
      </c>
      <c r="B174" s="55" t="s">
        <v>636</v>
      </c>
      <c r="C174" s="51">
        <v>0</v>
      </c>
      <c r="D174" s="51">
        <v>0</v>
      </c>
      <c r="E174" s="51">
        <v>0</v>
      </c>
      <c r="F174" s="53">
        <v>0</v>
      </c>
      <c r="G174" s="51">
        <v>0</v>
      </c>
      <c r="H174" s="51">
        <v>10000000</v>
      </c>
      <c r="I174" s="51">
        <v>10000000</v>
      </c>
      <c r="J174" s="51">
        <v>11000000</v>
      </c>
      <c r="K174" s="51">
        <v>0</v>
      </c>
      <c r="L174" s="51">
        <v>0</v>
      </c>
      <c r="M174" s="53">
        <v>1000000</v>
      </c>
      <c r="N174" s="53">
        <v>0</v>
      </c>
    </row>
    <row r="175" spans="1:14" s="62" customFormat="1" ht="8.25">
      <c r="A175" s="58"/>
      <c r="B175" s="59"/>
      <c r="C175" s="60">
        <v>0</v>
      </c>
      <c r="D175" s="60">
        <v>0</v>
      </c>
      <c r="E175" s="60">
        <v>0</v>
      </c>
      <c r="F175" s="61">
        <v>0</v>
      </c>
      <c r="G175" s="60">
        <v>0</v>
      </c>
      <c r="H175" s="60">
        <v>0</v>
      </c>
      <c r="I175" s="60">
        <v>0</v>
      </c>
      <c r="J175" s="60">
        <v>0</v>
      </c>
      <c r="K175" s="60">
        <v>0</v>
      </c>
      <c r="L175" s="60">
        <v>0</v>
      </c>
      <c r="M175" s="61">
        <v>0</v>
      </c>
      <c r="N175" s="61">
        <v>0</v>
      </c>
    </row>
    <row r="176" spans="1:14" ht="15.75">
      <c r="A176" s="57" t="s">
        <v>3547</v>
      </c>
      <c r="B176" s="55"/>
      <c r="C176" s="51">
        <v>53905169</v>
      </c>
      <c r="D176" s="51">
        <v>57600378</v>
      </c>
      <c r="E176" s="51">
        <v>60152022</v>
      </c>
      <c r="F176" s="53">
        <v>30332820</v>
      </c>
      <c r="G176" s="51">
        <v>31882047</v>
      </c>
      <c r="H176" s="51">
        <v>70000000</v>
      </c>
      <c r="I176" s="51">
        <v>70000000</v>
      </c>
      <c r="J176" s="51">
        <v>111000000</v>
      </c>
      <c r="K176" s="51">
        <v>0</v>
      </c>
      <c r="L176" s="51">
        <v>0</v>
      </c>
      <c r="M176" s="53">
        <v>41000000</v>
      </c>
      <c r="N176" s="53">
        <v>0</v>
      </c>
    </row>
    <row r="177" spans="1:14" s="67" customFormat="1" ht="11.25">
      <c r="A177" s="63"/>
      <c r="B177" s="64"/>
      <c r="C177" s="65">
        <v>0</v>
      </c>
      <c r="D177" s="65">
        <v>0</v>
      </c>
      <c r="E177" s="65">
        <v>0</v>
      </c>
      <c r="F177" s="66">
        <v>0</v>
      </c>
      <c r="G177" s="65">
        <v>0</v>
      </c>
      <c r="H177" s="65">
        <v>0</v>
      </c>
      <c r="I177" s="65">
        <v>0</v>
      </c>
      <c r="J177" s="65">
        <v>0</v>
      </c>
      <c r="K177" s="65">
        <v>0</v>
      </c>
      <c r="L177" s="65">
        <v>0</v>
      </c>
      <c r="M177" s="53">
        <v>0</v>
      </c>
      <c r="N177" s="53">
        <v>0</v>
      </c>
    </row>
    <row r="178" spans="1:14" ht="15.75">
      <c r="A178" s="68" t="s">
        <v>3548</v>
      </c>
      <c r="B178" s="55"/>
      <c r="C178" s="51">
        <v>0</v>
      </c>
      <c r="D178" s="51">
        <v>0</v>
      </c>
      <c r="E178" s="51">
        <v>0</v>
      </c>
      <c r="F178" s="53">
        <v>0</v>
      </c>
      <c r="G178" s="51">
        <v>0</v>
      </c>
      <c r="H178" s="51">
        <v>0</v>
      </c>
      <c r="I178" s="51">
        <v>0</v>
      </c>
      <c r="J178" s="51">
        <v>0</v>
      </c>
      <c r="K178" s="51">
        <v>0</v>
      </c>
      <c r="L178" s="51">
        <v>0</v>
      </c>
      <c r="M178" s="53">
        <v>0</v>
      </c>
      <c r="N178" s="53">
        <v>0</v>
      </c>
    </row>
    <row r="179" spans="1:14" ht="15.75">
      <c r="A179" s="54" t="s">
        <v>3549</v>
      </c>
      <c r="B179" s="55"/>
      <c r="C179" s="51">
        <v>0</v>
      </c>
      <c r="D179" s="51">
        <v>0</v>
      </c>
      <c r="E179" s="51">
        <v>0</v>
      </c>
      <c r="F179" s="53">
        <v>0</v>
      </c>
      <c r="G179" s="51">
        <v>0</v>
      </c>
      <c r="H179" s="51">
        <v>0</v>
      </c>
      <c r="I179" s="51">
        <v>0</v>
      </c>
      <c r="J179" s="51">
        <v>0</v>
      </c>
      <c r="K179" s="51">
        <v>0</v>
      </c>
      <c r="L179" s="51">
        <v>0</v>
      </c>
      <c r="M179" s="53">
        <v>0</v>
      </c>
      <c r="N179" s="53">
        <v>0</v>
      </c>
    </row>
    <row r="180" spans="1:14" ht="15.75">
      <c r="A180" s="54" t="s">
        <v>3455</v>
      </c>
      <c r="B180" s="55" t="s">
        <v>253</v>
      </c>
      <c r="C180" s="51">
        <v>5712096</v>
      </c>
      <c r="D180" s="51">
        <v>7387270</v>
      </c>
      <c r="E180" s="51">
        <v>10900110</v>
      </c>
      <c r="F180" s="53">
        <v>4136367</v>
      </c>
      <c r="G180" s="51">
        <v>7732879</v>
      </c>
      <c r="H180" s="51">
        <v>250000000</v>
      </c>
      <c r="I180" s="51">
        <v>250000000</v>
      </c>
      <c r="J180" s="51">
        <v>334000000</v>
      </c>
      <c r="K180" s="51">
        <v>0</v>
      </c>
      <c r="L180" s="51">
        <v>0</v>
      </c>
      <c r="M180" s="53">
        <v>84000000</v>
      </c>
      <c r="N180" s="53">
        <v>0</v>
      </c>
    </row>
    <row r="181" spans="1:14" ht="15.75">
      <c r="A181" s="54" t="s">
        <v>3550</v>
      </c>
      <c r="B181" s="55" t="s">
        <v>1207</v>
      </c>
      <c r="C181" s="51">
        <v>3492513</v>
      </c>
      <c r="D181" s="51">
        <v>3605755</v>
      </c>
      <c r="E181" s="51">
        <v>5520756</v>
      </c>
      <c r="F181" s="53">
        <v>1983122</v>
      </c>
      <c r="G181" s="51">
        <v>3789109</v>
      </c>
      <c r="H181" s="51">
        <v>20000000</v>
      </c>
      <c r="I181" s="51">
        <v>20000000</v>
      </c>
      <c r="J181" s="51">
        <v>50000000</v>
      </c>
      <c r="K181" s="51">
        <v>0</v>
      </c>
      <c r="L181" s="51">
        <v>0</v>
      </c>
      <c r="M181" s="53">
        <v>30000000</v>
      </c>
      <c r="N181" s="53">
        <v>0</v>
      </c>
    </row>
    <row r="182" spans="1:14" ht="15.75">
      <c r="A182" s="54" t="s">
        <v>11319</v>
      </c>
      <c r="B182" s="55" t="s">
        <v>1208</v>
      </c>
      <c r="C182" s="51">
        <v>0</v>
      </c>
      <c r="D182" s="51">
        <v>0</v>
      </c>
      <c r="E182" s="51">
        <v>0</v>
      </c>
      <c r="F182" s="53">
        <v>0</v>
      </c>
      <c r="G182" s="51">
        <v>0</v>
      </c>
      <c r="H182" s="51">
        <v>6000000</v>
      </c>
      <c r="I182" s="51">
        <v>6000000</v>
      </c>
      <c r="J182" s="51">
        <v>5000000</v>
      </c>
      <c r="K182" s="51">
        <v>0</v>
      </c>
      <c r="L182" s="51">
        <v>0</v>
      </c>
      <c r="M182" s="53">
        <v>0</v>
      </c>
      <c r="N182" s="53">
        <v>1000000</v>
      </c>
    </row>
    <row r="183" spans="1:14" ht="15.75">
      <c r="A183" s="54" t="s">
        <v>3551</v>
      </c>
      <c r="B183" s="55" t="s">
        <v>1174</v>
      </c>
      <c r="C183" s="51">
        <v>14312315</v>
      </c>
      <c r="D183" s="51">
        <v>19614985</v>
      </c>
      <c r="E183" s="51">
        <v>51428843</v>
      </c>
      <c r="F183" s="53">
        <v>28553683</v>
      </c>
      <c r="G183" s="51">
        <v>28876019</v>
      </c>
      <c r="H183" s="51">
        <v>50000000</v>
      </c>
      <c r="I183" s="51">
        <v>50000000</v>
      </c>
      <c r="J183" s="51">
        <v>60000000</v>
      </c>
      <c r="K183" s="51">
        <v>0</v>
      </c>
      <c r="L183" s="51">
        <v>0</v>
      </c>
      <c r="M183" s="53">
        <v>10000000</v>
      </c>
      <c r="N183" s="53">
        <v>0</v>
      </c>
    </row>
    <row r="184" spans="1:14" ht="15.75">
      <c r="A184" s="54" t="s">
        <v>3552</v>
      </c>
      <c r="B184" s="55" t="s">
        <v>2235</v>
      </c>
      <c r="C184" s="51">
        <v>130000</v>
      </c>
      <c r="D184" s="51">
        <v>30000</v>
      </c>
      <c r="E184" s="51">
        <v>0</v>
      </c>
      <c r="F184" s="53">
        <v>0</v>
      </c>
      <c r="G184" s="51">
        <v>0</v>
      </c>
      <c r="H184" s="51">
        <v>30000</v>
      </c>
      <c r="I184" s="51">
        <v>30000</v>
      </c>
      <c r="J184" s="51">
        <v>30000</v>
      </c>
      <c r="K184" s="51">
        <v>0</v>
      </c>
      <c r="L184" s="51">
        <v>0</v>
      </c>
      <c r="M184" s="53">
        <v>0</v>
      </c>
      <c r="N184" s="53">
        <v>0</v>
      </c>
    </row>
    <row r="185" spans="1:14" ht="15.75">
      <c r="A185" s="54" t="s">
        <v>5233</v>
      </c>
      <c r="B185" s="55" t="s">
        <v>5232</v>
      </c>
      <c r="C185" s="51">
        <v>0</v>
      </c>
      <c r="D185" s="51">
        <v>0</v>
      </c>
      <c r="E185" s="51">
        <v>0</v>
      </c>
      <c r="F185" s="53">
        <v>-30000000</v>
      </c>
      <c r="G185" s="51">
        <v>31044000</v>
      </c>
      <c r="H185" s="51">
        <v>0</v>
      </c>
      <c r="I185" s="51">
        <v>0</v>
      </c>
      <c r="J185" s="51">
        <v>0</v>
      </c>
      <c r="K185" s="51">
        <v>0</v>
      </c>
      <c r="L185" s="51">
        <v>0</v>
      </c>
      <c r="M185" s="53">
        <v>0</v>
      </c>
      <c r="N185" s="53">
        <v>0</v>
      </c>
    </row>
    <row r="186" spans="1:14" s="62" customFormat="1" ht="8.25">
      <c r="A186" s="58"/>
      <c r="B186" s="59"/>
      <c r="C186" s="60">
        <v>0</v>
      </c>
      <c r="D186" s="60">
        <v>0</v>
      </c>
      <c r="E186" s="60">
        <v>0</v>
      </c>
      <c r="F186" s="61">
        <v>0</v>
      </c>
      <c r="G186" s="60">
        <v>0</v>
      </c>
      <c r="H186" s="60">
        <v>0</v>
      </c>
      <c r="I186" s="60">
        <v>0</v>
      </c>
      <c r="J186" s="60">
        <v>0</v>
      </c>
      <c r="K186" s="60">
        <v>0</v>
      </c>
      <c r="L186" s="60">
        <v>0</v>
      </c>
      <c r="M186" s="61">
        <v>0</v>
      </c>
      <c r="N186" s="61">
        <v>0</v>
      </c>
    </row>
    <row r="187" spans="1:14" ht="15.75">
      <c r="A187" s="57" t="s">
        <v>2825</v>
      </c>
      <c r="B187" s="55"/>
      <c r="C187" s="51">
        <v>23646924</v>
      </c>
      <c r="D187" s="51">
        <v>30638010</v>
      </c>
      <c r="E187" s="51">
        <v>67849709</v>
      </c>
      <c r="F187" s="53">
        <v>4673172</v>
      </c>
      <c r="G187" s="51">
        <v>71442007</v>
      </c>
      <c r="H187" s="51">
        <v>326030000</v>
      </c>
      <c r="I187" s="51">
        <v>326030000</v>
      </c>
      <c r="J187" s="51">
        <v>449030000</v>
      </c>
      <c r="K187" s="51">
        <v>0</v>
      </c>
      <c r="L187" s="51">
        <v>0</v>
      </c>
      <c r="M187" s="53">
        <v>123000000</v>
      </c>
      <c r="N187" s="53">
        <v>0</v>
      </c>
    </row>
    <row r="188" spans="1:14" s="67" customFormat="1" ht="11.25">
      <c r="A188" s="63"/>
      <c r="B188" s="64"/>
      <c r="C188" s="65">
        <v>0</v>
      </c>
      <c r="D188" s="65">
        <v>0</v>
      </c>
      <c r="E188" s="65">
        <v>0</v>
      </c>
      <c r="F188" s="66">
        <v>0</v>
      </c>
      <c r="G188" s="65">
        <v>0</v>
      </c>
      <c r="H188" s="65">
        <v>0</v>
      </c>
      <c r="I188" s="65">
        <v>0</v>
      </c>
      <c r="J188" s="65">
        <v>0</v>
      </c>
      <c r="K188" s="65">
        <v>0</v>
      </c>
      <c r="L188" s="65">
        <v>0</v>
      </c>
      <c r="M188" s="53">
        <v>0</v>
      </c>
      <c r="N188" s="53">
        <v>0</v>
      </c>
    </row>
    <row r="189" spans="1:14" ht="15.75">
      <c r="A189" s="54" t="s">
        <v>3553</v>
      </c>
      <c r="B189" s="55"/>
      <c r="C189" s="51">
        <v>0</v>
      </c>
      <c r="D189" s="51">
        <v>0</v>
      </c>
      <c r="E189" s="51">
        <v>0</v>
      </c>
      <c r="F189" s="53">
        <v>0</v>
      </c>
      <c r="G189" s="51">
        <v>0</v>
      </c>
      <c r="H189" s="51">
        <v>0</v>
      </c>
      <c r="I189" s="51">
        <v>0</v>
      </c>
      <c r="J189" s="51">
        <v>0</v>
      </c>
      <c r="K189" s="51">
        <v>0</v>
      </c>
      <c r="L189" s="51">
        <v>0</v>
      </c>
      <c r="M189" s="53">
        <v>0</v>
      </c>
      <c r="N189" s="53">
        <v>0</v>
      </c>
    </row>
    <row r="190" spans="1:14" ht="15.75">
      <c r="A190" s="54" t="s">
        <v>3554</v>
      </c>
      <c r="B190" s="55" t="s">
        <v>157</v>
      </c>
      <c r="C190" s="51">
        <v>114033</v>
      </c>
      <c r="D190" s="51">
        <v>153277</v>
      </c>
      <c r="E190" s="51">
        <v>50202</v>
      </c>
      <c r="F190" s="53">
        <v>10200</v>
      </c>
      <c r="G190" s="51">
        <v>40084</v>
      </c>
      <c r="H190" s="51">
        <v>100000</v>
      </c>
      <c r="I190" s="51">
        <v>100000</v>
      </c>
      <c r="J190" s="51">
        <v>0</v>
      </c>
      <c r="K190" s="51">
        <v>0</v>
      </c>
      <c r="L190" s="51">
        <v>0</v>
      </c>
      <c r="M190" s="53">
        <v>0</v>
      </c>
      <c r="N190" s="53">
        <v>100000</v>
      </c>
    </row>
    <row r="191" spans="1:14" ht="15.75">
      <c r="A191" s="54" t="s">
        <v>3555</v>
      </c>
      <c r="B191" s="55" t="s">
        <v>158</v>
      </c>
      <c r="C191" s="51">
        <v>705685</v>
      </c>
      <c r="D191" s="51">
        <v>280828</v>
      </c>
      <c r="E191" s="51">
        <v>263682</v>
      </c>
      <c r="F191" s="53">
        <v>149007</v>
      </c>
      <c r="G191" s="51">
        <v>161782</v>
      </c>
      <c r="H191" s="51">
        <v>400000</v>
      </c>
      <c r="I191" s="51">
        <v>400000</v>
      </c>
      <c r="J191" s="51">
        <v>0</v>
      </c>
      <c r="K191" s="51">
        <v>0</v>
      </c>
      <c r="L191" s="51">
        <v>0</v>
      </c>
      <c r="M191" s="53">
        <v>0</v>
      </c>
      <c r="N191" s="53">
        <v>400000</v>
      </c>
    </row>
    <row r="192" spans="1:14" s="62" customFormat="1" ht="8.25">
      <c r="A192" s="58"/>
      <c r="B192" s="59"/>
      <c r="C192" s="60">
        <v>0</v>
      </c>
      <c r="D192" s="60">
        <v>0</v>
      </c>
      <c r="E192" s="60">
        <v>0</v>
      </c>
      <c r="F192" s="61">
        <v>0</v>
      </c>
      <c r="G192" s="60">
        <v>0</v>
      </c>
      <c r="H192" s="60">
        <v>0</v>
      </c>
      <c r="I192" s="60">
        <v>0</v>
      </c>
      <c r="J192" s="60">
        <v>0</v>
      </c>
      <c r="K192" s="60">
        <v>0</v>
      </c>
      <c r="L192" s="60">
        <v>0</v>
      </c>
      <c r="M192" s="61">
        <v>0</v>
      </c>
      <c r="N192" s="61">
        <v>0</v>
      </c>
    </row>
    <row r="193" spans="1:14" ht="15.75">
      <c r="A193" s="57" t="s">
        <v>2889</v>
      </c>
      <c r="B193" s="55"/>
      <c r="C193" s="51">
        <v>819718</v>
      </c>
      <c r="D193" s="51">
        <v>434105</v>
      </c>
      <c r="E193" s="51">
        <v>313884</v>
      </c>
      <c r="F193" s="53">
        <v>159207</v>
      </c>
      <c r="G193" s="51">
        <v>201866</v>
      </c>
      <c r="H193" s="51">
        <v>500000</v>
      </c>
      <c r="I193" s="51">
        <v>500000</v>
      </c>
      <c r="J193" s="51">
        <v>0</v>
      </c>
      <c r="K193" s="51">
        <v>0</v>
      </c>
      <c r="L193" s="51">
        <v>0</v>
      </c>
      <c r="M193" s="53">
        <v>0</v>
      </c>
      <c r="N193" s="53">
        <v>500000</v>
      </c>
    </row>
    <row r="194" spans="1:14" s="62" customFormat="1" ht="8.25">
      <c r="A194" s="58"/>
      <c r="B194" s="59"/>
      <c r="C194" s="60">
        <v>0</v>
      </c>
      <c r="D194" s="60">
        <v>0</v>
      </c>
      <c r="E194" s="60">
        <v>0</v>
      </c>
      <c r="F194" s="61">
        <v>0</v>
      </c>
      <c r="G194" s="60">
        <v>0</v>
      </c>
      <c r="H194" s="60">
        <v>0</v>
      </c>
      <c r="I194" s="60">
        <v>0</v>
      </c>
      <c r="J194" s="60">
        <v>0</v>
      </c>
      <c r="K194" s="60">
        <v>0</v>
      </c>
      <c r="L194" s="60">
        <v>0</v>
      </c>
      <c r="M194" s="61">
        <v>0</v>
      </c>
      <c r="N194" s="61">
        <v>0</v>
      </c>
    </row>
    <row r="195" spans="1:14" ht="15.75">
      <c r="A195" s="57" t="s">
        <v>3556</v>
      </c>
      <c r="B195" s="55"/>
      <c r="C195" s="51">
        <v>24466642</v>
      </c>
      <c r="D195" s="51">
        <v>31072115</v>
      </c>
      <c r="E195" s="51">
        <v>68163593</v>
      </c>
      <c r="F195" s="53">
        <v>4832379</v>
      </c>
      <c r="G195" s="51">
        <v>71643873</v>
      </c>
      <c r="H195" s="51">
        <v>326530000</v>
      </c>
      <c r="I195" s="51">
        <v>326530000</v>
      </c>
      <c r="J195" s="51">
        <v>449030000</v>
      </c>
      <c r="K195" s="51">
        <v>0</v>
      </c>
      <c r="L195" s="51">
        <v>0</v>
      </c>
      <c r="M195" s="53">
        <v>122500000</v>
      </c>
      <c r="N195" s="53">
        <v>0</v>
      </c>
    </row>
    <row r="196" spans="1:14" s="67" customFormat="1" ht="11.25">
      <c r="A196" s="63"/>
      <c r="B196" s="64"/>
      <c r="C196" s="65">
        <v>0</v>
      </c>
      <c r="D196" s="65">
        <v>0</v>
      </c>
      <c r="E196" s="65">
        <v>0</v>
      </c>
      <c r="F196" s="66">
        <v>0</v>
      </c>
      <c r="G196" s="65">
        <v>0</v>
      </c>
      <c r="H196" s="65">
        <v>0</v>
      </c>
      <c r="I196" s="65">
        <v>0</v>
      </c>
      <c r="J196" s="65">
        <v>0</v>
      </c>
      <c r="K196" s="65">
        <v>0</v>
      </c>
      <c r="L196" s="65">
        <v>0</v>
      </c>
      <c r="M196" s="53">
        <v>0</v>
      </c>
      <c r="N196" s="53">
        <v>0</v>
      </c>
    </row>
    <row r="197" spans="1:14" ht="15.75">
      <c r="A197" s="54" t="s">
        <v>3557</v>
      </c>
      <c r="B197" s="55"/>
      <c r="C197" s="51">
        <v>0</v>
      </c>
      <c r="D197" s="51">
        <v>0</v>
      </c>
      <c r="E197" s="51">
        <v>0</v>
      </c>
      <c r="F197" s="53">
        <v>0</v>
      </c>
      <c r="G197" s="51">
        <v>0</v>
      </c>
      <c r="H197" s="51">
        <v>0</v>
      </c>
      <c r="I197" s="51">
        <v>0</v>
      </c>
      <c r="J197" s="51">
        <v>0</v>
      </c>
      <c r="K197" s="51">
        <v>0</v>
      </c>
      <c r="L197" s="51">
        <v>0</v>
      </c>
      <c r="M197" s="53">
        <v>0</v>
      </c>
      <c r="N197" s="53">
        <v>0</v>
      </c>
    </row>
    <row r="198" spans="1:14" ht="15.75">
      <c r="A198" s="54" t="s">
        <v>3558</v>
      </c>
      <c r="B198" s="55"/>
      <c r="C198" s="51">
        <v>0</v>
      </c>
      <c r="D198" s="51">
        <v>0</v>
      </c>
      <c r="E198" s="51">
        <v>0</v>
      </c>
      <c r="F198" s="53">
        <v>0</v>
      </c>
      <c r="G198" s="51">
        <v>0</v>
      </c>
      <c r="H198" s="51">
        <v>0</v>
      </c>
      <c r="I198" s="51">
        <v>0</v>
      </c>
      <c r="J198" s="51">
        <v>0</v>
      </c>
      <c r="K198" s="51">
        <v>0</v>
      </c>
      <c r="L198" s="51">
        <v>0</v>
      </c>
      <c r="M198" s="53">
        <v>0</v>
      </c>
      <c r="N198" s="53">
        <v>0</v>
      </c>
    </row>
    <row r="199" spans="1:14" ht="15.75">
      <c r="A199" s="54" t="s">
        <v>8484</v>
      </c>
      <c r="B199" s="55" t="s">
        <v>292</v>
      </c>
      <c r="C199" s="51">
        <v>664474133</v>
      </c>
      <c r="D199" s="51">
        <v>1037232878</v>
      </c>
      <c r="E199" s="51">
        <v>1038846870</v>
      </c>
      <c r="F199" s="53">
        <v>416320743</v>
      </c>
      <c r="G199" s="51">
        <v>672312206</v>
      </c>
      <c r="H199" s="51">
        <v>1300000000</v>
      </c>
      <c r="I199" s="51">
        <v>1300000000</v>
      </c>
      <c r="J199" s="51">
        <v>1500000000</v>
      </c>
      <c r="K199" s="51">
        <v>0</v>
      </c>
      <c r="L199" s="51">
        <v>0</v>
      </c>
      <c r="M199" s="53">
        <v>200000000</v>
      </c>
      <c r="N199" s="53">
        <v>0</v>
      </c>
    </row>
    <row r="200" spans="1:14" ht="15.75">
      <c r="A200" s="54" t="s">
        <v>3559</v>
      </c>
      <c r="B200" s="55" t="s">
        <v>293</v>
      </c>
      <c r="C200" s="51">
        <v>0</v>
      </c>
      <c r="D200" s="51">
        <v>0</v>
      </c>
      <c r="E200" s="51">
        <v>0</v>
      </c>
      <c r="F200" s="53">
        <v>0</v>
      </c>
      <c r="G200" s="51">
        <v>0</v>
      </c>
      <c r="H200" s="51">
        <v>80000000</v>
      </c>
      <c r="I200" s="51">
        <v>80000000</v>
      </c>
      <c r="J200" s="51">
        <v>80000000</v>
      </c>
      <c r="K200" s="51">
        <v>0</v>
      </c>
      <c r="L200" s="51">
        <v>0</v>
      </c>
      <c r="M200" s="53">
        <v>0</v>
      </c>
      <c r="N200" s="53">
        <v>0</v>
      </c>
    </row>
    <row r="201" spans="1:14" ht="15.75">
      <c r="A201" s="54" t="s">
        <v>8471</v>
      </c>
      <c r="B201" s="55" t="s">
        <v>294</v>
      </c>
      <c r="C201" s="51">
        <v>250396733</v>
      </c>
      <c r="D201" s="51">
        <v>255862881</v>
      </c>
      <c r="E201" s="51">
        <v>281627016</v>
      </c>
      <c r="F201" s="53">
        <v>118907469</v>
      </c>
      <c r="G201" s="51">
        <v>177778855</v>
      </c>
      <c r="H201" s="51">
        <v>190000000</v>
      </c>
      <c r="I201" s="51">
        <v>190000000</v>
      </c>
      <c r="J201" s="51">
        <v>30000000</v>
      </c>
      <c r="K201" s="51">
        <v>0</v>
      </c>
      <c r="L201" s="51">
        <v>0</v>
      </c>
      <c r="M201" s="53">
        <v>0</v>
      </c>
      <c r="N201" s="53">
        <v>160000000</v>
      </c>
    </row>
    <row r="202" spans="1:14" ht="15.75">
      <c r="A202" s="54" t="s">
        <v>3560</v>
      </c>
      <c r="B202" s="55" t="s">
        <v>434</v>
      </c>
      <c r="C202" s="51">
        <v>29014</v>
      </c>
      <c r="D202" s="51">
        <v>25667</v>
      </c>
      <c r="E202" s="51">
        <v>36599</v>
      </c>
      <c r="F202" s="53">
        <v>1512</v>
      </c>
      <c r="G202" s="51">
        <v>11403</v>
      </c>
      <c r="H202" s="51">
        <v>200000</v>
      </c>
      <c r="I202" s="51">
        <v>200000</v>
      </c>
      <c r="J202" s="51">
        <v>269409</v>
      </c>
      <c r="K202" s="51">
        <v>0</v>
      </c>
      <c r="L202" s="51">
        <v>0</v>
      </c>
      <c r="M202" s="53">
        <v>69409</v>
      </c>
      <c r="N202" s="53">
        <v>0</v>
      </c>
    </row>
    <row r="203" spans="1:14" ht="15.75">
      <c r="A203" s="54" t="s">
        <v>3561</v>
      </c>
      <c r="B203" s="55" t="s">
        <v>435</v>
      </c>
      <c r="C203" s="51">
        <v>1628742831</v>
      </c>
      <c r="D203" s="51">
        <v>3036040594</v>
      </c>
      <c r="E203" s="51">
        <v>296386943</v>
      </c>
      <c r="F203" s="53">
        <v>53871596</v>
      </c>
      <c r="G203" s="51">
        <v>103902427</v>
      </c>
      <c r="H203" s="51">
        <v>950000000</v>
      </c>
      <c r="I203" s="51">
        <v>950000000</v>
      </c>
      <c r="J203" s="51">
        <v>990000000</v>
      </c>
      <c r="K203" s="51">
        <v>0</v>
      </c>
      <c r="L203" s="51">
        <v>0</v>
      </c>
      <c r="M203" s="53">
        <v>40000000</v>
      </c>
      <c r="N203" s="53">
        <v>0</v>
      </c>
    </row>
    <row r="204" spans="1:14" ht="15.75">
      <c r="A204" s="54" t="s">
        <v>11320</v>
      </c>
      <c r="B204" s="55" t="s">
        <v>2083</v>
      </c>
      <c r="C204" s="51">
        <v>1080</v>
      </c>
      <c r="D204" s="51">
        <v>39817305</v>
      </c>
      <c r="E204" s="51">
        <v>17284995</v>
      </c>
      <c r="F204" s="53">
        <v>16294995</v>
      </c>
      <c r="G204" s="51">
        <v>6325200</v>
      </c>
      <c r="H204" s="51">
        <v>10000000</v>
      </c>
      <c r="I204" s="51">
        <v>10000000</v>
      </c>
      <c r="J204" s="51">
        <v>10000000</v>
      </c>
      <c r="K204" s="51">
        <v>0</v>
      </c>
      <c r="L204" s="51">
        <v>0</v>
      </c>
      <c r="M204" s="53">
        <v>0</v>
      </c>
      <c r="N204" s="53">
        <v>0</v>
      </c>
    </row>
    <row r="205" spans="1:14" ht="15.75">
      <c r="A205" s="54" t="s">
        <v>11321</v>
      </c>
      <c r="B205" s="55" t="s">
        <v>436</v>
      </c>
      <c r="C205" s="51">
        <v>37540</v>
      </c>
      <c r="D205" s="51">
        <v>1744631</v>
      </c>
      <c r="E205" s="51">
        <v>2893238</v>
      </c>
      <c r="F205" s="53">
        <v>2172310</v>
      </c>
      <c r="G205" s="51">
        <v>450126</v>
      </c>
      <c r="H205" s="51">
        <v>0</v>
      </c>
      <c r="I205" s="51">
        <v>0</v>
      </c>
      <c r="J205" s="51">
        <v>0</v>
      </c>
      <c r="K205" s="51">
        <v>0</v>
      </c>
      <c r="L205" s="51">
        <v>0</v>
      </c>
      <c r="M205" s="53">
        <v>0</v>
      </c>
      <c r="N205" s="53">
        <v>0</v>
      </c>
    </row>
    <row r="206" spans="1:14" ht="15.75">
      <c r="A206" s="54" t="s">
        <v>3562</v>
      </c>
      <c r="B206" s="55" t="s">
        <v>4814</v>
      </c>
      <c r="C206" s="51">
        <v>0</v>
      </c>
      <c r="D206" s="51">
        <v>33199654</v>
      </c>
      <c r="E206" s="51">
        <v>0</v>
      </c>
      <c r="F206" s="53">
        <v>0</v>
      </c>
      <c r="G206" s="51">
        <v>0</v>
      </c>
      <c r="H206" s="51">
        <v>0</v>
      </c>
      <c r="I206" s="51">
        <v>0</v>
      </c>
      <c r="J206" s="51">
        <v>30000000</v>
      </c>
      <c r="K206" s="51">
        <v>0</v>
      </c>
      <c r="L206" s="51">
        <v>0</v>
      </c>
      <c r="M206" s="53">
        <v>30000000</v>
      </c>
      <c r="N206" s="53">
        <v>0</v>
      </c>
    </row>
    <row r="207" spans="1:14" ht="31.5">
      <c r="A207" s="54" t="s">
        <v>3563</v>
      </c>
      <c r="B207" s="55" t="s">
        <v>863</v>
      </c>
      <c r="C207" s="51">
        <v>1858000</v>
      </c>
      <c r="D207" s="51">
        <v>0</v>
      </c>
      <c r="E207" s="51">
        <v>0</v>
      </c>
      <c r="F207" s="53">
        <v>0</v>
      </c>
      <c r="G207" s="51">
        <v>0</v>
      </c>
      <c r="H207" s="51">
        <v>0</v>
      </c>
      <c r="I207" s="51">
        <v>0</v>
      </c>
      <c r="J207" s="51">
        <v>0</v>
      </c>
      <c r="K207" s="51">
        <v>0</v>
      </c>
      <c r="L207" s="51">
        <v>0</v>
      </c>
      <c r="M207" s="53">
        <v>0</v>
      </c>
      <c r="N207" s="53">
        <v>0</v>
      </c>
    </row>
    <row r="208" spans="1:14" ht="15.75">
      <c r="A208" s="54" t="s">
        <v>3920</v>
      </c>
      <c r="B208" s="55" t="s">
        <v>121</v>
      </c>
      <c r="C208" s="51">
        <v>4000</v>
      </c>
      <c r="D208" s="51">
        <v>5500</v>
      </c>
      <c r="E208" s="51">
        <v>4500</v>
      </c>
      <c r="F208" s="53">
        <v>4500</v>
      </c>
      <c r="G208" s="51">
        <v>0</v>
      </c>
      <c r="H208" s="51">
        <v>0</v>
      </c>
      <c r="I208" s="51">
        <v>0</v>
      </c>
      <c r="J208" s="51">
        <v>0</v>
      </c>
      <c r="K208" s="51">
        <v>0</v>
      </c>
      <c r="L208" s="51">
        <v>0</v>
      </c>
      <c r="M208" s="53">
        <v>0</v>
      </c>
      <c r="N208" s="53">
        <v>0</v>
      </c>
    </row>
    <row r="209" spans="1:14" ht="15.75">
      <c r="A209" s="54" t="s">
        <v>11336</v>
      </c>
      <c r="B209" s="55" t="s">
        <v>145</v>
      </c>
      <c r="C209" s="51">
        <v>1064364</v>
      </c>
      <c r="D209" s="51">
        <v>672972</v>
      </c>
      <c r="E209" s="51">
        <v>738486</v>
      </c>
      <c r="F209" s="53">
        <v>316700</v>
      </c>
      <c r="G209" s="51">
        <v>288500</v>
      </c>
      <c r="H209" s="51">
        <v>600000</v>
      </c>
      <c r="I209" s="51">
        <v>600000</v>
      </c>
      <c r="J209" s="51">
        <v>1000000</v>
      </c>
      <c r="K209" s="51">
        <v>0</v>
      </c>
      <c r="L209" s="51">
        <v>0</v>
      </c>
      <c r="M209" s="53">
        <v>400000</v>
      </c>
      <c r="N209" s="53">
        <v>0</v>
      </c>
    </row>
    <row r="210" spans="1:14" s="62" customFormat="1" ht="8.25">
      <c r="A210" s="58"/>
      <c r="B210" s="59"/>
      <c r="C210" s="60">
        <v>0</v>
      </c>
      <c r="D210" s="60">
        <v>0</v>
      </c>
      <c r="E210" s="60">
        <v>0</v>
      </c>
      <c r="F210" s="61">
        <v>0</v>
      </c>
      <c r="G210" s="60">
        <v>0</v>
      </c>
      <c r="H210" s="60">
        <v>0</v>
      </c>
      <c r="I210" s="60">
        <v>0</v>
      </c>
      <c r="J210" s="60">
        <v>0</v>
      </c>
      <c r="K210" s="60">
        <v>0</v>
      </c>
      <c r="L210" s="60">
        <v>0</v>
      </c>
      <c r="M210" s="61">
        <v>0</v>
      </c>
      <c r="N210" s="61">
        <v>0</v>
      </c>
    </row>
    <row r="211" spans="1:14" ht="15.75">
      <c r="A211" s="57" t="s">
        <v>3038</v>
      </c>
      <c r="B211" s="55"/>
      <c r="C211" s="51">
        <v>2546607695</v>
      </c>
      <c r="D211" s="51">
        <v>4404602082</v>
      </c>
      <c r="E211" s="51">
        <v>1637818647</v>
      </c>
      <c r="F211" s="53">
        <v>607889825</v>
      </c>
      <c r="G211" s="51">
        <v>961068717</v>
      </c>
      <c r="H211" s="51">
        <v>2530800000</v>
      </c>
      <c r="I211" s="51">
        <v>2530800000</v>
      </c>
      <c r="J211" s="51">
        <v>2641269409</v>
      </c>
      <c r="K211" s="51">
        <v>0</v>
      </c>
      <c r="L211" s="51">
        <v>0</v>
      </c>
      <c r="M211" s="53">
        <v>110469409</v>
      </c>
      <c r="N211" s="53">
        <v>0</v>
      </c>
    </row>
    <row r="212" spans="1:14" s="67" customFormat="1" ht="11.25">
      <c r="A212" s="63"/>
      <c r="B212" s="64"/>
      <c r="C212" s="65">
        <v>0</v>
      </c>
      <c r="D212" s="65">
        <v>0</v>
      </c>
      <c r="E212" s="65">
        <v>0</v>
      </c>
      <c r="F212" s="66">
        <v>0</v>
      </c>
      <c r="G212" s="65">
        <v>0</v>
      </c>
      <c r="H212" s="65">
        <v>0</v>
      </c>
      <c r="I212" s="65">
        <v>0</v>
      </c>
      <c r="J212" s="65">
        <v>0</v>
      </c>
      <c r="K212" s="65">
        <v>0</v>
      </c>
      <c r="L212" s="65">
        <v>0</v>
      </c>
      <c r="M212" s="53">
        <v>0</v>
      </c>
      <c r="N212" s="53">
        <v>0</v>
      </c>
    </row>
    <row r="213" spans="1:14" ht="15.75">
      <c r="A213" s="54" t="s">
        <v>8344</v>
      </c>
      <c r="B213" s="55"/>
      <c r="C213" s="51">
        <v>0</v>
      </c>
      <c r="D213" s="51">
        <v>0</v>
      </c>
      <c r="E213" s="51">
        <v>0</v>
      </c>
      <c r="F213" s="53">
        <v>0</v>
      </c>
      <c r="G213" s="51">
        <v>0</v>
      </c>
      <c r="H213" s="51">
        <v>0</v>
      </c>
      <c r="I213" s="51">
        <v>0</v>
      </c>
      <c r="J213" s="51">
        <v>0</v>
      </c>
      <c r="K213" s="51">
        <v>0</v>
      </c>
      <c r="L213" s="51">
        <v>0</v>
      </c>
      <c r="M213" s="53">
        <v>0</v>
      </c>
      <c r="N213" s="53">
        <v>0</v>
      </c>
    </row>
    <row r="214" spans="1:14" ht="15.75">
      <c r="A214" s="54" t="s">
        <v>8349</v>
      </c>
      <c r="B214" s="55" t="s">
        <v>8348</v>
      </c>
      <c r="C214" s="51">
        <v>0</v>
      </c>
      <c r="D214" s="51">
        <v>0</v>
      </c>
      <c r="E214" s="51">
        <v>631902</v>
      </c>
      <c r="F214" s="53">
        <v>631902</v>
      </c>
      <c r="G214" s="51">
        <v>674071</v>
      </c>
      <c r="H214" s="51">
        <v>0</v>
      </c>
      <c r="I214" s="51">
        <v>0</v>
      </c>
      <c r="J214" s="51">
        <v>600000</v>
      </c>
      <c r="K214" s="51">
        <v>0</v>
      </c>
      <c r="L214" s="51">
        <v>0</v>
      </c>
      <c r="M214" s="53">
        <v>600000</v>
      </c>
      <c r="N214" s="53">
        <v>0</v>
      </c>
    </row>
    <row r="215" spans="1:14" ht="15.75">
      <c r="A215" s="54" t="s">
        <v>8346</v>
      </c>
      <c r="B215" s="55" t="s">
        <v>8347</v>
      </c>
      <c r="C215" s="51">
        <v>0</v>
      </c>
      <c r="D215" s="51">
        <v>0</v>
      </c>
      <c r="E215" s="51">
        <v>2006017</v>
      </c>
      <c r="F215" s="53">
        <v>2006017</v>
      </c>
      <c r="G215" s="51">
        <v>1174520</v>
      </c>
      <c r="H215" s="51">
        <v>0</v>
      </c>
      <c r="I215" s="51">
        <v>0</v>
      </c>
      <c r="J215" s="51">
        <v>2000000</v>
      </c>
      <c r="K215" s="51">
        <v>0</v>
      </c>
      <c r="L215" s="51">
        <v>0</v>
      </c>
      <c r="M215" s="53">
        <v>2000000</v>
      </c>
      <c r="N215" s="53">
        <v>0</v>
      </c>
    </row>
    <row r="216" spans="1:14" s="62" customFormat="1" ht="8.25">
      <c r="A216" s="58"/>
      <c r="B216" s="59"/>
      <c r="C216" s="60">
        <v>0</v>
      </c>
      <c r="D216" s="60">
        <v>0</v>
      </c>
      <c r="E216" s="60">
        <v>0</v>
      </c>
      <c r="F216" s="61">
        <v>0</v>
      </c>
      <c r="G216" s="60">
        <v>0</v>
      </c>
      <c r="H216" s="60">
        <v>0</v>
      </c>
      <c r="I216" s="60">
        <v>0</v>
      </c>
      <c r="J216" s="60">
        <v>0</v>
      </c>
      <c r="K216" s="60">
        <v>0</v>
      </c>
      <c r="L216" s="60">
        <v>0</v>
      </c>
      <c r="M216" s="61">
        <v>0</v>
      </c>
      <c r="N216" s="61">
        <v>0</v>
      </c>
    </row>
    <row r="217" spans="1:14" ht="15.75">
      <c r="A217" s="57" t="s">
        <v>8345</v>
      </c>
      <c r="B217" s="55"/>
      <c r="C217" s="51">
        <v>0</v>
      </c>
      <c r="D217" s="51">
        <v>0</v>
      </c>
      <c r="E217" s="51">
        <v>2637919</v>
      </c>
      <c r="F217" s="53">
        <v>2637919</v>
      </c>
      <c r="G217" s="51">
        <v>1848591</v>
      </c>
      <c r="H217" s="51">
        <v>0</v>
      </c>
      <c r="I217" s="51">
        <v>0</v>
      </c>
      <c r="J217" s="51">
        <v>2600000</v>
      </c>
      <c r="K217" s="51">
        <v>0</v>
      </c>
      <c r="L217" s="51">
        <v>0</v>
      </c>
      <c r="M217" s="53">
        <v>2600000</v>
      </c>
      <c r="N217" s="53">
        <v>0</v>
      </c>
    </row>
    <row r="218" spans="1:14" s="67" customFormat="1" ht="11.25">
      <c r="A218" s="63"/>
      <c r="B218" s="64"/>
      <c r="C218" s="65">
        <v>0</v>
      </c>
      <c r="D218" s="65">
        <v>0</v>
      </c>
      <c r="E218" s="65">
        <v>0</v>
      </c>
      <c r="F218" s="66">
        <v>0</v>
      </c>
      <c r="G218" s="65">
        <v>0</v>
      </c>
      <c r="H218" s="65">
        <v>0</v>
      </c>
      <c r="I218" s="65">
        <v>0</v>
      </c>
      <c r="J218" s="65">
        <v>0</v>
      </c>
      <c r="K218" s="65">
        <v>0</v>
      </c>
      <c r="L218" s="65">
        <v>0</v>
      </c>
      <c r="M218" s="53">
        <v>0</v>
      </c>
      <c r="N218" s="53">
        <v>0</v>
      </c>
    </row>
    <row r="219" spans="1:14" ht="15.75">
      <c r="A219" s="54" t="s">
        <v>3564</v>
      </c>
      <c r="B219" s="55"/>
      <c r="C219" s="51">
        <v>0</v>
      </c>
      <c r="D219" s="51">
        <v>0</v>
      </c>
      <c r="E219" s="51">
        <v>0</v>
      </c>
      <c r="F219" s="53">
        <v>0</v>
      </c>
      <c r="G219" s="51">
        <v>0</v>
      </c>
      <c r="H219" s="51">
        <v>0</v>
      </c>
      <c r="I219" s="51">
        <v>0</v>
      </c>
      <c r="J219" s="51">
        <v>0</v>
      </c>
      <c r="K219" s="51">
        <v>0</v>
      </c>
      <c r="L219" s="51">
        <v>0</v>
      </c>
      <c r="M219" s="53">
        <v>0</v>
      </c>
      <c r="N219" s="53">
        <v>0</v>
      </c>
    </row>
    <row r="220" spans="1:14" ht="15.75">
      <c r="A220" s="54" t="s">
        <v>3565</v>
      </c>
      <c r="B220" s="55" t="s">
        <v>243</v>
      </c>
      <c r="C220" s="51">
        <v>767671</v>
      </c>
      <c r="D220" s="51">
        <v>282421</v>
      </c>
      <c r="E220" s="51">
        <v>4690070</v>
      </c>
      <c r="F220" s="53">
        <v>4628049</v>
      </c>
      <c r="G220" s="51">
        <v>128760</v>
      </c>
      <c r="H220" s="51">
        <v>100000</v>
      </c>
      <c r="I220" s="51">
        <v>100000</v>
      </c>
      <c r="J220" s="51">
        <v>200000</v>
      </c>
      <c r="K220" s="51">
        <v>0</v>
      </c>
      <c r="L220" s="51">
        <v>0</v>
      </c>
      <c r="M220" s="53">
        <v>100000</v>
      </c>
      <c r="N220" s="53">
        <v>0</v>
      </c>
    </row>
    <row r="221" spans="1:14" ht="15.75">
      <c r="A221" s="54"/>
      <c r="B221" s="55"/>
      <c r="C221" s="51">
        <v>0</v>
      </c>
      <c r="D221" s="51">
        <v>0</v>
      </c>
      <c r="E221" s="51">
        <v>0</v>
      </c>
      <c r="F221" s="53">
        <v>0</v>
      </c>
      <c r="G221" s="51">
        <v>0</v>
      </c>
      <c r="H221" s="51">
        <v>0</v>
      </c>
      <c r="I221" s="51">
        <v>0</v>
      </c>
      <c r="J221" s="51">
        <v>0</v>
      </c>
      <c r="K221" s="51">
        <v>0</v>
      </c>
      <c r="L221" s="51">
        <v>0</v>
      </c>
      <c r="M221" s="53">
        <v>0</v>
      </c>
      <c r="N221" s="53">
        <v>0</v>
      </c>
    </row>
    <row r="222" spans="1:14" ht="15.75">
      <c r="A222" s="57" t="s">
        <v>3085</v>
      </c>
      <c r="B222" s="55"/>
      <c r="C222" s="51">
        <v>767671</v>
      </c>
      <c r="D222" s="51">
        <v>282421</v>
      </c>
      <c r="E222" s="51">
        <v>4690070</v>
      </c>
      <c r="F222" s="53">
        <v>4628049</v>
      </c>
      <c r="G222" s="51">
        <v>128760</v>
      </c>
      <c r="H222" s="51">
        <v>100000</v>
      </c>
      <c r="I222" s="51">
        <v>100000</v>
      </c>
      <c r="J222" s="51">
        <v>200000</v>
      </c>
      <c r="K222" s="51">
        <v>0</v>
      </c>
      <c r="L222" s="51">
        <v>0</v>
      </c>
      <c r="M222" s="53">
        <v>100000</v>
      </c>
      <c r="N222" s="53">
        <v>0</v>
      </c>
    </row>
    <row r="223" spans="1:14" ht="15.75">
      <c r="A223" s="54"/>
      <c r="B223" s="55"/>
      <c r="C223" s="51">
        <v>0</v>
      </c>
      <c r="D223" s="51">
        <v>0</v>
      </c>
      <c r="E223" s="51">
        <v>0</v>
      </c>
      <c r="F223" s="53">
        <v>0</v>
      </c>
      <c r="G223" s="51">
        <v>0</v>
      </c>
      <c r="H223" s="51">
        <v>0</v>
      </c>
      <c r="I223" s="51">
        <v>0</v>
      </c>
      <c r="J223" s="51">
        <v>0</v>
      </c>
      <c r="K223" s="51">
        <v>0</v>
      </c>
      <c r="L223" s="51">
        <v>0</v>
      </c>
      <c r="M223" s="53">
        <v>0</v>
      </c>
      <c r="N223" s="53">
        <v>0</v>
      </c>
    </row>
    <row r="224" spans="1:14" ht="15.75">
      <c r="A224" s="54" t="s">
        <v>3086</v>
      </c>
      <c r="B224" s="55"/>
      <c r="C224" s="51">
        <v>0</v>
      </c>
      <c r="D224" s="51">
        <v>0</v>
      </c>
      <c r="E224" s="51">
        <v>0</v>
      </c>
      <c r="F224" s="53">
        <v>0</v>
      </c>
      <c r="G224" s="51">
        <v>0</v>
      </c>
      <c r="H224" s="51">
        <v>0</v>
      </c>
      <c r="I224" s="51">
        <v>0</v>
      </c>
      <c r="J224" s="51">
        <v>0</v>
      </c>
      <c r="K224" s="51">
        <v>0</v>
      </c>
      <c r="L224" s="51">
        <v>0</v>
      </c>
      <c r="M224" s="53">
        <v>0</v>
      </c>
      <c r="N224" s="53">
        <v>0</v>
      </c>
    </row>
    <row r="225" spans="1:14" ht="15.75">
      <c r="A225" s="54" t="s">
        <v>3566</v>
      </c>
      <c r="B225" s="55"/>
      <c r="C225" s="51">
        <v>0</v>
      </c>
      <c r="D225" s="51">
        <v>0</v>
      </c>
      <c r="E225" s="51">
        <v>0</v>
      </c>
      <c r="F225" s="53">
        <v>0</v>
      </c>
      <c r="G225" s="51">
        <v>0</v>
      </c>
      <c r="H225" s="51">
        <v>0</v>
      </c>
      <c r="I225" s="51">
        <v>0</v>
      </c>
      <c r="J225" s="51">
        <v>0</v>
      </c>
      <c r="K225" s="51">
        <v>0</v>
      </c>
      <c r="L225" s="51">
        <v>0</v>
      </c>
      <c r="M225" s="53">
        <v>0</v>
      </c>
      <c r="N225" s="53">
        <v>0</v>
      </c>
    </row>
    <row r="226" spans="1:14" ht="15.75">
      <c r="A226" s="54" t="s">
        <v>3567</v>
      </c>
      <c r="B226" s="55" t="s">
        <v>813</v>
      </c>
      <c r="C226" s="51">
        <v>17066926</v>
      </c>
      <c r="D226" s="51">
        <v>40721334</v>
      </c>
      <c r="E226" s="51">
        <v>52246355</v>
      </c>
      <c r="F226" s="53">
        <v>44036927</v>
      </c>
      <c r="G226" s="51">
        <v>6205527</v>
      </c>
      <c r="H226" s="51">
        <v>1000000000</v>
      </c>
      <c r="I226" s="51">
        <v>1000000000</v>
      </c>
      <c r="J226" s="51">
        <v>42500000</v>
      </c>
      <c r="K226" s="51">
        <v>0</v>
      </c>
      <c r="L226" s="51">
        <v>0</v>
      </c>
      <c r="M226" s="53">
        <v>0</v>
      </c>
      <c r="N226" s="53">
        <v>957500000</v>
      </c>
    </row>
    <row r="227" spans="1:14" ht="15.75">
      <c r="A227" s="54" t="s">
        <v>3568</v>
      </c>
      <c r="B227" s="55" t="s">
        <v>814</v>
      </c>
      <c r="C227" s="51">
        <v>599618</v>
      </c>
      <c r="D227" s="51">
        <v>225804</v>
      </c>
      <c r="E227" s="51">
        <v>1189428</v>
      </c>
      <c r="F227" s="53">
        <v>1112002</v>
      </c>
      <c r="G227" s="51">
        <v>155658</v>
      </c>
      <c r="H227" s="51">
        <v>2525000</v>
      </c>
      <c r="I227" s="51">
        <v>2525000</v>
      </c>
      <c r="J227" s="51">
        <v>2780000</v>
      </c>
      <c r="K227" s="51">
        <v>0</v>
      </c>
      <c r="L227" s="51">
        <v>0</v>
      </c>
      <c r="M227" s="53">
        <v>255000</v>
      </c>
      <c r="N227" s="53">
        <v>0</v>
      </c>
    </row>
    <row r="228" spans="1:14" ht="15.75">
      <c r="A228" s="54" t="s">
        <v>3569</v>
      </c>
      <c r="B228" s="55" t="s">
        <v>815</v>
      </c>
      <c r="C228" s="51">
        <v>103872718</v>
      </c>
      <c r="D228" s="51">
        <v>100384184</v>
      </c>
      <c r="E228" s="51">
        <v>87220774</v>
      </c>
      <c r="F228" s="53">
        <v>40700551</v>
      </c>
      <c r="G228" s="51">
        <v>44002149</v>
      </c>
      <c r="H228" s="51">
        <v>178633700</v>
      </c>
      <c r="I228" s="51">
        <v>178633700</v>
      </c>
      <c r="J228" s="51">
        <v>200000000</v>
      </c>
      <c r="K228" s="51">
        <v>0</v>
      </c>
      <c r="L228" s="51">
        <v>0</v>
      </c>
      <c r="M228" s="53">
        <v>21366300</v>
      </c>
      <c r="N228" s="53">
        <v>0</v>
      </c>
    </row>
    <row r="229" spans="1:14" ht="15.75">
      <c r="A229" s="54" t="s">
        <v>3570</v>
      </c>
      <c r="B229" s="55" t="s">
        <v>816</v>
      </c>
      <c r="C229" s="51">
        <v>753668</v>
      </c>
      <c r="D229" s="51">
        <v>694097</v>
      </c>
      <c r="E229" s="51">
        <v>14675363</v>
      </c>
      <c r="F229" s="53">
        <v>5474621</v>
      </c>
      <c r="G229" s="51">
        <v>8822068</v>
      </c>
      <c r="H229" s="51">
        <v>8800</v>
      </c>
      <c r="I229" s="51">
        <v>8800</v>
      </c>
      <c r="J229" s="51">
        <v>10000</v>
      </c>
      <c r="K229" s="51">
        <v>0</v>
      </c>
      <c r="L229" s="51">
        <v>0</v>
      </c>
      <c r="M229" s="53">
        <v>1200</v>
      </c>
      <c r="N229" s="53">
        <v>0</v>
      </c>
    </row>
    <row r="230" spans="1:14" ht="31.5">
      <c r="A230" s="54" t="s">
        <v>11322</v>
      </c>
      <c r="B230" s="55" t="s">
        <v>972</v>
      </c>
      <c r="C230" s="51">
        <v>15650</v>
      </c>
      <c r="D230" s="51">
        <v>89893</v>
      </c>
      <c r="E230" s="51">
        <v>15648</v>
      </c>
      <c r="F230" s="53">
        <v>-40256</v>
      </c>
      <c r="G230" s="51">
        <v>32099</v>
      </c>
      <c r="H230" s="51">
        <v>82500</v>
      </c>
      <c r="I230" s="51">
        <v>82500</v>
      </c>
      <c r="J230" s="51">
        <v>90000</v>
      </c>
      <c r="K230" s="51">
        <v>0</v>
      </c>
      <c r="L230" s="51">
        <v>0</v>
      </c>
      <c r="M230" s="53">
        <v>7500</v>
      </c>
      <c r="N230" s="53">
        <v>0</v>
      </c>
    </row>
    <row r="231" spans="1:14" ht="15.75">
      <c r="A231" s="54"/>
      <c r="B231" s="55"/>
      <c r="C231" s="51">
        <v>0</v>
      </c>
      <c r="D231" s="51">
        <v>0</v>
      </c>
      <c r="E231" s="51">
        <v>0</v>
      </c>
      <c r="F231" s="53">
        <v>0</v>
      </c>
      <c r="G231" s="51">
        <v>0</v>
      </c>
      <c r="H231" s="51">
        <v>0</v>
      </c>
      <c r="I231" s="51">
        <v>0</v>
      </c>
      <c r="J231" s="51">
        <v>0</v>
      </c>
      <c r="K231" s="51">
        <v>0</v>
      </c>
      <c r="L231" s="51">
        <v>0</v>
      </c>
      <c r="M231" s="53">
        <v>0</v>
      </c>
      <c r="N231" s="53">
        <v>0</v>
      </c>
    </row>
    <row r="232" spans="1:14" ht="15.75">
      <c r="A232" s="57" t="s">
        <v>2825</v>
      </c>
      <c r="B232" s="55"/>
      <c r="C232" s="51">
        <v>122308580</v>
      </c>
      <c r="D232" s="51">
        <v>142115312</v>
      </c>
      <c r="E232" s="51">
        <v>155347568</v>
      </c>
      <c r="F232" s="53">
        <v>91283845</v>
      </c>
      <c r="G232" s="51">
        <v>59217501</v>
      </c>
      <c r="H232" s="51">
        <v>1181250000</v>
      </c>
      <c r="I232" s="51">
        <v>1181250000</v>
      </c>
      <c r="J232" s="51">
        <v>245380000</v>
      </c>
      <c r="K232" s="51">
        <v>0</v>
      </c>
      <c r="L232" s="51">
        <v>0</v>
      </c>
      <c r="M232" s="53">
        <v>0</v>
      </c>
      <c r="N232" s="53">
        <v>935870000</v>
      </c>
    </row>
    <row r="233" spans="1:14" ht="15.75">
      <c r="A233" s="54"/>
      <c r="B233" s="55"/>
      <c r="C233" s="51">
        <v>0</v>
      </c>
      <c r="D233" s="51">
        <v>0</v>
      </c>
      <c r="E233" s="51">
        <v>0</v>
      </c>
      <c r="F233" s="53">
        <v>0</v>
      </c>
      <c r="G233" s="51">
        <v>0</v>
      </c>
      <c r="H233" s="51">
        <v>0</v>
      </c>
      <c r="I233" s="51">
        <v>0</v>
      </c>
      <c r="J233" s="51">
        <v>0</v>
      </c>
      <c r="K233" s="51">
        <v>0</v>
      </c>
      <c r="L233" s="51">
        <v>0</v>
      </c>
      <c r="M233" s="53">
        <v>0</v>
      </c>
      <c r="N233" s="53">
        <v>0</v>
      </c>
    </row>
    <row r="234" spans="1:14" ht="15.75">
      <c r="A234" s="54" t="s">
        <v>3571</v>
      </c>
      <c r="B234" s="55"/>
      <c r="C234" s="51">
        <v>0</v>
      </c>
      <c r="D234" s="51">
        <v>0</v>
      </c>
      <c r="E234" s="51">
        <v>0</v>
      </c>
      <c r="F234" s="53">
        <v>0</v>
      </c>
      <c r="G234" s="51">
        <v>0</v>
      </c>
      <c r="H234" s="51">
        <v>0</v>
      </c>
      <c r="I234" s="51">
        <v>0</v>
      </c>
      <c r="J234" s="51">
        <v>0</v>
      </c>
      <c r="K234" s="51">
        <v>0</v>
      </c>
      <c r="L234" s="51">
        <v>0</v>
      </c>
      <c r="M234" s="53">
        <v>0</v>
      </c>
      <c r="N234" s="53">
        <v>0</v>
      </c>
    </row>
    <row r="235" spans="1:14" ht="15.75">
      <c r="A235" s="54" t="s">
        <v>3572</v>
      </c>
      <c r="B235" s="55" t="s">
        <v>973</v>
      </c>
      <c r="C235" s="51">
        <v>32004039</v>
      </c>
      <c r="D235" s="51">
        <v>29126748</v>
      </c>
      <c r="E235" s="51">
        <v>31897631</v>
      </c>
      <c r="F235" s="53">
        <v>30396832</v>
      </c>
      <c r="G235" s="51">
        <v>1428551</v>
      </c>
      <c r="H235" s="51">
        <v>25000000</v>
      </c>
      <c r="I235" s="51">
        <v>25000000</v>
      </c>
      <c r="J235" s="51">
        <v>40000000</v>
      </c>
      <c r="K235" s="51">
        <v>0</v>
      </c>
      <c r="L235" s="51">
        <v>0</v>
      </c>
      <c r="M235" s="53">
        <v>15000000</v>
      </c>
      <c r="N235" s="53">
        <v>0</v>
      </c>
    </row>
    <row r="236" spans="1:14" ht="15.75">
      <c r="A236" s="54"/>
      <c r="B236" s="55"/>
      <c r="C236" s="51">
        <v>0</v>
      </c>
      <c r="D236" s="51">
        <v>0</v>
      </c>
      <c r="E236" s="51">
        <v>0</v>
      </c>
      <c r="F236" s="53">
        <v>0</v>
      </c>
      <c r="G236" s="51">
        <v>0</v>
      </c>
      <c r="H236" s="51">
        <v>0</v>
      </c>
      <c r="I236" s="51">
        <v>0</v>
      </c>
      <c r="J236" s="51">
        <v>0</v>
      </c>
      <c r="K236" s="51">
        <v>0</v>
      </c>
      <c r="L236" s="51">
        <v>0</v>
      </c>
      <c r="M236" s="53">
        <v>0</v>
      </c>
      <c r="N236" s="53">
        <v>0</v>
      </c>
    </row>
    <row r="237" spans="1:14" ht="15.75">
      <c r="A237" s="57" t="s">
        <v>2889</v>
      </c>
      <c r="B237" s="55"/>
      <c r="C237" s="51">
        <v>32004039</v>
      </c>
      <c r="D237" s="51">
        <v>29126748</v>
      </c>
      <c r="E237" s="51">
        <v>31897631</v>
      </c>
      <c r="F237" s="53">
        <v>30396832</v>
      </c>
      <c r="G237" s="51">
        <v>1428551</v>
      </c>
      <c r="H237" s="51">
        <v>25000000</v>
      </c>
      <c r="I237" s="51">
        <v>25000000</v>
      </c>
      <c r="J237" s="51">
        <v>40000000</v>
      </c>
      <c r="K237" s="51">
        <v>0</v>
      </c>
      <c r="L237" s="51">
        <v>0</v>
      </c>
      <c r="M237" s="53">
        <v>15000000</v>
      </c>
      <c r="N237" s="53">
        <v>0</v>
      </c>
    </row>
    <row r="238" spans="1:14" ht="15.75">
      <c r="A238" s="54"/>
      <c r="B238" s="55"/>
      <c r="C238" s="51">
        <v>0</v>
      </c>
      <c r="D238" s="51">
        <v>0</v>
      </c>
      <c r="E238" s="51">
        <v>0</v>
      </c>
      <c r="F238" s="53">
        <v>0</v>
      </c>
      <c r="G238" s="51">
        <v>0</v>
      </c>
      <c r="H238" s="51">
        <v>0</v>
      </c>
      <c r="I238" s="51">
        <v>0</v>
      </c>
      <c r="J238" s="51">
        <v>0</v>
      </c>
      <c r="K238" s="51">
        <v>0</v>
      </c>
      <c r="L238" s="51">
        <v>0</v>
      </c>
      <c r="M238" s="53">
        <v>0</v>
      </c>
      <c r="N238" s="53">
        <v>0</v>
      </c>
    </row>
    <row r="239" spans="1:14" ht="31.5">
      <c r="A239" s="54" t="s">
        <v>3683</v>
      </c>
      <c r="B239" s="55" t="s">
        <v>974</v>
      </c>
      <c r="C239" s="51">
        <v>302276</v>
      </c>
      <c r="D239" s="51">
        <v>128641</v>
      </c>
      <c r="E239" s="51">
        <v>272866</v>
      </c>
      <c r="F239" s="53">
        <v>138448</v>
      </c>
      <c r="G239" s="51">
        <v>136788</v>
      </c>
      <c r="H239" s="51">
        <v>250000</v>
      </c>
      <c r="I239" s="51">
        <v>250000</v>
      </c>
      <c r="J239" s="51">
        <v>300000</v>
      </c>
      <c r="K239" s="51">
        <v>0</v>
      </c>
      <c r="L239" s="51">
        <v>0</v>
      </c>
      <c r="M239" s="53">
        <v>50000</v>
      </c>
      <c r="N239" s="53">
        <v>0</v>
      </c>
    </row>
    <row r="240" spans="1:14" ht="15.75">
      <c r="A240" s="54" t="s">
        <v>3573</v>
      </c>
      <c r="B240" s="55" t="s">
        <v>247</v>
      </c>
      <c r="C240" s="51">
        <v>179000</v>
      </c>
      <c r="D240" s="51">
        <v>854535</v>
      </c>
      <c r="E240" s="51">
        <v>1471100</v>
      </c>
      <c r="F240" s="53">
        <v>997600</v>
      </c>
      <c r="G240" s="51">
        <v>576300</v>
      </c>
      <c r="H240" s="51">
        <v>400000</v>
      </c>
      <c r="I240" s="51">
        <v>400000</v>
      </c>
      <c r="J240" s="51">
        <v>800000</v>
      </c>
      <c r="K240" s="51">
        <v>0</v>
      </c>
      <c r="L240" s="51">
        <v>0</v>
      </c>
      <c r="M240" s="53">
        <v>400000</v>
      </c>
      <c r="N240" s="53">
        <v>0</v>
      </c>
    </row>
    <row r="241" spans="1:14" ht="15.75">
      <c r="A241" s="54"/>
      <c r="B241" s="55"/>
      <c r="C241" s="51">
        <v>0</v>
      </c>
      <c r="D241" s="51">
        <v>0</v>
      </c>
      <c r="E241" s="51">
        <v>0</v>
      </c>
      <c r="F241" s="53">
        <v>0</v>
      </c>
      <c r="G241" s="51">
        <v>0</v>
      </c>
      <c r="H241" s="51">
        <v>0</v>
      </c>
      <c r="I241" s="51">
        <v>0</v>
      </c>
      <c r="J241" s="51">
        <v>0</v>
      </c>
      <c r="K241" s="51">
        <v>0</v>
      </c>
      <c r="L241" s="51">
        <v>0</v>
      </c>
      <c r="M241" s="53">
        <v>0</v>
      </c>
      <c r="N241" s="53">
        <v>0</v>
      </c>
    </row>
    <row r="242" spans="1:14" ht="15.75">
      <c r="A242" s="57" t="s">
        <v>3574</v>
      </c>
      <c r="B242" s="55"/>
      <c r="C242" s="51">
        <v>154793895</v>
      </c>
      <c r="D242" s="51">
        <v>172225236</v>
      </c>
      <c r="E242" s="51">
        <v>188989165</v>
      </c>
      <c r="F242" s="53">
        <v>122816725</v>
      </c>
      <c r="G242" s="51">
        <v>61359140</v>
      </c>
      <c r="H242" s="51">
        <v>1206900000</v>
      </c>
      <c r="I242" s="51">
        <v>1206900000</v>
      </c>
      <c r="J242" s="51">
        <v>286480000</v>
      </c>
      <c r="K242" s="51">
        <v>0</v>
      </c>
      <c r="L242" s="51">
        <v>0</v>
      </c>
      <c r="M242" s="53">
        <v>0</v>
      </c>
      <c r="N242" s="53">
        <v>920420000</v>
      </c>
    </row>
    <row r="243" spans="1:14" ht="15.75">
      <c r="A243" s="54"/>
      <c r="B243" s="55"/>
      <c r="C243" s="51">
        <v>0</v>
      </c>
      <c r="D243" s="51">
        <v>0</v>
      </c>
      <c r="E243" s="51">
        <v>0</v>
      </c>
      <c r="F243" s="53">
        <v>0</v>
      </c>
      <c r="G243" s="51">
        <v>0</v>
      </c>
      <c r="H243" s="51">
        <v>0</v>
      </c>
      <c r="I243" s="51">
        <v>0</v>
      </c>
      <c r="J243" s="51">
        <v>0</v>
      </c>
      <c r="K243" s="51">
        <v>0</v>
      </c>
      <c r="L243" s="51">
        <v>0</v>
      </c>
      <c r="M243" s="53">
        <v>0</v>
      </c>
      <c r="N243" s="53">
        <v>0</v>
      </c>
    </row>
    <row r="244" spans="1:14" ht="15.75">
      <c r="A244" s="54" t="s">
        <v>3111</v>
      </c>
      <c r="B244" s="55"/>
      <c r="C244" s="51">
        <v>0</v>
      </c>
      <c r="D244" s="51">
        <v>0</v>
      </c>
      <c r="E244" s="51">
        <v>0</v>
      </c>
      <c r="F244" s="53">
        <v>0</v>
      </c>
      <c r="G244" s="51">
        <v>0</v>
      </c>
      <c r="H244" s="51">
        <v>0</v>
      </c>
      <c r="I244" s="51">
        <v>0</v>
      </c>
      <c r="J244" s="51">
        <v>0</v>
      </c>
      <c r="K244" s="51">
        <v>0</v>
      </c>
      <c r="L244" s="51">
        <v>0</v>
      </c>
      <c r="M244" s="53">
        <v>0</v>
      </c>
      <c r="N244" s="53">
        <v>0</v>
      </c>
    </row>
    <row r="245" spans="1:14" ht="15.75">
      <c r="A245" s="54" t="s">
        <v>3575</v>
      </c>
      <c r="B245" s="55"/>
      <c r="C245" s="51">
        <v>0</v>
      </c>
      <c r="D245" s="51">
        <v>0</v>
      </c>
      <c r="E245" s="51">
        <v>0</v>
      </c>
      <c r="F245" s="53">
        <v>0</v>
      </c>
      <c r="G245" s="51">
        <v>0</v>
      </c>
      <c r="H245" s="51">
        <v>0</v>
      </c>
      <c r="I245" s="51">
        <v>0</v>
      </c>
      <c r="J245" s="51">
        <v>0</v>
      </c>
      <c r="K245" s="51">
        <v>0</v>
      </c>
      <c r="L245" s="51">
        <v>0</v>
      </c>
      <c r="M245" s="53">
        <v>0</v>
      </c>
      <c r="N245" s="53">
        <v>0</v>
      </c>
    </row>
    <row r="246" spans="1:14" ht="15.75">
      <c r="A246" s="54" t="s">
        <v>3576</v>
      </c>
      <c r="B246" s="55" t="s">
        <v>248</v>
      </c>
      <c r="C246" s="51">
        <v>5081827310</v>
      </c>
      <c r="D246" s="51">
        <v>6210141746</v>
      </c>
      <c r="E246" s="51">
        <v>3871436752</v>
      </c>
      <c r="F246" s="53">
        <v>2180353132</v>
      </c>
      <c r="G246" s="51">
        <v>1307345686</v>
      </c>
      <c r="H246" s="51">
        <v>8348500000</v>
      </c>
      <c r="I246" s="51">
        <v>8348500000</v>
      </c>
      <c r="J246" s="51">
        <v>2380000000</v>
      </c>
      <c r="K246" s="51">
        <v>0</v>
      </c>
      <c r="L246" s="51">
        <v>0</v>
      </c>
      <c r="M246" s="53">
        <v>0</v>
      </c>
      <c r="N246" s="53">
        <v>5968500000</v>
      </c>
    </row>
    <row r="247" spans="1:14" ht="15.75">
      <c r="A247" s="54" t="s">
        <v>3577</v>
      </c>
      <c r="B247" s="55" t="s">
        <v>249</v>
      </c>
      <c r="C247" s="51">
        <v>25082736</v>
      </c>
      <c r="D247" s="51">
        <v>36684146</v>
      </c>
      <c r="E247" s="51">
        <v>27407528</v>
      </c>
      <c r="F247" s="53">
        <v>14639996</v>
      </c>
      <c r="G247" s="51">
        <v>10892794</v>
      </c>
      <c r="H247" s="51">
        <v>30000000</v>
      </c>
      <c r="I247" s="51">
        <v>30000000</v>
      </c>
      <c r="J247" s="51">
        <v>20000000</v>
      </c>
      <c r="K247" s="51">
        <v>0</v>
      </c>
      <c r="L247" s="51">
        <v>0</v>
      </c>
      <c r="M247" s="53">
        <v>0</v>
      </c>
      <c r="N247" s="53">
        <v>10000000</v>
      </c>
    </row>
    <row r="248" spans="1:14" ht="15.75">
      <c r="A248" s="54" t="s">
        <v>3578</v>
      </c>
      <c r="B248" s="55" t="s">
        <v>250</v>
      </c>
      <c r="C248" s="51">
        <v>46500</v>
      </c>
      <c r="D248" s="51">
        <v>53000</v>
      </c>
      <c r="E248" s="51">
        <v>63750</v>
      </c>
      <c r="F248" s="53">
        <v>31750</v>
      </c>
      <c r="G248" s="51">
        <v>15000</v>
      </c>
      <c r="H248" s="51">
        <v>0</v>
      </c>
      <c r="I248" s="51">
        <v>0</v>
      </c>
      <c r="J248" s="51">
        <v>50000</v>
      </c>
      <c r="K248" s="51">
        <v>0</v>
      </c>
      <c r="L248" s="51">
        <v>0</v>
      </c>
      <c r="M248" s="53">
        <v>50000</v>
      </c>
      <c r="N248" s="53">
        <v>0</v>
      </c>
    </row>
    <row r="249" spans="1:14" ht="15.75">
      <c r="A249" s="54" t="s">
        <v>3579</v>
      </c>
      <c r="B249" s="55" t="s">
        <v>591</v>
      </c>
      <c r="C249" s="51">
        <v>585516</v>
      </c>
      <c r="D249" s="51">
        <v>1384093</v>
      </c>
      <c r="E249" s="51">
        <v>616461</v>
      </c>
      <c r="F249" s="53">
        <v>131595</v>
      </c>
      <c r="G249" s="51">
        <v>3538741</v>
      </c>
      <c r="H249" s="51">
        <v>1000000</v>
      </c>
      <c r="I249" s="51">
        <v>1000000</v>
      </c>
      <c r="J249" s="51">
        <v>0</v>
      </c>
      <c r="K249" s="51">
        <v>0</v>
      </c>
      <c r="L249" s="51">
        <v>0</v>
      </c>
      <c r="M249" s="53">
        <v>0</v>
      </c>
      <c r="N249" s="53">
        <v>1000000</v>
      </c>
    </row>
    <row r="250" spans="1:14" ht="31.5">
      <c r="A250" s="54" t="s">
        <v>8472</v>
      </c>
      <c r="B250" s="55" t="s">
        <v>821</v>
      </c>
      <c r="C250" s="51">
        <v>78080891</v>
      </c>
      <c r="D250" s="51">
        <v>146781285</v>
      </c>
      <c r="E250" s="51">
        <v>80128585</v>
      </c>
      <c r="F250" s="53">
        <v>34694453</v>
      </c>
      <c r="G250" s="51">
        <v>32517169</v>
      </c>
      <c r="H250" s="51">
        <v>102000000</v>
      </c>
      <c r="I250" s="51">
        <v>102000000</v>
      </c>
      <c r="J250" s="51">
        <v>30000000</v>
      </c>
      <c r="K250" s="51">
        <v>0</v>
      </c>
      <c r="L250" s="51">
        <v>0</v>
      </c>
      <c r="M250" s="53">
        <v>0</v>
      </c>
      <c r="N250" s="53">
        <v>72000000</v>
      </c>
    </row>
    <row r="251" spans="1:14" ht="15.75">
      <c r="A251" s="54" t="s">
        <v>3580</v>
      </c>
      <c r="B251" s="55" t="s">
        <v>1265</v>
      </c>
      <c r="C251" s="51">
        <v>1463343</v>
      </c>
      <c r="D251" s="51">
        <v>1965428</v>
      </c>
      <c r="E251" s="51">
        <v>1660025</v>
      </c>
      <c r="F251" s="53">
        <v>556800</v>
      </c>
      <c r="G251" s="51">
        <v>1581171</v>
      </c>
      <c r="H251" s="51">
        <v>0</v>
      </c>
      <c r="I251" s="51">
        <v>0</v>
      </c>
      <c r="J251" s="51">
        <v>0</v>
      </c>
      <c r="K251" s="51">
        <v>0</v>
      </c>
      <c r="L251" s="51">
        <v>0</v>
      </c>
      <c r="M251" s="53">
        <v>0</v>
      </c>
      <c r="N251" s="53">
        <v>0</v>
      </c>
    </row>
    <row r="252" spans="1:14" ht="31.5">
      <c r="A252" s="54" t="s">
        <v>3581</v>
      </c>
      <c r="B252" s="55" t="s">
        <v>18</v>
      </c>
      <c r="C252" s="51">
        <v>0</v>
      </c>
      <c r="D252" s="51">
        <v>168265</v>
      </c>
      <c r="E252" s="51">
        <v>0</v>
      </c>
      <c r="F252" s="53">
        <v>0</v>
      </c>
      <c r="G252" s="51">
        <v>0</v>
      </c>
      <c r="H252" s="51">
        <v>0</v>
      </c>
      <c r="I252" s="51">
        <v>0</v>
      </c>
      <c r="J252" s="51">
        <v>0</v>
      </c>
      <c r="K252" s="51">
        <v>0</v>
      </c>
      <c r="L252" s="51">
        <v>0</v>
      </c>
      <c r="M252" s="53">
        <v>0</v>
      </c>
      <c r="N252" s="53">
        <v>0</v>
      </c>
    </row>
    <row r="253" spans="1:14" ht="15.75">
      <c r="A253" s="54" t="s">
        <v>3582</v>
      </c>
      <c r="B253" s="55" t="s">
        <v>1905</v>
      </c>
      <c r="C253" s="51">
        <v>28000105</v>
      </c>
      <c r="D253" s="51">
        <v>1132614</v>
      </c>
      <c r="E253" s="51">
        <v>0</v>
      </c>
      <c r="F253" s="53">
        <v>0</v>
      </c>
      <c r="G253" s="51">
        <v>3338508</v>
      </c>
      <c r="H253" s="51">
        <v>150000</v>
      </c>
      <c r="I253" s="51">
        <v>150000</v>
      </c>
      <c r="J253" s="51">
        <v>0</v>
      </c>
      <c r="K253" s="51">
        <v>0</v>
      </c>
      <c r="L253" s="51">
        <v>0</v>
      </c>
      <c r="M253" s="53">
        <v>0</v>
      </c>
      <c r="N253" s="53">
        <v>150000</v>
      </c>
    </row>
    <row r="254" spans="1:14" ht="15.75">
      <c r="A254" s="54" t="s">
        <v>8473</v>
      </c>
      <c r="B254" s="55" t="s">
        <v>2238</v>
      </c>
      <c r="C254" s="51">
        <v>20336490</v>
      </c>
      <c r="D254" s="51">
        <v>19560000</v>
      </c>
      <c r="E254" s="51">
        <v>4831000</v>
      </c>
      <c r="F254" s="53">
        <v>1891000</v>
      </c>
      <c r="G254" s="51">
        <v>150000</v>
      </c>
      <c r="H254" s="51">
        <v>18000000</v>
      </c>
      <c r="I254" s="51">
        <v>18000000</v>
      </c>
      <c r="J254" s="51">
        <v>0</v>
      </c>
      <c r="K254" s="51">
        <v>0</v>
      </c>
      <c r="L254" s="51">
        <v>0</v>
      </c>
      <c r="M254" s="53">
        <v>0</v>
      </c>
      <c r="N254" s="53">
        <v>18000000</v>
      </c>
    </row>
    <row r="255" spans="1:14" ht="15.75">
      <c r="A255" s="54" t="s">
        <v>8474</v>
      </c>
      <c r="B255" s="55" t="s">
        <v>7736</v>
      </c>
      <c r="C255" s="51">
        <v>0</v>
      </c>
      <c r="D255" s="51">
        <v>0</v>
      </c>
      <c r="E255" s="51">
        <v>0</v>
      </c>
      <c r="F255" s="53">
        <v>0</v>
      </c>
      <c r="G255" s="51">
        <v>6415441</v>
      </c>
      <c r="H255" s="51">
        <v>550000000</v>
      </c>
      <c r="I255" s="51">
        <v>550000000</v>
      </c>
      <c r="J255" s="51">
        <v>2250000000</v>
      </c>
      <c r="K255" s="51">
        <v>0</v>
      </c>
      <c r="L255" s="51">
        <v>0</v>
      </c>
      <c r="M255" s="53">
        <v>1700000000</v>
      </c>
      <c r="N255" s="53">
        <v>0</v>
      </c>
    </row>
    <row r="256" spans="1:14" ht="15.75">
      <c r="A256" s="54" t="s">
        <v>7741</v>
      </c>
      <c r="B256" s="55" t="s">
        <v>7737</v>
      </c>
      <c r="C256" s="51">
        <v>0</v>
      </c>
      <c r="D256" s="51">
        <v>0</v>
      </c>
      <c r="E256" s="51">
        <v>0</v>
      </c>
      <c r="F256" s="53">
        <v>0</v>
      </c>
      <c r="G256" s="51">
        <v>0</v>
      </c>
      <c r="H256" s="51">
        <v>230000000</v>
      </c>
      <c r="I256" s="51">
        <v>230000000</v>
      </c>
      <c r="J256" s="51">
        <v>375000000</v>
      </c>
      <c r="K256" s="51">
        <v>0</v>
      </c>
      <c r="L256" s="51">
        <v>0</v>
      </c>
      <c r="M256" s="53">
        <v>145000000</v>
      </c>
      <c r="N256" s="53">
        <v>0</v>
      </c>
    </row>
    <row r="257" spans="1:14" ht="15.75">
      <c r="A257" s="54" t="s">
        <v>7742</v>
      </c>
      <c r="B257" s="55" t="s">
        <v>7738</v>
      </c>
      <c r="C257" s="51">
        <v>0</v>
      </c>
      <c r="D257" s="51">
        <v>0</v>
      </c>
      <c r="E257" s="51">
        <v>0</v>
      </c>
      <c r="F257" s="53">
        <v>0</v>
      </c>
      <c r="G257" s="51">
        <v>0</v>
      </c>
      <c r="H257" s="51">
        <v>20000000</v>
      </c>
      <c r="I257" s="51">
        <v>20000000</v>
      </c>
      <c r="J257" s="51">
        <v>45000000</v>
      </c>
      <c r="K257" s="51">
        <v>0</v>
      </c>
      <c r="L257" s="51">
        <v>0</v>
      </c>
      <c r="M257" s="53">
        <v>25000000</v>
      </c>
      <c r="N257" s="53">
        <v>0</v>
      </c>
    </row>
    <row r="258" spans="1:14" ht="15.75">
      <c r="A258" s="54" t="s">
        <v>8475</v>
      </c>
      <c r="B258" s="55" t="s">
        <v>7739</v>
      </c>
      <c r="C258" s="51">
        <v>0</v>
      </c>
      <c r="D258" s="51">
        <v>0</v>
      </c>
      <c r="E258" s="51">
        <v>0</v>
      </c>
      <c r="F258" s="53">
        <v>0</v>
      </c>
      <c r="G258" s="51">
        <v>1655180</v>
      </c>
      <c r="H258" s="51">
        <v>200000000</v>
      </c>
      <c r="I258" s="51">
        <v>200000000</v>
      </c>
      <c r="J258" s="51">
        <v>225000000</v>
      </c>
      <c r="K258" s="51">
        <v>0</v>
      </c>
      <c r="L258" s="51">
        <v>0</v>
      </c>
      <c r="M258" s="53">
        <v>25000000</v>
      </c>
      <c r="N258" s="53">
        <v>0</v>
      </c>
    </row>
    <row r="259" spans="1:14" ht="15.75">
      <c r="A259" s="54" t="s">
        <v>8476</v>
      </c>
      <c r="B259" s="55" t="s">
        <v>7740</v>
      </c>
      <c r="C259" s="51">
        <v>0</v>
      </c>
      <c r="D259" s="51">
        <v>0</v>
      </c>
      <c r="E259" s="51">
        <v>0</v>
      </c>
      <c r="F259" s="53">
        <v>0</v>
      </c>
      <c r="G259" s="51">
        <v>202774</v>
      </c>
      <c r="H259" s="51">
        <v>400000000</v>
      </c>
      <c r="I259" s="51">
        <v>400000000</v>
      </c>
      <c r="J259" s="51">
        <v>900000000</v>
      </c>
      <c r="K259" s="51">
        <v>0</v>
      </c>
      <c r="L259" s="51">
        <v>0</v>
      </c>
      <c r="M259" s="53">
        <v>500000000</v>
      </c>
      <c r="N259" s="53">
        <v>0</v>
      </c>
    </row>
    <row r="260" spans="1:14" ht="15.75">
      <c r="A260" s="54" t="s">
        <v>8487</v>
      </c>
      <c r="B260" s="55" t="s">
        <v>8486</v>
      </c>
      <c r="C260" s="51">
        <v>0</v>
      </c>
      <c r="D260" s="51">
        <v>0</v>
      </c>
      <c r="E260" s="51">
        <v>0</v>
      </c>
      <c r="F260" s="53">
        <v>0</v>
      </c>
      <c r="G260" s="51">
        <v>1419000</v>
      </c>
      <c r="H260" s="51">
        <v>0</v>
      </c>
      <c r="I260" s="51">
        <v>0</v>
      </c>
      <c r="J260" s="51">
        <v>0</v>
      </c>
      <c r="K260" s="51">
        <v>0</v>
      </c>
      <c r="L260" s="51">
        <v>0</v>
      </c>
      <c r="M260" s="53">
        <v>0</v>
      </c>
      <c r="N260" s="53">
        <v>0</v>
      </c>
    </row>
    <row r="261" spans="1:14" ht="15.75">
      <c r="A261" s="54" t="s">
        <v>11504</v>
      </c>
      <c r="B261" s="55" t="s">
        <v>11528</v>
      </c>
      <c r="C261" s="51">
        <v>0</v>
      </c>
      <c r="D261" s="51">
        <v>0</v>
      </c>
      <c r="E261" s="51">
        <v>0</v>
      </c>
      <c r="F261" s="53">
        <v>0</v>
      </c>
      <c r="G261" s="51">
        <v>0</v>
      </c>
      <c r="H261" s="51">
        <v>0</v>
      </c>
      <c r="I261" s="51">
        <v>0</v>
      </c>
      <c r="J261" s="51">
        <v>150000000</v>
      </c>
      <c r="K261" s="51">
        <v>0</v>
      </c>
      <c r="L261" s="51">
        <v>0</v>
      </c>
      <c r="M261" s="53">
        <v>150000000</v>
      </c>
      <c r="N261" s="53">
        <v>0</v>
      </c>
    </row>
    <row r="262" spans="1:14" ht="15.75">
      <c r="A262" s="54"/>
      <c r="B262" s="55"/>
      <c r="C262" s="51">
        <v>0</v>
      </c>
      <c r="D262" s="51">
        <v>0</v>
      </c>
      <c r="E262" s="51">
        <v>0</v>
      </c>
      <c r="F262" s="53">
        <v>0</v>
      </c>
      <c r="G262" s="51">
        <v>0</v>
      </c>
      <c r="H262" s="51">
        <v>0</v>
      </c>
      <c r="I262" s="51">
        <v>0</v>
      </c>
      <c r="J262" s="51">
        <v>0</v>
      </c>
      <c r="K262" s="51">
        <v>0</v>
      </c>
      <c r="L262" s="51">
        <v>0</v>
      </c>
      <c r="M262" s="53">
        <v>0</v>
      </c>
      <c r="N262" s="53">
        <v>0</v>
      </c>
    </row>
    <row r="263" spans="1:14" ht="15.75">
      <c r="A263" s="57" t="s">
        <v>2825</v>
      </c>
      <c r="B263" s="55"/>
      <c r="C263" s="51">
        <v>5235422891</v>
      </c>
      <c r="D263" s="51">
        <v>6417870577</v>
      </c>
      <c r="E263" s="51">
        <v>3986144101</v>
      </c>
      <c r="F263" s="53">
        <v>2232298726</v>
      </c>
      <c r="G263" s="51">
        <v>1369071464</v>
      </c>
      <c r="H263" s="51">
        <v>9899650000</v>
      </c>
      <c r="I263" s="51">
        <v>9899650000</v>
      </c>
      <c r="J263" s="51">
        <v>6375050000</v>
      </c>
      <c r="K263" s="51">
        <v>0</v>
      </c>
      <c r="L263" s="51">
        <v>0</v>
      </c>
      <c r="M263" s="53">
        <v>0</v>
      </c>
      <c r="N263" s="53">
        <v>3524600000</v>
      </c>
    </row>
    <row r="264" spans="1:14" ht="15.75">
      <c r="A264" s="54"/>
      <c r="B264" s="55"/>
      <c r="C264" s="51">
        <v>0</v>
      </c>
      <c r="D264" s="51">
        <v>0</v>
      </c>
      <c r="E264" s="51">
        <v>0</v>
      </c>
      <c r="F264" s="53">
        <v>0</v>
      </c>
      <c r="G264" s="51">
        <v>0</v>
      </c>
      <c r="H264" s="51">
        <v>0</v>
      </c>
      <c r="I264" s="51">
        <v>0</v>
      </c>
      <c r="J264" s="51">
        <v>0</v>
      </c>
      <c r="K264" s="51">
        <v>0</v>
      </c>
      <c r="L264" s="51">
        <v>0</v>
      </c>
      <c r="M264" s="53">
        <v>0</v>
      </c>
      <c r="N264" s="53">
        <v>0</v>
      </c>
    </row>
    <row r="265" spans="1:14" ht="15.75">
      <c r="A265" s="54" t="s">
        <v>3583</v>
      </c>
      <c r="B265" s="55" t="s">
        <v>822</v>
      </c>
      <c r="C265" s="51">
        <v>1768908</v>
      </c>
      <c r="D265" s="51">
        <v>53292</v>
      </c>
      <c r="E265" s="51">
        <v>486667</v>
      </c>
      <c r="F265" s="53">
        <v>43850</v>
      </c>
      <c r="G265" s="51">
        <v>115551</v>
      </c>
      <c r="H265" s="51">
        <v>30000</v>
      </c>
      <c r="I265" s="51">
        <v>30000</v>
      </c>
      <c r="J265" s="51">
        <v>500000</v>
      </c>
      <c r="K265" s="51">
        <v>0</v>
      </c>
      <c r="L265" s="51">
        <v>0</v>
      </c>
      <c r="M265" s="53">
        <v>470000</v>
      </c>
      <c r="N265" s="53">
        <v>0</v>
      </c>
    </row>
    <row r="266" spans="1:14" ht="15.75">
      <c r="A266" s="54"/>
      <c r="B266" s="55"/>
      <c r="C266" s="51">
        <v>0</v>
      </c>
      <c r="D266" s="51">
        <v>0</v>
      </c>
      <c r="E266" s="51">
        <v>0</v>
      </c>
      <c r="F266" s="53">
        <v>0</v>
      </c>
      <c r="G266" s="51">
        <v>0</v>
      </c>
      <c r="H266" s="51">
        <v>0</v>
      </c>
      <c r="I266" s="51">
        <v>0</v>
      </c>
      <c r="J266" s="51">
        <v>0</v>
      </c>
      <c r="K266" s="51">
        <v>0</v>
      </c>
      <c r="L266" s="51">
        <v>0</v>
      </c>
      <c r="M266" s="53">
        <v>0</v>
      </c>
      <c r="N266" s="53">
        <v>0</v>
      </c>
    </row>
    <row r="267" spans="1:14" ht="15.75">
      <c r="A267" s="57" t="s">
        <v>3584</v>
      </c>
      <c r="B267" s="55"/>
      <c r="C267" s="51">
        <v>5237191799</v>
      </c>
      <c r="D267" s="51">
        <v>6417923869</v>
      </c>
      <c r="E267" s="51">
        <v>3986630768</v>
      </c>
      <c r="F267" s="53">
        <v>2232342576</v>
      </c>
      <c r="G267" s="51">
        <v>1369187015</v>
      </c>
      <c r="H267" s="51">
        <v>9899680000</v>
      </c>
      <c r="I267" s="51">
        <v>9899680000</v>
      </c>
      <c r="J267" s="51">
        <v>6375550000</v>
      </c>
      <c r="K267" s="51">
        <v>0</v>
      </c>
      <c r="L267" s="51">
        <v>0</v>
      </c>
      <c r="M267" s="53">
        <v>0</v>
      </c>
      <c r="N267" s="53">
        <v>3524130000</v>
      </c>
    </row>
    <row r="268" spans="1:14" ht="15.75">
      <c r="A268" s="54"/>
      <c r="B268" s="55"/>
      <c r="C268" s="51">
        <v>0</v>
      </c>
      <c r="D268" s="51">
        <v>0</v>
      </c>
      <c r="E268" s="51">
        <v>0</v>
      </c>
      <c r="F268" s="53">
        <v>0</v>
      </c>
      <c r="G268" s="51">
        <v>0</v>
      </c>
      <c r="H268" s="51">
        <v>0</v>
      </c>
      <c r="I268" s="51">
        <v>0</v>
      </c>
      <c r="J268" s="51">
        <v>0</v>
      </c>
      <c r="K268" s="51">
        <v>0</v>
      </c>
      <c r="L268" s="51">
        <v>0</v>
      </c>
      <c r="M268" s="53">
        <v>0</v>
      </c>
      <c r="N268" s="53">
        <v>0</v>
      </c>
    </row>
    <row r="269" spans="1:14" ht="15.75">
      <c r="A269" s="54" t="s">
        <v>3148</v>
      </c>
      <c r="B269" s="55"/>
      <c r="C269" s="51">
        <v>0</v>
      </c>
      <c r="D269" s="51">
        <v>0</v>
      </c>
      <c r="E269" s="51">
        <v>0</v>
      </c>
      <c r="F269" s="53">
        <v>0</v>
      </c>
      <c r="G269" s="51">
        <v>0</v>
      </c>
      <c r="H269" s="51">
        <v>0</v>
      </c>
      <c r="I269" s="51">
        <v>0</v>
      </c>
      <c r="J269" s="51">
        <v>0</v>
      </c>
      <c r="K269" s="51">
        <v>0</v>
      </c>
      <c r="L269" s="51">
        <v>0</v>
      </c>
      <c r="M269" s="53">
        <v>0</v>
      </c>
      <c r="N269" s="53">
        <v>0</v>
      </c>
    </row>
    <row r="270" spans="1:14" ht="15.75">
      <c r="A270" s="54" t="s">
        <v>3585</v>
      </c>
      <c r="B270" s="55" t="s">
        <v>823</v>
      </c>
      <c r="C270" s="51">
        <v>137067</v>
      </c>
      <c r="D270" s="51">
        <v>112060</v>
      </c>
      <c r="E270" s="51">
        <v>166332</v>
      </c>
      <c r="F270" s="53">
        <v>94162</v>
      </c>
      <c r="G270" s="51">
        <v>65875</v>
      </c>
      <c r="H270" s="51">
        <v>100000</v>
      </c>
      <c r="I270" s="51">
        <v>100000</v>
      </c>
      <c r="J270" s="51">
        <v>100000</v>
      </c>
      <c r="K270" s="51">
        <v>0</v>
      </c>
      <c r="L270" s="51">
        <v>0</v>
      </c>
      <c r="M270" s="53">
        <v>0</v>
      </c>
      <c r="N270" s="53">
        <v>0</v>
      </c>
    </row>
    <row r="271" spans="1:14" ht="31.5">
      <c r="A271" s="54" t="s">
        <v>3586</v>
      </c>
      <c r="B271" s="55" t="s">
        <v>824</v>
      </c>
      <c r="C271" s="51">
        <v>175019765</v>
      </c>
      <c r="D271" s="51">
        <v>124931519</v>
      </c>
      <c r="E271" s="51">
        <v>113026248</v>
      </c>
      <c r="F271" s="53">
        <v>43784333</v>
      </c>
      <c r="G271" s="51">
        <v>51104081</v>
      </c>
      <c r="H271" s="51">
        <v>120000000</v>
      </c>
      <c r="I271" s="51">
        <v>120000000</v>
      </c>
      <c r="J271" s="51">
        <v>120000000</v>
      </c>
      <c r="K271" s="51">
        <v>0</v>
      </c>
      <c r="L271" s="51">
        <v>0</v>
      </c>
      <c r="M271" s="53">
        <v>0</v>
      </c>
      <c r="N271" s="53">
        <v>0</v>
      </c>
    </row>
    <row r="272" spans="1:14" ht="31.5">
      <c r="A272" s="54" t="s">
        <v>3587</v>
      </c>
      <c r="B272" s="55" t="s">
        <v>19</v>
      </c>
      <c r="C272" s="51">
        <v>501133406</v>
      </c>
      <c r="D272" s="51">
        <v>152456215</v>
      </c>
      <c r="E272" s="51">
        <v>29644801</v>
      </c>
      <c r="F272" s="53">
        <v>12173352</v>
      </c>
      <c r="G272" s="51">
        <v>565465</v>
      </c>
      <c r="H272" s="51">
        <v>130000000</v>
      </c>
      <c r="I272" s="51">
        <v>130000000</v>
      </c>
      <c r="J272" s="51">
        <v>50000</v>
      </c>
      <c r="K272" s="51">
        <v>0</v>
      </c>
      <c r="L272" s="51">
        <v>0</v>
      </c>
      <c r="M272" s="53">
        <v>0</v>
      </c>
      <c r="N272" s="53">
        <v>129950000</v>
      </c>
    </row>
    <row r="273" spans="1:14" ht="31.5">
      <c r="A273" s="54" t="s">
        <v>3588</v>
      </c>
      <c r="B273" s="55" t="s">
        <v>775</v>
      </c>
      <c r="C273" s="51">
        <v>127932834</v>
      </c>
      <c r="D273" s="51">
        <v>176870058</v>
      </c>
      <c r="E273" s="51">
        <v>164927569</v>
      </c>
      <c r="F273" s="53">
        <v>67126843</v>
      </c>
      <c r="G273" s="51">
        <v>104635965</v>
      </c>
      <c r="H273" s="51">
        <v>300000000</v>
      </c>
      <c r="I273" s="51">
        <v>300000000</v>
      </c>
      <c r="J273" s="51">
        <v>280000000</v>
      </c>
      <c r="K273" s="51">
        <v>0</v>
      </c>
      <c r="L273" s="51">
        <v>0</v>
      </c>
      <c r="M273" s="53">
        <v>0</v>
      </c>
      <c r="N273" s="53">
        <v>20000000</v>
      </c>
    </row>
    <row r="274" spans="1:14" ht="31.5">
      <c r="A274" s="54" t="s">
        <v>11334</v>
      </c>
      <c r="B274" s="55" t="s">
        <v>21</v>
      </c>
      <c r="C274" s="51">
        <v>295241815</v>
      </c>
      <c r="D274" s="51">
        <v>216996050</v>
      </c>
      <c r="E274" s="51">
        <v>296615020</v>
      </c>
      <c r="F274" s="53">
        <v>113957640</v>
      </c>
      <c r="G274" s="51">
        <v>57021805</v>
      </c>
      <c r="H274" s="51">
        <v>90000000</v>
      </c>
      <c r="I274" s="51">
        <v>90000000</v>
      </c>
      <c r="J274" s="51">
        <v>140000000</v>
      </c>
      <c r="K274" s="51">
        <v>0</v>
      </c>
      <c r="L274" s="51">
        <v>0</v>
      </c>
      <c r="M274" s="53">
        <v>50000000</v>
      </c>
      <c r="N274" s="53">
        <v>0</v>
      </c>
    </row>
    <row r="275" spans="1:14" ht="31.5">
      <c r="A275" s="54" t="s">
        <v>11335</v>
      </c>
      <c r="B275" s="55" t="s">
        <v>20</v>
      </c>
      <c r="C275" s="51">
        <v>73509360</v>
      </c>
      <c r="D275" s="51">
        <v>44600350</v>
      </c>
      <c r="E275" s="51">
        <v>11078100</v>
      </c>
      <c r="F275" s="53">
        <v>0</v>
      </c>
      <c r="G275" s="51">
        <v>0</v>
      </c>
      <c r="H275" s="51">
        <v>5000000</v>
      </c>
      <c r="I275" s="51">
        <v>5000000</v>
      </c>
      <c r="J275" s="51">
        <v>0</v>
      </c>
      <c r="K275" s="51">
        <v>0</v>
      </c>
      <c r="L275" s="51">
        <v>0</v>
      </c>
      <c r="M275" s="53">
        <v>0</v>
      </c>
      <c r="N275" s="53">
        <v>5000000</v>
      </c>
    </row>
    <row r="276" spans="1:14" ht="31.5">
      <c r="A276" s="54" t="s">
        <v>3589</v>
      </c>
      <c r="B276" s="55" t="s">
        <v>22</v>
      </c>
      <c r="C276" s="51">
        <v>42814722</v>
      </c>
      <c r="D276" s="51">
        <v>35071856</v>
      </c>
      <c r="E276" s="51">
        <v>29829497</v>
      </c>
      <c r="F276" s="53">
        <v>12612552</v>
      </c>
      <c r="G276" s="51">
        <v>13741632</v>
      </c>
      <c r="H276" s="51">
        <v>40000000</v>
      </c>
      <c r="I276" s="51">
        <v>40000000</v>
      </c>
      <c r="J276" s="51">
        <v>20000000</v>
      </c>
      <c r="K276" s="51">
        <v>0</v>
      </c>
      <c r="L276" s="51">
        <v>0</v>
      </c>
      <c r="M276" s="53">
        <v>0</v>
      </c>
      <c r="N276" s="53">
        <v>20000000</v>
      </c>
    </row>
    <row r="277" spans="1:14" ht="31.5">
      <c r="A277" s="54" t="s">
        <v>3590</v>
      </c>
      <c r="B277" s="55" t="s">
        <v>23</v>
      </c>
      <c r="C277" s="51">
        <v>230506234</v>
      </c>
      <c r="D277" s="51">
        <v>61780560</v>
      </c>
      <c r="E277" s="51">
        <v>12463640</v>
      </c>
      <c r="F277" s="53">
        <v>3473270</v>
      </c>
      <c r="G277" s="51">
        <v>352420</v>
      </c>
      <c r="H277" s="51">
        <v>40000000</v>
      </c>
      <c r="I277" s="51">
        <v>40000000</v>
      </c>
      <c r="J277" s="51">
        <v>50000</v>
      </c>
      <c r="K277" s="51">
        <v>0</v>
      </c>
      <c r="L277" s="51">
        <v>0</v>
      </c>
      <c r="M277" s="53">
        <v>0</v>
      </c>
      <c r="N277" s="53">
        <v>39950000</v>
      </c>
    </row>
    <row r="278" spans="1:14" ht="15.75">
      <c r="A278" s="54"/>
      <c r="B278" s="55"/>
      <c r="C278" s="51">
        <v>0</v>
      </c>
      <c r="D278" s="51">
        <v>0</v>
      </c>
      <c r="E278" s="51">
        <v>0</v>
      </c>
      <c r="F278" s="53">
        <v>0</v>
      </c>
      <c r="G278" s="51">
        <v>0</v>
      </c>
      <c r="H278" s="51">
        <v>0</v>
      </c>
      <c r="I278" s="51">
        <v>0</v>
      </c>
      <c r="J278" s="51">
        <v>0</v>
      </c>
      <c r="K278" s="51">
        <v>0</v>
      </c>
      <c r="L278" s="51">
        <v>0</v>
      </c>
      <c r="M278" s="53">
        <v>0</v>
      </c>
      <c r="N278" s="53">
        <v>0</v>
      </c>
    </row>
    <row r="279" spans="1:14" ht="15.75">
      <c r="A279" s="57" t="s">
        <v>3158</v>
      </c>
      <c r="B279" s="55"/>
      <c r="C279" s="51">
        <v>1446295203</v>
      </c>
      <c r="D279" s="51">
        <v>812818668</v>
      </c>
      <c r="E279" s="51">
        <v>657751207</v>
      </c>
      <c r="F279" s="53">
        <v>253222152</v>
      </c>
      <c r="G279" s="51">
        <v>227487243</v>
      </c>
      <c r="H279" s="51">
        <v>725100000</v>
      </c>
      <c r="I279" s="51">
        <v>725100000</v>
      </c>
      <c r="J279" s="51">
        <v>560200000</v>
      </c>
      <c r="K279" s="51">
        <v>0</v>
      </c>
      <c r="L279" s="51">
        <v>0</v>
      </c>
      <c r="M279" s="53">
        <v>0</v>
      </c>
      <c r="N279" s="53">
        <v>164900000</v>
      </c>
    </row>
    <row r="280" spans="1:14" ht="15.75">
      <c r="A280" s="54"/>
      <c r="B280" s="55"/>
      <c r="C280" s="51">
        <v>0</v>
      </c>
      <c r="D280" s="51">
        <v>0</v>
      </c>
      <c r="E280" s="51">
        <v>0</v>
      </c>
      <c r="F280" s="53">
        <v>0</v>
      </c>
      <c r="G280" s="51">
        <v>0</v>
      </c>
      <c r="H280" s="51">
        <v>0</v>
      </c>
      <c r="I280" s="51">
        <v>0</v>
      </c>
      <c r="J280" s="51">
        <v>0</v>
      </c>
      <c r="K280" s="51">
        <v>0</v>
      </c>
      <c r="L280" s="51">
        <v>0</v>
      </c>
      <c r="M280" s="53">
        <v>0</v>
      </c>
      <c r="N280" s="53">
        <v>0</v>
      </c>
    </row>
    <row r="281" spans="1:14" ht="15.75">
      <c r="A281" s="68" t="s">
        <v>3591</v>
      </c>
      <c r="B281" s="55"/>
      <c r="C281" s="51">
        <v>0</v>
      </c>
      <c r="D281" s="51">
        <v>0</v>
      </c>
      <c r="E281" s="51">
        <v>0</v>
      </c>
      <c r="F281" s="53">
        <v>0</v>
      </c>
      <c r="G281" s="51">
        <v>0</v>
      </c>
      <c r="H281" s="51">
        <v>0</v>
      </c>
      <c r="I281" s="51">
        <v>0</v>
      </c>
      <c r="J281" s="51">
        <v>0</v>
      </c>
      <c r="K281" s="51">
        <v>0</v>
      </c>
      <c r="L281" s="51">
        <v>0</v>
      </c>
      <c r="M281" s="53">
        <v>0</v>
      </c>
      <c r="N281" s="53">
        <v>0</v>
      </c>
    </row>
    <row r="282" spans="1:14" ht="15.75">
      <c r="A282" s="54" t="s">
        <v>3592</v>
      </c>
      <c r="B282" s="55"/>
      <c r="C282" s="51">
        <v>0</v>
      </c>
      <c r="D282" s="51">
        <v>0</v>
      </c>
      <c r="E282" s="51">
        <v>0</v>
      </c>
      <c r="F282" s="53">
        <v>0</v>
      </c>
      <c r="G282" s="51">
        <v>0</v>
      </c>
      <c r="H282" s="51">
        <v>0</v>
      </c>
      <c r="I282" s="51">
        <v>0</v>
      </c>
      <c r="J282" s="51">
        <v>0</v>
      </c>
      <c r="K282" s="51">
        <v>0</v>
      </c>
      <c r="L282" s="51">
        <v>0</v>
      </c>
      <c r="M282" s="53">
        <v>0</v>
      </c>
      <c r="N282" s="53">
        <v>0</v>
      </c>
    </row>
    <row r="283" spans="1:14" ht="15.75">
      <c r="A283" s="54" t="s">
        <v>3593</v>
      </c>
      <c r="B283" s="55" t="s">
        <v>960</v>
      </c>
      <c r="C283" s="51">
        <v>10914224</v>
      </c>
      <c r="D283" s="51">
        <v>4619781</v>
      </c>
      <c r="E283" s="51">
        <v>5677082</v>
      </c>
      <c r="F283" s="53">
        <v>4201854</v>
      </c>
      <c r="G283" s="51">
        <v>7753971</v>
      </c>
      <c r="H283" s="51">
        <v>250000000</v>
      </c>
      <c r="I283" s="51">
        <v>250000000</v>
      </c>
      <c r="J283" s="51">
        <v>585000000</v>
      </c>
      <c r="K283" s="51">
        <v>0</v>
      </c>
      <c r="L283" s="51">
        <v>0</v>
      </c>
      <c r="M283" s="53">
        <v>335000000</v>
      </c>
      <c r="N283" s="53">
        <v>0</v>
      </c>
    </row>
    <row r="284" spans="1:14" ht="15.75">
      <c r="A284" s="54" t="s">
        <v>3594</v>
      </c>
      <c r="B284" s="55" t="s">
        <v>961</v>
      </c>
      <c r="C284" s="51">
        <v>221668289</v>
      </c>
      <c r="D284" s="51">
        <v>423060796</v>
      </c>
      <c r="E284" s="51">
        <v>234024504</v>
      </c>
      <c r="F284" s="53">
        <v>50476326</v>
      </c>
      <c r="G284" s="51">
        <v>214918504</v>
      </c>
      <c r="H284" s="51">
        <v>950000000</v>
      </c>
      <c r="I284" s="51">
        <v>950000000</v>
      </c>
      <c r="J284" s="51">
        <v>600000000</v>
      </c>
      <c r="K284" s="51">
        <v>0</v>
      </c>
      <c r="L284" s="51">
        <v>0</v>
      </c>
      <c r="M284" s="53">
        <v>0</v>
      </c>
      <c r="N284" s="53">
        <v>350000000</v>
      </c>
    </row>
    <row r="285" spans="1:14" ht="15.75">
      <c r="A285" s="54" t="s">
        <v>3595</v>
      </c>
      <c r="B285" s="55" t="s">
        <v>962</v>
      </c>
      <c r="C285" s="51">
        <v>9940398</v>
      </c>
      <c r="D285" s="51">
        <v>9897435</v>
      </c>
      <c r="E285" s="51">
        <v>5330803</v>
      </c>
      <c r="F285" s="53">
        <v>4507428</v>
      </c>
      <c r="G285" s="51">
        <v>917238</v>
      </c>
      <c r="H285" s="51">
        <v>5350000</v>
      </c>
      <c r="I285" s="51">
        <v>5350000</v>
      </c>
      <c r="J285" s="51">
        <v>6000000</v>
      </c>
      <c r="K285" s="51">
        <v>0</v>
      </c>
      <c r="L285" s="51">
        <v>0</v>
      </c>
      <c r="M285" s="53">
        <v>650000</v>
      </c>
      <c r="N285" s="53">
        <v>0</v>
      </c>
    </row>
    <row r="286" spans="1:14" ht="15.75">
      <c r="A286" s="54" t="s">
        <v>3596</v>
      </c>
      <c r="B286" s="55" t="s">
        <v>963</v>
      </c>
      <c r="C286" s="51">
        <v>188636</v>
      </c>
      <c r="D286" s="51">
        <v>88844</v>
      </c>
      <c r="E286" s="51">
        <v>109475</v>
      </c>
      <c r="F286" s="53">
        <v>16305</v>
      </c>
      <c r="G286" s="51">
        <v>66417</v>
      </c>
      <c r="H286" s="51">
        <v>100000</v>
      </c>
      <c r="I286" s="51">
        <v>100000</v>
      </c>
      <c r="J286" s="51">
        <v>75000</v>
      </c>
      <c r="K286" s="51">
        <v>0</v>
      </c>
      <c r="L286" s="51">
        <v>0</v>
      </c>
      <c r="M286" s="53">
        <v>0</v>
      </c>
      <c r="N286" s="53">
        <v>25000</v>
      </c>
    </row>
    <row r="287" spans="1:14" ht="15.75">
      <c r="A287" s="54" t="s">
        <v>3597</v>
      </c>
      <c r="B287" s="55" t="s">
        <v>964</v>
      </c>
      <c r="C287" s="51">
        <v>290260</v>
      </c>
      <c r="D287" s="51">
        <v>376930</v>
      </c>
      <c r="E287" s="51">
        <v>328960</v>
      </c>
      <c r="F287" s="53">
        <v>142120</v>
      </c>
      <c r="G287" s="51">
        <v>149265</v>
      </c>
      <c r="H287" s="51">
        <v>500000</v>
      </c>
      <c r="I287" s="51">
        <v>500000</v>
      </c>
      <c r="J287" s="51">
        <v>500000</v>
      </c>
      <c r="K287" s="51">
        <v>0</v>
      </c>
      <c r="L287" s="51">
        <v>0</v>
      </c>
      <c r="M287" s="53">
        <v>0</v>
      </c>
      <c r="N287" s="53">
        <v>0</v>
      </c>
    </row>
    <row r="288" spans="1:14" ht="15.75">
      <c r="A288" s="54" t="s">
        <v>8468</v>
      </c>
      <c r="B288" s="55" t="s">
        <v>965</v>
      </c>
      <c r="C288" s="51">
        <v>48988</v>
      </c>
      <c r="D288" s="51">
        <v>36330</v>
      </c>
      <c r="E288" s="51">
        <v>59735</v>
      </c>
      <c r="F288" s="53">
        <v>47915</v>
      </c>
      <c r="G288" s="51">
        <v>13115</v>
      </c>
      <c r="H288" s="51">
        <v>28000</v>
      </c>
      <c r="I288" s="51">
        <v>28000</v>
      </c>
      <c r="J288" s="51">
        <v>30000</v>
      </c>
      <c r="K288" s="51">
        <v>0</v>
      </c>
      <c r="L288" s="51">
        <v>0</v>
      </c>
      <c r="M288" s="53">
        <v>2000</v>
      </c>
      <c r="N288" s="53">
        <v>0</v>
      </c>
    </row>
    <row r="289" spans="1:14" ht="15.75">
      <c r="A289" s="54" t="s">
        <v>3598</v>
      </c>
      <c r="B289" s="55" t="s">
        <v>2107</v>
      </c>
      <c r="C289" s="51">
        <v>3156779</v>
      </c>
      <c r="D289" s="51">
        <v>195420</v>
      </c>
      <c r="E289" s="51">
        <v>64000</v>
      </c>
      <c r="F289" s="53">
        <v>0</v>
      </c>
      <c r="G289" s="51">
        <v>48750</v>
      </c>
      <c r="H289" s="51">
        <v>400000</v>
      </c>
      <c r="I289" s="51">
        <v>400000</v>
      </c>
      <c r="J289" s="51">
        <v>200000</v>
      </c>
      <c r="K289" s="51">
        <v>0</v>
      </c>
      <c r="L289" s="51">
        <v>0</v>
      </c>
      <c r="M289" s="53">
        <v>0</v>
      </c>
      <c r="N289" s="53">
        <v>200000</v>
      </c>
    </row>
    <row r="290" spans="1:14" ht="15.75">
      <c r="A290" s="54" t="s">
        <v>8469</v>
      </c>
      <c r="B290" s="55" t="s">
        <v>2239</v>
      </c>
      <c r="C290" s="51">
        <v>0</v>
      </c>
      <c r="D290" s="51">
        <v>0</v>
      </c>
      <c r="E290" s="51">
        <v>0</v>
      </c>
      <c r="F290" s="53">
        <v>0</v>
      </c>
      <c r="G290" s="51">
        <v>0</v>
      </c>
      <c r="H290" s="51">
        <v>0</v>
      </c>
      <c r="I290" s="51">
        <v>0</v>
      </c>
      <c r="J290" s="51">
        <v>3400000</v>
      </c>
      <c r="K290" s="51">
        <v>0</v>
      </c>
      <c r="L290" s="51">
        <v>0</v>
      </c>
      <c r="M290" s="53">
        <v>3400000</v>
      </c>
      <c r="N290" s="53">
        <v>0</v>
      </c>
    </row>
    <row r="291" spans="1:14" ht="15.75">
      <c r="A291" s="54" t="s">
        <v>3599</v>
      </c>
      <c r="B291" s="55" t="s">
        <v>2240</v>
      </c>
      <c r="C291" s="51">
        <v>2010700</v>
      </c>
      <c r="D291" s="51">
        <v>64100</v>
      </c>
      <c r="E291" s="51">
        <v>70600</v>
      </c>
      <c r="F291" s="53">
        <v>0</v>
      </c>
      <c r="G291" s="51">
        <v>0</v>
      </c>
      <c r="H291" s="51">
        <v>100000</v>
      </c>
      <c r="I291" s="51">
        <v>100000</v>
      </c>
      <c r="J291" s="51">
        <v>50000</v>
      </c>
      <c r="K291" s="51">
        <v>0</v>
      </c>
      <c r="L291" s="51">
        <v>0</v>
      </c>
      <c r="M291" s="53">
        <v>0</v>
      </c>
      <c r="N291" s="53">
        <v>50000</v>
      </c>
    </row>
    <row r="292" spans="1:14" ht="15.75">
      <c r="A292" s="54"/>
      <c r="B292" s="55"/>
      <c r="C292" s="51">
        <v>0</v>
      </c>
      <c r="D292" s="51">
        <v>0</v>
      </c>
      <c r="E292" s="51">
        <v>0</v>
      </c>
      <c r="F292" s="53">
        <v>0</v>
      </c>
      <c r="G292" s="51">
        <v>0</v>
      </c>
      <c r="H292" s="51">
        <v>0</v>
      </c>
      <c r="I292" s="51">
        <v>0</v>
      </c>
      <c r="J292" s="51">
        <v>0</v>
      </c>
      <c r="K292" s="51">
        <v>0</v>
      </c>
      <c r="L292" s="51">
        <v>0</v>
      </c>
      <c r="M292" s="53">
        <v>0</v>
      </c>
      <c r="N292" s="53">
        <v>0</v>
      </c>
    </row>
    <row r="293" spans="1:14" ht="15.75">
      <c r="A293" s="57" t="s">
        <v>2825</v>
      </c>
      <c r="B293" s="55"/>
      <c r="C293" s="51">
        <v>248218274</v>
      </c>
      <c r="D293" s="51">
        <v>438339636</v>
      </c>
      <c r="E293" s="51">
        <v>245665159</v>
      </c>
      <c r="F293" s="53">
        <v>59391948</v>
      </c>
      <c r="G293" s="51">
        <v>223867260</v>
      </c>
      <c r="H293" s="51">
        <v>1206478000</v>
      </c>
      <c r="I293" s="51">
        <v>1206478000</v>
      </c>
      <c r="J293" s="51">
        <v>1195255000</v>
      </c>
      <c r="K293" s="51">
        <v>0</v>
      </c>
      <c r="L293" s="51">
        <v>0</v>
      </c>
      <c r="M293" s="53">
        <v>0</v>
      </c>
      <c r="N293" s="53">
        <v>11223000</v>
      </c>
    </row>
    <row r="294" spans="1:14" ht="15.75">
      <c r="A294" s="54"/>
      <c r="B294" s="55"/>
      <c r="C294" s="51">
        <v>0</v>
      </c>
      <c r="D294" s="51">
        <v>0</v>
      </c>
      <c r="E294" s="51">
        <v>0</v>
      </c>
      <c r="F294" s="53">
        <v>0</v>
      </c>
      <c r="G294" s="51">
        <v>0</v>
      </c>
      <c r="H294" s="51">
        <v>0</v>
      </c>
      <c r="I294" s="51">
        <v>0</v>
      </c>
      <c r="J294" s="51">
        <v>0</v>
      </c>
      <c r="K294" s="51">
        <v>0</v>
      </c>
      <c r="L294" s="51">
        <v>0</v>
      </c>
      <c r="M294" s="53">
        <v>0</v>
      </c>
      <c r="N294" s="53">
        <v>0</v>
      </c>
    </row>
    <row r="295" spans="1:14" ht="15.75">
      <c r="A295" s="54" t="s">
        <v>8470</v>
      </c>
      <c r="B295" s="55" t="s">
        <v>966</v>
      </c>
      <c r="C295" s="51">
        <v>861000</v>
      </c>
      <c r="D295" s="51">
        <v>3640500</v>
      </c>
      <c r="E295" s="51">
        <v>5554353</v>
      </c>
      <c r="F295" s="53">
        <v>2700500</v>
      </c>
      <c r="G295" s="51">
        <v>3219543</v>
      </c>
      <c r="H295" s="51">
        <v>6000000</v>
      </c>
      <c r="I295" s="51">
        <v>6000000</v>
      </c>
      <c r="J295" s="51">
        <v>10000000</v>
      </c>
      <c r="K295" s="51">
        <v>0</v>
      </c>
      <c r="L295" s="51">
        <v>0</v>
      </c>
      <c r="M295" s="53">
        <v>4000000</v>
      </c>
      <c r="N295" s="53">
        <v>0</v>
      </c>
    </row>
    <row r="296" spans="1:14" ht="15.75">
      <c r="A296" s="54"/>
      <c r="B296" s="55"/>
      <c r="C296" s="51">
        <v>0</v>
      </c>
      <c r="D296" s="51">
        <v>0</v>
      </c>
      <c r="E296" s="51">
        <v>0</v>
      </c>
      <c r="F296" s="53">
        <v>0</v>
      </c>
      <c r="G296" s="51">
        <v>0</v>
      </c>
      <c r="H296" s="51">
        <v>0</v>
      </c>
      <c r="I296" s="51">
        <v>0</v>
      </c>
      <c r="J296" s="51">
        <v>0</v>
      </c>
      <c r="K296" s="51">
        <v>0</v>
      </c>
      <c r="L296" s="51">
        <v>0</v>
      </c>
      <c r="M296" s="53">
        <v>0</v>
      </c>
      <c r="N296" s="53">
        <v>0</v>
      </c>
    </row>
    <row r="297" spans="1:14" ht="15.75">
      <c r="A297" s="57" t="s">
        <v>3600</v>
      </c>
      <c r="B297" s="55"/>
      <c r="C297" s="51">
        <v>249079274</v>
      </c>
      <c r="D297" s="51">
        <v>441980136</v>
      </c>
      <c r="E297" s="51">
        <v>251219512</v>
      </c>
      <c r="F297" s="53">
        <v>62092448</v>
      </c>
      <c r="G297" s="51">
        <v>227086803</v>
      </c>
      <c r="H297" s="51">
        <v>1212478000</v>
      </c>
      <c r="I297" s="51">
        <v>1212478000</v>
      </c>
      <c r="J297" s="51">
        <v>1205255000</v>
      </c>
      <c r="K297" s="51">
        <v>0</v>
      </c>
      <c r="L297" s="51">
        <v>0</v>
      </c>
      <c r="M297" s="53">
        <v>0</v>
      </c>
      <c r="N297" s="53">
        <v>7223000</v>
      </c>
    </row>
    <row r="298" spans="1:14" ht="15.75">
      <c r="A298" s="54"/>
      <c r="B298" s="55"/>
      <c r="C298" s="51">
        <v>0</v>
      </c>
      <c r="D298" s="51">
        <v>0</v>
      </c>
      <c r="E298" s="51">
        <v>0</v>
      </c>
      <c r="F298" s="53">
        <v>0</v>
      </c>
      <c r="G298" s="51">
        <v>0</v>
      </c>
      <c r="H298" s="51">
        <v>0</v>
      </c>
      <c r="I298" s="51">
        <v>0</v>
      </c>
      <c r="J298" s="51">
        <v>0</v>
      </c>
      <c r="K298" s="51">
        <v>0</v>
      </c>
      <c r="L298" s="51">
        <v>0</v>
      </c>
      <c r="M298" s="53">
        <v>0</v>
      </c>
      <c r="N298" s="53">
        <v>0</v>
      </c>
    </row>
    <row r="299" spans="1:14" ht="15.75">
      <c r="A299" s="54" t="s">
        <v>3684</v>
      </c>
      <c r="B299" s="55"/>
      <c r="C299" s="51">
        <v>0</v>
      </c>
      <c r="D299" s="51">
        <v>0</v>
      </c>
      <c r="E299" s="51">
        <v>0</v>
      </c>
      <c r="F299" s="53">
        <v>0</v>
      </c>
      <c r="G299" s="51">
        <v>0</v>
      </c>
      <c r="H299" s="51">
        <v>0</v>
      </c>
      <c r="I299" s="51">
        <v>0</v>
      </c>
      <c r="J299" s="51">
        <v>0</v>
      </c>
      <c r="K299" s="51">
        <v>0</v>
      </c>
      <c r="L299" s="51">
        <v>0</v>
      </c>
      <c r="M299" s="53">
        <v>0</v>
      </c>
      <c r="N299" s="53">
        <v>0</v>
      </c>
    </row>
    <row r="300" spans="1:14" ht="15.75">
      <c r="A300" s="54" t="s">
        <v>3397</v>
      </c>
      <c r="B300" s="55"/>
      <c r="C300" s="51">
        <v>0</v>
      </c>
      <c r="D300" s="51">
        <v>0</v>
      </c>
      <c r="E300" s="51">
        <v>0</v>
      </c>
      <c r="F300" s="53">
        <v>0</v>
      </c>
      <c r="G300" s="51">
        <v>0</v>
      </c>
      <c r="H300" s="51">
        <v>0</v>
      </c>
      <c r="I300" s="51">
        <v>0</v>
      </c>
      <c r="J300" s="51">
        <v>0</v>
      </c>
      <c r="K300" s="51">
        <v>0</v>
      </c>
      <c r="L300" s="51">
        <v>0</v>
      </c>
      <c r="M300" s="53">
        <v>0</v>
      </c>
      <c r="N300" s="53">
        <v>0</v>
      </c>
    </row>
    <row r="301" spans="1:14" ht="15.75">
      <c r="A301" s="54" t="s">
        <v>3601</v>
      </c>
      <c r="B301" s="55" t="s">
        <v>967</v>
      </c>
      <c r="C301" s="51">
        <v>162859</v>
      </c>
      <c r="D301" s="51">
        <v>179212</v>
      </c>
      <c r="E301" s="51">
        <v>494512</v>
      </c>
      <c r="F301" s="53">
        <v>358336</v>
      </c>
      <c r="G301" s="51">
        <v>296641</v>
      </c>
      <c r="H301" s="51">
        <v>20000000</v>
      </c>
      <c r="I301" s="51">
        <v>20000000</v>
      </c>
      <c r="J301" s="51">
        <v>113000</v>
      </c>
      <c r="K301" s="51">
        <v>0</v>
      </c>
      <c r="L301" s="51">
        <v>0</v>
      </c>
      <c r="M301" s="53">
        <v>0</v>
      </c>
      <c r="N301" s="53">
        <v>19887000</v>
      </c>
    </row>
    <row r="302" spans="1:14" ht="15.75">
      <c r="A302" s="54" t="s">
        <v>3602</v>
      </c>
      <c r="B302" s="55" t="s">
        <v>968</v>
      </c>
      <c r="C302" s="51">
        <v>215726</v>
      </c>
      <c r="D302" s="51">
        <v>93251</v>
      </c>
      <c r="E302" s="51">
        <v>202457</v>
      </c>
      <c r="F302" s="53">
        <v>156927</v>
      </c>
      <c r="G302" s="51">
        <v>107855</v>
      </c>
      <c r="H302" s="51">
        <v>100000</v>
      </c>
      <c r="I302" s="51">
        <v>100000</v>
      </c>
      <c r="J302" s="51">
        <v>200000</v>
      </c>
      <c r="K302" s="51">
        <v>0</v>
      </c>
      <c r="L302" s="51">
        <v>0</v>
      </c>
      <c r="M302" s="53">
        <v>100000</v>
      </c>
      <c r="N302" s="53">
        <v>0</v>
      </c>
    </row>
    <row r="303" spans="1:14" ht="15.75">
      <c r="A303" s="54" t="s">
        <v>3603</v>
      </c>
      <c r="B303" s="55" t="s">
        <v>750</v>
      </c>
      <c r="C303" s="51">
        <v>0</v>
      </c>
      <c r="D303" s="51">
        <v>0</v>
      </c>
      <c r="E303" s="51">
        <v>0</v>
      </c>
      <c r="F303" s="53">
        <v>0</v>
      </c>
      <c r="G303" s="51">
        <v>500</v>
      </c>
      <c r="H303" s="51">
        <v>0</v>
      </c>
      <c r="I303" s="51">
        <v>0</v>
      </c>
      <c r="J303" s="51">
        <v>0</v>
      </c>
      <c r="K303" s="51">
        <v>0</v>
      </c>
      <c r="L303" s="51">
        <v>0</v>
      </c>
      <c r="M303" s="53">
        <v>0</v>
      </c>
      <c r="N303" s="53">
        <v>0</v>
      </c>
    </row>
    <row r="304" spans="1:14" ht="15.75">
      <c r="A304" s="54" t="s">
        <v>3685</v>
      </c>
      <c r="B304" s="55" t="s">
        <v>751</v>
      </c>
      <c r="C304" s="51">
        <v>8970201</v>
      </c>
      <c r="D304" s="51">
        <v>9023523</v>
      </c>
      <c r="E304" s="51">
        <v>7966425</v>
      </c>
      <c r="F304" s="53">
        <v>3645637</v>
      </c>
      <c r="G304" s="51">
        <v>4709053</v>
      </c>
      <c r="H304" s="51">
        <v>23000000</v>
      </c>
      <c r="I304" s="51">
        <v>23000000</v>
      </c>
      <c r="J304" s="51">
        <v>11527000</v>
      </c>
      <c r="K304" s="51">
        <v>0</v>
      </c>
      <c r="L304" s="51">
        <v>0</v>
      </c>
      <c r="M304" s="53">
        <v>0</v>
      </c>
      <c r="N304" s="53">
        <v>11473000</v>
      </c>
    </row>
    <row r="305" spans="1:14" ht="15.75">
      <c r="A305" s="54" t="s">
        <v>8342</v>
      </c>
      <c r="B305" s="55" t="s">
        <v>8343</v>
      </c>
      <c r="C305" s="51">
        <v>0</v>
      </c>
      <c r="D305" s="51">
        <v>0</v>
      </c>
      <c r="E305" s="51">
        <v>480915</v>
      </c>
      <c r="F305" s="53">
        <v>480915</v>
      </c>
      <c r="G305" s="51">
        <v>0</v>
      </c>
      <c r="H305" s="51">
        <v>0</v>
      </c>
      <c r="I305" s="51">
        <v>0</v>
      </c>
      <c r="J305" s="51">
        <v>0</v>
      </c>
      <c r="K305" s="51">
        <v>0</v>
      </c>
      <c r="L305" s="51">
        <v>0</v>
      </c>
      <c r="M305" s="53">
        <v>0</v>
      </c>
      <c r="N305" s="53">
        <v>0</v>
      </c>
    </row>
    <row r="306" spans="1:14" ht="15.75">
      <c r="A306" s="54"/>
      <c r="B306" s="55"/>
      <c r="C306" s="51">
        <v>0</v>
      </c>
      <c r="D306" s="51">
        <v>0</v>
      </c>
      <c r="E306" s="51">
        <v>0</v>
      </c>
      <c r="F306" s="53">
        <v>0</v>
      </c>
      <c r="G306" s="51">
        <v>0</v>
      </c>
      <c r="H306" s="51">
        <v>0</v>
      </c>
      <c r="I306" s="51">
        <v>0</v>
      </c>
      <c r="J306" s="51">
        <v>0</v>
      </c>
      <c r="K306" s="51">
        <v>0</v>
      </c>
      <c r="L306" s="51">
        <v>0</v>
      </c>
      <c r="M306" s="53">
        <v>0</v>
      </c>
      <c r="N306" s="53">
        <v>0</v>
      </c>
    </row>
    <row r="307" spans="1:14" ht="15.75">
      <c r="A307" s="57" t="s">
        <v>2825</v>
      </c>
      <c r="B307" s="55"/>
      <c r="C307" s="51">
        <v>9348786</v>
      </c>
      <c r="D307" s="51">
        <v>9295986</v>
      </c>
      <c r="E307" s="51">
        <v>9144309</v>
      </c>
      <c r="F307" s="53">
        <v>4641815</v>
      </c>
      <c r="G307" s="51">
        <v>5114049</v>
      </c>
      <c r="H307" s="51">
        <v>43100000</v>
      </c>
      <c r="I307" s="51">
        <v>43100000</v>
      </c>
      <c r="J307" s="51">
        <v>11840000</v>
      </c>
      <c r="K307" s="51">
        <v>0</v>
      </c>
      <c r="L307" s="51">
        <v>0</v>
      </c>
      <c r="M307" s="53">
        <v>0</v>
      </c>
      <c r="N307" s="53">
        <v>31260000</v>
      </c>
    </row>
    <row r="308" spans="1:14" ht="15.75">
      <c r="A308" s="54"/>
      <c r="B308" s="55"/>
      <c r="C308" s="51">
        <v>0</v>
      </c>
      <c r="D308" s="51">
        <v>0</v>
      </c>
      <c r="E308" s="51">
        <v>0</v>
      </c>
      <c r="F308" s="53">
        <v>0</v>
      </c>
      <c r="G308" s="51">
        <v>0</v>
      </c>
      <c r="H308" s="51">
        <v>0</v>
      </c>
      <c r="I308" s="51">
        <v>0</v>
      </c>
      <c r="J308" s="51">
        <v>0</v>
      </c>
      <c r="K308" s="51">
        <v>0</v>
      </c>
      <c r="L308" s="51">
        <v>0</v>
      </c>
      <c r="M308" s="53">
        <v>0</v>
      </c>
      <c r="N308" s="53">
        <v>0</v>
      </c>
    </row>
    <row r="309" spans="1:14" ht="15.75">
      <c r="A309" s="54" t="s">
        <v>3178</v>
      </c>
      <c r="B309" s="55"/>
      <c r="C309" s="51">
        <v>0</v>
      </c>
      <c r="D309" s="51">
        <v>0</v>
      </c>
      <c r="E309" s="51">
        <v>0</v>
      </c>
      <c r="F309" s="53">
        <v>0</v>
      </c>
      <c r="G309" s="51">
        <v>0</v>
      </c>
      <c r="H309" s="51">
        <v>0</v>
      </c>
      <c r="I309" s="51">
        <v>0</v>
      </c>
      <c r="J309" s="51">
        <v>0</v>
      </c>
      <c r="K309" s="51">
        <v>0</v>
      </c>
      <c r="L309" s="51">
        <v>0</v>
      </c>
      <c r="M309" s="53">
        <v>0</v>
      </c>
      <c r="N309" s="53">
        <v>0</v>
      </c>
    </row>
    <row r="310" spans="1:14" ht="15.75">
      <c r="A310" s="54" t="s">
        <v>3604</v>
      </c>
      <c r="B310" s="55" t="s">
        <v>752</v>
      </c>
      <c r="C310" s="51">
        <v>751532</v>
      </c>
      <c r="D310" s="51">
        <v>2322625</v>
      </c>
      <c r="E310" s="51">
        <v>2810946</v>
      </c>
      <c r="F310" s="53">
        <v>1258458</v>
      </c>
      <c r="G310" s="51">
        <v>578810</v>
      </c>
      <c r="H310" s="51">
        <v>10000000</v>
      </c>
      <c r="I310" s="51">
        <v>10000000</v>
      </c>
      <c r="J310" s="51">
        <v>1522000</v>
      </c>
      <c r="K310" s="51">
        <v>0</v>
      </c>
      <c r="L310" s="51">
        <v>0</v>
      </c>
      <c r="M310" s="53">
        <v>0</v>
      </c>
      <c r="N310" s="53">
        <v>8478000</v>
      </c>
    </row>
    <row r="311" spans="1:14" ht="15.75">
      <c r="A311" s="54" t="s">
        <v>3605</v>
      </c>
      <c r="B311" s="55" t="s">
        <v>587</v>
      </c>
      <c r="C311" s="51">
        <v>270318</v>
      </c>
      <c r="D311" s="51">
        <v>389732</v>
      </c>
      <c r="E311" s="51">
        <v>10362669</v>
      </c>
      <c r="F311" s="53">
        <v>242120</v>
      </c>
      <c r="G311" s="51">
        <v>493438</v>
      </c>
      <c r="H311" s="51">
        <v>495000</v>
      </c>
      <c r="I311" s="51">
        <v>495000</v>
      </c>
      <c r="J311" s="51">
        <v>500000</v>
      </c>
      <c r="K311" s="51">
        <v>0</v>
      </c>
      <c r="L311" s="51">
        <v>0</v>
      </c>
      <c r="M311" s="53">
        <v>5000</v>
      </c>
      <c r="N311" s="53">
        <v>0</v>
      </c>
    </row>
    <row r="312" spans="1:14" ht="15.75">
      <c r="A312" s="54" t="s">
        <v>3606</v>
      </c>
      <c r="B312" s="55" t="s">
        <v>588</v>
      </c>
      <c r="C312" s="51">
        <v>1600</v>
      </c>
      <c r="D312" s="51">
        <v>750</v>
      </c>
      <c r="E312" s="51">
        <v>500</v>
      </c>
      <c r="F312" s="53">
        <v>500</v>
      </c>
      <c r="G312" s="51">
        <v>6224</v>
      </c>
      <c r="H312" s="51">
        <v>5000</v>
      </c>
      <c r="I312" s="51">
        <v>5000</v>
      </c>
      <c r="J312" s="51">
        <v>5000</v>
      </c>
      <c r="K312" s="51">
        <v>0</v>
      </c>
      <c r="L312" s="51">
        <v>0</v>
      </c>
      <c r="M312" s="53">
        <v>0</v>
      </c>
      <c r="N312" s="53">
        <v>0</v>
      </c>
    </row>
    <row r="313" spans="1:14" ht="15.75">
      <c r="A313" s="54"/>
      <c r="B313" s="55"/>
      <c r="C313" s="51">
        <v>0</v>
      </c>
      <c r="D313" s="51">
        <v>0</v>
      </c>
      <c r="E313" s="51">
        <v>0</v>
      </c>
      <c r="F313" s="53">
        <v>0</v>
      </c>
      <c r="G313" s="51">
        <v>0</v>
      </c>
      <c r="H313" s="51">
        <v>0</v>
      </c>
      <c r="I313" s="51">
        <v>0</v>
      </c>
      <c r="J313" s="51">
        <v>0</v>
      </c>
      <c r="K313" s="51">
        <v>0</v>
      </c>
      <c r="L313" s="51">
        <v>0</v>
      </c>
      <c r="M313" s="53">
        <v>0</v>
      </c>
      <c r="N313" s="53">
        <v>0</v>
      </c>
    </row>
    <row r="314" spans="1:14" ht="15.75">
      <c r="A314" s="57" t="s">
        <v>2889</v>
      </c>
      <c r="B314" s="55"/>
      <c r="C314" s="51">
        <v>1023450</v>
      </c>
      <c r="D314" s="51">
        <v>2713107</v>
      </c>
      <c r="E314" s="51">
        <v>13174115</v>
      </c>
      <c r="F314" s="53">
        <v>1501078</v>
      </c>
      <c r="G314" s="51">
        <v>1078472</v>
      </c>
      <c r="H314" s="51">
        <v>10500000</v>
      </c>
      <c r="I314" s="51">
        <v>10500000</v>
      </c>
      <c r="J314" s="51">
        <v>2027000</v>
      </c>
      <c r="K314" s="51">
        <v>0</v>
      </c>
      <c r="L314" s="51">
        <v>0</v>
      </c>
      <c r="M314" s="53">
        <v>0</v>
      </c>
      <c r="N314" s="53">
        <v>8473000</v>
      </c>
    </row>
    <row r="315" spans="1:14" ht="15.75">
      <c r="A315" s="54"/>
      <c r="B315" s="55"/>
      <c r="C315" s="51">
        <v>0</v>
      </c>
      <c r="D315" s="51">
        <v>0</v>
      </c>
      <c r="E315" s="51">
        <v>0</v>
      </c>
      <c r="F315" s="53">
        <v>0</v>
      </c>
      <c r="G315" s="51">
        <v>0</v>
      </c>
      <c r="H315" s="51">
        <v>0</v>
      </c>
      <c r="I315" s="51">
        <v>0</v>
      </c>
      <c r="J315" s="51">
        <v>0</v>
      </c>
      <c r="K315" s="51">
        <v>0</v>
      </c>
      <c r="L315" s="51">
        <v>0</v>
      </c>
      <c r="M315" s="53">
        <v>0</v>
      </c>
      <c r="N315" s="53">
        <v>0</v>
      </c>
    </row>
    <row r="316" spans="1:14" ht="15.75">
      <c r="A316" s="54" t="s">
        <v>3195</v>
      </c>
      <c r="B316" s="55"/>
      <c r="C316" s="51">
        <v>0</v>
      </c>
      <c r="D316" s="51">
        <v>0</v>
      </c>
      <c r="E316" s="51">
        <v>0</v>
      </c>
      <c r="F316" s="53">
        <v>0</v>
      </c>
      <c r="G316" s="51">
        <v>0</v>
      </c>
      <c r="H316" s="51">
        <v>0</v>
      </c>
      <c r="I316" s="51">
        <v>0</v>
      </c>
      <c r="J316" s="51">
        <v>0</v>
      </c>
      <c r="K316" s="51">
        <v>0</v>
      </c>
      <c r="L316" s="51">
        <v>0</v>
      </c>
      <c r="M316" s="53">
        <v>0</v>
      </c>
      <c r="N316" s="53">
        <v>0</v>
      </c>
    </row>
    <row r="317" spans="1:14" ht="15.75">
      <c r="A317" s="54" t="s">
        <v>3607</v>
      </c>
      <c r="B317" s="55" t="s">
        <v>589</v>
      </c>
      <c r="C317" s="51">
        <v>113635</v>
      </c>
      <c r="D317" s="51">
        <v>94845</v>
      </c>
      <c r="E317" s="51">
        <v>88142</v>
      </c>
      <c r="F317" s="53">
        <v>48972</v>
      </c>
      <c r="G317" s="51">
        <v>42038</v>
      </c>
      <c r="H317" s="51">
        <v>10000000</v>
      </c>
      <c r="I317" s="51">
        <v>10000000</v>
      </c>
      <c r="J317" s="51">
        <v>1000000</v>
      </c>
      <c r="K317" s="51">
        <v>0</v>
      </c>
      <c r="L317" s="51">
        <v>0</v>
      </c>
      <c r="M317" s="53">
        <v>0</v>
      </c>
      <c r="N317" s="53">
        <v>9000000</v>
      </c>
    </row>
    <row r="318" spans="1:14" ht="15.75">
      <c r="A318" s="54"/>
      <c r="B318" s="55"/>
      <c r="C318" s="51">
        <v>0</v>
      </c>
      <c r="D318" s="51">
        <v>0</v>
      </c>
      <c r="E318" s="51">
        <v>0</v>
      </c>
      <c r="F318" s="53">
        <v>0</v>
      </c>
      <c r="G318" s="51">
        <v>0</v>
      </c>
      <c r="H318" s="51">
        <v>0</v>
      </c>
      <c r="I318" s="51">
        <v>0</v>
      </c>
      <c r="J318" s="51">
        <v>0</v>
      </c>
      <c r="K318" s="51">
        <v>0</v>
      </c>
      <c r="L318" s="51">
        <v>0</v>
      </c>
      <c r="M318" s="53">
        <v>0</v>
      </c>
      <c r="N318" s="53">
        <v>0</v>
      </c>
    </row>
    <row r="319" spans="1:14" ht="15.75">
      <c r="A319" s="57" t="s">
        <v>2890</v>
      </c>
      <c r="B319" s="55"/>
      <c r="C319" s="51">
        <v>113635</v>
      </c>
      <c r="D319" s="51">
        <v>94845</v>
      </c>
      <c r="E319" s="51">
        <v>88142</v>
      </c>
      <c r="F319" s="53">
        <v>48972</v>
      </c>
      <c r="G319" s="51">
        <v>42038</v>
      </c>
      <c r="H319" s="51">
        <v>10000000</v>
      </c>
      <c r="I319" s="51">
        <v>10000000</v>
      </c>
      <c r="J319" s="51">
        <v>1000000</v>
      </c>
      <c r="K319" s="51">
        <v>0</v>
      </c>
      <c r="L319" s="51">
        <v>0</v>
      </c>
      <c r="M319" s="53">
        <v>0</v>
      </c>
      <c r="N319" s="53">
        <v>9000000</v>
      </c>
    </row>
    <row r="320" spans="1:14" ht="15.75">
      <c r="A320" s="54"/>
      <c r="B320" s="55"/>
      <c r="C320" s="51">
        <v>0</v>
      </c>
      <c r="D320" s="51">
        <v>0</v>
      </c>
      <c r="E320" s="51">
        <v>0</v>
      </c>
      <c r="F320" s="53">
        <v>0</v>
      </c>
      <c r="G320" s="51">
        <v>0</v>
      </c>
      <c r="H320" s="51">
        <v>0</v>
      </c>
      <c r="I320" s="51">
        <v>0</v>
      </c>
      <c r="J320" s="51">
        <v>0</v>
      </c>
      <c r="K320" s="51">
        <v>0</v>
      </c>
      <c r="L320" s="51">
        <v>0</v>
      </c>
      <c r="M320" s="53">
        <v>0</v>
      </c>
      <c r="N320" s="53">
        <v>0</v>
      </c>
    </row>
    <row r="321" spans="1:14" ht="15.75">
      <c r="A321" s="54" t="s">
        <v>3608</v>
      </c>
      <c r="B321" s="55"/>
      <c r="C321" s="51">
        <v>0</v>
      </c>
      <c r="D321" s="51">
        <v>0</v>
      </c>
      <c r="E321" s="51">
        <v>0</v>
      </c>
      <c r="F321" s="53">
        <v>0</v>
      </c>
      <c r="G321" s="51">
        <v>0</v>
      </c>
      <c r="H321" s="51">
        <v>0</v>
      </c>
      <c r="I321" s="51">
        <v>0</v>
      </c>
      <c r="J321" s="51">
        <v>0</v>
      </c>
      <c r="K321" s="51">
        <v>0</v>
      </c>
      <c r="L321" s="51">
        <v>0</v>
      </c>
      <c r="M321" s="53">
        <v>0</v>
      </c>
      <c r="N321" s="53">
        <v>0</v>
      </c>
    </row>
    <row r="322" spans="1:14" ht="15.75">
      <c r="A322" s="54" t="s">
        <v>3609</v>
      </c>
      <c r="B322" s="55" t="s">
        <v>590</v>
      </c>
      <c r="C322" s="51">
        <v>24474425</v>
      </c>
      <c r="D322" s="51">
        <v>33770890</v>
      </c>
      <c r="E322" s="51">
        <v>41146780</v>
      </c>
      <c r="F322" s="53">
        <v>20582345</v>
      </c>
      <c r="G322" s="51">
        <v>22003830</v>
      </c>
      <c r="H322" s="51">
        <v>50000000</v>
      </c>
      <c r="I322" s="51">
        <v>50000000</v>
      </c>
      <c r="J322" s="51">
        <v>52076000</v>
      </c>
      <c r="K322" s="51">
        <v>0</v>
      </c>
      <c r="L322" s="51">
        <v>0</v>
      </c>
      <c r="M322" s="53">
        <v>2076000</v>
      </c>
      <c r="N322" s="53">
        <v>0</v>
      </c>
    </row>
    <row r="323" spans="1:14" ht="15.75">
      <c r="A323" s="54" t="s">
        <v>3610</v>
      </c>
      <c r="B323" s="55" t="s">
        <v>1902</v>
      </c>
      <c r="C323" s="51">
        <v>0</v>
      </c>
      <c r="D323" s="51">
        <v>0</v>
      </c>
      <c r="E323" s="51">
        <v>0</v>
      </c>
      <c r="F323" s="53">
        <v>0</v>
      </c>
      <c r="G323" s="51">
        <v>0</v>
      </c>
      <c r="H323" s="51">
        <v>300000</v>
      </c>
      <c r="I323" s="51">
        <v>300000</v>
      </c>
      <c r="J323" s="51">
        <v>1212000</v>
      </c>
      <c r="K323" s="51">
        <v>0</v>
      </c>
      <c r="L323" s="51">
        <v>0</v>
      </c>
      <c r="M323" s="53">
        <v>912000</v>
      </c>
      <c r="N323" s="53">
        <v>0</v>
      </c>
    </row>
    <row r="324" spans="1:14" ht="15.75">
      <c r="A324" s="54" t="s">
        <v>11323</v>
      </c>
      <c r="B324" s="55" t="s">
        <v>1962</v>
      </c>
      <c r="C324" s="51">
        <v>0</v>
      </c>
      <c r="D324" s="51">
        <v>0</v>
      </c>
      <c r="E324" s="51">
        <v>0</v>
      </c>
      <c r="F324" s="53">
        <v>0</v>
      </c>
      <c r="G324" s="51">
        <v>0</v>
      </c>
      <c r="H324" s="51">
        <v>3000000</v>
      </c>
      <c r="I324" s="51">
        <v>3000000</v>
      </c>
      <c r="J324" s="51">
        <v>2643000</v>
      </c>
      <c r="K324" s="51">
        <v>0</v>
      </c>
      <c r="L324" s="51">
        <v>0</v>
      </c>
      <c r="M324" s="53">
        <v>0</v>
      </c>
      <c r="N324" s="53">
        <v>357000</v>
      </c>
    </row>
    <row r="325" spans="1:14" ht="15.75">
      <c r="A325" s="54"/>
      <c r="B325" s="55"/>
      <c r="C325" s="51">
        <v>0</v>
      </c>
      <c r="D325" s="51">
        <v>0</v>
      </c>
      <c r="E325" s="51">
        <v>0</v>
      </c>
      <c r="F325" s="53">
        <v>0</v>
      </c>
      <c r="G325" s="51">
        <v>0</v>
      </c>
      <c r="H325" s="51">
        <v>0</v>
      </c>
      <c r="I325" s="51">
        <v>0</v>
      </c>
      <c r="J325" s="51">
        <v>0</v>
      </c>
      <c r="K325" s="51">
        <v>0</v>
      </c>
      <c r="L325" s="51">
        <v>0</v>
      </c>
      <c r="M325" s="53">
        <v>0</v>
      </c>
      <c r="N325" s="53">
        <v>0</v>
      </c>
    </row>
    <row r="326" spans="1:14" ht="15.75">
      <c r="A326" s="57" t="s">
        <v>2874</v>
      </c>
      <c r="B326" s="55"/>
      <c r="C326" s="51">
        <v>24474425</v>
      </c>
      <c r="D326" s="51">
        <v>33770890</v>
      </c>
      <c r="E326" s="51">
        <v>41146780</v>
      </c>
      <c r="F326" s="53">
        <v>20582345</v>
      </c>
      <c r="G326" s="51">
        <v>22003830</v>
      </c>
      <c r="H326" s="51">
        <v>53300000</v>
      </c>
      <c r="I326" s="51">
        <v>53300000</v>
      </c>
      <c r="J326" s="51">
        <v>55931000</v>
      </c>
      <c r="K326" s="51">
        <v>0</v>
      </c>
      <c r="L326" s="51">
        <v>0</v>
      </c>
      <c r="M326" s="53">
        <v>2631000</v>
      </c>
      <c r="N326" s="53">
        <v>0</v>
      </c>
    </row>
    <row r="327" spans="1:14" ht="15.75">
      <c r="A327" s="54"/>
      <c r="B327" s="55"/>
      <c r="C327" s="51">
        <v>0</v>
      </c>
      <c r="D327" s="51">
        <v>0</v>
      </c>
      <c r="E327" s="51">
        <v>0</v>
      </c>
      <c r="F327" s="53">
        <v>0</v>
      </c>
      <c r="G327" s="51">
        <v>0</v>
      </c>
      <c r="H327" s="51">
        <v>0</v>
      </c>
      <c r="I327" s="51">
        <v>0</v>
      </c>
      <c r="J327" s="51">
        <v>0</v>
      </c>
      <c r="K327" s="51">
        <v>0</v>
      </c>
      <c r="L327" s="51">
        <v>0</v>
      </c>
      <c r="M327" s="53">
        <v>0</v>
      </c>
      <c r="N327" s="53">
        <v>0</v>
      </c>
    </row>
    <row r="328" spans="1:14" ht="15.75">
      <c r="A328" s="57" t="s">
        <v>3686</v>
      </c>
      <c r="B328" s="55"/>
      <c r="C328" s="51">
        <v>34960296</v>
      </c>
      <c r="D328" s="51">
        <v>45874828</v>
      </c>
      <c r="E328" s="51">
        <v>63553346</v>
      </c>
      <c r="F328" s="53">
        <v>26774210</v>
      </c>
      <c r="G328" s="51">
        <v>28238389</v>
      </c>
      <c r="H328" s="51">
        <v>116900000</v>
      </c>
      <c r="I328" s="51">
        <v>116900000</v>
      </c>
      <c r="J328" s="51">
        <v>70798000</v>
      </c>
      <c r="K328" s="51">
        <v>0</v>
      </c>
      <c r="L328" s="51">
        <v>0</v>
      </c>
      <c r="M328" s="53">
        <v>0</v>
      </c>
      <c r="N328" s="53">
        <v>46102000</v>
      </c>
    </row>
    <row r="329" spans="1:14" ht="15.75">
      <c r="A329" s="54"/>
      <c r="B329" s="55"/>
      <c r="C329" s="51">
        <v>0</v>
      </c>
      <c r="D329" s="51">
        <v>0</v>
      </c>
      <c r="E329" s="51">
        <v>0</v>
      </c>
      <c r="F329" s="53">
        <v>0</v>
      </c>
      <c r="G329" s="51">
        <v>0</v>
      </c>
      <c r="H329" s="51">
        <v>0</v>
      </c>
      <c r="I329" s="51">
        <v>0</v>
      </c>
      <c r="J329" s="51">
        <v>0</v>
      </c>
      <c r="K329" s="51">
        <v>0</v>
      </c>
      <c r="L329" s="51">
        <v>0</v>
      </c>
      <c r="M329" s="53">
        <v>0</v>
      </c>
      <c r="N329" s="53">
        <v>0</v>
      </c>
    </row>
    <row r="330" spans="1:14" ht="15.75">
      <c r="A330" s="54" t="s">
        <v>3196</v>
      </c>
      <c r="B330" s="55"/>
      <c r="C330" s="51">
        <v>0</v>
      </c>
      <c r="D330" s="51">
        <v>0</v>
      </c>
      <c r="E330" s="51">
        <v>0</v>
      </c>
      <c r="F330" s="53">
        <v>0</v>
      </c>
      <c r="G330" s="51">
        <v>0</v>
      </c>
      <c r="H330" s="51">
        <v>0</v>
      </c>
      <c r="I330" s="51">
        <v>0</v>
      </c>
      <c r="J330" s="51">
        <v>0</v>
      </c>
      <c r="K330" s="51">
        <v>0</v>
      </c>
      <c r="L330" s="51">
        <v>0</v>
      </c>
      <c r="M330" s="53">
        <v>0</v>
      </c>
      <c r="N330" s="53">
        <v>0</v>
      </c>
    </row>
    <row r="331" spans="1:14" ht="15.75">
      <c r="A331" s="54" t="s">
        <v>3611</v>
      </c>
      <c r="B331" s="55"/>
      <c r="C331" s="51">
        <v>0</v>
      </c>
      <c r="D331" s="51">
        <v>0</v>
      </c>
      <c r="E331" s="51">
        <v>0</v>
      </c>
      <c r="F331" s="53">
        <v>0</v>
      </c>
      <c r="G331" s="51">
        <v>0</v>
      </c>
      <c r="H331" s="51">
        <v>0</v>
      </c>
      <c r="I331" s="51">
        <v>0</v>
      </c>
      <c r="J331" s="51">
        <v>0</v>
      </c>
      <c r="K331" s="51">
        <v>0</v>
      </c>
      <c r="L331" s="51">
        <v>0</v>
      </c>
      <c r="M331" s="53">
        <v>0</v>
      </c>
      <c r="N331" s="53">
        <v>0</v>
      </c>
    </row>
    <row r="332" spans="1:14" ht="15.75">
      <c r="A332" s="54" t="s">
        <v>3612</v>
      </c>
      <c r="B332" s="55" t="s">
        <v>732</v>
      </c>
      <c r="C332" s="51">
        <v>2519554</v>
      </c>
      <c r="D332" s="51">
        <v>724680</v>
      </c>
      <c r="E332" s="51">
        <v>1499480</v>
      </c>
      <c r="F332" s="53">
        <v>1026240</v>
      </c>
      <c r="G332" s="51">
        <v>1779139</v>
      </c>
      <c r="H332" s="51">
        <v>3500000</v>
      </c>
      <c r="I332" s="51">
        <v>3500000</v>
      </c>
      <c r="J332" s="51">
        <v>3500000</v>
      </c>
      <c r="K332" s="51">
        <v>0</v>
      </c>
      <c r="L332" s="51">
        <v>0</v>
      </c>
      <c r="M332" s="53">
        <v>0</v>
      </c>
      <c r="N332" s="53">
        <v>0</v>
      </c>
    </row>
    <row r="333" spans="1:14" ht="15.75">
      <c r="A333" s="54" t="s">
        <v>3605</v>
      </c>
      <c r="B333" s="55" t="s">
        <v>733</v>
      </c>
      <c r="C333" s="51">
        <v>98055</v>
      </c>
      <c r="D333" s="51">
        <v>48900</v>
      </c>
      <c r="E333" s="51">
        <v>55920</v>
      </c>
      <c r="F333" s="53">
        <v>26440</v>
      </c>
      <c r="G333" s="51">
        <v>471965</v>
      </c>
      <c r="H333" s="51">
        <v>60000</v>
      </c>
      <c r="I333" s="51">
        <v>60000</v>
      </c>
      <c r="J333" s="51">
        <v>70000</v>
      </c>
      <c r="K333" s="51">
        <v>0</v>
      </c>
      <c r="L333" s="51">
        <v>0</v>
      </c>
      <c r="M333" s="53">
        <v>10000</v>
      </c>
      <c r="N333" s="53">
        <v>0</v>
      </c>
    </row>
    <row r="334" spans="1:14" ht="15.75">
      <c r="A334" s="54" t="s">
        <v>3613</v>
      </c>
      <c r="B334" s="55" t="s">
        <v>734</v>
      </c>
      <c r="C334" s="51">
        <v>252130</v>
      </c>
      <c r="D334" s="51">
        <v>426540</v>
      </c>
      <c r="E334" s="51">
        <v>372900</v>
      </c>
      <c r="F334" s="53">
        <v>97300</v>
      </c>
      <c r="G334" s="51">
        <v>236530</v>
      </c>
      <c r="H334" s="51">
        <v>400000</v>
      </c>
      <c r="I334" s="51">
        <v>400000</v>
      </c>
      <c r="J334" s="51">
        <v>400000</v>
      </c>
      <c r="K334" s="51">
        <v>0</v>
      </c>
      <c r="L334" s="51">
        <v>0</v>
      </c>
      <c r="M334" s="53">
        <v>0</v>
      </c>
      <c r="N334" s="53">
        <v>0</v>
      </c>
    </row>
    <row r="335" spans="1:14" ht="15.75">
      <c r="A335" s="54" t="s">
        <v>3687</v>
      </c>
      <c r="B335" s="55" t="s">
        <v>735</v>
      </c>
      <c r="C335" s="51">
        <v>32700</v>
      </c>
      <c r="D335" s="51">
        <v>7000</v>
      </c>
      <c r="E335" s="51">
        <v>35520</v>
      </c>
      <c r="F335" s="53">
        <v>35520</v>
      </c>
      <c r="G335" s="51">
        <v>0</v>
      </c>
      <c r="H335" s="51">
        <v>20000</v>
      </c>
      <c r="I335" s="51">
        <v>20000</v>
      </c>
      <c r="J335" s="51">
        <v>50000</v>
      </c>
      <c r="K335" s="51">
        <v>0</v>
      </c>
      <c r="L335" s="51">
        <v>0</v>
      </c>
      <c r="M335" s="53">
        <v>30000</v>
      </c>
      <c r="N335" s="53">
        <v>0</v>
      </c>
    </row>
    <row r="336" spans="1:14" ht="15.75">
      <c r="A336" s="54" t="s">
        <v>3688</v>
      </c>
      <c r="B336" s="55" t="s">
        <v>654</v>
      </c>
      <c r="C336" s="51">
        <v>195000</v>
      </c>
      <c r="D336" s="51">
        <v>0</v>
      </c>
      <c r="E336" s="51">
        <v>0</v>
      </c>
      <c r="F336" s="53">
        <v>0</v>
      </c>
      <c r="G336" s="51">
        <v>0</v>
      </c>
      <c r="H336" s="51">
        <v>0</v>
      </c>
      <c r="I336" s="51">
        <v>0</v>
      </c>
      <c r="J336" s="51">
        <v>0</v>
      </c>
      <c r="K336" s="51">
        <v>0</v>
      </c>
      <c r="L336" s="51">
        <v>0</v>
      </c>
      <c r="M336" s="53">
        <v>0</v>
      </c>
      <c r="N336" s="53">
        <v>0</v>
      </c>
    </row>
    <row r="337" spans="1:14" ht="15.75">
      <c r="A337" s="54" t="s">
        <v>3614</v>
      </c>
      <c r="B337" s="55" t="s">
        <v>1832</v>
      </c>
      <c r="C337" s="51">
        <v>421200</v>
      </c>
      <c r="D337" s="51">
        <v>386100</v>
      </c>
      <c r="E337" s="51">
        <v>309510</v>
      </c>
      <c r="F337" s="53">
        <v>204210</v>
      </c>
      <c r="G337" s="51">
        <v>39312</v>
      </c>
      <c r="H337" s="51">
        <v>450000</v>
      </c>
      <c r="I337" s="51">
        <v>450000</v>
      </c>
      <c r="J337" s="51">
        <v>450000</v>
      </c>
      <c r="K337" s="51">
        <v>0</v>
      </c>
      <c r="L337" s="51">
        <v>0</v>
      </c>
      <c r="M337" s="53">
        <v>0</v>
      </c>
      <c r="N337" s="53">
        <v>0</v>
      </c>
    </row>
    <row r="338" spans="1:14" ht="15.75">
      <c r="A338" s="54" t="s">
        <v>3615</v>
      </c>
      <c r="B338" s="55" t="s">
        <v>2359</v>
      </c>
      <c r="C338" s="51">
        <v>0</v>
      </c>
      <c r="D338" s="51">
        <v>909250</v>
      </c>
      <c r="E338" s="51">
        <v>861000</v>
      </c>
      <c r="F338" s="53">
        <v>781000</v>
      </c>
      <c r="G338" s="51">
        <v>219760</v>
      </c>
      <c r="H338" s="51">
        <v>1000000</v>
      </c>
      <c r="I338" s="51">
        <v>1000000</v>
      </c>
      <c r="J338" s="51">
        <v>1000000</v>
      </c>
      <c r="K338" s="51">
        <v>0</v>
      </c>
      <c r="L338" s="51">
        <v>0</v>
      </c>
      <c r="M338" s="53">
        <v>0</v>
      </c>
      <c r="N338" s="53">
        <v>0</v>
      </c>
    </row>
    <row r="339" spans="1:14" ht="15.75">
      <c r="A339" s="54" t="s">
        <v>3616</v>
      </c>
      <c r="B339" s="55" t="s">
        <v>2360</v>
      </c>
      <c r="C339" s="51">
        <v>0</v>
      </c>
      <c r="D339" s="51">
        <v>1094000</v>
      </c>
      <c r="E339" s="51">
        <v>611310</v>
      </c>
      <c r="F339" s="53">
        <v>417310</v>
      </c>
      <c r="G339" s="51">
        <v>1421500</v>
      </c>
      <c r="H339" s="51">
        <v>1000000</v>
      </c>
      <c r="I339" s="51">
        <v>1000000</v>
      </c>
      <c r="J339" s="51">
        <v>1500000</v>
      </c>
      <c r="K339" s="51">
        <v>0</v>
      </c>
      <c r="L339" s="51">
        <v>0</v>
      </c>
      <c r="M339" s="53">
        <v>500000</v>
      </c>
      <c r="N339" s="53">
        <v>0</v>
      </c>
    </row>
    <row r="340" spans="1:14" ht="15.75">
      <c r="A340" s="54" t="s">
        <v>3617</v>
      </c>
      <c r="B340" s="55" t="s">
        <v>2361</v>
      </c>
      <c r="C340" s="51">
        <v>0</v>
      </c>
      <c r="D340" s="51">
        <v>266150</v>
      </c>
      <c r="E340" s="51">
        <v>992080</v>
      </c>
      <c r="F340" s="53">
        <v>766960</v>
      </c>
      <c r="G340" s="51">
        <v>264360</v>
      </c>
      <c r="H340" s="51">
        <v>1000000</v>
      </c>
      <c r="I340" s="51">
        <v>1000000</v>
      </c>
      <c r="J340" s="51">
        <v>1000000</v>
      </c>
      <c r="K340" s="51">
        <v>0</v>
      </c>
      <c r="L340" s="51">
        <v>0</v>
      </c>
      <c r="M340" s="53">
        <v>0</v>
      </c>
      <c r="N340" s="53">
        <v>0</v>
      </c>
    </row>
    <row r="341" spans="1:14" ht="15.75">
      <c r="A341" s="54" t="s">
        <v>3689</v>
      </c>
      <c r="B341" s="55" t="s">
        <v>2362</v>
      </c>
      <c r="C341" s="51">
        <v>0</v>
      </c>
      <c r="D341" s="51">
        <v>15000</v>
      </c>
      <c r="E341" s="51">
        <v>32160</v>
      </c>
      <c r="F341" s="53">
        <v>32160</v>
      </c>
      <c r="G341" s="51">
        <v>112000</v>
      </c>
      <c r="H341" s="51">
        <v>20000</v>
      </c>
      <c r="I341" s="51">
        <v>20000</v>
      </c>
      <c r="J341" s="51">
        <v>25000</v>
      </c>
      <c r="K341" s="51">
        <v>0</v>
      </c>
      <c r="L341" s="51">
        <v>0</v>
      </c>
      <c r="M341" s="53">
        <v>5000</v>
      </c>
      <c r="N341" s="53">
        <v>0</v>
      </c>
    </row>
    <row r="342" spans="1:14" ht="15.75">
      <c r="A342" s="54" t="s">
        <v>3618</v>
      </c>
      <c r="B342" s="55" t="s">
        <v>2363</v>
      </c>
      <c r="C342" s="51">
        <v>0</v>
      </c>
      <c r="D342" s="51">
        <v>9375</v>
      </c>
      <c r="E342" s="51">
        <v>0</v>
      </c>
      <c r="F342" s="53">
        <v>0</v>
      </c>
      <c r="G342" s="51">
        <v>0</v>
      </c>
      <c r="H342" s="51">
        <v>0</v>
      </c>
      <c r="I342" s="51">
        <v>0</v>
      </c>
      <c r="J342" s="51">
        <v>0</v>
      </c>
      <c r="K342" s="51">
        <v>0</v>
      </c>
      <c r="L342" s="51">
        <v>0</v>
      </c>
      <c r="M342" s="53">
        <v>0</v>
      </c>
      <c r="N342" s="53">
        <v>0</v>
      </c>
    </row>
    <row r="343" spans="1:14" ht="15.75">
      <c r="A343" s="54" t="s">
        <v>5549</v>
      </c>
      <c r="B343" s="55" t="s">
        <v>4820</v>
      </c>
      <c r="C343" s="51">
        <v>0</v>
      </c>
      <c r="D343" s="51">
        <v>146080</v>
      </c>
      <c r="E343" s="51">
        <v>0</v>
      </c>
      <c r="F343" s="53">
        <v>0</v>
      </c>
      <c r="G343" s="51">
        <v>0</v>
      </c>
      <c r="H343" s="51">
        <v>300000</v>
      </c>
      <c r="I343" s="51">
        <v>300000</v>
      </c>
      <c r="J343" s="51">
        <v>300000</v>
      </c>
      <c r="K343" s="51">
        <v>0</v>
      </c>
      <c r="L343" s="51">
        <v>0</v>
      </c>
      <c r="M343" s="53">
        <v>0</v>
      </c>
      <c r="N343" s="53">
        <v>0</v>
      </c>
    </row>
    <row r="344" spans="1:14" ht="15.75">
      <c r="A344" s="54" t="s">
        <v>3907</v>
      </c>
      <c r="B344" s="55" t="s">
        <v>4821</v>
      </c>
      <c r="C344" s="51">
        <v>0</v>
      </c>
      <c r="D344" s="51">
        <v>0</v>
      </c>
      <c r="E344" s="51">
        <v>0</v>
      </c>
      <c r="F344" s="53">
        <v>0</v>
      </c>
      <c r="G344" s="51">
        <v>0</v>
      </c>
      <c r="H344" s="51">
        <v>300000</v>
      </c>
      <c r="I344" s="51">
        <v>300000</v>
      </c>
      <c r="J344" s="51">
        <v>400000</v>
      </c>
      <c r="K344" s="51">
        <v>0</v>
      </c>
      <c r="L344" s="51">
        <v>0</v>
      </c>
      <c r="M344" s="53">
        <v>100000</v>
      </c>
      <c r="N344" s="53">
        <v>0</v>
      </c>
    </row>
    <row r="345" spans="1:14" ht="15.75">
      <c r="A345" s="54"/>
      <c r="B345" s="55"/>
      <c r="C345" s="51">
        <v>0</v>
      </c>
      <c r="D345" s="51">
        <v>0</v>
      </c>
      <c r="E345" s="51">
        <v>0</v>
      </c>
      <c r="F345" s="53">
        <v>0</v>
      </c>
      <c r="G345" s="51">
        <v>0</v>
      </c>
      <c r="H345" s="51">
        <v>0</v>
      </c>
      <c r="I345" s="51">
        <v>0</v>
      </c>
      <c r="J345" s="51">
        <v>0</v>
      </c>
      <c r="K345" s="51">
        <v>0</v>
      </c>
      <c r="L345" s="51">
        <v>0</v>
      </c>
      <c r="M345" s="53">
        <v>0</v>
      </c>
      <c r="N345" s="53">
        <v>0</v>
      </c>
    </row>
    <row r="346" spans="1:14" ht="15.75">
      <c r="A346" s="57" t="s">
        <v>3230</v>
      </c>
      <c r="B346" s="55"/>
      <c r="C346" s="51">
        <v>3518639</v>
      </c>
      <c r="D346" s="51">
        <v>4033075</v>
      </c>
      <c r="E346" s="51">
        <v>4769880</v>
      </c>
      <c r="F346" s="53">
        <v>3387140</v>
      </c>
      <c r="G346" s="51">
        <v>4544566</v>
      </c>
      <c r="H346" s="51">
        <v>8050000</v>
      </c>
      <c r="I346" s="51">
        <v>8050000</v>
      </c>
      <c r="J346" s="51">
        <v>8695000</v>
      </c>
      <c r="K346" s="51">
        <v>0</v>
      </c>
      <c r="L346" s="51">
        <v>0</v>
      </c>
      <c r="M346" s="53">
        <v>645000</v>
      </c>
      <c r="N346" s="53">
        <v>0</v>
      </c>
    </row>
    <row r="347" spans="1:14" ht="15.75">
      <c r="A347" s="54"/>
      <c r="B347" s="55"/>
      <c r="C347" s="51">
        <v>0</v>
      </c>
      <c r="D347" s="51">
        <v>0</v>
      </c>
      <c r="E347" s="51">
        <v>0</v>
      </c>
      <c r="F347" s="53">
        <v>0</v>
      </c>
      <c r="G347" s="51">
        <v>0</v>
      </c>
      <c r="H347" s="51">
        <v>0</v>
      </c>
      <c r="I347" s="51">
        <v>0</v>
      </c>
      <c r="J347" s="51">
        <v>0</v>
      </c>
      <c r="K347" s="51">
        <v>0</v>
      </c>
      <c r="L347" s="51">
        <v>0</v>
      </c>
      <c r="M347" s="53">
        <v>0</v>
      </c>
      <c r="N347" s="53">
        <v>0</v>
      </c>
    </row>
    <row r="348" spans="1:14" ht="15.75">
      <c r="A348" s="54" t="s">
        <v>3231</v>
      </c>
      <c r="B348" s="55"/>
      <c r="C348" s="51">
        <v>0</v>
      </c>
      <c r="D348" s="51">
        <v>0</v>
      </c>
      <c r="E348" s="51">
        <v>0</v>
      </c>
      <c r="F348" s="53">
        <v>0</v>
      </c>
      <c r="G348" s="51">
        <v>0</v>
      </c>
      <c r="H348" s="51">
        <v>0</v>
      </c>
      <c r="I348" s="51">
        <v>0</v>
      </c>
      <c r="J348" s="51">
        <v>0</v>
      </c>
      <c r="K348" s="51">
        <v>0</v>
      </c>
      <c r="L348" s="51">
        <v>0</v>
      </c>
      <c r="M348" s="53">
        <v>0</v>
      </c>
      <c r="N348" s="53">
        <v>0</v>
      </c>
    </row>
    <row r="349" spans="1:14" ht="15.75">
      <c r="A349" s="54" t="s">
        <v>3232</v>
      </c>
      <c r="B349" s="55"/>
      <c r="C349" s="51">
        <v>0</v>
      </c>
      <c r="D349" s="51">
        <v>0</v>
      </c>
      <c r="E349" s="51">
        <v>0</v>
      </c>
      <c r="F349" s="53">
        <v>0</v>
      </c>
      <c r="G349" s="51">
        <v>0</v>
      </c>
      <c r="H349" s="51">
        <v>0</v>
      </c>
      <c r="I349" s="51">
        <v>0</v>
      </c>
      <c r="J349" s="51">
        <v>0</v>
      </c>
      <c r="K349" s="51">
        <v>0</v>
      </c>
      <c r="L349" s="51">
        <v>0</v>
      </c>
      <c r="M349" s="53">
        <v>0</v>
      </c>
      <c r="N349" s="53">
        <v>0</v>
      </c>
    </row>
    <row r="350" spans="1:14" ht="15.75">
      <c r="A350" s="54" t="s">
        <v>3619</v>
      </c>
      <c r="B350" s="55" t="s">
        <v>362</v>
      </c>
      <c r="C350" s="51">
        <v>5513824</v>
      </c>
      <c r="D350" s="51">
        <v>4813318</v>
      </c>
      <c r="E350" s="51">
        <v>4538543</v>
      </c>
      <c r="F350" s="53">
        <v>2030081</v>
      </c>
      <c r="G350" s="51">
        <v>2201938</v>
      </c>
      <c r="H350" s="51">
        <v>8000000</v>
      </c>
      <c r="I350" s="51">
        <v>8000000</v>
      </c>
      <c r="J350" s="51">
        <v>8000000</v>
      </c>
      <c r="K350" s="51">
        <v>0</v>
      </c>
      <c r="L350" s="51">
        <v>0</v>
      </c>
      <c r="M350" s="53">
        <v>0</v>
      </c>
      <c r="N350" s="53">
        <v>0</v>
      </c>
    </row>
    <row r="351" spans="1:14" ht="15.75">
      <c r="A351" s="54" t="s">
        <v>3620</v>
      </c>
      <c r="B351" s="55" t="s">
        <v>363</v>
      </c>
      <c r="C351" s="51">
        <v>289083</v>
      </c>
      <c r="D351" s="51">
        <v>149910</v>
      </c>
      <c r="E351" s="51">
        <v>285200</v>
      </c>
      <c r="F351" s="53">
        <v>186020</v>
      </c>
      <c r="G351" s="51">
        <v>187860</v>
      </c>
      <c r="H351" s="51">
        <v>450000</v>
      </c>
      <c r="I351" s="51">
        <v>450000</v>
      </c>
      <c r="J351" s="51">
        <v>850000</v>
      </c>
      <c r="K351" s="51">
        <v>0</v>
      </c>
      <c r="L351" s="51">
        <v>0</v>
      </c>
      <c r="M351" s="53">
        <v>400000</v>
      </c>
      <c r="N351" s="53">
        <v>0</v>
      </c>
    </row>
    <row r="352" spans="1:14" ht="15.75">
      <c r="A352" s="54" t="s">
        <v>3621</v>
      </c>
      <c r="B352" s="55" t="s">
        <v>364</v>
      </c>
      <c r="C352" s="51">
        <v>534505</v>
      </c>
      <c r="D352" s="51">
        <v>471250</v>
      </c>
      <c r="E352" s="51">
        <v>420675</v>
      </c>
      <c r="F352" s="53">
        <v>179113</v>
      </c>
      <c r="G352" s="51">
        <v>169500</v>
      </c>
      <c r="H352" s="51">
        <v>600000</v>
      </c>
      <c r="I352" s="51">
        <v>600000</v>
      </c>
      <c r="J352" s="51">
        <v>500000</v>
      </c>
      <c r="K352" s="51">
        <v>0</v>
      </c>
      <c r="L352" s="51">
        <v>0</v>
      </c>
      <c r="M352" s="53">
        <v>0</v>
      </c>
      <c r="N352" s="53">
        <v>100000</v>
      </c>
    </row>
    <row r="353" spans="1:14" ht="15.75">
      <c r="A353" s="54" t="s">
        <v>3622</v>
      </c>
      <c r="B353" s="55" t="s">
        <v>1045</v>
      </c>
      <c r="C353" s="51">
        <v>1954917</v>
      </c>
      <c r="D353" s="51">
        <v>1243821</v>
      </c>
      <c r="E353" s="51">
        <v>533070</v>
      </c>
      <c r="F353" s="53">
        <v>0</v>
      </c>
      <c r="G353" s="51">
        <v>355354</v>
      </c>
      <c r="H353" s="51">
        <v>2160000</v>
      </c>
      <c r="I353" s="51">
        <v>2160000</v>
      </c>
      <c r="J353" s="51">
        <v>2160000</v>
      </c>
      <c r="K353" s="51">
        <v>0</v>
      </c>
      <c r="L353" s="51">
        <v>0</v>
      </c>
      <c r="M353" s="53">
        <v>0</v>
      </c>
      <c r="N353" s="53">
        <v>0</v>
      </c>
    </row>
    <row r="354" spans="1:14" ht="15.75">
      <c r="A354" s="54" t="s">
        <v>3623</v>
      </c>
      <c r="B354" s="55" t="s">
        <v>1046</v>
      </c>
      <c r="C354" s="51">
        <v>25050</v>
      </c>
      <c r="D354" s="51">
        <v>58805</v>
      </c>
      <c r="E354" s="51">
        <v>0</v>
      </c>
      <c r="F354" s="53">
        <v>-5790</v>
      </c>
      <c r="G354" s="51">
        <v>9635</v>
      </c>
      <c r="H354" s="51">
        <v>70000</v>
      </c>
      <c r="I354" s="51">
        <v>70000</v>
      </c>
      <c r="J354" s="51">
        <v>10000</v>
      </c>
      <c r="K354" s="51">
        <v>0</v>
      </c>
      <c r="L354" s="51">
        <v>0</v>
      </c>
      <c r="M354" s="53">
        <v>0</v>
      </c>
      <c r="N354" s="53">
        <v>60000</v>
      </c>
    </row>
    <row r="355" spans="1:14" ht="15.75">
      <c r="A355" s="54" t="s">
        <v>3624</v>
      </c>
      <c r="B355" s="55" t="s">
        <v>1047</v>
      </c>
      <c r="C355" s="51">
        <v>1684</v>
      </c>
      <c r="D355" s="51">
        <v>0</v>
      </c>
      <c r="E355" s="51">
        <v>0</v>
      </c>
      <c r="F355" s="53">
        <v>0</v>
      </c>
      <c r="G355" s="51">
        <v>0</v>
      </c>
      <c r="H355" s="51">
        <v>0</v>
      </c>
      <c r="I355" s="51">
        <v>0</v>
      </c>
      <c r="J355" s="51">
        <v>0</v>
      </c>
      <c r="K355" s="51">
        <v>0</v>
      </c>
      <c r="L355" s="51">
        <v>0</v>
      </c>
      <c r="M355" s="53">
        <v>0</v>
      </c>
      <c r="N355" s="53">
        <v>0</v>
      </c>
    </row>
    <row r="356" spans="1:14" ht="15.75">
      <c r="A356" s="54" t="s">
        <v>3625</v>
      </c>
      <c r="B356" s="55" t="s">
        <v>996</v>
      </c>
      <c r="C356" s="51">
        <v>1054563</v>
      </c>
      <c r="D356" s="51">
        <v>1159605</v>
      </c>
      <c r="E356" s="51">
        <v>1513447</v>
      </c>
      <c r="F356" s="53">
        <v>797187</v>
      </c>
      <c r="G356" s="51">
        <v>992555</v>
      </c>
      <c r="H356" s="51">
        <v>1700000</v>
      </c>
      <c r="I356" s="51">
        <v>1700000</v>
      </c>
      <c r="J356" s="51">
        <v>1800000</v>
      </c>
      <c r="K356" s="51">
        <v>0</v>
      </c>
      <c r="L356" s="51">
        <v>0</v>
      </c>
      <c r="M356" s="53">
        <v>100000</v>
      </c>
      <c r="N356" s="53">
        <v>0</v>
      </c>
    </row>
    <row r="357" spans="1:14" ht="15.75">
      <c r="A357" s="54" t="s">
        <v>3626</v>
      </c>
      <c r="B357" s="55" t="s">
        <v>606</v>
      </c>
      <c r="C357" s="51">
        <v>0</v>
      </c>
      <c r="D357" s="51">
        <v>0</v>
      </c>
      <c r="E357" s="51">
        <v>0</v>
      </c>
      <c r="F357" s="53">
        <v>-16161</v>
      </c>
      <c r="G357" s="51">
        <v>0</v>
      </c>
      <c r="H357" s="51">
        <v>0</v>
      </c>
      <c r="I357" s="51">
        <v>0</v>
      </c>
      <c r="J357" s="51">
        <v>0</v>
      </c>
      <c r="K357" s="51">
        <v>0</v>
      </c>
      <c r="L357" s="51">
        <v>0</v>
      </c>
      <c r="M357" s="53">
        <v>0</v>
      </c>
      <c r="N357" s="53">
        <v>0</v>
      </c>
    </row>
    <row r="358" spans="1:14" ht="15.75">
      <c r="A358" s="54"/>
      <c r="B358" s="55"/>
      <c r="C358" s="51">
        <v>0</v>
      </c>
      <c r="D358" s="51">
        <v>0</v>
      </c>
      <c r="E358" s="51">
        <v>0</v>
      </c>
      <c r="F358" s="53">
        <v>0</v>
      </c>
      <c r="G358" s="51">
        <v>0</v>
      </c>
      <c r="H358" s="51">
        <v>0</v>
      </c>
      <c r="I358" s="51">
        <v>0</v>
      </c>
      <c r="J358" s="51">
        <v>0</v>
      </c>
      <c r="K358" s="51">
        <v>0</v>
      </c>
      <c r="L358" s="51">
        <v>0</v>
      </c>
      <c r="M358" s="53">
        <v>0</v>
      </c>
      <c r="N358" s="53">
        <v>0</v>
      </c>
    </row>
    <row r="359" spans="1:14" ht="15.75">
      <c r="A359" s="57" t="s">
        <v>3627</v>
      </c>
      <c r="B359" s="55"/>
      <c r="C359" s="51">
        <v>9373626</v>
      </c>
      <c r="D359" s="51">
        <v>7896709</v>
      </c>
      <c r="E359" s="51">
        <v>7290935</v>
      </c>
      <c r="F359" s="53">
        <v>3170450</v>
      </c>
      <c r="G359" s="51">
        <v>3916842</v>
      </c>
      <c r="H359" s="51">
        <v>12980000</v>
      </c>
      <c r="I359" s="51">
        <v>12980000</v>
      </c>
      <c r="J359" s="51">
        <v>13320000</v>
      </c>
      <c r="K359" s="51">
        <v>0</v>
      </c>
      <c r="L359" s="51">
        <v>0</v>
      </c>
      <c r="M359" s="53">
        <v>340000</v>
      </c>
      <c r="N359" s="53">
        <v>0</v>
      </c>
    </row>
    <row r="360" spans="1:14" ht="15.75">
      <c r="A360" s="54"/>
      <c r="B360" s="55"/>
      <c r="C360" s="51">
        <v>0</v>
      </c>
      <c r="D360" s="51">
        <v>0</v>
      </c>
      <c r="E360" s="51">
        <v>0</v>
      </c>
      <c r="F360" s="53">
        <v>0</v>
      </c>
      <c r="G360" s="51">
        <v>0</v>
      </c>
      <c r="H360" s="51">
        <v>0</v>
      </c>
      <c r="I360" s="51">
        <v>0</v>
      </c>
      <c r="J360" s="51">
        <v>0</v>
      </c>
      <c r="K360" s="51">
        <v>0</v>
      </c>
      <c r="L360" s="51">
        <v>0</v>
      </c>
      <c r="M360" s="53">
        <v>0</v>
      </c>
      <c r="N360" s="53">
        <v>0</v>
      </c>
    </row>
    <row r="361" spans="1:14" ht="15.75">
      <c r="A361" s="54" t="s">
        <v>3244</v>
      </c>
      <c r="B361" s="55"/>
      <c r="C361" s="51">
        <v>0</v>
      </c>
      <c r="D361" s="51">
        <v>0</v>
      </c>
      <c r="E361" s="51">
        <v>0</v>
      </c>
      <c r="F361" s="53">
        <v>0</v>
      </c>
      <c r="G361" s="51">
        <v>0</v>
      </c>
      <c r="H361" s="51">
        <v>0</v>
      </c>
      <c r="I361" s="51">
        <v>0</v>
      </c>
      <c r="J361" s="51">
        <v>0</v>
      </c>
      <c r="K361" s="51">
        <v>0</v>
      </c>
      <c r="L361" s="51">
        <v>0</v>
      </c>
      <c r="M361" s="53">
        <v>0</v>
      </c>
      <c r="N361" s="53">
        <v>0</v>
      </c>
    </row>
    <row r="362" spans="1:14" ht="15.75">
      <c r="A362" s="54" t="s">
        <v>8501</v>
      </c>
      <c r="B362" s="55" t="s">
        <v>607</v>
      </c>
      <c r="C362" s="51">
        <v>4900500</v>
      </c>
      <c r="D362" s="51">
        <v>3120750</v>
      </c>
      <c r="E362" s="51">
        <v>4524250</v>
      </c>
      <c r="F362" s="53">
        <v>2152250</v>
      </c>
      <c r="G362" s="51">
        <v>2575500</v>
      </c>
      <c r="H362" s="51">
        <v>7000000</v>
      </c>
      <c r="I362" s="51">
        <v>7000000</v>
      </c>
      <c r="J362" s="51">
        <v>6000000</v>
      </c>
      <c r="K362" s="51">
        <v>0</v>
      </c>
      <c r="L362" s="51">
        <v>0</v>
      </c>
      <c r="M362" s="53">
        <v>0</v>
      </c>
      <c r="N362" s="53">
        <v>1000000</v>
      </c>
    </row>
    <row r="363" spans="1:14" ht="15.75">
      <c r="A363" s="54" t="s">
        <v>8502</v>
      </c>
      <c r="B363" s="55" t="s">
        <v>608</v>
      </c>
      <c r="C363" s="51">
        <v>0</v>
      </c>
      <c r="D363" s="51">
        <v>0</v>
      </c>
      <c r="E363" s="51">
        <v>0</v>
      </c>
      <c r="F363" s="53">
        <v>0</v>
      </c>
      <c r="G363" s="51">
        <v>0</v>
      </c>
      <c r="H363" s="51">
        <v>5500000</v>
      </c>
      <c r="I363" s="51">
        <v>5500000</v>
      </c>
      <c r="J363" s="51">
        <v>4500000</v>
      </c>
      <c r="K363" s="51">
        <v>0</v>
      </c>
      <c r="L363" s="51">
        <v>0</v>
      </c>
      <c r="M363" s="53">
        <v>0</v>
      </c>
      <c r="N363" s="53">
        <v>1000000</v>
      </c>
    </row>
    <row r="364" spans="1:14" ht="15.75">
      <c r="A364" s="54" t="s">
        <v>5038</v>
      </c>
      <c r="B364" s="55" t="s">
        <v>609</v>
      </c>
      <c r="C364" s="51">
        <v>2265399</v>
      </c>
      <c r="D364" s="51">
        <v>1996736</v>
      </c>
      <c r="E364" s="51">
        <v>1619982</v>
      </c>
      <c r="F364" s="53">
        <v>963865</v>
      </c>
      <c r="G364" s="51">
        <v>1115461</v>
      </c>
      <c r="H364" s="51">
        <v>0</v>
      </c>
      <c r="I364" s="51">
        <v>0</v>
      </c>
      <c r="J364" s="51">
        <v>0</v>
      </c>
      <c r="K364" s="51">
        <v>0</v>
      </c>
      <c r="L364" s="51">
        <v>0</v>
      </c>
      <c r="M364" s="53">
        <v>0</v>
      </c>
      <c r="N364" s="53">
        <v>0</v>
      </c>
    </row>
    <row r="365" spans="1:14" ht="15.75">
      <c r="A365" s="54" t="s">
        <v>8503</v>
      </c>
      <c r="B365" s="55" t="s">
        <v>610</v>
      </c>
      <c r="C365" s="51">
        <v>3768750</v>
      </c>
      <c r="D365" s="51">
        <v>3022500</v>
      </c>
      <c r="E365" s="51">
        <v>3800500</v>
      </c>
      <c r="F365" s="53">
        <v>858750</v>
      </c>
      <c r="G365" s="51">
        <v>1925750</v>
      </c>
      <c r="H365" s="51">
        <v>1700000</v>
      </c>
      <c r="I365" s="51">
        <v>1700000</v>
      </c>
      <c r="J365" s="51">
        <v>2500000</v>
      </c>
      <c r="K365" s="51">
        <v>0</v>
      </c>
      <c r="L365" s="51">
        <v>0</v>
      </c>
      <c r="M365" s="53">
        <v>800000</v>
      </c>
      <c r="N365" s="53">
        <v>0</v>
      </c>
    </row>
    <row r="366" spans="1:14" ht="15.75">
      <c r="A366" s="54"/>
      <c r="B366" s="55"/>
      <c r="C366" s="51">
        <v>0</v>
      </c>
      <c r="D366" s="51">
        <v>0</v>
      </c>
      <c r="E366" s="51">
        <v>0</v>
      </c>
      <c r="F366" s="53">
        <v>0</v>
      </c>
      <c r="G366" s="51">
        <v>0</v>
      </c>
      <c r="H366" s="51">
        <v>0</v>
      </c>
      <c r="I366" s="51">
        <v>0</v>
      </c>
      <c r="J366" s="51">
        <v>0</v>
      </c>
      <c r="K366" s="51">
        <v>0</v>
      </c>
      <c r="L366" s="51">
        <v>0</v>
      </c>
      <c r="M366" s="53">
        <v>0</v>
      </c>
      <c r="N366" s="53">
        <v>0</v>
      </c>
    </row>
    <row r="367" spans="1:14" ht="15.75">
      <c r="A367" s="57" t="s">
        <v>3631</v>
      </c>
      <c r="B367" s="55"/>
      <c r="C367" s="51">
        <v>10934649</v>
      </c>
      <c r="D367" s="51">
        <v>8139986</v>
      </c>
      <c r="E367" s="51">
        <v>9944732</v>
      </c>
      <c r="F367" s="53">
        <v>3974865</v>
      </c>
      <c r="G367" s="51">
        <v>5616711</v>
      </c>
      <c r="H367" s="51">
        <v>14200000</v>
      </c>
      <c r="I367" s="51">
        <v>14200000</v>
      </c>
      <c r="J367" s="51">
        <v>13000000</v>
      </c>
      <c r="K367" s="51">
        <v>0</v>
      </c>
      <c r="L367" s="51">
        <v>0</v>
      </c>
      <c r="M367" s="53">
        <v>0</v>
      </c>
      <c r="N367" s="53">
        <v>1200000</v>
      </c>
    </row>
    <row r="368" spans="1:14" ht="15.75">
      <c r="A368" s="54"/>
      <c r="B368" s="55"/>
      <c r="C368" s="51">
        <v>0</v>
      </c>
      <c r="D368" s="51">
        <v>0</v>
      </c>
      <c r="E368" s="51">
        <v>0</v>
      </c>
      <c r="F368" s="53">
        <v>0</v>
      </c>
      <c r="G368" s="51">
        <v>0</v>
      </c>
      <c r="H368" s="51">
        <v>0</v>
      </c>
      <c r="I368" s="51">
        <v>0</v>
      </c>
      <c r="J368" s="51">
        <v>0</v>
      </c>
      <c r="K368" s="51">
        <v>0</v>
      </c>
      <c r="L368" s="51">
        <v>0</v>
      </c>
      <c r="M368" s="53">
        <v>0</v>
      </c>
      <c r="N368" s="53">
        <v>0</v>
      </c>
    </row>
    <row r="369" spans="1:14" ht="15.75">
      <c r="A369" s="54" t="s">
        <v>3249</v>
      </c>
      <c r="B369" s="55"/>
      <c r="C369" s="51">
        <v>0</v>
      </c>
      <c r="D369" s="51">
        <v>0</v>
      </c>
      <c r="E369" s="51">
        <v>0</v>
      </c>
      <c r="F369" s="53">
        <v>0</v>
      </c>
      <c r="G369" s="51">
        <v>0</v>
      </c>
      <c r="H369" s="51">
        <v>0</v>
      </c>
      <c r="I369" s="51">
        <v>0</v>
      </c>
      <c r="J369" s="51">
        <v>0</v>
      </c>
      <c r="K369" s="51">
        <v>0</v>
      </c>
      <c r="L369" s="51">
        <v>0</v>
      </c>
      <c r="M369" s="53">
        <v>0</v>
      </c>
      <c r="N369" s="53">
        <v>0</v>
      </c>
    </row>
    <row r="370" spans="1:14" ht="15.75">
      <c r="A370" s="54" t="s">
        <v>3632</v>
      </c>
      <c r="B370" s="55" t="s">
        <v>612</v>
      </c>
      <c r="C370" s="51">
        <v>2730194</v>
      </c>
      <c r="D370" s="51">
        <v>3016125</v>
      </c>
      <c r="E370" s="51">
        <v>3663724</v>
      </c>
      <c r="F370" s="53">
        <v>1897599</v>
      </c>
      <c r="G370" s="51">
        <v>1709000</v>
      </c>
      <c r="H370" s="51">
        <v>5000000</v>
      </c>
      <c r="I370" s="51">
        <v>5000000</v>
      </c>
      <c r="J370" s="51">
        <v>5000000</v>
      </c>
      <c r="K370" s="51">
        <v>0</v>
      </c>
      <c r="L370" s="51">
        <v>0</v>
      </c>
      <c r="M370" s="53">
        <v>0</v>
      </c>
      <c r="N370" s="53">
        <v>0</v>
      </c>
    </row>
    <row r="371" spans="1:14" ht="15.75">
      <c r="A371" s="54" t="s">
        <v>3633</v>
      </c>
      <c r="B371" s="55" t="s">
        <v>613</v>
      </c>
      <c r="C371" s="51">
        <v>386246</v>
      </c>
      <c r="D371" s="51">
        <v>374971</v>
      </c>
      <c r="E371" s="51">
        <v>438699</v>
      </c>
      <c r="F371" s="53">
        <v>237273</v>
      </c>
      <c r="G371" s="51">
        <v>208254</v>
      </c>
      <c r="H371" s="51">
        <v>550000</v>
      </c>
      <c r="I371" s="51">
        <v>550000</v>
      </c>
      <c r="J371" s="51">
        <v>700000</v>
      </c>
      <c r="K371" s="51">
        <v>0</v>
      </c>
      <c r="L371" s="51">
        <v>0</v>
      </c>
      <c r="M371" s="53">
        <v>150000</v>
      </c>
      <c r="N371" s="53">
        <v>0</v>
      </c>
    </row>
    <row r="372" spans="1:14" ht="15.75">
      <c r="A372" s="54" t="s">
        <v>3621</v>
      </c>
      <c r="B372" s="55" t="s">
        <v>614</v>
      </c>
      <c r="C372" s="51">
        <v>4500</v>
      </c>
      <c r="D372" s="51">
        <v>10000</v>
      </c>
      <c r="E372" s="51">
        <v>49500</v>
      </c>
      <c r="F372" s="53">
        <v>27000</v>
      </c>
      <c r="G372" s="51">
        <v>13500</v>
      </c>
      <c r="H372" s="51">
        <v>600000</v>
      </c>
      <c r="I372" s="51">
        <v>600000</v>
      </c>
      <c r="J372" s="51">
        <v>200000</v>
      </c>
      <c r="K372" s="51">
        <v>0</v>
      </c>
      <c r="L372" s="51">
        <v>0</v>
      </c>
      <c r="M372" s="53">
        <v>0</v>
      </c>
      <c r="N372" s="53">
        <v>400000</v>
      </c>
    </row>
    <row r="373" spans="1:14" ht="15.75">
      <c r="A373" s="54" t="s">
        <v>3634</v>
      </c>
      <c r="B373" s="55" t="s">
        <v>615</v>
      </c>
      <c r="C373" s="51">
        <v>508030</v>
      </c>
      <c r="D373" s="51">
        <v>407500</v>
      </c>
      <c r="E373" s="51">
        <v>984520</v>
      </c>
      <c r="F373" s="53">
        <v>547680</v>
      </c>
      <c r="G373" s="51">
        <v>785010</v>
      </c>
      <c r="H373" s="51">
        <v>1095000</v>
      </c>
      <c r="I373" s="51">
        <v>1095000</v>
      </c>
      <c r="J373" s="51">
        <v>1500000</v>
      </c>
      <c r="K373" s="51">
        <v>0</v>
      </c>
      <c r="L373" s="51">
        <v>0</v>
      </c>
      <c r="M373" s="53">
        <v>405000</v>
      </c>
      <c r="N373" s="53">
        <v>0</v>
      </c>
    </row>
    <row r="374" spans="1:14" ht="15.75">
      <c r="A374" s="54" t="s">
        <v>3623</v>
      </c>
      <c r="B374" s="55" t="s">
        <v>616</v>
      </c>
      <c r="C374" s="51">
        <v>18700</v>
      </c>
      <c r="D374" s="51">
        <v>21000</v>
      </c>
      <c r="E374" s="51">
        <v>12400</v>
      </c>
      <c r="F374" s="53">
        <v>3900</v>
      </c>
      <c r="G374" s="51">
        <v>0</v>
      </c>
      <c r="H374" s="51">
        <v>30000</v>
      </c>
      <c r="I374" s="51">
        <v>30000</v>
      </c>
      <c r="J374" s="51">
        <v>20000</v>
      </c>
      <c r="K374" s="51">
        <v>0</v>
      </c>
      <c r="L374" s="51">
        <v>0</v>
      </c>
      <c r="M374" s="53">
        <v>0</v>
      </c>
      <c r="N374" s="53">
        <v>10000</v>
      </c>
    </row>
    <row r="375" spans="1:14" ht="15.75">
      <c r="A375" s="54" t="s">
        <v>3635</v>
      </c>
      <c r="B375" s="55" t="s">
        <v>617</v>
      </c>
      <c r="C375" s="51">
        <v>186870</v>
      </c>
      <c r="D375" s="51">
        <v>0</v>
      </c>
      <c r="E375" s="51">
        <v>0</v>
      </c>
      <c r="F375" s="53">
        <v>0</v>
      </c>
      <c r="G375" s="51">
        <v>0</v>
      </c>
      <c r="H375" s="51">
        <v>0</v>
      </c>
      <c r="I375" s="51">
        <v>0</v>
      </c>
      <c r="J375" s="51">
        <v>0</v>
      </c>
      <c r="K375" s="51">
        <v>0</v>
      </c>
      <c r="L375" s="51">
        <v>0</v>
      </c>
      <c r="M375" s="53">
        <v>0</v>
      </c>
      <c r="N375" s="53">
        <v>0</v>
      </c>
    </row>
    <row r="376" spans="1:14" ht="15.75">
      <c r="A376" s="54" t="s">
        <v>3625</v>
      </c>
      <c r="B376" s="55" t="s">
        <v>618</v>
      </c>
      <c r="C376" s="51">
        <v>400528</v>
      </c>
      <c r="D376" s="51">
        <v>650823</v>
      </c>
      <c r="E376" s="51">
        <v>907605</v>
      </c>
      <c r="F376" s="53">
        <v>517765</v>
      </c>
      <c r="G376" s="51">
        <v>475239</v>
      </c>
      <c r="H376" s="51">
        <v>850000</v>
      </c>
      <c r="I376" s="51">
        <v>850000</v>
      </c>
      <c r="J376" s="51">
        <v>900000</v>
      </c>
      <c r="K376" s="51">
        <v>0</v>
      </c>
      <c r="L376" s="51">
        <v>0</v>
      </c>
      <c r="M376" s="53">
        <v>50000</v>
      </c>
      <c r="N376" s="53">
        <v>0</v>
      </c>
    </row>
    <row r="377" spans="1:14" ht="15.75">
      <c r="A377" s="54"/>
      <c r="B377" s="55"/>
      <c r="C377" s="51">
        <v>0</v>
      </c>
      <c r="D377" s="51">
        <v>0</v>
      </c>
      <c r="E377" s="51">
        <v>0</v>
      </c>
      <c r="F377" s="53">
        <v>0</v>
      </c>
      <c r="G377" s="51">
        <v>0</v>
      </c>
      <c r="H377" s="51">
        <v>0</v>
      </c>
      <c r="I377" s="51">
        <v>0</v>
      </c>
      <c r="J377" s="51">
        <v>0</v>
      </c>
      <c r="K377" s="51">
        <v>0</v>
      </c>
      <c r="L377" s="51">
        <v>0</v>
      </c>
      <c r="M377" s="53">
        <v>0</v>
      </c>
      <c r="N377" s="53">
        <v>0</v>
      </c>
    </row>
    <row r="378" spans="1:14" ht="15.75">
      <c r="A378" s="57" t="s">
        <v>3636</v>
      </c>
      <c r="B378" s="55"/>
      <c r="C378" s="51">
        <v>4235068</v>
      </c>
      <c r="D378" s="51">
        <v>4480419</v>
      </c>
      <c r="E378" s="51">
        <v>6056448</v>
      </c>
      <c r="F378" s="53">
        <v>3231217</v>
      </c>
      <c r="G378" s="51">
        <v>3191003</v>
      </c>
      <c r="H378" s="51">
        <v>8125000</v>
      </c>
      <c r="I378" s="51">
        <v>8125000</v>
      </c>
      <c r="J378" s="51">
        <v>8320000</v>
      </c>
      <c r="K378" s="51">
        <v>0</v>
      </c>
      <c r="L378" s="51">
        <v>0</v>
      </c>
      <c r="M378" s="53">
        <v>195000</v>
      </c>
      <c r="N378" s="53">
        <v>0</v>
      </c>
    </row>
    <row r="379" spans="1:14" ht="15.75">
      <c r="A379" s="54"/>
      <c r="B379" s="55"/>
      <c r="C379" s="51">
        <v>0</v>
      </c>
      <c r="D379" s="51">
        <v>0</v>
      </c>
      <c r="E379" s="51">
        <v>0</v>
      </c>
      <c r="F379" s="53">
        <v>0</v>
      </c>
      <c r="G379" s="51">
        <v>0</v>
      </c>
      <c r="H379" s="51">
        <v>0</v>
      </c>
      <c r="I379" s="51">
        <v>0</v>
      </c>
      <c r="J379" s="51">
        <v>0</v>
      </c>
      <c r="K379" s="51">
        <v>0</v>
      </c>
      <c r="L379" s="51">
        <v>0</v>
      </c>
      <c r="M379" s="53">
        <v>0</v>
      </c>
      <c r="N379" s="53">
        <v>0</v>
      </c>
    </row>
    <row r="380" spans="1:14" ht="15.75">
      <c r="A380" s="54" t="s">
        <v>3254</v>
      </c>
      <c r="B380" s="55"/>
      <c r="C380" s="51">
        <v>0</v>
      </c>
      <c r="D380" s="51">
        <v>0</v>
      </c>
      <c r="E380" s="51">
        <v>0</v>
      </c>
      <c r="F380" s="53">
        <v>0</v>
      </c>
      <c r="G380" s="51">
        <v>0</v>
      </c>
      <c r="H380" s="51">
        <v>0</v>
      </c>
      <c r="I380" s="51">
        <v>0</v>
      </c>
      <c r="J380" s="51">
        <v>0</v>
      </c>
      <c r="K380" s="51">
        <v>0</v>
      </c>
      <c r="L380" s="51">
        <v>0</v>
      </c>
      <c r="M380" s="53">
        <v>0</v>
      </c>
      <c r="N380" s="53">
        <v>0</v>
      </c>
    </row>
    <row r="381" spans="1:14" ht="15.75">
      <c r="A381" s="54" t="s">
        <v>3637</v>
      </c>
      <c r="B381" s="55" t="s">
        <v>619</v>
      </c>
      <c r="C381" s="51">
        <v>1119328</v>
      </c>
      <c r="D381" s="51">
        <v>835583</v>
      </c>
      <c r="E381" s="51">
        <v>519667</v>
      </c>
      <c r="F381" s="53">
        <v>118300</v>
      </c>
      <c r="G381" s="51">
        <v>0</v>
      </c>
      <c r="H381" s="51">
        <v>1500000</v>
      </c>
      <c r="I381" s="51">
        <v>1500000</v>
      </c>
      <c r="J381" s="51">
        <v>1600000</v>
      </c>
      <c r="K381" s="51">
        <v>0</v>
      </c>
      <c r="L381" s="51">
        <v>0</v>
      </c>
      <c r="M381" s="53">
        <v>100000</v>
      </c>
      <c r="N381" s="53">
        <v>0</v>
      </c>
    </row>
    <row r="382" spans="1:14" ht="15.75">
      <c r="A382" s="54" t="s">
        <v>3638</v>
      </c>
      <c r="B382" s="55" t="s">
        <v>620</v>
      </c>
      <c r="C382" s="51">
        <v>257890</v>
      </c>
      <c r="D382" s="51">
        <v>197068</v>
      </c>
      <c r="E382" s="51">
        <v>106283</v>
      </c>
      <c r="F382" s="53">
        <v>40600</v>
      </c>
      <c r="G382" s="51">
        <v>0</v>
      </c>
      <c r="H382" s="51">
        <v>200000</v>
      </c>
      <c r="I382" s="51">
        <v>200000</v>
      </c>
      <c r="J382" s="51">
        <v>200000</v>
      </c>
      <c r="K382" s="51">
        <v>0</v>
      </c>
      <c r="L382" s="51">
        <v>0</v>
      </c>
      <c r="M382" s="53">
        <v>0</v>
      </c>
      <c r="N382" s="53">
        <v>0</v>
      </c>
    </row>
    <row r="383" spans="1:14" ht="15.75">
      <c r="A383" s="54" t="s">
        <v>3641</v>
      </c>
      <c r="B383" s="55" t="s">
        <v>705</v>
      </c>
      <c r="C383" s="51">
        <v>105593</v>
      </c>
      <c r="D383" s="51">
        <v>84974</v>
      </c>
      <c r="E383" s="51">
        <v>77332</v>
      </c>
      <c r="F383" s="53">
        <v>25971</v>
      </c>
      <c r="G383" s="51">
        <v>240</v>
      </c>
      <c r="H383" s="51">
        <v>120000</v>
      </c>
      <c r="I383" s="51">
        <v>120000</v>
      </c>
      <c r="J383" s="51">
        <v>150000</v>
      </c>
      <c r="K383" s="51">
        <v>0</v>
      </c>
      <c r="L383" s="51">
        <v>0</v>
      </c>
      <c r="M383" s="53">
        <v>30000</v>
      </c>
      <c r="N383" s="53">
        <v>0</v>
      </c>
    </row>
    <row r="384" spans="1:14" ht="15.75">
      <c r="A384" s="54" t="s">
        <v>3642</v>
      </c>
      <c r="B384" s="55" t="s">
        <v>706</v>
      </c>
      <c r="C384" s="51">
        <v>74004</v>
      </c>
      <c r="D384" s="51">
        <v>94335</v>
      </c>
      <c r="E384" s="51">
        <v>77360</v>
      </c>
      <c r="F384" s="53">
        <v>77360</v>
      </c>
      <c r="G384" s="51">
        <v>31880</v>
      </c>
      <c r="H384" s="51">
        <v>100000</v>
      </c>
      <c r="I384" s="51">
        <v>100000</v>
      </c>
      <c r="J384" s="51">
        <v>100000</v>
      </c>
      <c r="K384" s="51">
        <v>0</v>
      </c>
      <c r="L384" s="51">
        <v>0</v>
      </c>
      <c r="M384" s="53">
        <v>0</v>
      </c>
      <c r="N384" s="53">
        <v>0</v>
      </c>
    </row>
    <row r="385" spans="1:14" ht="15.75">
      <c r="A385" s="54"/>
      <c r="B385" s="55"/>
      <c r="C385" s="51">
        <v>0</v>
      </c>
      <c r="D385" s="51">
        <v>0</v>
      </c>
      <c r="E385" s="51">
        <v>0</v>
      </c>
      <c r="F385" s="53">
        <v>0</v>
      </c>
      <c r="G385" s="51">
        <v>0</v>
      </c>
      <c r="H385" s="51">
        <v>0</v>
      </c>
      <c r="I385" s="51">
        <v>0</v>
      </c>
      <c r="J385" s="51">
        <v>0</v>
      </c>
      <c r="K385" s="51">
        <v>0</v>
      </c>
      <c r="L385" s="51">
        <v>0</v>
      </c>
      <c r="M385" s="53">
        <v>0</v>
      </c>
      <c r="N385" s="53">
        <v>0</v>
      </c>
    </row>
    <row r="386" spans="1:14" ht="15.75">
      <c r="A386" s="57" t="s">
        <v>3643</v>
      </c>
      <c r="B386" s="55"/>
      <c r="C386" s="51">
        <v>1556815</v>
      </c>
      <c r="D386" s="51">
        <v>1211960</v>
      </c>
      <c r="E386" s="51">
        <v>780642</v>
      </c>
      <c r="F386" s="53">
        <v>262231</v>
      </c>
      <c r="G386" s="51">
        <v>32120</v>
      </c>
      <c r="H386" s="51">
        <v>1920000</v>
      </c>
      <c r="I386" s="51">
        <v>1920000</v>
      </c>
      <c r="J386" s="51">
        <v>2050000</v>
      </c>
      <c r="K386" s="51">
        <v>0</v>
      </c>
      <c r="L386" s="51">
        <v>0</v>
      </c>
      <c r="M386" s="53">
        <v>130000</v>
      </c>
      <c r="N386" s="53">
        <v>0</v>
      </c>
    </row>
    <row r="387" spans="1:14" ht="15.75">
      <c r="A387" s="54"/>
      <c r="B387" s="55"/>
      <c r="C387" s="51">
        <v>0</v>
      </c>
      <c r="D387" s="51">
        <v>0</v>
      </c>
      <c r="E387" s="51">
        <v>0</v>
      </c>
      <c r="F387" s="53">
        <v>0</v>
      </c>
      <c r="G387" s="51">
        <v>0</v>
      </c>
      <c r="H387" s="51">
        <v>0</v>
      </c>
      <c r="I387" s="51">
        <v>0</v>
      </c>
      <c r="J387" s="51">
        <v>0</v>
      </c>
      <c r="K387" s="51">
        <v>0</v>
      </c>
      <c r="L387" s="51">
        <v>0</v>
      </c>
      <c r="M387" s="53">
        <v>0</v>
      </c>
      <c r="N387" s="53">
        <v>0</v>
      </c>
    </row>
    <row r="388" spans="1:14" ht="15.75">
      <c r="A388" s="54" t="s">
        <v>3257</v>
      </c>
      <c r="B388" s="55"/>
      <c r="C388" s="51">
        <v>0</v>
      </c>
      <c r="D388" s="51">
        <v>0</v>
      </c>
      <c r="E388" s="51">
        <v>0</v>
      </c>
      <c r="F388" s="53">
        <v>0</v>
      </c>
      <c r="G388" s="51">
        <v>0</v>
      </c>
      <c r="H388" s="51">
        <v>0</v>
      </c>
      <c r="I388" s="51">
        <v>0</v>
      </c>
      <c r="J388" s="51">
        <v>0</v>
      </c>
      <c r="K388" s="51">
        <v>0</v>
      </c>
      <c r="L388" s="51">
        <v>0</v>
      </c>
      <c r="M388" s="53">
        <v>0</v>
      </c>
      <c r="N388" s="53">
        <v>0</v>
      </c>
    </row>
    <row r="389" spans="1:14" ht="15.75">
      <c r="A389" s="54" t="s">
        <v>11324</v>
      </c>
      <c r="B389" s="55" t="s">
        <v>788</v>
      </c>
      <c r="C389" s="51">
        <v>111058</v>
      </c>
      <c r="D389" s="51">
        <v>223000</v>
      </c>
      <c r="E389" s="51">
        <v>209000</v>
      </c>
      <c r="F389" s="53">
        <v>74000</v>
      </c>
      <c r="G389" s="51">
        <v>0</v>
      </c>
      <c r="H389" s="51">
        <v>300000</v>
      </c>
      <c r="I389" s="51">
        <v>300000</v>
      </c>
      <c r="J389" s="51">
        <v>300000</v>
      </c>
      <c r="K389" s="51">
        <v>0</v>
      </c>
      <c r="L389" s="51">
        <v>0</v>
      </c>
      <c r="M389" s="53">
        <v>0</v>
      </c>
      <c r="N389" s="53">
        <v>0</v>
      </c>
    </row>
    <row r="390" spans="1:14" ht="15.75">
      <c r="A390" s="54" t="s">
        <v>11325</v>
      </c>
      <c r="B390" s="55" t="s">
        <v>789</v>
      </c>
      <c r="C390" s="51">
        <v>333000</v>
      </c>
      <c r="D390" s="51">
        <v>108000</v>
      </c>
      <c r="E390" s="51">
        <v>0</v>
      </c>
      <c r="F390" s="53">
        <v>0</v>
      </c>
      <c r="G390" s="51">
        <v>24000</v>
      </c>
      <c r="H390" s="51">
        <v>200000</v>
      </c>
      <c r="I390" s="51">
        <v>200000</v>
      </c>
      <c r="J390" s="51">
        <v>200000</v>
      </c>
      <c r="K390" s="51">
        <v>0</v>
      </c>
      <c r="L390" s="51">
        <v>0</v>
      </c>
      <c r="M390" s="53">
        <v>0</v>
      </c>
      <c r="N390" s="53">
        <v>0</v>
      </c>
    </row>
    <row r="391" spans="1:14" ht="15.75">
      <c r="A391" s="54" t="s">
        <v>3644</v>
      </c>
      <c r="B391" s="55" t="s">
        <v>794</v>
      </c>
      <c r="C391" s="51">
        <v>59477</v>
      </c>
      <c r="D391" s="51">
        <v>48386</v>
      </c>
      <c r="E391" s="51">
        <v>51653</v>
      </c>
      <c r="F391" s="53">
        <v>16348</v>
      </c>
      <c r="G391" s="51">
        <v>1242</v>
      </c>
      <c r="H391" s="51">
        <v>80000</v>
      </c>
      <c r="I391" s="51">
        <v>80000</v>
      </c>
      <c r="J391" s="51">
        <v>80000</v>
      </c>
      <c r="K391" s="51">
        <v>0</v>
      </c>
      <c r="L391" s="51">
        <v>0</v>
      </c>
      <c r="M391" s="53">
        <v>0</v>
      </c>
      <c r="N391" s="53">
        <v>0</v>
      </c>
    </row>
    <row r="392" spans="1:14" ht="15.75">
      <c r="A392" s="54"/>
      <c r="B392" s="55"/>
      <c r="C392" s="51">
        <v>0</v>
      </c>
      <c r="D392" s="51">
        <v>0</v>
      </c>
      <c r="E392" s="51">
        <v>0</v>
      </c>
      <c r="F392" s="53">
        <v>0</v>
      </c>
      <c r="G392" s="51">
        <v>0</v>
      </c>
      <c r="H392" s="51">
        <v>0</v>
      </c>
      <c r="I392" s="51">
        <v>0</v>
      </c>
      <c r="J392" s="51">
        <v>0</v>
      </c>
      <c r="K392" s="51">
        <v>0</v>
      </c>
      <c r="L392" s="51">
        <v>0</v>
      </c>
      <c r="M392" s="53">
        <v>0</v>
      </c>
      <c r="N392" s="53">
        <v>0</v>
      </c>
    </row>
    <row r="393" spans="1:14" ht="15.75">
      <c r="A393" s="57" t="s">
        <v>3645</v>
      </c>
      <c r="B393" s="55"/>
      <c r="C393" s="51">
        <v>503535</v>
      </c>
      <c r="D393" s="51">
        <v>379386</v>
      </c>
      <c r="E393" s="51">
        <v>260653</v>
      </c>
      <c r="F393" s="53">
        <v>90348</v>
      </c>
      <c r="G393" s="51">
        <v>25242</v>
      </c>
      <c r="H393" s="51">
        <v>580000</v>
      </c>
      <c r="I393" s="51">
        <v>580000</v>
      </c>
      <c r="J393" s="51">
        <v>580000</v>
      </c>
      <c r="K393" s="51">
        <v>0</v>
      </c>
      <c r="L393" s="51">
        <v>0</v>
      </c>
      <c r="M393" s="53">
        <v>0</v>
      </c>
      <c r="N393" s="53">
        <v>0</v>
      </c>
    </row>
    <row r="394" spans="1:14" ht="15.75">
      <c r="A394" s="54"/>
      <c r="B394" s="55"/>
      <c r="C394" s="51">
        <v>0</v>
      </c>
      <c r="D394" s="51">
        <v>0</v>
      </c>
      <c r="E394" s="51">
        <v>0</v>
      </c>
      <c r="F394" s="53">
        <v>0</v>
      </c>
      <c r="G394" s="51">
        <v>0</v>
      </c>
      <c r="H394" s="51">
        <v>0</v>
      </c>
      <c r="I394" s="51">
        <v>0</v>
      </c>
      <c r="J394" s="51">
        <v>0</v>
      </c>
      <c r="K394" s="51">
        <v>0</v>
      </c>
      <c r="L394" s="51">
        <v>0</v>
      </c>
      <c r="M394" s="53">
        <v>0</v>
      </c>
      <c r="N394" s="53">
        <v>0</v>
      </c>
    </row>
    <row r="395" spans="1:14" ht="31.5">
      <c r="A395" s="54" t="s">
        <v>3262</v>
      </c>
      <c r="B395" s="55"/>
      <c r="C395" s="51">
        <v>0</v>
      </c>
      <c r="D395" s="51">
        <v>0</v>
      </c>
      <c r="E395" s="51">
        <v>0</v>
      </c>
      <c r="F395" s="53">
        <v>0</v>
      </c>
      <c r="G395" s="51">
        <v>0</v>
      </c>
      <c r="H395" s="51">
        <v>0</v>
      </c>
      <c r="I395" s="51">
        <v>0</v>
      </c>
      <c r="J395" s="51">
        <v>0</v>
      </c>
      <c r="K395" s="51">
        <v>0</v>
      </c>
      <c r="L395" s="51">
        <v>0</v>
      </c>
      <c r="M395" s="53">
        <v>0</v>
      </c>
      <c r="N395" s="53">
        <v>0</v>
      </c>
    </row>
    <row r="396" spans="1:14" ht="15.75">
      <c r="A396" s="54" t="s">
        <v>3628</v>
      </c>
      <c r="B396" s="55" t="s">
        <v>2241</v>
      </c>
      <c r="C396" s="51">
        <v>529475</v>
      </c>
      <c r="D396" s="51">
        <v>1786250</v>
      </c>
      <c r="E396" s="51">
        <v>1924835</v>
      </c>
      <c r="F396" s="53">
        <v>875210</v>
      </c>
      <c r="G396" s="51">
        <v>1287700</v>
      </c>
      <c r="H396" s="51">
        <v>2700000</v>
      </c>
      <c r="I396" s="51">
        <v>2700000</v>
      </c>
      <c r="J396" s="51">
        <v>3200000</v>
      </c>
      <c r="K396" s="51">
        <v>0</v>
      </c>
      <c r="L396" s="51">
        <v>0</v>
      </c>
      <c r="M396" s="53">
        <v>500000</v>
      </c>
      <c r="N396" s="53">
        <v>0</v>
      </c>
    </row>
    <row r="397" spans="1:14" ht="15.75">
      <c r="A397" s="54" t="s">
        <v>3633</v>
      </c>
      <c r="B397" s="55" t="s">
        <v>2242</v>
      </c>
      <c r="C397" s="51">
        <v>32968</v>
      </c>
      <c r="D397" s="51">
        <v>52000</v>
      </c>
      <c r="E397" s="51">
        <v>6500</v>
      </c>
      <c r="F397" s="53">
        <v>0</v>
      </c>
      <c r="G397" s="51">
        <v>0</v>
      </c>
      <c r="H397" s="51">
        <v>200000</v>
      </c>
      <c r="I397" s="51">
        <v>200000</v>
      </c>
      <c r="J397" s="51">
        <v>400000</v>
      </c>
      <c r="K397" s="51">
        <v>0</v>
      </c>
      <c r="L397" s="51">
        <v>0</v>
      </c>
      <c r="M397" s="53">
        <v>200000</v>
      </c>
      <c r="N397" s="53">
        <v>0</v>
      </c>
    </row>
    <row r="398" spans="1:14" ht="15.75">
      <c r="A398" s="54" t="s">
        <v>3639</v>
      </c>
      <c r="B398" s="55" t="s">
        <v>2243</v>
      </c>
      <c r="C398" s="51">
        <v>153000</v>
      </c>
      <c r="D398" s="51">
        <v>301500</v>
      </c>
      <c r="E398" s="51">
        <v>237000</v>
      </c>
      <c r="F398" s="53">
        <v>123000</v>
      </c>
      <c r="G398" s="51">
        <v>140175</v>
      </c>
      <c r="H398" s="51">
        <v>500000</v>
      </c>
      <c r="I398" s="51">
        <v>500000</v>
      </c>
      <c r="J398" s="51">
        <v>350000</v>
      </c>
      <c r="K398" s="51">
        <v>0</v>
      </c>
      <c r="L398" s="51">
        <v>0</v>
      </c>
      <c r="M398" s="53">
        <v>0</v>
      </c>
      <c r="N398" s="53">
        <v>150000</v>
      </c>
    </row>
    <row r="399" spans="1:14" ht="15.75">
      <c r="A399" s="54" t="s">
        <v>3629</v>
      </c>
      <c r="B399" s="55" t="s">
        <v>2244</v>
      </c>
      <c r="C399" s="51">
        <v>0</v>
      </c>
      <c r="D399" s="51">
        <v>16500</v>
      </c>
      <c r="E399" s="51">
        <v>6000</v>
      </c>
      <c r="F399" s="53">
        <v>0</v>
      </c>
      <c r="G399" s="51">
        <v>0</v>
      </c>
      <c r="H399" s="51">
        <v>0</v>
      </c>
      <c r="I399" s="51">
        <v>0</v>
      </c>
      <c r="J399" s="51">
        <v>0</v>
      </c>
      <c r="K399" s="51">
        <v>0</v>
      </c>
      <c r="L399" s="51">
        <v>0</v>
      </c>
      <c r="M399" s="53">
        <v>0</v>
      </c>
      <c r="N399" s="53">
        <v>0</v>
      </c>
    </row>
    <row r="400" spans="1:14" ht="15.75">
      <c r="A400" s="54" t="s">
        <v>3630</v>
      </c>
      <c r="B400" s="55" t="s">
        <v>2245</v>
      </c>
      <c r="C400" s="51">
        <v>3952</v>
      </c>
      <c r="D400" s="51">
        <v>92229</v>
      </c>
      <c r="E400" s="51">
        <v>76005</v>
      </c>
      <c r="F400" s="53">
        <v>48837</v>
      </c>
      <c r="G400" s="51">
        <v>39825</v>
      </c>
      <c r="H400" s="51">
        <v>100000</v>
      </c>
      <c r="I400" s="51">
        <v>100000</v>
      </c>
      <c r="J400" s="51">
        <v>100000</v>
      </c>
      <c r="K400" s="51">
        <v>0</v>
      </c>
      <c r="L400" s="51">
        <v>0</v>
      </c>
      <c r="M400" s="53">
        <v>0</v>
      </c>
      <c r="N400" s="53">
        <v>0</v>
      </c>
    </row>
    <row r="401" spans="1:14" ht="15.75">
      <c r="A401" s="54" t="s">
        <v>3646</v>
      </c>
      <c r="B401" s="55" t="s">
        <v>2260</v>
      </c>
      <c r="C401" s="51">
        <v>0</v>
      </c>
      <c r="D401" s="51">
        <v>0</v>
      </c>
      <c r="E401" s="51">
        <v>0</v>
      </c>
      <c r="F401" s="53">
        <v>0</v>
      </c>
      <c r="G401" s="51">
        <v>0</v>
      </c>
      <c r="H401" s="51">
        <v>240000</v>
      </c>
      <c r="I401" s="51">
        <v>240000</v>
      </c>
      <c r="J401" s="51">
        <v>300000</v>
      </c>
      <c r="K401" s="51">
        <v>0</v>
      </c>
      <c r="L401" s="51">
        <v>0</v>
      </c>
      <c r="M401" s="53">
        <v>60000</v>
      </c>
      <c r="N401" s="53">
        <v>0</v>
      </c>
    </row>
    <row r="402" spans="1:14" ht="15.75">
      <c r="A402" s="54"/>
      <c r="B402" s="55"/>
      <c r="C402" s="51">
        <v>0</v>
      </c>
      <c r="D402" s="51">
        <v>0</v>
      </c>
      <c r="E402" s="51">
        <v>0</v>
      </c>
      <c r="F402" s="53">
        <v>0</v>
      </c>
      <c r="G402" s="51">
        <v>0</v>
      </c>
      <c r="H402" s="51">
        <v>0</v>
      </c>
      <c r="I402" s="51">
        <v>0</v>
      </c>
      <c r="J402" s="51">
        <v>0</v>
      </c>
      <c r="K402" s="51">
        <v>0</v>
      </c>
      <c r="L402" s="51">
        <v>0</v>
      </c>
      <c r="M402" s="53">
        <v>0</v>
      </c>
      <c r="N402" s="53">
        <v>0</v>
      </c>
    </row>
    <row r="403" spans="1:14" ht="13.5">
      <c r="A403" s="69" t="s">
        <v>3647</v>
      </c>
      <c r="B403" s="55"/>
      <c r="C403" s="51">
        <v>719395</v>
      </c>
      <c r="D403" s="51">
        <v>2248479</v>
      </c>
      <c r="E403" s="51">
        <v>2250340</v>
      </c>
      <c r="F403" s="53">
        <v>1047047</v>
      </c>
      <c r="G403" s="51">
        <v>1467700</v>
      </c>
      <c r="H403" s="51">
        <v>3740000</v>
      </c>
      <c r="I403" s="51">
        <v>3740000</v>
      </c>
      <c r="J403" s="51">
        <v>4350000</v>
      </c>
      <c r="K403" s="51">
        <v>0</v>
      </c>
      <c r="L403" s="51">
        <v>0</v>
      </c>
      <c r="M403" s="53">
        <v>610000</v>
      </c>
      <c r="N403" s="53">
        <v>0</v>
      </c>
    </row>
    <row r="404" spans="1:14" ht="15.75">
      <c r="A404" s="54"/>
      <c r="B404" s="55"/>
      <c r="C404" s="51">
        <v>0</v>
      </c>
      <c r="D404" s="51">
        <v>0</v>
      </c>
      <c r="E404" s="51">
        <v>0</v>
      </c>
      <c r="F404" s="53">
        <v>0</v>
      </c>
      <c r="G404" s="51">
        <v>0</v>
      </c>
      <c r="H404" s="51">
        <v>0</v>
      </c>
      <c r="I404" s="51">
        <v>0</v>
      </c>
      <c r="J404" s="51">
        <v>0</v>
      </c>
      <c r="K404" s="51">
        <v>0</v>
      </c>
      <c r="L404" s="51">
        <v>0</v>
      </c>
      <c r="M404" s="53">
        <v>0</v>
      </c>
      <c r="N404" s="53">
        <v>0</v>
      </c>
    </row>
    <row r="405" spans="1:14" ht="15.75">
      <c r="A405" s="54" t="s">
        <v>3266</v>
      </c>
      <c r="B405" s="55"/>
      <c r="C405" s="51">
        <v>0</v>
      </c>
      <c r="D405" s="51">
        <v>0</v>
      </c>
      <c r="E405" s="51">
        <v>0</v>
      </c>
      <c r="F405" s="53">
        <v>0</v>
      </c>
      <c r="G405" s="51">
        <v>0</v>
      </c>
      <c r="H405" s="51">
        <v>0</v>
      </c>
      <c r="I405" s="51">
        <v>0</v>
      </c>
      <c r="J405" s="51">
        <v>0</v>
      </c>
      <c r="K405" s="51">
        <v>0</v>
      </c>
      <c r="L405" s="51">
        <v>0</v>
      </c>
      <c r="M405" s="53">
        <v>0</v>
      </c>
      <c r="N405" s="53">
        <v>0</v>
      </c>
    </row>
    <row r="406" spans="1:14" ht="15.75">
      <c r="A406" s="54" t="s">
        <v>3628</v>
      </c>
      <c r="B406" s="55" t="s">
        <v>2246</v>
      </c>
      <c r="C406" s="51">
        <v>60976</v>
      </c>
      <c r="D406" s="51">
        <v>31094</v>
      </c>
      <c r="E406" s="51">
        <v>102948</v>
      </c>
      <c r="F406" s="53">
        <v>71616</v>
      </c>
      <c r="G406" s="51">
        <v>89520</v>
      </c>
      <c r="H406" s="51">
        <v>100000</v>
      </c>
      <c r="I406" s="51">
        <v>100000</v>
      </c>
      <c r="J406" s="51">
        <v>200000</v>
      </c>
      <c r="K406" s="51">
        <v>0</v>
      </c>
      <c r="L406" s="51">
        <v>0</v>
      </c>
      <c r="M406" s="53">
        <v>100000</v>
      </c>
      <c r="N406" s="53">
        <v>0</v>
      </c>
    </row>
    <row r="407" spans="1:14" ht="15.75">
      <c r="A407" s="54" t="s">
        <v>3648</v>
      </c>
      <c r="B407" s="55" t="s">
        <v>2247</v>
      </c>
      <c r="C407" s="51">
        <v>22500</v>
      </c>
      <c r="D407" s="51">
        <v>39000</v>
      </c>
      <c r="E407" s="51">
        <v>54000</v>
      </c>
      <c r="F407" s="53">
        <v>36000</v>
      </c>
      <c r="G407" s="51">
        <v>13500</v>
      </c>
      <c r="H407" s="51">
        <v>58000</v>
      </c>
      <c r="I407" s="51">
        <v>58000</v>
      </c>
      <c r="J407" s="51">
        <v>20000</v>
      </c>
      <c r="K407" s="51">
        <v>0</v>
      </c>
      <c r="L407" s="51">
        <v>0</v>
      </c>
      <c r="M407" s="53">
        <v>0</v>
      </c>
      <c r="N407" s="53">
        <v>38000</v>
      </c>
    </row>
    <row r="408" spans="1:14" ht="15.75">
      <c r="A408" s="54" t="s">
        <v>3641</v>
      </c>
      <c r="B408" s="55" t="s">
        <v>2248</v>
      </c>
      <c r="C408" s="51">
        <v>0</v>
      </c>
      <c r="D408" s="51">
        <v>0</v>
      </c>
      <c r="E408" s="51">
        <v>0</v>
      </c>
      <c r="F408" s="53">
        <v>0</v>
      </c>
      <c r="G408" s="51">
        <v>0</v>
      </c>
      <c r="H408" s="51">
        <v>2000</v>
      </c>
      <c r="I408" s="51">
        <v>2000</v>
      </c>
      <c r="J408" s="51">
        <v>10000</v>
      </c>
      <c r="K408" s="51">
        <v>0</v>
      </c>
      <c r="L408" s="51">
        <v>0</v>
      </c>
      <c r="M408" s="53">
        <v>8000</v>
      </c>
      <c r="N408" s="53">
        <v>0</v>
      </c>
    </row>
    <row r="409" spans="1:14" ht="15.75">
      <c r="A409" s="54"/>
      <c r="B409" s="55"/>
      <c r="C409" s="51">
        <v>0</v>
      </c>
      <c r="D409" s="51">
        <v>0</v>
      </c>
      <c r="E409" s="51">
        <v>0</v>
      </c>
      <c r="F409" s="53">
        <v>0</v>
      </c>
      <c r="G409" s="51">
        <v>0</v>
      </c>
      <c r="H409" s="51">
        <v>0</v>
      </c>
      <c r="I409" s="51">
        <v>0</v>
      </c>
      <c r="J409" s="51">
        <v>0</v>
      </c>
      <c r="K409" s="51">
        <v>0</v>
      </c>
      <c r="L409" s="51">
        <v>0</v>
      </c>
      <c r="M409" s="53">
        <v>0</v>
      </c>
      <c r="N409" s="53">
        <v>0</v>
      </c>
    </row>
    <row r="410" spans="1:14" ht="15.75">
      <c r="A410" s="57" t="s">
        <v>3649</v>
      </c>
      <c r="B410" s="55"/>
      <c r="C410" s="51">
        <v>83476</v>
      </c>
      <c r="D410" s="51">
        <v>70094</v>
      </c>
      <c r="E410" s="51">
        <v>156948</v>
      </c>
      <c r="F410" s="53">
        <v>107616</v>
      </c>
      <c r="G410" s="51">
        <v>103020</v>
      </c>
      <c r="H410" s="51">
        <v>160000</v>
      </c>
      <c r="I410" s="51">
        <v>160000</v>
      </c>
      <c r="J410" s="51">
        <v>230000</v>
      </c>
      <c r="K410" s="51">
        <v>0</v>
      </c>
      <c r="L410" s="51">
        <v>0</v>
      </c>
      <c r="M410" s="53">
        <v>70000</v>
      </c>
      <c r="N410" s="53">
        <v>0</v>
      </c>
    </row>
    <row r="411" spans="1:14" ht="15.75">
      <c r="A411" s="54"/>
      <c r="B411" s="55"/>
      <c r="C411" s="51">
        <v>0</v>
      </c>
      <c r="D411" s="51">
        <v>0</v>
      </c>
      <c r="E411" s="51">
        <v>0</v>
      </c>
      <c r="F411" s="53">
        <v>0</v>
      </c>
      <c r="G411" s="51">
        <v>0</v>
      </c>
      <c r="H411" s="51">
        <v>0</v>
      </c>
      <c r="I411" s="51">
        <v>0</v>
      </c>
      <c r="J411" s="51">
        <v>0</v>
      </c>
      <c r="K411" s="51">
        <v>0</v>
      </c>
      <c r="L411" s="51">
        <v>0</v>
      </c>
      <c r="M411" s="53">
        <v>0</v>
      </c>
      <c r="N411" s="53">
        <v>0</v>
      </c>
    </row>
    <row r="412" spans="1:14" ht="15.75">
      <c r="A412" s="68" t="s">
        <v>3272</v>
      </c>
      <c r="B412" s="55"/>
      <c r="C412" s="51">
        <v>0</v>
      </c>
      <c r="D412" s="51">
        <v>0</v>
      </c>
      <c r="E412" s="51">
        <v>0</v>
      </c>
      <c r="F412" s="53">
        <v>0</v>
      </c>
      <c r="G412" s="51">
        <v>0</v>
      </c>
      <c r="H412" s="51">
        <v>0</v>
      </c>
      <c r="I412" s="51">
        <v>0</v>
      </c>
      <c r="J412" s="51">
        <v>0</v>
      </c>
      <c r="K412" s="51">
        <v>0</v>
      </c>
      <c r="L412" s="51">
        <v>0</v>
      </c>
      <c r="M412" s="53">
        <v>0</v>
      </c>
      <c r="N412" s="53">
        <v>0</v>
      </c>
    </row>
    <row r="413" spans="1:14" ht="15.75">
      <c r="A413" s="54" t="s">
        <v>3628</v>
      </c>
      <c r="B413" s="55" t="s">
        <v>2249</v>
      </c>
      <c r="C413" s="51">
        <v>1775972</v>
      </c>
      <c r="D413" s="51">
        <v>1890495</v>
      </c>
      <c r="E413" s="51">
        <v>1894395</v>
      </c>
      <c r="F413" s="53">
        <v>1114599</v>
      </c>
      <c r="G413" s="51">
        <v>1146060</v>
      </c>
      <c r="H413" s="51">
        <v>1200000</v>
      </c>
      <c r="I413" s="51">
        <v>1200000</v>
      </c>
      <c r="J413" s="51">
        <v>2750000</v>
      </c>
      <c r="K413" s="51">
        <v>0</v>
      </c>
      <c r="L413" s="51">
        <v>0</v>
      </c>
      <c r="M413" s="53">
        <v>1550000</v>
      </c>
      <c r="N413" s="53">
        <v>0</v>
      </c>
    </row>
    <row r="414" spans="1:14" ht="15.75">
      <c r="A414" s="54" t="s">
        <v>3633</v>
      </c>
      <c r="B414" s="55" t="s">
        <v>2250</v>
      </c>
      <c r="C414" s="51">
        <v>0</v>
      </c>
      <c r="D414" s="51">
        <v>0</v>
      </c>
      <c r="E414" s="51">
        <v>0</v>
      </c>
      <c r="F414" s="53">
        <v>0</v>
      </c>
      <c r="G414" s="51">
        <v>0</v>
      </c>
      <c r="H414" s="51">
        <v>20000</v>
      </c>
      <c r="I414" s="51">
        <v>20000</v>
      </c>
      <c r="J414" s="51">
        <v>550000</v>
      </c>
      <c r="K414" s="51">
        <v>0</v>
      </c>
      <c r="L414" s="51">
        <v>0</v>
      </c>
      <c r="M414" s="53">
        <v>530000</v>
      </c>
      <c r="N414" s="53">
        <v>0</v>
      </c>
    </row>
    <row r="415" spans="1:14" ht="15.75">
      <c r="A415" s="54" t="s">
        <v>3650</v>
      </c>
      <c r="B415" s="55" t="s">
        <v>2251</v>
      </c>
      <c r="C415" s="51">
        <v>27450</v>
      </c>
      <c r="D415" s="51">
        <v>4500</v>
      </c>
      <c r="E415" s="51">
        <v>16500</v>
      </c>
      <c r="F415" s="53">
        <v>13500</v>
      </c>
      <c r="G415" s="51">
        <v>1500</v>
      </c>
      <c r="H415" s="51">
        <v>50000</v>
      </c>
      <c r="I415" s="51">
        <v>50000</v>
      </c>
      <c r="J415" s="51">
        <v>50000</v>
      </c>
      <c r="K415" s="51">
        <v>0</v>
      </c>
      <c r="L415" s="51">
        <v>0</v>
      </c>
      <c r="M415" s="53">
        <v>0</v>
      </c>
      <c r="N415" s="53">
        <v>0</v>
      </c>
    </row>
    <row r="416" spans="1:14" ht="15.75">
      <c r="A416" s="54" t="s">
        <v>3634</v>
      </c>
      <c r="B416" s="55" t="s">
        <v>2252</v>
      </c>
      <c r="C416" s="51">
        <v>0</v>
      </c>
      <c r="D416" s="51">
        <v>0</v>
      </c>
      <c r="E416" s="51">
        <v>0</v>
      </c>
      <c r="F416" s="53">
        <v>0</v>
      </c>
      <c r="G416" s="51">
        <v>0</v>
      </c>
      <c r="H416" s="51">
        <v>240000</v>
      </c>
      <c r="I416" s="51">
        <v>240000</v>
      </c>
      <c r="J416" s="51">
        <v>300000</v>
      </c>
      <c r="K416" s="51">
        <v>0</v>
      </c>
      <c r="L416" s="51">
        <v>0</v>
      </c>
      <c r="M416" s="53">
        <v>60000</v>
      </c>
      <c r="N416" s="53">
        <v>0</v>
      </c>
    </row>
    <row r="417" spans="1:14" ht="15.75">
      <c r="A417" s="54" t="s">
        <v>3641</v>
      </c>
      <c r="B417" s="55" t="s">
        <v>2253</v>
      </c>
      <c r="C417" s="51">
        <v>139490</v>
      </c>
      <c r="D417" s="51">
        <v>137589</v>
      </c>
      <c r="E417" s="51">
        <v>186546</v>
      </c>
      <c r="F417" s="53">
        <v>114195</v>
      </c>
      <c r="G417" s="51">
        <v>124265</v>
      </c>
      <c r="H417" s="51">
        <v>200000</v>
      </c>
      <c r="I417" s="51">
        <v>200000</v>
      </c>
      <c r="J417" s="51">
        <v>300000</v>
      </c>
      <c r="K417" s="51">
        <v>0</v>
      </c>
      <c r="L417" s="51">
        <v>0</v>
      </c>
      <c r="M417" s="53">
        <v>100000</v>
      </c>
      <c r="N417" s="53">
        <v>0</v>
      </c>
    </row>
    <row r="418" spans="1:14" ht="15.75">
      <c r="A418" s="54"/>
      <c r="B418" s="55"/>
      <c r="C418" s="51">
        <v>0</v>
      </c>
      <c r="D418" s="51">
        <v>0</v>
      </c>
      <c r="E418" s="51">
        <v>0</v>
      </c>
      <c r="F418" s="53">
        <v>0</v>
      </c>
      <c r="G418" s="51">
        <v>0</v>
      </c>
      <c r="H418" s="51">
        <v>0</v>
      </c>
      <c r="I418" s="51">
        <v>0</v>
      </c>
      <c r="J418" s="51">
        <v>0</v>
      </c>
      <c r="K418" s="51">
        <v>0</v>
      </c>
      <c r="L418" s="51">
        <v>0</v>
      </c>
      <c r="M418" s="53">
        <v>0</v>
      </c>
      <c r="N418" s="53">
        <v>0</v>
      </c>
    </row>
    <row r="419" spans="1:14" ht="15.75">
      <c r="A419" s="57" t="s">
        <v>3651</v>
      </c>
      <c r="B419" s="55"/>
      <c r="C419" s="51">
        <v>1942912</v>
      </c>
      <c r="D419" s="51">
        <v>2032584</v>
      </c>
      <c r="E419" s="51">
        <v>2097441</v>
      </c>
      <c r="F419" s="53">
        <v>1242294</v>
      </c>
      <c r="G419" s="51">
        <v>1271825</v>
      </c>
      <c r="H419" s="51">
        <v>1710000</v>
      </c>
      <c r="I419" s="51">
        <v>1710000</v>
      </c>
      <c r="J419" s="51">
        <v>3950000</v>
      </c>
      <c r="K419" s="51">
        <v>0</v>
      </c>
      <c r="L419" s="51">
        <v>0</v>
      </c>
      <c r="M419" s="53">
        <v>2240000</v>
      </c>
      <c r="N419" s="53">
        <v>0</v>
      </c>
    </row>
    <row r="420" spans="1:14" ht="15.75">
      <c r="A420" s="54" t="s">
        <v>3274</v>
      </c>
      <c r="B420" s="55"/>
      <c r="C420" s="51">
        <v>0</v>
      </c>
      <c r="D420" s="51">
        <v>0</v>
      </c>
      <c r="E420" s="51">
        <v>0</v>
      </c>
      <c r="F420" s="53">
        <v>0</v>
      </c>
      <c r="G420" s="51">
        <v>0</v>
      </c>
      <c r="H420" s="51">
        <v>0</v>
      </c>
      <c r="I420" s="51">
        <v>0</v>
      </c>
      <c r="J420" s="51">
        <v>0</v>
      </c>
      <c r="K420" s="51">
        <v>0</v>
      </c>
      <c r="L420" s="51">
        <v>0</v>
      </c>
      <c r="M420" s="53">
        <v>0</v>
      </c>
      <c r="N420" s="53">
        <v>0</v>
      </c>
    </row>
    <row r="421" spans="1:14" ht="15.75">
      <c r="A421" s="54" t="s">
        <v>3628</v>
      </c>
      <c r="B421" s="55" t="s">
        <v>2254</v>
      </c>
      <c r="C421" s="51">
        <v>2353882</v>
      </c>
      <c r="D421" s="51">
        <v>3084026</v>
      </c>
      <c r="E421" s="51">
        <v>3102447</v>
      </c>
      <c r="F421" s="53">
        <v>1426434</v>
      </c>
      <c r="G421" s="51">
        <v>1738586</v>
      </c>
      <c r="H421" s="51">
        <v>5000000</v>
      </c>
      <c r="I421" s="51">
        <v>5000000</v>
      </c>
      <c r="J421" s="51">
        <v>5000000</v>
      </c>
      <c r="K421" s="51">
        <v>0</v>
      </c>
      <c r="L421" s="51">
        <v>0</v>
      </c>
      <c r="M421" s="53">
        <v>0</v>
      </c>
      <c r="N421" s="53">
        <v>0</v>
      </c>
    </row>
    <row r="422" spans="1:14" ht="15.75">
      <c r="A422" s="54" t="s">
        <v>11326</v>
      </c>
      <c r="B422" s="55" t="s">
        <v>2255</v>
      </c>
      <c r="C422" s="51">
        <v>170000</v>
      </c>
      <c r="D422" s="51">
        <v>82500</v>
      </c>
      <c r="E422" s="51">
        <v>181725</v>
      </c>
      <c r="F422" s="53">
        <v>111225</v>
      </c>
      <c r="G422" s="51">
        <v>159000</v>
      </c>
      <c r="H422" s="51">
        <v>300000</v>
      </c>
      <c r="I422" s="51">
        <v>300000</v>
      </c>
      <c r="J422" s="51">
        <v>500000</v>
      </c>
      <c r="K422" s="51">
        <v>0</v>
      </c>
      <c r="L422" s="51">
        <v>0</v>
      </c>
      <c r="M422" s="53">
        <v>200000</v>
      </c>
      <c r="N422" s="53">
        <v>0</v>
      </c>
    </row>
    <row r="423" spans="1:14" ht="15.75">
      <c r="A423" s="54" t="s">
        <v>11327</v>
      </c>
      <c r="B423" s="55" t="s">
        <v>2256</v>
      </c>
      <c r="C423" s="51">
        <v>0</v>
      </c>
      <c r="D423" s="51">
        <v>0</v>
      </c>
      <c r="E423" s="51">
        <v>0</v>
      </c>
      <c r="F423" s="53">
        <v>0</v>
      </c>
      <c r="G423" s="51">
        <v>0</v>
      </c>
      <c r="H423" s="51">
        <v>25000</v>
      </c>
      <c r="I423" s="51">
        <v>25000</v>
      </c>
      <c r="J423" s="51">
        <v>300000</v>
      </c>
      <c r="K423" s="51">
        <v>0</v>
      </c>
      <c r="L423" s="51">
        <v>0</v>
      </c>
      <c r="M423" s="53">
        <v>275000</v>
      </c>
      <c r="N423" s="53">
        <v>0</v>
      </c>
    </row>
    <row r="424" spans="1:14" ht="15.75">
      <c r="A424" s="54" t="s">
        <v>3652</v>
      </c>
      <c r="B424" s="55" t="s">
        <v>2257</v>
      </c>
      <c r="C424" s="51">
        <v>0</v>
      </c>
      <c r="D424" s="51">
        <v>0</v>
      </c>
      <c r="E424" s="51">
        <v>0</v>
      </c>
      <c r="F424" s="53">
        <v>0</v>
      </c>
      <c r="G424" s="51">
        <v>0</v>
      </c>
      <c r="H424" s="51">
        <v>15000</v>
      </c>
      <c r="I424" s="51">
        <v>15000</v>
      </c>
      <c r="J424" s="51">
        <v>840000</v>
      </c>
      <c r="K424" s="51">
        <v>0</v>
      </c>
      <c r="L424" s="51">
        <v>0</v>
      </c>
      <c r="M424" s="53">
        <v>825000</v>
      </c>
      <c r="N424" s="53">
        <v>0</v>
      </c>
    </row>
    <row r="425" spans="1:14" ht="15.75">
      <c r="A425" s="54" t="s">
        <v>3653</v>
      </c>
      <c r="B425" s="55" t="s">
        <v>2258</v>
      </c>
      <c r="C425" s="51">
        <v>0</v>
      </c>
      <c r="D425" s="51">
        <v>162000</v>
      </c>
      <c r="E425" s="51">
        <v>243000</v>
      </c>
      <c r="F425" s="53">
        <v>243000</v>
      </c>
      <c r="G425" s="51">
        <v>283500</v>
      </c>
      <c r="H425" s="51">
        <v>486000</v>
      </c>
      <c r="I425" s="51">
        <v>486000</v>
      </c>
      <c r="J425" s="51">
        <v>600000</v>
      </c>
      <c r="K425" s="51">
        <v>0</v>
      </c>
      <c r="L425" s="51">
        <v>0</v>
      </c>
      <c r="M425" s="53">
        <v>114000</v>
      </c>
      <c r="N425" s="53">
        <v>0</v>
      </c>
    </row>
    <row r="426" spans="1:14" ht="15.75">
      <c r="A426" s="54" t="s">
        <v>3625</v>
      </c>
      <c r="B426" s="55" t="s">
        <v>2259</v>
      </c>
      <c r="C426" s="51">
        <v>455827</v>
      </c>
      <c r="D426" s="51">
        <v>491151</v>
      </c>
      <c r="E426" s="51">
        <v>812846</v>
      </c>
      <c r="F426" s="53">
        <v>469870</v>
      </c>
      <c r="G426" s="51">
        <v>274088</v>
      </c>
      <c r="H426" s="51">
        <v>800000</v>
      </c>
      <c r="I426" s="51">
        <v>800000</v>
      </c>
      <c r="J426" s="51">
        <v>700000</v>
      </c>
      <c r="K426" s="51">
        <v>0</v>
      </c>
      <c r="L426" s="51">
        <v>0</v>
      </c>
      <c r="M426" s="53">
        <v>0</v>
      </c>
      <c r="N426" s="53">
        <v>100000</v>
      </c>
    </row>
    <row r="427" spans="1:14" ht="15.75">
      <c r="A427" s="54"/>
      <c r="B427" s="55"/>
      <c r="C427" s="51">
        <v>0</v>
      </c>
      <c r="D427" s="51">
        <v>0</v>
      </c>
      <c r="E427" s="51">
        <v>0</v>
      </c>
      <c r="F427" s="53">
        <v>0</v>
      </c>
      <c r="G427" s="51">
        <v>0</v>
      </c>
      <c r="H427" s="51">
        <v>0</v>
      </c>
      <c r="I427" s="51">
        <v>0</v>
      </c>
      <c r="J427" s="51">
        <v>0</v>
      </c>
      <c r="K427" s="51">
        <v>0</v>
      </c>
      <c r="L427" s="51">
        <v>0</v>
      </c>
      <c r="M427" s="53">
        <v>0</v>
      </c>
      <c r="N427" s="53">
        <v>0</v>
      </c>
    </row>
    <row r="428" spans="1:14" ht="15.75">
      <c r="A428" s="57" t="s">
        <v>3654</v>
      </c>
      <c r="B428" s="55"/>
      <c r="C428" s="51">
        <v>2979709</v>
      </c>
      <c r="D428" s="51">
        <v>3819677</v>
      </c>
      <c r="E428" s="51">
        <v>4340018</v>
      </c>
      <c r="F428" s="53">
        <v>2250529</v>
      </c>
      <c r="G428" s="51">
        <v>2455174</v>
      </c>
      <c r="H428" s="51">
        <v>6626000</v>
      </c>
      <c r="I428" s="51">
        <v>6626000</v>
      </c>
      <c r="J428" s="51">
        <v>7940000</v>
      </c>
      <c r="K428" s="51">
        <v>0</v>
      </c>
      <c r="L428" s="51">
        <v>0</v>
      </c>
      <c r="M428" s="53">
        <v>1314000</v>
      </c>
      <c r="N428" s="53">
        <v>0</v>
      </c>
    </row>
    <row r="429" spans="1:14" ht="15.75">
      <c r="A429" s="54"/>
      <c r="B429" s="55"/>
      <c r="C429" s="51">
        <v>0</v>
      </c>
      <c r="D429" s="51">
        <v>0</v>
      </c>
      <c r="E429" s="51">
        <v>0</v>
      </c>
      <c r="F429" s="53">
        <v>0</v>
      </c>
      <c r="G429" s="51">
        <v>0</v>
      </c>
      <c r="H429" s="51">
        <v>0</v>
      </c>
      <c r="I429" s="51">
        <v>0</v>
      </c>
      <c r="J429" s="51">
        <v>0</v>
      </c>
      <c r="K429" s="51">
        <v>0</v>
      </c>
      <c r="L429" s="51">
        <v>0</v>
      </c>
      <c r="M429" s="53">
        <v>0</v>
      </c>
      <c r="N429" s="53">
        <v>0</v>
      </c>
    </row>
    <row r="430" spans="1:14" ht="15.75">
      <c r="A430" s="54" t="s">
        <v>11328</v>
      </c>
      <c r="B430" s="55"/>
      <c r="C430" s="51">
        <v>0</v>
      </c>
      <c r="D430" s="51">
        <v>0</v>
      </c>
      <c r="E430" s="51">
        <v>0</v>
      </c>
      <c r="F430" s="53">
        <v>0</v>
      </c>
      <c r="G430" s="51">
        <v>0</v>
      </c>
      <c r="H430" s="51">
        <v>0</v>
      </c>
      <c r="I430" s="51">
        <v>0</v>
      </c>
      <c r="J430" s="51">
        <v>0</v>
      </c>
      <c r="K430" s="51">
        <v>0</v>
      </c>
      <c r="L430" s="51">
        <v>0</v>
      </c>
      <c r="M430" s="53">
        <v>0</v>
      </c>
      <c r="N430" s="53">
        <v>0</v>
      </c>
    </row>
    <row r="431" spans="1:14" ht="15.75">
      <c r="A431" s="54" t="s">
        <v>3628</v>
      </c>
      <c r="B431" s="55" t="s">
        <v>2261</v>
      </c>
      <c r="C431" s="51">
        <v>149400</v>
      </c>
      <c r="D431" s="51">
        <v>223800</v>
      </c>
      <c r="E431" s="51">
        <v>62664</v>
      </c>
      <c r="F431" s="53">
        <v>49236</v>
      </c>
      <c r="G431" s="51">
        <v>35808</v>
      </c>
      <c r="H431" s="51">
        <v>50000</v>
      </c>
      <c r="I431" s="51">
        <v>50000</v>
      </c>
      <c r="J431" s="51">
        <v>100000</v>
      </c>
      <c r="K431" s="51">
        <v>0</v>
      </c>
      <c r="L431" s="51">
        <v>0</v>
      </c>
      <c r="M431" s="53">
        <v>50000</v>
      </c>
      <c r="N431" s="53">
        <v>0</v>
      </c>
    </row>
    <row r="432" spans="1:14" ht="15.75">
      <c r="A432" s="54"/>
      <c r="B432" s="55"/>
      <c r="C432" s="51">
        <v>0</v>
      </c>
      <c r="D432" s="51">
        <v>0</v>
      </c>
      <c r="E432" s="51">
        <v>0</v>
      </c>
      <c r="F432" s="53">
        <v>0</v>
      </c>
      <c r="G432" s="51">
        <v>0</v>
      </c>
      <c r="H432" s="51">
        <v>0</v>
      </c>
      <c r="I432" s="51">
        <v>0</v>
      </c>
      <c r="J432" s="51">
        <v>0</v>
      </c>
      <c r="K432" s="51">
        <v>0</v>
      </c>
      <c r="L432" s="51">
        <v>0</v>
      </c>
      <c r="M432" s="53">
        <v>0</v>
      </c>
      <c r="N432" s="53">
        <v>0</v>
      </c>
    </row>
    <row r="433" spans="1:14" ht="15.75">
      <c r="A433" s="57" t="s">
        <v>11525</v>
      </c>
      <c r="B433" s="55"/>
      <c r="C433" s="51">
        <v>149400</v>
      </c>
      <c r="D433" s="51">
        <v>223800</v>
      </c>
      <c r="E433" s="51">
        <v>62664</v>
      </c>
      <c r="F433" s="53">
        <v>49236</v>
      </c>
      <c r="G433" s="51">
        <v>35808</v>
      </c>
      <c r="H433" s="51">
        <v>50000</v>
      </c>
      <c r="I433" s="51">
        <v>50000</v>
      </c>
      <c r="J433" s="51">
        <v>100000</v>
      </c>
      <c r="K433" s="51">
        <v>0</v>
      </c>
      <c r="L433" s="51">
        <v>0</v>
      </c>
      <c r="M433" s="53">
        <v>50000</v>
      </c>
      <c r="N433" s="53">
        <v>0</v>
      </c>
    </row>
    <row r="434" spans="1:14" ht="15.75">
      <c r="A434" s="54"/>
      <c r="B434" s="55"/>
      <c r="C434" s="51">
        <v>0</v>
      </c>
      <c r="D434" s="51">
        <v>0</v>
      </c>
      <c r="E434" s="51">
        <v>0</v>
      </c>
      <c r="F434" s="53">
        <v>0</v>
      </c>
      <c r="G434" s="51">
        <v>0</v>
      </c>
      <c r="H434" s="51">
        <v>0</v>
      </c>
      <c r="I434" s="51">
        <v>0</v>
      </c>
      <c r="J434" s="51">
        <v>0</v>
      </c>
      <c r="K434" s="51">
        <v>0</v>
      </c>
      <c r="L434" s="51">
        <v>0</v>
      </c>
      <c r="M434" s="53">
        <v>0</v>
      </c>
      <c r="N434" s="53">
        <v>0</v>
      </c>
    </row>
    <row r="435" spans="1:14" ht="15.75">
      <c r="A435" s="54" t="s">
        <v>3277</v>
      </c>
      <c r="B435" s="55"/>
      <c r="C435" s="51">
        <v>0</v>
      </c>
      <c r="D435" s="51">
        <v>0</v>
      </c>
      <c r="E435" s="51">
        <v>0</v>
      </c>
      <c r="F435" s="53">
        <v>0</v>
      </c>
      <c r="G435" s="51">
        <v>0</v>
      </c>
      <c r="H435" s="51">
        <v>0</v>
      </c>
      <c r="I435" s="51">
        <v>0</v>
      </c>
      <c r="J435" s="51">
        <v>0</v>
      </c>
      <c r="K435" s="51">
        <v>0</v>
      </c>
      <c r="L435" s="51">
        <v>0</v>
      </c>
      <c r="M435" s="53">
        <v>0</v>
      </c>
      <c r="N435" s="53">
        <v>0</v>
      </c>
    </row>
    <row r="436" spans="1:14" ht="15.75">
      <c r="A436" s="54" t="s">
        <v>3628</v>
      </c>
      <c r="B436" s="55" t="s">
        <v>2262</v>
      </c>
      <c r="C436" s="51">
        <v>0</v>
      </c>
      <c r="D436" s="51">
        <v>0</v>
      </c>
      <c r="E436" s="51">
        <v>0</v>
      </c>
      <c r="F436" s="53">
        <v>0</v>
      </c>
      <c r="G436" s="51">
        <v>226500</v>
      </c>
      <c r="H436" s="51">
        <v>1000000</v>
      </c>
      <c r="I436" s="51">
        <v>1000000</v>
      </c>
      <c r="J436" s="51">
        <v>1400000</v>
      </c>
      <c r="K436" s="51">
        <v>0</v>
      </c>
      <c r="L436" s="51">
        <v>0</v>
      </c>
      <c r="M436" s="53">
        <v>400000</v>
      </c>
      <c r="N436" s="53">
        <v>0</v>
      </c>
    </row>
    <row r="437" spans="1:14" ht="15.75">
      <c r="A437" s="54" t="s">
        <v>3621</v>
      </c>
      <c r="B437" s="55" t="s">
        <v>2263</v>
      </c>
      <c r="C437" s="51">
        <v>0</v>
      </c>
      <c r="D437" s="51">
        <v>0</v>
      </c>
      <c r="E437" s="51">
        <v>0</v>
      </c>
      <c r="F437" s="53">
        <v>0</v>
      </c>
      <c r="G437" s="51">
        <v>0</v>
      </c>
      <c r="H437" s="51">
        <v>525000</v>
      </c>
      <c r="I437" s="51">
        <v>525000</v>
      </c>
      <c r="J437" s="51">
        <v>200000</v>
      </c>
      <c r="K437" s="51">
        <v>0</v>
      </c>
      <c r="L437" s="51">
        <v>0</v>
      </c>
      <c r="M437" s="53">
        <v>0</v>
      </c>
      <c r="N437" s="53">
        <v>325000</v>
      </c>
    </row>
    <row r="438" spans="1:14" ht="15.75">
      <c r="A438" s="54" t="s">
        <v>3634</v>
      </c>
      <c r="B438" s="55" t="s">
        <v>2264</v>
      </c>
      <c r="C438" s="51">
        <v>0</v>
      </c>
      <c r="D438" s="51">
        <v>0</v>
      </c>
      <c r="E438" s="51">
        <v>0</v>
      </c>
      <c r="F438" s="53">
        <v>0</v>
      </c>
      <c r="G438" s="51">
        <v>0</v>
      </c>
      <c r="H438" s="51">
        <v>240000</v>
      </c>
      <c r="I438" s="51">
        <v>240000</v>
      </c>
      <c r="J438" s="51">
        <v>300000</v>
      </c>
      <c r="K438" s="51">
        <v>0</v>
      </c>
      <c r="L438" s="51">
        <v>0</v>
      </c>
      <c r="M438" s="53">
        <v>60000</v>
      </c>
      <c r="N438" s="53">
        <v>0</v>
      </c>
    </row>
    <row r="439" spans="1:14" ht="15.75">
      <c r="A439" s="54" t="s">
        <v>3656</v>
      </c>
      <c r="B439" s="55" t="s">
        <v>2265</v>
      </c>
      <c r="C439" s="51">
        <v>0</v>
      </c>
      <c r="D439" s="51">
        <v>0</v>
      </c>
      <c r="E439" s="51">
        <v>0</v>
      </c>
      <c r="F439" s="53">
        <v>0</v>
      </c>
      <c r="G439" s="51">
        <v>0</v>
      </c>
      <c r="H439" s="51">
        <v>15000</v>
      </c>
      <c r="I439" s="51">
        <v>15000</v>
      </c>
      <c r="J439" s="51">
        <v>15000</v>
      </c>
      <c r="K439" s="51">
        <v>0</v>
      </c>
      <c r="L439" s="51">
        <v>0</v>
      </c>
      <c r="M439" s="53">
        <v>0</v>
      </c>
      <c r="N439" s="53">
        <v>0</v>
      </c>
    </row>
    <row r="440" spans="1:14" ht="15.75">
      <c r="A440" s="54" t="s">
        <v>3625</v>
      </c>
      <c r="B440" s="55" t="s">
        <v>2266</v>
      </c>
      <c r="C440" s="51">
        <v>0</v>
      </c>
      <c r="D440" s="51">
        <v>0</v>
      </c>
      <c r="E440" s="51">
        <v>0</v>
      </c>
      <c r="F440" s="53">
        <v>0</v>
      </c>
      <c r="G440" s="51">
        <v>22390</v>
      </c>
      <c r="H440" s="51">
        <v>60000</v>
      </c>
      <c r="I440" s="51">
        <v>60000</v>
      </c>
      <c r="J440" s="51">
        <v>100000</v>
      </c>
      <c r="K440" s="51">
        <v>0</v>
      </c>
      <c r="L440" s="51">
        <v>0</v>
      </c>
      <c r="M440" s="53">
        <v>40000</v>
      </c>
      <c r="N440" s="53">
        <v>0</v>
      </c>
    </row>
    <row r="441" spans="1:14" ht="15.75">
      <c r="A441" s="54"/>
      <c r="B441" s="55"/>
      <c r="C441" s="51">
        <v>0</v>
      </c>
      <c r="D441" s="51">
        <v>0</v>
      </c>
      <c r="E441" s="51">
        <v>0</v>
      </c>
      <c r="F441" s="53">
        <v>0</v>
      </c>
      <c r="G441" s="51">
        <v>0</v>
      </c>
      <c r="H441" s="51">
        <v>0</v>
      </c>
      <c r="I441" s="51">
        <v>0</v>
      </c>
      <c r="J441" s="51">
        <v>0</v>
      </c>
      <c r="K441" s="51">
        <v>0</v>
      </c>
      <c r="L441" s="51">
        <v>0</v>
      </c>
      <c r="M441" s="53">
        <v>0</v>
      </c>
      <c r="N441" s="53">
        <v>0</v>
      </c>
    </row>
    <row r="442" spans="1:14" ht="15.75">
      <c r="A442" s="57" t="s">
        <v>3657</v>
      </c>
      <c r="B442" s="55"/>
      <c r="C442" s="51">
        <v>0</v>
      </c>
      <c r="D442" s="51">
        <v>0</v>
      </c>
      <c r="E442" s="51">
        <v>0</v>
      </c>
      <c r="F442" s="53">
        <v>0</v>
      </c>
      <c r="G442" s="51">
        <v>248890</v>
      </c>
      <c r="H442" s="51">
        <v>1840000</v>
      </c>
      <c r="I442" s="51">
        <v>1840000</v>
      </c>
      <c r="J442" s="51">
        <v>2015000</v>
      </c>
      <c r="K442" s="51">
        <v>0</v>
      </c>
      <c r="L442" s="51">
        <v>0</v>
      </c>
      <c r="M442" s="53">
        <v>175000</v>
      </c>
      <c r="N442" s="53">
        <v>0</v>
      </c>
    </row>
    <row r="443" spans="1:14" ht="15.75">
      <c r="A443" s="54"/>
      <c r="B443" s="55"/>
      <c r="C443" s="51">
        <v>0</v>
      </c>
      <c r="D443" s="51">
        <v>0</v>
      </c>
      <c r="E443" s="51">
        <v>0</v>
      </c>
      <c r="F443" s="53">
        <v>0</v>
      </c>
      <c r="G443" s="51">
        <v>0</v>
      </c>
      <c r="H443" s="51">
        <v>0</v>
      </c>
      <c r="I443" s="51">
        <v>0</v>
      </c>
      <c r="J443" s="51">
        <v>0</v>
      </c>
      <c r="K443" s="51">
        <v>0</v>
      </c>
      <c r="L443" s="51">
        <v>0</v>
      </c>
      <c r="M443" s="53">
        <v>0</v>
      </c>
      <c r="N443" s="53">
        <v>0</v>
      </c>
    </row>
    <row r="444" spans="1:14" ht="15.75">
      <c r="A444" s="54" t="s">
        <v>3278</v>
      </c>
      <c r="B444" s="55"/>
      <c r="C444" s="51">
        <v>0</v>
      </c>
      <c r="D444" s="51">
        <v>0</v>
      </c>
      <c r="E444" s="51">
        <v>0</v>
      </c>
      <c r="F444" s="53">
        <v>0</v>
      </c>
      <c r="G444" s="51">
        <v>0</v>
      </c>
      <c r="H444" s="51">
        <v>0</v>
      </c>
      <c r="I444" s="51">
        <v>0</v>
      </c>
      <c r="J444" s="51">
        <v>0</v>
      </c>
      <c r="K444" s="51">
        <v>0</v>
      </c>
      <c r="L444" s="51">
        <v>0</v>
      </c>
      <c r="M444" s="53">
        <v>0</v>
      </c>
      <c r="N444" s="53">
        <v>0</v>
      </c>
    </row>
    <row r="445" spans="1:14" ht="15.75">
      <c r="A445" s="54" t="s">
        <v>3628</v>
      </c>
      <c r="B445" s="55" t="s">
        <v>2267</v>
      </c>
      <c r="C445" s="51">
        <v>1983106</v>
      </c>
      <c r="D445" s="51">
        <v>2760028</v>
      </c>
      <c r="E445" s="51">
        <v>2712884</v>
      </c>
      <c r="F445" s="53">
        <v>1491250</v>
      </c>
      <c r="G445" s="51">
        <v>1258648</v>
      </c>
      <c r="H445" s="51">
        <v>3500000</v>
      </c>
      <c r="I445" s="51">
        <v>3500000</v>
      </c>
      <c r="J445" s="51">
        <v>3500000</v>
      </c>
      <c r="K445" s="51">
        <v>0</v>
      </c>
      <c r="L445" s="51">
        <v>0</v>
      </c>
      <c r="M445" s="53">
        <v>0</v>
      </c>
      <c r="N445" s="53">
        <v>0</v>
      </c>
    </row>
    <row r="446" spans="1:14" ht="15.75">
      <c r="A446" s="54" t="s">
        <v>3655</v>
      </c>
      <c r="B446" s="55" t="s">
        <v>2268</v>
      </c>
      <c r="C446" s="51">
        <v>0</v>
      </c>
      <c r="D446" s="51">
        <v>0</v>
      </c>
      <c r="E446" s="51">
        <v>0</v>
      </c>
      <c r="F446" s="53">
        <v>0</v>
      </c>
      <c r="G446" s="51">
        <v>0</v>
      </c>
      <c r="H446" s="51">
        <v>0</v>
      </c>
      <c r="I446" s="51">
        <v>0</v>
      </c>
      <c r="J446" s="51">
        <v>650000</v>
      </c>
      <c r="K446" s="51">
        <v>0</v>
      </c>
      <c r="L446" s="51">
        <v>0</v>
      </c>
      <c r="M446" s="53">
        <v>650000</v>
      </c>
      <c r="N446" s="53">
        <v>0</v>
      </c>
    </row>
    <row r="447" spans="1:14" ht="15.75">
      <c r="A447" s="54" t="s">
        <v>3621</v>
      </c>
      <c r="B447" s="55" t="s">
        <v>2269</v>
      </c>
      <c r="C447" s="51">
        <v>0</v>
      </c>
      <c r="D447" s="51">
        <v>32700</v>
      </c>
      <c r="E447" s="51">
        <v>30495</v>
      </c>
      <c r="F447" s="53">
        <v>28995</v>
      </c>
      <c r="G447" s="51">
        <v>4500</v>
      </c>
      <c r="H447" s="51">
        <v>50000</v>
      </c>
      <c r="I447" s="51">
        <v>50000</v>
      </c>
      <c r="J447" s="51">
        <v>300000</v>
      </c>
      <c r="K447" s="51">
        <v>0</v>
      </c>
      <c r="L447" s="51">
        <v>0</v>
      </c>
      <c r="M447" s="53">
        <v>250000</v>
      </c>
      <c r="N447" s="53">
        <v>0</v>
      </c>
    </row>
    <row r="448" spans="1:14" ht="15.75">
      <c r="A448" s="54" t="s">
        <v>3640</v>
      </c>
      <c r="B448" s="55" t="s">
        <v>3423</v>
      </c>
      <c r="C448" s="51">
        <v>18000</v>
      </c>
      <c r="D448" s="51">
        <v>0</v>
      </c>
      <c r="E448" s="51">
        <v>0</v>
      </c>
      <c r="F448" s="53">
        <v>0</v>
      </c>
      <c r="G448" s="51">
        <v>0</v>
      </c>
      <c r="H448" s="51">
        <v>0</v>
      </c>
      <c r="I448" s="51">
        <v>0</v>
      </c>
      <c r="J448" s="51">
        <v>0</v>
      </c>
      <c r="K448" s="51">
        <v>0</v>
      </c>
      <c r="L448" s="51">
        <v>0</v>
      </c>
      <c r="M448" s="53">
        <v>0</v>
      </c>
      <c r="N448" s="53">
        <v>0</v>
      </c>
    </row>
    <row r="449" spans="1:14" ht="15.75">
      <c r="A449" s="54" t="s">
        <v>3625</v>
      </c>
      <c r="B449" s="55" t="s">
        <v>2270</v>
      </c>
      <c r="C449" s="51">
        <v>147715</v>
      </c>
      <c r="D449" s="51">
        <v>271843</v>
      </c>
      <c r="E449" s="51">
        <v>325006</v>
      </c>
      <c r="F449" s="53">
        <v>133061</v>
      </c>
      <c r="G449" s="51">
        <v>61590</v>
      </c>
      <c r="H449" s="51">
        <v>550000</v>
      </c>
      <c r="I449" s="51">
        <v>550000</v>
      </c>
      <c r="J449" s="51">
        <v>1500000</v>
      </c>
      <c r="K449" s="51">
        <v>0</v>
      </c>
      <c r="L449" s="51">
        <v>0</v>
      </c>
      <c r="M449" s="53">
        <v>950000</v>
      </c>
      <c r="N449" s="53">
        <v>0</v>
      </c>
    </row>
    <row r="450" spans="1:14" ht="15.75">
      <c r="A450" s="54"/>
      <c r="B450" s="55"/>
      <c r="C450" s="51">
        <v>0</v>
      </c>
      <c r="D450" s="51">
        <v>0</v>
      </c>
      <c r="E450" s="51">
        <v>0</v>
      </c>
      <c r="F450" s="53">
        <v>0</v>
      </c>
      <c r="G450" s="51">
        <v>0</v>
      </c>
      <c r="H450" s="51">
        <v>0</v>
      </c>
      <c r="I450" s="51">
        <v>0</v>
      </c>
      <c r="J450" s="51">
        <v>0</v>
      </c>
      <c r="K450" s="51">
        <v>0</v>
      </c>
      <c r="L450" s="51">
        <v>0</v>
      </c>
      <c r="M450" s="53">
        <v>0</v>
      </c>
      <c r="N450" s="53">
        <v>0</v>
      </c>
    </row>
    <row r="451" spans="1:14" ht="15.75">
      <c r="A451" s="57" t="s">
        <v>3658</v>
      </c>
      <c r="B451" s="55"/>
      <c r="C451" s="51">
        <v>2148821</v>
      </c>
      <c r="D451" s="51">
        <v>3064571</v>
      </c>
      <c r="E451" s="51">
        <v>3068385</v>
      </c>
      <c r="F451" s="53">
        <v>1653306</v>
      </c>
      <c r="G451" s="51">
        <v>1324738</v>
      </c>
      <c r="H451" s="51">
        <v>4100000</v>
      </c>
      <c r="I451" s="51">
        <v>4100000</v>
      </c>
      <c r="J451" s="51">
        <v>5950000</v>
      </c>
      <c r="K451" s="51">
        <v>0</v>
      </c>
      <c r="L451" s="51">
        <v>0</v>
      </c>
      <c r="M451" s="53">
        <v>1850000</v>
      </c>
      <c r="N451" s="53">
        <v>0</v>
      </c>
    </row>
    <row r="452" spans="1:14" ht="15.75">
      <c r="A452" s="54"/>
      <c r="B452" s="55"/>
      <c r="C452" s="51">
        <v>0</v>
      </c>
      <c r="D452" s="51">
        <v>0</v>
      </c>
      <c r="E452" s="51">
        <v>0</v>
      </c>
      <c r="F452" s="53">
        <v>0</v>
      </c>
      <c r="G452" s="51">
        <v>0</v>
      </c>
      <c r="H452" s="51">
        <v>0</v>
      </c>
      <c r="I452" s="51">
        <v>0</v>
      </c>
      <c r="J452" s="51">
        <v>0</v>
      </c>
      <c r="K452" s="51">
        <v>0</v>
      </c>
      <c r="L452" s="51">
        <v>0</v>
      </c>
      <c r="M452" s="53">
        <v>0</v>
      </c>
      <c r="N452" s="53">
        <v>0</v>
      </c>
    </row>
    <row r="453" spans="1:14" ht="15">
      <c r="A453" s="70" t="s">
        <v>8465</v>
      </c>
      <c r="B453" s="55"/>
      <c r="C453" s="51">
        <v>0</v>
      </c>
      <c r="D453" s="51">
        <v>0</v>
      </c>
      <c r="E453" s="51">
        <v>0</v>
      </c>
      <c r="F453" s="53">
        <v>0</v>
      </c>
      <c r="G453" s="51">
        <v>0</v>
      </c>
      <c r="H453" s="51">
        <v>0</v>
      </c>
      <c r="I453" s="51">
        <v>0</v>
      </c>
      <c r="J453" s="51">
        <v>0</v>
      </c>
      <c r="K453" s="51">
        <v>0</v>
      </c>
      <c r="L453" s="51">
        <v>0</v>
      </c>
      <c r="M453" s="53">
        <v>0</v>
      </c>
      <c r="N453" s="53">
        <v>0</v>
      </c>
    </row>
    <row r="454" spans="1:14" ht="15.75">
      <c r="A454" s="54" t="s">
        <v>3628</v>
      </c>
      <c r="B454" s="55" t="s">
        <v>11529</v>
      </c>
      <c r="C454" s="51">
        <v>0</v>
      </c>
      <c r="D454" s="51">
        <v>0</v>
      </c>
      <c r="E454" s="51">
        <v>0</v>
      </c>
      <c r="F454" s="53">
        <v>0</v>
      </c>
      <c r="G454" s="51">
        <v>0</v>
      </c>
      <c r="H454" s="51">
        <v>0</v>
      </c>
      <c r="I454" s="51">
        <v>0</v>
      </c>
      <c r="J454" s="51">
        <v>200000</v>
      </c>
      <c r="K454" s="51">
        <v>0</v>
      </c>
      <c r="L454" s="51">
        <v>0</v>
      </c>
      <c r="M454" s="53">
        <v>200000</v>
      </c>
      <c r="N454" s="53">
        <v>0</v>
      </c>
    </row>
    <row r="455" spans="1:14" ht="15.75">
      <c r="A455" s="54" t="s">
        <v>3621</v>
      </c>
      <c r="B455" s="55" t="s">
        <v>11530</v>
      </c>
      <c r="C455" s="51">
        <v>0</v>
      </c>
      <c r="D455" s="51">
        <v>0</v>
      </c>
      <c r="E455" s="51">
        <v>0</v>
      </c>
      <c r="F455" s="53">
        <v>0</v>
      </c>
      <c r="G455" s="51">
        <v>0</v>
      </c>
      <c r="H455" s="51">
        <v>0</v>
      </c>
      <c r="I455" s="51">
        <v>0</v>
      </c>
      <c r="J455" s="51">
        <v>150000</v>
      </c>
      <c r="K455" s="51">
        <v>0</v>
      </c>
      <c r="L455" s="51">
        <v>0</v>
      </c>
      <c r="M455" s="53">
        <v>150000</v>
      </c>
      <c r="N455" s="53">
        <v>0</v>
      </c>
    </row>
    <row r="456" spans="1:14" ht="15.75">
      <c r="A456" s="54" t="s">
        <v>3634</v>
      </c>
      <c r="B456" s="55" t="s">
        <v>11531</v>
      </c>
      <c r="C456" s="51">
        <v>0</v>
      </c>
      <c r="D456" s="51">
        <v>0</v>
      </c>
      <c r="E456" s="51">
        <v>0</v>
      </c>
      <c r="F456" s="53">
        <v>0</v>
      </c>
      <c r="G456" s="51">
        <v>0</v>
      </c>
      <c r="H456" s="51">
        <v>0</v>
      </c>
      <c r="I456" s="51">
        <v>0</v>
      </c>
      <c r="J456" s="51">
        <v>300000</v>
      </c>
      <c r="K456" s="51">
        <v>0</v>
      </c>
      <c r="L456" s="51">
        <v>0</v>
      </c>
      <c r="M456" s="53">
        <v>300000</v>
      </c>
      <c r="N456" s="53">
        <v>0</v>
      </c>
    </row>
    <row r="457" spans="1:14" ht="15.75">
      <c r="A457" s="54" t="s">
        <v>3625</v>
      </c>
      <c r="B457" s="55" t="s">
        <v>11532</v>
      </c>
      <c r="C457" s="51">
        <v>0</v>
      </c>
      <c r="D457" s="51">
        <v>0</v>
      </c>
      <c r="E457" s="51">
        <v>0</v>
      </c>
      <c r="F457" s="53">
        <v>0</v>
      </c>
      <c r="G457" s="51">
        <v>0</v>
      </c>
      <c r="H457" s="51">
        <v>0</v>
      </c>
      <c r="I457" s="51">
        <v>0</v>
      </c>
      <c r="J457" s="51">
        <v>10000</v>
      </c>
      <c r="K457" s="51">
        <v>0</v>
      </c>
      <c r="L457" s="51">
        <v>0</v>
      </c>
      <c r="M457" s="53">
        <v>10000</v>
      </c>
      <c r="N457" s="53">
        <v>0</v>
      </c>
    </row>
    <row r="458" spans="1:14" ht="15.75">
      <c r="A458" s="54"/>
      <c r="B458" s="55"/>
      <c r="C458" s="51">
        <v>0</v>
      </c>
      <c r="D458" s="51">
        <v>0</v>
      </c>
      <c r="E458" s="51">
        <v>0</v>
      </c>
      <c r="F458" s="53">
        <v>0</v>
      </c>
      <c r="G458" s="51">
        <v>0</v>
      </c>
      <c r="H458" s="51">
        <v>0</v>
      </c>
      <c r="I458" s="51">
        <v>0</v>
      </c>
      <c r="J458" s="51">
        <v>0</v>
      </c>
      <c r="K458" s="51">
        <v>0</v>
      </c>
      <c r="L458" s="51">
        <v>0</v>
      </c>
      <c r="M458" s="53">
        <v>0</v>
      </c>
      <c r="N458" s="53">
        <v>0</v>
      </c>
    </row>
    <row r="459" spans="1:14" ht="31.5">
      <c r="A459" s="57" t="s">
        <v>8467</v>
      </c>
      <c r="B459" s="55"/>
      <c r="C459" s="51">
        <v>0</v>
      </c>
      <c r="D459" s="51">
        <v>0</v>
      </c>
      <c r="E459" s="51">
        <v>0</v>
      </c>
      <c r="F459" s="53">
        <v>0</v>
      </c>
      <c r="G459" s="51">
        <v>0</v>
      </c>
      <c r="H459" s="51">
        <v>0</v>
      </c>
      <c r="I459" s="51">
        <v>0</v>
      </c>
      <c r="J459" s="51">
        <v>660000</v>
      </c>
      <c r="K459" s="51">
        <v>0</v>
      </c>
      <c r="L459" s="51">
        <v>0</v>
      </c>
      <c r="M459" s="53">
        <v>660000</v>
      </c>
      <c r="N459" s="53">
        <v>0</v>
      </c>
    </row>
    <row r="460" spans="1:14" ht="15.75">
      <c r="A460" s="54"/>
      <c r="B460" s="55"/>
      <c r="C460" s="51">
        <v>0</v>
      </c>
      <c r="D460" s="51">
        <v>0</v>
      </c>
      <c r="E460" s="51">
        <v>0</v>
      </c>
      <c r="F460" s="53">
        <v>0</v>
      </c>
      <c r="G460" s="51">
        <v>0</v>
      </c>
      <c r="H460" s="51">
        <v>0</v>
      </c>
      <c r="I460" s="51">
        <v>0</v>
      </c>
      <c r="J460" s="51">
        <v>0</v>
      </c>
      <c r="K460" s="51">
        <v>0</v>
      </c>
      <c r="L460" s="51">
        <v>0</v>
      </c>
      <c r="M460" s="53">
        <v>0</v>
      </c>
      <c r="N460" s="53">
        <v>0</v>
      </c>
    </row>
    <row r="461" spans="1:14" ht="15.75">
      <c r="A461" s="57" t="s">
        <v>3279</v>
      </c>
      <c r="B461" s="55"/>
      <c r="C461" s="51">
        <v>34627406</v>
      </c>
      <c r="D461" s="51">
        <v>33567665</v>
      </c>
      <c r="E461" s="51">
        <v>36309206</v>
      </c>
      <c r="F461" s="53">
        <v>17079139</v>
      </c>
      <c r="G461" s="51">
        <v>19689073</v>
      </c>
      <c r="H461" s="51">
        <v>56031000</v>
      </c>
      <c r="I461" s="51">
        <v>56031000</v>
      </c>
      <c r="J461" s="51">
        <v>62465000</v>
      </c>
      <c r="K461" s="51">
        <v>0</v>
      </c>
      <c r="L461" s="51">
        <v>0</v>
      </c>
      <c r="M461" s="53">
        <v>6434000</v>
      </c>
      <c r="N461" s="53">
        <v>0</v>
      </c>
    </row>
    <row r="462" spans="1:14" ht="15.75">
      <c r="A462" s="54"/>
      <c r="B462" s="55"/>
      <c r="C462" s="51">
        <v>0</v>
      </c>
      <c r="D462" s="51">
        <v>0</v>
      </c>
      <c r="E462" s="51">
        <v>0</v>
      </c>
      <c r="F462" s="53">
        <v>0</v>
      </c>
      <c r="G462" s="51">
        <v>0</v>
      </c>
      <c r="H462" s="51">
        <v>0</v>
      </c>
      <c r="I462" s="51">
        <v>0</v>
      </c>
      <c r="J462" s="51">
        <v>0</v>
      </c>
      <c r="K462" s="51">
        <v>0</v>
      </c>
      <c r="L462" s="51">
        <v>0</v>
      </c>
      <c r="M462" s="53">
        <v>0</v>
      </c>
      <c r="N462" s="53">
        <v>0</v>
      </c>
    </row>
    <row r="463" spans="1:14" ht="15.75">
      <c r="A463" s="54" t="s">
        <v>3280</v>
      </c>
      <c r="B463" s="55"/>
      <c r="C463" s="51">
        <v>0</v>
      </c>
      <c r="D463" s="51">
        <v>0</v>
      </c>
      <c r="E463" s="51">
        <v>0</v>
      </c>
      <c r="F463" s="53">
        <v>0</v>
      </c>
      <c r="G463" s="51">
        <v>0</v>
      </c>
      <c r="H463" s="51">
        <v>0</v>
      </c>
      <c r="I463" s="51">
        <v>0</v>
      </c>
      <c r="J463" s="51">
        <v>0</v>
      </c>
      <c r="K463" s="51">
        <v>0</v>
      </c>
      <c r="L463" s="51">
        <v>0</v>
      </c>
      <c r="M463" s="53">
        <v>0</v>
      </c>
      <c r="N463" s="53">
        <v>0</v>
      </c>
    </row>
    <row r="464" spans="1:14" ht="15.75">
      <c r="A464" s="54" t="s">
        <v>3659</v>
      </c>
      <c r="B464" s="55" t="s">
        <v>795</v>
      </c>
      <c r="C464" s="51">
        <v>15926848</v>
      </c>
      <c r="D464" s="51">
        <v>15952536</v>
      </c>
      <c r="E464" s="51">
        <v>14113571</v>
      </c>
      <c r="F464" s="53">
        <v>8674264</v>
      </c>
      <c r="G464" s="51">
        <v>4916026</v>
      </c>
      <c r="H464" s="51">
        <v>15000000</v>
      </c>
      <c r="I464" s="51">
        <v>15000000</v>
      </c>
      <c r="J464" s="51">
        <v>15000000</v>
      </c>
      <c r="K464" s="51">
        <v>0</v>
      </c>
      <c r="L464" s="51">
        <v>0</v>
      </c>
      <c r="M464" s="53">
        <v>0</v>
      </c>
      <c r="N464" s="53">
        <v>0</v>
      </c>
    </row>
    <row r="465" spans="1:14" ht="15.75">
      <c r="A465" s="54" t="s">
        <v>3660</v>
      </c>
      <c r="B465" s="55" t="s">
        <v>150</v>
      </c>
      <c r="C465" s="51">
        <v>67230</v>
      </c>
      <c r="D465" s="51">
        <v>155346</v>
      </c>
      <c r="E465" s="51">
        <v>600750</v>
      </c>
      <c r="F465" s="53">
        <v>71064</v>
      </c>
      <c r="G465" s="51">
        <v>483723</v>
      </c>
      <c r="H465" s="51">
        <v>300000</v>
      </c>
      <c r="I465" s="51">
        <v>300000</v>
      </c>
      <c r="J465" s="51">
        <v>400000</v>
      </c>
      <c r="K465" s="51">
        <v>0</v>
      </c>
      <c r="L465" s="51">
        <v>0</v>
      </c>
      <c r="M465" s="53">
        <v>100000</v>
      </c>
      <c r="N465" s="53">
        <v>0</v>
      </c>
    </row>
    <row r="466" spans="1:14" ht="15.75">
      <c r="A466" s="54"/>
      <c r="B466" s="55"/>
      <c r="C466" s="51">
        <v>0</v>
      </c>
      <c r="D466" s="51">
        <v>0</v>
      </c>
      <c r="E466" s="51">
        <v>0</v>
      </c>
      <c r="F466" s="53">
        <v>0</v>
      </c>
      <c r="G466" s="51">
        <v>0</v>
      </c>
      <c r="H466" s="51">
        <v>0</v>
      </c>
      <c r="I466" s="51">
        <v>0</v>
      </c>
      <c r="J466" s="51">
        <v>0</v>
      </c>
      <c r="K466" s="51">
        <v>0</v>
      </c>
      <c r="L466" s="51">
        <v>0</v>
      </c>
      <c r="M466" s="53">
        <v>0</v>
      </c>
      <c r="N466" s="53">
        <v>0</v>
      </c>
    </row>
    <row r="467" spans="1:14" ht="15.75">
      <c r="A467" s="57" t="s">
        <v>3287</v>
      </c>
      <c r="B467" s="55"/>
      <c r="C467" s="51">
        <v>15994078</v>
      </c>
      <c r="D467" s="51">
        <v>16107882</v>
      </c>
      <c r="E467" s="51">
        <v>14714321</v>
      </c>
      <c r="F467" s="53">
        <v>8745328</v>
      </c>
      <c r="G467" s="51">
        <v>5399749</v>
      </c>
      <c r="H467" s="51">
        <v>15300000</v>
      </c>
      <c r="I467" s="51">
        <v>15300000</v>
      </c>
      <c r="J467" s="51">
        <v>15400000</v>
      </c>
      <c r="K467" s="51">
        <v>0</v>
      </c>
      <c r="L467" s="51">
        <v>0</v>
      </c>
      <c r="M467" s="53">
        <v>100000</v>
      </c>
      <c r="N467" s="53">
        <v>0</v>
      </c>
    </row>
    <row r="468" spans="1:14" ht="15.75">
      <c r="A468" s="54"/>
      <c r="B468" s="55"/>
      <c r="C468" s="51">
        <v>0</v>
      </c>
      <c r="D468" s="51">
        <v>0</v>
      </c>
      <c r="E468" s="51">
        <v>0</v>
      </c>
      <c r="F468" s="53">
        <v>0</v>
      </c>
      <c r="G468" s="51">
        <v>0</v>
      </c>
      <c r="H468" s="51">
        <v>0</v>
      </c>
      <c r="I468" s="51">
        <v>0</v>
      </c>
      <c r="J468" s="51">
        <v>0</v>
      </c>
      <c r="K468" s="51">
        <v>0</v>
      </c>
      <c r="L468" s="51">
        <v>0</v>
      </c>
      <c r="M468" s="53">
        <v>0</v>
      </c>
      <c r="N468" s="53">
        <v>0</v>
      </c>
    </row>
    <row r="469" spans="1:14" ht="15.75">
      <c r="A469" s="54" t="s">
        <v>3661</v>
      </c>
      <c r="B469" s="55"/>
      <c r="C469" s="51">
        <v>0</v>
      </c>
      <c r="D469" s="51">
        <v>0</v>
      </c>
      <c r="E469" s="51">
        <v>0</v>
      </c>
      <c r="F469" s="53">
        <v>0</v>
      </c>
      <c r="G469" s="51">
        <v>0</v>
      </c>
      <c r="H469" s="51">
        <v>0</v>
      </c>
      <c r="I469" s="51">
        <v>0</v>
      </c>
      <c r="J469" s="51">
        <v>0</v>
      </c>
      <c r="K469" s="51">
        <v>0</v>
      </c>
      <c r="L469" s="51">
        <v>0</v>
      </c>
      <c r="M469" s="53">
        <v>0</v>
      </c>
      <c r="N469" s="53">
        <v>0</v>
      </c>
    </row>
    <row r="470" spans="1:14" ht="15.75">
      <c r="A470" s="54" t="s">
        <v>3662</v>
      </c>
      <c r="B470" s="55" t="s">
        <v>709</v>
      </c>
      <c r="C470" s="51">
        <v>840182</v>
      </c>
      <c r="D470" s="51">
        <v>938950</v>
      </c>
      <c r="E470" s="51">
        <v>1243990</v>
      </c>
      <c r="F470" s="53">
        <v>740320</v>
      </c>
      <c r="G470" s="51">
        <v>470100</v>
      </c>
      <c r="H470" s="51">
        <v>800000</v>
      </c>
      <c r="I470" s="51">
        <v>800000</v>
      </c>
      <c r="J470" s="51">
        <v>800000</v>
      </c>
      <c r="K470" s="51">
        <v>0</v>
      </c>
      <c r="L470" s="51">
        <v>0</v>
      </c>
      <c r="M470" s="53">
        <v>0</v>
      </c>
      <c r="N470" s="53">
        <v>0</v>
      </c>
    </row>
    <row r="471" spans="1:14" ht="15.75">
      <c r="A471" s="54" t="s">
        <v>3663</v>
      </c>
      <c r="B471" s="55" t="s">
        <v>710</v>
      </c>
      <c r="C471" s="51">
        <v>2492940</v>
      </c>
      <c r="D471" s="51">
        <v>2761380</v>
      </c>
      <c r="E471" s="51">
        <v>2855520</v>
      </c>
      <c r="F471" s="53">
        <v>1310030</v>
      </c>
      <c r="G471" s="51">
        <v>1553140</v>
      </c>
      <c r="H471" s="51">
        <v>2500000</v>
      </c>
      <c r="I471" s="51">
        <v>2500000</v>
      </c>
      <c r="J471" s="51">
        <v>2400000</v>
      </c>
      <c r="K471" s="51">
        <v>0</v>
      </c>
      <c r="L471" s="51">
        <v>0</v>
      </c>
      <c r="M471" s="53">
        <v>0</v>
      </c>
      <c r="N471" s="53">
        <v>100000</v>
      </c>
    </row>
    <row r="472" spans="1:14" ht="15.75">
      <c r="A472" s="54" t="s">
        <v>3664</v>
      </c>
      <c r="B472" s="55" t="s">
        <v>1016</v>
      </c>
      <c r="C472" s="51">
        <v>561395</v>
      </c>
      <c r="D472" s="51">
        <v>764420</v>
      </c>
      <c r="E472" s="51">
        <v>1300510</v>
      </c>
      <c r="F472" s="53">
        <v>727660</v>
      </c>
      <c r="G472" s="51">
        <v>219750</v>
      </c>
      <c r="H472" s="51">
        <v>800000</v>
      </c>
      <c r="I472" s="51">
        <v>800000</v>
      </c>
      <c r="J472" s="51">
        <v>800000</v>
      </c>
      <c r="K472" s="51">
        <v>0</v>
      </c>
      <c r="L472" s="51">
        <v>0</v>
      </c>
      <c r="M472" s="53">
        <v>0</v>
      </c>
      <c r="N472" s="53">
        <v>0</v>
      </c>
    </row>
    <row r="473" spans="1:14" ht="15.75">
      <c r="A473" s="54" t="s">
        <v>3665</v>
      </c>
      <c r="B473" s="55" t="s">
        <v>1017</v>
      </c>
      <c r="C473" s="51">
        <v>231600</v>
      </c>
      <c r="D473" s="51">
        <v>247000</v>
      </c>
      <c r="E473" s="51">
        <v>260000</v>
      </c>
      <c r="F473" s="53">
        <v>125200</v>
      </c>
      <c r="G473" s="51">
        <v>108300</v>
      </c>
      <c r="H473" s="51">
        <v>250000</v>
      </c>
      <c r="I473" s="51">
        <v>250000</v>
      </c>
      <c r="J473" s="51">
        <v>250000</v>
      </c>
      <c r="K473" s="51">
        <v>0</v>
      </c>
      <c r="L473" s="51">
        <v>0</v>
      </c>
      <c r="M473" s="53">
        <v>0</v>
      </c>
      <c r="N473" s="53">
        <v>0</v>
      </c>
    </row>
    <row r="474" spans="1:14" ht="15.75">
      <c r="A474" s="54" t="s">
        <v>3666</v>
      </c>
      <c r="B474" s="55" t="s">
        <v>643</v>
      </c>
      <c r="C474" s="51">
        <v>29550</v>
      </c>
      <c r="D474" s="51">
        <v>16850</v>
      </c>
      <c r="E474" s="51">
        <v>30550</v>
      </c>
      <c r="F474" s="53">
        <v>8350</v>
      </c>
      <c r="G474" s="51">
        <v>131800</v>
      </c>
      <c r="H474" s="51">
        <v>50000</v>
      </c>
      <c r="I474" s="51">
        <v>50000</v>
      </c>
      <c r="J474" s="51">
        <v>50000</v>
      </c>
      <c r="K474" s="51">
        <v>0</v>
      </c>
      <c r="L474" s="51">
        <v>0</v>
      </c>
      <c r="M474" s="53">
        <v>0</v>
      </c>
      <c r="N474" s="53">
        <v>0</v>
      </c>
    </row>
    <row r="475" spans="1:14" ht="15.75">
      <c r="A475" s="54" t="s">
        <v>8478</v>
      </c>
      <c r="B475" s="55" t="s">
        <v>1963</v>
      </c>
      <c r="C475" s="51">
        <v>138300</v>
      </c>
      <c r="D475" s="51">
        <v>252910</v>
      </c>
      <c r="E475" s="51">
        <v>385870</v>
      </c>
      <c r="F475" s="53">
        <v>186590</v>
      </c>
      <c r="G475" s="51">
        <v>259820</v>
      </c>
      <c r="H475" s="51">
        <v>1000000</v>
      </c>
      <c r="I475" s="51">
        <v>1000000</v>
      </c>
      <c r="J475" s="51">
        <v>1000000</v>
      </c>
      <c r="K475" s="51">
        <v>0</v>
      </c>
      <c r="L475" s="51">
        <v>0</v>
      </c>
      <c r="M475" s="53">
        <v>0</v>
      </c>
      <c r="N475" s="53">
        <v>0</v>
      </c>
    </row>
    <row r="476" spans="1:14" ht="15.75">
      <c r="A476" s="54"/>
      <c r="B476" s="55"/>
      <c r="C476" s="51">
        <v>0</v>
      </c>
      <c r="D476" s="51">
        <v>0</v>
      </c>
      <c r="E476" s="51">
        <v>0</v>
      </c>
      <c r="F476" s="53">
        <v>0</v>
      </c>
      <c r="G476" s="51">
        <v>0</v>
      </c>
      <c r="H476" s="51">
        <v>0</v>
      </c>
      <c r="I476" s="51">
        <v>0</v>
      </c>
      <c r="J476" s="51">
        <v>0</v>
      </c>
      <c r="K476" s="51">
        <v>0</v>
      </c>
      <c r="L476" s="51">
        <v>0</v>
      </c>
      <c r="M476" s="53">
        <v>0</v>
      </c>
      <c r="N476" s="53">
        <v>0</v>
      </c>
    </row>
    <row r="477" spans="1:14" ht="15.75">
      <c r="A477" s="57" t="s">
        <v>3667</v>
      </c>
      <c r="B477" s="55"/>
      <c r="C477" s="51">
        <v>4293967</v>
      </c>
      <c r="D477" s="51">
        <v>4981510</v>
      </c>
      <c r="E477" s="51">
        <v>6076440</v>
      </c>
      <c r="F477" s="53">
        <v>3098150</v>
      </c>
      <c r="G477" s="51">
        <v>2742910</v>
      </c>
      <c r="H477" s="51">
        <v>5400000</v>
      </c>
      <c r="I477" s="51">
        <v>5400000</v>
      </c>
      <c r="J477" s="51">
        <v>5300000</v>
      </c>
      <c r="K477" s="51">
        <v>0</v>
      </c>
      <c r="L477" s="51">
        <v>0</v>
      </c>
      <c r="M477" s="53">
        <v>0</v>
      </c>
      <c r="N477" s="53">
        <v>100000</v>
      </c>
    </row>
    <row r="478" spans="1:14" ht="15.75">
      <c r="A478" s="54"/>
      <c r="B478" s="55"/>
      <c r="C478" s="51">
        <v>0</v>
      </c>
      <c r="D478" s="51">
        <v>0</v>
      </c>
      <c r="E478" s="51">
        <v>0</v>
      </c>
      <c r="F478" s="53">
        <v>0</v>
      </c>
      <c r="G478" s="51">
        <v>0</v>
      </c>
      <c r="H478" s="51">
        <v>0</v>
      </c>
      <c r="I478" s="51">
        <v>0</v>
      </c>
      <c r="J478" s="51">
        <v>0</v>
      </c>
      <c r="K478" s="51">
        <v>0</v>
      </c>
      <c r="L478" s="51">
        <v>0</v>
      </c>
      <c r="M478" s="53">
        <v>0</v>
      </c>
      <c r="N478" s="53">
        <v>0</v>
      </c>
    </row>
    <row r="479" spans="1:14" ht="31.5">
      <c r="A479" s="54" t="s">
        <v>3668</v>
      </c>
      <c r="B479" s="55" t="s">
        <v>126</v>
      </c>
      <c r="C479" s="51">
        <v>9970214</v>
      </c>
      <c r="D479" s="51">
        <v>25868983</v>
      </c>
      <c r="E479" s="51">
        <v>13638031</v>
      </c>
      <c r="F479" s="53">
        <v>11973866</v>
      </c>
      <c r="G479" s="51">
        <v>0</v>
      </c>
      <c r="H479" s="51">
        <v>15000000</v>
      </c>
      <c r="I479" s="51">
        <v>15000000</v>
      </c>
      <c r="J479" s="51">
        <v>20000000</v>
      </c>
      <c r="K479" s="51">
        <v>0</v>
      </c>
      <c r="L479" s="51">
        <v>0</v>
      </c>
      <c r="M479" s="53">
        <v>5000000</v>
      </c>
      <c r="N479" s="53">
        <v>0</v>
      </c>
    </row>
    <row r="480" spans="1:14" ht="15.75">
      <c r="A480" s="54"/>
      <c r="B480" s="55"/>
      <c r="C480" s="51">
        <v>0</v>
      </c>
      <c r="D480" s="51">
        <v>0</v>
      </c>
      <c r="E480" s="51">
        <v>0</v>
      </c>
      <c r="F480" s="53">
        <v>0</v>
      </c>
      <c r="G480" s="51">
        <v>0</v>
      </c>
      <c r="H480" s="51">
        <v>0</v>
      </c>
      <c r="I480" s="51">
        <v>0</v>
      </c>
      <c r="J480" s="51">
        <v>0</v>
      </c>
      <c r="K480" s="51">
        <v>0</v>
      </c>
      <c r="L480" s="51">
        <v>0</v>
      </c>
      <c r="M480" s="53">
        <v>0</v>
      </c>
      <c r="N480" s="53">
        <v>0</v>
      </c>
    </row>
    <row r="481" spans="1:14" ht="15.75">
      <c r="A481" s="54" t="s">
        <v>3669</v>
      </c>
      <c r="B481" s="55" t="s">
        <v>691</v>
      </c>
      <c r="C481" s="51">
        <v>1893689</v>
      </c>
      <c r="D481" s="51">
        <v>0</v>
      </c>
      <c r="E481" s="51">
        <v>0</v>
      </c>
      <c r="F481" s="53">
        <v>0</v>
      </c>
      <c r="G481" s="51">
        <v>0</v>
      </c>
      <c r="H481" s="51">
        <v>5000000</v>
      </c>
      <c r="I481" s="51">
        <v>5000000</v>
      </c>
      <c r="J481" s="51">
        <v>5000000</v>
      </c>
      <c r="K481" s="51">
        <v>0</v>
      </c>
      <c r="L481" s="51">
        <v>0</v>
      </c>
      <c r="M481" s="53">
        <v>0</v>
      </c>
      <c r="N481" s="53">
        <v>0</v>
      </c>
    </row>
    <row r="482" spans="1:14" ht="15.75">
      <c r="A482" s="54" t="s">
        <v>3670</v>
      </c>
      <c r="B482" s="55" t="s">
        <v>984</v>
      </c>
      <c r="C482" s="51">
        <v>1513402</v>
      </c>
      <c r="D482" s="51">
        <v>3065433</v>
      </c>
      <c r="E482" s="51">
        <v>1907025</v>
      </c>
      <c r="F482" s="53">
        <v>1712186</v>
      </c>
      <c r="G482" s="51">
        <v>0</v>
      </c>
      <c r="H482" s="51">
        <v>3000000</v>
      </c>
      <c r="I482" s="51">
        <v>3000000</v>
      </c>
      <c r="J482" s="51">
        <v>5000000</v>
      </c>
      <c r="K482" s="51">
        <v>0</v>
      </c>
      <c r="L482" s="51">
        <v>0</v>
      </c>
      <c r="M482" s="53">
        <v>2000000</v>
      </c>
      <c r="N482" s="53">
        <v>0</v>
      </c>
    </row>
    <row r="483" spans="1:14" ht="31.5">
      <c r="A483" s="54" t="s">
        <v>9087</v>
      </c>
      <c r="B483" s="55" t="s">
        <v>985</v>
      </c>
      <c r="C483" s="51">
        <v>450385938</v>
      </c>
      <c r="D483" s="51">
        <v>632249002</v>
      </c>
      <c r="E483" s="51">
        <v>681113049</v>
      </c>
      <c r="F483" s="53">
        <v>14088227</v>
      </c>
      <c r="G483" s="51">
        <v>959095862</v>
      </c>
      <c r="H483" s="51">
        <v>900000000</v>
      </c>
      <c r="I483" s="51">
        <v>900000000</v>
      </c>
      <c r="J483" s="51">
        <v>562500000</v>
      </c>
      <c r="K483" s="51">
        <v>0</v>
      </c>
      <c r="L483" s="51">
        <v>0</v>
      </c>
      <c r="M483" s="53">
        <v>0</v>
      </c>
      <c r="N483" s="53">
        <v>337500000</v>
      </c>
    </row>
    <row r="484" spans="1:14" ht="31.5">
      <c r="A484" s="54" t="s">
        <v>3671</v>
      </c>
      <c r="B484" s="55" t="s">
        <v>4811</v>
      </c>
      <c r="C484" s="51">
        <v>85936011</v>
      </c>
      <c r="D484" s="51">
        <v>31859649</v>
      </c>
      <c r="E484" s="51">
        <v>12953922</v>
      </c>
      <c r="F484" s="53">
        <v>46288822</v>
      </c>
      <c r="G484" s="51">
        <v>22423669</v>
      </c>
      <c r="H484" s="51">
        <v>80000000</v>
      </c>
      <c r="I484" s="51">
        <v>80000000</v>
      </c>
      <c r="J484" s="51">
        <v>80000000</v>
      </c>
      <c r="K484" s="51">
        <v>0</v>
      </c>
      <c r="L484" s="51">
        <v>0</v>
      </c>
      <c r="M484" s="53">
        <v>0</v>
      </c>
      <c r="N484" s="53">
        <v>0</v>
      </c>
    </row>
    <row r="485" spans="1:14" ht="15.75">
      <c r="A485" s="54" t="s">
        <v>9088</v>
      </c>
      <c r="B485" s="55" t="s">
        <v>2236</v>
      </c>
      <c r="C485" s="51">
        <v>0</v>
      </c>
      <c r="D485" s="51">
        <v>233000</v>
      </c>
      <c r="E485" s="51">
        <v>4503000</v>
      </c>
      <c r="F485" s="53">
        <v>0</v>
      </c>
      <c r="G485" s="51">
        <v>0</v>
      </c>
      <c r="H485" s="51">
        <v>0</v>
      </c>
      <c r="I485" s="51">
        <v>0</v>
      </c>
      <c r="J485" s="51">
        <v>0</v>
      </c>
      <c r="K485" s="51">
        <v>0</v>
      </c>
      <c r="L485" s="51">
        <v>0</v>
      </c>
      <c r="M485" s="53">
        <v>0</v>
      </c>
      <c r="N485" s="53">
        <v>0</v>
      </c>
    </row>
    <row r="486" spans="1:14" ht="15.75">
      <c r="A486" s="54" t="s">
        <v>3672</v>
      </c>
      <c r="B486" s="55" t="s">
        <v>4812</v>
      </c>
      <c r="C486" s="51">
        <v>165560000</v>
      </c>
      <c r="D486" s="51">
        <v>30280000</v>
      </c>
      <c r="E486" s="51">
        <v>0</v>
      </c>
      <c r="F486" s="53">
        <v>0</v>
      </c>
      <c r="G486" s="51">
        <v>0</v>
      </c>
      <c r="H486" s="51">
        <v>0</v>
      </c>
      <c r="I486" s="51">
        <v>0</v>
      </c>
      <c r="J486" s="51">
        <v>50000000</v>
      </c>
      <c r="K486" s="51">
        <v>0</v>
      </c>
      <c r="L486" s="51">
        <v>0</v>
      </c>
      <c r="M486" s="53">
        <v>50000000</v>
      </c>
      <c r="N486" s="53">
        <v>0</v>
      </c>
    </row>
    <row r="487" spans="1:14" ht="31.5">
      <c r="A487" s="54" t="s">
        <v>11617</v>
      </c>
      <c r="B487" s="55" t="s">
        <v>4813</v>
      </c>
      <c r="C487" s="51">
        <v>184534650</v>
      </c>
      <c r="D487" s="51">
        <v>0</v>
      </c>
      <c r="E487" s="51">
        <v>2103087988</v>
      </c>
      <c r="F487" s="53">
        <v>2081587988</v>
      </c>
      <c r="G487" s="51">
        <v>0</v>
      </c>
      <c r="H487" s="51">
        <v>0</v>
      </c>
      <c r="I487" s="51">
        <v>0</v>
      </c>
      <c r="J487" s="51">
        <v>845300000</v>
      </c>
      <c r="K487" s="51">
        <v>0</v>
      </c>
      <c r="L487" s="51">
        <v>0</v>
      </c>
      <c r="M487" s="53">
        <v>845300000</v>
      </c>
      <c r="N487" s="53">
        <v>0</v>
      </c>
    </row>
    <row r="488" spans="1:14" ht="31.5">
      <c r="A488" s="54" t="s">
        <v>4793</v>
      </c>
      <c r="B488" s="55" t="s">
        <v>1264</v>
      </c>
      <c r="C488" s="51">
        <v>140321032</v>
      </c>
      <c r="D488" s="51">
        <v>196858000</v>
      </c>
      <c r="E488" s="51">
        <v>180952241</v>
      </c>
      <c r="F488" s="53">
        <v>71110599</v>
      </c>
      <c r="G488" s="51">
        <v>117323466</v>
      </c>
      <c r="H488" s="51">
        <v>350000000</v>
      </c>
      <c r="I488" s="51">
        <v>350000000</v>
      </c>
      <c r="J488" s="51">
        <v>460000000</v>
      </c>
      <c r="K488" s="51">
        <v>0</v>
      </c>
      <c r="L488" s="51">
        <v>0</v>
      </c>
      <c r="M488" s="53">
        <v>110000000</v>
      </c>
      <c r="N488" s="53">
        <v>0</v>
      </c>
    </row>
    <row r="489" spans="1:14" ht="31.5">
      <c r="A489" s="54" t="s">
        <v>3912</v>
      </c>
      <c r="B489" s="55" t="s">
        <v>4815</v>
      </c>
      <c r="C489" s="51">
        <v>3400000</v>
      </c>
      <c r="D489" s="51">
        <v>0</v>
      </c>
      <c r="E489" s="51">
        <v>2500000</v>
      </c>
      <c r="F489" s="53">
        <v>2500000</v>
      </c>
      <c r="G489" s="51">
        <v>0</v>
      </c>
      <c r="H489" s="51">
        <v>0</v>
      </c>
      <c r="I489" s="51">
        <v>0</v>
      </c>
      <c r="J489" s="51">
        <v>0</v>
      </c>
      <c r="K489" s="51">
        <v>0</v>
      </c>
      <c r="L489" s="51">
        <v>0</v>
      </c>
      <c r="M489" s="53">
        <v>0</v>
      </c>
      <c r="N489" s="53">
        <v>0</v>
      </c>
    </row>
    <row r="490" spans="1:14" ht="15.75">
      <c r="A490" s="54" t="s">
        <v>3673</v>
      </c>
      <c r="B490" s="55" t="s">
        <v>1830</v>
      </c>
      <c r="C490" s="51">
        <v>8937593</v>
      </c>
      <c r="D490" s="51">
        <v>12566613</v>
      </c>
      <c r="E490" s="51">
        <v>2993113</v>
      </c>
      <c r="F490" s="53">
        <v>2993113</v>
      </c>
      <c r="G490" s="51">
        <v>5165103</v>
      </c>
      <c r="H490" s="51">
        <v>0</v>
      </c>
      <c r="I490" s="51">
        <v>0</v>
      </c>
      <c r="J490" s="51">
        <v>0</v>
      </c>
      <c r="K490" s="51">
        <v>0</v>
      </c>
      <c r="L490" s="51">
        <v>0</v>
      </c>
      <c r="M490" s="53">
        <v>0</v>
      </c>
      <c r="N490" s="53">
        <v>0</v>
      </c>
    </row>
    <row r="491" spans="1:14" ht="31.5">
      <c r="A491" s="54" t="s">
        <v>3674</v>
      </c>
      <c r="B491" s="55" t="s">
        <v>4816</v>
      </c>
      <c r="C491" s="51">
        <v>260000</v>
      </c>
      <c r="D491" s="51">
        <v>0</v>
      </c>
      <c r="E491" s="51">
        <v>3000000</v>
      </c>
      <c r="F491" s="53">
        <v>3000000</v>
      </c>
      <c r="G491" s="51">
        <v>0</v>
      </c>
      <c r="H491" s="51">
        <v>0</v>
      </c>
      <c r="I491" s="51">
        <v>0</v>
      </c>
      <c r="J491" s="51">
        <v>0</v>
      </c>
      <c r="K491" s="51">
        <v>0</v>
      </c>
      <c r="L491" s="51">
        <v>0</v>
      </c>
      <c r="M491" s="53">
        <v>0</v>
      </c>
      <c r="N491" s="53">
        <v>0</v>
      </c>
    </row>
    <row r="492" spans="1:14" ht="31.5">
      <c r="A492" s="54" t="s">
        <v>3675</v>
      </c>
      <c r="B492" s="55" t="s">
        <v>4817</v>
      </c>
      <c r="C492" s="51">
        <v>0</v>
      </c>
      <c r="D492" s="51">
        <v>5000000</v>
      </c>
      <c r="E492" s="51">
        <v>0</v>
      </c>
      <c r="F492" s="53">
        <v>0</v>
      </c>
      <c r="G492" s="51">
        <v>0</v>
      </c>
      <c r="H492" s="51">
        <v>0</v>
      </c>
      <c r="I492" s="51">
        <v>0</v>
      </c>
      <c r="J492" s="51">
        <v>0</v>
      </c>
      <c r="K492" s="51">
        <v>0</v>
      </c>
      <c r="L492" s="51">
        <v>0</v>
      </c>
      <c r="M492" s="53">
        <v>0</v>
      </c>
      <c r="N492" s="53">
        <v>0</v>
      </c>
    </row>
    <row r="493" spans="1:14" ht="31.5">
      <c r="A493" s="54" t="s">
        <v>8318</v>
      </c>
      <c r="B493" s="55" t="s">
        <v>8317</v>
      </c>
      <c r="C493" s="51">
        <v>0</v>
      </c>
      <c r="D493" s="51">
        <v>0</v>
      </c>
      <c r="E493" s="51">
        <v>8000000</v>
      </c>
      <c r="F493" s="53">
        <v>8000000</v>
      </c>
      <c r="G493" s="51">
        <v>0</v>
      </c>
      <c r="H493" s="51">
        <v>0</v>
      </c>
      <c r="I493" s="51">
        <v>0</v>
      </c>
      <c r="J493" s="51">
        <v>0</v>
      </c>
      <c r="K493" s="51">
        <v>0</v>
      </c>
      <c r="L493" s="51">
        <v>0</v>
      </c>
      <c r="M493" s="53">
        <v>0</v>
      </c>
      <c r="N493" s="53">
        <v>0</v>
      </c>
    </row>
    <row r="494" spans="1:14" ht="31.5">
      <c r="A494" s="54" t="s">
        <v>3676</v>
      </c>
      <c r="B494" s="55" t="s">
        <v>2085</v>
      </c>
      <c r="C494" s="51">
        <v>1000000</v>
      </c>
      <c r="D494" s="51">
        <v>2577000</v>
      </c>
      <c r="E494" s="51">
        <v>0</v>
      </c>
      <c r="F494" s="53">
        <v>0</v>
      </c>
      <c r="G494" s="51">
        <v>0</v>
      </c>
      <c r="H494" s="51">
        <v>0</v>
      </c>
      <c r="I494" s="51">
        <v>0</v>
      </c>
      <c r="J494" s="51">
        <v>0</v>
      </c>
      <c r="K494" s="51">
        <v>0</v>
      </c>
      <c r="L494" s="51">
        <v>0</v>
      </c>
      <c r="M494" s="53">
        <v>0</v>
      </c>
      <c r="N494" s="53">
        <v>0</v>
      </c>
    </row>
    <row r="495" spans="1:14" ht="31.5">
      <c r="A495" s="54" t="s">
        <v>3677</v>
      </c>
      <c r="B495" s="55" t="s">
        <v>4818</v>
      </c>
      <c r="C495" s="51">
        <v>0</v>
      </c>
      <c r="D495" s="51">
        <v>0</v>
      </c>
      <c r="E495" s="51">
        <v>-1810493</v>
      </c>
      <c r="F495" s="53">
        <v>-1810493</v>
      </c>
      <c r="G495" s="51">
        <v>0</v>
      </c>
      <c r="H495" s="51">
        <v>0</v>
      </c>
      <c r="I495" s="51">
        <v>0</v>
      </c>
      <c r="J495" s="51">
        <v>0</v>
      </c>
      <c r="K495" s="51">
        <v>0</v>
      </c>
      <c r="L495" s="51">
        <v>0</v>
      </c>
      <c r="M495" s="53">
        <v>0</v>
      </c>
      <c r="N495" s="53">
        <v>0</v>
      </c>
    </row>
    <row r="496" spans="1:14" ht="15.75">
      <c r="A496" s="54" t="s">
        <v>8485</v>
      </c>
      <c r="B496" s="55" t="s">
        <v>8488</v>
      </c>
      <c r="C496" s="51">
        <v>0</v>
      </c>
      <c r="D496" s="51">
        <v>0</v>
      </c>
      <c r="E496" s="51">
        <v>0</v>
      </c>
      <c r="F496" s="53">
        <v>0</v>
      </c>
      <c r="G496" s="51">
        <v>248543442</v>
      </c>
      <c r="H496" s="51">
        <v>0</v>
      </c>
      <c r="I496" s="51">
        <v>0</v>
      </c>
      <c r="J496" s="51">
        <v>0</v>
      </c>
      <c r="K496" s="51">
        <v>0</v>
      </c>
      <c r="L496" s="51">
        <v>0</v>
      </c>
      <c r="M496" s="53">
        <v>0</v>
      </c>
      <c r="N496" s="53">
        <v>0</v>
      </c>
    </row>
    <row r="497" spans="1:14" ht="31.5">
      <c r="A497" s="54" t="s">
        <v>11490</v>
      </c>
      <c r="B497" s="55" t="s">
        <v>11533</v>
      </c>
      <c r="C497" s="51">
        <v>0</v>
      </c>
      <c r="D497" s="51">
        <v>0</v>
      </c>
      <c r="E497" s="51">
        <v>0</v>
      </c>
      <c r="F497" s="53">
        <v>0</v>
      </c>
      <c r="G497" s="51">
        <v>0</v>
      </c>
      <c r="H497" s="51">
        <v>0</v>
      </c>
      <c r="I497" s="51">
        <v>0</v>
      </c>
      <c r="J497" s="51">
        <v>469800000</v>
      </c>
      <c r="K497" s="51">
        <v>0</v>
      </c>
      <c r="L497" s="51">
        <v>0</v>
      </c>
      <c r="M497" s="53">
        <v>469800000</v>
      </c>
      <c r="N497" s="53">
        <v>0</v>
      </c>
    </row>
    <row r="498" spans="1:14" ht="15.75">
      <c r="A498" s="54"/>
      <c r="B498" s="55"/>
      <c r="C498" s="51">
        <v>0</v>
      </c>
      <c r="D498" s="51">
        <v>0</v>
      </c>
      <c r="E498" s="51">
        <v>0</v>
      </c>
      <c r="F498" s="53">
        <v>0</v>
      </c>
      <c r="G498" s="51">
        <v>0</v>
      </c>
      <c r="H498" s="51">
        <v>0</v>
      </c>
      <c r="I498" s="51">
        <v>0</v>
      </c>
      <c r="J498" s="51">
        <v>0</v>
      </c>
      <c r="K498" s="51">
        <v>0</v>
      </c>
      <c r="L498" s="51">
        <v>0</v>
      </c>
      <c r="M498" s="53">
        <v>0</v>
      </c>
      <c r="N498" s="53">
        <v>0</v>
      </c>
    </row>
    <row r="499" spans="1:14" ht="15.75">
      <c r="A499" s="57" t="s">
        <v>3406</v>
      </c>
      <c r="B499" s="55"/>
      <c r="C499" s="51">
        <v>28404626075</v>
      </c>
      <c r="D499" s="51">
        <v>33787359931</v>
      </c>
      <c r="E499" s="51">
        <v>30760486325</v>
      </c>
      <c r="F499" s="53">
        <v>16227143658</v>
      </c>
      <c r="G499" s="51">
        <v>17862934892</v>
      </c>
      <c r="H499" s="51">
        <v>45314700000</v>
      </c>
      <c r="I499" s="51">
        <v>45314700000</v>
      </c>
      <c r="J499" s="51">
        <v>43287444409</v>
      </c>
      <c r="K499" s="51">
        <v>0</v>
      </c>
      <c r="L499" s="51">
        <v>0</v>
      </c>
      <c r="M499" s="53">
        <v>0</v>
      </c>
      <c r="N499" s="53">
        <v>2027255591</v>
      </c>
    </row>
    <row r="500" spans="1:14" ht="15.75">
      <c r="A500" s="71"/>
      <c r="B500" s="55"/>
      <c r="C500" s="51">
        <v>0</v>
      </c>
      <c r="D500" s="51">
        <v>0</v>
      </c>
      <c r="E500" s="51">
        <v>0</v>
      </c>
      <c r="F500" s="53">
        <v>0</v>
      </c>
      <c r="G500" s="51">
        <v>0</v>
      </c>
      <c r="H500" s="51">
        <v>0</v>
      </c>
      <c r="I500" s="51">
        <v>0</v>
      </c>
      <c r="J500" s="51">
        <v>0</v>
      </c>
      <c r="K500" s="51">
        <v>0</v>
      </c>
      <c r="L500" s="51">
        <v>0</v>
      </c>
      <c r="M500" s="53"/>
      <c r="N500" s="53"/>
    </row>
    <row r="501" spans="1:14" ht="15.75">
      <c r="A501" s="57" t="s">
        <v>3420</v>
      </c>
      <c r="B501" s="55"/>
      <c r="C501" s="51">
        <v>7940657792</v>
      </c>
      <c r="D501" s="51">
        <v>6986257375</v>
      </c>
      <c r="E501" s="51">
        <v>8887749688</v>
      </c>
      <c r="F501" s="53">
        <v>5484052615</v>
      </c>
      <c r="G501" s="51">
        <v>3763694426</v>
      </c>
      <c r="H501" s="51">
        <v>13551932953</v>
      </c>
      <c r="I501" s="51">
        <v>13551932953</v>
      </c>
      <c r="J501" s="51">
        <v>11368300000</v>
      </c>
      <c r="K501" s="51">
        <v>0</v>
      </c>
      <c r="L501" s="51">
        <v>0</v>
      </c>
      <c r="M501" s="51"/>
      <c r="N501" s="51"/>
    </row>
    <row r="502" spans="1:14" ht="15.75">
      <c r="A502" s="71"/>
      <c r="B502" s="55"/>
      <c r="C502" s="51">
        <v>0</v>
      </c>
      <c r="D502" s="51">
        <v>0</v>
      </c>
      <c r="E502" s="51">
        <v>0</v>
      </c>
      <c r="F502" s="53">
        <v>0</v>
      </c>
      <c r="G502" s="51">
        <v>0</v>
      </c>
      <c r="H502" s="51">
        <v>0</v>
      </c>
      <c r="I502" s="51">
        <v>0</v>
      </c>
      <c r="J502" s="51">
        <v>0</v>
      </c>
      <c r="K502" s="51">
        <v>0</v>
      </c>
      <c r="L502" s="51">
        <v>0</v>
      </c>
      <c r="M502" s="53"/>
      <c r="N502" s="53"/>
    </row>
    <row r="503" spans="1:14" ht="15.75">
      <c r="A503" s="57" t="s">
        <v>3690</v>
      </c>
      <c r="B503" s="55"/>
      <c r="C503" s="51">
        <v>36345283867</v>
      </c>
      <c r="D503" s="51">
        <v>40773617306</v>
      </c>
      <c r="E503" s="51">
        <v>39648236013</v>
      </c>
      <c r="F503" s="53">
        <v>21711196273</v>
      </c>
      <c r="G503" s="51">
        <v>21626629318</v>
      </c>
      <c r="H503" s="51">
        <v>58866632953</v>
      </c>
      <c r="I503" s="51">
        <v>58866632953</v>
      </c>
      <c r="J503" s="51">
        <v>54655744409</v>
      </c>
      <c r="K503" s="51">
        <v>0</v>
      </c>
      <c r="L503" s="51">
        <v>0</v>
      </c>
      <c r="M503" s="72"/>
      <c r="N503" s="72"/>
    </row>
    <row r="504" spans="1:14" ht="15.75">
      <c r="A504" s="71"/>
      <c r="B504" s="55"/>
      <c r="C504" s="51">
        <v>0</v>
      </c>
      <c r="D504" s="51">
        <v>0</v>
      </c>
      <c r="E504" s="51">
        <v>0</v>
      </c>
      <c r="F504" s="53"/>
      <c r="G504" s="51"/>
      <c r="H504" s="51">
        <v>0</v>
      </c>
      <c r="I504" s="51">
        <v>0</v>
      </c>
      <c r="J504" s="51">
        <v>0</v>
      </c>
      <c r="K504" s="51">
        <v>0</v>
      </c>
      <c r="L504" s="51">
        <v>0</v>
      </c>
      <c r="M504" s="53"/>
      <c r="N504" s="53"/>
    </row>
    <row r="505" spans="1:14" ht="15.75">
      <c r="A505" s="57" t="s">
        <v>3409</v>
      </c>
      <c r="B505" s="55"/>
      <c r="C505" s="51">
        <v>3087694698</v>
      </c>
      <c r="D505" s="51">
        <v>400282726</v>
      </c>
      <c r="E505" s="51">
        <v>2363450642</v>
      </c>
      <c r="F505" s="53"/>
      <c r="G505" s="51"/>
      <c r="H505" s="51">
        <v>-253367047</v>
      </c>
      <c r="I505" s="51">
        <v>-253367047</v>
      </c>
      <c r="J505" s="51">
        <v>685744409</v>
      </c>
      <c r="K505" s="51">
        <v>0</v>
      </c>
      <c r="L505" s="51">
        <v>0</v>
      </c>
      <c r="M505" s="53"/>
      <c r="N505" s="53"/>
    </row>
    <row r="506" spans="1:14" ht="15.75">
      <c r="A506" s="71"/>
      <c r="B506" s="55"/>
      <c r="C506" s="51">
        <v>0</v>
      </c>
      <c r="D506" s="51">
        <v>0</v>
      </c>
      <c r="E506" s="51">
        <v>0</v>
      </c>
      <c r="F506" s="53"/>
      <c r="G506" s="51"/>
      <c r="H506" s="51">
        <v>0</v>
      </c>
      <c r="I506" s="51">
        <v>0</v>
      </c>
      <c r="J506" s="51">
        <v>0</v>
      </c>
      <c r="K506" s="51">
        <v>0</v>
      </c>
      <c r="L506" s="51">
        <v>0</v>
      </c>
      <c r="M506" s="53"/>
      <c r="N506" s="53"/>
    </row>
    <row r="507" spans="1:14" ht="15.75">
      <c r="A507" s="57" t="s">
        <v>3690</v>
      </c>
      <c r="B507" s="55"/>
      <c r="C507" s="51">
        <v>33257589169</v>
      </c>
      <c r="D507" s="51">
        <v>40373334580</v>
      </c>
      <c r="E507" s="51">
        <v>37284785371</v>
      </c>
      <c r="F507" s="53"/>
      <c r="G507" s="51"/>
      <c r="H507" s="51">
        <v>59120000000</v>
      </c>
      <c r="I507" s="51">
        <v>59120000000</v>
      </c>
      <c r="J507" s="51">
        <v>53970000000</v>
      </c>
      <c r="K507" s="51">
        <v>0</v>
      </c>
      <c r="L507" s="51">
        <v>0</v>
      </c>
      <c r="M507" s="72"/>
      <c r="N507" s="72"/>
    </row>
    <row r="508" spans="1:14" ht="11.25">
      <c r="B508" s="55"/>
      <c r="C508" s="46"/>
      <c r="D508" s="46"/>
      <c r="E508" s="46"/>
      <c r="F508" s="46"/>
      <c r="G508" s="46"/>
      <c r="H508" s="46"/>
      <c r="I508" s="46"/>
      <c r="J508" s="46"/>
      <c r="K508" s="46"/>
      <c r="L508" s="46"/>
      <c r="M508" s="46"/>
      <c r="N508" s="46"/>
    </row>
  </sheetData>
  <mergeCells count="17">
    <mergeCell ref="C2:G2"/>
    <mergeCell ref="M2:N4"/>
    <mergeCell ref="A1:F1"/>
    <mergeCell ref="G1:N1"/>
    <mergeCell ref="H3:H5"/>
    <mergeCell ref="I3:I5"/>
    <mergeCell ref="J3:J5"/>
    <mergeCell ref="K3:K5"/>
    <mergeCell ref="L3:L5"/>
    <mergeCell ref="H2:I2"/>
    <mergeCell ref="J2:L2"/>
    <mergeCell ref="C3:C5"/>
    <mergeCell ref="D3:D5"/>
    <mergeCell ref="E3:E5"/>
    <mergeCell ref="F3:F5"/>
    <mergeCell ref="G3:G5"/>
    <mergeCell ref="A2:A5"/>
  </mergeCells>
  <phoneticPr fontId="7" type="noConversion"/>
  <printOptions horizontalCentered="1" gridLines="1" gridLinesSet="0"/>
  <pageMargins left="0.5" right="0.5" top="0.7" bottom="1.5" header="0.5" footer="0.5"/>
  <pageSetup paperSize="5" firstPageNumber="8" pageOrder="overThenDown" orientation="portrait" blackAndWhite="1" useFirstPageNumber="1" r:id="rId1"/>
  <headerFooter alignWithMargins="0">
    <oddHeader>&amp;C&amp;P</oddHeader>
  </headerFooter>
  <rowBreaks count="9" manualBreakCount="9">
    <brk id="59" max="20" man="1"/>
    <brk id="108" max="20" man="1"/>
    <brk id="160" max="20" man="1"/>
    <brk id="218" max="20" man="1"/>
    <brk id="268" max="20" man="1"/>
    <brk id="315" max="20" man="1"/>
    <brk id="368" max="20" man="1"/>
    <brk id="419" max="20" man="1"/>
    <brk id="468"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4" codeName="Sheet10">
    <tabColor indexed="45"/>
  </sheetPr>
  <dimension ref="A1:H1649"/>
  <sheetViews>
    <sheetView showZeros="0" zoomScaleNormal="100" zoomScaleSheetLayoutView="100" workbookViewId="0">
      <pane ySplit="3" topLeftCell="A4" activePane="bottomLeft" state="frozen"/>
      <selection pane="bottomLeft" activeCell="A4" sqref="A4"/>
    </sheetView>
  </sheetViews>
  <sheetFormatPr defaultColWidth="9.33203125" defaultRowHeight="12"/>
  <cols>
    <col min="1" max="1" width="28.83203125" style="73" customWidth="1"/>
    <col min="2" max="2" width="11.83203125" style="46" customWidth="1"/>
    <col min="3" max="3" width="3.33203125" style="55" customWidth="1"/>
    <col min="4" max="8" width="15.33203125" style="73" customWidth="1"/>
    <col min="9" max="16384" width="9.33203125" style="46"/>
  </cols>
  <sheetData>
    <row r="1" spans="1:8" ht="15.75">
      <c r="A1" s="97" t="s">
        <v>2592</v>
      </c>
      <c r="B1" s="97"/>
      <c r="C1" s="97"/>
      <c r="D1" s="97"/>
      <c r="E1" s="97"/>
      <c r="F1" s="97"/>
      <c r="G1" s="97"/>
      <c r="H1" s="97"/>
    </row>
    <row r="2" spans="1:8" ht="15.75" customHeight="1">
      <c r="A2" s="98" t="s">
        <v>2591</v>
      </c>
      <c r="B2" s="99"/>
      <c r="C2" s="100"/>
      <c r="D2" s="101" t="s">
        <v>2593</v>
      </c>
      <c r="E2" s="101"/>
      <c r="F2" s="101"/>
      <c r="G2" s="101" t="s">
        <v>13223</v>
      </c>
      <c r="H2" s="102" t="s">
        <v>13224</v>
      </c>
    </row>
    <row r="3" spans="1:8" ht="15.75">
      <c r="A3" s="103"/>
      <c r="B3" s="104"/>
      <c r="C3" s="100"/>
      <c r="D3" s="105" t="s">
        <v>2590</v>
      </c>
      <c r="E3" s="105" t="s">
        <v>2305</v>
      </c>
      <c r="F3" s="105" t="s">
        <v>3894</v>
      </c>
      <c r="G3" s="101"/>
      <c r="H3" s="106"/>
    </row>
    <row r="4" spans="1:8" ht="15.75" customHeight="1">
      <c r="C4" s="46"/>
    </row>
    <row r="5" spans="1:8" ht="15.75">
      <c r="A5" s="54" t="s">
        <v>2594</v>
      </c>
      <c r="B5" s="55"/>
      <c r="C5" s="107"/>
      <c r="D5" s="51">
        <v>0</v>
      </c>
      <c r="E5" s="51">
        <v>0</v>
      </c>
      <c r="F5" s="51">
        <v>0</v>
      </c>
      <c r="G5" s="51">
        <v>0</v>
      </c>
      <c r="H5" s="51">
        <v>0</v>
      </c>
    </row>
    <row r="6" spans="1:8" ht="15.75">
      <c r="A6" s="54" t="s">
        <v>2595</v>
      </c>
      <c r="B6" s="55"/>
      <c r="C6" s="107"/>
      <c r="D6" s="51">
        <v>0</v>
      </c>
      <c r="E6" s="51">
        <v>0</v>
      </c>
      <c r="F6" s="51">
        <v>0</v>
      </c>
      <c r="G6" s="51">
        <v>0</v>
      </c>
      <c r="H6" s="51">
        <v>0</v>
      </c>
    </row>
    <row r="7" spans="1:8" ht="15.75">
      <c r="A7" s="54" t="s">
        <v>2596</v>
      </c>
      <c r="B7" s="55"/>
      <c r="C7" s="107"/>
      <c r="D7" s="51">
        <v>0</v>
      </c>
      <c r="E7" s="51">
        <v>0</v>
      </c>
      <c r="F7" s="51">
        <v>0</v>
      </c>
      <c r="G7" s="51">
        <v>0</v>
      </c>
      <c r="H7" s="51">
        <v>0</v>
      </c>
    </row>
    <row r="8" spans="1:8" ht="47.25">
      <c r="A8" s="54" t="s">
        <v>2597</v>
      </c>
      <c r="B8" s="55" t="s">
        <v>209</v>
      </c>
      <c r="C8" s="107"/>
      <c r="D8" s="51">
        <v>1101057</v>
      </c>
      <c r="E8" s="51">
        <v>1191964</v>
      </c>
      <c r="F8" s="51">
        <v>1345488</v>
      </c>
      <c r="G8" s="51">
        <v>2000000</v>
      </c>
      <c r="H8" s="51">
        <v>1500000</v>
      </c>
    </row>
    <row r="9" spans="1:8" ht="15.75">
      <c r="A9" s="54" t="s">
        <v>2598</v>
      </c>
      <c r="B9" s="55" t="s">
        <v>206</v>
      </c>
      <c r="C9" s="107"/>
      <c r="D9" s="51">
        <v>33475150</v>
      </c>
      <c r="E9" s="51">
        <v>35806543</v>
      </c>
      <c r="F9" s="51">
        <v>38012640</v>
      </c>
      <c r="G9" s="51">
        <v>45000000</v>
      </c>
      <c r="H9" s="51">
        <v>45000000</v>
      </c>
    </row>
    <row r="10" spans="1:8" ht="15.75">
      <c r="A10" s="54" t="s">
        <v>2599</v>
      </c>
      <c r="B10" s="55" t="s">
        <v>207</v>
      </c>
      <c r="C10" s="107"/>
      <c r="D10" s="51">
        <v>5578556</v>
      </c>
      <c r="E10" s="51">
        <v>5089168</v>
      </c>
      <c r="F10" s="51">
        <v>5914622</v>
      </c>
      <c r="G10" s="51">
        <v>10000000</v>
      </c>
      <c r="H10" s="51">
        <v>10000000</v>
      </c>
    </row>
    <row r="11" spans="1:8" ht="15.75">
      <c r="A11" s="54" t="s">
        <v>2600</v>
      </c>
      <c r="B11" s="55" t="s">
        <v>208</v>
      </c>
      <c r="C11" s="107"/>
      <c r="D11" s="51">
        <v>643043</v>
      </c>
      <c r="E11" s="51">
        <v>713127</v>
      </c>
      <c r="F11" s="51">
        <v>2128349</v>
      </c>
      <c r="G11" s="51">
        <v>4000000</v>
      </c>
      <c r="H11" s="51">
        <v>4000000</v>
      </c>
    </row>
    <row r="12" spans="1:8" s="111" customFormat="1" ht="15.75">
      <c r="A12" s="108" t="s">
        <v>2601</v>
      </c>
      <c r="B12" s="109" t="s">
        <v>187</v>
      </c>
      <c r="C12" s="110"/>
      <c r="D12" s="51">
        <v>3362</v>
      </c>
      <c r="E12" s="51">
        <v>35220</v>
      </c>
      <c r="F12" s="51">
        <v>12586</v>
      </c>
      <c r="G12" s="51">
        <v>1600000</v>
      </c>
      <c r="H12" s="51">
        <v>1800000</v>
      </c>
    </row>
    <row r="13" spans="1:8" ht="15.75">
      <c r="A13" s="54" t="s">
        <v>2602</v>
      </c>
      <c r="B13" s="55" t="s">
        <v>188</v>
      </c>
      <c r="C13" s="107"/>
      <c r="D13" s="51">
        <v>148487</v>
      </c>
      <c r="E13" s="51">
        <v>189830</v>
      </c>
      <c r="F13" s="51">
        <v>179955</v>
      </c>
      <c r="G13" s="51">
        <v>200000</v>
      </c>
      <c r="H13" s="51">
        <v>200000</v>
      </c>
    </row>
    <row r="14" spans="1:8" ht="15.75">
      <c r="A14" s="54" t="s">
        <v>2603</v>
      </c>
      <c r="B14" s="55" t="s">
        <v>189</v>
      </c>
      <c r="C14" s="107"/>
      <c r="D14" s="51">
        <v>253700</v>
      </c>
      <c r="E14" s="51">
        <v>158700</v>
      </c>
      <c r="F14" s="51">
        <v>0</v>
      </c>
      <c r="G14" s="51">
        <v>500000</v>
      </c>
      <c r="H14" s="51">
        <v>500000</v>
      </c>
    </row>
    <row r="15" spans="1:8" ht="47.25">
      <c r="A15" s="54" t="s">
        <v>2604</v>
      </c>
      <c r="B15" s="55" t="s">
        <v>577</v>
      </c>
      <c r="C15" s="107"/>
      <c r="D15" s="51">
        <v>1800</v>
      </c>
      <c r="E15" s="51">
        <v>0</v>
      </c>
      <c r="F15" s="51">
        <v>0</v>
      </c>
      <c r="G15" s="51">
        <v>160000</v>
      </c>
      <c r="H15" s="51">
        <v>200000</v>
      </c>
    </row>
    <row r="16" spans="1:8" ht="31.5">
      <c r="A16" s="54" t="s">
        <v>3327</v>
      </c>
      <c r="B16" s="55" t="s">
        <v>578</v>
      </c>
      <c r="C16" s="107"/>
      <c r="D16" s="51">
        <v>73480</v>
      </c>
      <c r="E16" s="51">
        <v>46400</v>
      </c>
      <c r="F16" s="51">
        <v>780</v>
      </c>
      <c r="G16" s="51">
        <v>300000</v>
      </c>
      <c r="H16" s="51">
        <v>300000</v>
      </c>
    </row>
    <row r="17" spans="1:8" ht="47.25">
      <c r="A17" s="54" t="s">
        <v>2605</v>
      </c>
      <c r="B17" s="55" t="s">
        <v>579</v>
      </c>
      <c r="C17" s="107"/>
      <c r="D17" s="51">
        <v>0</v>
      </c>
      <c r="E17" s="51">
        <v>0</v>
      </c>
      <c r="F17" s="51">
        <v>0</v>
      </c>
      <c r="G17" s="51">
        <v>800</v>
      </c>
      <c r="H17" s="51">
        <v>1000</v>
      </c>
    </row>
    <row r="18" spans="1:8" ht="31.5">
      <c r="A18" s="54" t="s">
        <v>2606</v>
      </c>
      <c r="B18" s="55" t="s">
        <v>580</v>
      </c>
      <c r="C18" s="107"/>
      <c r="D18" s="51">
        <v>0</v>
      </c>
      <c r="E18" s="51">
        <v>0</v>
      </c>
      <c r="F18" s="51">
        <v>0</v>
      </c>
      <c r="G18" s="51">
        <v>4000</v>
      </c>
      <c r="H18" s="51">
        <v>5000</v>
      </c>
    </row>
    <row r="19" spans="1:8" ht="15.75">
      <c r="A19" s="54" t="s">
        <v>2607</v>
      </c>
      <c r="B19" s="55" t="s">
        <v>581</v>
      </c>
      <c r="C19" s="107"/>
      <c r="D19" s="51">
        <v>260496</v>
      </c>
      <c r="E19" s="51">
        <v>290981</v>
      </c>
      <c r="F19" s="51">
        <v>159775</v>
      </c>
      <c r="G19" s="51">
        <v>200000</v>
      </c>
      <c r="H19" s="51">
        <v>200000</v>
      </c>
    </row>
    <row r="20" spans="1:8" ht="15.75">
      <c r="A20" s="54" t="s">
        <v>2608</v>
      </c>
      <c r="B20" s="55" t="s">
        <v>582</v>
      </c>
      <c r="C20" s="107"/>
      <c r="D20" s="51">
        <v>79289</v>
      </c>
      <c r="E20" s="51">
        <v>121566</v>
      </c>
      <c r="F20" s="51">
        <v>137614</v>
      </c>
      <c r="G20" s="51">
        <v>60000</v>
      </c>
      <c r="H20" s="51">
        <v>60000</v>
      </c>
    </row>
    <row r="21" spans="1:8" ht="31.5">
      <c r="A21" s="54" t="s">
        <v>2609</v>
      </c>
      <c r="B21" s="55" t="s">
        <v>583</v>
      </c>
      <c r="C21" s="107"/>
      <c r="D21" s="51">
        <v>0</v>
      </c>
      <c r="E21" s="51">
        <v>40000</v>
      </c>
      <c r="F21" s="51">
        <v>20000</v>
      </c>
      <c r="G21" s="51">
        <v>56000</v>
      </c>
      <c r="H21" s="51">
        <v>20000</v>
      </c>
    </row>
    <row r="22" spans="1:8" ht="31.5">
      <c r="A22" s="54" t="s">
        <v>2610</v>
      </c>
      <c r="B22" s="55" t="s">
        <v>584</v>
      </c>
      <c r="C22" s="107"/>
      <c r="D22" s="51">
        <v>0</v>
      </c>
      <c r="E22" s="51">
        <v>116070</v>
      </c>
      <c r="F22" s="51">
        <v>3275</v>
      </c>
      <c r="G22" s="51">
        <v>60000</v>
      </c>
      <c r="H22" s="51">
        <v>60000</v>
      </c>
    </row>
    <row r="23" spans="1:8" ht="15.75">
      <c r="A23" s="54" t="s">
        <v>2611</v>
      </c>
      <c r="B23" s="55" t="s">
        <v>585</v>
      </c>
      <c r="C23" s="107"/>
      <c r="D23" s="51">
        <v>12962095</v>
      </c>
      <c r="E23" s="51">
        <v>14672799</v>
      </c>
      <c r="F23" s="51">
        <v>13408191</v>
      </c>
      <c r="G23" s="51">
        <v>20000000</v>
      </c>
      <c r="H23" s="51">
        <v>41500000</v>
      </c>
    </row>
    <row r="24" spans="1:8" ht="15.75">
      <c r="A24" s="54" t="s">
        <v>2612</v>
      </c>
      <c r="B24" s="55" t="s">
        <v>586</v>
      </c>
      <c r="C24" s="107"/>
      <c r="D24" s="51">
        <v>421693</v>
      </c>
      <c r="E24" s="51">
        <v>343220</v>
      </c>
      <c r="F24" s="51">
        <v>367550</v>
      </c>
      <c r="G24" s="51">
        <v>600000</v>
      </c>
      <c r="H24" s="51">
        <v>600000</v>
      </c>
    </row>
    <row r="25" spans="1:8" ht="15.75">
      <c r="A25" s="54" t="s">
        <v>2613</v>
      </c>
      <c r="B25" s="55" t="s">
        <v>392</v>
      </c>
      <c r="C25" s="107"/>
      <c r="D25" s="51">
        <v>202765</v>
      </c>
      <c r="E25" s="51">
        <v>162735</v>
      </c>
      <c r="F25" s="51">
        <v>91690</v>
      </c>
      <c r="G25" s="51">
        <v>250000</v>
      </c>
      <c r="H25" s="51">
        <v>250000</v>
      </c>
    </row>
    <row r="26" spans="1:8" ht="31.5">
      <c r="A26" s="54" t="s">
        <v>2614</v>
      </c>
      <c r="B26" s="55" t="s">
        <v>393</v>
      </c>
      <c r="C26" s="107"/>
      <c r="D26" s="51">
        <v>72494</v>
      </c>
      <c r="E26" s="51">
        <v>53611</v>
      </c>
      <c r="F26" s="51">
        <v>41590</v>
      </c>
      <c r="G26" s="51">
        <v>60000</v>
      </c>
      <c r="H26" s="51">
        <v>60000</v>
      </c>
    </row>
    <row r="27" spans="1:8" ht="15.75">
      <c r="A27" s="54" t="s">
        <v>2615</v>
      </c>
      <c r="B27" s="55" t="s">
        <v>394</v>
      </c>
      <c r="C27" s="107"/>
      <c r="D27" s="51">
        <v>61320</v>
      </c>
      <c r="E27" s="51">
        <v>119095</v>
      </c>
      <c r="F27" s="51">
        <v>64870</v>
      </c>
      <c r="G27" s="51">
        <v>60000</v>
      </c>
      <c r="H27" s="51">
        <v>60000</v>
      </c>
    </row>
    <row r="28" spans="1:8" ht="31.5">
      <c r="A28" s="54" t="s">
        <v>2616</v>
      </c>
      <c r="B28" s="55" t="s">
        <v>1286</v>
      </c>
      <c r="C28" s="107"/>
      <c r="D28" s="51">
        <v>50050</v>
      </c>
      <c r="E28" s="51">
        <v>46615</v>
      </c>
      <c r="F28" s="51">
        <v>50194</v>
      </c>
      <c r="G28" s="51">
        <v>60000</v>
      </c>
      <c r="H28" s="51">
        <v>60000</v>
      </c>
    </row>
    <row r="29" spans="1:8" ht="31.5">
      <c r="A29" s="54" t="s">
        <v>2617</v>
      </c>
      <c r="B29" s="55" t="s">
        <v>1287</v>
      </c>
      <c r="C29" s="107"/>
      <c r="D29" s="51">
        <v>41700</v>
      </c>
      <c r="E29" s="51">
        <v>18395</v>
      </c>
      <c r="F29" s="51">
        <v>15965</v>
      </c>
      <c r="G29" s="51">
        <v>60000</v>
      </c>
      <c r="H29" s="51">
        <v>60000</v>
      </c>
    </row>
    <row r="30" spans="1:8" ht="31.5">
      <c r="A30" s="54" t="s">
        <v>2618</v>
      </c>
      <c r="B30" s="55" t="s">
        <v>395</v>
      </c>
      <c r="C30" s="107"/>
      <c r="D30" s="51">
        <v>74220</v>
      </c>
      <c r="E30" s="51">
        <v>98180</v>
      </c>
      <c r="F30" s="51">
        <v>14900</v>
      </c>
      <c r="G30" s="51">
        <v>300000</v>
      </c>
      <c r="H30" s="51">
        <v>300000</v>
      </c>
    </row>
    <row r="31" spans="1:8" ht="31.5">
      <c r="A31" s="54" t="s">
        <v>2619</v>
      </c>
      <c r="B31" s="55" t="s">
        <v>396</v>
      </c>
      <c r="C31" s="107"/>
      <c r="D31" s="51">
        <v>5645</v>
      </c>
      <c r="E31" s="51">
        <v>2490</v>
      </c>
      <c r="F31" s="51">
        <v>0</v>
      </c>
      <c r="G31" s="51">
        <v>42000</v>
      </c>
      <c r="H31" s="51">
        <v>42000</v>
      </c>
    </row>
    <row r="32" spans="1:8" ht="31.5">
      <c r="A32" s="54" t="s">
        <v>2620</v>
      </c>
      <c r="B32" s="55" t="s">
        <v>865</v>
      </c>
      <c r="C32" s="107"/>
      <c r="D32" s="51">
        <v>12445</v>
      </c>
      <c r="E32" s="51">
        <v>2220</v>
      </c>
      <c r="F32" s="51">
        <v>13865</v>
      </c>
      <c r="G32" s="51">
        <v>42000</v>
      </c>
      <c r="H32" s="51">
        <v>42000</v>
      </c>
    </row>
    <row r="33" spans="1:8" ht="31.5">
      <c r="A33" s="54" t="s">
        <v>2621</v>
      </c>
      <c r="B33" s="55" t="s">
        <v>866</v>
      </c>
      <c r="C33" s="107"/>
      <c r="D33" s="51">
        <v>7800</v>
      </c>
      <c r="E33" s="51">
        <v>0</v>
      </c>
      <c r="F33" s="51">
        <v>1920</v>
      </c>
      <c r="G33" s="51">
        <v>42000</v>
      </c>
      <c r="H33" s="51">
        <v>42000</v>
      </c>
    </row>
    <row r="34" spans="1:8" ht="31.5">
      <c r="A34" s="54" t="s">
        <v>2622</v>
      </c>
      <c r="B34" s="55" t="s">
        <v>867</v>
      </c>
      <c r="C34" s="107"/>
      <c r="D34" s="51">
        <v>20510</v>
      </c>
      <c r="E34" s="51">
        <v>9711</v>
      </c>
      <c r="F34" s="51">
        <v>8000</v>
      </c>
      <c r="G34" s="51">
        <v>42000</v>
      </c>
      <c r="H34" s="51">
        <v>42000</v>
      </c>
    </row>
    <row r="35" spans="1:8" ht="31.5">
      <c r="A35" s="54" t="s">
        <v>2623</v>
      </c>
      <c r="B35" s="55" t="s">
        <v>868</v>
      </c>
      <c r="C35" s="107"/>
      <c r="D35" s="51">
        <v>167700</v>
      </c>
      <c r="E35" s="51">
        <v>154631</v>
      </c>
      <c r="F35" s="51">
        <v>189569</v>
      </c>
      <c r="G35" s="51">
        <v>200000</v>
      </c>
      <c r="H35" s="51">
        <v>200000</v>
      </c>
    </row>
    <row r="36" spans="1:8" ht="31.5">
      <c r="A36" s="54" t="s">
        <v>2624</v>
      </c>
      <c r="B36" s="55" t="s">
        <v>869</v>
      </c>
      <c r="C36" s="107"/>
      <c r="D36" s="51">
        <v>0</v>
      </c>
      <c r="E36" s="51">
        <v>0</v>
      </c>
      <c r="F36" s="51">
        <v>0</v>
      </c>
      <c r="G36" s="51">
        <v>70000</v>
      </c>
      <c r="H36" s="51">
        <v>25000</v>
      </c>
    </row>
    <row r="37" spans="1:8" ht="47.25">
      <c r="A37" s="54" t="s">
        <v>2625</v>
      </c>
      <c r="B37" s="55" t="s">
        <v>870</v>
      </c>
      <c r="C37" s="107"/>
      <c r="D37" s="51">
        <v>0</v>
      </c>
      <c r="E37" s="51">
        <v>0</v>
      </c>
      <c r="F37" s="51">
        <v>0</v>
      </c>
      <c r="G37" s="51">
        <v>1000000</v>
      </c>
      <c r="H37" s="51">
        <v>1000000</v>
      </c>
    </row>
    <row r="38" spans="1:8" ht="31.5">
      <c r="A38" s="54" t="s">
        <v>2626</v>
      </c>
      <c r="B38" s="55" t="s">
        <v>871</v>
      </c>
      <c r="C38" s="107"/>
      <c r="D38" s="51">
        <v>0</v>
      </c>
      <c r="E38" s="51">
        <v>0</v>
      </c>
      <c r="F38" s="51">
        <v>0</v>
      </c>
      <c r="G38" s="51">
        <v>13600</v>
      </c>
      <c r="H38" s="51">
        <v>5000</v>
      </c>
    </row>
    <row r="39" spans="1:8" ht="31.5">
      <c r="A39" s="54" t="s">
        <v>2627</v>
      </c>
      <c r="B39" s="55" t="s">
        <v>959</v>
      </c>
      <c r="C39" s="107"/>
      <c r="D39" s="51">
        <v>0</v>
      </c>
      <c r="E39" s="51">
        <v>0</v>
      </c>
      <c r="F39" s="51">
        <v>0</v>
      </c>
      <c r="G39" s="51">
        <v>72000</v>
      </c>
      <c r="H39" s="51">
        <v>100000</v>
      </c>
    </row>
    <row r="40" spans="1:8" ht="15.75">
      <c r="A40" s="54" t="s">
        <v>2628</v>
      </c>
      <c r="B40" s="55" t="s">
        <v>872</v>
      </c>
      <c r="C40" s="107"/>
      <c r="D40" s="51">
        <v>0</v>
      </c>
      <c r="E40" s="51">
        <v>0</v>
      </c>
      <c r="F40" s="51">
        <v>0</v>
      </c>
      <c r="G40" s="51">
        <v>72000</v>
      </c>
      <c r="H40" s="51">
        <v>100000</v>
      </c>
    </row>
    <row r="41" spans="1:8" ht="47.25">
      <c r="A41" s="54" t="s">
        <v>2629</v>
      </c>
      <c r="B41" s="55" t="s">
        <v>193</v>
      </c>
      <c r="C41" s="107"/>
      <c r="D41" s="51">
        <v>132790</v>
      </c>
      <c r="E41" s="51">
        <v>60180</v>
      </c>
      <c r="F41" s="51">
        <v>161630</v>
      </c>
      <c r="G41" s="51">
        <v>1440000</v>
      </c>
      <c r="H41" s="51">
        <v>1800000</v>
      </c>
    </row>
    <row r="42" spans="1:8" ht="15.75">
      <c r="A42" s="54" t="s">
        <v>2635</v>
      </c>
      <c r="B42" s="55" t="s">
        <v>1964</v>
      </c>
      <c r="C42" s="107"/>
      <c r="D42" s="51">
        <v>0</v>
      </c>
      <c r="E42" s="51">
        <v>0</v>
      </c>
      <c r="F42" s="51">
        <v>60000</v>
      </c>
      <c r="G42" s="51">
        <v>43200</v>
      </c>
      <c r="H42" s="51">
        <v>60000</v>
      </c>
    </row>
    <row r="43" spans="1:8" ht="31.5">
      <c r="A43" s="54" t="s">
        <v>2637</v>
      </c>
      <c r="B43" s="55" t="s">
        <v>2113</v>
      </c>
      <c r="C43" s="107"/>
      <c r="D43" s="51">
        <v>1215133</v>
      </c>
      <c r="E43" s="51">
        <v>544028</v>
      </c>
      <c r="F43" s="51">
        <v>2806679</v>
      </c>
      <c r="G43" s="51">
        <v>3600000</v>
      </c>
      <c r="H43" s="51">
        <v>4500000</v>
      </c>
    </row>
    <row r="44" spans="1:8" ht="47.25">
      <c r="A44" s="54" t="s">
        <v>2638</v>
      </c>
      <c r="B44" s="55" t="s">
        <v>2215</v>
      </c>
      <c r="C44" s="107"/>
      <c r="D44" s="51">
        <v>0</v>
      </c>
      <c r="E44" s="51">
        <v>3672000</v>
      </c>
      <c r="F44" s="51">
        <v>2248500</v>
      </c>
      <c r="G44" s="51">
        <v>3600000</v>
      </c>
      <c r="H44" s="51">
        <v>4500000</v>
      </c>
    </row>
    <row r="45" spans="1:8" ht="47.25">
      <c r="A45" s="54" t="s">
        <v>3337</v>
      </c>
      <c r="B45" s="55" t="s">
        <v>2328</v>
      </c>
      <c r="C45" s="107"/>
      <c r="D45" s="51">
        <v>1793180</v>
      </c>
      <c r="E45" s="51">
        <v>1739895</v>
      </c>
      <c r="F45" s="51">
        <v>2491480</v>
      </c>
      <c r="G45" s="51">
        <v>2500000</v>
      </c>
      <c r="H45" s="51">
        <v>2500000</v>
      </c>
    </row>
    <row r="46" spans="1:8" ht="31.5">
      <c r="A46" s="54" t="s">
        <v>4439</v>
      </c>
      <c r="B46" s="55" t="s">
        <v>4758</v>
      </c>
      <c r="C46" s="107"/>
      <c r="D46" s="51">
        <v>0</v>
      </c>
      <c r="E46" s="51">
        <v>712000</v>
      </c>
      <c r="F46" s="51">
        <v>0</v>
      </c>
      <c r="G46" s="51">
        <v>0</v>
      </c>
      <c r="H46" s="51">
        <v>500000</v>
      </c>
    </row>
    <row r="47" spans="1:8" ht="31.5">
      <c r="A47" s="54" t="s">
        <v>5553</v>
      </c>
      <c r="B47" s="55" t="s">
        <v>4759</v>
      </c>
      <c r="C47" s="107"/>
      <c r="D47" s="51">
        <v>949805</v>
      </c>
      <c r="E47" s="51">
        <v>1299791</v>
      </c>
      <c r="F47" s="51">
        <v>4499731</v>
      </c>
      <c r="G47" s="51">
        <v>10260000</v>
      </c>
      <c r="H47" s="51">
        <v>3160000</v>
      </c>
    </row>
    <row r="48" spans="1:8" ht="47.25">
      <c r="A48" s="54" t="s">
        <v>5554</v>
      </c>
      <c r="B48" s="55" t="s">
        <v>4760</v>
      </c>
      <c r="C48" s="107"/>
      <c r="D48" s="51">
        <v>5842919</v>
      </c>
      <c r="E48" s="51">
        <v>14371406</v>
      </c>
      <c r="F48" s="51">
        <v>31707271</v>
      </c>
      <c r="G48" s="51">
        <v>31815000</v>
      </c>
      <c r="H48" s="51">
        <v>10315000</v>
      </c>
    </row>
    <row r="49" spans="1:8" ht="31.5">
      <c r="A49" s="54" t="s">
        <v>5555</v>
      </c>
      <c r="B49" s="55" t="s">
        <v>4761</v>
      </c>
      <c r="C49" s="107"/>
      <c r="D49" s="51">
        <v>4132623</v>
      </c>
      <c r="E49" s="51">
        <v>6366127</v>
      </c>
      <c r="F49" s="51">
        <v>5073527</v>
      </c>
      <c r="G49" s="51">
        <v>19635000</v>
      </c>
      <c r="H49" s="51">
        <v>14435000</v>
      </c>
    </row>
    <row r="50" spans="1:8" ht="31.5">
      <c r="A50" s="54" t="s">
        <v>7684</v>
      </c>
      <c r="B50" s="55" t="s">
        <v>7686</v>
      </c>
      <c r="C50" s="107"/>
      <c r="D50" s="51">
        <v>0</v>
      </c>
      <c r="E50" s="51">
        <v>0</v>
      </c>
      <c r="F50" s="51">
        <v>0</v>
      </c>
      <c r="G50" s="51">
        <v>2500000</v>
      </c>
      <c r="H50" s="51">
        <v>0</v>
      </c>
    </row>
    <row r="51" spans="1:8" ht="31.5">
      <c r="A51" s="54" t="s">
        <v>7685</v>
      </c>
      <c r="B51" s="55" t="s">
        <v>7687</v>
      </c>
      <c r="C51" s="107"/>
      <c r="D51" s="51">
        <v>0</v>
      </c>
      <c r="E51" s="51">
        <v>0</v>
      </c>
      <c r="F51" s="51">
        <v>0</v>
      </c>
      <c r="G51" s="51">
        <v>1000000</v>
      </c>
      <c r="H51" s="51">
        <v>0</v>
      </c>
    </row>
    <row r="52" spans="1:8" ht="15.75">
      <c r="A52" s="54"/>
      <c r="B52" s="55"/>
      <c r="C52" s="107"/>
      <c r="D52" s="51">
        <v>0</v>
      </c>
      <c r="E52" s="51">
        <v>0</v>
      </c>
      <c r="F52" s="51">
        <v>0</v>
      </c>
      <c r="G52" s="51">
        <v>0</v>
      </c>
      <c r="H52" s="51">
        <v>0</v>
      </c>
    </row>
    <row r="53" spans="1:8" ht="15.75">
      <c r="A53" s="57" t="s">
        <v>2639</v>
      </c>
      <c r="B53" s="55"/>
      <c r="C53" s="107"/>
      <c r="D53" s="51">
        <v>69785307</v>
      </c>
      <c r="E53" s="51">
        <v>88248698</v>
      </c>
      <c r="F53" s="51">
        <v>111232206</v>
      </c>
      <c r="G53" s="51">
        <v>163519600</v>
      </c>
      <c r="H53" s="51">
        <v>150104000</v>
      </c>
    </row>
    <row r="54" spans="1:8" ht="15.75">
      <c r="A54" s="54"/>
      <c r="B54" s="55"/>
      <c r="C54" s="107"/>
      <c r="D54" s="51">
        <v>0</v>
      </c>
      <c r="E54" s="51">
        <v>0</v>
      </c>
      <c r="F54" s="51">
        <v>0</v>
      </c>
      <c r="G54" s="51">
        <v>0</v>
      </c>
      <c r="H54" s="51">
        <v>0</v>
      </c>
    </row>
    <row r="55" spans="1:8" ht="15.75">
      <c r="A55" s="54" t="s">
        <v>2640</v>
      </c>
      <c r="B55" s="55"/>
      <c r="C55" s="107"/>
      <c r="D55" s="51">
        <v>0</v>
      </c>
      <c r="E55" s="51">
        <v>0</v>
      </c>
      <c r="F55" s="51">
        <v>0</v>
      </c>
      <c r="G55" s="51">
        <v>0</v>
      </c>
      <c r="H55" s="51">
        <v>0</v>
      </c>
    </row>
    <row r="56" spans="1:8" ht="47.25">
      <c r="A56" s="54" t="s">
        <v>2641</v>
      </c>
      <c r="B56" s="55" t="s">
        <v>474</v>
      </c>
      <c r="C56" s="107"/>
      <c r="D56" s="51">
        <v>1626729</v>
      </c>
      <c r="E56" s="51">
        <v>1755460</v>
      </c>
      <c r="F56" s="51">
        <v>1610523</v>
      </c>
      <c r="G56" s="51">
        <v>2500000</v>
      </c>
      <c r="H56" s="51">
        <v>2500000</v>
      </c>
    </row>
    <row r="57" spans="1:8" ht="15.75">
      <c r="A57" s="54" t="s">
        <v>2598</v>
      </c>
      <c r="B57" s="55" t="s">
        <v>475</v>
      </c>
      <c r="C57" s="107"/>
      <c r="D57" s="51">
        <v>24303637</v>
      </c>
      <c r="E57" s="51">
        <v>28145211</v>
      </c>
      <c r="F57" s="51">
        <v>27837708</v>
      </c>
      <c r="G57" s="51">
        <v>32500000</v>
      </c>
      <c r="H57" s="51">
        <v>32500000</v>
      </c>
    </row>
    <row r="58" spans="1:8" ht="15.75">
      <c r="A58" s="54" t="s">
        <v>2642</v>
      </c>
      <c r="B58" s="55" t="s">
        <v>666</v>
      </c>
      <c r="C58" s="107"/>
      <c r="D58" s="51">
        <v>56982</v>
      </c>
      <c r="E58" s="51">
        <v>96249</v>
      </c>
      <c r="F58" s="51">
        <v>53529</v>
      </c>
      <c r="G58" s="51">
        <v>270000</v>
      </c>
      <c r="H58" s="51">
        <v>300000</v>
      </c>
    </row>
    <row r="59" spans="1:8" ht="15.75">
      <c r="A59" s="54"/>
      <c r="B59" s="55"/>
      <c r="C59" s="107"/>
      <c r="D59" s="51">
        <v>0</v>
      </c>
      <c r="E59" s="51">
        <v>0</v>
      </c>
      <c r="F59" s="51">
        <v>0</v>
      </c>
      <c r="G59" s="51">
        <v>0</v>
      </c>
      <c r="H59" s="51">
        <v>0</v>
      </c>
    </row>
    <row r="60" spans="1:8" ht="15.75">
      <c r="A60" s="57" t="s">
        <v>2643</v>
      </c>
      <c r="B60" s="55"/>
      <c r="C60" s="107"/>
      <c r="D60" s="51">
        <v>25987348</v>
      </c>
      <c r="E60" s="51">
        <v>29996920</v>
      </c>
      <c r="F60" s="51">
        <v>29501760</v>
      </c>
      <c r="G60" s="51">
        <v>35270000</v>
      </c>
      <c r="H60" s="51">
        <v>35300000</v>
      </c>
    </row>
    <row r="61" spans="1:8" ht="15.75">
      <c r="A61" s="54"/>
      <c r="B61" s="55"/>
      <c r="C61" s="107"/>
      <c r="D61" s="51">
        <v>0</v>
      </c>
      <c r="E61" s="51">
        <v>0</v>
      </c>
      <c r="F61" s="51">
        <v>0</v>
      </c>
      <c r="G61" s="51">
        <v>0</v>
      </c>
      <c r="H61" s="51">
        <v>0</v>
      </c>
    </row>
    <row r="62" spans="1:8" ht="15.75">
      <c r="A62" s="54" t="s">
        <v>2644</v>
      </c>
      <c r="B62" s="55"/>
      <c r="C62" s="107"/>
      <c r="D62" s="51">
        <v>0</v>
      </c>
      <c r="E62" s="51">
        <v>0</v>
      </c>
      <c r="F62" s="51">
        <v>0</v>
      </c>
      <c r="G62" s="51">
        <v>0</v>
      </c>
      <c r="H62" s="51">
        <v>0</v>
      </c>
    </row>
    <row r="63" spans="1:8" ht="47.25">
      <c r="A63" s="54" t="s">
        <v>2645</v>
      </c>
      <c r="B63" s="55" t="s">
        <v>667</v>
      </c>
      <c r="C63" s="107"/>
      <c r="D63" s="51">
        <v>2711973</v>
      </c>
      <c r="E63" s="51">
        <v>1744095</v>
      </c>
      <c r="F63" s="51">
        <v>2174568</v>
      </c>
      <c r="G63" s="51">
        <v>3000000</v>
      </c>
      <c r="H63" s="51">
        <v>3000000</v>
      </c>
    </row>
    <row r="64" spans="1:8" ht="47.25">
      <c r="A64" s="54" t="s">
        <v>2646</v>
      </c>
      <c r="B64" s="55" t="s">
        <v>1166</v>
      </c>
      <c r="C64" s="107"/>
      <c r="D64" s="51">
        <v>1139336</v>
      </c>
      <c r="E64" s="51">
        <v>1051185</v>
      </c>
      <c r="F64" s="51">
        <v>558905</v>
      </c>
      <c r="G64" s="51">
        <v>2000000</v>
      </c>
      <c r="H64" s="51">
        <v>2200000</v>
      </c>
    </row>
    <row r="65" spans="1:8" ht="15.75">
      <c r="A65" s="54" t="s">
        <v>2647</v>
      </c>
      <c r="B65" s="55" t="s">
        <v>1237</v>
      </c>
      <c r="C65" s="107"/>
      <c r="D65" s="51">
        <v>16474467</v>
      </c>
      <c r="E65" s="51">
        <v>15941845</v>
      </c>
      <c r="F65" s="51">
        <v>25487531</v>
      </c>
      <c r="G65" s="51">
        <v>25000000</v>
      </c>
      <c r="H65" s="51">
        <v>30000000</v>
      </c>
    </row>
    <row r="66" spans="1:8" ht="15.75">
      <c r="A66" s="54" t="s">
        <v>2648</v>
      </c>
      <c r="B66" s="55" t="s">
        <v>1238</v>
      </c>
      <c r="C66" s="107"/>
      <c r="D66" s="51">
        <v>666868</v>
      </c>
      <c r="E66" s="51">
        <v>1929754</v>
      </c>
      <c r="F66" s="51">
        <v>1172964</v>
      </c>
      <c r="G66" s="51">
        <v>1350000</v>
      </c>
      <c r="H66" s="51">
        <v>1500000</v>
      </c>
    </row>
    <row r="67" spans="1:8" ht="31.5">
      <c r="A67" s="54" t="s">
        <v>2649</v>
      </c>
      <c r="B67" s="55" t="s">
        <v>1239</v>
      </c>
      <c r="C67" s="107"/>
      <c r="D67" s="51">
        <v>0</v>
      </c>
      <c r="E67" s="51">
        <v>0</v>
      </c>
      <c r="F67" s="51">
        <v>0</v>
      </c>
      <c r="G67" s="51">
        <v>504000</v>
      </c>
      <c r="H67" s="51">
        <v>800000</v>
      </c>
    </row>
    <row r="68" spans="1:8" ht="15.75">
      <c r="A68" s="54"/>
      <c r="B68" s="55"/>
      <c r="C68" s="107"/>
      <c r="D68" s="51">
        <v>0</v>
      </c>
      <c r="E68" s="51">
        <v>0</v>
      </c>
      <c r="F68" s="51">
        <v>0</v>
      </c>
      <c r="G68" s="51">
        <v>0</v>
      </c>
      <c r="H68" s="51">
        <v>0</v>
      </c>
    </row>
    <row r="69" spans="1:8" ht="15.75">
      <c r="A69" s="57" t="s">
        <v>2651</v>
      </c>
      <c r="B69" s="55"/>
      <c r="C69" s="107"/>
      <c r="D69" s="51">
        <v>20992644</v>
      </c>
      <c r="E69" s="51">
        <v>20666879</v>
      </c>
      <c r="F69" s="51">
        <v>29393968</v>
      </c>
      <c r="G69" s="51">
        <v>31854000</v>
      </c>
      <c r="H69" s="51">
        <v>37500000</v>
      </c>
    </row>
    <row r="70" spans="1:8" ht="15.75">
      <c r="A70" s="54"/>
      <c r="B70" s="55"/>
      <c r="C70" s="107"/>
      <c r="D70" s="51">
        <v>0</v>
      </c>
      <c r="E70" s="51">
        <v>0</v>
      </c>
      <c r="F70" s="51">
        <v>0</v>
      </c>
      <c r="G70" s="51">
        <v>0</v>
      </c>
      <c r="H70" s="51">
        <v>0</v>
      </c>
    </row>
    <row r="71" spans="1:8" ht="15.75">
      <c r="A71" s="68" t="s">
        <v>2652</v>
      </c>
      <c r="B71" s="55"/>
      <c r="C71" s="107"/>
      <c r="D71" s="51">
        <v>0</v>
      </c>
      <c r="E71" s="51">
        <v>0</v>
      </c>
      <c r="F71" s="51">
        <v>0</v>
      </c>
      <c r="G71" s="51">
        <v>0</v>
      </c>
      <c r="H71" s="51">
        <v>0</v>
      </c>
    </row>
    <row r="72" spans="1:8" ht="31.5">
      <c r="A72" s="54" t="s">
        <v>2653</v>
      </c>
      <c r="B72" s="55" t="s">
        <v>670</v>
      </c>
      <c r="C72" s="107"/>
      <c r="D72" s="51">
        <v>756064</v>
      </c>
      <c r="E72" s="51">
        <v>945856</v>
      </c>
      <c r="F72" s="51">
        <v>1172527</v>
      </c>
      <c r="G72" s="51">
        <v>3000000</v>
      </c>
      <c r="H72" s="51">
        <v>3000000</v>
      </c>
    </row>
    <row r="73" spans="1:8" ht="15.75">
      <c r="A73" s="54" t="s">
        <v>2598</v>
      </c>
      <c r="B73" s="55" t="s">
        <v>671</v>
      </c>
      <c r="C73" s="107"/>
      <c r="D73" s="51">
        <v>11116883</v>
      </c>
      <c r="E73" s="51">
        <v>11788340</v>
      </c>
      <c r="F73" s="51">
        <v>12260312</v>
      </c>
      <c r="G73" s="51">
        <v>15000000</v>
      </c>
      <c r="H73" s="51">
        <v>15000000</v>
      </c>
    </row>
    <row r="74" spans="1:8" ht="15.75">
      <c r="A74" s="54" t="s">
        <v>2642</v>
      </c>
      <c r="B74" s="55" t="s">
        <v>773</v>
      </c>
      <c r="C74" s="107"/>
      <c r="D74" s="51">
        <v>129848</v>
      </c>
      <c r="E74" s="51">
        <v>108214</v>
      </c>
      <c r="F74" s="51">
        <v>187547</v>
      </c>
      <c r="G74" s="51">
        <v>630000</v>
      </c>
      <c r="H74" s="51">
        <v>700000</v>
      </c>
    </row>
    <row r="75" spans="1:8" ht="47.25">
      <c r="A75" s="54" t="s">
        <v>2654</v>
      </c>
      <c r="B75" s="55" t="s">
        <v>774</v>
      </c>
      <c r="C75" s="107"/>
      <c r="D75" s="51">
        <v>63204</v>
      </c>
      <c r="E75" s="51">
        <v>54607</v>
      </c>
      <c r="F75" s="51">
        <v>17191</v>
      </c>
      <c r="G75" s="51">
        <v>216000</v>
      </c>
      <c r="H75" s="51">
        <v>300000</v>
      </c>
    </row>
    <row r="76" spans="1:8" ht="47.25">
      <c r="A76" s="54" t="s">
        <v>11343</v>
      </c>
      <c r="B76" s="55" t="s">
        <v>672</v>
      </c>
      <c r="C76" s="107"/>
      <c r="D76" s="51">
        <v>15844</v>
      </c>
      <c r="E76" s="51">
        <v>11680</v>
      </c>
      <c r="F76" s="51">
        <v>14310</v>
      </c>
      <c r="G76" s="51">
        <v>144000</v>
      </c>
      <c r="H76" s="51">
        <v>200000</v>
      </c>
    </row>
    <row r="77" spans="1:8">
      <c r="C77" s="112"/>
      <c r="D77" s="51">
        <v>0</v>
      </c>
      <c r="E77" s="51">
        <v>0</v>
      </c>
      <c r="F77" s="51">
        <v>0</v>
      </c>
      <c r="G77" s="51">
        <v>0</v>
      </c>
      <c r="H77" s="51">
        <v>0</v>
      </c>
    </row>
    <row r="78" spans="1:8" ht="31.5">
      <c r="A78" s="57" t="s">
        <v>2655</v>
      </c>
      <c r="B78" s="55"/>
      <c r="C78" s="107"/>
      <c r="D78" s="51">
        <v>12081843</v>
      </c>
      <c r="E78" s="51">
        <v>12908697</v>
      </c>
      <c r="F78" s="51">
        <v>13651887</v>
      </c>
      <c r="G78" s="51">
        <v>18990000</v>
      </c>
      <c r="H78" s="51">
        <v>19200000</v>
      </c>
    </row>
    <row r="79" spans="1:8" ht="15.75">
      <c r="A79" s="54"/>
      <c r="B79" s="55"/>
      <c r="C79" s="107"/>
      <c r="D79" s="51">
        <v>0</v>
      </c>
      <c r="E79" s="51">
        <v>0</v>
      </c>
      <c r="F79" s="51">
        <v>0</v>
      </c>
      <c r="G79" s="51">
        <v>0</v>
      </c>
      <c r="H79" s="51">
        <v>0</v>
      </c>
    </row>
    <row r="80" spans="1:8" ht="15.75">
      <c r="A80" s="68" t="s">
        <v>2656</v>
      </c>
      <c r="B80" s="55"/>
      <c r="C80" s="107"/>
      <c r="D80" s="51">
        <v>0</v>
      </c>
      <c r="E80" s="51">
        <v>0</v>
      </c>
      <c r="F80" s="51">
        <v>0</v>
      </c>
      <c r="G80" s="51">
        <v>0</v>
      </c>
      <c r="H80" s="51">
        <v>0</v>
      </c>
    </row>
    <row r="81" spans="1:8" ht="31.5">
      <c r="A81" s="54" t="s">
        <v>2657</v>
      </c>
      <c r="B81" s="55" t="s">
        <v>673</v>
      </c>
      <c r="C81" s="107"/>
      <c r="D81" s="51">
        <v>0</v>
      </c>
      <c r="E81" s="51">
        <v>156177</v>
      </c>
      <c r="F81" s="51">
        <v>1017661</v>
      </c>
      <c r="G81" s="51">
        <v>3000000</v>
      </c>
      <c r="H81" s="51">
        <v>3000000</v>
      </c>
    </row>
    <row r="82" spans="1:8" ht="15.75">
      <c r="A82" s="54" t="s">
        <v>2598</v>
      </c>
      <c r="B82" s="55" t="s">
        <v>674</v>
      </c>
      <c r="C82" s="107"/>
      <c r="D82" s="51">
        <v>5670265</v>
      </c>
      <c r="E82" s="51">
        <v>8237117</v>
      </c>
      <c r="F82" s="51">
        <v>9750326</v>
      </c>
      <c r="G82" s="51">
        <v>10000000</v>
      </c>
      <c r="H82" s="51">
        <v>14700000</v>
      </c>
    </row>
    <row r="83" spans="1:8" ht="15.75">
      <c r="A83" s="54" t="s">
        <v>2642</v>
      </c>
      <c r="B83" s="55" t="s">
        <v>675</v>
      </c>
      <c r="C83" s="107"/>
      <c r="D83" s="51">
        <v>101416</v>
      </c>
      <c r="E83" s="51">
        <v>124563</v>
      </c>
      <c r="F83" s="51">
        <v>109248</v>
      </c>
      <c r="G83" s="51">
        <v>630000</v>
      </c>
      <c r="H83" s="51">
        <v>700000</v>
      </c>
    </row>
    <row r="84" spans="1:8" ht="47.25">
      <c r="A84" s="54" t="s">
        <v>2658</v>
      </c>
      <c r="B84" s="55" t="s">
        <v>24</v>
      </c>
      <c r="C84" s="107"/>
      <c r="D84" s="51">
        <v>0</v>
      </c>
      <c r="E84" s="51">
        <v>1400</v>
      </c>
      <c r="F84" s="51">
        <v>14516</v>
      </c>
      <c r="G84" s="51">
        <v>144000</v>
      </c>
      <c r="H84" s="51">
        <v>200000</v>
      </c>
    </row>
    <row r="85" spans="1:8" ht="45">
      <c r="A85" s="70" t="s">
        <v>2659</v>
      </c>
      <c r="B85" s="55" t="s">
        <v>1965</v>
      </c>
      <c r="C85" s="107"/>
      <c r="D85" s="51">
        <v>0</v>
      </c>
      <c r="E85" s="51">
        <v>0</v>
      </c>
      <c r="F85" s="51">
        <v>0</v>
      </c>
      <c r="G85" s="51">
        <v>216000</v>
      </c>
      <c r="H85" s="51">
        <v>300000</v>
      </c>
    </row>
    <row r="86" spans="1:8">
      <c r="C86" s="112"/>
      <c r="D86" s="51">
        <v>0</v>
      </c>
      <c r="E86" s="51">
        <v>0</v>
      </c>
      <c r="F86" s="51">
        <v>0</v>
      </c>
      <c r="G86" s="51">
        <v>0</v>
      </c>
      <c r="H86" s="51">
        <v>0</v>
      </c>
    </row>
    <row r="87" spans="1:8" ht="31.5">
      <c r="A87" s="57" t="s">
        <v>2660</v>
      </c>
      <c r="B87" s="55"/>
      <c r="C87" s="107"/>
      <c r="D87" s="51">
        <v>5771681</v>
      </c>
      <c r="E87" s="51">
        <v>8519257</v>
      </c>
      <c r="F87" s="51">
        <v>10891751</v>
      </c>
      <c r="G87" s="51">
        <v>13990000</v>
      </c>
      <c r="H87" s="51">
        <v>18900000</v>
      </c>
    </row>
    <row r="88" spans="1:8" ht="15.75">
      <c r="A88" s="54"/>
      <c r="B88" s="55"/>
      <c r="C88" s="107"/>
      <c r="D88" s="51">
        <v>0</v>
      </c>
      <c r="E88" s="51">
        <v>0</v>
      </c>
      <c r="F88" s="51">
        <v>0</v>
      </c>
      <c r="G88" s="51">
        <v>0</v>
      </c>
      <c r="H88" s="51">
        <v>0</v>
      </c>
    </row>
    <row r="89" spans="1:8" ht="15.75">
      <c r="A89" s="68" t="s">
        <v>2661</v>
      </c>
      <c r="B89" s="55"/>
      <c r="C89" s="107"/>
      <c r="D89" s="51">
        <v>0</v>
      </c>
      <c r="E89" s="51">
        <v>0</v>
      </c>
      <c r="F89" s="51">
        <v>0</v>
      </c>
      <c r="G89" s="51">
        <v>0</v>
      </c>
      <c r="H89" s="51">
        <v>0</v>
      </c>
    </row>
    <row r="90" spans="1:8" ht="31.5">
      <c r="A90" s="54" t="s">
        <v>2662</v>
      </c>
      <c r="B90" s="55" t="s">
        <v>1966</v>
      </c>
      <c r="C90" s="107"/>
      <c r="D90" s="51">
        <v>836451</v>
      </c>
      <c r="E90" s="51">
        <v>1029923</v>
      </c>
      <c r="F90" s="51">
        <v>1303409</v>
      </c>
      <c r="G90" s="51">
        <v>3000000</v>
      </c>
      <c r="H90" s="51">
        <v>3000000</v>
      </c>
    </row>
    <row r="91" spans="1:8" ht="15.75">
      <c r="A91" s="54" t="s">
        <v>2598</v>
      </c>
      <c r="B91" s="55" t="s">
        <v>1967</v>
      </c>
      <c r="C91" s="107"/>
      <c r="D91" s="51">
        <v>0</v>
      </c>
      <c r="E91" s="51">
        <v>7790663</v>
      </c>
      <c r="F91" s="51">
        <v>11057473</v>
      </c>
      <c r="G91" s="51">
        <v>10000000</v>
      </c>
      <c r="H91" s="51">
        <v>12500000</v>
      </c>
    </row>
    <row r="92" spans="1:8" ht="15.75">
      <c r="A92" s="54" t="s">
        <v>2642</v>
      </c>
      <c r="B92" s="55" t="s">
        <v>1968</v>
      </c>
      <c r="C92" s="107"/>
      <c r="D92" s="51">
        <v>167836</v>
      </c>
      <c r="E92" s="51">
        <v>174390</v>
      </c>
      <c r="F92" s="51">
        <v>194543</v>
      </c>
      <c r="G92" s="51">
        <v>630000</v>
      </c>
      <c r="H92" s="51">
        <v>700000</v>
      </c>
    </row>
    <row r="93" spans="1:8" ht="47.25">
      <c r="A93" s="54" t="s">
        <v>2663</v>
      </c>
      <c r="B93" s="55" t="s">
        <v>1969</v>
      </c>
      <c r="C93" s="107"/>
      <c r="D93" s="51">
        <v>1400</v>
      </c>
      <c r="E93" s="51">
        <v>3560</v>
      </c>
      <c r="F93" s="51">
        <v>4300</v>
      </c>
      <c r="G93" s="51">
        <v>144000</v>
      </c>
      <c r="H93" s="51">
        <v>200000</v>
      </c>
    </row>
    <row r="94" spans="1:8" ht="30">
      <c r="A94" s="70" t="s">
        <v>8400</v>
      </c>
      <c r="B94" s="55" t="s">
        <v>11535</v>
      </c>
      <c r="C94" s="107"/>
      <c r="D94" s="51">
        <v>0</v>
      </c>
      <c r="E94" s="51">
        <v>0</v>
      </c>
      <c r="F94" s="51">
        <v>0</v>
      </c>
      <c r="G94" s="51">
        <v>0</v>
      </c>
      <c r="H94" s="51">
        <v>300000</v>
      </c>
    </row>
    <row r="95" spans="1:8" ht="31.5">
      <c r="A95" s="57" t="s">
        <v>2664</v>
      </c>
      <c r="B95" s="55"/>
      <c r="C95" s="107"/>
      <c r="D95" s="51">
        <v>1005687</v>
      </c>
      <c r="E95" s="51">
        <v>8998536</v>
      </c>
      <c r="F95" s="51">
        <v>12559725</v>
      </c>
      <c r="G95" s="51">
        <v>13774000</v>
      </c>
      <c r="H95" s="51">
        <v>16700000</v>
      </c>
    </row>
    <row r="96" spans="1:8" ht="15.75">
      <c r="A96" s="54" t="s">
        <v>2665</v>
      </c>
      <c r="B96" s="55"/>
      <c r="C96" s="107"/>
      <c r="D96" s="51">
        <v>0</v>
      </c>
      <c r="E96" s="51">
        <v>0</v>
      </c>
      <c r="F96" s="51">
        <v>0</v>
      </c>
      <c r="G96" s="51">
        <v>0</v>
      </c>
      <c r="H96" s="51">
        <v>0</v>
      </c>
    </row>
    <row r="97" spans="1:8" ht="15.75">
      <c r="A97" s="54" t="s">
        <v>2666</v>
      </c>
      <c r="B97" s="55" t="s">
        <v>736</v>
      </c>
      <c r="C97" s="107"/>
      <c r="D97" s="51">
        <v>0</v>
      </c>
      <c r="E97" s="51">
        <v>6811234</v>
      </c>
      <c r="F97" s="51">
        <v>9876040</v>
      </c>
      <c r="G97" s="51">
        <v>10000000</v>
      </c>
      <c r="H97" s="51">
        <v>12300000</v>
      </c>
    </row>
    <row r="98" spans="1:8" ht="15.75">
      <c r="A98" s="54" t="s">
        <v>2667</v>
      </c>
      <c r="B98" s="55" t="s">
        <v>737</v>
      </c>
      <c r="C98" s="107"/>
      <c r="D98" s="51">
        <v>28049</v>
      </c>
      <c r="E98" s="51">
        <v>35660</v>
      </c>
      <c r="F98" s="51">
        <v>69450</v>
      </c>
      <c r="G98" s="51">
        <v>180000</v>
      </c>
      <c r="H98" s="51">
        <v>200000</v>
      </c>
    </row>
    <row r="99" spans="1:8">
      <c r="C99" s="112"/>
      <c r="D99" s="51">
        <v>0</v>
      </c>
      <c r="E99" s="51">
        <v>0</v>
      </c>
      <c r="F99" s="51">
        <v>0</v>
      </c>
      <c r="G99" s="51">
        <v>0</v>
      </c>
      <c r="H99" s="51">
        <v>0</v>
      </c>
    </row>
    <row r="100" spans="1:8" ht="15.75">
      <c r="A100" s="57" t="s">
        <v>2668</v>
      </c>
      <c r="B100" s="55"/>
      <c r="C100" s="107"/>
      <c r="D100" s="51">
        <v>28049</v>
      </c>
      <c r="E100" s="51">
        <v>6846894</v>
      </c>
      <c r="F100" s="51">
        <v>9945490</v>
      </c>
      <c r="G100" s="51">
        <v>10180000</v>
      </c>
      <c r="H100" s="51">
        <v>12500000</v>
      </c>
    </row>
    <row r="101" spans="1:8" ht="15.75">
      <c r="A101" s="54"/>
      <c r="B101" s="55"/>
      <c r="C101" s="107"/>
      <c r="D101" s="51">
        <v>0</v>
      </c>
      <c r="E101" s="51">
        <v>0</v>
      </c>
      <c r="F101" s="51">
        <v>0</v>
      </c>
      <c r="G101" s="51">
        <v>0</v>
      </c>
      <c r="H101" s="51">
        <v>0</v>
      </c>
    </row>
    <row r="102" spans="1:8" ht="15.75">
      <c r="A102" s="57" t="s">
        <v>2669</v>
      </c>
      <c r="B102" s="55"/>
      <c r="C102" s="107"/>
      <c r="D102" s="51">
        <v>39879904</v>
      </c>
      <c r="E102" s="51">
        <v>57940263</v>
      </c>
      <c r="F102" s="51">
        <v>76442821</v>
      </c>
      <c r="G102" s="51">
        <v>88788000</v>
      </c>
      <c r="H102" s="51">
        <v>104800000</v>
      </c>
    </row>
    <row r="103" spans="1:8" ht="15.75">
      <c r="A103" s="54"/>
      <c r="B103" s="55"/>
      <c r="C103" s="107"/>
      <c r="D103" s="51">
        <v>0</v>
      </c>
      <c r="E103" s="51">
        <v>0</v>
      </c>
      <c r="F103" s="51">
        <v>0</v>
      </c>
      <c r="G103" s="51">
        <v>0</v>
      </c>
      <c r="H103" s="51">
        <v>0</v>
      </c>
    </row>
    <row r="104" spans="1:8" ht="15.75">
      <c r="A104" s="54" t="s">
        <v>2670</v>
      </c>
      <c r="B104" s="55"/>
      <c r="C104" s="107"/>
      <c r="D104" s="51">
        <v>0</v>
      </c>
      <c r="E104" s="51">
        <v>0</v>
      </c>
      <c r="F104" s="51">
        <v>0</v>
      </c>
      <c r="G104" s="51">
        <v>0</v>
      </c>
      <c r="H104" s="51">
        <v>0</v>
      </c>
    </row>
    <row r="105" spans="1:8" ht="47.25">
      <c r="A105" s="54" t="s">
        <v>2671</v>
      </c>
      <c r="B105" s="55" t="s">
        <v>837</v>
      </c>
      <c r="C105" s="107"/>
      <c r="D105" s="51">
        <v>1031779</v>
      </c>
      <c r="E105" s="51">
        <v>1081781</v>
      </c>
      <c r="F105" s="51">
        <v>487765</v>
      </c>
      <c r="G105" s="51">
        <v>2000000</v>
      </c>
      <c r="H105" s="51">
        <v>2200000</v>
      </c>
    </row>
    <row r="106" spans="1:8" ht="15.75">
      <c r="A106" s="54" t="s">
        <v>2598</v>
      </c>
      <c r="B106" s="55" t="s">
        <v>838</v>
      </c>
      <c r="C106" s="107"/>
      <c r="D106" s="51">
        <v>4695065</v>
      </c>
      <c r="E106" s="51">
        <v>5128703</v>
      </c>
      <c r="F106" s="51">
        <v>6473172</v>
      </c>
      <c r="G106" s="51">
        <v>10000000</v>
      </c>
      <c r="H106" s="51">
        <v>12000000</v>
      </c>
    </row>
    <row r="107" spans="1:8" ht="15.75">
      <c r="A107" s="54" t="s">
        <v>2642</v>
      </c>
      <c r="B107" s="55" t="s">
        <v>839</v>
      </c>
      <c r="C107" s="107"/>
      <c r="D107" s="51">
        <v>67522</v>
      </c>
      <c r="E107" s="51">
        <v>106810</v>
      </c>
      <c r="F107" s="51">
        <v>99567</v>
      </c>
      <c r="G107" s="51">
        <v>135000</v>
      </c>
      <c r="H107" s="51">
        <v>150000</v>
      </c>
    </row>
    <row r="108" spans="1:8">
      <c r="C108" s="112"/>
      <c r="D108" s="51">
        <v>0</v>
      </c>
      <c r="E108" s="51">
        <v>0</v>
      </c>
      <c r="F108" s="51">
        <v>0</v>
      </c>
      <c r="G108" s="51">
        <v>0</v>
      </c>
      <c r="H108" s="51">
        <v>0</v>
      </c>
    </row>
    <row r="109" spans="1:8" ht="15.75">
      <c r="A109" s="57" t="s">
        <v>2672</v>
      </c>
      <c r="B109" s="55"/>
      <c r="C109" s="107"/>
      <c r="D109" s="51">
        <v>5794366</v>
      </c>
      <c r="E109" s="51">
        <v>6317294</v>
      </c>
      <c r="F109" s="51">
        <v>7060504</v>
      </c>
      <c r="G109" s="51">
        <v>12135000</v>
      </c>
      <c r="H109" s="51">
        <v>14350000</v>
      </c>
    </row>
    <row r="110" spans="1:8" ht="15.75">
      <c r="A110" s="54"/>
      <c r="B110" s="55"/>
      <c r="C110" s="107"/>
      <c r="D110" s="51">
        <v>0</v>
      </c>
      <c r="E110" s="51">
        <v>0</v>
      </c>
      <c r="F110" s="51">
        <v>0</v>
      </c>
      <c r="G110" s="51">
        <v>0</v>
      </c>
      <c r="H110" s="51">
        <v>0</v>
      </c>
    </row>
    <row r="111" spans="1:8" ht="15.75">
      <c r="A111" s="68" t="s">
        <v>11344</v>
      </c>
      <c r="B111" s="55"/>
      <c r="C111" s="107"/>
      <c r="D111" s="51">
        <v>0</v>
      </c>
      <c r="E111" s="51">
        <v>0</v>
      </c>
      <c r="F111" s="51">
        <v>0</v>
      </c>
      <c r="G111" s="51">
        <v>0</v>
      </c>
      <c r="H111" s="51">
        <v>0</v>
      </c>
    </row>
    <row r="112" spans="1:8" ht="15.75">
      <c r="A112" s="54" t="s">
        <v>4478</v>
      </c>
      <c r="B112" s="55" t="s">
        <v>4822</v>
      </c>
      <c r="C112" s="107"/>
      <c r="D112" s="51">
        <v>0</v>
      </c>
      <c r="E112" s="51">
        <v>0</v>
      </c>
      <c r="F112" s="51">
        <v>1332134</v>
      </c>
      <c r="G112" s="51">
        <v>1350000</v>
      </c>
      <c r="H112" s="51">
        <v>1500000</v>
      </c>
    </row>
    <row r="113" spans="1:8" ht="15.75">
      <c r="A113" s="54"/>
      <c r="B113" s="55"/>
      <c r="C113" s="107"/>
      <c r="D113" s="51">
        <v>0</v>
      </c>
      <c r="E113" s="51">
        <v>0</v>
      </c>
      <c r="F113" s="51">
        <v>0</v>
      </c>
      <c r="G113" s="51">
        <v>0</v>
      </c>
      <c r="H113" s="51">
        <v>0</v>
      </c>
    </row>
    <row r="114" spans="1:8" ht="31.5">
      <c r="A114" s="57" t="s">
        <v>11345</v>
      </c>
      <c r="B114" s="55"/>
      <c r="C114" s="107"/>
      <c r="D114" s="51">
        <v>0</v>
      </c>
      <c r="E114" s="51">
        <v>0</v>
      </c>
      <c r="F114" s="51">
        <v>1332134</v>
      </c>
      <c r="G114" s="51">
        <v>1350000</v>
      </c>
      <c r="H114" s="51">
        <v>1500000</v>
      </c>
    </row>
    <row r="115" spans="1:8" ht="15.75">
      <c r="A115" s="54"/>
      <c r="B115" s="55"/>
      <c r="C115" s="107"/>
      <c r="D115" s="51">
        <v>0</v>
      </c>
      <c r="E115" s="51">
        <v>0</v>
      </c>
      <c r="F115" s="51">
        <v>0</v>
      </c>
      <c r="G115" s="51">
        <v>0</v>
      </c>
      <c r="H115" s="51">
        <v>0</v>
      </c>
    </row>
    <row r="116" spans="1:8" ht="15.75">
      <c r="A116" s="54" t="s">
        <v>2673</v>
      </c>
      <c r="B116" s="55"/>
      <c r="C116" s="107"/>
      <c r="D116" s="51">
        <v>0</v>
      </c>
      <c r="E116" s="51">
        <v>0</v>
      </c>
      <c r="F116" s="51">
        <v>0</v>
      </c>
      <c r="G116" s="51">
        <v>0</v>
      </c>
      <c r="H116" s="51">
        <v>0</v>
      </c>
    </row>
    <row r="117" spans="1:8" ht="15.75">
      <c r="A117" s="54" t="s">
        <v>2666</v>
      </c>
      <c r="B117" s="55" t="s">
        <v>840</v>
      </c>
      <c r="C117" s="107"/>
      <c r="D117" s="51">
        <v>14462421</v>
      </c>
      <c r="E117" s="51">
        <v>23459179</v>
      </c>
      <c r="F117" s="51">
        <v>24996357</v>
      </c>
      <c r="G117" s="51">
        <v>25000000</v>
      </c>
      <c r="H117" s="51">
        <v>30000000</v>
      </c>
    </row>
    <row r="118" spans="1:8" ht="15.75">
      <c r="A118" s="54" t="s">
        <v>2667</v>
      </c>
      <c r="B118" s="55" t="s">
        <v>841</v>
      </c>
      <c r="C118" s="107"/>
      <c r="D118" s="51">
        <v>287881</v>
      </c>
      <c r="E118" s="51">
        <v>343005</v>
      </c>
      <c r="F118" s="51">
        <v>352110</v>
      </c>
      <c r="G118" s="51">
        <v>450000</v>
      </c>
      <c r="H118" s="51">
        <v>500000</v>
      </c>
    </row>
    <row r="119" spans="1:8" ht="31.5">
      <c r="A119" s="54" t="s">
        <v>2674</v>
      </c>
      <c r="B119" s="55" t="s">
        <v>1311</v>
      </c>
      <c r="C119" s="107"/>
      <c r="D119" s="51">
        <v>105074</v>
      </c>
      <c r="E119" s="51">
        <v>0</v>
      </c>
      <c r="F119" s="51">
        <v>0</v>
      </c>
      <c r="G119" s="51">
        <v>3600000</v>
      </c>
      <c r="H119" s="51">
        <v>0</v>
      </c>
    </row>
    <row r="120" spans="1:8" ht="31.5">
      <c r="A120" s="54" t="s">
        <v>2675</v>
      </c>
      <c r="B120" s="55" t="s">
        <v>1312</v>
      </c>
      <c r="C120" s="107"/>
      <c r="D120" s="51">
        <v>0</v>
      </c>
      <c r="E120" s="51">
        <v>0</v>
      </c>
      <c r="F120" s="51">
        <v>0</v>
      </c>
      <c r="G120" s="51">
        <v>720000</v>
      </c>
      <c r="H120" s="51">
        <v>900000</v>
      </c>
    </row>
    <row r="121" spans="1:8" ht="31.5">
      <c r="A121" s="54" t="s">
        <v>2676</v>
      </c>
      <c r="B121" s="55" t="s">
        <v>1313</v>
      </c>
      <c r="C121" s="107"/>
      <c r="D121" s="51">
        <v>304943</v>
      </c>
      <c r="E121" s="51">
        <v>551627</v>
      </c>
      <c r="F121" s="51">
        <v>762802</v>
      </c>
      <c r="G121" s="51">
        <v>3000000</v>
      </c>
      <c r="H121" s="51">
        <v>3000000</v>
      </c>
    </row>
    <row r="122" spans="1:8" ht="31.5">
      <c r="A122" s="54" t="s">
        <v>2677</v>
      </c>
      <c r="B122" s="55" t="s">
        <v>1314</v>
      </c>
      <c r="C122" s="107"/>
      <c r="D122" s="51">
        <v>0</v>
      </c>
      <c r="E122" s="51">
        <v>1388036</v>
      </c>
      <c r="F122" s="51">
        <v>0</v>
      </c>
      <c r="G122" s="51">
        <v>7200000</v>
      </c>
      <c r="H122" s="51">
        <v>9000000</v>
      </c>
    </row>
    <row r="123" spans="1:8" ht="15.75">
      <c r="A123" s="54" t="s">
        <v>2678</v>
      </c>
      <c r="B123" s="55" t="s">
        <v>1835</v>
      </c>
      <c r="C123" s="107"/>
      <c r="D123" s="51">
        <v>0</v>
      </c>
      <c r="E123" s="51">
        <v>0</v>
      </c>
      <c r="F123" s="51">
        <v>0</v>
      </c>
      <c r="G123" s="51">
        <v>720000</v>
      </c>
      <c r="H123" s="51">
        <v>1000000</v>
      </c>
    </row>
    <row r="124" spans="1:8" ht="31.5">
      <c r="A124" s="54" t="s">
        <v>2739</v>
      </c>
      <c r="B124" s="55" t="s">
        <v>11536</v>
      </c>
      <c r="C124" s="107"/>
      <c r="D124" s="51">
        <v>0</v>
      </c>
      <c r="E124" s="51">
        <v>0</v>
      </c>
      <c r="F124" s="51">
        <v>0</v>
      </c>
      <c r="G124" s="51">
        <v>0</v>
      </c>
      <c r="H124" s="51">
        <v>1000000</v>
      </c>
    </row>
    <row r="125" spans="1:8" ht="15.75">
      <c r="A125" s="54" t="s">
        <v>11487</v>
      </c>
      <c r="B125" s="55" t="s">
        <v>11537</v>
      </c>
      <c r="C125" s="107"/>
      <c r="D125" s="51">
        <v>0</v>
      </c>
      <c r="E125" s="51">
        <v>0</v>
      </c>
      <c r="F125" s="51">
        <v>0</v>
      </c>
      <c r="G125" s="51">
        <v>0</v>
      </c>
      <c r="H125" s="51">
        <v>180000000</v>
      </c>
    </row>
    <row r="126" spans="1:8">
      <c r="C126" s="112"/>
      <c r="D126" s="51">
        <v>0</v>
      </c>
      <c r="E126" s="51">
        <v>0</v>
      </c>
      <c r="F126" s="51">
        <v>0</v>
      </c>
      <c r="G126" s="51">
        <v>0</v>
      </c>
      <c r="H126" s="51">
        <v>0</v>
      </c>
    </row>
    <row r="127" spans="1:8" ht="15.75">
      <c r="A127" s="57" t="s">
        <v>2679</v>
      </c>
      <c r="B127" s="55"/>
      <c r="C127" s="107"/>
      <c r="D127" s="51">
        <v>15160319</v>
      </c>
      <c r="E127" s="51">
        <v>25741847</v>
      </c>
      <c r="F127" s="51">
        <v>26111269</v>
      </c>
      <c r="G127" s="51">
        <v>40690000</v>
      </c>
      <c r="H127" s="51">
        <v>225400000</v>
      </c>
    </row>
    <row r="128" spans="1:8" ht="15.75">
      <c r="A128" s="54"/>
      <c r="B128" s="55"/>
      <c r="C128" s="107"/>
      <c r="D128" s="51">
        <v>0</v>
      </c>
      <c r="E128" s="51">
        <v>0</v>
      </c>
      <c r="F128" s="51">
        <v>0</v>
      </c>
      <c r="G128" s="51">
        <v>0</v>
      </c>
      <c r="H128" s="51">
        <v>0</v>
      </c>
    </row>
    <row r="129" spans="1:8" ht="15.75">
      <c r="A129" s="54" t="s">
        <v>4751</v>
      </c>
      <c r="B129" s="55"/>
      <c r="C129" s="107"/>
      <c r="D129" s="51">
        <v>0</v>
      </c>
      <c r="E129" s="51">
        <v>0</v>
      </c>
      <c r="F129" s="51">
        <v>0</v>
      </c>
      <c r="G129" s="51">
        <v>0</v>
      </c>
      <c r="H129" s="51">
        <v>0</v>
      </c>
    </row>
    <row r="130" spans="1:8" ht="15.75">
      <c r="A130" s="54" t="s">
        <v>4752</v>
      </c>
      <c r="B130" s="55" t="s">
        <v>4823</v>
      </c>
      <c r="C130" s="107"/>
      <c r="D130" s="51">
        <v>0</v>
      </c>
      <c r="E130" s="51">
        <v>0</v>
      </c>
      <c r="F130" s="51">
        <v>0</v>
      </c>
      <c r="G130" s="51">
        <v>7000000</v>
      </c>
      <c r="H130" s="51">
        <v>7000000</v>
      </c>
    </row>
    <row r="131" spans="1:8" ht="31.5">
      <c r="A131" s="54" t="s">
        <v>4753</v>
      </c>
      <c r="B131" s="55" t="s">
        <v>4824</v>
      </c>
      <c r="C131" s="107"/>
      <c r="D131" s="51">
        <v>0</v>
      </c>
      <c r="E131" s="51">
        <v>0</v>
      </c>
      <c r="F131" s="51">
        <v>160799</v>
      </c>
      <c r="G131" s="51">
        <v>0</v>
      </c>
      <c r="H131" s="51">
        <v>2500000</v>
      </c>
    </row>
    <row r="132" spans="1:8" ht="15.75">
      <c r="A132" s="54"/>
      <c r="B132" s="55"/>
      <c r="C132" s="107"/>
      <c r="D132" s="51">
        <v>0</v>
      </c>
      <c r="E132" s="51">
        <v>0</v>
      </c>
      <c r="F132" s="51">
        <v>0</v>
      </c>
      <c r="G132" s="51">
        <v>0</v>
      </c>
      <c r="H132" s="51">
        <v>0</v>
      </c>
    </row>
    <row r="133" spans="1:8" ht="31.5">
      <c r="A133" s="57" t="s">
        <v>4754</v>
      </c>
      <c r="B133" s="55"/>
      <c r="C133" s="107"/>
      <c r="D133" s="51">
        <v>0</v>
      </c>
      <c r="E133" s="51">
        <v>0</v>
      </c>
      <c r="F133" s="51">
        <v>160799</v>
      </c>
      <c r="G133" s="51">
        <v>7000000</v>
      </c>
      <c r="H133" s="51">
        <v>9500000</v>
      </c>
    </row>
    <row r="134" spans="1:8" ht="15.75">
      <c r="A134" s="54"/>
      <c r="B134" s="55"/>
      <c r="C134" s="107"/>
      <c r="D134" s="51">
        <v>0</v>
      </c>
      <c r="E134" s="51">
        <v>0</v>
      </c>
      <c r="F134" s="51">
        <v>0</v>
      </c>
      <c r="G134" s="51">
        <v>0</v>
      </c>
      <c r="H134" s="51">
        <v>0</v>
      </c>
    </row>
    <row r="135" spans="1:8" ht="15.75">
      <c r="A135" s="54" t="s">
        <v>4755</v>
      </c>
      <c r="B135" s="55"/>
      <c r="C135" s="107"/>
      <c r="D135" s="51">
        <v>0</v>
      </c>
      <c r="E135" s="51">
        <v>0</v>
      </c>
      <c r="F135" s="51">
        <v>0</v>
      </c>
      <c r="G135" s="51">
        <v>0</v>
      </c>
      <c r="H135" s="51">
        <v>0</v>
      </c>
    </row>
    <row r="136" spans="1:8" ht="15.75">
      <c r="A136" s="54" t="s">
        <v>4752</v>
      </c>
      <c r="B136" s="55" t="s">
        <v>4825</v>
      </c>
      <c r="C136" s="107"/>
      <c r="D136" s="51">
        <v>0</v>
      </c>
      <c r="E136" s="51">
        <v>0</v>
      </c>
      <c r="F136" s="51">
        <v>0</v>
      </c>
      <c r="G136" s="51">
        <v>3000000</v>
      </c>
      <c r="H136" s="51">
        <v>2500000</v>
      </c>
    </row>
    <row r="137" spans="1:8" ht="15.75">
      <c r="A137" s="54"/>
      <c r="B137" s="55"/>
      <c r="C137" s="107"/>
      <c r="D137" s="51">
        <v>0</v>
      </c>
      <c r="E137" s="51">
        <v>0</v>
      </c>
      <c r="F137" s="51">
        <v>0</v>
      </c>
      <c r="G137" s="51">
        <v>0</v>
      </c>
      <c r="H137" s="51">
        <v>0</v>
      </c>
    </row>
    <row r="138" spans="1:8" ht="15.75">
      <c r="A138" s="57" t="s">
        <v>4756</v>
      </c>
      <c r="B138" s="55"/>
      <c r="C138" s="107"/>
      <c r="D138" s="51">
        <v>0</v>
      </c>
      <c r="E138" s="51">
        <v>0</v>
      </c>
      <c r="F138" s="51">
        <v>0</v>
      </c>
      <c r="G138" s="51">
        <v>3000000</v>
      </c>
      <c r="H138" s="51">
        <v>2500000</v>
      </c>
    </row>
    <row r="139" spans="1:8" ht="15.75">
      <c r="A139" s="54"/>
      <c r="B139" s="55"/>
      <c r="C139" s="107"/>
      <c r="D139" s="51">
        <v>0</v>
      </c>
      <c r="E139" s="51">
        <v>0</v>
      </c>
      <c r="F139" s="51">
        <v>0</v>
      </c>
      <c r="G139" s="51">
        <v>0</v>
      </c>
      <c r="H139" s="51">
        <v>0</v>
      </c>
    </row>
    <row r="140" spans="1:8" ht="15.75">
      <c r="A140" s="54" t="s">
        <v>2680</v>
      </c>
      <c r="B140" s="55"/>
      <c r="C140" s="107"/>
      <c r="D140" s="51">
        <v>0</v>
      </c>
      <c r="E140" s="51">
        <v>0</v>
      </c>
      <c r="F140" s="51">
        <v>0</v>
      </c>
      <c r="G140" s="51">
        <v>0</v>
      </c>
      <c r="H140" s="51">
        <v>0</v>
      </c>
    </row>
    <row r="141" spans="1:8" ht="15.75">
      <c r="A141" s="54" t="s">
        <v>2666</v>
      </c>
      <c r="B141" s="55" t="s">
        <v>842</v>
      </c>
      <c r="C141" s="107"/>
      <c r="D141" s="51">
        <v>204218558</v>
      </c>
      <c r="E141" s="51">
        <v>179303630</v>
      </c>
      <c r="F141" s="51">
        <v>178137375</v>
      </c>
      <c r="G141" s="51">
        <v>240000000</v>
      </c>
      <c r="H141" s="51">
        <v>250000000</v>
      </c>
    </row>
    <row r="142" spans="1:8" ht="15.75">
      <c r="A142" s="54" t="s">
        <v>2667</v>
      </c>
      <c r="B142" s="55" t="s">
        <v>843</v>
      </c>
      <c r="C142" s="107"/>
      <c r="D142" s="51">
        <v>788240</v>
      </c>
      <c r="E142" s="51">
        <v>349488</v>
      </c>
      <c r="F142" s="51">
        <v>224190</v>
      </c>
      <c r="G142" s="51">
        <v>1500000</v>
      </c>
      <c r="H142" s="51">
        <v>2300000</v>
      </c>
    </row>
    <row r="143" spans="1:8" ht="15.75">
      <c r="A143" s="54" t="s">
        <v>8394</v>
      </c>
      <c r="B143" s="55" t="s">
        <v>1431</v>
      </c>
      <c r="C143" s="107"/>
      <c r="D143" s="51">
        <v>0</v>
      </c>
      <c r="E143" s="51">
        <v>264909679</v>
      </c>
      <c r="F143" s="51">
        <v>272638636</v>
      </c>
      <c r="G143" s="51">
        <v>126000000</v>
      </c>
      <c r="H143" s="51">
        <v>73600000</v>
      </c>
    </row>
    <row r="144" spans="1:8" ht="47.25">
      <c r="A144" s="54" t="s">
        <v>7734</v>
      </c>
      <c r="B144" s="55" t="s">
        <v>7689</v>
      </c>
      <c r="C144" s="107"/>
      <c r="D144" s="51">
        <v>0</v>
      </c>
      <c r="E144" s="51">
        <v>0</v>
      </c>
      <c r="F144" s="51">
        <v>0</v>
      </c>
      <c r="G144" s="51">
        <v>1000000</v>
      </c>
      <c r="H144" s="51">
        <v>0</v>
      </c>
    </row>
    <row r="145" spans="1:8" ht="15.75">
      <c r="A145" s="54" t="s">
        <v>2681</v>
      </c>
      <c r="B145" s="55" t="s">
        <v>1811</v>
      </c>
      <c r="C145" s="107"/>
      <c r="D145" s="51">
        <v>496373</v>
      </c>
      <c r="E145" s="51">
        <v>0</v>
      </c>
      <c r="F145" s="51">
        <v>0</v>
      </c>
      <c r="G145" s="51">
        <v>1836000</v>
      </c>
      <c r="H145" s="51">
        <v>2500000</v>
      </c>
    </row>
    <row r="146" spans="1:8" ht="47.25">
      <c r="A146" s="54" t="s">
        <v>2682</v>
      </c>
      <c r="B146" s="55" t="s">
        <v>2114</v>
      </c>
      <c r="C146" s="107"/>
      <c r="D146" s="51">
        <v>0</v>
      </c>
      <c r="E146" s="51">
        <v>0</v>
      </c>
      <c r="F146" s="51">
        <v>2425550</v>
      </c>
      <c r="G146" s="51">
        <v>0</v>
      </c>
      <c r="H146" s="51">
        <v>8500000</v>
      </c>
    </row>
    <row r="147" spans="1:8" ht="31.5">
      <c r="A147" s="54" t="s">
        <v>11424</v>
      </c>
      <c r="B147" s="55" t="s">
        <v>11423</v>
      </c>
      <c r="C147" s="107"/>
      <c r="D147" s="51">
        <v>0</v>
      </c>
      <c r="E147" s="51">
        <v>0</v>
      </c>
      <c r="F147" s="51">
        <v>0</v>
      </c>
      <c r="G147" s="51">
        <v>0</v>
      </c>
      <c r="H147" s="51">
        <v>2500000</v>
      </c>
    </row>
    <row r="148" spans="1:8" ht="15.75">
      <c r="A148" s="57" t="s">
        <v>2683</v>
      </c>
      <c r="B148" s="55"/>
      <c r="C148" s="107"/>
      <c r="D148" s="51">
        <v>205503171</v>
      </c>
      <c r="E148" s="51">
        <v>444562797</v>
      </c>
      <c r="F148" s="51">
        <v>453425751</v>
      </c>
      <c r="G148" s="51">
        <v>370336000</v>
      </c>
      <c r="H148" s="51">
        <v>339400000</v>
      </c>
    </row>
    <row r="149" spans="1:8" ht="15.75">
      <c r="A149" s="54"/>
      <c r="B149" s="55"/>
      <c r="C149" s="107"/>
      <c r="D149" s="51">
        <v>0</v>
      </c>
      <c r="E149" s="51">
        <v>0</v>
      </c>
      <c r="F149" s="51">
        <v>0</v>
      </c>
      <c r="G149" s="51">
        <v>0</v>
      </c>
      <c r="H149" s="51">
        <v>0</v>
      </c>
    </row>
    <row r="150" spans="1:8" ht="31.5">
      <c r="A150" s="57" t="s">
        <v>4757</v>
      </c>
      <c r="B150" s="55"/>
      <c r="C150" s="107"/>
      <c r="D150" s="51">
        <v>226457856</v>
      </c>
      <c r="E150" s="51">
        <v>476621938</v>
      </c>
      <c r="F150" s="51">
        <v>488090457</v>
      </c>
      <c r="G150" s="51">
        <v>434511000</v>
      </c>
      <c r="H150" s="51">
        <v>592650000</v>
      </c>
    </row>
    <row r="151" spans="1:8">
      <c r="C151" s="112"/>
      <c r="D151" s="51">
        <v>0</v>
      </c>
      <c r="E151" s="51">
        <v>0</v>
      </c>
      <c r="F151" s="51">
        <v>0</v>
      </c>
      <c r="G151" s="51">
        <v>0</v>
      </c>
      <c r="H151" s="51">
        <v>0</v>
      </c>
    </row>
    <row r="152" spans="1:8" ht="15.75">
      <c r="A152" s="68" t="s">
        <v>2684</v>
      </c>
      <c r="B152" s="55"/>
      <c r="C152" s="107"/>
      <c r="D152" s="51">
        <v>0</v>
      </c>
      <c r="E152" s="51">
        <v>0</v>
      </c>
      <c r="F152" s="51">
        <v>0</v>
      </c>
      <c r="G152" s="51">
        <v>0</v>
      </c>
      <c r="H152" s="51">
        <v>0</v>
      </c>
    </row>
    <row r="153" spans="1:8" ht="27">
      <c r="A153" s="113" t="s">
        <v>2685</v>
      </c>
      <c r="B153" s="55" t="s">
        <v>844</v>
      </c>
      <c r="C153" s="107"/>
      <c r="D153" s="51">
        <v>1140662</v>
      </c>
      <c r="E153" s="51">
        <v>0</v>
      </c>
      <c r="F153" s="51">
        <v>0</v>
      </c>
      <c r="G153" s="51">
        <v>0</v>
      </c>
      <c r="H153" s="51">
        <v>0</v>
      </c>
    </row>
    <row r="154" spans="1:8" ht="15.75">
      <c r="A154" s="54" t="s">
        <v>2598</v>
      </c>
      <c r="B154" s="55" t="s">
        <v>845</v>
      </c>
      <c r="C154" s="107"/>
      <c r="D154" s="51">
        <v>11595437</v>
      </c>
      <c r="E154" s="51">
        <v>10317310</v>
      </c>
      <c r="F154" s="51">
        <v>2861152</v>
      </c>
      <c r="G154" s="51">
        <v>15000000</v>
      </c>
      <c r="H154" s="51">
        <v>10000000</v>
      </c>
    </row>
    <row r="155" spans="1:8" ht="15.75">
      <c r="A155" s="54" t="s">
        <v>2642</v>
      </c>
      <c r="B155" s="55" t="s">
        <v>846</v>
      </c>
      <c r="C155" s="107"/>
      <c r="D155" s="51">
        <v>31741</v>
      </c>
      <c r="E155" s="51">
        <v>37992</v>
      </c>
      <c r="F155" s="51">
        <v>0</v>
      </c>
      <c r="G155" s="51">
        <v>180000</v>
      </c>
      <c r="H155" s="51">
        <v>200000</v>
      </c>
    </row>
    <row r="156" spans="1:8" ht="15.75">
      <c r="A156" s="54"/>
      <c r="B156" s="55"/>
      <c r="C156" s="107"/>
      <c r="D156" s="51">
        <v>0</v>
      </c>
      <c r="E156" s="51">
        <v>0</v>
      </c>
      <c r="F156" s="51">
        <v>0</v>
      </c>
      <c r="G156" s="51">
        <v>0</v>
      </c>
      <c r="H156" s="51">
        <v>0</v>
      </c>
    </row>
    <row r="157" spans="1:8" ht="15.75">
      <c r="A157" s="57" t="s">
        <v>2686</v>
      </c>
      <c r="B157" s="55"/>
      <c r="C157" s="107"/>
      <c r="D157" s="51">
        <v>12767840</v>
      </c>
      <c r="E157" s="51">
        <v>10355302</v>
      </c>
      <c r="F157" s="51">
        <v>2861152</v>
      </c>
      <c r="G157" s="51">
        <v>15180000</v>
      </c>
      <c r="H157" s="51">
        <v>10200000</v>
      </c>
    </row>
    <row r="158" spans="1:8" ht="15.75">
      <c r="A158" s="54"/>
      <c r="B158" s="55"/>
      <c r="C158" s="107"/>
      <c r="D158" s="51">
        <v>0</v>
      </c>
      <c r="E158" s="51">
        <v>0</v>
      </c>
      <c r="F158" s="51">
        <v>0</v>
      </c>
      <c r="G158" s="51">
        <v>0</v>
      </c>
      <c r="H158" s="51">
        <v>0</v>
      </c>
    </row>
    <row r="159" spans="1:8" ht="15.75">
      <c r="A159" s="54" t="s">
        <v>2687</v>
      </c>
      <c r="B159" s="55"/>
      <c r="C159" s="107"/>
      <c r="D159" s="51">
        <v>0</v>
      </c>
      <c r="E159" s="51">
        <v>0</v>
      </c>
      <c r="F159" s="51">
        <v>0</v>
      </c>
      <c r="G159" s="51">
        <v>0</v>
      </c>
      <c r="H159" s="51">
        <v>0</v>
      </c>
    </row>
    <row r="160" spans="1:8" ht="47.25">
      <c r="A160" s="54" t="s">
        <v>11346</v>
      </c>
      <c r="B160" s="55" t="s">
        <v>777</v>
      </c>
      <c r="C160" s="107"/>
      <c r="D160" s="51">
        <v>3580498</v>
      </c>
      <c r="E160" s="51">
        <v>3531846</v>
      </c>
      <c r="F160" s="51">
        <v>7063318</v>
      </c>
      <c r="G160" s="51">
        <v>7200000</v>
      </c>
      <c r="H160" s="51">
        <v>19000000</v>
      </c>
    </row>
    <row r="161" spans="1:8" ht="31.5">
      <c r="A161" s="54" t="s">
        <v>2688</v>
      </c>
      <c r="B161" s="55" t="s">
        <v>778</v>
      </c>
      <c r="C161" s="107"/>
      <c r="D161" s="51">
        <v>935972</v>
      </c>
      <c r="E161" s="51">
        <v>549270</v>
      </c>
      <c r="F161" s="51">
        <v>1148270</v>
      </c>
      <c r="G161" s="51">
        <v>3600000</v>
      </c>
      <c r="H161" s="51">
        <v>3600000</v>
      </c>
    </row>
    <row r="162" spans="1:8" ht="31.5">
      <c r="A162" s="54" t="s">
        <v>2689</v>
      </c>
      <c r="B162" s="55" t="s">
        <v>779</v>
      </c>
      <c r="C162" s="107"/>
      <c r="D162" s="51">
        <v>3637036</v>
      </c>
      <c r="E162" s="51">
        <v>3993656</v>
      </c>
      <c r="F162" s="51">
        <v>3464379</v>
      </c>
      <c r="G162" s="51">
        <v>3600000</v>
      </c>
      <c r="H162" s="51">
        <v>11000000</v>
      </c>
    </row>
    <row r="163" spans="1:8" ht="15.75">
      <c r="A163" s="57" t="s">
        <v>2690</v>
      </c>
      <c r="B163" s="55"/>
      <c r="C163" s="107"/>
      <c r="D163" s="51">
        <v>8153506</v>
      </c>
      <c r="E163" s="51">
        <v>8074772</v>
      </c>
      <c r="F163" s="51">
        <v>11675967</v>
      </c>
      <c r="G163" s="51">
        <v>14400000</v>
      </c>
      <c r="H163" s="51">
        <v>33600000</v>
      </c>
    </row>
    <row r="164" spans="1:8">
      <c r="C164" s="112"/>
      <c r="D164" s="51">
        <v>0</v>
      </c>
      <c r="E164" s="51">
        <v>0</v>
      </c>
      <c r="F164" s="51">
        <v>0</v>
      </c>
      <c r="G164" s="51">
        <v>0</v>
      </c>
      <c r="H164" s="51">
        <v>0</v>
      </c>
    </row>
    <row r="165" spans="1:8" ht="31.5">
      <c r="A165" s="57" t="s">
        <v>2691</v>
      </c>
      <c r="B165" s="55"/>
      <c r="C165" s="107"/>
      <c r="D165" s="51">
        <v>20921346</v>
      </c>
      <c r="E165" s="51">
        <v>18430074</v>
      </c>
      <c r="F165" s="51">
        <v>14537119</v>
      </c>
      <c r="G165" s="51">
        <v>29580000</v>
      </c>
      <c r="H165" s="51">
        <v>43800000</v>
      </c>
    </row>
    <row r="166" spans="1:8">
      <c r="C166" s="112"/>
      <c r="D166" s="51">
        <v>0</v>
      </c>
      <c r="E166" s="51">
        <v>0</v>
      </c>
      <c r="F166" s="51">
        <v>0</v>
      </c>
      <c r="G166" s="51">
        <v>0</v>
      </c>
      <c r="H166" s="51">
        <v>0</v>
      </c>
    </row>
    <row r="167" spans="1:8" ht="15.75">
      <c r="A167" s="54" t="s">
        <v>2692</v>
      </c>
      <c r="B167" s="55"/>
      <c r="C167" s="107"/>
      <c r="D167" s="51">
        <v>0</v>
      </c>
      <c r="E167" s="51">
        <v>0</v>
      </c>
      <c r="F167" s="51">
        <v>0</v>
      </c>
      <c r="G167" s="51">
        <v>0</v>
      </c>
      <c r="H167" s="51">
        <v>0</v>
      </c>
    </row>
    <row r="168" spans="1:8" ht="15.75">
      <c r="A168" s="54" t="s">
        <v>2666</v>
      </c>
      <c r="B168" s="55" t="s">
        <v>847</v>
      </c>
      <c r="C168" s="107"/>
      <c r="D168" s="51">
        <v>70977612</v>
      </c>
      <c r="E168" s="51">
        <v>75087279</v>
      </c>
      <c r="F168" s="51">
        <v>82083811</v>
      </c>
      <c r="G168" s="51">
        <v>90000000</v>
      </c>
      <c r="H168" s="51">
        <v>103000000</v>
      </c>
    </row>
    <row r="169" spans="1:8" ht="15.75">
      <c r="A169" s="54" t="s">
        <v>2667</v>
      </c>
      <c r="B169" s="55" t="s">
        <v>848</v>
      </c>
      <c r="C169" s="107"/>
      <c r="D169" s="51">
        <v>4376976</v>
      </c>
      <c r="E169" s="51">
        <v>4080099</v>
      </c>
      <c r="F169" s="51">
        <v>5267010</v>
      </c>
      <c r="G169" s="51">
        <v>8316402</v>
      </c>
      <c r="H169" s="51">
        <v>9564409</v>
      </c>
    </row>
    <row r="170" spans="1:8" ht="15.75">
      <c r="A170" s="54" t="s">
        <v>2693</v>
      </c>
      <c r="B170" s="55" t="s">
        <v>849</v>
      </c>
      <c r="C170" s="107"/>
      <c r="D170" s="51">
        <v>0</v>
      </c>
      <c r="E170" s="51">
        <v>0</v>
      </c>
      <c r="F170" s="51">
        <v>0</v>
      </c>
      <c r="G170" s="51">
        <v>1530</v>
      </c>
      <c r="H170" s="51">
        <v>2000</v>
      </c>
    </row>
    <row r="171" spans="1:8" ht="54">
      <c r="A171" s="113" t="s">
        <v>2694</v>
      </c>
      <c r="B171" s="55" t="s">
        <v>850</v>
      </c>
      <c r="C171" s="107"/>
      <c r="D171" s="51">
        <v>0</v>
      </c>
      <c r="E171" s="51">
        <v>40254</v>
      </c>
      <c r="F171" s="51">
        <v>20702</v>
      </c>
      <c r="G171" s="51">
        <v>72000</v>
      </c>
      <c r="H171" s="51">
        <v>80000</v>
      </c>
    </row>
    <row r="172" spans="1:8" ht="15.75">
      <c r="A172" s="54" t="s">
        <v>2695</v>
      </c>
      <c r="B172" s="55" t="s">
        <v>465</v>
      </c>
      <c r="C172" s="107"/>
      <c r="D172" s="51">
        <v>0</v>
      </c>
      <c r="E172" s="51">
        <v>11450</v>
      </c>
      <c r="F172" s="51">
        <v>0</v>
      </c>
      <c r="G172" s="51">
        <v>180000</v>
      </c>
      <c r="H172" s="51">
        <v>200000</v>
      </c>
    </row>
    <row r="173" spans="1:8" ht="15.75">
      <c r="A173" s="54" t="s">
        <v>2696</v>
      </c>
      <c r="B173" s="55" t="s">
        <v>907</v>
      </c>
      <c r="C173" s="107"/>
      <c r="D173" s="51">
        <v>0</v>
      </c>
      <c r="E173" s="51">
        <v>0</v>
      </c>
      <c r="F173" s="51">
        <v>0</v>
      </c>
      <c r="G173" s="51">
        <v>1080000</v>
      </c>
      <c r="H173" s="51">
        <v>1200000</v>
      </c>
    </row>
    <row r="174" spans="1:8" ht="31.5">
      <c r="A174" s="54" t="s">
        <v>2697</v>
      </c>
      <c r="B174" s="55" t="s">
        <v>648</v>
      </c>
      <c r="C174" s="107"/>
      <c r="D174" s="51">
        <v>122580638</v>
      </c>
      <c r="E174" s="51">
        <v>132982145</v>
      </c>
      <c r="F174" s="51">
        <v>149652265</v>
      </c>
      <c r="G174" s="51">
        <v>200000000</v>
      </c>
      <c r="H174" s="51">
        <v>220000000</v>
      </c>
    </row>
    <row r="175" spans="1:8" ht="31.5">
      <c r="A175" s="54" t="s">
        <v>2698</v>
      </c>
      <c r="B175" s="55" t="s">
        <v>1303</v>
      </c>
      <c r="C175" s="107"/>
      <c r="D175" s="51">
        <v>1865801</v>
      </c>
      <c r="E175" s="51">
        <v>1380455</v>
      </c>
      <c r="F175" s="51">
        <v>1483697</v>
      </c>
      <c r="G175" s="51">
        <v>6340000</v>
      </c>
      <c r="H175" s="51">
        <v>5000000</v>
      </c>
    </row>
    <row r="176" spans="1:8" ht="15.75">
      <c r="A176" s="54" t="s">
        <v>2699</v>
      </c>
      <c r="B176" s="55" t="s">
        <v>1310</v>
      </c>
      <c r="C176" s="107"/>
      <c r="D176" s="51">
        <v>50000000</v>
      </c>
      <c r="E176" s="51">
        <v>70000000</v>
      </c>
      <c r="F176" s="51">
        <v>120000000</v>
      </c>
      <c r="G176" s="51">
        <v>20000000</v>
      </c>
      <c r="H176" s="51">
        <v>120000000</v>
      </c>
    </row>
    <row r="177" spans="1:8" ht="47.25">
      <c r="A177" s="54" t="s">
        <v>5098</v>
      </c>
      <c r="B177" s="55" t="s">
        <v>5099</v>
      </c>
      <c r="C177" s="107"/>
      <c r="D177" s="51">
        <v>0</v>
      </c>
      <c r="E177" s="51">
        <v>0</v>
      </c>
      <c r="F177" s="51">
        <v>0</v>
      </c>
      <c r="G177" s="51">
        <v>3600000</v>
      </c>
      <c r="H177" s="51">
        <v>5000000</v>
      </c>
    </row>
    <row r="178" spans="1:8" ht="47.25">
      <c r="A178" s="54" t="s">
        <v>5575</v>
      </c>
      <c r="B178" s="55" t="s">
        <v>6733</v>
      </c>
      <c r="C178" s="107"/>
      <c r="D178" s="51">
        <v>0</v>
      </c>
      <c r="E178" s="51">
        <v>0</v>
      </c>
      <c r="F178" s="51">
        <v>0</v>
      </c>
      <c r="G178" s="51">
        <v>7200000</v>
      </c>
      <c r="H178" s="51">
        <v>8000000</v>
      </c>
    </row>
    <row r="179" spans="1:8" ht="15.75">
      <c r="A179" s="54" t="s">
        <v>4807</v>
      </c>
      <c r="B179" s="55" t="s">
        <v>309</v>
      </c>
      <c r="C179" s="107"/>
      <c r="D179" s="51">
        <v>123696385</v>
      </c>
      <c r="E179" s="51">
        <v>67152112</v>
      </c>
      <c r="F179" s="51">
        <v>101451610</v>
      </c>
      <c r="G179" s="51">
        <v>212500000</v>
      </c>
      <c r="H179" s="51">
        <v>240000000</v>
      </c>
    </row>
    <row r="180" spans="1:8" ht="31.5">
      <c r="A180" s="54" t="s">
        <v>4808</v>
      </c>
      <c r="B180" s="55" t="s">
        <v>310</v>
      </c>
      <c r="C180" s="107"/>
      <c r="D180" s="51">
        <v>367589363</v>
      </c>
      <c r="E180" s="51">
        <v>269847593</v>
      </c>
      <c r="F180" s="51">
        <v>0</v>
      </c>
      <c r="G180" s="51">
        <v>0</v>
      </c>
      <c r="H180" s="51">
        <v>0</v>
      </c>
    </row>
    <row r="181" spans="1:8" ht="15.75">
      <c r="A181" s="54" t="s">
        <v>5251</v>
      </c>
      <c r="B181" s="55" t="s">
        <v>6735</v>
      </c>
      <c r="C181" s="107"/>
      <c r="D181" s="51">
        <v>0</v>
      </c>
      <c r="E181" s="51">
        <v>0</v>
      </c>
      <c r="F181" s="51">
        <v>0</v>
      </c>
      <c r="G181" s="51">
        <v>50000000</v>
      </c>
      <c r="H181" s="51">
        <v>200000000</v>
      </c>
    </row>
    <row r="182" spans="1:8" ht="15.75">
      <c r="A182" s="54" t="s">
        <v>4809</v>
      </c>
      <c r="B182" s="55" t="s">
        <v>311</v>
      </c>
      <c r="C182" s="107"/>
      <c r="D182" s="51">
        <v>447263483</v>
      </c>
      <c r="E182" s="51">
        <v>495037583</v>
      </c>
      <c r="F182" s="51">
        <v>581548199</v>
      </c>
      <c r="G182" s="51">
        <v>500000000</v>
      </c>
      <c r="H182" s="51">
        <v>530000000</v>
      </c>
    </row>
    <row r="183" spans="1:8" ht="31.5">
      <c r="A183" s="54" t="s">
        <v>4810</v>
      </c>
      <c r="B183" s="55" t="s">
        <v>312</v>
      </c>
      <c r="C183" s="107"/>
      <c r="D183" s="51">
        <v>10770753</v>
      </c>
      <c r="E183" s="51">
        <v>7671666</v>
      </c>
      <c r="F183" s="51">
        <v>9972854</v>
      </c>
      <c r="G183" s="51">
        <v>55000000</v>
      </c>
      <c r="H183" s="51">
        <v>60000000</v>
      </c>
    </row>
    <row r="184" spans="1:8" ht="31.5">
      <c r="A184" s="54" t="s">
        <v>6740</v>
      </c>
      <c r="B184" s="55" t="s">
        <v>6734</v>
      </c>
      <c r="C184" s="107"/>
      <c r="D184" s="51">
        <v>0</v>
      </c>
      <c r="E184" s="51">
        <v>0</v>
      </c>
      <c r="F184" s="51">
        <v>0</v>
      </c>
      <c r="G184" s="51">
        <v>5100000</v>
      </c>
      <c r="H184" s="51">
        <v>2500000</v>
      </c>
    </row>
    <row r="185" spans="1:8" ht="15.75" customHeight="1">
      <c r="C185" s="112"/>
      <c r="D185" s="51">
        <v>0</v>
      </c>
      <c r="E185" s="51">
        <v>0</v>
      </c>
      <c r="F185" s="51">
        <v>0</v>
      </c>
      <c r="G185" s="51">
        <v>0</v>
      </c>
      <c r="H185" s="51">
        <v>0</v>
      </c>
    </row>
    <row r="186" spans="1:8" ht="15.75">
      <c r="A186" s="57" t="s">
        <v>2700</v>
      </c>
      <c r="B186" s="55"/>
      <c r="C186" s="107"/>
      <c r="D186" s="51">
        <v>1199121011</v>
      </c>
      <c r="E186" s="51">
        <v>1123290636</v>
      </c>
      <c r="F186" s="51">
        <v>1051480148</v>
      </c>
      <c r="G186" s="51">
        <v>1159389932</v>
      </c>
      <c r="H186" s="51">
        <v>1504546409</v>
      </c>
    </row>
    <row r="187" spans="1:8">
      <c r="C187" s="112"/>
      <c r="D187" s="51">
        <v>0</v>
      </c>
      <c r="E187" s="51">
        <v>0</v>
      </c>
      <c r="F187" s="51">
        <v>0</v>
      </c>
      <c r="G187" s="51">
        <v>0</v>
      </c>
      <c r="H187" s="51">
        <v>0</v>
      </c>
    </row>
    <row r="188" spans="1:8" ht="31.5">
      <c r="A188" s="54" t="s">
        <v>2773</v>
      </c>
      <c r="B188" s="55" t="s">
        <v>564</v>
      </c>
      <c r="C188" s="107"/>
      <c r="D188" s="51">
        <v>255783930</v>
      </c>
      <c r="E188" s="51">
        <v>265776000</v>
      </c>
      <c r="F188" s="51">
        <v>742517016</v>
      </c>
      <c r="G188" s="51">
        <v>30521075</v>
      </c>
      <c r="H188" s="51">
        <v>0</v>
      </c>
    </row>
    <row r="189" spans="1:8" ht="15.75">
      <c r="A189" s="54" t="s">
        <v>2774</v>
      </c>
      <c r="B189" s="55" t="s">
        <v>566</v>
      </c>
      <c r="C189" s="107"/>
      <c r="D189" s="51">
        <v>90989814</v>
      </c>
      <c r="E189" s="51">
        <v>120520280</v>
      </c>
      <c r="F189" s="51">
        <v>125538003</v>
      </c>
      <c r="G189" s="51">
        <v>126930020</v>
      </c>
      <c r="H189" s="51">
        <v>134514191</v>
      </c>
    </row>
    <row r="190" spans="1:8">
      <c r="C190" s="112"/>
      <c r="D190" s="51">
        <v>0</v>
      </c>
      <c r="E190" s="51">
        <v>0</v>
      </c>
      <c r="F190" s="51">
        <v>0</v>
      </c>
      <c r="G190" s="51">
        <v>0</v>
      </c>
      <c r="H190" s="51">
        <v>0</v>
      </c>
    </row>
    <row r="191" spans="1:8" ht="15.75">
      <c r="A191" s="68" t="s">
        <v>2701</v>
      </c>
      <c r="B191" s="55"/>
      <c r="C191" s="107"/>
      <c r="D191" s="51">
        <v>0</v>
      </c>
      <c r="E191" s="51">
        <v>0</v>
      </c>
      <c r="F191" s="51">
        <v>0</v>
      </c>
      <c r="G191" s="51">
        <v>0</v>
      </c>
      <c r="H191" s="51">
        <v>0</v>
      </c>
    </row>
    <row r="192" spans="1:8" ht="15.75">
      <c r="A192" s="54" t="s">
        <v>2666</v>
      </c>
      <c r="B192" s="55" t="s">
        <v>908</v>
      </c>
      <c r="C192" s="107"/>
      <c r="D192" s="51">
        <v>56278383</v>
      </c>
      <c r="E192" s="51">
        <v>64001868</v>
      </c>
      <c r="F192" s="51">
        <v>77573506</v>
      </c>
      <c r="G192" s="51">
        <v>90000000</v>
      </c>
      <c r="H192" s="51">
        <v>97000000</v>
      </c>
    </row>
    <row r="193" spans="1:8" ht="15.75">
      <c r="A193" s="54" t="s">
        <v>2642</v>
      </c>
      <c r="B193" s="55" t="s">
        <v>991</v>
      </c>
      <c r="C193" s="107"/>
      <c r="D193" s="51">
        <v>7124121</v>
      </c>
      <c r="E193" s="51">
        <v>10165259</v>
      </c>
      <c r="F193" s="51">
        <v>28931861</v>
      </c>
      <c r="G193" s="51">
        <v>25000000</v>
      </c>
      <c r="H193" s="51">
        <v>26500000</v>
      </c>
    </row>
    <row r="194" spans="1:8" ht="31.5">
      <c r="A194" s="54" t="s">
        <v>11347</v>
      </c>
      <c r="B194" s="55" t="s">
        <v>992</v>
      </c>
      <c r="C194" s="107"/>
      <c r="D194" s="51">
        <v>2350000</v>
      </c>
      <c r="E194" s="51">
        <v>0</v>
      </c>
      <c r="F194" s="51">
        <v>0</v>
      </c>
      <c r="G194" s="51">
        <v>7200000</v>
      </c>
      <c r="H194" s="51">
        <v>4800000</v>
      </c>
    </row>
    <row r="195" spans="1:8" ht="15.75">
      <c r="A195" s="54" t="s">
        <v>2702</v>
      </c>
      <c r="B195" s="55" t="s">
        <v>993</v>
      </c>
      <c r="C195" s="107"/>
      <c r="D195" s="51">
        <v>0</v>
      </c>
      <c r="E195" s="51">
        <v>0</v>
      </c>
      <c r="F195" s="51">
        <v>0</v>
      </c>
      <c r="G195" s="51">
        <v>1080000</v>
      </c>
      <c r="H195" s="51">
        <v>1000000</v>
      </c>
    </row>
    <row r="196" spans="1:8" ht="31.5">
      <c r="A196" s="54" t="s">
        <v>2703</v>
      </c>
      <c r="B196" s="55" t="s">
        <v>994</v>
      </c>
      <c r="C196" s="107"/>
      <c r="D196" s="51">
        <v>813515</v>
      </c>
      <c r="E196" s="51">
        <v>0</v>
      </c>
      <c r="F196" s="51">
        <v>0</v>
      </c>
      <c r="G196" s="51">
        <v>3600000</v>
      </c>
      <c r="H196" s="51">
        <v>3800000</v>
      </c>
    </row>
    <row r="197" spans="1:8" ht="15.75">
      <c r="A197" s="54" t="s">
        <v>2704</v>
      </c>
      <c r="B197" s="55" t="s">
        <v>995</v>
      </c>
      <c r="C197" s="107"/>
      <c r="D197" s="51">
        <v>0</v>
      </c>
      <c r="E197" s="51">
        <v>0</v>
      </c>
      <c r="F197" s="51">
        <v>0</v>
      </c>
      <c r="G197" s="51">
        <v>5760000</v>
      </c>
      <c r="H197" s="51">
        <v>4600000</v>
      </c>
    </row>
    <row r="198" spans="1:8" ht="47.25">
      <c r="A198" s="54" t="s">
        <v>5579</v>
      </c>
      <c r="B198" s="55" t="s">
        <v>1288</v>
      </c>
      <c r="C198" s="107"/>
      <c r="D198" s="51">
        <v>0</v>
      </c>
      <c r="E198" s="51">
        <v>8828814</v>
      </c>
      <c r="F198" s="51">
        <v>34490940</v>
      </c>
      <c r="G198" s="51">
        <v>7200000</v>
      </c>
      <c r="H198" s="51">
        <v>5000000</v>
      </c>
    </row>
    <row r="199" spans="1:8" ht="63">
      <c r="A199" s="54" t="s">
        <v>2705</v>
      </c>
      <c r="B199" s="55" t="s">
        <v>1316</v>
      </c>
      <c r="C199" s="107"/>
      <c r="D199" s="51">
        <v>0</v>
      </c>
      <c r="E199" s="51">
        <v>0</v>
      </c>
      <c r="F199" s="51">
        <v>0</v>
      </c>
      <c r="G199" s="51">
        <v>720000</v>
      </c>
      <c r="H199" s="51">
        <v>500000</v>
      </c>
    </row>
    <row r="200" spans="1:8" ht="31.5">
      <c r="A200" s="54" t="s">
        <v>2706</v>
      </c>
      <c r="B200" s="55" t="s">
        <v>1970</v>
      </c>
      <c r="C200" s="107"/>
      <c r="D200" s="51">
        <v>0</v>
      </c>
      <c r="E200" s="51">
        <v>0</v>
      </c>
      <c r="F200" s="51">
        <v>0</v>
      </c>
      <c r="G200" s="51">
        <v>1584000</v>
      </c>
      <c r="H200" s="51">
        <v>1500000</v>
      </c>
    </row>
    <row r="201" spans="1:8" ht="15">
      <c r="A201" s="70" t="s">
        <v>6727</v>
      </c>
      <c r="B201" s="55" t="s">
        <v>2329</v>
      </c>
      <c r="C201" s="107"/>
      <c r="D201" s="51">
        <v>0</v>
      </c>
      <c r="E201" s="51">
        <v>0</v>
      </c>
      <c r="F201" s="51">
        <v>12259515</v>
      </c>
      <c r="G201" s="51">
        <v>120000000</v>
      </c>
      <c r="H201" s="51">
        <v>100000000</v>
      </c>
    </row>
    <row r="202" spans="1:8" ht="60">
      <c r="A202" s="70" t="s">
        <v>7735</v>
      </c>
      <c r="B202" s="55" t="s">
        <v>7690</v>
      </c>
      <c r="C202" s="107"/>
      <c r="D202" s="51">
        <v>0</v>
      </c>
      <c r="E202" s="51">
        <v>0</v>
      </c>
      <c r="F202" s="51">
        <v>0</v>
      </c>
      <c r="G202" s="51">
        <v>2500000</v>
      </c>
      <c r="H202" s="51">
        <v>0</v>
      </c>
    </row>
    <row r="203" spans="1:8" ht="30">
      <c r="A203" s="70" t="s">
        <v>7691</v>
      </c>
      <c r="B203" s="55" t="s">
        <v>7692</v>
      </c>
      <c r="C203" s="107"/>
      <c r="D203" s="51">
        <v>0</v>
      </c>
      <c r="E203" s="51">
        <v>0</v>
      </c>
      <c r="F203" s="51">
        <v>0</v>
      </c>
      <c r="G203" s="51">
        <v>7500000</v>
      </c>
      <c r="H203" s="51">
        <v>0</v>
      </c>
    </row>
    <row r="204" spans="1:8">
      <c r="C204" s="112"/>
      <c r="D204" s="51">
        <v>0</v>
      </c>
      <c r="E204" s="51">
        <v>0</v>
      </c>
      <c r="F204" s="51">
        <v>0</v>
      </c>
      <c r="G204" s="51">
        <v>0</v>
      </c>
      <c r="H204" s="51">
        <v>0</v>
      </c>
    </row>
    <row r="205" spans="1:8" ht="31.5">
      <c r="A205" s="57" t="s">
        <v>2707</v>
      </c>
      <c r="B205" s="55"/>
      <c r="C205" s="107"/>
      <c r="D205" s="51">
        <v>66566019</v>
      </c>
      <c r="E205" s="51">
        <v>82995941</v>
      </c>
      <c r="F205" s="51">
        <v>153255822</v>
      </c>
      <c r="G205" s="51">
        <v>272144000</v>
      </c>
      <c r="H205" s="51">
        <v>244700000</v>
      </c>
    </row>
    <row r="206" spans="1:8">
      <c r="C206" s="112"/>
      <c r="D206" s="51">
        <v>0</v>
      </c>
      <c r="E206" s="51">
        <v>0</v>
      </c>
      <c r="F206" s="51">
        <v>0</v>
      </c>
      <c r="G206" s="51">
        <v>0</v>
      </c>
      <c r="H206" s="51">
        <v>0</v>
      </c>
    </row>
    <row r="207" spans="1:8" ht="15.75">
      <c r="A207" s="54" t="s">
        <v>2708</v>
      </c>
      <c r="B207" s="55"/>
      <c r="C207" s="107"/>
      <c r="D207" s="51">
        <v>0</v>
      </c>
      <c r="E207" s="51">
        <v>0</v>
      </c>
      <c r="F207" s="51">
        <v>0</v>
      </c>
      <c r="G207" s="51">
        <v>0</v>
      </c>
      <c r="H207" s="51">
        <v>0</v>
      </c>
    </row>
    <row r="208" spans="1:8" ht="15.75">
      <c r="A208" s="54" t="s">
        <v>2710</v>
      </c>
      <c r="B208" s="55" t="s">
        <v>1032</v>
      </c>
      <c r="C208" s="107"/>
      <c r="D208" s="51">
        <v>2416968</v>
      </c>
      <c r="E208" s="51">
        <v>0</v>
      </c>
      <c r="F208" s="51">
        <v>0</v>
      </c>
      <c r="G208" s="51">
        <v>0</v>
      </c>
      <c r="H208" s="51">
        <v>0</v>
      </c>
    </row>
    <row r="209" spans="1:8" ht="31.5">
      <c r="A209" s="54" t="s">
        <v>3338</v>
      </c>
      <c r="B209" s="55" t="s">
        <v>345</v>
      </c>
      <c r="C209" s="107"/>
      <c r="D209" s="51">
        <v>2538870</v>
      </c>
      <c r="E209" s="51">
        <v>1120000</v>
      </c>
      <c r="F209" s="51">
        <v>1539900</v>
      </c>
      <c r="G209" s="51">
        <v>1700000</v>
      </c>
      <c r="H209" s="51">
        <v>1900000</v>
      </c>
    </row>
    <row r="210" spans="1:8" ht="81">
      <c r="A210" s="113" t="s">
        <v>2711</v>
      </c>
      <c r="B210" s="55" t="s">
        <v>1315</v>
      </c>
      <c r="C210" s="107"/>
      <c r="D210" s="51">
        <v>87875</v>
      </c>
      <c r="E210" s="51">
        <v>0</v>
      </c>
      <c r="F210" s="51">
        <v>0</v>
      </c>
      <c r="G210" s="51">
        <v>0</v>
      </c>
      <c r="H210" s="51">
        <v>0</v>
      </c>
    </row>
    <row r="211" spans="1:8">
      <c r="C211" s="112"/>
      <c r="D211" s="51">
        <v>0</v>
      </c>
      <c r="E211" s="51">
        <v>0</v>
      </c>
      <c r="F211" s="51">
        <v>0</v>
      </c>
      <c r="G211" s="51">
        <v>0</v>
      </c>
      <c r="H211" s="51">
        <v>0</v>
      </c>
    </row>
    <row r="212" spans="1:8" ht="15.75">
      <c r="A212" s="57" t="s">
        <v>2712</v>
      </c>
      <c r="B212" s="55"/>
      <c r="C212" s="107"/>
      <c r="D212" s="51">
        <v>5043713</v>
      </c>
      <c r="E212" s="51">
        <v>1120000</v>
      </c>
      <c r="F212" s="51">
        <v>1539900</v>
      </c>
      <c r="G212" s="51">
        <v>1700000</v>
      </c>
      <c r="H212" s="51">
        <v>1900000</v>
      </c>
    </row>
    <row r="213" spans="1:8" ht="15.75">
      <c r="A213" s="54"/>
      <c r="B213" s="55"/>
      <c r="C213" s="107"/>
      <c r="D213" s="51">
        <v>0</v>
      </c>
      <c r="E213" s="51">
        <v>0</v>
      </c>
      <c r="F213" s="51">
        <v>0</v>
      </c>
      <c r="G213" s="51">
        <v>0</v>
      </c>
      <c r="H213" s="51">
        <v>0</v>
      </c>
    </row>
    <row r="214" spans="1:8" ht="15.75">
      <c r="A214" s="57" t="s">
        <v>2713</v>
      </c>
      <c r="B214" s="55"/>
      <c r="C214" s="107"/>
      <c r="D214" s="51">
        <v>5043713</v>
      </c>
      <c r="E214" s="51">
        <v>1120000</v>
      </c>
      <c r="F214" s="51">
        <v>1539900</v>
      </c>
      <c r="G214" s="51">
        <v>1700000</v>
      </c>
      <c r="H214" s="51">
        <v>1900000</v>
      </c>
    </row>
    <row r="215" spans="1:8" ht="15.75">
      <c r="A215" s="54"/>
      <c r="B215" s="55"/>
      <c r="C215" s="107"/>
      <c r="D215" s="51">
        <v>0</v>
      </c>
      <c r="E215" s="51">
        <v>0</v>
      </c>
      <c r="F215" s="51">
        <v>0</v>
      </c>
      <c r="G215" s="51">
        <v>0</v>
      </c>
      <c r="H215" s="51">
        <v>0</v>
      </c>
    </row>
    <row r="216" spans="1:8" ht="15.75">
      <c r="A216" s="54" t="s">
        <v>2714</v>
      </c>
      <c r="B216" s="55"/>
      <c r="C216" s="107"/>
      <c r="D216" s="51">
        <v>0</v>
      </c>
      <c r="E216" s="51">
        <v>0</v>
      </c>
      <c r="F216" s="51">
        <v>0</v>
      </c>
      <c r="G216" s="51">
        <v>0</v>
      </c>
      <c r="H216" s="51">
        <v>0</v>
      </c>
    </row>
    <row r="217" spans="1:8" ht="15.75">
      <c r="A217" s="54" t="s">
        <v>2666</v>
      </c>
      <c r="B217" s="55" t="s">
        <v>2099</v>
      </c>
      <c r="C217" s="107"/>
      <c r="D217" s="51">
        <v>175823911</v>
      </c>
      <c r="E217" s="51">
        <v>133833354</v>
      </c>
      <c r="F217" s="51">
        <v>91986240</v>
      </c>
      <c r="G217" s="51">
        <v>180000000</v>
      </c>
      <c r="H217" s="51">
        <v>110000000</v>
      </c>
    </row>
    <row r="218" spans="1:8" ht="15.75">
      <c r="A218" s="54" t="s">
        <v>2709</v>
      </c>
      <c r="B218" s="55" t="s">
        <v>2108</v>
      </c>
      <c r="C218" s="107"/>
      <c r="D218" s="51">
        <v>15000000</v>
      </c>
      <c r="E218" s="51">
        <v>20000000</v>
      </c>
      <c r="F218" s="51">
        <v>40000000</v>
      </c>
      <c r="G218" s="51">
        <v>40000000</v>
      </c>
      <c r="H218" s="51">
        <v>50000000</v>
      </c>
    </row>
    <row r="219" spans="1:8" ht="15.75">
      <c r="A219" s="54" t="s">
        <v>2642</v>
      </c>
      <c r="B219" s="55" t="s">
        <v>2109</v>
      </c>
      <c r="C219" s="107"/>
      <c r="D219" s="51">
        <v>3747175</v>
      </c>
      <c r="E219" s="51">
        <v>2065385</v>
      </c>
      <c r="F219" s="51">
        <v>1386469</v>
      </c>
      <c r="G219" s="51">
        <v>1350000</v>
      </c>
      <c r="H219" s="51">
        <v>2000000</v>
      </c>
    </row>
    <row r="220" spans="1:8" ht="47.25">
      <c r="A220" s="54" t="s">
        <v>2715</v>
      </c>
      <c r="B220" s="55" t="s">
        <v>2110</v>
      </c>
      <c r="C220" s="107"/>
      <c r="D220" s="51">
        <v>68790</v>
      </c>
      <c r="E220" s="51">
        <v>227132</v>
      </c>
      <c r="F220" s="51">
        <v>225000</v>
      </c>
      <c r="G220" s="51">
        <v>144000</v>
      </c>
      <c r="H220" s="51">
        <v>200000</v>
      </c>
    </row>
    <row r="221" spans="1:8" ht="31.5">
      <c r="A221" s="54" t="s">
        <v>2716</v>
      </c>
      <c r="B221" s="55" t="s">
        <v>2111</v>
      </c>
      <c r="C221" s="107"/>
      <c r="D221" s="51">
        <v>749111</v>
      </c>
      <c r="E221" s="51">
        <v>0</v>
      </c>
      <c r="F221" s="51">
        <v>0</v>
      </c>
      <c r="G221" s="51">
        <v>1800000</v>
      </c>
      <c r="H221" s="51">
        <v>0</v>
      </c>
    </row>
    <row r="222" spans="1:8" ht="15.75">
      <c r="A222" s="54" t="s">
        <v>2717</v>
      </c>
      <c r="B222" s="55" t="s">
        <v>2112</v>
      </c>
      <c r="C222" s="107"/>
      <c r="D222" s="51">
        <v>69725</v>
      </c>
      <c r="E222" s="51">
        <v>0</v>
      </c>
      <c r="F222" s="51">
        <v>0</v>
      </c>
      <c r="G222" s="51">
        <v>7200000</v>
      </c>
      <c r="H222" s="51">
        <v>2500000</v>
      </c>
    </row>
    <row r="223" spans="1:8" ht="15.75">
      <c r="A223" s="54"/>
      <c r="B223" s="55"/>
      <c r="C223" s="107"/>
      <c r="D223" s="51">
        <v>0</v>
      </c>
      <c r="E223" s="51">
        <v>0</v>
      </c>
      <c r="F223" s="51">
        <v>0</v>
      </c>
      <c r="G223" s="51">
        <v>0</v>
      </c>
      <c r="H223" s="51">
        <v>0</v>
      </c>
    </row>
    <row r="224" spans="1:8" ht="15.75">
      <c r="A224" s="57" t="s">
        <v>2718</v>
      </c>
      <c r="B224" s="55"/>
      <c r="C224" s="107"/>
      <c r="D224" s="51">
        <v>195458712</v>
      </c>
      <c r="E224" s="51">
        <v>156125871</v>
      </c>
      <c r="F224" s="51">
        <v>133597709</v>
      </c>
      <c r="G224" s="51">
        <v>230494000</v>
      </c>
      <c r="H224" s="51">
        <v>164700000</v>
      </c>
    </row>
    <row r="225" spans="1:8" ht="15.75">
      <c r="A225" s="54"/>
      <c r="B225" s="55"/>
      <c r="C225" s="107"/>
      <c r="D225" s="51">
        <v>0</v>
      </c>
      <c r="E225" s="51">
        <v>0</v>
      </c>
      <c r="F225" s="51">
        <v>0</v>
      </c>
      <c r="G225" s="51">
        <v>0</v>
      </c>
      <c r="H225" s="51">
        <v>0</v>
      </c>
    </row>
    <row r="226" spans="1:8" ht="15.75">
      <c r="A226" s="54" t="s">
        <v>2719</v>
      </c>
      <c r="B226" s="55"/>
      <c r="C226" s="107"/>
      <c r="D226" s="51">
        <v>0</v>
      </c>
      <c r="E226" s="51">
        <v>0</v>
      </c>
      <c r="F226" s="51">
        <v>0</v>
      </c>
      <c r="G226" s="51">
        <v>0</v>
      </c>
      <c r="H226" s="51">
        <v>0</v>
      </c>
    </row>
    <row r="227" spans="1:8" ht="15.75">
      <c r="A227" s="54" t="s">
        <v>3339</v>
      </c>
      <c r="B227" s="55"/>
      <c r="C227" s="107"/>
      <c r="D227" s="51">
        <v>0</v>
      </c>
      <c r="E227" s="51">
        <v>0</v>
      </c>
      <c r="F227" s="51">
        <v>0</v>
      </c>
      <c r="G227" s="51">
        <v>0</v>
      </c>
      <c r="H227" s="51">
        <v>0</v>
      </c>
    </row>
    <row r="228" spans="1:8" ht="15.75">
      <c r="A228" s="54" t="s">
        <v>3340</v>
      </c>
      <c r="B228" s="55" t="s">
        <v>240</v>
      </c>
      <c r="C228" s="107"/>
      <c r="D228" s="51">
        <v>9469580</v>
      </c>
      <c r="E228" s="51">
        <v>10796140</v>
      </c>
      <c r="F228" s="51">
        <v>13357490</v>
      </c>
      <c r="G228" s="51">
        <v>15500000</v>
      </c>
      <c r="H228" s="51">
        <v>15600000</v>
      </c>
    </row>
    <row r="229" spans="1:8" ht="15.75">
      <c r="A229" s="54" t="s">
        <v>3341</v>
      </c>
      <c r="B229" s="55" t="s">
        <v>237</v>
      </c>
      <c r="C229" s="107"/>
      <c r="D229" s="51">
        <v>1651180</v>
      </c>
      <c r="E229" s="51">
        <v>2000000</v>
      </c>
      <c r="F229" s="51">
        <v>2000000</v>
      </c>
      <c r="G229" s="51">
        <v>3000000</v>
      </c>
      <c r="H229" s="51">
        <v>2800000</v>
      </c>
    </row>
    <row r="230" spans="1:8" ht="47.25">
      <c r="A230" s="54" t="s">
        <v>2720</v>
      </c>
      <c r="B230" s="55" t="s">
        <v>238</v>
      </c>
      <c r="C230" s="107"/>
      <c r="D230" s="51">
        <v>2536594</v>
      </c>
      <c r="E230" s="51">
        <v>663601</v>
      </c>
      <c r="F230" s="51">
        <v>595178</v>
      </c>
      <c r="G230" s="51">
        <v>2500000</v>
      </c>
      <c r="H230" s="51">
        <v>2500000</v>
      </c>
    </row>
    <row r="231" spans="1:8" ht="15.75">
      <c r="A231" s="54" t="s">
        <v>2721</v>
      </c>
      <c r="B231" s="55" t="s">
        <v>239</v>
      </c>
      <c r="C231" s="107"/>
      <c r="D231" s="51">
        <v>10625000</v>
      </c>
      <c r="E231" s="51">
        <v>7842866</v>
      </c>
      <c r="F231" s="51">
        <v>12500000</v>
      </c>
      <c r="G231" s="51">
        <v>12500000</v>
      </c>
      <c r="H231" s="51">
        <v>12500000</v>
      </c>
    </row>
    <row r="232" spans="1:8" ht="31.5">
      <c r="A232" s="54" t="s">
        <v>2722</v>
      </c>
      <c r="B232" s="55" t="s">
        <v>191</v>
      </c>
      <c r="C232" s="107"/>
      <c r="D232" s="51">
        <v>0</v>
      </c>
      <c r="E232" s="51">
        <v>493098</v>
      </c>
      <c r="F232" s="51">
        <v>862289</v>
      </c>
      <c r="G232" s="51">
        <v>1000000</v>
      </c>
      <c r="H232" s="51">
        <v>1500000</v>
      </c>
    </row>
    <row r="233" spans="1:8" ht="31.5">
      <c r="A233" s="54" t="s">
        <v>11348</v>
      </c>
      <c r="B233" s="55" t="s">
        <v>1317</v>
      </c>
      <c r="C233" s="107"/>
      <c r="D233" s="51">
        <v>268800</v>
      </c>
      <c r="E233" s="51">
        <v>1455955</v>
      </c>
      <c r="F233" s="51">
        <v>1533844</v>
      </c>
      <c r="G233" s="51">
        <v>2000000</v>
      </c>
      <c r="H233" s="51">
        <v>2000000</v>
      </c>
    </row>
    <row r="234" spans="1:8" ht="31.5">
      <c r="A234" s="54" t="s">
        <v>8406</v>
      </c>
      <c r="B234" s="55" t="s">
        <v>1318</v>
      </c>
      <c r="C234" s="107"/>
      <c r="D234" s="51">
        <v>588397</v>
      </c>
      <c r="E234" s="51">
        <v>657878</v>
      </c>
      <c r="F234" s="51">
        <v>805576</v>
      </c>
      <c r="G234" s="51">
        <v>1500000</v>
      </c>
      <c r="H234" s="51">
        <v>1500000</v>
      </c>
    </row>
    <row r="235" spans="1:8" ht="45">
      <c r="A235" s="70" t="s">
        <v>3342</v>
      </c>
      <c r="B235" s="55" t="s">
        <v>1319</v>
      </c>
      <c r="C235" s="107"/>
      <c r="D235" s="51">
        <v>160201</v>
      </c>
      <c r="E235" s="51">
        <v>400000</v>
      </c>
      <c r="F235" s="51">
        <v>739961</v>
      </c>
      <c r="G235" s="51">
        <v>1500000</v>
      </c>
      <c r="H235" s="51">
        <v>1500000</v>
      </c>
    </row>
    <row r="236" spans="1:8" ht="31.5">
      <c r="A236" s="54" t="s">
        <v>3387</v>
      </c>
      <c r="B236" s="55" t="s">
        <v>1320</v>
      </c>
      <c r="C236" s="107"/>
      <c r="D236" s="51">
        <v>1665292</v>
      </c>
      <c r="E236" s="51">
        <v>1560893</v>
      </c>
      <c r="F236" s="51">
        <v>1927916</v>
      </c>
      <c r="G236" s="51">
        <v>2500000</v>
      </c>
      <c r="H236" s="51">
        <v>2500000</v>
      </c>
    </row>
    <row r="237" spans="1:8" ht="47.25">
      <c r="A237" s="54" t="s">
        <v>3895</v>
      </c>
      <c r="B237" s="55" t="s">
        <v>4826</v>
      </c>
      <c r="C237" s="107"/>
      <c r="D237" s="51">
        <v>0</v>
      </c>
      <c r="E237" s="51">
        <v>0</v>
      </c>
      <c r="F237" s="51">
        <v>0</v>
      </c>
      <c r="G237" s="51">
        <v>1080000</v>
      </c>
      <c r="H237" s="51">
        <v>1400000</v>
      </c>
    </row>
    <row r="238" spans="1:8" ht="47.25">
      <c r="A238" s="54" t="s">
        <v>8409</v>
      </c>
      <c r="B238" s="55" t="s">
        <v>4827</v>
      </c>
      <c r="C238" s="107"/>
      <c r="D238" s="51">
        <v>0</v>
      </c>
      <c r="E238" s="51">
        <v>0</v>
      </c>
      <c r="F238" s="51">
        <v>999920</v>
      </c>
      <c r="G238" s="51">
        <v>1500000</v>
      </c>
      <c r="H238" s="51">
        <v>1500000</v>
      </c>
    </row>
    <row r="239" spans="1:8" ht="47.25">
      <c r="A239" s="54" t="s">
        <v>8410</v>
      </c>
      <c r="B239" s="55" t="s">
        <v>4828</v>
      </c>
      <c r="C239" s="107"/>
      <c r="D239" s="51">
        <v>0</v>
      </c>
      <c r="E239" s="51">
        <v>0</v>
      </c>
      <c r="F239" s="51">
        <v>341591</v>
      </c>
      <c r="G239" s="51">
        <v>1200000</v>
      </c>
      <c r="H239" s="51">
        <v>900000</v>
      </c>
    </row>
    <row r="240" spans="1:8" ht="15.75">
      <c r="A240" s="54"/>
      <c r="B240" s="55"/>
      <c r="C240" s="107"/>
      <c r="D240" s="51">
        <v>0</v>
      </c>
      <c r="E240" s="51">
        <v>0</v>
      </c>
      <c r="F240" s="51">
        <v>0</v>
      </c>
      <c r="G240" s="51">
        <v>0</v>
      </c>
      <c r="H240" s="51">
        <v>0</v>
      </c>
    </row>
    <row r="241" spans="1:8" ht="15.75">
      <c r="A241" s="57" t="s">
        <v>2723</v>
      </c>
      <c r="B241" s="55"/>
      <c r="C241" s="107"/>
      <c r="D241" s="51">
        <v>26965044</v>
      </c>
      <c r="E241" s="51">
        <v>25870431</v>
      </c>
      <c r="F241" s="51">
        <v>35663765</v>
      </c>
      <c r="G241" s="51">
        <v>45780000</v>
      </c>
      <c r="H241" s="51">
        <v>46200000</v>
      </c>
    </row>
    <row r="242" spans="1:8" ht="15.75">
      <c r="A242" s="54" t="s">
        <v>2724</v>
      </c>
      <c r="B242" s="55"/>
      <c r="C242" s="107"/>
      <c r="D242" s="51">
        <v>0</v>
      </c>
      <c r="E242" s="51">
        <v>0</v>
      </c>
      <c r="F242" s="51">
        <v>0</v>
      </c>
      <c r="G242" s="51">
        <v>0</v>
      </c>
      <c r="H242" s="51">
        <v>0</v>
      </c>
    </row>
    <row r="243" spans="1:8" ht="15.75">
      <c r="A243" s="54" t="s">
        <v>2725</v>
      </c>
      <c r="B243" s="55" t="s">
        <v>622</v>
      </c>
      <c r="C243" s="107"/>
      <c r="D243" s="51">
        <v>15309263</v>
      </c>
      <c r="E243" s="51">
        <v>16411724</v>
      </c>
      <c r="F243" s="51">
        <v>17000093</v>
      </c>
      <c r="G243" s="51">
        <v>20000000</v>
      </c>
      <c r="H243" s="51">
        <v>22500000</v>
      </c>
    </row>
    <row r="244" spans="1:8" ht="15.75">
      <c r="A244" s="54" t="s">
        <v>2726</v>
      </c>
      <c r="B244" s="55" t="s">
        <v>623</v>
      </c>
      <c r="C244" s="107"/>
      <c r="D244" s="51">
        <v>125895</v>
      </c>
      <c r="E244" s="51">
        <v>48263</v>
      </c>
      <c r="F244" s="51">
        <v>196108</v>
      </c>
      <c r="G244" s="51">
        <v>180000</v>
      </c>
      <c r="H244" s="51">
        <v>300000</v>
      </c>
    </row>
    <row r="245" spans="1:8" ht="15.75">
      <c r="A245" s="54" t="s">
        <v>2727</v>
      </c>
      <c r="B245" s="55" t="s">
        <v>464</v>
      </c>
      <c r="C245" s="107"/>
      <c r="D245" s="51">
        <v>21557</v>
      </c>
      <c r="E245" s="51">
        <v>3302</v>
      </c>
      <c r="F245" s="51">
        <v>22908</v>
      </c>
      <c r="G245" s="51">
        <v>93600</v>
      </c>
      <c r="H245" s="51">
        <v>130000</v>
      </c>
    </row>
    <row r="246" spans="1:8" ht="31.5">
      <c r="A246" s="54" t="s">
        <v>10871</v>
      </c>
      <c r="B246" s="55" t="s">
        <v>890</v>
      </c>
      <c r="C246" s="107"/>
      <c r="D246" s="51">
        <v>0</v>
      </c>
      <c r="E246" s="51">
        <v>0</v>
      </c>
      <c r="F246" s="51">
        <v>0</v>
      </c>
      <c r="G246" s="51">
        <v>288000</v>
      </c>
      <c r="H246" s="51">
        <v>2500000</v>
      </c>
    </row>
    <row r="247" spans="1:8" ht="15.75">
      <c r="A247" s="54" t="s">
        <v>3901</v>
      </c>
      <c r="B247" s="55" t="s">
        <v>891</v>
      </c>
      <c r="C247" s="107"/>
      <c r="D247" s="51">
        <v>17806</v>
      </c>
      <c r="E247" s="51">
        <v>0</v>
      </c>
      <c r="F247" s="51">
        <v>0</v>
      </c>
      <c r="G247" s="51">
        <v>0</v>
      </c>
      <c r="H247" s="51">
        <v>1000000</v>
      </c>
    </row>
    <row r="248" spans="1:8" ht="31.5">
      <c r="A248" s="54" t="s">
        <v>8875</v>
      </c>
      <c r="B248" s="55" t="s">
        <v>11538</v>
      </c>
      <c r="C248" s="107"/>
      <c r="D248" s="51">
        <v>0</v>
      </c>
      <c r="E248" s="51">
        <v>0</v>
      </c>
      <c r="F248" s="51">
        <v>0</v>
      </c>
      <c r="G248" s="51">
        <v>0</v>
      </c>
      <c r="H248" s="51">
        <v>40000000</v>
      </c>
    </row>
    <row r="249" spans="1:8" ht="15.75">
      <c r="A249" s="54"/>
      <c r="B249" s="55"/>
      <c r="C249" s="107"/>
      <c r="D249" s="51">
        <v>0</v>
      </c>
      <c r="E249" s="51">
        <v>0</v>
      </c>
      <c r="F249" s="51">
        <v>0</v>
      </c>
      <c r="G249" s="51">
        <v>0</v>
      </c>
      <c r="H249" s="51">
        <v>0</v>
      </c>
    </row>
    <row r="250" spans="1:8" ht="15.75">
      <c r="A250" s="57" t="s">
        <v>2728</v>
      </c>
      <c r="B250" s="55"/>
      <c r="C250" s="107"/>
      <c r="D250" s="51">
        <v>15474521</v>
      </c>
      <c r="E250" s="51">
        <v>16463289</v>
      </c>
      <c r="F250" s="51">
        <v>17219109</v>
      </c>
      <c r="G250" s="51">
        <v>20561600</v>
      </c>
      <c r="H250" s="51">
        <v>66430000</v>
      </c>
    </row>
    <row r="251" spans="1:8" ht="15.75">
      <c r="A251" s="54"/>
      <c r="B251" s="55"/>
      <c r="C251" s="107"/>
      <c r="D251" s="51">
        <v>0</v>
      </c>
      <c r="E251" s="51">
        <v>0</v>
      </c>
      <c r="F251" s="51">
        <v>0</v>
      </c>
      <c r="G251" s="51">
        <v>0</v>
      </c>
      <c r="H251" s="51">
        <v>0</v>
      </c>
    </row>
    <row r="252" spans="1:8" ht="15.75">
      <c r="A252" s="54" t="s">
        <v>2729</v>
      </c>
      <c r="B252" s="55"/>
      <c r="C252" s="107"/>
      <c r="D252" s="51">
        <v>0</v>
      </c>
      <c r="E252" s="51">
        <v>0</v>
      </c>
      <c r="F252" s="51">
        <v>0</v>
      </c>
      <c r="G252" s="51">
        <v>0</v>
      </c>
      <c r="H252" s="51">
        <v>0</v>
      </c>
    </row>
    <row r="253" spans="1:8" ht="15.75">
      <c r="A253" s="54" t="s">
        <v>2730</v>
      </c>
      <c r="B253" s="55" t="s">
        <v>892</v>
      </c>
      <c r="C253" s="107"/>
      <c r="D253" s="51">
        <v>5166008</v>
      </c>
      <c r="E253" s="51">
        <v>6735912</v>
      </c>
      <c r="F253" s="51">
        <v>8266489</v>
      </c>
      <c r="G253" s="51">
        <v>10000000</v>
      </c>
      <c r="H253" s="51">
        <v>15000000</v>
      </c>
    </row>
    <row r="254" spans="1:8" ht="15.75">
      <c r="A254" s="54" t="s">
        <v>2667</v>
      </c>
      <c r="B254" s="55" t="s">
        <v>893</v>
      </c>
      <c r="C254" s="107"/>
      <c r="D254" s="51">
        <v>145242</v>
      </c>
      <c r="E254" s="51">
        <v>159999</v>
      </c>
      <c r="F254" s="51">
        <v>168277</v>
      </c>
      <c r="G254" s="51">
        <v>180000</v>
      </c>
      <c r="H254" s="51">
        <v>200000</v>
      </c>
    </row>
    <row r="255" spans="1:8" ht="15.75">
      <c r="A255" s="54" t="s">
        <v>2731</v>
      </c>
      <c r="B255" s="55" t="s">
        <v>894</v>
      </c>
      <c r="C255" s="107"/>
      <c r="D255" s="51">
        <v>677461</v>
      </c>
      <c r="E255" s="51">
        <v>377000</v>
      </c>
      <c r="F255" s="51">
        <v>264354</v>
      </c>
      <c r="G255" s="51">
        <v>720000</v>
      </c>
      <c r="H255" s="51">
        <v>800000</v>
      </c>
    </row>
    <row r="256" spans="1:8" ht="31.5">
      <c r="A256" s="54" t="s">
        <v>4868</v>
      </c>
      <c r="B256" s="55" t="s">
        <v>895</v>
      </c>
      <c r="C256" s="107"/>
      <c r="D256" s="51">
        <v>0</v>
      </c>
      <c r="E256" s="51">
        <v>0</v>
      </c>
      <c r="F256" s="51">
        <v>0</v>
      </c>
      <c r="G256" s="51">
        <v>18000</v>
      </c>
      <c r="H256" s="51">
        <v>18000</v>
      </c>
    </row>
    <row r="257" spans="1:8" ht="15.75">
      <c r="A257" s="54" t="s">
        <v>2732</v>
      </c>
      <c r="B257" s="55" t="s">
        <v>896</v>
      </c>
      <c r="C257" s="107"/>
      <c r="D257" s="51">
        <v>202310</v>
      </c>
      <c r="E257" s="51">
        <v>177175</v>
      </c>
      <c r="F257" s="51">
        <v>212980</v>
      </c>
      <c r="G257" s="51">
        <v>252000</v>
      </c>
      <c r="H257" s="51">
        <v>300000</v>
      </c>
    </row>
    <row r="258" spans="1:8" ht="15.75">
      <c r="A258" s="54" t="s">
        <v>2733</v>
      </c>
      <c r="B258" s="55" t="s">
        <v>367</v>
      </c>
      <c r="C258" s="107"/>
      <c r="D258" s="51">
        <v>1445000</v>
      </c>
      <c r="E258" s="51">
        <v>3327950</v>
      </c>
      <c r="F258" s="51">
        <v>3299750</v>
      </c>
      <c r="G258" s="51">
        <v>3500000</v>
      </c>
      <c r="H258" s="51">
        <v>4000000</v>
      </c>
    </row>
    <row r="259" spans="1:8" ht="15.75">
      <c r="A259" s="54" t="s">
        <v>2734</v>
      </c>
      <c r="B259" s="55" t="s">
        <v>368</v>
      </c>
      <c r="C259" s="107"/>
      <c r="D259" s="51">
        <v>5372500</v>
      </c>
      <c r="E259" s="51">
        <v>5442500</v>
      </c>
      <c r="F259" s="51">
        <v>6615000</v>
      </c>
      <c r="G259" s="51">
        <v>7200000</v>
      </c>
      <c r="H259" s="51">
        <v>9000000</v>
      </c>
    </row>
    <row r="260" spans="1:8" ht="15.75">
      <c r="A260" s="54" t="s">
        <v>2735</v>
      </c>
      <c r="B260" s="55" t="s">
        <v>194</v>
      </c>
      <c r="C260" s="107"/>
      <c r="D260" s="51">
        <v>0</v>
      </c>
      <c r="E260" s="51">
        <v>0</v>
      </c>
      <c r="F260" s="51">
        <v>0</v>
      </c>
      <c r="G260" s="51">
        <v>1800000</v>
      </c>
      <c r="H260" s="51">
        <v>2500000</v>
      </c>
    </row>
    <row r="261" spans="1:8" s="111" customFormat="1" ht="31.5">
      <c r="A261" s="108" t="s">
        <v>6760</v>
      </c>
      <c r="B261" s="55" t="s">
        <v>1836</v>
      </c>
      <c r="C261" s="110"/>
      <c r="D261" s="51">
        <v>72869</v>
      </c>
      <c r="E261" s="51">
        <v>0</v>
      </c>
      <c r="F261" s="51">
        <v>0</v>
      </c>
      <c r="G261" s="51">
        <v>0</v>
      </c>
      <c r="H261" s="51">
        <v>0</v>
      </c>
    </row>
    <row r="262" spans="1:8" s="111" customFormat="1" ht="31.5">
      <c r="A262" s="108" t="s">
        <v>2736</v>
      </c>
      <c r="B262" s="55" t="s">
        <v>1837</v>
      </c>
      <c r="C262" s="110"/>
      <c r="D262" s="51">
        <v>221000</v>
      </c>
      <c r="E262" s="51">
        <v>203874</v>
      </c>
      <c r="F262" s="51">
        <v>119941</v>
      </c>
      <c r="G262" s="51">
        <v>360000</v>
      </c>
      <c r="H262" s="51">
        <v>500000</v>
      </c>
    </row>
    <row r="263" spans="1:8" s="111" customFormat="1" ht="15.75">
      <c r="A263" s="108" t="s">
        <v>2737</v>
      </c>
      <c r="B263" s="55" t="s">
        <v>1838</v>
      </c>
      <c r="C263" s="110"/>
      <c r="D263" s="51">
        <v>1785</v>
      </c>
      <c r="E263" s="51">
        <v>3725</v>
      </c>
      <c r="F263" s="51">
        <v>40014</v>
      </c>
      <c r="G263" s="51">
        <v>720000</v>
      </c>
      <c r="H263" s="51">
        <v>500000</v>
      </c>
    </row>
    <row r="264" spans="1:8" s="111" customFormat="1" ht="15.75">
      <c r="A264" s="108" t="s">
        <v>2738</v>
      </c>
      <c r="B264" s="55" t="s">
        <v>1890</v>
      </c>
      <c r="C264" s="110"/>
      <c r="D264" s="51">
        <v>568816</v>
      </c>
      <c r="E264" s="51">
        <v>1208367</v>
      </c>
      <c r="F264" s="51">
        <v>514859</v>
      </c>
      <c r="G264" s="51">
        <v>5000000</v>
      </c>
      <c r="H264" s="51">
        <v>4000000</v>
      </c>
    </row>
    <row r="265" spans="1:8" s="111" customFormat="1" ht="31.5">
      <c r="A265" s="108" t="s">
        <v>2739</v>
      </c>
      <c r="B265" s="55" t="s">
        <v>1891</v>
      </c>
      <c r="C265" s="110"/>
      <c r="D265" s="51">
        <v>0</v>
      </c>
      <c r="E265" s="51">
        <v>109852</v>
      </c>
      <c r="F265" s="51">
        <v>0</v>
      </c>
      <c r="G265" s="51">
        <v>1000000</v>
      </c>
      <c r="H265" s="51">
        <v>0</v>
      </c>
    </row>
    <row r="266" spans="1:8" s="111" customFormat="1" ht="47.25">
      <c r="A266" s="108" t="s">
        <v>5067</v>
      </c>
      <c r="B266" s="55" t="s">
        <v>2330</v>
      </c>
      <c r="C266" s="110" t="s">
        <v>1019</v>
      </c>
      <c r="D266" s="51">
        <v>0</v>
      </c>
      <c r="E266" s="51">
        <v>60040</v>
      </c>
      <c r="F266" s="51">
        <v>176806</v>
      </c>
      <c r="G266" s="51">
        <v>720000</v>
      </c>
      <c r="H266" s="51">
        <v>800000</v>
      </c>
    </row>
    <row r="267" spans="1:8" s="111" customFormat="1" ht="31.5">
      <c r="A267" s="108" t="s">
        <v>8408</v>
      </c>
      <c r="B267" s="55" t="s">
        <v>11539</v>
      </c>
      <c r="C267" s="110"/>
      <c r="D267" s="51">
        <v>0</v>
      </c>
      <c r="E267" s="51">
        <v>0</v>
      </c>
      <c r="F267" s="51">
        <v>0</v>
      </c>
      <c r="G267" s="51">
        <v>0</v>
      </c>
      <c r="H267" s="51">
        <v>2500000</v>
      </c>
    </row>
    <row r="268" spans="1:8" ht="15.75">
      <c r="A268" s="54"/>
      <c r="B268" s="55"/>
      <c r="C268" s="107"/>
      <c r="D268" s="51">
        <v>0</v>
      </c>
      <c r="E268" s="51">
        <v>0</v>
      </c>
      <c r="F268" s="51">
        <v>0</v>
      </c>
      <c r="G268" s="51">
        <v>0</v>
      </c>
      <c r="H268" s="51">
        <v>0</v>
      </c>
    </row>
    <row r="269" spans="1:8" ht="15.75">
      <c r="A269" s="57" t="s">
        <v>2740</v>
      </c>
      <c r="B269" s="55"/>
      <c r="C269" s="107"/>
      <c r="D269" s="51">
        <v>13872991</v>
      </c>
      <c r="E269" s="51">
        <v>17806394</v>
      </c>
      <c r="F269" s="51">
        <v>19678470</v>
      </c>
      <c r="G269" s="51">
        <v>31470000</v>
      </c>
      <c r="H269" s="51">
        <v>40118000</v>
      </c>
    </row>
    <row r="270" spans="1:8" ht="15.75">
      <c r="A270" s="54"/>
      <c r="B270" s="55"/>
      <c r="C270" s="107"/>
      <c r="D270" s="51">
        <v>0</v>
      </c>
      <c r="E270" s="51">
        <v>0</v>
      </c>
      <c r="F270" s="51">
        <v>0</v>
      </c>
      <c r="G270" s="51">
        <v>0</v>
      </c>
      <c r="H270" s="51">
        <v>0</v>
      </c>
    </row>
    <row r="271" spans="1:8" ht="15.75">
      <c r="A271" s="54" t="s">
        <v>2741</v>
      </c>
      <c r="B271" s="55"/>
      <c r="C271" s="107"/>
      <c r="D271" s="51">
        <v>0</v>
      </c>
      <c r="E271" s="51">
        <v>0</v>
      </c>
      <c r="F271" s="51">
        <v>0</v>
      </c>
      <c r="G271" s="51">
        <v>0</v>
      </c>
      <c r="H271" s="51">
        <v>0</v>
      </c>
    </row>
    <row r="272" spans="1:8" ht="15.75">
      <c r="A272" s="54" t="s">
        <v>2742</v>
      </c>
      <c r="B272" s="55"/>
      <c r="C272" s="107"/>
      <c r="D272" s="51">
        <v>0</v>
      </c>
      <c r="E272" s="51">
        <v>0</v>
      </c>
      <c r="F272" s="51">
        <v>0</v>
      </c>
      <c r="G272" s="51">
        <v>0</v>
      </c>
      <c r="H272" s="51">
        <v>0</v>
      </c>
    </row>
    <row r="273" spans="1:8" ht="15.75">
      <c r="A273" s="54" t="s">
        <v>2743</v>
      </c>
      <c r="B273" s="55" t="s">
        <v>369</v>
      </c>
      <c r="C273" s="107"/>
      <c r="D273" s="51">
        <v>8012107</v>
      </c>
      <c r="E273" s="51">
        <v>8447047</v>
      </c>
      <c r="F273" s="51">
        <v>7760751</v>
      </c>
      <c r="G273" s="51">
        <v>10000000</v>
      </c>
      <c r="H273" s="51">
        <v>12000000</v>
      </c>
    </row>
    <row r="274" spans="1:8" ht="15.75">
      <c r="A274" s="54" t="s">
        <v>2726</v>
      </c>
      <c r="B274" s="55" t="s">
        <v>370</v>
      </c>
      <c r="C274" s="107"/>
      <c r="D274" s="51">
        <v>251996</v>
      </c>
      <c r="E274" s="51">
        <v>149891</v>
      </c>
      <c r="F274" s="51">
        <v>111590</v>
      </c>
      <c r="G274" s="51">
        <v>270000</v>
      </c>
      <c r="H274" s="51">
        <v>300000</v>
      </c>
    </row>
    <row r="275" spans="1:8" ht="31.5">
      <c r="A275" s="54" t="s">
        <v>2744</v>
      </c>
      <c r="B275" s="55" t="s">
        <v>371</v>
      </c>
      <c r="C275" s="107"/>
      <c r="D275" s="51">
        <v>0</v>
      </c>
      <c r="E275" s="51">
        <v>0</v>
      </c>
      <c r="F275" s="51">
        <v>0</v>
      </c>
      <c r="G275" s="51">
        <v>7200</v>
      </c>
      <c r="H275" s="51">
        <v>10000</v>
      </c>
    </row>
    <row r="276" spans="1:8" ht="15.75">
      <c r="A276" s="54" t="s">
        <v>2745</v>
      </c>
      <c r="B276" s="55" t="s">
        <v>372</v>
      </c>
      <c r="C276" s="107"/>
      <c r="D276" s="51">
        <v>0</v>
      </c>
      <c r="E276" s="51">
        <v>0</v>
      </c>
      <c r="F276" s="51">
        <v>125187</v>
      </c>
      <c r="G276" s="51">
        <v>216000</v>
      </c>
      <c r="H276" s="51">
        <v>250000</v>
      </c>
    </row>
    <row r="277" spans="1:8" ht="15.75">
      <c r="A277" s="54" t="s">
        <v>2746</v>
      </c>
      <c r="B277" s="55" t="s">
        <v>373</v>
      </c>
      <c r="C277" s="107"/>
      <c r="D277" s="51">
        <v>35677509</v>
      </c>
      <c r="E277" s="51">
        <v>29854990</v>
      </c>
      <c r="F277" s="51">
        <v>44938544</v>
      </c>
      <c r="G277" s="51">
        <v>61000000</v>
      </c>
      <c r="H277" s="51">
        <v>50000000</v>
      </c>
    </row>
    <row r="278" spans="1:8" ht="15.75">
      <c r="A278" s="54" t="s">
        <v>2747</v>
      </c>
      <c r="B278" s="55" t="s">
        <v>374</v>
      </c>
      <c r="C278" s="107"/>
      <c r="D278" s="51">
        <v>6720</v>
      </c>
      <c r="E278" s="51">
        <v>218320</v>
      </c>
      <c r="F278" s="51">
        <v>0</v>
      </c>
      <c r="G278" s="51">
        <v>216000</v>
      </c>
      <c r="H278" s="51">
        <v>250000</v>
      </c>
    </row>
    <row r="279" spans="1:8" ht="31.5">
      <c r="A279" s="54" t="s">
        <v>2748</v>
      </c>
      <c r="B279" s="55" t="s">
        <v>2518</v>
      </c>
      <c r="C279" s="107"/>
      <c r="D279" s="51">
        <v>0</v>
      </c>
      <c r="E279" s="51">
        <v>8492862</v>
      </c>
      <c r="F279" s="51">
        <v>0</v>
      </c>
      <c r="G279" s="51">
        <v>0</v>
      </c>
      <c r="H279" s="51">
        <v>0</v>
      </c>
    </row>
    <row r="280" spans="1:8" ht="148.5">
      <c r="A280" s="113" t="s">
        <v>8315</v>
      </c>
      <c r="B280" s="55" t="s">
        <v>8313</v>
      </c>
      <c r="C280" s="107"/>
      <c r="D280" s="51">
        <v>0</v>
      </c>
      <c r="E280" s="51">
        <v>0</v>
      </c>
      <c r="F280" s="51">
        <v>9249587</v>
      </c>
      <c r="G280" s="51">
        <v>0</v>
      </c>
      <c r="H280" s="51">
        <v>0</v>
      </c>
    </row>
    <row r="281" spans="1:8" ht="15.75">
      <c r="A281" s="57" t="s">
        <v>2749</v>
      </c>
      <c r="B281" s="55"/>
      <c r="C281" s="107"/>
      <c r="D281" s="51">
        <v>43948332</v>
      </c>
      <c r="E281" s="51">
        <v>47163110</v>
      </c>
      <c r="F281" s="51">
        <v>62185659</v>
      </c>
      <c r="G281" s="51">
        <v>71709200</v>
      </c>
      <c r="H281" s="51">
        <v>62810000</v>
      </c>
    </row>
    <row r="282" spans="1:8" ht="15.75">
      <c r="A282" s="54"/>
      <c r="B282" s="55"/>
      <c r="C282" s="107"/>
      <c r="D282" s="51">
        <v>0</v>
      </c>
      <c r="E282" s="51">
        <v>0</v>
      </c>
      <c r="F282" s="51">
        <v>0</v>
      </c>
      <c r="G282" s="51">
        <v>0</v>
      </c>
      <c r="H282" s="51">
        <v>0</v>
      </c>
    </row>
    <row r="283" spans="1:8" ht="15.75">
      <c r="A283" s="54" t="s">
        <v>2750</v>
      </c>
      <c r="B283" s="55"/>
      <c r="C283" s="107"/>
      <c r="D283" s="51">
        <v>0</v>
      </c>
      <c r="E283" s="51">
        <v>0</v>
      </c>
      <c r="F283" s="51">
        <v>0</v>
      </c>
      <c r="G283" s="51">
        <v>0</v>
      </c>
      <c r="H283" s="51">
        <v>0</v>
      </c>
    </row>
    <row r="284" spans="1:8" ht="15.75">
      <c r="A284" s="54" t="s">
        <v>2666</v>
      </c>
      <c r="B284" s="55" t="s">
        <v>268</v>
      </c>
      <c r="C284" s="107"/>
      <c r="D284" s="51">
        <v>4791118</v>
      </c>
      <c r="E284" s="51">
        <v>5376247</v>
      </c>
      <c r="F284" s="51">
        <v>7243347</v>
      </c>
      <c r="G284" s="51">
        <v>7500000</v>
      </c>
      <c r="H284" s="51">
        <v>15000000</v>
      </c>
    </row>
    <row r="285" spans="1:8" ht="15.75">
      <c r="A285" s="54" t="s">
        <v>2667</v>
      </c>
      <c r="B285" s="55" t="s">
        <v>1048</v>
      </c>
      <c r="C285" s="107"/>
      <c r="D285" s="51">
        <v>202062</v>
      </c>
      <c r="E285" s="51">
        <v>96834</v>
      </c>
      <c r="F285" s="51">
        <v>178607</v>
      </c>
      <c r="G285" s="51">
        <v>225000</v>
      </c>
      <c r="H285" s="51">
        <v>300000</v>
      </c>
    </row>
    <row r="286" spans="1:8" ht="105">
      <c r="A286" s="70" t="s">
        <v>11349</v>
      </c>
      <c r="B286" s="55" t="s">
        <v>1133</v>
      </c>
      <c r="C286" s="107"/>
      <c r="D286" s="51">
        <v>70547437</v>
      </c>
      <c r="E286" s="51">
        <v>79852212</v>
      </c>
      <c r="F286" s="51">
        <v>178501579</v>
      </c>
      <c r="G286" s="51">
        <v>363960000</v>
      </c>
      <c r="H286" s="51">
        <v>367500000</v>
      </c>
    </row>
    <row r="287" spans="1:8" ht="30">
      <c r="A287" s="70" t="s">
        <v>11426</v>
      </c>
      <c r="B287" s="55" t="s">
        <v>11425</v>
      </c>
      <c r="C287" s="107"/>
      <c r="D287" s="51">
        <v>0</v>
      </c>
      <c r="E287" s="51">
        <v>0</v>
      </c>
      <c r="F287" s="51">
        <v>0</v>
      </c>
      <c r="G287" s="51">
        <v>0</v>
      </c>
      <c r="H287" s="51">
        <v>35000000</v>
      </c>
    </row>
    <row r="288" spans="1:8" ht="31.5">
      <c r="A288" s="54" t="s">
        <v>5562</v>
      </c>
      <c r="B288" s="55" t="s">
        <v>2206</v>
      </c>
      <c r="C288" s="107"/>
      <c r="D288" s="51">
        <v>919900</v>
      </c>
      <c r="E288" s="51">
        <v>0</v>
      </c>
      <c r="F288" s="51">
        <v>0</v>
      </c>
      <c r="G288" s="51">
        <v>0</v>
      </c>
      <c r="H288" s="51">
        <v>0</v>
      </c>
    </row>
    <row r="289" spans="1:8" ht="31.5">
      <c r="A289" s="54" t="s">
        <v>5563</v>
      </c>
      <c r="B289" s="55" t="s">
        <v>2207</v>
      </c>
      <c r="C289" s="107"/>
      <c r="D289" s="51">
        <v>899900</v>
      </c>
      <c r="E289" s="51">
        <v>0</v>
      </c>
      <c r="F289" s="51">
        <v>0</v>
      </c>
      <c r="G289" s="51">
        <v>0</v>
      </c>
      <c r="H289" s="51">
        <v>0</v>
      </c>
    </row>
    <row r="290" spans="1:8" ht="31.5">
      <c r="A290" s="54" t="s">
        <v>5564</v>
      </c>
      <c r="B290" s="55" t="s">
        <v>2208</v>
      </c>
      <c r="C290" s="107"/>
      <c r="D290" s="51">
        <v>424450</v>
      </c>
      <c r="E290" s="51">
        <v>0</v>
      </c>
      <c r="F290" s="51">
        <v>0</v>
      </c>
      <c r="G290" s="51">
        <v>0</v>
      </c>
      <c r="H290" s="51">
        <v>0</v>
      </c>
    </row>
    <row r="291" spans="1:8" ht="63">
      <c r="A291" s="54" t="s">
        <v>5568</v>
      </c>
      <c r="B291" s="55" t="s">
        <v>2209</v>
      </c>
      <c r="C291" s="107"/>
      <c r="D291" s="51">
        <v>899900</v>
      </c>
      <c r="E291" s="51">
        <v>0</v>
      </c>
      <c r="F291" s="51">
        <v>0</v>
      </c>
      <c r="G291" s="51">
        <v>0</v>
      </c>
      <c r="H291" s="51">
        <v>0</v>
      </c>
    </row>
    <row r="292" spans="1:8" ht="47.25">
      <c r="A292" s="54" t="s">
        <v>5567</v>
      </c>
      <c r="B292" s="55" t="s">
        <v>2210</v>
      </c>
      <c r="C292" s="107"/>
      <c r="D292" s="51">
        <v>1697800</v>
      </c>
      <c r="E292" s="51">
        <v>0</v>
      </c>
      <c r="F292" s="51">
        <v>0</v>
      </c>
      <c r="G292" s="51">
        <v>0</v>
      </c>
      <c r="H292" s="51">
        <v>0</v>
      </c>
    </row>
    <row r="293" spans="1:8" ht="31.5">
      <c r="A293" s="54" t="s">
        <v>5565</v>
      </c>
      <c r="B293" s="55" t="s">
        <v>2211</v>
      </c>
      <c r="C293" s="107"/>
      <c r="D293" s="51">
        <v>1904505</v>
      </c>
      <c r="E293" s="51">
        <v>0</v>
      </c>
      <c r="F293" s="51">
        <v>0</v>
      </c>
      <c r="G293" s="51">
        <v>0</v>
      </c>
      <c r="H293" s="51">
        <v>0</v>
      </c>
    </row>
    <row r="294" spans="1:8" ht="31.5">
      <c r="A294" s="54" t="s">
        <v>5566</v>
      </c>
      <c r="B294" s="55" t="s">
        <v>2519</v>
      </c>
      <c r="C294" s="107"/>
      <c r="D294" s="51">
        <v>848900</v>
      </c>
      <c r="E294" s="51">
        <v>0</v>
      </c>
      <c r="F294" s="51">
        <v>0</v>
      </c>
      <c r="G294" s="51">
        <v>0</v>
      </c>
      <c r="H294" s="51">
        <v>0</v>
      </c>
    </row>
    <row r="295" spans="1:8" ht="31.5">
      <c r="A295" s="54" t="s">
        <v>2751</v>
      </c>
      <c r="B295" s="55" t="s">
        <v>2520</v>
      </c>
      <c r="C295" s="107"/>
      <c r="D295" s="51">
        <v>0</v>
      </c>
      <c r="E295" s="51">
        <v>2382746</v>
      </c>
      <c r="F295" s="51">
        <v>0</v>
      </c>
      <c r="G295" s="51">
        <v>0</v>
      </c>
      <c r="H295" s="51">
        <v>0</v>
      </c>
    </row>
    <row r="296" spans="1:8" ht="31.5">
      <c r="A296" s="54" t="s">
        <v>5101</v>
      </c>
      <c r="B296" s="55" t="s">
        <v>5100</v>
      </c>
      <c r="C296" s="107"/>
      <c r="D296" s="51">
        <v>0</v>
      </c>
      <c r="E296" s="51">
        <v>0</v>
      </c>
      <c r="F296" s="51">
        <v>50289730</v>
      </c>
      <c r="G296" s="51">
        <v>7500000</v>
      </c>
      <c r="H296" s="51">
        <v>0</v>
      </c>
    </row>
    <row r="297" spans="1:8" ht="47.25">
      <c r="A297" s="54" t="s">
        <v>6725</v>
      </c>
      <c r="B297" s="55" t="s">
        <v>6736</v>
      </c>
      <c r="C297" s="107"/>
      <c r="D297" s="51">
        <v>0</v>
      </c>
      <c r="E297" s="51">
        <v>0</v>
      </c>
      <c r="F297" s="51">
        <v>0</v>
      </c>
      <c r="G297" s="51">
        <v>43200000</v>
      </c>
      <c r="H297" s="51">
        <v>0</v>
      </c>
    </row>
    <row r="298" spans="1:8" ht="31.5">
      <c r="A298" s="54" t="s">
        <v>7694</v>
      </c>
      <c r="B298" s="55" t="s">
        <v>7693</v>
      </c>
      <c r="C298" s="107"/>
      <c r="D298" s="51">
        <v>0</v>
      </c>
      <c r="E298" s="51">
        <v>0</v>
      </c>
      <c r="F298" s="51">
        <v>0</v>
      </c>
      <c r="G298" s="51">
        <v>5000000</v>
      </c>
      <c r="H298" s="51">
        <v>0</v>
      </c>
    </row>
    <row r="299" spans="1:8" ht="15.75">
      <c r="A299" s="54"/>
      <c r="B299" s="55"/>
      <c r="C299" s="107"/>
      <c r="D299" s="51">
        <v>0</v>
      </c>
      <c r="E299" s="51">
        <v>0</v>
      </c>
      <c r="F299" s="51">
        <v>0</v>
      </c>
      <c r="G299" s="51">
        <v>0</v>
      </c>
      <c r="H299" s="51">
        <v>0</v>
      </c>
    </row>
    <row r="300" spans="1:8" ht="15.75">
      <c r="A300" s="57" t="s">
        <v>3424</v>
      </c>
      <c r="B300" s="55"/>
      <c r="C300" s="107"/>
      <c r="D300" s="51">
        <v>83135972</v>
      </c>
      <c r="E300" s="51">
        <v>87708039</v>
      </c>
      <c r="F300" s="51">
        <v>236213263</v>
      </c>
      <c r="G300" s="51">
        <v>427385000</v>
      </c>
      <c r="H300" s="51">
        <v>417800000</v>
      </c>
    </row>
    <row r="301" spans="1:8" ht="15.75">
      <c r="A301" s="54"/>
      <c r="B301" s="55"/>
      <c r="C301" s="107"/>
      <c r="D301" s="51">
        <v>0</v>
      </c>
      <c r="E301" s="51">
        <v>0</v>
      </c>
      <c r="F301" s="51">
        <v>0</v>
      </c>
      <c r="G301" s="51">
        <v>0</v>
      </c>
      <c r="H301" s="51">
        <v>0</v>
      </c>
    </row>
    <row r="302" spans="1:8" ht="15.75">
      <c r="A302" s="54" t="s">
        <v>8500</v>
      </c>
      <c r="B302" s="55"/>
      <c r="C302" s="107"/>
      <c r="D302" s="51">
        <v>0</v>
      </c>
      <c r="E302" s="51">
        <v>0</v>
      </c>
      <c r="F302" s="51">
        <v>0</v>
      </c>
      <c r="G302" s="51">
        <v>0</v>
      </c>
      <c r="H302" s="51">
        <v>0</v>
      </c>
    </row>
    <row r="303" spans="1:8" ht="15.75">
      <c r="A303" s="54" t="s">
        <v>2875</v>
      </c>
      <c r="B303" s="55" t="s">
        <v>11540</v>
      </c>
      <c r="C303" s="107"/>
      <c r="D303" s="51">
        <v>0</v>
      </c>
      <c r="E303" s="51">
        <v>0</v>
      </c>
      <c r="F303" s="51">
        <v>0</v>
      </c>
      <c r="G303" s="51">
        <v>0</v>
      </c>
      <c r="H303" s="51">
        <v>300000</v>
      </c>
    </row>
    <row r="304" spans="1:8" ht="15.75">
      <c r="A304" s="54"/>
      <c r="B304" s="55"/>
      <c r="C304" s="107"/>
      <c r="D304" s="51">
        <v>0</v>
      </c>
      <c r="E304" s="51">
        <v>0</v>
      </c>
      <c r="F304" s="51">
        <v>0</v>
      </c>
      <c r="G304" s="51">
        <v>0</v>
      </c>
      <c r="H304" s="51">
        <v>0</v>
      </c>
    </row>
    <row r="305" spans="1:8" ht="15.75">
      <c r="A305" s="57" t="s">
        <v>8499</v>
      </c>
      <c r="B305" s="55"/>
      <c r="C305" s="107"/>
      <c r="D305" s="51">
        <v>0</v>
      </c>
      <c r="E305" s="51">
        <v>0</v>
      </c>
      <c r="F305" s="51">
        <v>0</v>
      </c>
      <c r="G305" s="51">
        <v>0</v>
      </c>
      <c r="H305" s="51">
        <v>300000</v>
      </c>
    </row>
    <row r="306" spans="1:8" ht="15.75">
      <c r="A306" s="54"/>
      <c r="B306" s="55"/>
      <c r="C306" s="107"/>
      <c r="D306" s="51">
        <v>0</v>
      </c>
      <c r="E306" s="51">
        <v>0</v>
      </c>
      <c r="F306" s="51">
        <v>0</v>
      </c>
      <c r="G306" s="51">
        <v>0</v>
      </c>
      <c r="H306" s="51">
        <v>0</v>
      </c>
    </row>
    <row r="307" spans="1:8" ht="47.25">
      <c r="A307" s="54" t="s">
        <v>3425</v>
      </c>
      <c r="B307" s="55" t="s">
        <v>568</v>
      </c>
      <c r="C307" s="107"/>
      <c r="D307" s="51">
        <v>5641720</v>
      </c>
      <c r="E307" s="51">
        <v>5312736</v>
      </c>
      <c r="F307" s="51">
        <v>5563296</v>
      </c>
      <c r="G307" s="51">
        <v>5400000</v>
      </c>
      <c r="H307" s="51">
        <v>6000000</v>
      </c>
    </row>
    <row r="308" spans="1:8" ht="15.75">
      <c r="A308" s="57" t="s">
        <v>2752</v>
      </c>
      <c r="B308" s="55"/>
      <c r="C308" s="107"/>
      <c r="D308" s="51">
        <v>5641720</v>
      </c>
      <c r="E308" s="51">
        <v>5312736</v>
      </c>
      <c r="F308" s="51">
        <v>5563296</v>
      </c>
      <c r="G308" s="51">
        <v>5400000</v>
      </c>
      <c r="H308" s="51">
        <v>6000000</v>
      </c>
    </row>
    <row r="309" spans="1:8" ht="15.75">
      <c r="A309" s="54"/>
      <c r="B309" s="55"/>
      <c r="C309" s="107"/>
      <c r="D309" s="51">
        <v>0</v>
      </c>
      <c r="E309" s="51">
        <v>0</v>
      </c>
      <c r="F309" s="51">
        <v>0</v>
      </c>
      <c r="G309" s="51">
        <v>0</v>
      </c>
      <c r="H309" s="51">
        <v>0</v>
      </c>
    </row>
    <row r="310" spans="1:8" ht="15.75">
      <c r="A310" s="54" t="s">
        <v>2753</v>
      </c>
      <c r="B310" s="55"/>
      <c r="C310" s="107"/>
      <c r="D310" s="51">
        <v>0</v>
      </c>
      <c r="E310" s="51">
        <v>0</v>
      </c>
      <c r="F310" s="51">
        <v>0</v>
      </c>
      <c r="G310" s="51">
        <v>0</v>
      </c>
      <c r="H310" s="51">
        <v>0</v>
      </c>
    </row>
    <row r="311" spans="1:8" ht="15.75">
      <c r="A311" s="54" t="s">
        <v>2666</v>
      </c>
      <c r="B311" s="55" t="s">
        <v>569</v>
      </c>
      <c r="C311" s="107"/>
      <c r="D311" s="51">
        <v>8816429</v>
      </c>
      <c r="E311" s="51">
        <v>10898800</v>
      </c>
      <c r="F311" s="51">
        <v>13508838</v>
      </c>
      <c r="G311" s="51">
        <v>15000000</v>
      </c>
      <c r="H311" s="51">
        <v>20000000</v>
      </c>
    </row>
    <row r="312" spans="1:8" ht="15.75">
      <c r="A312" s="54" t="s">
        <v>2667</v>
      </c>
      <c r="B312" s="55" t="s">
        <v>570</v>
      </c>
      <c r="C312" s="107"/>
      <c r="D312" s="51">
        <v>406412</v>
      </c>
      <c r="E312" s="51">
        <v>846965</v>
      </c>
      <c r="F312" s="51">
        <v>477997</v>
      </c>
      <c r="G312" s="51">
        <v>450000</v>
      </c>
      <c r="H312" s="51">
        <v>550000</v>
      </c>
    </row>
    <row r="313" spans="1:8" ht="15.75">
      <c r="A313" s="54" t="s">
        <v>2754</v>
      </c>
      <c r="B313" s="55" t="s">
        <v>571</v>
      </c>
      <c r="C313" s="107"/>
      <c r="D313" s="51">
        <v>17444269</v>
      </c>
      <c r="E313" s="51">
        <v>16966925</v>
      </c>
      <c r="F313" s="51">
        <v>26252070</v>
      </c>
      <c r="G313" s="51">
        <v>28800000</v>
      </c>
      <c r="H313" s="51">
        <v>29000000</v>
      </c>
    </row>
    <row r="314" spans="1:8" ht="31.5">
      <c r="A314" s="54" t="s">
        <v>2755</v>
      </c>
      <c r="B314" s="55" t="s">
        <v>1839</v>
      </c>
      <c r="C314" s="107"/>
      <c r="D314" s="51">
        <v>0</v>
      </c>
      <c r="E314" s="51">
        <v>0</v>
      </c>
      <c r="F314" s="51">
        <v>0</v>
      </c>
      <c r="G314" s="51">
        <v>0</v>
      </c>
      <c r="H314" s="51">
        <v>1500000</v>
      </c>
    </row>
    <row r="315" spans="1:8" ht="15.75">
      <c r="A315" s="54"/>
      <c r="B315" s="55"/>
      <c r="C315" s="107"/>
      <c r="D315" s="51">
        <v>0</v>
      </c>
      <c r="E315" s="51">
        <v>0</v>
      </c>
      <c r="F315" s="51">
        <v>0</v>
      </c>
      <c r="G315" s="51">
        <v>0</v>
      </c>
      <c r="H315" s="51">
        <v>0</v>
      </c>
    </row>
    <row r="316" spans="1:8" ht="15.75">
      <c r="A316" s="57" t="s">
        <v>2756</v>
      </c>
      <c r="B316" s="55"/>
      <c r="C316" s="107"/>
      <c r="D316" s="51">
        <v>26667110</v>
      </c>
      <c r="E316" s="51">
        <v>28712690</v>
      </c>
      <c r="F316" s="51">
        <v>40238905</v>
      </c>
      <c r="G316" s="51">
        <v>44250000</v>
      </c>
      <c r="H316" s="51">
        <v>51050000</v>
      </c>
    </row>
    <row r="317" spans="1:8" ht="15.75">
      <c r="A317" s="54"/>
      <c r="B317" s="55"/>
      <c r="C317" s="107"/>
      <c r="D317" s="51">
        <v>0</v>
      </c>
      <c r="E317" s="51">
        <v>0</v>
      </c>
      <c r="F317" s="51">
        <v>0</v>
      </c>
      <c r="G317" s="51">
        <v>0</v>
      </c>
      <c r="H317" s="51">
        <v>0</v>
      </c>
    </row>
    <row r="318" spans="1:8" ht="15.75">
      <c r="A318" s="54" t="s">
        <v>4743</v>
      </c>
      <c r="B318" s="55"/>
      <c r="C318" s="107"/>
      <c r="D318" s="51">
        <v>0</v>
      </c>
      <c r="E318" s="51">
        <v>0</v>
      </c>
      <c r="F318" s="51">
        <v>0</v>
      </c>
      <c r="G318" s="51">
        <v>0</v>
      </c>
      <c r="H318" s="51">
        <v>0</v>
      </c>
    </row>
    <row r="319" spans="1:8" ht="31.5">
      <c r="A319" s="54" t="s">
        <v>2757</v>
      </c>
      <c r="B319" s="55" t="s">
        <v>572</v>
      </c>
      <c r="C319" s="107"/>
      <c r="D319" s="51">
        <v>46697</v>
      </c>
      <c r="E319" s="51">
        <v>288924</v>
      </c>
      <c r="F319" s="51">
        <v>0</v>
      </c>
      <c r="G319" s="51">
        <v>0</v>
      </c>
      <c r="H319" s="51">
        <v>0</v>
      </c>
    </row>
    <row r="320" spans="1:8" ht="15.75">
      <c r="A320" s="54" t="s">
        <v>2666</v>
      </c>
      <c r="B320" s="55" t="s">
        <v>4829</v>
      </c>
      <c r="C320" s="107"/>
      <c r="D320" s="51">
        <v>0</v>
      </c>
      <c r="E320" s="51">
        <v>0</v>
      </c>
      <c r="F320" s="51">
        <v>0</v>
      </c>
      <c r="G320" s="51">
        <v>3500000</v>
      </c>
      <c r="H320" s="51">
        <v>0</v>
      </c>
    </row>
    <row r="321" spans="1:8" ht="15.75">
      <c r="A321" s="54" t="s">
        <v>2667</v>
      </c>
      <c r="B321" s="55" t="s">
        <v>4830</v>
      </c>
      <c r="C321" s="107"/>
      <c r="D321" s="51">
        <v>0</v>
      </c>
      <c r="E321" s="51">
        <v>0</v>
      </c>
      <c r="F321" s="51">
        <v>67319</v>
      </c>
      <c r="G321" s="51">
        <v>180000</v>
      </c>
      <c r="H321" s="51">
        <v>250000</v>
      </c>
    </row>
    <row r="322" spans="1:8" ht="63">
      <c r="A322" s="54" t="s">
        <v>5068</v>
      </c>
      <c r="B322" s="55" t="s">
        <v>4831</v>
      </c>
      <c r="C322" s="107"/>
      <c r="D322" s="51">
        <v>0</v>
      </c>
      <c r="E322" s="51">
        <v>0</v>
      </c>
      <c r="F322" s="51">
        <v>1417838</v>
      </c>
      <c r="G322" s="51">
        <v>3600000</v>
      </c>
      <c r="H322" s="51">
        <v>4500000</v>
      </c>
    </row>
    <row r="323" spans="1:8" ht="31.5">
      <c r="A323" s="54" t="s">
        <v>5096</v>
      </c>
      <c r="B323" s="55" t="s">
        <v>5097</v>
      </c>
      <c r="C323" s="107"/>
      <c r="D323" s="51">
        <v>0</v>
      </c>
      <c r="E323" s="51">
        <v>0</v>
      </c>
      <c r="F323" s="51">
        <v>0</v>
      </c>
      <c r="G323" s="51">
        <v>5400000</v>
      </c>
      <c r="H323" s="51">
        <v>6500000</v>
      </c>
    </row>
    <row r="324" spans="1:8" ht="31.5">
      <c r="A324" s="54" t="s">
        <v>7695</v>
      </c>
      <c r="B324" s="55" t="s">
        <v>7696</v>
      </c>
      <c r="C324" s="107"/>
      <c r="D324" s="51">
        <v>0</v>
      </c>
      <c r="E324" s="51">
        <v>0</v>
      </c>
      <c r="F324" s="51">
        <v>0</v>
      </c>
      <c r="G324" s="51">
        <v>7500000</v>
      </c>
      <c r="H324" s="51">
        <v>6000000</v>
      </c>
    </row>
    <row r="325" spans="1:8" ht="15.75">
      <c r="A325" s="54"/>
      <c r="B325" s="55"/>
      <c r="C325" s="107"/>
      <c r="D325" s="51">
        <v>0</v>
      </c>
      <c r="E325" s="51">
        <v>0</v>
      </c>
      <c r="F325" s="51">
        <v>0</v>
      </c>
      <c r="G325" s="51">
        <v>0</v>
      </c>
      <c r="H325" s="51">
        <v>0</v>
      </c>
    </row>
    <row r="326" spans="1:8" ht="31.5">
      <c r="A326" s="57" t="s">
        <v>2758</v>
      </c>
      <c r="B326" s="55"/>
      <c r="C326" s="107"/>
      <c r="D326" s="51">
        <v>46697</v>
      </c>
      <c r="E326" s="51">
        <v>288924</v>
      </c>
      <c r="F326" s="51">
        <v>1485157</v>
      </c>
      <c r="G326" s="51">
        <v>20180000</v>
      </c>
      <c r="H326" s="51">
        <v>17250000</v>
      </c>
    </row>
    <row r="327" spans="1:8" ht="15.75">
      <c r="A327" s="54"/>
      <c r="B327" s="55"/>
      <c r="C327" s="107"/>
      <c r="D327" s="51">
        <v>0</v>
      </c>
      <c r="E327" s="51">
        <v>0</v>
      </c>
      <c r="F327" s="51">
        <v>0</v>
      </c>
      <c r="G327" s="51">
        <v>0</v>
      </c>
      <c r="H327" s="51">
        <v>0</v>
      </c>
    </row>
    <row r="328" spans="1:8" ht="15.75">
      <c r="A328" s="54" t="s">
        <v>2759</v>
      </c>
      <c r="B328" s="55" t="s">
        <v>151</v>
      </c>
      <c r="C328" s="107"/>
      <c r="D328" s="51">
        <v>1083763</v>
      </c>
      <c r="E328" s="51">
        <v>930053</v>
      </c>
      <c r="F328" s="51">
        <v>779255</v>
      </c>
      <c r="G328" s="51">
        <v>2500000</v>
      </c>
      <c r="H328" s="51">
        <v>2500000</v>
      </c>
    </row>
    <row r="329" spans="1:8" ht="47.25">
      <c r="A329" s="54" t="s">
        <v>3426</v>
      </c>
      <c r="B329" s="55" t="s">
        <v>152</v>
      </c>
      <c r="C329" s="107"/>
      <c r="D329" s="51">
        <v>1144580</v>
      </c>
      <c r="E329" s="51">
        <v>2729212</v>
      </c>
      <c r="F329" s="51">
        <v>2745072</v>
      </c>
      <c r="G329" s="51">
        <v>3000000</v>
      </c>
      <c r="H329" s="51">
        <v>0</v>
      </c>
    </row>
    <row r="330" spans="1:8" ht="15.75">
      <c r="A330" s="54"/>
      <c r="B330" s="55"/>
      <c r="C330" s="107"/>
      <c r="D330" s="51">
        <v>0</v>
      </c>
      <c r="E330" s="51">
        <v>0</v>
      </c>
      <c r="F330" s="51">
        <v>0</v>
      </c>
      <c r="G330" s="51">
        <v>0</v>
      </c>
      <c r="H330" s="51">
        <v>0</v>
      </c>
    </row>
    <row r="331" spans="1:8" ht="15.75">
      <c r="A331" s="57" t="s">
        <v>2760</v>
      </c>
      <c r="B331" s="55"/>
      <c r="C331" s="107"/>
      <c r="D331" s="51">
        <v>2228343</v>
      </c>
      <c r="E331" s="51">
        <v>3659265</v>
      </c>
      <c r="F331" s="51">
        <v>3524327</v>
      </c>
      <c r="G331" s="51">
        <v>5500000</v>
      </c>
      <c r="H331" s="51">
        <v>2500000</v>
      </c>
    </row>
    <row r="332" spans="1:8" ht="15.75">
      <c r="A332" s="54"/>
      <c r="B332" s="55"/>
      <c r="C332" s="107"/>
      <c r="D332" s="51">
        <v>0</v>
      </c>
      <c r="E332" s="51">
        <v>0</v>
      </c>
      <c r="F332" s="51">
        <v>0</v>
      </c>
      <c r="G332" s="51">
        <v>0</v>
      </c>
      <c r="H332" s="51">
        <v>0</v>
      </c>
    </row>
    <row r="333" spans="1:8" ht="15.75">
      <c r="A333" s="54" t="s">
        <v>2761</v>
      </c>
      <c r="B333" s="55"/>
      <c r="C333" s="107"/>
      <c r="D333" s="51">
        <v>0</v>
      </c>
      <c r="E333" s="51">
        <v>0</v>
      </c>
      <c r="F333" s="51">
        <v>0</v>
      </c>
      <c r="G333" s="51">
        <v>0</v>
      </c>
      <c r="H333" s="51">
        <v>0</v>
      </c>
    </row>
    <row r="334" spans="1:8" ht="15.75">
      <c r="A334" s="54" t="s">
        <v>2762</v>
      </c>
      <c r="B334" s="55" t="s">
        <v>153</v>
      </c>
      <c r="C334" s="107"/>
      <c r="D334" s="51">
        <v>8476586</v>
      </c>
      <c r="E334" s="51">
        <v>5812258</v>
      </c>
      <c r="F334" s="51">
        <v>108838947</v>
      </c>
      <c r="G334" s="51">
        <v>124200000</v>
      </c>
      <c r="H334" s="51">
        <v>15000000</v>
      </c>
    </row>
    <row r="335" spans="1:8" ht="15.75">
      <c r="A335" s="54"/>
      <c r="B335" s="55"/>
      <c r="C335" s="107"/>
      <c r="D335" s="51">
        <v>0</v>
      </c>
      <c r="E335" s="51">
        <v>0</v>
      </c>
      <c r="F335" s="51">
        <v>0</v>
      </c>
      <c r="G335" s="51">
        <v>0</v>
      </c>
      <c r="H335" s="51">
        <v>0</v>
      </c>
    </row>
    <row r="336" spans="1:8" ht="15.75">
      <c r="A336" s="57" t="s">
        <v>2763</v>
      </c>
      <c r="B336" s="55"/>
      <c r="C336" s="107"/>
      <c r="D336" s="51">
        <v>8476586</v>
      </c>
      <c r="E336" s="51">
        <v>5812258</v>
      </c>
      <c r="F336" s="51">
        <v>108838947</v>
      </c>
      <c r="G336" s="51">
        <v>124200000</v>
      </c>
      <c r="H336" s="51">
        <v>15000000</v>
      </c>
    </row>
    <row r="337" spans="1:8" ht="15.75">
      <c r="A337" s="54"/>
      <c r="B337" s="55"/>
      <c r="C337" s="107"/>
      <c r="D337" s="51">
        <v>0</v>
      </c>
      <c r="E337" s="51">
        <v>0</v>
      </c>
      <c r="F337" s="51">
        <v>0</v>
      </c>
      <c r="G337" s="51">
        <v>0</v>
      </c>
      <c r="H337" s="51">
        <v>0</v>
      </c>
    </row>
    <row r="338" spans="1:8" ht="15.75">
      <c r="A338" s="54" t="s">
        <v>2764</v>
      </c>
      <c r="B338" s="55" t="s">
        <v>154</v>
      </c>
      <c r="C338" s="107"/>
      <c r="D338" s="51">
        <v>1123515</v>
      </c>
      <c r="E338" s="51">
        <v>610560</v>
      </c>
      <c r="F338" s="51">
        <v>51144</v>
      </c>
      <c r="G338" s="51">
        <v>19584000</v>
      </c>
      <c r="H338" s="51">
        <v>20000000</v>
      </c>
    </row>
    <row r="339" spans="1:8" ht="15.75">
      <c r="A339" s="54"/>
      <c r="B339" s="55"/>
      <c r="C339" s="107"/>
      <c r="D339" s="51">
        <v>0</v>
      </c>
      <c r="E339" s="51">
        <v>0</v>
      </c>
      <c r="F339" s="51">
        <v>0</v>
      </c>
      <c r="G339" s="51">
        <v>0</v>
      </c>
      <c r="H339" s="51">
        <v>0</v>
      </c>
    </row>
    <row r="340" spans="1:8" ht="15.75">
      <c r="A340" s="57" t="s">
        <v>2765</v>
      </c>
      <c r="B340" s="55"/>
      <c r="C340" s="107"/>
      <c r="D340" s="51">
        <v>1123515</v>
      </c>
      <c r="E340" s="51">
        <v>610560</v>
      </c>
      <c r="F340" s="51">
        <v>51144</v>
      </c>
      <c r="G340" s="51">
        <v>19584000</v>
      </c>
      <c r="H340" s="51">
        <v>20000000</v>
      </c>
    </row>
    <row r="341" spans="1:8" ht="15.75">
      <c r="A341" s="54"/>
      <c r="B341" s="55"/>
      <c r="C341" s="107"/>
      <c r="D341" s="51">
        <v>0</v>
      </c>
      <c r="E341" s="51">
        <v>0</v>
      </c>
      <c r="F341" s="51">
        <v>0</v>
      </c>
      <c r="G341" s="51">
        <v>0</v>
      </c>
      <c r="H341" s="51">
        <v>0</v>
      </c>
    </row>
    <row r="342" spans="1:8" ht="15.75">
      <c r="A342" s="54" t="s">
        <v>2766</v>
      </c>
      <c r="B342" s="55"/>
      <c r="C342" s="107"/>
      <c r="D342" s="51">
        <v>0</v>
      </c>
      <c r="E342" s="51">
        <v>0</v>
      </c>
      <c r="F342" s="51">
        <v>0</v>
      </c>
      <c r="G342" s="51">
        <v>0</v>
      </c>
      <c r="H342" s="51">
        <v>0</v>
      </c>
    </row>
    <row r="343" spans="1:8" ht="15.75">
      <c r="A343" s="54" t="s">
        <v>2767</v>
      </c>
      <c r="B343" s="55" t="s">
        <v>75</v>
      </c>
      <c r="C343" s="107"/>
      <c r="D343" s="51">
        <v>0</v>
      </c>
      <c r="E343" s="51">
        <v>616281</v>
      </c>
      <c r="F343" s="51">
        <v>1905878</v>
      </c>
      <c r="G343" s="51">
        <v>8000000</v>
      </c>
      <c r="H343" s="51">
        <v>10000000</v>
      </c>
    </row>
    <row r="344" spans="1:8" ht="31.5">
      <c r="A344" s="54" t="s">
        <v>4744</v>
      </c>
      <c r="B344" s="55" t="s">
        <v>4832</v>
      </c>
      <c r="C344" s="107"/>
      <c r="D344" s="51">
        <v>0</v>
      </c>
      <c r="E344" s="51">
        <v>0</v>
      </c>
      <c r="F344" s="51">
        <v>5794520</v>
      </c>
      <c r="G344" s="51">
        <v>40000000</v>
      </c>
      <c r="H344" s="51">
        <v>50000000</v>
      </c>
    </row>
    <row r="345" spans="1:8" ht="15.75">
      <c r="A345" s="54" t="s">
        <v>2768</v>
      </c>
      <c r="B345" s="55" t="s">
        <v>76</v>
      </c>
      <c r="C345" s="107"/>
      <c r="D345" s="51">
        <v>511594</v>
      </c>
      <c r="E345" s="51">
        <v>425564</v>
      </c>
      <c r="F345" s="51">
        <v>529646</v>
      </c>
      <c r="G345" s="51">
        <v>720000</v>
      </c>
      <c r="H345" s="51">
        <v>1000000</v>
      </c>
    </row>
    <row r="346" spans="1:8" ht="15.75">
      <c r="A346" s="54" t="s">
        <v>2769</v>
      </c>
      <c r="B346" s="55" t="s">
        <v>236</v>
      </c>
      <c r="C346" s="107"/>
      <c r="D346" s="51">
        <v>232699323</v>
      </c>
      <c r="E346" s="51">
        <v>279494700</v>
      </c>
      <c r="F346" s="51">
        <v>315901009</v>
      </c>
      <c r="G346" s="51">
        <v>355000000</v>
      </c>
      <c r="H346" s="51">
        <v>355000000</v>
      </c>
    </row>
    <row r="347" spans="1:8" ht="15.75">
      <c r="A347" s="54" t="s">
        <v>2770</v>
      </c>
      <c r="B347" s="55" t="s">
        <v>563</v>
      </c>
      <c r="C347" s="107"/>
      <c r="D347" s="51">
        <v>4765060</v>
      </c>
      <c r="E347" s="51">
        <v>6009855</v>
      </c>
      <c r="F347" s="51">
        <v>6758845</v>
      </c>
      <c r="G347" s="51">
        <v>8100000</v>
      </c>
      <c r="H347" s="51">
        <v>8537000</v>
      </c>
    </row>
    <row r="348" spans="1:8" ht="15.75">
      <c r="A348" s="54" t="s">
        <v>2771</v>
      </c>
      <c r="B348" s="55" t="s">
        <v>1971</v>
      </c>
      <c r="C348" s="107"/>
      <c r="D348" s="51">
        <v>138535</v>
      </c>
      <c r="E348" s="51">
        <v>184243</v>
      </c>
      <c r="F348" s="51">
        <v>136157</v>
      </c>
      <c r="G348" s="51">
        <v>540000</v>
      </c>
      <c r="H348" s="51">
        <v>859000</v>
      </c>
    </row>
    <row r="349" spans="1:8" ht="47.25">
      <c r="A349" s="54" t="s">
        <v>11471</v>
      </c>
      <c r="B349" s="55" t="s">
        <v>11470</v>
      </c>
      <c r="C349" s="107"/>
      <c r="D349" s="51">
        <v>0</v>
      </c>
      <c r="E349" s="51">
        <v>0</v>
      </c>
      <c r="F349" s="51">
        <v>0</v>
      </c>
      <c r="G349" s="51">
        <v>0</v>
      </c>
      <c r="H349" s="51">
        <v>55000000</v>
      </c>
    </row>
    <row r="350" spans="1:8" ht="15.75">
      <c r="A350" s="54"/>
      <c r="B350" s="55"/>
      <c r="C350" s="107"/>
      <c r="D350" s="51">
        <v>0</v>
      </c>
      <c r="E350" s="51">
        <v>0</v>
      </c>
      <c r="F350" s="51">
        <v>0</v>
      </c>
      <c r="G350" s="51">
        <v>0</v>
      </c>
      <c r="H350" s="51">
        <v>0</v>
      </c>
    </row>
    <row r="351" spans="1:8" ht="15.75">
      <c r="A351" s="57" t="s">
        <v>2772</v>
      </c>
      <c r="B351" s="55"/>
      <c r="C351" s="107"/>
      <c r="D351" s="51">
        <v>238114512</v>
      </c>
      <c r="E351" s="51">
        <v>286730643</v>
      </c>
      <c r="F351" s="51">
        <v>331026055</v>
      </c>
      <c r="G351" s="51">
        <v>412360000</v>
      </c>
      <c r="H351" s="51">
        <v>480396000</v>
      </c>
    </row>
    <row r="352" spans="1:8">
      <c r="C352" s="107"/>
      <c r="D352" s="51">
        <v>0</v>
      </c>
      <c r="E352" s="51">
        <v>0</v>
      </c>
      <c r="F352" s="51">
        <v>0</v>
      </c>
      <c r="G352" s="51">
        <v>0</v>
      </c>
      <c r="H352" s="51">
        <v>0</v>
      </c>
    </row>
    <row r="353" spans="1:8" ht="31.5">
      <c r="A353" s="54" t="s">
        <v>3913</v>
      </c>
      <c r="B353" s="55" t="s">
        <v>565</v>
      </c>
      <c r="C353" s="107"/>
      <c r="D353" s="51">
        <v>20000000</v>
      </c>
      <c r="E353" s="51">
        <v>16000000</v>
      </c>
      <c r="F353" s="51">
        <v>20000000</v>
      </c>
      <c r="G353" s="51">
        <v>20000000</v>
      </c>
      <c r="H353" s="51">
        <v>20000000</v>
      </c>
    </row>
    <row r="354" spans="1:8" ht="15.75">
      <c r="A354" s="54"/>
      <c r="B354" s="55"/>
      <c r="C354" s="107"/>
      <c r="D354" s="51">
        <v>0</v>
      </c>
      <c r="E354" s="51">
        <v>0</v>
      </c>
      <c r="F354" s="51">
        <v>0</v>
      </c>
      <c r="G354" s="51">
        <v>0</v>
      </c>
      <c r="H354" s="51">
        <v>0</v>
      </c>
    </row>
    <row r="355" spans="1:8" ht="15.75">
      <c r="A355" s="57" t="s">
        <v>2775</v>
      </c>
      <c r="B355" s="55"/>
      <c r="C355" s="107"/>
      <c r="D355" s="51">
        <v>2681690303</v>
      </c>
      <c r="E355" s="51">
        <v>2963204960</v>
      </c>
      <c r="F355" s="51">
        <v>3809421058</v>
      </c>
      <c r="G355" s="51">
        <v>3821227427</v>
      </c>
      <c r="H355" s="51">
        <v>4222868600</v>
      </c>
    </row>
    <row r="356" spans="1:8" ht="15.75">
      <c r="A356" s="54"/>
      <c r="B356" s="55"/>
      <c r="C356" s="107"/>
      <c r="D356" s="51">
        <v>0</v>
      </c>
      <c r="E356" s="51">
        <v>0</v>
      </c>
      <c r="F356" s="51">
        <v>0</v>
      </c>
      <c r="G356" s="51">
        <v>0</v>
      </c>
      <c r="H356" s="51">
        <v>0</v>
      </c>
    </row>
    <row r="357" spans="1:8" ht="15.75">
      <c r="A357" s="54"/>
      <c r="B357" s="55"/>
      <c r="C357" s="107"/>
      <c r="D357" s="51">
        <v>0</v>
      </c>
      <c r="E357" s="51">
        <v>0</v>
      </c>
      <c r="F357" s="51">
        <v>0</v>
      </c>
      <c r="G357" s="51">
        <v>0</v>
      </c>
      <c r="H357" s="51">
        <v>0</v>
      </c>
    </row>
    <row r="358" spans="1:8" ht="15.75">
      <c r="A358" s="54" t="s">
        <v>2776</v>
      </c>
      <c r="B358" s="55"/>
      <c r="C358" s="107"/>
      <c r="D358" s="51">
        <v>0</v>
      </c>
      <c r="E358" s="51">
        <v>0</v>
      </c>
      <c r="F358" s="51">
        <v>0</v>
      </c>
      <c r="G358" s="51">
        <v>0</v>
      </c>
      <c r="H358" s="51">
        <v>0</v>
      </c>
    </row>
    <row r="359" spans="1:8" ht="31.5">
      <c r="A359" s="54" t="s">
        <v>3427</v>
      </c>
      <c r="B359" s="55" t="s">
        <v>567</v>
      </c>
      <c r="C359" s="114"/>
      <c r="D359" s="51">
        <v>2408824116</v>
      </c>
      <c r="E359" s="51">
        <v>0</v>
      </c>
      <c r="F359" s="51">
        <v>2684983560</v>
      </c>
      <c r="G359" s="51">
        <v>0</v>
      </c>
      <c r="H359" s="51">
        <v>0</v>
      </c>
    </row>
    <row r="360" spans="1:8" ht="15.75">
      <c r="A360" s="54" t="s">
        <v>2777</v>
      </c>
      <c r="B360" s="55" t="s">
        <v>2271</v>
      </c>
      <c r="C360" s="114"/>
      <c r="D360" s="51">
        <v>0</v>
      </c>
      <c r="E360" s="51">
        <v>922982492</v>
      </c>
      <c r="F360" s="51">
        <v>0</v>
      </c>
      <c r="G360" s="51">
        <v>1010000000</v>
      </c>
      <c r="H360" s="51">
        <v>1170000000</v>
      </c>
    </row>
    <row r="361" spans="1:8" ht="15.75">
      <c r="A361" s="54" t="s">
        <v>2778</v>
      </c>
      <c r="B361" s="55" t="s">
        <v>2306</v>
      </c>
      <c r="C361" s="114"/>
      <c r="D361" s="51">
        <v>0</v>
      </c>
      <c r="E361" s="51">
        <v>693567882</v>
      </c>
      <c r="F361" s="51">
        <v>0</v>
      </c>
      <c r="G361" s="51">
        <v>850000000</v>
      </c>
      <c r="H361" s="51">
        <v>930000000</v>
      </c>
    </row>
    <row r="362" spans="1:8" ht="31.5">
      <c r="A362" s="54" t="s">
        <v>3428</v>
      </c>
      <c r="B362" s="55" t="s">
        <v>2272</v>
      </c>
      <c r="C362" s="114"/>
      <c r="D362" s="51">
        <v>0</v>
      </c>
      <c r="E362" s="51">
        <v>6834365</v>
      </c>
      <c r="F362" s="51">
        <v>0</v>
      </c>
      <c r="G362" s="51">
        <v>0</v>
      </c>
      <c r="H362" s="51">
        <v>0</v>
      </c>
    </row>
    <row r="363" spans="1:8" ht="15.75">
      <c r="A363" s="54" t="s">
        <v>2779</v>
      </c>
      <c r="B363" s="55" t="s">
        <v>2273</v>
      </c>
      <c r="C363" s="114"/>
      <c r="D363" s="51">
        <v>0</v>
      </c>
      <c r="E363" s="51">
        <v>143135926</v>
      </c>
      <c r="F363" s="51">
        <v>0</v>
      </c>
      <c r="G363" s="51">
        <v>170000000</v>
      </c>
      <c r="H363" s="51">
        <v>175000000</v>
      </c>
    </row>
    <row r="364" spans="1:8" ht="15.75">
      <c r="A364" s="54" t="s">
        <v>2780</v>
      </c>
      <c r="B364" s="55" t="s">
        <v>2307</v>
      </c>
      <c r="C364" s="114"/>
      <c r="D364" s="51">
        <v>0</v>
      </c>
      <c r="E364" s="51">
        <v>492632860</v>
      </c>
      <c r="F364" s="51">
        <v>0</v>
      </c>
      <c r="G364" s="51">
        <v>660000000</v>
      </c>
      <c r="H364" s="51">
        <v>680000000</v>
      </c>
    </row>
    <row r="365" spans="1:8" ht="31.5">
      <c r="A365" s="54" t="s">
        <v>2781</v>
      </c>
      <c r="B365" s="55" t="s">
        <v>2274</v>
      </c>
      <c r="C365" s="114"/>
      <c r="D365" s="51">
        <v>0</v>
      </c>
      <c r="E365" s="51">
        <v>18500000</v>
      </c>
      <c r="F365" s="51">
        <v>0</v>
      </c>
      <c r="G365" s="51">
        <v>20000000</v>
      </c>
      <c r="H365" s="51">
        <v>24000000</v>
      </c>
    </row>
    <row r="366" spans="1:8" ht="13.5">
      <c r="A366" s="113" t="s">
        <v>2782</v>
      </c>
      <c r="B366" s="55" t="s">
        <v>2275</v>
      </c>
      <c r="C366" s="114"/>
      <c r="D366" s="51">
        <v>0</v>
      </c>
      <c r="E366" s="51">
        <v>764900</v>
      </c>
      <c r="F366" s="51">
        <v>0</v>
      </c>
      <c r="G366" s="51">
        <v>0</v>
      </c>
      <c r="H366" s="51">
        <v>0</v>
      </c>
    </row>
    <row r="367" spans="1:8" ht="15.75">
      <c r="A367" s="54" t="s">
        <v>2783</v>
      </c>
      <c r="B367" s="55" t="s">
        <v>2276</v>
      </c>
      <c r="C367" s="114"/>
      <c r="D367" s="51">
        <v>0</v>
      </c>
      <c r="E367" s="51">
        <v>618462</v>
      </c>
      <c r="F367" s="51">
        <v>0</v>
      </c>
      <c r="G367" s="51">
        <v>1800000</v>
      </c>
      <c r="H367" s="51">
        <v>3000000</v>
      </c>
    </row>
    <row r="368" spans="1:8" ht="15.75">
      <c r="A368" s="54" t="s">
        <v>2784</v>
      </c>
      <c r="B368" s="55"/>
      <c r="C368" s="114" t="s">
        <v>1279</v>
      </c>
      <c r="D368" s="51">
        <v>0</v>
      </c>
      <c r="E368" s="51">
        <v>0</v>
      </c>
      <c r="F368" s="51">
        <v>0</v>
      </c>
      <c r="G368" s="51">
        <v>0</v>
      </c>
      <c r="H368" s="51">
        <v>0</v>
      </c>
    </row>
    <row r="369" spans="1:8" ht="15.75">
      <c r="A369" s="54" t="s">
        <v>3429</v>
      </c>
      <c r="B369" s="55" t="s">
        <v>2277</v>
      </c>
      <c r="C369" s="114" t="s">
        <v>1279</v>
      </c>
      <c r="D369" s="51">
        <v>0</v>
      </c>
      <c r="E369" s="51">
        <v>137141</v>
      </c>
      <c r="F369" s="51">
        <v>0</v>
      </c>
      <c r="G369" s="51">
        <v>216000</v>
      </c>
      <c r="H369" s="51">
        <v>216000</v>
      </c>
    </row>
    <row r="370" spans="1:8" ht="15.75">
      <c r="A370" s="54" t="s">
        <v>2785</v>
      </c>
      <c r="B370" s="55" t="s">
        <v>2278</v>
      </c>
      <c r="C370" s="114" t="s">
        <v>1279</v>
      </c>
      <c r="D370" s="51">
        <v>0</v>
      </c>
      <c r="E370" s="51">
        <v>568530</v>
      </c>
      <c r="F370" s="51">
        <v>0</v>
      </c>
      <c r="G370" s="51">
        <v>720000</v>
      </c>
      <c r="H370" s="51">
        <v>900000</v>
      </c>
    </row>
    <row r="371" spans="1:8" ht="15.75">
      <c r="A371" s="54" t="s">
        <v>8384</v>
      </c>
      <c r="B371" s="55" t="s">
        <v>11541</v>
      </c>
      <c r="C371" s="114"/>
      <c r="D371" s="51">
        <v>0</v>
      </c>
      <c r="E371" s="51">
        <v>0</v>
      </c>
      <c r="F371" s="51">
        <v>0</v>
      </c>
      <c r="G371" s="51">
        <v>0</v>
      </c>
      <c r="H371" s="51">
        <v>1800000</v>
      </c>
    </row>
    <row r="372" spans="1:8" ht="15.75">
      <c r="A372" s="54" t="s">
        <v>11350</v>
      </c>
      <c r="B372" s="55" t="s">
        <v>2279</v>
      </c>
      <c r="C372" s="114" t="s">
        <v>1279</v>
      </c>
      <c r="D372" s="51">
        <v>0</v>
      </c>
      <c r="E372" s="51">
        <v>5734</v>
      </c>
      <c r="F372" s="51">
        <v>0</v>
      </c>
      <c r="G372" s="51">
        <v>0</v>
      </c>
      <c r="H372" s="51">
        <v>0</v>
      </c>
    </row>
    <row r="373" spans="1:8" ht="15.75">
      <c r="A373" s="54" t="s">
        <v>2786</v>
      </c>
      <c r="B373" s="55" t="s">
        <v>2280</v>
      </c>
      <c r="C373" s="114" t="s">
        <v>1279</v>
      </c>
      <c r="D373" s="51">
        <v>0</v>
      </c>
      <c r="E373" s="51">
        <v>0</v>
      </c>
      <c r="F373" s="51">
        <v>0</v>
      </c>
      <c r="G373" s="51">
        <v>144000</v>
      </c>
      <c r="H373" s="51">
        <v>200000</v>
      </c>
    </row>
    <row r="374" spans="1:8" ht="15.75">
      <c r="A374" s="54" t="s">
        <v>2787</v>
      </c>
      <c r="B374" s="55" t="s">
        <v>2281</v>
      </c>
      <c r="C374" s="114" t="s">
        <v>1279</v>
      </c>
      <c r="D374" s="51">
        <v>0</v>
      </c>
      <c r="E374" s="51">
        <v>5202277</v>
      </c>
      <c r="F374" s="51">
        <v>0</v>
      </c>
      <c r="G374" s="51">
        <v>5400000</v>
      </c>
      <c r="H374" s="51">
        <v>6000000</v>
      </c>
    </row>
    <row r="375" spans="1:8" ht="15.75">
      <c r="A375" s="54" t="s">
        <v>2788</v>
      </c>
      <c r="B375" s="55"/>
      <c r="C375" s="114"/>
      <c r="D375" s="51">
        <v>0</v>
      </c>
      <c r="E375" s="51">
        <v>0</v>
      </c>
      <c r="F375" s="51">
        <v>0</v>
      </c>
      <c r="G375" s="51">
        <v>0</v>
      </c>
      <c r="H375" s="51">
        <v>0</v>
      </c>
    </row>
    <row r="376" spans="1:8" ht="15.75">
      <c r="A376" s="54" t="s">
        <v>2789</v>
      </c>
      <c r="B376" s="55" t="s">
        <v>2282</v>
      </c>
      <c r="C376" s="114" t="s">
        <v>1279</v>
      </c>
      <c r="D376" s="51">
        <v>0</v>
      </c>
      <c r="E376" s="51">
        <v>36723</v>
      </c>
      <c r="F376" s="51">
        <v>0</v>
      </c>
      <c r="G376" s="51">
        <v>2500000</v>
      </c>
      <c r="H376" s="51">
        <v>2500000</v>
      </c>
    </row>
    <row r="377" spans="1:8" ht="13.5">
      <c r="A377" s="113" t="s">
        <v>2790</v>
      </c>
      <c r="B377" s="55" t="s">
        <v>2283</v>
      </c>
      <c r="C377" s="114" t="s">
        <v>1279</v>
      </c>
      <c r="D377" s="51">
        <v>0</v>
      </c>
      <c r="E377" s="51">
        <v>1581337</v>
      </c>
      <c r="F377" s="51">
        <v>0</v>
      </c>
      <c r="G377" s="51">
        <v>7200000</v>
      </c>
      <c r="H377" s="51">
        <v>27000000</v>
      </c>
    </row>
    <row r="378" spans="1:8" ht="15.75">
      <c r="A378" s="54" t="s">
        <v>2791</v>
      </c>
      <c r="B378" s="55" t="s">
        <v>2284</v>
      </c>
      <c r="C378" s="114" t="s">
        <v>1279</v>
      </c>
      <c r="D378" s="51">
        <v>0</v>
      </c>
      <c r="E378" s="51">
        <v>9994455</v>
      </c>
      <c r="F378" s="51">
        <v>0</v>
      </c>
      <c r="G378" s="51">
        <v>15000000</v>
      </c>
      <c r="H378" s="51">
        <v>15000000</v>
      </c>
    </row>
    <row r="379" spans="1:8" ht="15.75">
      <c r="A379" s="54" t="s">
        <v>2792</v>
      </c>
      <c r="B379" s="55" t="s">
        <v>2285</v>
      </c>
      <c r="C379" s="114" t="s">
        <v>1279</v>
      </c>
      <c r="D379" s="51">
        <v>0</v>
      </c>
      <c r="E379" s="51">
        <v>773229</v>
      </c>
      <c r="F379" s="51">
        <v>0</v>
      </c>
      <c r="G379" s="51">
        <v>1080000</v>
      </c>
      <c r="H379" s="51">
        <v>1080000</v>
      </c>
    </row>
    <row r="380" spans="1:8" ht="31.5">
      <c r="A380" s="54" t="s">
        <v>2793</v>
      </c>
      <c r="B380" s="55" t="s">
        <v>2286</v>
      </c>
      <c r="C380" s="114" t="s">
        <v>1279</v>
      </c>
      <c r="D380" s="51">
        <v>0</v>
      </c>
      <c r="E380" s="51">
        <v>556975</v>
      </c>
      <c r="F380" s="51">
        <v>0</v>
      </c>
      <c r="G380" s="51">
        <v>14400000</v>
      </c>
      <c r="H380" s="51">
        <v>18000000</v>
      </c>
    </row>
    <row r="381" spans="1:8" ht="15.75">
      <c r="A381" s="54" t="s">
        <v>8385</v>
      </c>
      <c r="B381" s="55" t="s">
        <v>11542</v>
      </c>
      <c r="C381" s="114" t="s">
        <v>1279</v>
      </c>
      <c r="D381" s="51">
        <v>0</v>
      </c>
      <c r="E381" s="51">
        <v>0</v>
      </c>
      <c r="F381" s="51">
        <v>0</v>
      </c>
      <c r="G381" s="51">
        <v>0</v>
      </c>
      <c r="H381" s="51">
        <v>2300000</v>
      </c>
    </row>
    <row r="382" spans="1:8" ht="31.5">
      <c r="A382" s="54" t="s">
        <v>8387</v>
      </c>
      <c r="B382" s="55" t="s">
        <v>11543</v>
      </c>
      <c r="C382" s="114" t="s">
        <v>1279</v>
      </c>
      <c r="D382" s="51">
        <v>0</v>
      </c>
      <c r="E382" s="51">
        <v>0</v>
      </c>
      <c r="F382" s="51">
        <v>0</v>
      </c>
      <c r="G382" s="51">
        <v>0</v>
      </c>
      <c r="H382" s="51">
        <v>4500000</v>
      </c>
    </row>
    <row r="383" spans="1:8" ht="31.5">
      <c r="A383" s="54" t="s">
        <v>8386</v>
      </c>
      <c r="B383" s="55" t="s">
        <v>11544</v>
      </c>
      <c r="C383" s="114" t="s">
        <v>1279</v>
      </c>
      <c r="D383" s="51">
        <v>0</v>
      </c>
      <c r="E383" s="51">
        <v>0</v>
      </c>
      <c r="F383" s="51">
        <v>0</v>
      </c>
      <c r="G383" s="51">
        <v>0</v>
      </c>
      <c r="H383" s="51">
        <v>4500000</v>
      </c>
    </row>
    <row r="384" spans="1:8" ht="15.75">
      <c r="A384" s="54" t="s">
        <v>2794</v>
      </c>
      <c r="B384" s="55"/>
      <c r="C384" s="114"/>
      <c r="D384" s="51">
        <v>0</v>
      </c>
      <c r="E384" s="51">
        <v>0</v>
      </c>
      <c r="F384" s="51">
        <v>0</v>
      </c>
      <c r="G384" s="51">
        <v>0</v>
      </c>
      <c r="H384" s="51">
        <v>0</v>
      </c>
    </row>
    <row r="385" spans="1:8" ht="15.75">
      <c r="A385" s="54" t="s">
        <v>2795</v>
      </c>
      <c r="B385" s="55" t="s">
        <v>2287</v>
      </c>
      <c r="C385" s="114" t="s">
        <v>1279</v>
      </c>
      <c r="D385" s="51">
        <v>0</v>
      </c>
      <c r="E385" s="51">
        <v>97022524</v>
      </c>
      <c r="F385" s="51">
        <v>0</v>
      </c>
      <c r="G385" s="51">
        <v>86400000</v>
      </c>
      <c r="H385" s="51">
        <v>95000000</v>
      </c>
    </row>
    <row r="386" spans="1:8" ht="15.75">
      <c r="A386" s="54" t="s">
        <v>2796</v>
      </c>
      <c r="B386" s="55" t="s">
        <v>2288</v>
      </c>
      <c r="C386" s="114" t="s">
        <v>1279</v>
      </c>
      <c r="D386" s="51">
        <v>0</v>
      </c>
      <c r="E386" s="51">
        <v>436982</v>
      </c>
      <c r="F386" s="51">
        <v>0</v>
      </c>
      <c r="G386" s="51">
        <v>1332000</v>
      </c>
      <c r="H386" s="51">
        <v>3000000</v>
      </c>
    </row>
    <row r="387" spans="1:8" ht="15.75">
      <c r="A387" s="54" t="s">
        <v>2797</v>
      </c>
      <c r="B387" s="55" t="s">
        <v>2289</v>
      </c>
      <c r="C387" s="114" t="s">
        <v>1279</v>
      </c>
      <c r="D387" s="51">
        <v>0</v>
      </c>
      <c r="E387" s="51">
        <v>15583708</v>
      </c>
      <c r="F387" s="51">
        <v>0</v>
      </c>
      <c r="G387" s="51">
        <v>18000000</v>
      </c>
      <c r="H387" s="51">
        <v>22000000</v>
      </c>
    </row>
    <row r="388" spans="1:8" ht="15.75">
      <c r="A388" s="54" t="s">
        <v>2798</v>
      </c>
      <c r="B388" s="55" t="s">
        <v>2290</v>
      </c>
      <c r="C388" s="114" t="s">
        <v>1279</v>
      </c>
      <c r="D388" s="51">
        <v>0</v>
      </c>
      <c r="E388" s="51">
        <v>12850628</v>
      </c>
      <c r="F388" s="51">
        <v>0</v>
      </c>
      <c r="G388" s="51">
        <v>14400000</v>
      </c>
      <c r="H388" s="51">
        <v>20000000</v>
      </c>
    </row>
    <row r="389" spans="1:8" ht="15.75">
      <c r="A389" s="54" t="s">
        <v>2799</v>
      </c>
      <c r="B389" s="55"/>
      <c r="C389" s="114"/>
      <c r="D389" s="51">
        <v>0</v>
      </c>
      <c r="E389" s="51">
        <v>0</v>
      </c>
      <c r="F389" s="51">
        <v>0</v>
      </c>
      <c r="G389" s="51">
        <v>0</v>
      </c>
      <c r="H389" s="51">
        <v>0</v>
      </c>
    </row>
    <row r="390" spans="1:8" ht="15.75">
      <c r="A390" s="54" t="s">
        <v>2800</v>
      </c>
      <c r="B390" s="55" t="s">
        <v>2291</v>
      </c>
      <c r="C390" s="114" t="s">
        <v>1279</v>
      </c>
      <c r="D390" s="51">
        <v>0</v>
      </c>
      <c r="E390" s="51">
        <v>5599985</v>
      </c>
      <c r="F390" s="51">
        <v>0</v>
      </c>
      <c r="G390" s="51">
        <v>7500000</v>
      </c>
      <c r="H390" s="51">
        <v>10000000</v>
      </c>
    </row>
    <row r="391" spans="1:8" ht="15.75">
      <c r="A391" s="54" t="s">
        <v>2801</v>
      </c>
      <c r="B391" s="55" t="s">
        <v>2292</v>
      </c>
      <c r="C391" s="114" t="s">
        <v>1279</v>
      </c>
      <c r="D391" s="51">
        <v>0</v>
      </c>
      <c r="E391" s="51">
        <v>4579011</v>
      </c>
      <c r="F391" s="51">
        <v>0</v>
      </c>
      <c r="G391" s="51">
        <v>5040000</v>
      </c>
      <c r="H391" s="51">
        <v>5500000</v>
      </c>
    </row>
    <row r="392" spans="1:8" ht="15.75">
      <c r="A392" s="54" t="s">
        <v>2802</v>
      </c>
      <c r="B392" s="55" t="s">
        <v>2293</v>
      </c>
      <c r="C392" s="114" t="s">
        <v>1279</v>
      </c>
      <c r="D392" s="51">
        <v>0</v>
      </c>
      <c r="E392" s="51">
        <v>6974084</v>
      </c>
      <c r="F392" s="51">
        <v>0</v>
      </c>
      <c r="G392" s="51">
        <v>7200000</v>
      </c>
      <c r="H392" s="51">
        <v>9100000</v>
      </c>
    </row>
    <row r="393" spans="1:8" ht="15.75">
      <c r="A393" s="54" t="s">
        <v>2803</v>
      </c>
      <c r="B393" s="55" t="s">
        <v>2294</v>
      </c>
      <c r="C393" s="114" t="s">
        <v>1279</v>
      </c>
      <c r="D393" s="51">
        <v>0</v>
      </c>
      <c r="E393" s="51">
        <v>2767916</v>
      </c>
      <c r="F393" s="51">
        <v>0</v>
      </c>
      <c r="G393" s="51">
        <v>1800000</v>
      </c>
      <c r="H393" s="51">
        <v>0</v>
      </c>
    </row>
    <row r="394" spans="1:8" ht="15.75">
      <c r="A394" s="54" t="s">
        <v>2804</v>
      </c>
      <c r="B394" s="55" t="s">
        <v>2295</v>
      </c>
      <c r="C394" s="114" t="s">
        <v>1279</v>
      </c>
      <c r="D394" s="51">
        <v>0</v>
      </c>
      <c r="E394" s="51">
        <v>797975</v>
      </c>
      <c r="F394" s="51">
        <v>0</v>
      </c>
      <c r="G394" s="51">
        <v>720000</v>
      </c>
      <c r="H394" s="51">
        <v>800000</v>
      </c>
    </row>
    <row r="395" spans="1:8" ht="15.75">
      <c r="A395" s="54" t="s">
        <v>2805</v>
      </c>
      <c r="B395" s="55" t="s">
        <v>2327</v>
      </c>
      <c r="C395" s="114" t="s">
        <v>1279</v>
      </c>
      <c r="D395" s="51">
        <v>0</v>
      </c>
      <c r="E395" s="51">
        <v>0</v>
      </c>
      <c r="F395" s="51">
        <v>0</v>
      </c>
      <c r="G395" s="51">
        <v>720000</v>
      </c>
      <c r="H395" s="51">
        <v>3730000</v>
      </c>
    </row>
    <row r="396" spans="1:8" ht="15.75">
      <c r="A396" s="54" t="s">
        <v>5530</v>
      </c>
      <c r="B396" s="55"/>
      <c r="C396" s="114"/>
      <c r="D396" s="51">
        <v>0</v>
      </c>
      <c r="E396" s="51">
        <v>0</v>
      </c>
      <c r="F396" s="51">
        <v>0</v>
      </c>
      <c r="G396" s="51">
        <v>0</v>
      </c>
      <c r="H396" s="51">
        <v>0</v>
      </c>
    </row>
    <row r="397" spans="1:8" ht="15.75">
      <c r="A397" s="54" t="s">
        <v>2806</v>
      </c>
      <c r="B397" s="55" t="s">
        <v>2308</v>
      </c>
      <c r="C397" s="114" t="s">
        <v>1279</v>
      </c>
      <c r="D397" s="51">
        <v>0</v>
      </c>
      <c r="E397" s="51">
        <v>6659408</v>
      </c>
      <c r="F397" s="51">
        <v>0</v>
      </c>
      <c r="G397" s="51">
        <v>8640000</v>
      </c>
      <c r="H397" s="51">
        <v>12200000</v>
      </c>
    </row>
    <row r="398" spans="1:8" ht="15.75">
      <c r="A398" s="54" t="s">
        <v>2807</v>
      </c>
      <c r="B398" s="55" t="s">
        <v>2309</v>
      </c>
      <c r="C398" s="114" t="s">
        <v>1279</v>
      </c>
      <c r="D398" s="51">
        <v>0</v>
      </c>
      <c r="E398" s="51">
        <v>1066382</v>
      </c>
      <c r="F398" s="51">
        <v>0</v>
      </c>
      <c r="G398" s="51">
        <v>864000</v>
      </c>
      <c r="H398" s="51">
        <v>1000000</v>
      </c>
    </row>
    <row r="399" spans="1:8" ht="15.75">
      <c r="A399" s="54" t="s">
        <v>2808</v>
      </c>
      <c r="B399" s="55" t="s">
        <v>2310</v>
      </c>
      <c r="C399" s="114" t="s">
        <v>1279</v>
      </c>
      <c r="D399" s="51">
        <v>0</v>
      </c>
      <c r="E399" s="51">
        <v>1169524</v>
      </c>
      <c r="F399" s="51">
        <v>0</v>
      </c>
      <c r="G399" s="51">
        <v>1080000</v>
      </c>
      <c r="H399" s="51">
        <v>1200000</v>
      </c>
    </row>
    <row r="400" spans="1:8" ht="15.75">
      <c r="A400" s="54" t="s">
        <v>2809</v>
      </c>
      <c r="B400" s="55"/>
      <c r="C400" s="114" t="s">
        <v>1279</v>
      </c>
      <c r="D400" s="51">
        <v>0</v>
      </c>
      <c r="E400" s="51">
        <v>0</v>
      </c>
      <c r="F400" s="51">
        <v>0</v>
      </c>
      <c r="G400" s="51">
        <v>0</v>
      </c>
      <c r="H400" s="51">
        <v>0</v>
      </c>
    </row>
    <row r="401" spans="1:8" ht="12.75">
      <c r="A401" s="115" t="s">
        <v>5529</v>
      </c>
      <c r="B401" s="55" t="s">
        <v>2311</v>
      </c>
      <c r="C401" s="114" t="s">
        <v>1279</v>
      </c>
      <c r="D401" s="51">
        <v>0</v>
      </c>
      <c r="E401" s="51">
        <v>8496</v>
      </c>
      <c r="F401" s="51">
        <v>0</v>
      </c>
      <c r="G401" s="51">
        <v>144000</v>
      </c>
      <c r="H401" s="51">
        <v>212000</v>
      </c>
    </row>
    <row r="402" spans="1:8" ht="15.75">
      <c r="A402" s="54" t="s">
        <v>2810</v>
      </c>
      <c r="B402" s="55" t="s">
        <v>2312</v>
      </c>
      <c r="C402" s="114" t="s">
        <v>1279</v>
      </c>
      <c r="D402" s="51">
        <v>0</v>
      </c>
      <c r="E402" s="51">
        <v>0</v>
      </c>
      <c r="F402" s="51">
        <v>0</v>
      </c>
      <c r="G402" s="51">
        <v>1440000</v>
      </c>
      <c r="H402" s="51">
        <v>2000000</v>
      </c>
    </row>
    <row r="403" spans="1:8" ht="15.75">
      <c r="A403" s="54" t="s">
        <v>3430</v>
      </c>
      <c r="B403" s="55" t="s">
        <v>2313</v>
      </c>
      <c r="C403" s="114" t="s">
        <v>1279</v>
      </c>
      <c r="D403" s="51">
        <v>0</v>
      </c>
      <c r="E403" s="51">
        <v>0</v>
      </c>
      <c r="F403" s="51">
        <v>0</v>
      </c>
      <c r="G403" s="51">
        <v>1080000</v>
      </c>
      <c r="H403" s="51">
        <v>1200000</v>
      </c>
    </row>
    <row r="404" spans="1:8" ht="15.75">
      <c r="A404" s="54" t="s">
        <v>2811</v>
      </c>
      <c r="B404" s="55" t="s">
        <v>2314</v>
      </c>
      <c r="C404" s="114" t="s">
        <v>1279</v>
      </c>
      <c r="D404" s="51">
        <v>0</v>
      </c>
      <c r="E404" s="51">
        <v>1600</v>
      </c>
      <c r="F404" s="51">
        <v>0</v>
      </c>
      <c r="G404" s="51">
        <v>1440000</v>
      </c>
      <c r="H404" s="51">
        <v>1800000</v>
      </c>
    </row>
    <row r="405" spans="1:8" ht="31.5">
      <c r="A405" s="54" t="s">
        <v>2812</v>
      </c>
      <c r="B405" s="55" t="s">
        <v>2315</v>
      </c>
      <c r="C405" s="114" t="s">
        <v>1279</v>
      </c>
      <c r="D405" s="51">
        <v>0</v>
      </c>
      <c r="E405" s="51">
        <v>8824976</v>
      </c>
      <c r="F405" s="51">
        <v>0</v>
      </c>
      <c r="G405" s="51">
        <v>7200000</v>
      </c>
      <c r="H405" s="51">
        <v>10600000</v>
      </c>
    </row>
    <row r="406" spans="1:8" ht="15.75">
      <c r="A406" s="54" t="s">
        <v>3431</v>
      </c>
      <c r="B406" s="55" t="s">
        <v>2316</v>
      </c>
      <c r="C406" s="114" t="s">
        <v>1279</v>
      </c>
      <c r="D406" s="51">
        <v>0</v>
      </c>
      <c r="E406" s="51">
        <v>2821546</v>
      </c>
      <c r="F406" s="51">
        <v>0</v>
      </c>
      <c r="G406" s="51">
        <v>3600000</v>
      </c>
      <c r="H406" s="51">
        <v>5300000</v>
      </c>
    </row>
    <row r="407" spans="1:8" ht="15.75">
      <c r="A407" s="54" t="s">
        <v>2813</v>
      </c>
      <c r="B407" s="55" t="s">
        <v>2317</v>
      </c>
      <c r="C407" s="114" t="s">
        <v>1279</v>
      </c>
      <c r="D407" s="51">
        <v>0</v>
      </c>
      <c r="E407" s="51">
        <v>48000</v>
      </c>
      <c r="F407" s="51">
        <v>0</v>
      </c>
      <c r="G407" s="51">
        <v>720000</v>
      </c>
      <c r="H407" s="51">
        <v>1300000</v>
      </c>
    </row>
    <row r="408" spans="1:8" ht="15.75">
      <c r="A408" s="54" t="s">
        <v>2814</v>
      </c>
      <c r="B408" s="55"/>
      <c r="C408" s="114"/>
      <c r="D408" s="51">
        <v>0</v>
      </c>
      <c r="E408" s="51">
        <v>0</v>
      </c>
      <c r="F408" s="51">
        <v>0</v>
      </c>
      <c r="G408" s="51">
        <v>0</v>
      </c>
      <c r="H408" s="51">
        <v>0</v>
      </c>
    </row>
    <row r="409" spans="1:8" ht="15.75">
      <c r="A409" s="54" t="s">
        <v>7743</v>
      </c>
      <c r="B409" s="55" t="s">
        <v>2318</v>
      </c>
      <c r="C409" s="114" t="s">
        <v>1279</v>
      </c>
      <c r="D409" s="51">
        <v>0</v>
      </c>
      <c r="E409" s="51">
        <v>800000</v>
      </c>
      <c r="F409" s="51">
        <v>0</v>
      </c>
      <c r="G409" s="51">
        <v>0</v>
      </c>
      <c r="H409" s="51">
        <v>0</v>
      </c>
    </row>
    <row r="410" spans="1:8" ht="15.75">
      <c r="A410" s="54" t="s">
        <v>2808</v>
      </c>
      <c r="B410" s="55" t="s">
        <v>2319</v>
      </c>
      <c r="C410" s="114" t="s">
        <v>1279</v>
      </c>
      <c r="D410" s="51">
        <v>0</v>
      </c>
      <c r="E410" s="51">
        <v>1061430</v>
      </c>
      <c r="F410" s="51">
        <v>0</v>
      </c>
      <c r="G410" s="51">
        <v>1008000</v>
      </c>
      <c r="H410" s="51">
        <v>1200000</v>
      </c>
    </row>
    <row r="411" spans="1:8" ht="15.75">
      <c r="A411" s="54" t="s">
        <v>2815</v>
      </c>
      <c r="B411" s="55" t="s">
        <v>2320</v>
      </c>
      <c r="C411" s="114" t="s">
        <v>1279</v>
      </c>
      <c r="D411" s="51">
        <v>0</v>
      </c>
      <c r="E411" s="51">
        <v>0</v>
      </c>
      <c r="F411" s="51">
        <v>0</v>
      </c>
      <c r="G411" s="51">
        <v>216000</v>
      </c>
      <c r="H411" s="51">
        <v>216000</v>
      </c>
    </row>
    <row r="412" spans="1:8" ht="15.75">
      <c r="A412" s="54" t="s">
        <v>3432</v>
      </c>
      <c r="B412" s="55" t="s">
        <v>2296</v>
      </c>
      <c r="C412" s="114" t="s">
        <v>1279</v>
      </c>
      <c r="D412" s="51">
        <v>0</v>
      </c>
      <c r="E412" s="51">
        <v>8638910</v>
      </c>
      <c r="F412" s="51">
        <v>0</v>
      </c>
      <c r="G412" s="51">
        <v>7200000</v>
      </c>
      <c r="H412" s="51">
        <v>13000000</v>
      </c>
    </row>
    <row r="413" spans="1:8" ht="15.75">
      <c r="A413" s="54" t="s">
        <v>2816</v>
      </c>
      <c r="B413" s="55" t="s">
        <v>2297</v>
      </c>
      <c r="C413" s="114" t="s">
        <v>1279</v>
      </c>
      <c r="D413" s="51">
        <v>0</v>
      </c>
      <c r="E413" s="51">
        <v>10270000</v>
      </c>
      <c r="F413" s="51">
        <v>0</v>
      </c>
      <c r="G413" s="51">
        <v>7200000</v>
      </c>
      <c r="H413" s="51">
        <v>13000000</v>
      </c>
    </row>
    <row r="414" spans="1:8" ht="15.75">
      <c r="A414" s="54" t="s">
        <v>2817</v>
      </c>
      <c r="B414" s="55" t="s">
        <v>2298</v>
      </c>
      <c r="C414" s="114" t="s">
        <v>1279</v>
      </c>
      <c r="D414" s="51">
        <v>0</v>
      </c>
      <c r="E414" s="51">
        <v>356574</v>
      </c>
      <c r="F414" s="51">
        <v>0</v>
      </c>
      <c r="G414" s="51">
        <v>6000000</v>
      </c>
      <c r="H414" s="51">
        <v>8000000</v>
      </c>
    </row>
    <row r="415" spans="1:8" ht="15.75">
      <c r="A415" s="54" t="s">
        <v>2818</v>
      </c>
      <c r="B415" s="55" t="s">
        <v>2299</v>
      </c>
      <c r="C415" s="114" t="s">
        <v>1279</v>
      </c>
      <c r="D415" s="51">
        <v>0</v>
      </c>
      <c r="E415" s="51">
        <v>11957623</v>
      </c>
      <c r="F415" s="51">
        <v>0</v>
      </c>
      <c r="G415" s="51">
        <v>14400000</v>
      </c>
      <c r="H415" s="51">
        <v>27220000</v>
      </c>
    </row>
    <row r="416" spans="1:8" ht="31.5">
      <c r="A416" s="54" t="s">
        <v>2819</v>
      </c>
      <c r="B416" s="55" t="s">
        <v>2300</v>
      </c>
      <c r="C416" s="114" t="s">
        <v>1279</v>
      </c>
      <c r="D416" s="51">
        <v>0</v>
      </c>
      <c r="E416" s="51">
        <v>15194044</v>
      </c>
      <c r="F416" s="51">
        <v>0</v>
      </c>
      <c r="G416" s="51">
        <v>14400000</v>
      </c>
      <c r="H416" s="51">
        <v>16845000</v>
      </c>
    </row>
    <row r="417" spans="1:8" ht="15.75">
      <c r="A417" s="54" t="s">
        <v>2820</v>
      </c>
      <c r="B417" s="55" t="s">
        <v>2301</v>
      </c>
      <c r="C417" s="114" t="s">
        <v>1279</v>
      </c>
      <c r="D417" s="51">
        <v>0</v>
      </c>
      <c r="E417" s="51">
        <v>8000000</v>
      </c>
      <c r="F417" s="51">
        <v>0</v>
      </c>
      <c r="G417" s="51">
        <v>7200000</v>
      </c>
      <c r="H417" s="51">
        <v>10000000</v>
      </c>
    </row>
    <row r="418" spans="1:8" ht="15.75">
      <c r="A418" s="54" t="s">
        <v>2821</v>
      </c>
      <c r="B418" s="55" t="s">
        <v>2302</v>
      </c>
      <c r="C418" s="114" t="s">
        <v>1279</v>
      </c>
      <c r="D418" s="51">
        <v>0</v>
      </c>
      <c r="E418" s="51">
        <v>19707672</v>
      </c>
      <c r="F418" s="51">
        <v>0</v>
      </c>
      <c r="G418" s="51">
        <v>15000000</v>
      </c>
      <c r="H418" s="51">
        <v>22000000</v>
      </c>
    </row>
    <row r="419" spans="1:8" ht="47.25">
      <c r="A419" s="54" t="s">
        <v>2822</v>
      </c>
      <c r="B419" s="55" t="s">
        <v>2321</v>
      </c>
      <c r="C419" s="114" t="s">
        <v>1279</v>
      </c>
      <c r="D419" s="51">
        <v>0</v>
      </c>
      <c r="E419" s="51">
        <v>0</v>
      </c>
      <c r="F419" s="51">
        <v>0</v>
      </c>
      <c r="G419" s="51">
        <v>1800000</v>
      </c>
      <c r="H419" s="51">
        <v>1800000</v>
      </c>
    </row>
    <row r="420" spans="1:8" ht="15.75">
      <c r="A420" s="54" t="s">
        <v>2823</v>
      </c>
      <c r="B420" s="55" t="s">
        <v>2322</v>
      </c>
      <c r="C420" s="114" t="s">
        <v>1279</v>
      </c>
      <c r="D420" s="51">
        <v>0</v>
      </c>
      <c r="E420" s="51">
        <v>2745000</v>
      </c>
      <c r="F420" s="51">
        <v>0</v>
      </c>
      <c r="G420" s="51">
        <v>2880000</v>
      </c>
      <c r="H420" s="51">
        <v>4500000</v>
      </c>
    </row>
    <row r="421" spans="1:8" ht="15.75">
      <c r="A421" s="54" t="s">
        <v>3433</v>
      </c>
      <c r="B421" s="55" t="s">
        <v>2323</v>
      </c>
      <c r="C421" s="114" t="s">
        <v>1279</v>
      </c>
      <c r="D421" s="51">
        <v>0</v>
      </c>
      <c r="E421" s="51">
        <v>333800</v>
      </c>
      <c r="F421" s="51">
        <v>0</v>
      </c>
      <c r="G421" s="51">
        <v>720000</v>
      </c>
      <c r="H421" s="51">
        <v>800000</v>
      </c>
    </row>
    <row r="422" spans="1:8" ht="15.75">
      <c r="A422" s="54" t="s">
        <v>3434</v>
      </c>
      <c r="B422" s="55" t="s">
        <v>2303</v>
      </c>
      <c r="C422" s="114" t="s">
        <v>1279</v>
      </c>
      <c r="D422" s="51">
        <v>0</v>
      </c>
      <c r="E422" s="51">
        <v>0</v>
      </c>
      <c r="F422" s="51">
        <v>0</v>
      </c>
      <c r="G422" s="51">
        <v>400000</v>
      </c>
      <c r="H422" s="51">
        <v>400000</v>
      </c>
    </row>
    <row r="423" spans="1:8" ht="31.5">
      <c r="A423" s="54" t="s">
        <v>2824</v>
      </c>
      <c r="B423" s="55" t="s">
        <v>2521</v>
      </c>
      <c r="C423" s="114" t="s">
        <v>1279</v>
      </c>
      <c r="D423" s="51">
        <v>0</v>
      </c>
      <c r="E423" s="51">
        <v>4863210</v>
      </c>
      <c r="F423" s="51">
        <v>0</v>
      </c>
      <c r="G423" s="51">
        <v>0</v>
      </c>
      <c r="H423" s="51">
        <v>0</v>
      </c>
    </row>
    <row r="424" spans="1:8" ht="31.5">
      <c r="A424" s="54" t="s">
        <v>5217</v>
      </c>
      <c r="B424" s="55" t="s">
        <v>5216</v>
      </c>
      <c r="C424" s="114" t="s">
        <v>1279</v>
      </c>
      <c r="D424" s="51">
        <v>0</v>
      </c>
      <c r="E424" s="51">
        <v>38516860</v>
      </c>
      <c r="F424" s="51">
        <v>0</v>
      </c>
      <c r="G424" s="51">
        <v>6000000</v>
      </c>
      <c r="H424" s="51">
        <v>15000000</v>
      </c>
    </row>
    <row r="425" spans="1:8" ht="15.75">
      <c r="A425" s="54" t="s">
        <v>5531</v>
      </c>
      <c r="B425" s="55" t="s">
        <v>6737</v>
      </c>
      <c r="C425" s="114" t="s">
        <v>1279</v>
      </c>
      <c r="D425" s="51">
        <v>0</v>
      </c>
      <c r="E425" s="51">
        <v>0</v>
      </c>
      <c r="F425" s="51">
        <v>0</v>
      </c>
      <c r="G425" s="51">
        <v>3600000</v>
      </c>
      <c r="H425" s="51">
        <v>4500000</v>
      </c>
    </row>
    <row r="426" spans="1:8" ht="15.75">
      <c r="A426" s="54" t="s">
        <v>5538</v>
      </c>
      <c r="B426" s="55" t="s">
        <v>6738</v>
      </c>
      <c r="C426" s="114" t="s">
        <v>1279</v>
      </c>
      <c r="D426" s="51">
        <v>0</v>
      </c>
      <c r="E426" s="51">
        <v>0</v>
      </c>
      <c r="F426" s="51">
        <v>0</v>
      </c>
      <c r="G426" s="51">
        <v>14400000</v>
      </c>
      <c r="H426" s="51">
        <v>15000000</v>
      </c>
    </row>
    <row r="427" spans="1:8" ht="15.75">
      <c r="A427" s="54" t="s">
        <v>5532</v>
      </c>
      <c r="B427" s="55" t="s">
        <v>6739</v>
      </c>
      <c r="C427" s="114" t="s">
        <v>1279</v>
      </c>
      <c r="D427" s="51">
        <v>0</v>
      </c>
      <c r="E427" s="51">
        <v>0</v>
      </c>
      <c r="F427" s="51">
        <v>0</v>
      </c>
      <c r="G427" s="51">
        <v>2000000</v>
      </c>
      <c r="H427" s="51">
        <v>2000000</v>
      </c>
    </row>
    <row r="428" spans="1:8" ht="31.5">
      <c r="A428" s="54" t="s">
        <v>7697</v>
      </c>
      <c r="B428" s="55" t="s">
        <v>7698</v>
      </c>
      <c r="C428" s="114" t="s">
        <v>1279</v>
      </c>
      <c r="D428" s="51">
        <v>0</v>
      </c>
      <c r="E428" s="51">
        <v>0</v>
      </c>
      <c r="F428" s="51">
        <v>0</v>
      </c>
      <c r="G428" s="51">
        <v>20000000</v>
      </c>
      <c r="H428" s="51">
        <v>19500000</v>
      </c>
    </row>
    <row r="429" spans="1:8" ht="15.75">
      <c r="A429" s="54" t="s">
        <v>8389</v>
      </c>
      <c r="B429" s="55" t="s">
        <v>11545</v>
      </c>
      <c r="C429" s="114" t="s">
        <v>1279</v>
      </c>
      <c r="D429" s="51">
        <v>0</v>
      </c>
      <c r="E429" s="51">
        <v>0</v>
      </c>
      <c r="F429" s="51">
        <v>0</v>
      </c>
      <c r="G429" s="51">
        <v>0</v>
      </c>
      <c r="H429" s="51">
        <v>49500000</v>
      </c>
    </row>
    <row r="430" spans="1:8" ht="15.75">
      <c r="A430" s="54" t="s">
        <v>8390</v>
      </c>
      <c r="B430" s="55" t="s">
        <v>11546</v>
      </c>
      <c r="C430" s="114" t="s">
        <v>1279</v>
      </c>
      <c r="D430" s="51">
        <v>0</v>
      </c>
      <c r="E430" s="51">
        <v>0</v>
      </c>
      <c r="F430" s="51">
        <v>0</v>
      </c>
      <c r="G430" s="51">
        <v>0</v>
      </c>
      <c r="H430" s="51">
        <v>22000000</v>
      </c>
    </row>
    <row r="431" spans="1:8" ht="31.5">
      <c r="A431" s="54" t="s">
        <v>11427</v>
      </c>
      <c r="B431" s="55" t="s">
        <v>11547</v>
      </c>
      <c r="C431" s="114" t="s">
        <v>1279</v>
      </c>
      <c r="D431" s="51">
        <v>0</v>
      </c>
      <c r="E431" s="51">
        <v>0</v>
      </c>
      <c r="F431" s="51">
        <v>0</v>
      </c>
      <c r="G431" s="51">
        <v>0</v>
      </c>
      <c r="H431" s="51">
        <v>84000000</v>
      </c>
    </row>
    <row r="432" spans="1:8" ht="15.75">
      <c r="A432" s="54" t="s">
        <v>8388</v>
      </c>
      <c r="B432" s="55" t="s">
        <v>11548</v>
      </c>
      <c r="C432" s="114" t="s">
        <v>1279</v>
      </c>
      <c r="D432" s="51">
        <v>0</v>
      </c>
      <c r="E432" s="51">
        <v>0</v>
      </c>
      <c r="F432" s="51">
        <v>0</v>
      </c>
      <c r="G432" s="51">
        <v>0</v>
      </c>
      <c r="H432" s="51">
        <v>7200000</v>
      </c>
    </row>
    <row r="433" spans="1:8" ht="15.75">
      <c r="A433" s="116" t="s">
        <v>4309</v>
      </c>
      <c r="B433" s="55" t="s">
        <v>11549</v>
      </c>
      <c r="C433" s="114" t="s">
        <v>1279</v>
      </c>
      <c r="D433" s="51">
        <v>0</v>
      </c>
      <c r="E433" s="51">
        <v>0</v>
      </c>
      <c r="F433" s="51">
        <v>0</v>
      </c>
      <c r="G433" s="51">
        <v>0</v>
      </c>
      <c r="H433" s="51">
        <v>35000000</v>
      </c>
    </row>
    <row r="434" spans="1:8" ht="15.75">
      <c r="A434" s="54"/>
      <c r="B434" s="55"/>
      <c r="C434" s="107"/>
      <c r="D434" s="51">
        <v>0</v>
      </c>
      <c r="E434" s="51">
        <v>0</v>
      </c>
      <c r="F434" s="51">
        <v>0</v>
      </c>
      <c r="G434" s="51">
        <v>0</v>
      </c>
      <c r="H434" s="51">
        <v>0</v>
      </c>
    </row>
    <row r="435" spans="1:8" ht="15.75">
      <c r="A435" s="57" t="s">
        <v>2825</v>
      </c>
      <c r="B435" s="55"/>
      <c r="C435" s="107"/>
      <c r="D435" s="51">
        <v>2408824116</v>
      </c>
      <c r="E435" s="51">
        <v>2587551156</v>
      </c>
      <c r="F435" s="51">
        <v>2684983560</v>
      </c>
      <c r="G435" s="51">
        <v>3052204000</v>
      </c>
      <c r="H435" s="51">
        <v>3644619000</v>
      </c>
    </row>
    <row r="436" spans="1:8" ht="15.75">
      <c r="A436" s="54"/>
      <c r="B436" s="55"/>
      <c r="C436" s="107"/>
      <c r="D436" s="51">
        <v>0</v>
      </c>
      <c r="E436" s="51">
        <v>0</v>
      </c>
      <c r="F436" s="51">
        <v>0</v>
      </c>
      <c r="G436" s="51">
        <v>0</v>
      </c>
      <c r="H436" s="51">
        <v>0</v>
      </c>
    </row>
    <row r="437" spans="1:8" ht="15.75">
      <c r="A437" s="57" t="s">
        <v>2826</v>
      </c>
      <c r="B437" s="55"/>
      <c r="C437" s="107"/>
      <c r="D437" s="51">
        <v>2408824116</v>
      </c>
      <c r="E437" s="51">
        <v>2587551156</v>
      </c>
      <c r="F437" s="51">
        <v>2684983560</v>
      </c>
      <c r="G437" s="51">
        <v>3052204000</v>
      </c>
      <c r="H437" s="51">
        <v>3644619000</v>
      </c>
    </row>
    <row r="438" spans="1:8" ht="15.75">
      <c r="A438" s="54"/>
      <c r="B438" s="55"/>
      <c r="C438" s="107"/>
      <c r="D438" s="51">
        <v>0</v>
      </c>
      <c r="E438" s="51">
        <v>0</v>
      </c>
      <c r="F438" s="51">
        <v>0</v>
      </c>
      <c r="G438" s="51">
        <v>0</v>
      </c>
      <c r="H438" s="51">
        <v>0</v>
      </c>
    </row>
    <row r="439" spans="1:8" ht="15.75">
      <c r="A439" s="54"/>
      <c r="B439" s="55"/>
      <c r="C439" s="107"/>
      <c r="D439" s="51">
        <v>0</v>
      </c>
      <c r="E439" s="51">
        <v>0</v>
      </c>
      <c r="F439" s="51">
        <v>0</v>
      </c>
      <c r="G439" s="51">
        <v>0</v>
      </c>
      <c r="H439" s="51">
        <v>0</v>
      </c>
    </row>
    <row r="440" spans="1:8" ht="15.75">
      <c r="A440" s="54" t="s">
        <v>2827</v>
      </c>
      <c r="B440" s="55"/>
      <c r="C440" s="107"/>
      <c r="D440" s="51">
        <v>0</v>
      </c>
      <c r="E440" s="51">
        <v>0</v>
      </c>
      <c r="F440" s="51">
        <v>0</v>
      </c>
      <c r="G440" s="51">
        <v>0</v>
      </c>
      <c r="H440" s="51">
        <v>0</v>
      </c>
    </row>
    <row r="441" spans="1:8" ht="15.75">
      <c r="A441" s="117" t="s">
        <v>2828</v>
      </c>
      <c r="B441" s="118"/>
      <c r="C441" s="107"/>
      <c r="D441" s="51">
        <v>0</v>
      </c>
      <c r="E441" s="51">
        <v>0</v>
      </c>
      <c r="F441" s="51">
        <v>0</v>
      </c>
      <c r="G441" s="51">
        <v>0</v>
      </c>
      <c r="H441" s="51">
        <v>0</v>
      </c>
    </row>
    <row r="442" spans="1:8" ht="15.75">
      <c r="A442" s="54" t="s">
        <v>2666</v>
      </c>
      <c r="B442" s="55" t="s">
        <v>437</v>
      </c>
      <c r="C442" s="107"/>
      <c r="D442" s="51">
        <v>234484228</v>
      </c>
      <c r="E442" s="51">
        <v>244881389</v>
      </c>
      <c r="F442" s="51">
        <v>251071497</v>
      </c>
      <c r="G442" s="51">
        <v>275000000</v>
      </c>
      <c r="H442" s="51">
        <v>300000000</v>
      </c>
    </row>
    <row r="443" spans="1:8" ht="31.5">
      <c r="A443" s="54" t="s">
        <v>3435</v>
      </c>
      <c r="B443" s="55" t="s">
        <v>594</v>
      </c>
      <c r="C443" s="107"/>
      <c r="D443" s="51">
        <v>12938581</v>
      </c>
      <c r="E443" s="51">
        <v>11103848</v>
      </c>
      <c r="F443" s="51">
        <v>0</v>
      </c>
      <c r="G443" s="51">
        <v>0</v>
      </c>
      <c r="H443" s="51">
        <v>0</v>
      </c>
    </row>
    <row r="444" spans="1:8" ht="15.75">
      <c r="A444" s="54" t="s">
        <v>2829</v>
      </c>
      <c r="B444" s="55" t="s">
        <v>595</v>
      </c>
      <c r="C444" s="107"/>
      <c r="D444" s="51">
        <v>18733261</v>
      </c>
      <c r="E444" s="51">
        <v>21006982</v>
      </c>
      <c r="F444" s="51">
        <v>22032386</v>
      </c>
      <c r="G444" s="51">
        <v>30000000</v>
      </c>
      <c r="H444" s="51">
        <v>40000000</v>
      </c>
    </row>
    <row r="445" spans="1:8" ht="15.75">
      <c r="A445" s="54" t="s">
        <v>2830</v>
      </c>
      <c r="B445" s="55" t="s">
        <v>596</v>
      </c>
      <c r="C445" s="107"/>
      <c r="D445" s="51">
        <v>20000000</v>
      </c>
      <c r="E445" s="51">
        <v>40000000</v>
      </c>
      <c r="F445" s="51">
        <v>79996342</v>
      </c>
      <c r="G445" s="51">
        <v>70000000</v>
      </c>
      <c r="H445" s="51">
        <v>100000000</v>
      </c>
    </row>
    <row r="446" spans="1:8" ht="15.75">
      <c r="A446" s="54" t="s">
        <v>2831</v>
      </c>
      <c r="B446" s="55" t="s">
        <v>597</v>
      </c>
      <c r="C446" s="107"/>
      <c r="D446" s="51">
        <v>879507</v>
      </c>
      <c r="E446" s="51">
        <v>1842866</v>
      </c>
      <c r="F446" s="51">
        <v>1008452</v>
      </c>
      <c r="G446" s="51">
        <v>2700000</v>
      </c>
      <c r="H446" s="51">
        <v>3000000</v>
      </c>
    </row>
    <row r="447" spans="1:8" ht="15.75">
      <c r="A447" s="54" t="s">
        <v>2832</v>
      </c>
      <c r="B447" s="55" t="s">
        <v>598</v>
      </c>
      <c r="C447" s="114" t="s">
        <v>1294</v>
      </c>
      <c r="D447" s="51">
        <v>0</v>
      </c>
      <c r="E447" s="51">
        <v>0</v>
      </c>
      <c r="F447" s="51">
        <v>0</v>
      </c>
      <c r="G447" s="51">
        <v>108000</v>
      </c>
      <c r="H447" s="51">
        <v>108000</v>
      </c>
    </row>
    <row r="448" spans="1:8" ht="15.75">
      <c r="A448" s="54" t="s">
        <v>2833</v>
      </c>
      <c r="B448" s="55" t="s">
        <v>599</v>
      </c>
      <c r="C448" s="114" t="s">
        <v>1294</v>
      </c>
      <c r="D448" s="51">
        <v>0</v>
      </c>
      <c r="E448" s="51">
        <v>40000</v>
      </c>
      <c r="F448" s="51">
        <v>0</v>
      </c>
      <c r="G448" s="51">
        <v>108000</v>
      </c>
      <c r="H448" s="51">
        <v>108000</v>
      </c>
    </row>
    <row r="449" spans="1:8" ht="15.75">
      <c r="A449" s="54" t="s">
        <v>2834</v>
      </c>
      <c r="B449" s="55" t="s">
        <v>600</v>
      </c>
      <c r="C449" s="114" t="s">
        <v>1294</v>
      </c>
      <c r="D449" s="51">
        <v>2123025</v>
      </c>
      <c r="E449" s="51">
        <v>0</v>
      </c>
      <c r="F449" s="51">
        <v>883786</v>
      </c>
      <c r="G449" s="51">
        <v>2000000</v>
      </c>
      <c r="H449" s="51">
        <v>2000000</v>
      </c>
    </row>
    <row r="450" spans="1:8" ht="15.75">
      <c r="A450" s="54" t="s">
        <v>3343</v>
      </c>
      <c r="B450" s="55" t="s">
        <v>601</v>
      </c>
      <c r="C450" s="107"/>
      <c r="D450" s="51">
        <v>2264510</v>
      </c>
      <c r="E450" s="51">
        <v>2000000</v>
      </c>
      <c r="F450" s="51">
        <v>4944550</v>
      </c>
      <c r="G450" s="51">
        <v>5000000</v>
      </c>
      <c r="H450" s="51">
        <v>5000000</v>
      </c>
    </row>
    <row r="451" spans="1:8" ht="15.75">
      <c r="A451" s="54" t="s">
        <v>2835</v>
      </c>
      <c r="B451" s="55" t="s">
        <v>899</v>
      </c>
      <c r="C451" s="114" t="s">
        <v>1294</v>
      </c>
      <c r="D451" s="51">
        <v>0</v>
      </c>
      <c r="E451" s="51">
        <v>0</v>
      </c>
      <c r="F451" s="51">
        <v>0</v>
      </c>
      <c r="G451" s="51">
        <v>576000</v>
      </c>
      <c r="H451" s="51">
        <v>576000</v>
      </c>
    </row>
    <row r="452" spans="1:8" ht="15.75">
      <c r="A452" s="54" t="s">
        <v>2836</v>
      </c>
      <c r="B452" s="109" t="s">
        <v>900</v>
      </c>
      <c r="C452" s="114" t="s">
        <v>1294</v>
      </c>
      <c r="D452" s="51">
        <v>3569223</v>
      </c>
      <c r="E452" s="51">
        <v>2959520</v>
      </c>
      <c r="F452" s="51">
        <v>3363530</v>
      </c>
      <c r="G452" s="51">
        <v>2448000</v>
      </c>
      <c r="H452" s="51">
        <v>3400000</v>
      </c>
    </row>
    <row r="453" spans="1:8" ht="15.75">
      <c r="A453" s="54" t="s">
        <v>2837</v>
      </c>
      <c r="B453" s="109" t="s">
        <v>1156</v>
      </c>
      <c r="C453" s="114" t="s">
        <v>1294</v>
      </c>
      <c r="D453" s="51">
        <v>849610</v>
      </c>
      <c r="E453" s="51">
        <v>0</v>
      </c>
      <c r="F453" s="51">
        <v>0</v>
      </c>
      <c r="G453" s="51">
        <v>504000</v>
      </c>
      <c r="H453" s="51">
        <v>504000</v>
      </c>
    </row>
    <row r="454" spans="1:8" ht="15.75">
      <c r="A454" s="54" t="s">
        <v>2838</v>
      </c>
      <c r="B454" s="55" t="s">
        <v>1157</v>
      </c>
      <c r="C454" s="107"/>
      <c r="D454" s="51">
        <v>26940</v>
      </c>
      <c r="E454" s="51">
        <v>33570</v>
      </c>
      <c r="F454" s="51">
        <v>27655</v>
      </c>
      <c r="G454" s="51">
        <v>50400</v>
      </c>
      <c r="H454" s="51">
        <v>68000</v>
      </c>
    </row>
    <row r="455" spans="1:8" ht="15.75">
      <c r="A455" s="54" t="s">
        <v>2839</v>
      </c>
      <c r="B455" s="55" t="s">
        <v>1158</v>
      </c>
      <c r="C455" s="114" t="s">
        <v>1294</v>
      </c>
      <c r="D455" s="51">
        <v>380880</v>
      </c>
      <c r="E455" s="51">
        <v>374000</v>
      </c>
      <c r="F455" s="51">
        <v>39977</v>
      </c>
      <c r="G455" s="51">
        <v>288000</v>
      </c>
      <c r="H455" s="51">
        <v>408000</v>
      </c>
    </row>
    <row r="456" spans="1:8" ht="15.75">
      <c r="A456" s="54" t="s">
        <v>2840</v>
      </c>
      <c r="B456" s="55" t="s">
        <v>1159</v>
      </c>
      <c r="C456" s="114" t="s">
        <v>1294</v>
      </c>
      <c r="D456" s="51">
        <v>323870</v>
      </c>
      <c r="E456" s="51">
        <v>484000</v>
      </c>
      <c r="F456" s="51">
        <v>316839</v>
      </c>
      <c r="G456" s="51">
        <v>360000</v>
      </c>
      <c r="H456" s="51">
        <v>498000</v>
      </c>
    </row>
    <row r="457" spans="1:8" ht="15.75">
      <c r="A457" s="54" t="s">
        <v>2841</v>
      </c>
      <c r="B457" s="55" t="s">
        <v>1160</v>
      </c>
      <c r="C457" s="114" t="s">
        <v>1294</v>
      </c>
      <c r="D457" s="51">
        <v>302667</v>
      </c>
      <c r="E457" s="51">
        <v>401000</v>
      </c>
      <c r="F457" s="51">
        <v>119216</v>
      </c>
      <c r="G457" s="51">
        <v>288000</v>
      </c>
      <c r="H457" s="51">
        <v>408000</v>
      </c>
    </row>
    <row r="458" spans="1:8" ht="15.75">
      <c r="A458" s="54" t="s">
        <v>2842</v>
      </c>
      <c r="B458" s="55" t="s">
        <v>1161</v>
      </c>
      <c r="C458" s="114" t="s">
        <v>1294</v>
      </c>
      <c r="D458" s="51">
        <v>398000</v>
      </c>
      <c r="E458" s="51">
        <v>2623640</v>
      </c>
      <c r="F458" s="51">
        <v>0</v>
      </c>
      <c r="G458" s="51">
        <v>2448000</v>
      </c>
      <c r="H458" s="51">
        <v>3400000</v>
      </c>
    </row>
    <row r="459" spans="1:8" ht="15.75">
      <c r="A459" s="54" t="s">
        <v>7744</v>
      </c>
      <c r="B459" s="55" t="s">
        <v>1162</v>
      </c>
      <c r="C459" s="107"/>
      <c r="D459" s="51">
        <v>0</v>
      </c>
      <c r="E459" s="51">
        <v>0</v>
      </c>
      <c r="F459" s="51">
        <v>0</v>
      </c>
      <c r="G459" s="51">
        <v>4320000</v>
      </c>
      <c r="H459" s="51">
        <v>4320000</v>
      </c>
    </row>
    <row r="460" spans="1:8" ht="47.25">
      <c r="A460" s="54" t="s">
        <v>4869</v>
      </c>
      <c r="B460" s="55" t="s">
        <v>1163</v>
      </c>
      <c r="C460" s="114" t="s">
        <v>1294</v>
      </c>
      <c r="D460" s="51">
        <v>201200</v>
      </c>
      <c r="E460" s="51">
        <v>264553</v>
      </c>
      <c r="F460" s="51">
        <v>237662</v>
      </c>
      <c r="G460" s="51">
        <v>360000</v>
      </c>
      <c r="H460" s="51">
        <v>360000</v>
      </c>
    </row>
    <row r="461" spans="1:8" ht="47.25">
      <c r="A461" s="54" t="s">
        <v>5626</v>
      </c>
      <c r="B461" s="55" t="s">
        <v>904</v>
      </c>
      <c r="C461" s="114" t="s">
        <v>1294</v>
      </c>
      <c r="D461" s="51">
        <v>434000</v>
      </c>
      <c r="E461" s="51">
        <v>672000</v>
      </c>
      <c r="F461" s="51">
        <v>0</v>
      </c>
      <c r="G461" s="51">
        <v>504000</v>
      </c>
      <c r="H461" s="51">
        <v>504000</v>
      </c>
    </row>
    <row r="462" spans="1:8" ht="31.5">
      <c r="A462" s="54" t="s">
        <v>4870</v>
      </c>
      <c r="B462" s="55" t="s">
        <v>723</v>
      </c>
      <c r="C462" s="114" t="s">
        <v>1294</v>
      </c>
      <c r="D462" s="51">
        <v>367000</v>
      </c>
      <c r="E462" s="51">
        <v>475550</v>
      </c>
      <c r="F462" s="51">
        <v>187136</v>
      </c>
      <c r="G462" s="51">
        <v>360000</v>
      </c>
      <c r="H462" s="51">
        <v>360000</v>
      </c>
    </row>
    <row r="463" spans="1:8" ht="15.75">
      <c r="A463" s="54" t="s">
        <v>2843</v>
      </c>
      <c r="B463" s="55" t="s">
        <v>724</v>
      </c>
      <c r="C463" s="114" t="s">
        <v>1294</v>
      </c>
      <c r="D463" s="51">
        <v>185875</v>
      </c>
      <c r="E463" s="51">
        <v>195875</v>
      </c>
      <c r="F463" s="51">
        <v>52350</v>
      </c>
      <c r="G463" s="51">
        <v>144000</v>
      </c>
      <c r="H463" s="51">
        <v>144000</v>
      </c>
    </row>
    <row r="464" spans="1:8" ht="31.5">
      <c r="A464" s="54" t="s">
        <v>4871</v>
      </c>
      <c r="B464" s="55" t="s">
        <v>155</v>
      </c>
      <c r="C464" s="114" t="s">
        <v>1294</v>
      </c>
      <c r="D464" s="51">
        <v>7530088</v>
      </c>
      <c r="E464" s="51">
        <v>7480000</v>
      </c>
      <c r="F464" s="51">
        <v>302686</v>
      </c>
      <c r="G464" s="51">
        <v>8640000</v>
      </c>
      <c r="H464" s="51">
        <v>10000000</v>
      </c>
    </row>
    <row r="465" spans="1:8" ht="31.5">
      <c r="A465" s="54" t="s">
        <v>5627</v>
      </c>
      <c r="B465" s="55" t="s">
        <v>156</v>
      </c>
      <c r="C465" s="114" t="s">
        <v>1294</v>
      </c>
      <c r="D465" s="51">
        <v>202987834</v>
      </c>
      <c r="E465" s="51">
        <v>141761188</v>
      </c>
      <c r="F465" s="51">
        <v>78212908</v>
      </c>
      <c r="G465" s="51">
        <v>72000000</v>
      </c>
      <c r="H465" s="51">
        <v>72000000</v>
      </c>
    </row>
    <row r="466" spans="1:8" ht="47.25">
      <c r="A466" s="54" t="s">
        <v>2844</v>
      </c>
      <c r="B466" s="55" t="s">
        <v>1812</v>
      </c>
      <c r="C466" s="114" t="s">
        <v>1294</v>
      </c>
      <c r="D466" s="51">
        <v>200000</v>
      </c>
      <c r="E466" s="51">
        <v>2000000</v>
      </c>
      <c r="F466" s="51">
        <v>2291448</v>
      </c>
      <c r="G466" s="51">
        <v>2500000</v>
      </c>
      <c r="H466" s="51">
        <v>2500000</v>
      </c>
    </row>
    <row r="467" spans="1:8" ht="47.25">
      <c r="A467" s="54" t="s">
        <v>5069</v>
      </c>
      <c r="B467" s="55" t="s">
        <v>1813</v>
      </c>
      <c r="C467" s="114" t="s">
        <v>1294</v>
      </c>
      <c r="D467" s="51">
        <v>8497280</v>
      </c>
      <c r="E467" s="51">
        <v>0</v>
      </c>
      <c r="F467" s="51">
        <v>0</v>
      </c>
      <c r="G467" s="51">
        <v>0</v>
      </c>
      <c r="H467" s="51">
        <v>0</v>
      </c>
    </row>
    <row r="468" spans="1:8" ht="31.5">
      <c r="A468" s="54" t="s">
        <v>2845</v>
      </c>
      <c r="B468" s="55" t="s">
        <v>1840</v>
      </c>
      <c r="C468" s="114" t="s">
        <v>1294</v>
      </c>
      <c r="D468" s="51">
        <v>23820351</v>
      </c>
      <c r="E468" s="51">
        <v>27200000</v>
      </c>
      <c r="F468" s="51">
        <v>27188404</v>
      </c>
      <c r="G468" s="51">
        <v>21600000</v>
      </c>
      <c r="H468" s="51">
        <v>30000000</v>
      </c>
    </row>
    <row r="469" spans="1:8" ht="78.75">
      <c r="A469" s="54" t="s">
        <v>4872</v>
      </c>
      <c r="B469" s="55" t="s">
        <v>1892</v>
      </c>
      <c r="C469" s="114" t="s">
        <v>1294</v>
      </c>
      <c r="D469" s="51">
        <v>3723000</v>
      </c>
      <c r="E469" s="51">
        <v>5202000</v>
      </c>
      <c r="F469" s="51">
        <v>6324000</v>
      </c>
      <c r="G469" s="51">
        <v>6120000</v>
      </c>
      <c r="H469" s="51">
        <v>8500000</v>
      </c>
    </row>
    <row r="470" spans="1:8" ht="47.25">
      <c r="A470" s="54" t="s">
        <v>5628</v>
      </c>
      <c r="B470" s="55" t="s">
        <v>1972</v>
      </c>
      <c r="C470" s="114" t="s">
        <v>1294</v>
      </c>
      <c r="D470" s="51">
        <v>975627</v>
      </c>
      <c r="E470" s="51">
        <v>0</v>
      </c>
      <c r="F470" s="51">
        <v>0</v>
      </c>
      <c r="G470" s="51">
        <v>0</v>
      </c>
      <c r="H470" s="51">
        <v>0</v>
      </c>
    </row>
    <row r="471" spans="1:8" ht="47.25">
      <c r="A471" s="54" t="s">
        <v>5625</v>
      </c>
      <c r="B471" s="55" t="s">
        <v>1973</v>
      </c>
      <c r="C471" s="114" t="s">
        <v>1294</v>
      </c>
      <c r="D471" s="51">
        <v>1062500</v>
      </c>
      <c r="E471" s="51">
        <v>0</v>
      </c>
      <c r="F471" s="51">
        <v>0</v>
      </c>
      <c r="G471" s="51">
        <v>0</v>
      </c>
      <c r="H471" s="51">
        <v>0</v>
      </c>
    </row>
    <row r="472" spans="1:8" ht="47.25">
      <c r="A472" s="54" t="s">
        <v>5580</v>
      </c>
      <c r="B472" s="55" t="s">
        <v>2212</v>
      </c>
      <c r="C472" s="114" t="s">
        <v>1294</v>
      </c>
      <c r="D472" s="51">
        <v>2422016</v>
      </c>
      <c r="E472" s="51">
        <v>0</v>
      </c>
      <c r="F472" s="51">
        <v>0</v>
      </c>
      <c r="G472" s="51">
        <v>6480000</v>
      </c>
      <c r="H472" s="51">
        <v>6480000</v>
      </c>
    </row>
    <row r="473" spans="1:8" ht="75">
      <c r="A473" s="70" t="s">
        <v>5624</v>
      </c>
      <c r="B473" s="55" t="s">
        <v>2526</v>
      </c>
      <c r="C473" s="114" t="s">
        <v>1294</v>
      </c>
      <c r="D473" s="51">
        <v>0</v>
      </c>
      <c r="E473" s="51">
        <v>637000</v>
      </c>
      <c r="F473" s="51">
        <v>0</v>
      </c>
      <c r="G473" s="51">
        <v>1080000</v>
      </c>
      <c r="H473" s="51">
        <v>1080000</v>
      </c>
    </row>
    <row r="474" spans="1:8" ht="15">
      <c r="A474" s="70" t="s">
        <v>7699</v>
      </c>
      <c r="B474" s="55" t="s">
        <v>7701</v>
      </c>
      <c r="C474" s="114" t="s">
        <v>1294</v>
      </c>
      <c r="D474" s="51">
        <v>0</v>
      </c>
      <c r="E474" s="51">
        <v>0</v>
      </c>
      <c r="F474" s="51">
        <v>0</v>
      </c>
      <c r="G474" s="51">
        <v>500000</v>
      </c>
      <c r="H474" s="51">
        <v>0</v>
      </c>
    </row>
    <row r="475" spans="1:8" ht="30">
      <c r="A475" s="70" t="s">
        <v>7700</v>
      </c>
      <c r="B475" s="55" t="s">
        <v>7702</v>
      </c>
      <c r="C475" s="114" t="s">
        <v>1294</v>
      </c>
      <c r="D475" s="51">
        <v>0</v>
      </c>
      <c r="E475" s="51">
        <v>0</v>
      </c>
      <c r="F475" s="51">
        <v>0</v>
      </c>
      <c r="G475" s="51">
        <v>500000</v>
      </c>
      <c r="H475" s="51">
        <v>0</v>
      </c>
    </row>
    <row r="476" spans="1:8" ht="30">
      <c r="A476" s="70" t="s">
        <v>11489</v>
      </c>
      <c r="B476" s="55" t="s">
        <v>11488</v>
      </c>
      <c r="C476" s="114" t="s">
        <v>1294</v>
      </c>
      <c r="D476" s="51">
        <v>0</v>
      </c>
      <c r="E476" s="51">
        <v>0</v>
      </c>
      <c r="F476" s="51">
        <v>0</v>
      </c>
      <c r="G476" s="51">
        <v>0</v>
      </c>
      <c r="H476" s="51">
        <v>5000000</v>
      </c>
    </row>
    <row r="477" spans="1:8" ht="15.75">
      <c r="A477" s="54"/>
      <c r="B477" s="55"/>
      <c r="C477" s="107"/>
      <c r="D477" s="51">
        <v>0</v>
      </c>
      <c r="E477" s="51">
        <v>0</v>
      </c>
      <c r="F477" s="51">
        <v>0</v>
      </c>
      <c r="G477" s="51">
        <v>0</v>
      </c>
      <c r="H477" s="51">
        <v>0</v>
      </c>
    </row>
    <row r="478" spans="1:8" ht="15.75">
      <c r="A478" s="57" t="s">
        <v>2825</v>
      </c>
      <c r="B478" s="55"/>
      <c r="C478" s="107"/>
      <c r="D478" s="51">
        <v>549681073</v>
      </c>
      <c r="E478" s="51">
        <v>513638981</v>
      </c>
      <c r="F478" s="51">
        <v>478600824</v>
      </c>
      <c r="G478" s="51">
        <v>516986400</v>
      </c>
      <c r="H478" s="51">
        <v>600726000</v>
      </c>
    </row>
    <row r="479" spans="1:8" ht="15.75">
      <c r="A479" s="54"/>
      <c r="B479" s="55"/>
      <c r="C479" s="107"/>
      <c r="D479" s="51">
        <v>0</v>
      </c>
      <c r="E479" s="51">
        <v>0</v>
      </c>
      <c r="F479" s="51">
        <v>0</v>
      </c>
      <c r="G479" s="51">
        <v>0</v>
      </c>
      <c r="H479" s="51">
        <v>0</v>
      </c>
    </row>
    <row r="480" spans="1:8" ht="15.75">
      <c r="A480" s="57" t="s">
        <v>2846</v>
      </c>
      <c r="B480" s="55"/>
      <c r="C480" s="107"/>
      <c r="D480" s="51">
        <v>549681073</v>
      </c>
      <c r="E480" s="51">
        <v>513638981</v>
      </c>
      <c r="F480" s="51">
        <v>478600824</v>
      </c>
      <c r="G480" s="51">
        <v>516986400</v>
      </c>
      <c r="H480" s="51">
        <v>600726000</v>
      </c>
    </row>
    <row r="481" spans="1:8" ht="15.75">
      <c r="A481" s="54"/>
      <c r="B481" s="55"/>
      <c r="C481" s="107"/>
      <c r="D481" s="51">
        <v>0</v>
      </c>
      <c r="E481" s="51">
        <v>0</v>
      </c>
      <c r="F481" s="51">
        <v>0</v>
      </c>
      <c r="G481" s="51">
        <v>0</v>
      </c>
      <c r="H481" s="51">
        <v>0</v>
      </c>
    </row>
    <row r="482" spans="1:8" ht="15.75">
      <c r="A482" s="54" t="s">
        <v>2847</v>
      </c>
      <c r="B482" s="55"/>
      <c r="C482" s="107"/>
      <c r="D482" s="51">
        <v>0</v>
      </c>
      <c r="E482" s="51">
        <v>0</v>
      </c>
      <c r="F482" s="51">
        <v>0</v>
      </c>
      <c r="G482" s="51">
        <v>0</v>
      </c>
      <c r="H482" s="51">
        <v>0</v>
      </c>
    </row>
    <row r="483" spans="1:8" ht="15.75">
      <c r="A483" s="68" t="s">
        <v>2848</v>
      </c>
      <c r="B483" s="119"/>
      <c r="C483" s="107"/>
      <c r="D483" s="51">
        <v>0</v>
      </c>
      <c r="E483" s="51">
        <v>0</v>
      </c>
      <c r="F483" s="51">
        <v>0</v>
      </c>
      <c r="G483" s="51">
        <v>0</v>
      </c>
      <c r="H483" s="51">
        <v>0</v>
      </c>
    </row>
    <row r="484" spans="1:8" ht="63">
      <c r="A484" s="54" t="s">
        <v>2849</v>
      </c>
      <c r="B484" s="55" t="s">
        <v>725</v>
      </c>
      <c r="C484" s="107"/>
      <c r="D484" s="51">
        <v>296462</v>
      </c>
      <c r="E484" s="51">
        <v>544738</v>
      </c>
      <c r="F484" s="51">
        <v>362082</v>
      </c>
      <c r="G484" s="51">
        <v>2000000</v>
      </c>
      <c r="H484" s="51">
        <v>2200000</v>
      </c>
    </row>
    <row r="485" spans="1:8" ht="15.75">
      <c r="A485" s="54" t="s">
        <v>2598</v>
      </c>
      <c r="B485" s="55" t="s">
        <v>726</v>
      </c>
      <c r="C485" s="107"/>
      <c r="D485" s="51">
        <v>78044777</v>
      </c>
      <c r="E485" s="51">
        <v>69773561</v>
      </c>
      <c r="F485" s="51">
        <v>58238221</v>
      </c>
      <c r="G485" s="51">
        <v>90000000</v>
      </c>
      <c r="H485" s="51">
        <v>95000000</v>
      </c>
    </row>
    <row r="486" spans="1:8" ht="15.75">
      <c r="A486" s="54" t="s">
        <v>2642</v>
      </c>
      <c r="B486" s="55" t="s">
        <v>727</v>
      </c>
      <c r="C486" s="107"/>
      <c r="D486" s="51">
        <v>333666</v>
      </c>
      <c r="E486" s="51">
        <v>231419</v>
      </c>
      <c r="F486" s="51">
        <v>341594</v>
      </c>
      <c r="G486" s="51">
        <v>1000000</v>
      </c>
      <c r="H486" s="51">
        <v>2000000</v>
      </c>
    </row>
    <row r="487" spans="1:8" ht="31.5">
      <c r="A487" s="54" t="s">
        <v>3344</v>
      </c>
      <c r="B487" s="55" t="s">
        <v>970</v>
      </c>
      <c r="C487" s="107" t="s">
        <v>744</v>
      </c>
      <c r="D487" s="51">
        <v>2953590</v>
      </c>
      <c r="E487" s="51">
        <v>2799957</v>
      </c>
      <c r="F487" s="51">
        <v>5067600</v>
      </c>
      <c r="G487" s="51">
        <v>4050000</v>
      </c>
      <c r="H487" s="51">
        <v>4036000</v>
      </c>
    </row>
    <row r="488" spans="1:8" ht="15.75">
      <c r="A488" s="54" t="s">
        <v>2850</v>
      </c>
      <c r="B488" s="55" t="s">
        <v>1272</v>
      </c>
      <c r="C488" s="107" t="s">
        <v>1020</v>
      </c>
      <c r="D488" s="51">
        <v>0</v>
      </c>
      <c r="E488" s="51">
        <v>1140395</v>
      </c>
      <c r="F488" s="51">
        <v>999072</v>
      </c>
      <c r="G488" s="51">
        <v>1468800</v>
      </c>
      <c r="H488" s="51">
        <v>1740000</v>
      </c>
    </row>
    <row r="489" spans="1:8" ht="15.75">
      <c r="A489" s="54"/>
      <c r="B489" s="55"/>
      <c r="C489" s="107"/>
      <c r="D489" s="51">
        <v>0</v>
      </c>
      <c r="E489" s="51">
        <v>0</v>
      </c>
      <c r="F489" s="51">
        <v>0</v>
      </c>
      <c r="G489" s="51">
        <v>0</v>
      </c>
      <c r="H489" s="51">
        <v>0</v>
      </c>
    </row>
    <row r="490" spans="1:8" ht="15.75">
      <c r="A490" s="57" t="s">
        <v>2853</v>
      </c>
      <c r="B490" s="55"/>
      <c r="C490" s="107"/>
      <c r="D490" s="51">
        <v>81628495</v>
      </c>
      <c r="E490" s="51">
        <v>74490070</v>
      </c>
      <c r="F490" s="51">
        <v>65008569</v>
      </c>
      <c r="G490" s="51">
        <v>98518800</v>
      </c>
      <c r="H490" s="51">
        <v>104976000</v>
      </c>
    </row>
    <row r="491" spans="1:8" ht="15.75">
      <c r="A491" s="54"/>
      <c r="B491" s="55"/>
      <c r="C491" s="107"/>
      <c r="D491" s="51">
        <v>0</v>
      </c>
      <c r="E491" s="51">
        <v>0</v>
      </c>
      <c r="F491" s="51">
        <v>0</v>
      </c>
      <c r="G491" s="51">
        <v>0</v>
      </c>
      <c r="H491" s="51">
        <v>0</v>
      </c>
    </row>
    <row r="492" spans="1:8" ht="15.75">
      <c r="A492" s="54" t="s">
        <v>2854</v>
      </c>
      <c r="B492" s="55"/>
      <c r="C492" s="107"/>
      <c r="D492" s="51">
        <v>0</v>
      </c>
      <c r="E492" s="51">
        <v>0</v>
      </c>
      <c r="F492" s="51">
        <v>0</v>
      </c>
      <c r="G492" s="51">
        <v>0</v>
      </c>
      <c r="H492" s="51">
        <v>0</v>
      </c>
    </row>
    <row r="493" spans="1:8" ht="15.75">
      <c r="A493" s="54" t="s">
        <v>2666</v>
      </c>
      <c r="B493" s="55" t="s">
        <v>971</v>
      </c>
      <c r="C493" s="107"/>
      <c r="D493" s="51">
        <v>29269367</v>
      </c>
      <c r="E493" s="51">
        <v>30263818</v>
      </c>
      <c r="F493" s="51">
        <v>32228557</v>
      </c>
      <c r="G493" s="51">
        <v>40000000</v>
      </c>
      <c r="H493" s="51">
        <v>47500000</v>
      </c>
    </row>
    <row r="494" spans="1:8" ht="47.25">
      <c r="A494" s="54" t="s">
        <v>5103</v>
      </c>
      <c r="B494" s="55" t="s">
        <v>5102</v>
      </c>
      <c r="C494" s="107"/>
      <c r="D494" s="51">
        <v>0</v>
      </c>
      <c r="E494" s="51">
        <v>0</v>
      </c>
      <c r="F494" s="51">
        <v>80250281</v>
      </c>
      <c r="G494" s="51">
        <v>0</v>
      </c>
      <c r="H494" s="51">
        <v>0</v>
      </c>
    </row>
    <row r="495" spans="1:8" ht="9" customHeight="1">
      <c r="A495" s="54"/>
      <c r="B495" s="55"/>
      <c r="C495" s="107"/>
      <c r="D495" s="51">
        <v>0</v>
      </c>
      <c r="E495" s="51">
        <v>0</v>
      </c>
      <c r="F495" s="51">
        <v>0</v>
      </c>
      <c r="G495" s="51">
        <v>0</v>
      </c>
      <c r="H495" s="51">
        <v>0</v>
      </c>
    </row>
    <row r="496" spans="1:8" ht="15.75">
      <c r="A496" s="57" t="s">
        <v>2855</v>
      </c>
      <c r="B496" s="55"/>
      <c r="C496" s="107"/>
      <c r="D496" s="51">
        <v>29269367</v>
      </c>
      <c r="E496" s="51">
        <v>30263818</v>
      </c>
      <c r="F496" s="51">
        <v>112478838</v>
      </c>
      <c r="G496" s="51">
        <v>40000000</v>
      </c>
      <c r="H496" s="51">
        <v>47500000</v>
      </c>
    </row>
    <row r="497" spans="1:8" ht="15.75">
      <c r="A497" s="54"/>
      <c r="B497" s="55"/>
      <c r="C497" s="107"/>
      <c r="D497" s="51">
        <v>0</v>
      </c>
      <c r="E497" s="51">
        <v>0</v>
      </c>
      <c r="F497" s="51">
        <v>0</v>
      </c>
      <c r="G497" s="51">
        <v>0</v>
      </c>
      <c r="H497" s="51">
        <v>0</v>
      </c>
    </row>
    <row r="498" spans="1:8" ht="15.75">
      <c r="A498" s="68" t="s">
        <v>2856</v>
      </c>
      <c r="B498" s="55"/>
      <c r="C498" s="107"/>
      <c r="D498" s="51">
        <v>0</v>
      </c>
      <c r="E498" s="51">
        <v>0</v>
      </c>
      <c r="F498" s="51">
        <v>0</v>
      </c>
      <c r="G498" s="51">
        <v>0</v>
      </c>
      <c r="H498" s="51">
        <v>0</v>
      </c>
    </row>
    <row r="499" spans="1:8" ht="31.5">
      <c r="A499" s="54" t="s">
        <v>2857</v>
      </c>
      <c r="B499" s="55" t="s">
        <v>1308</v>
      </c>
      <c r="C499" s="107" t="s">
        <v>1020</v>
      </c>
      <c r="D499" s="51">
        <v>22015901</v>
      </c>
      <c r="E499" s="51">
        <v>18007170</v>
      </c>
      <c r="F499" s="51">
        <v>26198179</v>
      </c>
      <c r="G499" s="51">
        <v>21600000</v>
      </c>
      <c r="H499" s="51">
        <v>26390000</v>
      </c>
    </row>
    <row r="500" spans="1:8" ht="31.5">
      <c r="A500" s="54" t="s">
        <v>2858</v>
      </c>
      <c r="B500" s="55" t="s">
        <v>1321</v>
      </c>
      <c r="C500" s="107"/>
      <c r="D500" s="51">
        <v>11054060</v>
      </c>
      <c r="E500" s="51">
        <v>8544289</v>
      </c>
      <c r="F500" s="51">
        <v>12146559</v>
      </c>
      <c r="G500" s="51">
        <v>10800000</v>
      </c>
      <c r="H500" s="51">
        <v>15610000</v>
      </c>
    </row>
    <row r="501" spans="1:8" ht="15.75">
      <c r="A501" s="54" t="s">
        <v>2859</v>
      </c>
      <c r="B501" s="55" t="s">
        <v>1322</v>
      </c>
      <c r="C501" s="107"/>
      <c r="D501" s="51">
        <v>6218040</v>
      </c>
      <c r="E501" s="51">
        <v>7348202</v>
      </c>
      <c r="F501" s="51">
        <v>14940692</v>
      </c>
      <c r="G501" s="51">
        <v>10800000</v>
      </c>
      <c r="H501" s="51">
        <v>19460000</v>
      </c>
    </row>
    <row r="502" spans="1:8" ht="15.75">
      <c r="A502" s="54" t="s">
        <v>4867</v>
      </c>
      <c r="B502" s="55" t="s">
        <v>1323</v>
      </c>
      <c r="C502" s="107"/>
      <c r="D502" s="51">
        <v>5671285</v>
      </c>
      <c r="E502" s="51">
        <v>8643055</v>
      </c>
      <c r="F502" s="51">
        <v>12732785</v>
      </c>
      <c r="G502" s="51">
        <v>10800000</v>
      </c>
      <c r="H502" s="51">
        <v>21910000</v>
      </c>
    </row>
    <row r="503" spans="1:8" ht="31.5">
      <c r="A503" s="54" t="s">
        <v>2860</v>
      </c>
      <c r="B503" s="55" t="s">
        <v>1324</v>
      </c>
      <c r="C503" s="107"/>
      <c r="D503" s="51">
        <v>1780703</v>
      </c>
      <c r="E503" s="51">
        <v>2074720</v>
      </c>
      <c r="F503" s="51">
        <v>4143357</v>
      </c>
      <c r="G503" s="51">
        <v>5400000</v>
      </c>
      <c r="H503" s="51">
        <v>6230000</v>
      </c>
    </row>
    <row r="504" spans="1:8" ht="31.5">
      <c r="A504" s="54" t="s">
        <v>2861</v>
      </c>
      <c r="B504" s="119" t="s">
        <v>1860</v>
      </c>
      <c r="C504" s="107"/>
      <c r="D504" s="51">
        <v>38986150</v>
      </c>
      <c r="E504" s="51">
        <v>27815103</v>
      </c>
      <c r="F504" s="51">
        <v>95136274</v>
      </c>
      <c r="G504" s="51">
        <v>0</v>
      </c>
      <c r="H504" s="51">
        <v>58300000</v>
      </c>
    </row>
    <row r="505" spans="1:8" ht="31.5">
      <c r="A505" s="54" t="s">
        <v>2862</v>
      </c>
      <c r="B505" s="119" t="s">
        <v>1863</v>
      </c>
      <c r="C505" s="107"/>
      <c r="D505" s="51">
        <v>26335948</v>
      </c>
      <c r="E505" s="51">
        <v>33908198</v>
      </c>
      <c r="F505" s="51">
        <v>26817601</v>
      </c>
      <c r="G505" s="51">
        <v>33875000</v>
      </c>
      <c r="H505" s="51">
        <v>51800000</v>
      </c>
    </row>
    <row r="506" spans="1:8" ht="9" customHeight="1">
      <c r="A506" s="54"/>
      <c r="B506" s="55"/>
      <c r="C506" s="107"/>
      <c r="D506" s="51">
        <v>0</v>
      </c>
      <c r="E506" s="51">
        <v>0</v>
      </c>
      <c r="F506" s="51">
        <v>0</v>
      </c>
      <c r="G506" s="51">
        <v>0</v>
      </c>
      <c r="H506" s="51">
        <v>0</v>
      </c>
    </row>
    <row r="507" spans="1:8" ht="15.75">
      <c r="A507" s="57" t="s">
        <v>2863</v>
      </c>
      <c r="B507" s="55"/>
      <c r="C507" s="107"/>
      <c r="D507" s="51">
        <v>112062087</v>
      </c>
      <c r="E507" s="51">
        <v>106340737</v>
      </c>
      <c r="F507" s="51">
        <v>192115447</v>
      </c>
      <c r="G507" s="51">
        <v>93275000</v>
      </c>
      <c r="H507" s="51">
        <v>199700000</v>
      </c>
    </row>
    <row r="508" spans="1:8" ht="15.75">
      <c r="A508" s="54"/>
      <c r="B508" s="55"/>
      <c r="C508" s="107"/>
      <c r="D508" s="51">
        <v>0</v>
      </c>
      <c r="E508" s="51">
        <v>0</v>
      </c>
      <c r="F508" s="51">
        <v>0</v>
      </c>
      <c r="G508" s="51">
        <v>0</v>
      </c>
      <c r="H508" s="51">
        <v>0</v>
      </c>
    </row>
    <row r="509" spans="1:8" ht="15.75">
      <c r="A509" s="57" t="s">
        <v>2864</v>
      </c>
      <c r="B509" s="55"/>
      <c r="C509" s="107"/>
      <c r="D509" s="51">
        <v>141331454</v>
      </c>
      <c r="E509" s="51">
        <v>136604555</v>
      </c>
      <c r="F509" s="51">
        <v>304594285</v>
      </c>
      <c r="G509" s="51">
        <v>133275000</v>
      </c>
      <c r="H509" s="51">
        <v>247200000</v>
      </c>
    </row>
    <row r="510" spans="1:8" ht="15.75">
      <c r="A510" s="54"/>
      <c r="B510" s="55"/>
      <c r="C510" s="107"/>
      <c r="D510" s="51">
        <v>0</v>
      </c>
      <c r="E510" s="51">
        <v>0</v>
      </c>
      <c r="F510" s="51">
        <v>0</v>
      </c>
      <c r="G510" s="51">
        <v>0</v>
      </c>
      <c r="H510" s="51">
        <v>0</v>
      </c>
    </row>
    <row r="511" spans="1:8" ht="15.75">
      <c r="A511" s="54" t="s">
        <v>5070</v>
      </c>
      <c r="B511" s="55"/>
      <c r="C511" s="107"/>
      <c r="D511" s="51">
        <v>0</v>
      </c>
      <c r="E511" s="51">
        <v>0</v>
      </c>
      <c r="F511" s="51">
        <v>0</v>
      </c>
      <c r="G511" s="51">
        <v>0</v>
      </c>
      <c r="H511" s="51">
        <v>0</v>
      </c>
    </row>
    <row r="512" spans="1:8" ht="15.75">
      <c r="A512" s="54" t="s">
        <v>2666</v>
      </c>
      <c r="B512" s="55" t="s">
        <v>375</v>
      </c>
      <c r="C512" s="107"/>
      <c r="D512" s="51">
        <v>18807520</v>
      </c>
      <c r="E512" s="51">
        <v>22399971</v>
      </c>
      <c r="F512" s="51">
        <v>23220657</v>
      </c>
      <c r="G512" s="51">
        <v>27000000</v>
      </c>
      <c r="H512" s="51">
        <v>30000000</v>
      </c>
    </row>
    <row r="513" spans="1:8" ht="15.75">
      <c r="A513" s="54" t="s">
        <v>2667</v>
      </c>
      <c r="B513" s="55" t="s">
        <v>376</v>
      </c>
      <c r="C513" s="107"/>
      <c r="D513" s="51">
        <v>67615</v>
      </c>
      <c r="E513" s="51">
        <v>280000</v>
      </c>
      <c r="F513" s="51">
        <v>223288</v>
      </c>
      <c r="G513" s="51">
        <v>315000</v>
      </c>
      <c r="H513" s="51">
        <v>325000</v>
      </c>
    </row>
    <row r="514" spans="1:8" ht="15.75">
      <c r="A514" s="54" t="s">
        <v>2865</v>
      </c>
      <c r="B514" s="55" t="s">
        <v>377</v>
      </c>
      <c r="C514" s="107" t="s">
        <v>1280</v>
      </c>
      <c r="D514" s="51">
        <v>168320</v>
      </c>
      <c r="E514" s="51">
        <v>0</v>
      </c>
      <c r="F514" s="51">
        <v>0</v>
      </c>
      <c r="G514" s="51">
        <v>108000</v>
      </c>
      <c r="H514" s="51">
        <v>0</v>
      </c>
    </row>
    <row r="515" spans="1:8" ht="15.75">
      <c r="A515" s="54" t="s">
        <v>2866</v>
      </c>
      <c r="B515" s="55" t="s">
        <v>378</v>
      </c>
      <c r="C515" s="107" t="s">
        <v>1019</v>
      </c>
      <c r="D515" s="51">
        <v>0</v>
      </c>
      <c r="E515" s="51">
        <v>0</v>
      </c>
      <c r="F515" s="51">
        <v>0</v>
      </c>
      <c r="G515" s="51">
        <v>97920</v>
      </c>
      <c r="H515" s="51">
        <v>0</v>
      </c>
    </row>
    <row r="516" spans="1:8" ht="31.5">
      <c r="A516" s="54" t="s">
        <v>2867</v>
      </c>
      <c r="B516" s="55" t="s">
        <v>379</v>
      </c>
      <c r="C516" s="107" t="s">
        <v>1280</v>
      </c>
      <c r="D516" s="51">
        <v>1557405</v>
      </c>
      <c r="E516" s="51">
        <v>1663574</v>
      </c>
      <c r="F516" s="51">
        <v>1434080</v>
      </c>
      <c r="G516" s="51">
        <v>1080000</v>
      </c>
      <c r="H516" s="51">
        <v>0</v>
      </c>
    </row>
    <row r="517" spans="1:8" ht="15.75">
      <c r="A517" s="54" t="s">
        <v>2868</v>
      </c>
      <c r="B517" s="55" t="s">
        <v>380</v>
      </c>
      <c r="C517" s="107" t="s">
        <v>1280</v>
      </c>
      <c r="D517" s="51">
        <v>7020259</v>
      </c>
      <c r="E517" s="51">
        <v>7444522</v>
      </c>
      <c r="F517" s="51">
        <v>7796500</v>
      </c>
      <c r="G517" s="51">
        <v>7200000</v>
      </c>
      <c r="H517" s="51">
        <v>17500000</v>
      </c>
    </row>
    <row r="518" spans="1:8" ht="31.5">
      <c r="A518" s="54" t="s">
        <v>8836</v>
      </c>
      <c r="B518" s="55" t="s">
        <v>11550</v>
      </c>
      <c r="C518" s="107"/>
      <c r="D518" s="51">
        <v>0</v>
      </c>
      <c r="E518" s="51">
        <v>0</v>
      </c>
      <c r="F518" s="51">
        <v>0</v>
      </c>
      <c r="G518" s="51">
        <v>0</v>
      </c>
      <c r="H518" s="51">
        <v>2500000</v>
      </c>
    </row>
    <row r="519" spans="1:8" ht="9" customHeight="1">
      <c r="C519" s="112"/>
      <c r="D519" s="51">
        <v>0</v>
      </c>
      <c r="E519" s="51">
        <v>0</v>
      </c>
      <c r="F519" s="51">
        <v>0</v>
      </c>
      <c r="G519" s="51">
        <v>0</v>
      </c>
      <c r="H519" s="51">
        <v>0</v>
      </c>
    </row>
    <row r="520" spans="1:8" ht="15.75">
      <c r="A520" s="57" t="s">
        <v>2869</v>
      </c>
      <c r="B520" s="55"/>
      <c r="C520" s="107"/>
      <c r="D520" s="51">
        <v>27621119</v>
      </c>
      <c r="E520" s="51">
        <v>31788067</v>
      </c>
      <c r="F520" s="51">
        <v>32674525</v>
      </c>
      <c r="G520" s="51">
        <v>35800920</v>
      </c>
      <c r="H520" s="51">
        <v>50325000</v>
      </c>
    </row>
    <row r="521" spans="1:8">
      <c r="C521" s="112"/>
      <c r="D521" s="51">
        <v>0</v>
      </c>
      <c r="E521" s="51">
        <v>0</v>
      </c>
      <c r="F521" s="51">
        <v>0</v>
      </c>
      <c r="G521" s="51">
        <v>0</v>
      </c>
      <c r="H521" s="51">
        <v>0</v>
      </c>
    </row>
    <row r="522" spans="1:8" ht="15.75">
      <c r="A522" s="54" t="s">
        <v>5071</v>
      </c>
      <c r="B522" s="55"/>
      <c r="C522" s="107"/>
      <c r="D522" s="51">
        <v>0</v>
      </c>
      <c r="E522" s="51">
        <v>0</v>
      </c>
      <c r="F522" s="51">
        <v>0</v>
      </c>
      <c r="G522" s="51">
        <v>0</v>
      </c>
      <c r="H522" s="51">
        <v>0</v>
      </c>
    </row>
    <row r="523" spans="1:8" ht="15.75">
      <c r="A523" s="54" t="s">
        <v>2666</v>
      </c>
      <c r="B523" s="55" t="s">
        <v>399</v>
      </c>
      <c r="C523" s="107"/>
      <c r="D523" s="51">
        <v>1921428</v>
      </c>
      <c r="E523" s="51">
        <v>2128948</v>
      </c>
      <c r="F523" s="51">
        <v>2553676</v>
      </c>
      <c r="G523" s="51">
        <v>3000000</v>
      </c>
      <c r="H523" s="51">
        <v>3000000</v>
      </c>
    </row>
    <row r="524" spans="1:8" ht="9" customHeight="1">
      <c r="C524" s="112"/>
      <c r="D524" s="51">
        <v>0</v>
      </c>
      <c r="E524" s="51">
        <v>0</v>
      </c>
      <c r="F524" s="51">
        <v>0</v>
      </c>
      <c r="G524" s="51">
        <v>0</v>
      </c>
      <c r="H524" s="51">
        <v>0</v>
      </c>
    </row>
    <row r="525" spans="1:8" ht="15.75">
      <c r="A525" s="57" t="s">
        <v>2870</v>
      </c>
      <c r="B525" s="55"/>
      <c r="C525" s="107"/>
      <c r="D525" s="51">
        <v>1921428</v>
      </c>
      <c r="E525" s="51">
        <v>2128948</v>
      </c>
      <c r="F525" s="51">
        <v>2553676</v>
      </c>
      <c r="G525" s="51">
        <v>3000000</v>
      </c>
      <c r="H525" s="51">
        <v>3000000</v>
      </c>
    </row>
    <row r="526" spans="1:8">
      <c r="C526" s="112"/>
      <c r="D526" s="51">
        <v>0</v>
      </c>
      <c r="E526" s="51">
        <v>0</v>
      </c>
      <c r="F526" s="51">
        <v>0</v>
      </c>
      <c r="G526" s="51">
        <v>0</v>
      </c>
      <c r="H526" s="51">
        <v>0</v>
      </c>
    </row>
    <row r="527" spans="1:8" ht="15.75">
      <c r="A527" s="57" t="s">
        <v>2871</v>
      </c>
      <c r="B527" s="55"/>
      <c r="C527" s="107"/>
      <c r="D527" s="51">
        <v>29542547</v>
      </c>
      <c r="E527" s="51">
        <v>33917015</v>
      </c>
      <c r="F527" s="51">
        <v>35228201</v>
      </c>
      <c r="G527" s="51">
        <v>38800920</v>
      </c>
      <c r="H527" s="51">
        <v>53325000</v>
      </c>
    </row>
    <row r="528" spans="1:8">
      <c r="C528" s="112"/>
      <c r="D528" s="51">
        <v>0</v>
      </c>
      <c r="E528" s="51">
        <v>0</v>
      </c>
      <c r="F528" s="51">
        <v>0</v>
      </c>
      <c r="G528" s="51">
        <v>0</v>
      </c>
      <c r="H528" s="51">
        <v>0</v>
      </c>
    </row>
    <row r="529" spans="1:8" ht="15.75">
      <c r="A529" s="68" t="s">
        <v>2872</v>
      </c>
      <c r="B529" s="55"/>
      <c r="C529" s="107"/>
      <c r="D529" s="51">
        <v>0</v>
      </c>
      <c r="E529" s="51">
        <v>0</v>
      </c>
      <c r="F529" s="51">
        <v>0</v>
      </c>
      <c r="G529" s="51">
        <v>0</v>
      </c>
      <c r="H529" s="51">
        <v>0</v>
      </c>
    </row>
    <row r="530" spans="1:8" ht="15.75">
      <c r="A530" s="54" t="s">
        <v>2873</v>
      </c>
      <c r="B530" s="55" t="s">
        <v>400</v>
      </c>
      <c r="C530" s="107" t="s">
        <v>744</v>
      </c>
      <c r="D530" s="51">
        <v>1072896</v>
      </c>
      <c r="E530" s="51">
        <v>730661</v>
      </c>
      <c r="F530" s="51">
        <v>776235</v>
      </c>
      <c r="G530" s="51">
        <v>2000000</v>
      </c>
      <c r="H530" s="51">
        <v>2200000</v>
      </c>
    </row>
    <row r="531" spans="1:8" ht="15.75">
      <c r="A531" s="54" t="s">
        <v>3267</v>
      </c>
      <c r="B531" s="55" t="s">
        <v>4833</v>
      </c>
      <c r="C531" s="107"/>
      <c r="D531" s="51">
        <v>0</v>
      </c>
      <c r="E531" s="51">
        <v>0</v>
      </c>
      <c r="F531" s="51">
        <v>4414856</v>
      </c>
      <c r="G531" s="51">
        <v>10000000</v>
      </c>
      <c r="H531" s="51">
        <v>9000000</v>
      </c>
    </row>
    <row r="532" spans="1:8" ht="15.75">
      <c r="A532" s="54" t="s">
        <v>2667</v>
      </c>
      <c r="B532" s="55" t="s">
        <v>401</v>
      </c>
      <c r="C532" s="107" t="s">
        <v>744</v>
      </c>
      <c r="D532" s="51">
        <v>3049</v>
      </c>
      <c r="E532" s="51">
        <v>75003</v>
      </c>
      <c r="F532" s="51">
        <v>92209</v>
      </c>
      <c r="G532" s="51">
        <v>90000</v>
      </c>
      <c r="H532" s="51">
        <v>90000</v>
      </c>
    </row>
    <row r="533" spans="1:8">
      <c r="C533" s="112"/>
      <c r="D533" s="51">
        <v>0</v>
      </c>
      <c r="E533" s="51">
        <v>0</v>
      </c>
      <c r="F533" s="51">
        <v>0</v>
      </c>
      <c r="G533" s="51">
        <v>0</v>
      </c>
      <c r="H533" s="51">
        <v>0</v>
      </c>
    </row>
    <row r="534" spans="1:8" ht="15.75">
      <c r="A534" s="57" t="s">
        <v>2874</v>
      </c>
      <c r="B534" s="55"/>
      <c r="C534" s="107"/>
      <c r="D534" s="51">
        <v>1075945</v>
      </c>
      <c r="E534" s="51">
        <v>805664</v>
      </c>
      <c r="F534" s="51">
        <v>5283300</v>
      </c>
      <c r="G534" s="51">
        <v>12090000</v>
      </c>
      <c r="H534" s="51">
        <v>11290000</v>
      </c>
    </row>
    <row r="535" spans="1:8">
      <c r="C535" s="112"/>
      <c r="D535" s="51">
        <v>0</v>
      </c>
      <c r="E535" s="51">
        <v>0</v>
      </c>
      <c r="F535" s="51">
        <v>0</v>
      </c>
      <c r="G535" s="51">
        <v>0</v>
      </c>
      <c r="H535" s="51">
        <v>0</v>
      </c>
    </row>
    <row r="536" spans="1:8" ht="15.75">
      <c r="A536" s="68" t="s">
        <v>4745</v>
      </c>
      <c r="C536" s="112"/>
      <c r="D536" s="51">
        <v>0</v>
      </c>
      <c r="E536" s="51">
        <v>0</v>
      </c>
      <c r="F536" s="51">
        <v>0</v>
      </c>
      <c r="G536" s="51">
        <v>0</v>
      </c>
      <c r="H536" s="51">
        <v>0</v>
      </c>
    </row>
    <row r="537" spans="1:8" ht="15.75">
      <c r="A537" s="54" t="s">
        <v>2666</v>
      </c>
      <c r="B537" s="55" t="s">
        <v>4834</v>
      </c>
      <c r="C537" s="107"/>
      <c r="D537" s="51">
        <v>0</v>
      </c>
      <c r="E537" s="51">
        <v>0</v>
      </c>
      <c r="F537" s="51">
        <v>1691081</v>
      </c>
      <c r="G537" s="51">
        <v>7500000</v>
      </c>
      <c r="H537" s="51">
        <v>7500000</v>
      </c>
    </row>
    <row r="538" spans="1:8">
      <c r="C538" s="112"/>
      <c r="D538" s="51">
        <v>0</v>
      </c>
      <c r="E538" s="51">
        <v>0</v>
      </c>
      <c r="F538" s="51">
        <v>0</v>
      </c>
      <c r="G538" s="51">
        <v>0</v>
      </c>
      <c r="H538" s="51">
        <v>0</v>
      </c>
    </row>
    <row r="539" spans="1:8" ht="15.75">
      <c r="A539" s="57" t="s">
        <v>4746</v>
      </c>
      <c r="B539" s="55"/>
      <c r="C539" s="107"/>
      <c r="D539" s="51">
        <v>0</v>
      </c>
      <c r="E539" s="51">
        <v>0</v>
      </c>
      <c r="F539" s="51">
        <v>1691081</v>
      </c>
      <c r="G539" s="51">
        <v>7500000</v>
      </c>
      <c r="H539" s="51">
        <v>7500000</v>
      </c>
    </row>
    <row r="540" spans="1:8">
      <c r="C540" s="112"/>
      <c r="D540" s="51">
        <v>0</v>
      </c>
      <c r="E540" s="51">
        <v>0</v>
      </c>
      <c r="F540" s="51">
        <v>0</v>
      </c>
      <c r="G540" s="51">
        <v>0</v>
      </c>
      <c r="H540" s="51">
        <v>0</v>
      </c>
    </row>
    <row r="541" spans="1:8" ht="31.5">
      <c r="A541" s="57" t="s">
        <v>2882</v>
      </c>
      <c r="B541" s="55"/>
      <c r="C541" s="107"/>
      <c r="D541" s="51">
        <v>253578441</v>
      </c>
      <c r="E541" s="51">
        <v>245817304</v>
      </c>
      <c r="F541" s="51">
        <v>411805436</v>
      </c>
      <c r="G541" s="51">
        <v>290184720</v>
      </c>
      <c r="H541" s="51">
        <v>424291000</v>
      </c>
    </row>
    <row r="542" spans="1:8">
      <c r="C542" s="112"/>
      <c r="D542" s="51">
        <v>0</v>
      </c>
      <c r="E542" s="51">
        <v>0</v>
      </c>
      <c r="F542" s="51">
        <v>0</v>
      </c>
      <c r="G542" s="51">
        <v>0</v>
      </c>
      <c r="H542" s="51">
        <v>0</v>
      </c>
    </row>
    <row r="543" spans="1:8" ht="15.75">
      <c r="A543" s="54" t="s">
        <v>2901</v>
      </c>
      <c r="B543" s="55"/>
      <c r="C543" s="107"/>
      <c r="D543" s="51">
        <v>0</v>
      </c>
      <c r="E543" s="51">
        <v>0</v>
      </c>
      <c r="F543" s="51">
        <v>0</v>
      </c>
      <c r="G543" s="51">
        <v>0</v>
      </c>
      <c r="H543" s="51">
        <v>0</v>
      </c>
    </row>
    <row r="544" spans="1:8" ht="15.75">
      <c r="A544" s="54" t="s">
        <v>5629</v>
      </c>
      <c r="B544" s="55"/>
      <c r="C544" s="107"/>
      <c r="D544" s="51">
        <v>0</v>
      </c>
      <c r="E544" s="51">
        <v>0</v>
      </c>
      <c r="F544" s="51">
        <v>0</v>
      </c>
      <c r="G544" s="51">
        <v>0</v>
      </c>
      <c r="H544" s="51">
        <v>0</v>
      </c>
    </row>
    <row r="545" spans="1:8" ht="15.75">
      <c r="A545" s="54" t="s">
        <v>2902</v>
      </c>
      <c r="B545" s="55"/>
      <c r="C545" s="107"/>
      <c r="D545" s="51">
        <v>0</v>
      </c>
      <c r="E545" s="51">
        <v>0</v>
      </c>
      <c r="F545" s="51">
        <v>0</v>
      </c>
      <c r="G545" s="51">
        <v>0</v>
      </c>
      <c r="H545" s="51">
        <v>0</v>
      </c>
    </row>
    <row r="546" spans="1:8" ht="15.75">
      <c r="A546" s="54" t="s">
        <v>2892</v>
      </c>
      <c r="B546" s="55" t="s">
        <v>1412</v>
      </c>
      <c r="C546" s="107"/>
      <c r="D546" s="51">
        <v>41642446</v>
      </c>
      <c r="E546" s="51">
        <v>42690947</v>
      </c>
      <c r="F546" s="51">
        <v>45027793</v>
      </c>
      <c r="G546" s="51">
        <v>60000000</v>
      </c>
      <c r="H546" s="51">
        <v>65000000</v>
      </c>
    </row>
    <row r="547" spans="1:8" ht="15.75">
      <c r="A547" s="54" t="s">
        <v>2667</v>
      </c>
      <c r="B547" s="55" t="s">
        <v>1353</v>
      </c>
      <c r="C547" s="107"/>
      <c r="D547" s="51">
        <v>0</v>
      </c>
      <c r="E547" s="51">
        <v>0</v>
      </c>
      <c r="F547" s="51">
        <v>0</v>
      </c>
      <c r="G547" s="51">
        <v>27000</v>
      </c>
      <c r="H547" s="51">
        <v>27000</v>
      </c>
    </row>
    <row r="548" spans="1:8" ht="31.5">
      <c r="A548" s="54" t="s">
        <v>2903</v>
      </c>
      <c r="B548" s="55" t="s">
        <v>1354</v>
      </c>
      <c r="C548" s="107"/>
      <c r="D548" s="51">
        <v>0</v>
      </c>
      <c r="E548" s="51">
        <v>0</v>
      </c>
      <c r="F548" s="51">
        <v>0</v>
      </c>
      <c r="G548" s="51">
        <v>144000</v>
      </c>
      <c r="H548" s="51">
        <v>144000</v>
      </c>
    </row>
    <row r="549" spans="1:8" ht="15.75">
      <c r="A549" s="54" t="s">
        <v>2904</v>
      </c>
      <c r="B549" s="55" t="s">
        <v>1413</v>
      </c>
      <c r="C549" s="107"/>
      <c r="D549" s="51">
        <v>10464351</v>
      </c>
      <c r="E549" s="51">
        <v>10525255</v>
      </c>
      <c r="F549" s="51">
        <v>10626981</v>
      </c>
      <c r="G549" s="51">
        <v>12500000</v>
      </c>
      <c r="H549" s="51">
        <v>15000000</v>
      </c>
    </row>
    <row r="550" spans="1:8" ht="15.75">
      <c r="A550" s="54" t="s">
        <v>2905</v>
      </c>
      <c r="B550" s="55" t="s">
        <v>1414</v>
      </c>
      <c r="C550" s="107"/>
      <c r="D550" s="51">
        <v>265018</v>
      </c>
      <c r="E550" s="51">
        <v>290289</v>
      </c>
      <c r="F550" s="51">
        <v>345726</v>
      </c>
      <c r="G550" s="51">
        <v>500000</v>
      </c>
      <c r="H550" s="51">
        <v>1000000</v>
      </c>
    </row>
    <row r="551" spans="1:8" ht="15.75">
      <c r="A551" s="54"/>
      <c r="B551" s="55"/>
      <c r="C551" s="107"/>
      <c r="D551" s="51">
        <v>0</v>
      </c>
      <c r="E551" s="51">
        <v>0</v>
      </c>
      <c r="F551" s="51">
        <v>0</v>
      </c>
      <c r="G551" s="51">
        <v>0</v>
      </c>
      <c r="H551" s="51">
        <v>0</v>
      </c>
    </row>
    <row r="552" spans="1:8" ht="15.75">
      <c r="A552" s="54" t="s">
        <v>5630</v>
      </c>
      <c r="B552" s="55"/>
      <c r="C552" s="107"/>
      <c r="D552" s="51">
        <v>0</v>
      </c>
      <c r="E552" s="51">
        <v>0</v>
      </c>
      <c r="F552" s="51">
        <v>0</v>
      </c>
      <c r="G552" s="51">
        <v>0</v>
      </c>
      <c r="H552" s="51">
        <v>0</v>
      </c>
    </row>
    <row r="553" spans="1:8" ht="15.75">
      <c r="A553" s="54" t="s">
        <v>2892</v>
      </c>
      <c r="B553" s="55" t="s">
        <v>1415</v>
      </c>
      <c r="C553" s="107"/>
      <c r="D553" s="51">
        <v>2732582</v>
      </c>
      <c r="E553" s="51">
        <v>2854859</v>
      </c>
      <c r="F553" s="51">
        <v>3096752</v>
      </c>
      <c r="G553" s="51">
        <v>5000000</v>
      </c>
      <c r="H553" s="51">
        <v>5500000</v>
      </c>
    </row>
    <row r="554" spans="1:8" ht="15.75">
      <c r="A554" s="54" t="s">
        <v>2667</v>
      </c>
      <c r="B554" s="55" t="s">
        <v>1355</v>
      </c>
      <c r="C554" s="107"/>
      <c r="D554" s="51">
        <v>0</v>
      </c>
      <c r="E554" s="51">
        <v>0</v>
      </c>
      <c r="F554" s="51">
        <v>19941</v>
      </c>
      <c r="G554" s="51">
        <v>18000</v>
      </c>
      <c r="H554" s="51">
        <v>18000</v>
      </c>
    </row>
    <row r="555" spans="1:8" ht="15.75">
      <c r="A555" s="54"/>
      <c r="B555" s="55"/>
      <c r="C555" s="107"/>
      <c r="D555" s="51">
        <v>0</v>
      </c>
      <c r="E555" s="51">
        <v>0</v>
      </c>
      <c r="F555" s="51">
        <v>0</v>
      </c>
      <c r="G555" s="51">
        <v>0</v>
      </c>
      <c r="H555" s="51">
        <v>0</v>
      </c>
    </row>
    <row r="556" spans="1:8" ht="15.75">
      <c r="A556" s="68" t="s">
        <v>2906</v>
      </c>
      <c r="B556" s="55"/>
      <c r="C556" s="107"/>
      <c r="D556" s="51">
        <v>0</v>
      </c>
      <c r="E556" s="51">
        <v>0</v>
      </c>
      <c r="F556" s="51">
        <v>0</v>
      </c>
      <c r="G556" s="51">
        <v>0</v>
      </c>
      <c r="H556" s="51">
        <v>0</v>
      </c>
    </row>
    <row r="557" spans="1:8" ht="15.75">
      <c r="A557" s="54" t="s">
        <v>2666</v>
      </c>
      <c r="B557" s="55" t="s">
        <v>1416</v>
      </c>
      <c r="C557" s="107"/>
      <c r="D557" s="51">
        <v>2732922</v>
      </c>
      <c r="E557" s="51">
        <v>3152190</v>
      </c>
      <c r="F557" s="51">
        <v>3157588</v>
      </c>
      <c r="G557" s="51">
        <v>5000000</v>
      </c>
      <c r="H557" s="51">
        <v>5500000</v>
      </c>
    </row>
    <row r="558" spans="1:8" ht="15.75">
      <c r="A558" s="54" t="s">
        <v>2667</v>
      </c>
      <c r="B558" s="55" t="s">
        <v>1356</v>
      </c>
      <c r="C558" s="107"/>
      <c r="D558" s="51">
        <v>0</v>
      </c>
      <c r="E558" s="51">
        <v>0</v>
      </c>
      <c r="F558" s="51">
        <v>0</v>
      </c>
      <c r="G558" s="51">
        <v>18000</v>
      </c>
      <c r="H558" s="51">
        <v>18000</v>
      </c>
    </row>
    <row r="559" spans="1:8" ht="31.5">
      <c r="A559" s="54" t="s">
        <v>2894</v>
      </c>
      <c r="B559" s="55" t="s">
        <v>1357</v>
      </c>
      <c r="C559" s="114" t="s">
        <v>1279</v>
      </c>
      <c r="D559" s="51">
        <v>986548</v>
      </c>
      <c r="E559" s="51">
        <v>1041492</v>
      </c>
      <c r="F559" s="51">
        <v>1191062</v>
      </c>
      <c r="G559" s="51">
        <v>1440000</v>
      </c>
      <c r="H559" s="51">
        <v>1440000</v>
      </c>
    </row>
    <row r="560" spans="1:8" ht="47.25">
      <c r="A560" s="54" t="s">
        <v>2907</v>
      </c>
      <c r="B560" s="55" t="s">
        <v>1358</v>
      </c>
      <c r="C560" s="114" t="s">
        <v>1279</v>
      </c>
      <c r="D560" s="51">
        <v>1273000</v>
      </c>
      <c r="E560" s="51">
        <v>2290000</v>
      </c>
      <c r="F560" s="51">
        <v>2490000</v>
      </c>
      <c r="G560" s="51">
        <v>2500000</v>
      </c>
      <c r="H560" s="51">
        <v>2500000</v>
      </c>
    </row>
    <row r="561" spans="1:8" ht="15.75">
      <c r="A561" s="54"/>
      <c r="B561" s="55"/>
      <c r="C561" s="107"/>
      <c r="D561" s="51">
        <v>0</v>
      </c>
      <c r="E561" s="51">
        <v>0</v>
      </c>
      <c r="F561" s="51">
        <v>0</v>
      </c>
      <c r="G561" s="51">
        <v>0</v>
      </c>
      <c r="H561" s="51">
        <v>0</v>
      </c>
    </row>
    <row r="562" spans="1:8" ht="15.75">
      <c r="A562" s="54" t="s">
        <v>2908</v>
      </c>
      <c r="B562" s="55"/>
      <c r="C562" s="107"/>
      <c r="D562" s="51">
        <v>0</v>
      </c>
      <c r="E562" s="51">
        <v>0</v>
      </c>
      <c r="F562" s="51">
        <v>0</v>
      </c>
      <c r="G562" s="51">
        <v>0</v>
      </c>
      <c r="H562" s="51">
        <v>0</v>
      </c>
    </row>
    <row r="563" spans="1:8" ht="15.75">
      <c r="A563" s="54" t="s">
        <v>2666</v>
      </c>
      <c r="B563" s="55" t="s">
        <v>1417</v>
      </c>
      <c r="C563" s="107"/>
      <c r="D563" s="51">
        <v>3798074</v>
      </c>
      <c r="E563" s="51">
        <v>2396231</v>
      </c>
      <c r="F563" s="51">
        <v>2677317</v>
      </c>
      <c r="G563" s="51">
        <v>5000000</v>
      </c>
      <c r="H563" s="51">
        <v>5500000</v>
      </c>
    </row>
    <row r="564" spans="1:8" ht="15.75">
      <c r="A564" s="54" t="s">
        <v>2667</v>
      </c>
      <c r="B564" s="55" t="s">
        <v>1359</v>
      </c>
      <c r="C564" s="107"/>
      <c r="D564" s="51">
        <v>85000</v>
      </c>
      <c r="E564" s="51">
        <v>78000</v>
      </c>
      <c r="F564" s="51">
        <v>79000</v>
      </c>
      <c r="G564" s="51">
        <v>72000</v>
      </c>
      <c r="H564" s="51">
        <v>72000</v>
      </c>
    </row>
    <row r="565" spans="1:8" ht="15.75">
      <c r="A565" s="54" t="s">
        <v>2909</v>
      </c>
      <c r="B565" s="55" t="s">
        <v>1360</v>
      </c>
      <c r="C565" s="107"/>
      <c r="D565" s="51">
        <v>6773715</v>
      </c>
      <c r="E565" s="51">
        <v>7060868</v>
      </c>
      <c r="F565" s="51">
        <v>5841197</v>
      </c>
      <c r="G565" s="51">
        <v>7200000</v>
      </c>
      <c r="H565" s="51">
        <v>29000000</v>
      </c>
    </row>
    <row r="566" spans="1:8" ht="31.5">
      <c r="A566" s="54" t="s">
        <v>5537</v>
      </c>
      <c r="B566" s="55" t="s">
        <v>6741</v>
      </c>
      <c r="C566" s="107"/>
      <c r="D566" s="51">
        <v>0</v>
      </c>
      <c r="E566" s="51">
        <v>0</v>
      </c>
      <c r="F566" s="51">
        <v>0</v>
      </c>
      <c r="G566" s="51">
        <v>720000</v>
      </c>
      <c r="H566" s="51">
        <v>800000</v>
      </c>
    </row>
    <row r="567" spans="1:8" ht="15.75">
      <c r="A567" s="54" t="s">
        <v>5527</v>
      </c>
      <c r="B567" s="55" t="s">
        <v>6742</v>
      </c>
      <c r="C567" s="107"/>
      <c r="D567" s="51">
        <v>0</v>
      </c>
      <c r="E567" s="51">
        <v>0</v>
      </c>
      <c r="F567" s="51">
        <v>0</v>
      </c>
      <c r="G567" s="51">
        <v>4800000</v>
      </c>
      <c r="H567" s="51">
        <v>8000000</v>
      </c>
    </row>
    <row r="568" spans="1:8" ht="15.75">
      <c r="A568" s="54"/>
      <c r="B568" s="55"/>
      <c r="C568" s="107"/>
      <c r="D568" s="51">
        <v>0</v>
      </c>
      <c r="E568" s="51">
        <v>0</v>
      </c>
      <c r="F568" s="51">
        <v>0</v>
      </c>
      <c r="G568" s="51">
        <v>0</v>
      </c>
      <c r="H568" s="51">
        <v>0</v>
      </c>
    </row>
    <row r="569" spans="1:8" ht="15.75">
      <c r="A569" s="54" t="s">
        <v>2910</v>
      </c>
      <c r="B569" s="55" t="s">
        <v>1361</v>
      </c>
      <c r="C569" s="107"/>
      <c r="D569" s="51">
        <v>37942</v>
      </c>
      <c r="E569" s="51">
        <v>0</v>
      </c>
      <c r="F569" s="51">
        <v>0</v>
      </c>
      <c r="G569" s="51">
        <v>24480</v>
      </c>
      <c r="H569" s="51">
        <v>24480</v>
      </c>
    </row>
    <row r="570" spans="1:8" ht="15.75">
      <c r="A570" s="54" t="s">
        <v>2911</v>
      </c>
      <c r="B570" s="55" t="s">
        <v>1362</v>
      </c>
      <c r="C570" s="107"/>
      <c r="D570" s="51">
        <v>37611</v>
      </c>
      <c r="E570" s="51">
        <v>0</v>
      </c>
      <c r="F570" s="51">
        <v>278066</v>
      </c>
      <c r="G570" s="51">
        <v>1468800</v>
      </c>
      <c r="H570" s="51">
        <v>1468800</v>
      </c>
    </row>
    <row r="571" spans="1:8" ht="47.25">
      <c r="A571" s="54" t="s">
        <v>2912</v>
      </c>
      <c r="B571" s="55" t="s">
        <v>1814</v>
      </c>
      <c r="C571" s="114" t="s">
        <v>1279</v>
      </c>
      <c r="D571" s="51">
        <v>0</v>
      </c>
      <c r="E571" s="51">
        <v>2890000</v>
      </c>
      <c r="F571" s="51">
        <v>10000000</v>
      </c>
      <c r="G571" s="51">
        <v>9200000</v>
      </c>
      <c r="H571" s="51">
        <v>10000000</v>
      </c>
    </row>
    <row r="572" spans="1:8" ht="15.75">
      <c r="A572" s="54"/>
      <c r="B572" s="55"/>
      <c r="C572" s="107"/>
      <c r="D572" s="51">
        <v>0</v>
      </c>
      <c r="E572" s="51">
        <v>0</v>
      </c>
      <c r="F572" s="51">
        <v>0</v>
      </c>
      <c r="G572" s="51">
        <v>0</v>
      </c>
      <c r="H572" s="51">
        <v>0</v>
      </c>
    </row>
    <row r="573" spans="1:8" ht="15.75">
      <c r="A573" s="57" t="s">
        <v>2913</v>
      </c>
      <c r="B573" s="55"/>
      <c r="C573" s="107"/>
      <c r="D573" s="51">
        <v>70829209</v>
      </c>
      <c r="E573" s="51">
        <v>75270131</v>
      </c>
      <c r="F573" s="51">
        <v>84831423</v>
      </c>
      <c r="G573" s="51">
        <v>115632280</v>
      </c>
      <c r="H573" s="51">
        <v>151012280</v>
      </c>
    </row>
    <row r="574" spans="1:8" ht="15.75">
      <c r="A574" s="54"/>
      <c r="B574" s="55"/>
      <c r="C574" s="107"/>
      <c r="D574" s="51">
        <v>0</v>
      </c>
      <c r="E574" s="51">
        <v>0</v>
      </c>
      <c r="F574" s="51">
        <v>0</v>
      </c>
      <c r="G574" s="51">
        <v>0</v>
      </c>
      <c r="H574" s="51">
        <v>0</v>
      </c>
    </row>
    <row r="575" spans="1:8" ht="15.75">
      <c r="A575" s="54" t="s">
        <v>5631</v>
      </c>
      <c r="B575" s="55"/>
      <c r="C575" s="107"/>
      <c r="D575" s="51">
        <v>0</v>
      </c>
      <c r="E575" s="51">
        <v>0</v>
      </c>
      <c r="F575" s="51">
        <v>0</v>
      </c>
      <c r="G575" s="51">
        <v>0</v>
      </c>
      <c r="H575" s="51">
        <v>0</v>
      </c>
    </row>
    <row r="576" spans="1:8" ht="30">
      <c r="A576" s="70" t="s">
        <v>2914</v>
      </c>
      <c r="B576" s="55" t="s">
        <v>1363</v>
      </c>
      <c r="C576" s="114" t="s">
        <v>1279</v>
      </c>
      <c r="D576" s="51">
        <v>6337097</v>
      </c>
      <c r="E576" s="51">
        <v>2561275</v>
      </c>
      <c r="F576" s="51">
        <v>6385383</v>
      </c>
      <c r="G576" s="51">
        <v>5760000</v>
      </c>
      <c r="H576" s="51">
        <v>18500000</v>
      </c>
    </row>
    <row r="577" spans="1:8" ht="15.75">
      <c r="A577" s="54" t="s">
        <v>2915</v>
      </c>
      <c r="B577" s="55" t="s">
        <v>1364</v>
      </c>
      <c r="C577" s="114" t="s">
        <v>1279</v>
      </c>
      <c r="D577" s="51">
        <v>1500732</v>
      </c>
      <c r="E577" s="51">
        <v>766991</v>
      </c>
      <c r="F577" s="51">
        <v>1761460</v>
      </c>
      <c r="G577" s="51">
        <v>2016000</v>
      </c>
      <c r="H577" s="51">
        <v>2016000</v>
      </c>
    </row>
    <row r="578" spans="1:8" ht="31.5">
      <c r="A578" s="54" t="s">
        <v>5632</v>
      </c>
      <c r="B578" s="55" t="s">
        <v>1841</v>
      </c>
      <c r="C578" s="107"/>
      <c r="D578" s="51">
        <v>0</v>
      </c>
      <c r="E578" s="51">
        <v>410396</v>
      </c>
      <c r="F578" s="51">
        <v>186903</v>
      </c>
      <c r="G578" s="51">
        <v>360000</v>
      </c>
      <c r="H578" s="51">
        <v>360000</v>
      </c>
    </row>
    <row r="579" spans="1:8" ht="47.25">
      <c r="A579" s="54" t="s">
        <v>5072</v>
      </c>
      <c r="B579" s="55" t="s">
        <v>1974</v>
      </c>
      <c r="C579" s="107"/>
      <c r="D579" s="51">
        <v>2024741</v>
      </c>
      <c r="E579" s="51">
        <v>2040000</v>
      </c>
      <c r="F579" s="51">
        <v>2040000</v>
      </c>
      <c r="G579" s="51">
        <v>2880000</v>
      </c>
      <c r="H579" s="51">
        <v>2880000</v>
      </c>
    </row>
    <row r="580" spans="1:8" ht="15.75">
      <c r="A580" s="54"/>
      <c r="B580" s="55"/>
      <c r="C580" s="107"/>
      <c r="D580" s="51">
        <v>0</v>
      </c>
      <c r="E580" s="51">
        <v>0</v>
      </c>
      <c r="F580" s="51">
        <v>0</v>
      </c>
      <c r="G580" s="51">
        <v>0</v>
      </c>
      <c r="H580" s="51">
        <v>0</v>
      </c>
    </row>
    <row r="581" spans="1:8" ht="15.75">
      <c r="A581" s="57" t="s">
        <v>2916</v>
      </c>
      <c r="B581" s="55"/>
      <c r="C581" s="107"/>
      <c r="D581" s="51">
        <v>9862570</v>
      </c>
      <c r="E581" s="51">
        <v>5778662</v>
      </c>
      <c r="F581" s="51">
        <v>10373746</v>
      </c>
      <c r="G581" s="51">
        <v>11016000</v>
      </c>
      <c r="H581" s="51">
        <v>23756000</v>
      </c>
    </row>
    <row r="582" spans="1:8" ht="15.75">
      <c r="A582" s="54"/>
      <c r="B582" s="55"/>
      <c r="C582" s="107"/>
      <c r="D582" s="51">
        <v>0</v>
      </c>
      <c r="E582" s="51">
        <v>0</v>
      </c>
      <c r="F582" s="51">
        <v>0</v>
      </c>
      <c r="G582" s="51">
        <v>0</v>
      </c>
      <c r="H582" s="51">
        <v>0</v>
      </c>
    </row>
    <row r="583" spans="1:8" ht="15.75">
      <c r="A583" s="54" t="s">
        <v>5633</v>
      </c>
      <c r="B583" s="55"/>
      <c r="C583" s="107"/>
      <c r="D583" s="51">
        <v>0</v>
      </c>
      <c r="E583" s="51">
        <v>0</v>
      </c>
      <c r="F583" s="51">
        <v>0</v>
      </c>
      <c r="G583" s="51">
        <v>0</v>
      </c>
      <c r="H583" s="51">
        <v>0</v>
      </c>
    </row>
    <row r="584" spans="1:8" ht="15.75">
      <c r="A584" s="54" t="s">
        <v>2917</v>
      </c>
      <c r="B584" s="55"/>
      <c r="C584" s="107"/>
      <c r="D584" s="51">
        <v>0</v>
      </c>
      <c r="E584" s="51">
        <v>0</v>
      </c>
      <c r="F584" s="51">
        <v>0</v>
      </c>
      <c r="G584" s="51">
        <v>0</v>
      </c>
      <c r="H584" s="51">
        <v>0</v>
      </c>
    </row>
    <row r="585" spans="1:8" ht="15.75">
      <c r="A585" s="54" t="s">
        <v>2666</v>
      </c>
      <c r="B585" s="55" t="s">
        <v>1418</v>
      </c>
      <c r="C585" s="107"/>
      <c r="D585" s="51">
        <v>112724135</v>
      </c>
      <c r="E585" s="51">
        <v>127887680</v>
      </c>
      <c r="F585" s="51">
        <v>118062272</v>
      </c>
      <c r="G585" s="51">
        <v>130000000</v>
      </c>
      <c r="H585" s="51">
        <v>135000000</v>
      </c>
    </row>
    <row r="586" spans="1:8" ht="15.75">
      <c r="A586" s="54" t="s">
        <v>2667</v>
      </c>
      <c r="B586" s="55" t="s">
        <v>1365</v>
      </c>
      <c r="C586" s="107"/>
      <c r="D586" s="51">
        <v>764253</v>
      </c>
      <c r="E586" s="51">
        <v>794505</v>
      </c>
      <c r="F586" s="51">
        <v>5800000</v>
      </c>
      <c r="G586" s="51">
        <v>900000</v>
      </c>
      <c r="H586" s="51">
        <v>900000</v>
      </c>
    </row>
    <row r="587" spans="1:8" ht="15.75">
      <c r="A587" s="54" t="s">
        <v>2884</v>
      </c>
      <c r="B587" s="55" t="s">
        <v>1366</v>
      </c>
      <c r="C587" s="107"/>
      <c r="D587" s="51">
        <v>835390</v>
      </c>
      <c r="E587" s="51">
        <v>602818</v>
      </c>
      <c r="F587" s="51">
        <v>1000000</v>
      </c>
      <c r="G587" s="51">
        <v>1440000</v>
      </c>
      <c r="H587" s="51">
        <v>1440000</v>
      </c>
    </row>
    <row r="588" spans="1:8" ht="15.75">
      <c r="A588" s="54" t="s">
        <v>3345</v>
      </c>
      <c r="B588" s="55" t="s">
        <v>1367</v>
      </c>
      <c r="C588" s="107"/>
      <c r="D588" s="51">
        <v>11475000</v>
      </c>
      <c r="E588" s="51">
        <v>9999990</v>
      </c>
      <c r="F588" s="51">
        <v>13094420</v>
      </c>
      <c r="G588" s="51">
        <v>15000000</v>
      </c>
      <c r="H588" s="51">
        <v>15100000</v>
      </c>
    </row>
    <row r="589" spans="1:8" ht="31.5">
      <c r="A589" s="54" t="s">
        <v>8411</v>
      </c>
      <c r="B589" s="55" t="s">
        <v>1368</v>
      </c>
      <c r="C589" s="107"/>
      <c r="D589" s="51">
        <v>2506175</v>
      </c>
      <c r="E589" s="51">
        <v>7865749</v>
      </c>
      <c r="F589" s="51">
        <v>11004198</v>
      </c>
      <c r="G589" s="51">
        <v>12500000</v>
      </c>
      <c r="H589" s="51">
        <v>30000000</v>
      </c>
    </row>
    <row r="590" spans="1:8" ht="31.5">
      <c r="A590" s="54" t="s">
        <v>8412</v>
      </c>
      <c r="B590" s="55" t="s">
        <v>1975</v>
      </c>
      <c r="C590" s="107"/>
      <c r="D590" s="51">
        <v>2921760</v>
      </c>
      <c r="E590" s="51">
        <v>3098528</v>
      </c>
      <c r="F590" s="51">
        <v>0</v>
      </c>
      <c r="G590" s="51">
        <v>0</v>
      </c>
      <c r="H590" s="51">
        <v>15000000</v>
      </c>
    </row>
    <row r="591" spans="1:8" ht="15.75">
      <c r="A591" s="54" t="s">
        <v>2918</v>
      </c>
      <c r="B591" s="55" t="s">
        <v>1369</v>
      </c>
      <c r="C591" s="107"/>
      <c r="D591" s="51">
        <v>0</v>
      </c>
      <c r="E591" s="51">
        <v>0</v>
      </c>
      <c r="F591" s="51">
        <v>0</v>
      </c>
      <c r="G591" s="51">
        <v>43200</v>
      </c>
      <c r="H591" s="51">
        <v>0</v>
      </c>
    </row>
    <row r="592" spans="1:8" ht="31.5">
      <c r="A592" s="54" t="s">
        <v>2919</v>
      </c>
      <c r="B592" s="55" t="s">
        <v>1370</v>
      </c>
      <c r="C592" s="107" t="s">
        <v>2324</v>
      </c>
      <c r="D592" s="51">
        <v>514490</v>
      </c>
      <c r="E592" s="51">
        <v>441900</v>
      </c>
      <c r="F592" s="51">
        <v>448500</v>
      </c>
      <c r="G592" s="51">
        <v>734400</v>
      </c>
      <c r="H592" s="51">
        <v>7000000</v>
      </c>
    </row>
    <row r="593" spans="1:8" ht="31.5">
      <c r="A593" s="54" t="s">
        <v>3347</v>
      </c>
      <c r="B593" s="55" t="s">
        <v>1371</v>
      </c>
      <c r="C593" s="107"/>
      <c r="D593" s="51">
        <v>4115328</v>
      </c>
      <c r="E593" s="51">
        <v>2809462</v>
      </c>
      <c r="F593" s="51">
        <v>2440895</v>
      </c>
      <c r="G593" s="51">
        <v>3600000</v>
      </c>
      <c r="H593" s="51">
        <v>6000000</v>
      </c>
    </row>
    <row r="594" spans="1:8" ht="15.75">
      <c r="A594" s="54" t="s">
        <v>8493</v>
      </c>
      <c r="B594" s="55" t="s">
        <v>11551</v>
      </c>
      <c r="C594" s="107"/>
      <c r="D594" s="51">
        <v>0</v>
      </c>
      <c r="E594" s="51">
        <v>0</v>
      </c>
      <c r="F594" s="51">
        <v>0</v>
      </c>
      <c r="G594" s="51">
        <v>0</v>
      </c>
      <c r="H594" s="51">
        <v>31000000</v>
      </c>
    </row>
    <row r="595" spans="1:8" ht="15.75">
      <c r="A595" s="54"/>
      <c r="B595" s="55"/>
      <c r="C595" s="107"/>
      <c r="D595" s="51">
        <v>0</v>
      </c>
      <c r="E595" s="51">
        <v>0</v>
      </c>
      <c r="F595" s="51">
        <v>0</v>
      </c>
      <c r="G595" s="51">
        <v>0</v>
      </c>
      <c r="H595" s="51">
        <v>0</v>
      </c>
    </row>
    <row r="596" spans="1:8" ht="15.75">
      <c r="A596" s="54" t="s">
        <v>2920</v>
      </c>
      <c r="B596" s="55"/>
      <c r="C596" s="107"/>
      <c r="D596" s="51">
        <v>0</v>
      </c>
      <c r="E596" s="51">
        <v>0</v>
      </c>
      <c r="F596" s="51">
        <v>0</v>
      </c>
      <c r="G596" s="51">
        <v>0</v>
      </c>
      <c r="H596" s="51">
        <v>0</v>
      </c>
    </row>
    <row r="597" spans="1:8" ht="13.5">
      <c r="A597" s="113" t="s">
        <v>2921</v>
      </c>
      <c r="B597" s="55" t="s">
        <v>1419</v>
      </c>
      <c r="C597" s="107"/>
      <c r="D597" s="51">
        <v>22903076</v>
      </c>
      <c r="E597" s="51">
        <v>24641679</v>
      </c>
      <c r="F597" s="51">
        <v>23915634</v>
      </c>
      <c r="G597" s="51">
        <v>30000000</v>
      </c>
      <c r="H597" s="51">
        <v>30000000</v>
      </c>
    </row>
    <row r="598" spans="1:8" ht="15.75">
      <c r="A598" s="54" t="s">
        <v>2922</v>
      </c>
      <c r="B598" s="55" t="s">
        <v>1420</v>
      </c>
      <c r="C598" s="107"/>
      <c r="D598" s="51">
        <v>6589473</v>
      </c>
      <c r="E598" s="51">
        <v>7471959</v>
      </c>
      <c r="F598" s="51">
        <v>7184265</v>
      </c>
      <c r="G598" s="51">
        <v>10000000</v>
      </c>
      <c r="H598" s="51">
        <v>10000000</v>
      </c>
    </row>
    <row r="599" spans="1:8" ht="15.75">
      <c r="A599" s="54" t="s">
        <v>2642</v>
      </c>
      <c r="B599" s="55" t="s">
        <v>1372</v>
      </c>
      <c r="C599" s="107"/>
      <c r="D599" s="51">
        <v>168952</v>
      </c>
      <c r="E599" s="51">
        <v>0</v>
      </c>
      <c r="F599" s="51">
        <v>149010</v>
      </c>
      <c r="G599" s="51">
        <v>180000</v>
      </c>
      <c r="H599" s="51">
        <v>180000</v>
      </c>
    </row>
    <row r="600" spans="1:8" ht="15.75">
      <c r="A600" s="54" t="s">
        <v>5073</v>
      </c>
      <c r="B600" s="55" t="s">
        <v>1373</v>
      </c>
      <c r="C600" s="107"/>
      <c r="D600" s="51">
        <v>0</v>
      </c>
      <c r="E600" s="51">
        <v>2400000</v>
      </c>
      <c r="F600" s="51">
        <v>2285875</v>
      </c>
      <c r="G600" s="51">
        <v>2400000</v>
      </c>
      <c r="H600" s="51">
        <v>2400000</v>
      </c>
    </row>
    <row r="601" spans="1:8" ht="15.75">
      <c r="A601" s="54" t="s">
        <v>2923</v>
      </c>
      <c r="B601" s="55" t="s">
        <v>1374</v>
      </c>
      <c r="C601" s="107"/>
      <c r="D601" s="51">
        <v>24467680</v>
      </c>
      <c r="E601" s="51">
        <v>22000000</v>
      </c>
      <c r="F601" s="51">
        <v>32910850</v>
      </c>
      <c r="G601" s="51">
        <v>30000000</v>
      </c>
      <c r="H601" s="51">
        <v>30000000</v>
      </c>
    </row>
    <row r="602" spans="1:8" ht="31.5">
      <c r="A602" s="54" t="s">
        <v>2924</v>
      </c>
      <c r="B602" s="55"/>
      <c r="C602" s="107"/>
      <c r="D602" s="51">
        <v>0</v>
      </c>
      <c r="E602" s="51">
        <v>0</v>
      </c>
      <c r="F602" s="51">
        <v>0</v>
      </c>
      <c r="G602" s="51">
        <v>0</v>
      </c>
      <c r="H602" s="51">
        <v>0</v>
      </c>
    </row>
    <row r="603" spans="1:8" ht="15.75">
      <c r="A603" s="54" t="s">
        <v>2886</v>
      </c>
      <c r="B603" s="55" t="s">
        <v>1375</v>
      </c>
      <c r="C603" s="107"/>
      <c r="D603" s="51">
        <v>16664796</v>
      </c>
      <c r="E603" s="51">
        <v>15234152</v>
      </c>
      <c r="F603" s="51">
        <v>15988111</v>
      </c>
      <c r="G603" s="51">
        <v>20000000</v>
      </c>
      <c r="H603" s="51">
        <v>22000000</v>
      </c>
    </row>
    <row r="604" spans="1:8" ht="15.75">
      <c r="A604" s="54" t="s">
        <v>2887</v>
      </c>
      <c r="B604" s="55" t="s">
        <v>1376</v>
      </c>
      <c r="C604" s="107"/>
      <c r="D604" s="51">
        <v>167749</v>
      </c>
      <c r="E604" s="51">
        <v>25912</v>
      </c>
      <c r="F604" s="51">
        <v>172300</v>
      </c>
      <c r="G604" s="51">
        <v>234000</v>
      </c>
      <c r="H604" s="51">
        <v>234000</v>
      </c>
    </row>
    <row r="605" spans="1:8" ht="15.75">
      <c r="A605" s="54" t="s">
        <v>2925</v>
      </c>
      <c r="B605" s="55" t="s">
        <v>1377</v>
      </c>
      <c r="C605" s="107"/>
      <c r="D605" s="51">
        <v>0</v>
      </c>
      <c r="E605" s="51">
        <v>229482</v>
      </c>
      <c r="F605" s="51">
        <v>0</v>
      </c>
      <c r="G605" s="51">
        <v>400000</v>
      </c>
      <c r="H605" s="51">
        <v>400000</v>
      </c>
    </row>
    <row r="606" spans="1:8" ht="31.5">
      <c r="A606" s="54" t="s">
        <v>2888</v>
      </c>
      <c r="B606" s="55" t="s">
        <v>1421</v>
      </c>
      <c r="C606" s="107"/>
      <c r="D606" s="51">
        <v>67382305</v>
      </c>
      <c r="E606" s="51">
        <v>66689082</v>
      </c>
      <c r="F606" s="51">
        <v>67507314</v>
      </c>
      <c r="G606" s="51">
        <v>80000000</v>
      </c>
      <c r="H606" s="51">
        <v>65000000</v>
      </c>
    </row>
    <row r="607" spans="1:8" ht="31.5">
      <c r="A607" s="54" t="s">
        <v>2926</v>
      </c>
      <c r="B607" s="55" t="s">
        <v>1378</v>
      </c>
      <c r="C607" s="107"/>
      <c r="D607" s="51">
        <v>167000</v>
      </c>
      <c r="E607" s="51">
        <v>3003780</v>
      </c>
      <c r="F607" s="51">
        <v>7879390</v>
      </c>
      <c r="G607" s="51">
        <v>7200000</v>
      </c>
      <c r="H607" s="51">
        <v>7200000</v>
      </c>
    </row>
    <row r="608" spans="1:8" ht="15.75">
      <c r="A608" s="54" t="s">
        <v>2927</v>
      </c>
      <c r="B608" s="55" t="s">
        <v>1379</v>
      </c>
      <c r="C608" s="107"/>
      <c r="D608" s="51">
        <v>124500</v>
      </c>
      <c r="E608" s="51">
        <v>1020000</v>
      </c>
      <c r="F608" s="51">
        <v>896750</v>
      </c>
      <c r="G608" s="51">
        <v>720000</v>
      </c>
      <c r="H608" s="51">
        <v>720000</v>
      </c>
    </row>
    <row r="609" spans="1:8" ht="31.5">
      <c r="A609" s="54" t="s">
        <v>5634</v>
      </c>
      <c r="B609" s="55" t="s">
        <v>1422</v>
      </c>
      <c r="C609" s="107"/>
      <c r="D609" s="51">
        <v>8499650</v>
      </c>
      <c r="E609" s="51">
        <v>16092132</v>
      </c>
      <c r="F609" s="51">
        <v>32505941</v>
      </c>
      <c r="G609" s="51">
        <v>14400000</v>
      </c>
      <c r="H609" s="51">
        <v>14400000</v>
      </c>
    </row>
    <row r="610" spans="1:8" ht="15.75">
      <c r="A610" s="54" t="s">
        <v>7732</v>
      </c>
      <c r="B610" s="55" t="s">
        <v>7733</v>
      </c>
      <c r="C610" s="107"/>
      <c r="D610" s="51">
        <v>0</v>
      </c>
      <c r="E610" s="51">
        <v>0</v>
      </c>
      <c r="F610" s="51">
        <v>0</v>
      </c>
      <c r="G610" s="51">
        <v>25000000</v>
      </c>
      <c r="H610" s="51">
        <v>29000000</v>
      </c>
    </row>
    <row r="611" spans="1:8" ht="31.5">
      <c r="A611" s="54" t="s">
        <v>2928</v>
      </c>
      <c r="B611" s="55"/>
      <c r="C611" s="107"/>
      <c r="D611" s="51">
        <v>0</v>
      </c>
      <c r="E611" s="51">
        <v>0</v>
      </c>
      <c r="F611" s="51">
        <v>0</v>
      </c>
      <c r="G611" s="51">
        <v>0</v>
      </c>
      <c r="H611" s="51">
        <v>0</v>
      </c>
    </row>
    <row r="612" spans="1:8" ht="15.75">
      <c r="A612" s="54" t="s">
        <v>2929</v>
      </c>
      <c r="B612" s="55" t="s">
        <v>1380</v>
      </c>
      <c r="C612" s="107"/>
      <c r="D612" s="51">
        <v>1253995</v>
      </c>
      <c r="E612" s="51">
        <v>1301047</v>
      </c>
      <c r="F612" s="51">
        <v>2288903</v>
      </c>
      <c r="G612" s="51">
        <v>2400000</v>
      </c>
      <c r="H612" s="51">
        <v>3000000</v>
      </c>
    </row>
    <row r="613" spans="1:8" ht="15.75">
      <c r="A613" s="54" t="s">
        <v>2930</v>
      </c>
      <c r="B613" s="55" t="s">
        <v>1381</v>
      </c>
      <c r="C613" s="107"/>
      <c r="D613" s="51">
        <v>847882</v>
      </c>
      <c r="E613" s="51">
        <v>425468</v>
      </c>
      <c r="F613" s="51">
        <v>921795</v>
      </c>
      <c r="G613" s="51">
        <v>800000</v>
      </c>
      <c r="H613" s="51">
        <v>1000000</v>
      </c>
    </row>
    <row r="614" spans="1:8" ht="15.75">
      <c r="A614" s="54"/>
      <c r="B614" s="55"/>
      <c r="C614" s="107"/>
      <c r="D614" s="51">
        <v>0</v>
      </c>
      <c r="E614" s="51">
        <v>0</v>
      </c>
      <c r="F614" s="51">
        <v>0</v>
      </c>
      <c r="G614" s="51">
        <v>0</v>
      </c>
      <c r="H614" s="51">
        <v>0</v>
      </c>
    </row>
    <row r="615" spans="1:8" ht="15.75">
      <c r="A615" s="54" t="s">
        <v>2931</v>
      </c>
      <c r="B615" s="55"/>
      <c r="C615" s="107"/>
      <c r="D615" s="51">
        <v>0</v>
      </c>
      <c r="E615" s="51">
        <v>0</v>
      </c>
      <c r="F615" s="51">
        <v>0</v>
      </c>
      <c r="G615" s="51">
        <v>0</v>
      </c>
      <c r="H615" s="51">
        <v>0</v>
      </c>
    </row>
    <row r="616" spans="1:8" ht="15.75">
      <c r="A616" s="54" t="s">
        <v>2666</v>
      </c>
      <c r="B616" s="55" t="s">
        <v>1423</v>
      </c>
      <c r="C616" s="107"/>
      <c r="D616" s="51">
        <v>463742409</v>
      </c>
      <c r="E616" s="51">
        <v>492333060</v>
      </c>
      <c r="F616" s="51">
        <v>519730478</v>
      </c>
      <c r="G616" s="51">
        <v>575000000</v>
      </c>
      <c r="H616" s="51">
        <v>585000000</v>
      </c>
    </row>
    <row r="617" spans="1:8" ht="15.75">
      <c r="A617" s="54" t="s">
        <v>2667</v>
      </c>
      <c r="B617" s="55" t="s">
        <v>1382</v>
      </c>
      <c r="C617" s="107"/>
      <c r="D617" s="51">
        <v>4249175</v>
      </c>
      <c r="E617" s="51">
        <v>3727753</v>
      </c>
      <c r="F617" s="51">
        <v>3966361</v>
      </c>
      <c r="G617" s="51">
        <v>4050000</v>
      </c>
      <c r="H617" s="51">
        <v>3960000</v>
      </c>
    </row>
    <row r="618" spans="1:8" ht="15.75">
      <c r="A618" s="54" t="s">
        <v>2895</v>
      </c>
      <c r="B618" s="55" t="s">
        <v>1383</v>
      </c>
      <c r="C618" s="107"/>
      <c r="D618" s="51">
        <v>91948488</v>
      </c>
      <c r="E618" s="51">
        <v>83831449</v>
      </c>
      <c r="F618" s="51">
        <v>120410903</v>
      </c>
      <c r="G618" s="51">
        <v>80000000</v>
      </c>
      <c r="H618" s="51">
        <v>100000000</v>
      </c>
    </row>
    <row r="619" spans="1:8" ht="15.75">
      <c r="A619" s="54" t="s">
        <v>2896</v>
      </c>
      <c r="B619" s="55" t="s">
        <v>1384</v>
      </c>
      <c r="C619" s="107"/>
      <c r="D619" s="51">
        <v>2098535</v>
      </c>
      <c r="E619" s="51">
        <v>1603600</v>
      </c>
      <c r="F619" s="51">
        <v>1107910</v>
      </c>
      <c r="G619" s="51">
        <v>1800000</v>
      </c>
      <c r="H619" s="51">
        <v>1800000</v>
      </c>
    </row>
    <row r="620" spans="1:8" ht="15.75">
      <c r="A620" s="54" t="s">
        <v>3346</v>
      </c>
      <c r="B620" s="55" t="s">
        <v>1385</v>
      </c>
      <c r="C620" s="107"/>
      <c r="D620" s="51">
        <v>11050000</v>
      </c>
      <c r="E620" s="51">
        <v>11199997</v>
      </c>
      <c r="F620" s="51">
        <v>15417880</v>
      </c>
      <c r="G620" s="51">
        <v>20000000</v>
      </c>
      <c r="H620" s="51">
        <v>20000000</v>
      </c>
    </row>
    <row r="621" spans="1:8" ht="15.75">
      <c r="A621" s="54" t="s">
        <v>5074</v>
      </c>
      <c r="B621" s="55" t="s">
        <v>1386</v>
      </c>
      <c r="C621" s="107"/>
      <c r="D621" s="51">
        <v>680000</v>
      </c>
      <c r="E621" s="51">
        <v>0</v>
      </c>
      <c r="F621" s="51">
        <v>12000</v>
      </c>
      <c r="G621" s="51">
        <v>504000</v>
      </c>
      <c r="H621" s="51">
        <v>504000</v>
      </c>
    </row>
    <row r="622" spans="1:8" ht="15.75">
      <c r="A622" s="54" t="s">
        <v>2897</v>
      </c>
      <c r="B622" s="55" t="s">
        <v>1387</v>
      </c>
      <c r="C622" s="107"/>
      <c r="D622" s="51">
        <v>340000</v>
      </c>
      <c r="E622" s="51">
        <v>0</v>
      </c>
      <c r="F622" s="51">
        <v>518365</v>
      </c>
      <c r="G622" s="51">
        <v>244800</v>
      </c>
      <c r="H622" s="51">
        <v>244800</v>
      </c>
    </row>
    <row r="623" spans="1:8" ht="15.75">
      <c r="A623" s="54" t="s">
        <v>2898</v>
      </c>
      <c r="B623" s="55" t="s">
        <v>1388</v>
      </c>
      <c r="C623" s="107"/>
      <c r="D623" s="51">
        <v>2685767</v>
      </c>
      <c r="E623" s="51">
        <v>2720000</v>
      </c>
      <c r="F623" s="51">
        <v>2928232</v>
      </c>
      <c r="G623" s="51">
        <v>2880000</v>
      </c>
      <c r="H623" s="51">
        <v>2880000</v>
      </c>
    </row>
    <row r="624" spans="1:8" ht="31.5">
      <c r="A624" s="54" t="s">
        <v>2899</v>
      </c>
      <c r="B624" s="55" t="s">
        <v>1389</v>
      </c>
      <c r="C624" s="107"/>
      <c r="D624" s="51">
        <v>3398500</v>
      </c>
      <c r="E624" s="51">
        <v>2719800</v>
      </c>
      <c r="F624" s="51">
        <v>2719700</v>
      </c>
      <c r="G624" s="51">
        <v>2880000</v>
      </c>
      <c r="H624" s="51">
        <v>2880000</v>
      </c>
    </row>
    <row r="625" spans="1:8" ht="47.25">
      <c r="A625" s="54" t="s">
        <v>3329</v>
      </c>
      <c r="B625" s="55" t="s">
        <v>1390</v>
      </c>
      <c r="C625" s="107"/>
      <c r="D625" s="51">
        <v>3774475</v>
      </c>
      <c r="E625" s="51">
        <v>3391825</v>
      </c>
      <c r="F625" s="51">
        <v>3311275</v>
      </c>
      <c r="G625" s="51">
        <v>2448000</v>
      </c>
      <c r="H625" s="51">
        <v>2500000</v>
      </c>
    </row>
    <row r="626" spans="1:8" ht="47.25">
      <c r="A626" s="54" t="s">
        <v>5142</v>
      </c>
      <c r="B626" s="55" t="s">
        <v>2115</v>
      </c>
      <c r="C626" s="107"/>
      <c r="D626" s="51">
        <v>0</v>
      </c>
      <c r="E626" s="51">
        <v>766337</v>
      </c>
      <c r="F626" s="51">
        <v>13873825</v>
      </c>
      <c r="G626" s="51">
        <v>43400000</v>
      </c>
      <c r="H626" s="51">
        <v>49000000</v>
      </c>
    </row>
    <row r="627" spans="1:8" ht="31.5">
      <c r="A627" s="54" t="s">
        <v>5143</v>
      </c>
      <c r="B627" s="55" t="s">
        <v>1391</v>
      </c>
      <c r="C627" s="114" t="s">
        <v>1279</v>
      </c>
      <c r="D627" s="51">
        <v>22747595</v>
      </c>
      <c r="E627" s="51">
        <v>46669451</v>
      </c>
      <c r="F627" s="51">
        <v>75048022</v>
      </c>
      <c r="G627" s="51">
        <v>36000000</v>
      </c>
      <c r="H627" s="51">
        <v>59000000</v>
      </c>
    </row>
    <row r="628" spans="1:8" ht="47.25">
      <c r="A628" s="54" t="s">
        <v>5075</v>
      </c>
      <c r="B628" s="55" t="s">
        <v>1392</v>
      </c>
      <c r="C628" s="107"/>
      <c r="D628" s="51">
        <v>0</v>
      </c>
      <c r="E628" s="51">
        <v>773122</v>
      </c>
      <c r="F628" s="51">
        <v>416706</v>
      </c>
      <c r="G628" s="51">
        <v>1000000</v>
      </c>
      <c r="H628" s="51">
        <v>1000000</v>
      </c>
    </row>
    <row r="629" spans="1:8" ht="31.5">
      <c r="A629" s="54" t="s">
        <v>2932</v>
      </c>
      <c r="B629" s="55" t="s">
        <v>1393</v>
      </c>
      <c r="C629" s="107"/>
      <c r="D629" s="51">
        <v>2975000</v>
      </c>
      <c r="E629" s="51">
        <v>2800000</v>
      </c>
      <c r="F629" s="51">
        <v>3999999</v>
      </c>
      <c r="G629" s="51">
        <v>5000000</v>
      </c>
      <c r="H629" s="51">
        <v>5000000</v>
      </c>
    </row>
    <row r="630" spans="1:8" ht="47.25">
      <c r="A630" s="54" t="s">
        <v>2933</v>
      </c>
      <c r="B630" s="55" t="s">
        <v>1394</v>
      </c>
      <c r="C630" s="107"/>
      <c r="D630" s="51">
        <v>927456</v>
      </c>
      <c r="E630" s="51">
        <v>612055</v>
      </c>
      <c r="F630" s="51">
        <v>0</v>
      </c>
      <c r="G630" s="51">
        <v>0</v>
      </c>
      <c r="H630" s="51">
        <v>0</v>
      </c>
    </row>
    <row r="631" spans="1:8" ht="47.25">
      <c r="A631" s="54" t="s">
        <v>2934</v>
      </c>
      <c r="B631" s="55" t="s">
        <v>1395</v>
      </c>
      <c r="C631" s="107"/>
      <c r="D631" s="51">
        <v>0</v>
      </c>
      <c r="E631" s="51">
        <v>1079148</v>
      </c>
      <c r="F631" s="51">
        <v>1849526</v>
      </c>
      <c r="G631" s="51">
        <v>2000000</v>
      </c>
      <c r="H631" s="51">
        <v>2500000</v>
      </c>
    </row>
    <row r="632" spans="1:8" ht="63">
      <c r="A632" s="54" t="s">
        <v>2935</v>
      </c>
      <c r="B632" s="55" t="s">
        <v>1396</v>
      </c>
      <c r="C632" s="107"/>
      <c r="D632" s="51">
        <v>4936889</v>
      </c>
      <c r="E632" s="51">
        <v>1771773</v>
      </c>
      <c r="F632" s="51">
        <v>9356979</v>
      </c>
      <c r="G632" s="51">
        <v>6364800</v>
      </c>
      <c r="H632" s="51">
        <v>6364800</v>
      </c>
    </row>
    <row r="633" spans="1:8" ht="47.25">
      <c r="A633" s="54" t="s">
        <v>8495</v>
      </c>
      <c r="B633" s="55" t="s">
        <v>1842</v>
      </c>
      <c r="C633" s="107"/>
      <c r="D633" s="51">
        <v>29687063</v>
      </c>
      <c r="E633" s="51">
        <v>0</v>
      </c>
      <c r="F633" s="51">
        <v>0</v>
      </c>
      <c r="G633" s="51">
        <v>0</v>
      </c>
      <c r="H633" s="51">
        <v>32400000</v>
      </c>
    </row>
    <row r="634" spans="1:8" ht="31.5">
      <c r="A634" s="54" t="s">
        <v>2936</v>
      </c>
      <c r="B634" s="55" t="s">
        <v>1976</v>
      </c>
      <c r="C634" s="107" t="s">
        <v>1294</v>
      </c>
      <c r="D634" s="51">
        <v>0</v>
      </c>
      <c r="E634" s="51">
        <v>0</v>
      </c>
      <c r="F634" s="51">
        <v>0</v>
      </c>
      <c r="G634" s="51">
        <v>244800</v>
      </c>
      <c r="H634" s="51">
        <v>0</v>
      </c>
    </row>
    <row r="635" spans="1:8" ht="78.75">
      <c r="A635" s="54" t="s">
        <v>8492</v>
      </c>
      <c r="B635" s="55" t="s">
        <v>1977</v>
      </c>
      <c r="C635" s="107"/>
      <c r="D635" s="51">
        <v>1985623</v>
      </c>
      <c r="E635" s="51">
        <v>1109935</v>
      </c>
      <c r="F635" s="51">
        <v>1458000</v>
      </c>
      <c r="G635" s="51">
        <v>1440000</v>
      </c>
      <c r="H635" s="51">
        <v>4500000</v>
      </c>
    </row>
    <row r="636" spans="1:8" ht="78.75">
      <c r="A636" s="54" t="s">
        <v>8413</v>
      </c>
      <c r="B636" s="55" t="s">
        <v>1978</v>
      </c>
      <c r="C636" s="107"/>
      <c r="D636" s="51">
        <v>4250000</v>
      </c>
      <c r="E636" s="51">
        <v>2890000</v>
      </c>
      <c r="F636" s="51">
        <v>2993495</v>
      </c>
      <c r="G636" s="51">
        <v>4320000</v>
      </c>
      <c r="H636" s="51">
        <v>10000000</v>
      </c>
    </row>
    <row r="637" spans="1:8" ht="31.5">
      <c r="A637" s="54" t="s">
        <v>2937</v>
      </c>
      <c r="B637" s="55" t="s">
        <v>1979</v>
      </c>
      <c r="C637" s="107"/>
      <c r="D637" s="51">
        <v>627037</v>
      </c>
      <c r="E637" s="51">
        <v>0</v>
      </c>
      <c r="F637" s="51">
        <v>168500</v>
      </c>
      <c r="G637" s="51">
        <v>720000</v>
      </c>
      <c r="H637" s="51">
        <v>0</v>
      </c>
    </row>
    <row r="638" spans="1:8" ht="15.75">
      <c r="A638" s="54" t="s">
        <v>2938</v>
      </c>
      <c r="B638" s="55" t="s">
        <v>1980</v>
      </c>
      <c r="C638" s="107"/>
      <c r="D638" s="51">
        <v>0</v>
      </c>
      <c r="E638" s="51">
        <v>0</v>
      </c>
      <c r="F638" s="51">
        <v>239309</v>
      </c>
      <c r="G638" s="51">
        <v>1440000</v>
      </c>
      <c r="H638" s="51">
        <v>2000000</v>
      </c>
    </row>
    <row r="639" spans="1:8" ht="47.25">
      <c r="A639" s="54" t="s">
        <v>2939</v>
      </c>
      <c r="B639" s="55" t="s">
        <v>2116</v>
      </c>
      <c r="C639" s="107"/>
      <c r="D639" s="51">
        <v>206015</v>
      </c>
      <c r="E639" s="51">
        <v>0</v>
      </c>
      <c r="F639" s="51">
        <v>0</v>
      </c>
      <c r="G639" s="51">
        <v>2937600</v>
      </c>
      <c r="H639" s="51">
        <v>5000000</v>
      </c>
    </row>
    <row r="640" spans="1:8" ht="47.25">
      <c r="A640" s="54" t="s">
        <v>11351</v>
      </c>
      <c r="B640" s="55" t="s">
        <v>2117</v>
      </c>
      <c r="C640" s="107"/>
      <c r="D640" s="51">
        <v>471004</v>
      </c>
      <c r="E640" s="51">
        <v>3374089</v>
      </c>
      <c r="F640" s="51">
        <v>1070114</v>
      </c>
      <c r="G640" s="51">
        <v>2448000</v>
      </c>
      <c r="H640" s="51">
        <v>2448000</v>
      </c>
    </row>
    <row r="641" spans="1:8" ht="31.5">
      <c r="A641" s="54" t="s">
        <v>5095</v>
      </c>
      <c r="B641" s="55" t="s">
        <v>5094</v>
      </c>
      <c r="C641" s="107"/>
      <c r="D641" s="51">
        <v>0</v>
      </c>
      <c r="E641" s="51">
        <v>0</v>
      </c>
      <c r="F641" s="51">
        <v>0</v>
      </c>
      <c r="G641" s="51">
        <v>1080000</v>
      </c>
      <c r="H641" s="51">
        <v>0</v>
      </c>
    </row>
    <row r="642" spans="1:8" ht="31.5">
      <c r="A642" s="54" t="s">
        <v>6743</v>
      </c>
      <c r="B642" s="55" t="s">
        <v>6746</v>
      </c>
      <c r="C642" s="107"/>
      <c r="D642" s="51">
        <v>0</v>
      </c>
      <c r="E642" s="51">
        <v>0</v>
      </c>
      <c r="F642" s="51">
        <v>0</v>
      </c>
      <c r="G642" s="51">
        <v>21600000</v>
      </c>
      <c r="H642" s="51">
        <v>21600000</v>
      </c>
    </row>
    <row r="643" spans="1:8" ht="47.25">
      <c r="A643" s="54" t="s">
        <v>5536</v>
      </c>
      <c r="B643" s="55" t="s">
        <v>6747</v>
      </c>
      <c r="C643" s="107"/>
      <c r="D643" s="51">
        <v>0</v>
      </c>
      <c r="E643" s="51">
        <v>0</v>
      </c>
      <c r="F643" s="51">
        <v>0</v>
      </c>
      <c r="G643" s="51">
        <v>3600000</v>
      </c>
      <c r="H643" s="51">
        <v>4500000</v>
      </c>
    </row>
    <row r="644" spans="1:8" ht="47.25">
      <c r="A644" s="54" t="s">
        <v>6744</v>
      </c>
      <c r="B644" s="55" t="s">
        <v>6748</v>
      </c>
      <c r="C644" s="107"/>
      <c r="D644" s="51">
        <v>0</v>
      </c>
      <c r="E644" s="51">
        <v>0</v>
      </c>
      <c r="F644" s="51">
        <v>0</v>
      </c>
      <c r="G644" s="51">
        <v>10800000</v>
      </c>
      <c r="H644" s="51">
        <v>0</v>
      </c>
    </row>
    <row r="645" spans="1:8" ht="47.25">
      <c r="A645" s="54" t="s">
        <v>6745</v>
      </c>
      <c r="B645" s="55" t="s">
        <v>6749</v>
      </c>
      <c r="C645" s="107"/>
      <c r="D645" s="51">
        <v>0</v>
      </c>
      <c r="E645" s="51">
        <v>0</v>
      </c>
      <c r="F645" s="51">
        <v>0</v>
      </c>
      <c r="G645" s="51">
        <v>30000000</v>
      </c>
      <c r="H645" s="51">
        <v>38500000</v>
      </c>
    </row>
    <row r="646" spans="1:8" ht="15.75">
      <c r="A646" s="54"/>
      <c r="B646" s="55"/>
      <c r="C646" s="107"/>
      <c r="D646" s="51">
        <v>0</v>
      </c>
      <c r="E646" s="51">
        <v>0</v>
      </c>
      <c r="F646" s="51">
        <v>0</v>
      </c>
      <c r="G646" s="51">
        <v>0</v>
      </c>
      <c r="H646" s="51">
        <v>0</v>
      </c>
    </row>
    <row r="647" spans="1:8" ht="15.75">
      <c r="A647" s="54" t="s">
        <v>2900</v>
      </c>
      <c r="B647" s="55"/>
      <c r="C647" s="107"/>
      <c r="D647" s="51">
        <v>0</v>
      </c>
      <c r="E647" s="51">
        <v>0</v>
      </c>
      <c r="F647" s="51">
        <v>0</v>
      </c>
      <c r="G647" s="51">
        <v>0</v>
      </c>
      <c r="H647" s="51">
        <v>0</v>
      </c>
    </row>
    <row r="648" spans="1:8" ht="15.75">
      <c r="A648" s="54" t="s">
        <v>2666</v>
      </c>
      <c r="B648" s="55" t="s">
        <v>1424</v>
      </c>
      <c r="C648" s="107"/>
      <c r="D648" s="51">
        <v>7344779</v>
      </c>
      <c r="E648" s="51">
        <v>7682240</v>
      </c>
      <c r="F648" s="51">
        <v>7755771</v>
      </c>
      <c r="G648" s="51">
        <v>10000000</v>
      </c>
      <c r="H648" s="51">
        <v>10000000</v>
      </c>
    </row>
    <row r="649" spans="1:8" ht="15.75">
      <c r="A649" s="54"/>
      <c r="B649" s="55"/>
      <c r="C649" s="107"/>
      <c r="D649" s="51">
        <v>0</v>
      </c>
      <c r="E649" s="51">
        <v>0</v>
      </c>
      <c r="F649" s="51">
        <v>0</v>
      </c>
      <c r="G649" s="51">
        <v>0</v>
      </c>
      <c r="H649" s="51">
        <v>0</v>
      </c>
    </row>
    <row r="650" spans="1:8" ht="15.75">
      <c r="A650" s="54" t="s">
        <v>2940</v>
      </c>
      <c r="B650" s="55"/>
      <c r="C650" s="107"/>
      <c r="D650" s="51">
        <v>0</v>
      </c>
      <c r="E650" s="51">
        <v>0</v>
      </c>
      <c r="F650" s="51">
        <v>0</v>
      </c>
      <c r="G650" s="51">
        <v>0</v>
      </c>
      <c r="H650" s="51">
        <v>0</v>
      </c>
    </row>
    <row r="651" spans="1:8" ht="15.75">
      <c r="A651" s="54" t="s">
        <v>2666</v>
      </c>
      <c r="B651" s="55" t="s">
        <v>1425</v>
      </c>
      <c r="C651" s="107"/>
      <c r="D651" s="51">
        <v>4631871</v>
      </c>
      <c r="E651" s="51">
        <v>3919912</v>
      </c>
      <c r="F651" s="51">
        <v>3698038</v>
      </c>
      <c r="G651" s="51">
        <v>7500000</v>
      </c>
      <c r="H651" s="51">
        <v>5000000</v>
      </c>
    </row>
    <row r="652" spans="1:8" ht="15.75">
      <c r="A652" s="54" t="s">
        <v>2667</v>
      </c>
      <c r="B652" s="55" t="s">
        <v>1397</v>
      </c>
      <c r="C652" s="107"/>
      <c r="D652" s="51">
        <v>125399</v>
      </c>
      <c r="E652" s="51">
        <v>10974</v>
      </c>
      <c r="F652" s="51">
        <v>106418</v>
      </c>
      <c r="G652" s="51">
        <v>135000</v>
      </c>
      <c r="H652" s="51">
        <v>135000</v>
      </c>
    </row>
    <row r="653" spans="1:8" ht="15.75">
      <c r="A653" s="54" t="s">
        <v>2941</v>
      </c>
      <c r="B653" s="55"/>
      <c r="C653" s="107"/>
      <c r="D653" s="51">
        <v>0</v>
      </c>
      <c r="E653" s="51">
        <v>0</v>
      </c>
      <c r="F653" s="51">
        <v>0</v>
      </c>
      <c r="G653" s="51">
        <v>0</v>
      </c>
      <c r="H653" s="51">
        <v>0</v>
      </c>
    </row>
    <row r="654" spans="1:8" ht="31.5">
      <c r="A654" s="54" t="s">
        <v>4794</v>
      </c>
      <c r="B654" s="55" t="s">
        <v>1398</v>
      </c>
      <c r="C654" s="107"/>
      <c r="D654" s="51">
        <v>2540511</v>
      </c>
      <c r="E654" s="51">
        <v>3995127</v>
      </c>
      <c r="F654" s="51">
        <v>3999128</v>
      </c>
      <c r="G654" s="51">
        <v>5000000</v>
      </c>
      <c r="H654" s="51">
        <v>5000000</v>
      </c>
    </row>
    <row r="655" spans="1:8" ht="31.5">
      <c r="A655" s="54" t="s">
        <v>4795</v>
      </c>
      <c r="B655" s="55" t="s">
        <v>1399</v>
      </c>
      <c r="C655" s="107"/>
      <c r="D655" s="51">
        <v>45549486</v>
      </c>
      <c r="E655" s="51">
        <v>36000000</v>
      </c>
      <c r="F655" s="51">
        <v>54910973</v>
      </c>
      <c r="G655" s="51">
        <v>50000000</v>
      </c>
      <c r="H655" s="51">
        <v>40000000</v>
      </c>
    </row>
    <row r="656" spans="1:8" ht="15.75">
      <c r="A656" s="54" t="s">
        <v>2942</v>
      </c>
      <c r="B656" s="55" t="s">
        <v>1400</v>
      </c>
      <c r="C656" s="107"/>
      <c r="D656" s="51">
        <v>10574407</v>
      </c>
      <c r="E656" s="51">
        <v>17726114</v>
      </c>
      <c r="F656" s="51">
        <v>24571447</v>
      </c>
      <c r="G656" s="51">
        <v>20000000</v>
      </c>
      <c r="H656" s="51">
        <v>20000000</v>
      </c>
    </row>
    <row r="657" spans="1:8" ht="15.75">
      <c r="A657" s="54" t="s">
        <v>2943</v>
      </c>
      <c r="B657" s="55" t="s">
        <v>1401</v>
      </c>
      <c r="C657" s="107"/>
      <c r="D657" s="51">
        <v>229868909</v>
      </c>
      <c r="E657" s="51">
        <v>192746663</v>
      </c>
      <c r="F657" s="51">
        <v>358424045</v>
      </c>
      <c r="G657" s="51">
        <v>200000000</v>
      </c>
      <c r="H657" s="51">
        <v>350000000</v>
      </c>
    </row>
    <row r="658" spans="1:8" ht="31.5">
      <c r="A658" s="54" t="s">
        <v>8391</v>
      </c>
      <c r="B658" s="55" t="s">
        <v>1857</v>
      </c>
      <c r="C658" s="107"/>
      <c r="D658" s="51">
        <v>913685</v>
      </c>
      <c r="E658" s="51">
        <v>2462729</v>
      </c>
      <c r="F658" s="51">
        <v>8896238</v>
      </c>
      <c r="G658" s="51">
        <v>10000000</v>
      </c>
      <c r="H658" s="51">
        <v>10000000</v>
      </c>
    </row>
    <row r="659" spans="1:8" ht="15.75">
      <c r="A659" s="54" t="s">
        <v>2944</v>
      </c>
      <c r="B659" s="55" t="s">
        <v>2304</v>
      </c>
      <c r="C659" s="107"/>
      <c r="D659" s="51">
        <v>0</v>
      </c>
      <c r="E659" s="51">
        <v>15997853</v>
      </c>
      <c r="F659" s="51">
        <v>0</v>
      </c>
      <c r="G659" s="51">
        <v>0</v>
      </c>
      <c r="H659" s="51">
        <v>30000000</v>
      </c>
    </row>
    <row r="660" spans="1:8" ht="126">
      <c r="A660" s="54" t="s">
        <v>5104</v>
      </c>
      <c r="B660" s="55" t="s">
        <v>5105</v>
      </c>
      <c r="C660" s="107"/>
      <c r="D660" s="51">
        <v>0</v>
      </c>
      <c r="E660" s="51">
        <v>0</v>
      </c>
      <c r="F660" s="51">
        <v>2730375</v>
      </c>
      <c r="G660" s="51">
        <v>50000000</v>
      </c>
      <c r="H660" s="51">
        <v>30000000</v>
      </c>
    </row>
    <row r="661" spans="1:8" ht="60">
      <c r="A661" s="70" t="s">
        <v>2945</v>
      </c>
      <c r="B661" s="55" t="s">
        <v>1402</v>
      </c>
      <c r="C661" s="114" t="s">
        <v>1279</v>
      </c>
      <c r="D661" s="51">
        <v>181493649</v>
      </c>
      <c r="E661" s="51">
        <v>137844386</v>
      </c>
      <c r="F661" s="51">
        <v>192283557</v>
      </c>
      <c r="G661" s="51">
        <v>250000000</v>
      </c>
      <c r="H661" s="51">
        <v>200000000</v>
      </c>
    </row>
    <row r="662" spans="1:8" ht="31.5">
      <c r="A662" s="54" t="s">
        <v>2946</v>
      </c>
      <c r="B662" s="55" t="s">
        <v>1403</v>
      </c>
      <c r="C662" s="107"/>
      <c r="D662" s="51">
        <v>3825000</v>
      </c>
      <c r="E662" s="51">
        <v>0</v>
      </c>
      <c r="F662" s="51">
        <v>0</v>
      </c>
      <c r="G662" s="51">
        <v>0</v>
      </c>
      <c r="H662" s="51">
        <v>0</v>
      </c>
    </row>
    <row r="663" spans="1:8" ht="15.75">
      <c r="A663" s="54" t="s">
        <v>2947</v>
      </c>
      <c r="B663" s="55" t="s">
        <v>1404</v>
      </c>
      <c r="C663" s="107" t="s">
        <v>2324</v>
      </c>
      <c r="D663" s="51">
        <v>17250</v>
      </c>
      <c r="E663" s="51">
        <v>5500</v>
      </c>
      <c r="F663" s="51">
        <v>8250</v>
      </c>
      <c r="G663" s="51">
        <v>14400</v>
      </c>
      <c r="H663" s="51">
        <v>14400</v>
      </c>
    </row>
    <row r="664" spans="1:8" ht="31.5">
      <c r="A664" s="54" t="s">
        <v>2948</v>
      </c>
      <c r="B664" s="55" t="s">
        <v>1981</v>
      </c>
      <c r="C664" s="107"/>
      <c r="D664" s="51">
        <v>0</v>
      </c>
      <c r="E664" s="51">
        <v>0</v>
      </c>
      <c r="F664" s="51">
        <v>20608806</v>
      </c>
      <c r="G664" s="51">
        <v>14400000</v>
      </c>
      <c r="H664" s="51">
        <v>14400000</v>
      </c>
    </row>
    <row r="665" spans="1:8" ht="47.25">
      <c r="A665" s="54" t="s">
        <v>8316</v>
      </c>
      <c r="B665" s="55" t="s">
        <v>8314</v>
      </c>
      <c r="C665" s="107"/>
      <c r="D665" s="51">
        <v>0</v>
      </c>
      <c r="E665" s="51">
        <v>0</v>
      </c>
      <c r="F665" s="51">
        <v>1912499</v>
      </c>
      <c r="G665" s="51">
        <v>0</v>
      </c>
      <c r="H665" s="51">
        <v>0</v>
      </c>
    </row>
    <row r="666" spans="1:8" ht="15.75">
      <c r="A666" s="54"/>
      <c r="B666" s="55"/>
      <c r="C666" s="107"/>
      <c r="D666" s="51">
        <v>0</v>
      </c>
      <c r="E666" s="51">
        <v>0</v>
      </c>
      <c r="F666" s="51">
        <v>0</v>
      </c>
      <c r="G666" s="51">
        <v>0</v>
      </c>
      <c r="H666" s="51">
        <v>0</v>
      </c>
    </row>
    <row r="667" spans="1:8" ht="15.75">
      <c r="A667" s="68" t="s">
        <v>2949</v>
      </c>
      <c r="B667" s="55"/>
      <c r="C667" s="107"/>
      <c r="D667" s="51">
        <v>0</v>
      </c>
      <c r="E667" s="51">
        <v>0</v>
      </c>
      <c r="F667" s="51">
        <v>0</v>
      </c>
      <c r="G667" s="51">
        <v>0</v>
      </c>
      <c r="H667" s="51">
        <v>0</v>
      </c>
    </row>
    <row r="668" spans="1:8" ht="15.75">
      <c r="A668" s="54" t="s">
        <v>2666</v>
      </c>
      <c r="B668" s="55" t="s">
        <v>1426</v>
      </c>
      <c r="C668" s="107"/>
      <c r="D668" s="51">
        <v>17612650</v>
      </c>
      <c r="E668" s="51">
        <v>18483193</v>
      </c>
      <c r="F668" s="51">
        <v>17472557</v>
      </c>
      <c r="G668" s="51">
        <v>20000000</v>
      </c>
      <c r="H668" s="51">
        <v>25000000</v>
      </c>
    </row>
    <row r="669" spans="1:8" ht="15.75">
      <c r="A669" s="54" t="s">
        <v>2667</v>
      </c>
      <c r="B669" s="55" t="s">
        <v>1405</v>
      </c>
      <c r="C669" s="107"/>
      <c r="D669" s="51">
        <v>39525</v>
      </c>
      <c r="E669" s="51">
        <v>0</v>
      </c>
      <c r="F669" s="51">
        <v>80000</v>
      </c>
      <c r="G669" s="51">
        <v>135000</v>
      </c>
      <c r="H669" s="51">
        <v>135000</v>
      </c>
    </row>
    <row r="670" spans="1:8" ht="15.75">
      <c r="A670" s="54" t="s">
        <v>2950</v>
      </c>
      <c r="B670" s="55" t="s">
        <v>1406</v>
      </c>
      <c r="C670" s="107"/>
      <c r="D670" s="51">
        <v>402650</v>
      </c>
      <c r="E670" s="51">
        <v>339250</v>
      </c>
      <c r="F670" s="51">
        <v>335000</v>
      </c>
      <c r="G670" s="51">
        <v>360000</v>
      </c>
      <c r="H670" s="51">
        <v>360000</v>
      </c>
    </row>
    <row r="671" spans="1:8" ht="31.5">
      <c r="A671" s="54" t="s">
        <v>3348</v>
      </c>
      <c r="B671" s="55" t="s">
        <v>1407</v>
      </c>
      <c r="C671" s="107"/>
      <c r="D671" s="51">
        <v>850000</v>
      </c>
      <c r="E671" s="51">
        <v>800000</v>
      </c>
      <c r="F671" s="51">
        <v>1289650</v>
      </c>
      <c r="G671" s="51">
        <v>1500000</v>
      </c>
      <c r="H671" s="51">
        <v>1500000</v>
      </c>
    </row>
    <row r="672" spans="1:8" ht="31.5">
      <c r="A672" s="54" t="s">
        <v>11352</v>
      </c>
      <c r="B672" s="55" t="s">
        <v>1408</v>
      </c>
      <c r="C672" s="107"/>
      <c r="D672" s="51">
        <v>4250000</v>
      </c>
      <c r="E672" s="51">
        <v>3742650</v>
      </c>
      <c r="F672" s="51">
        <v>3685144</v>
      </c>
      <c r="G672" s="51">
        <v>2880000</v>
      </c>
      <c r="H672" s="51">
        <v>2880000</v>
      </c>
    </row>
    <row r="673" spans="1:8" ht="15.75">
      <c r="A673" s="54"/>
      <c r="B673" s="55"/>
      <c r="C673" s="107"/>
      <c r="D673" s="51">
        <v>0</v>
      </c>
      <c r="E673" s="51">
        <v>0</v>
      </c>
      <c r="F673" s="51">
        <v>0</v>
      </c>
      <c r="G673" s="51">
        <v>0</v>
      </c>
      <c r="H673" s="51">
        <v>0</v>
      </c>
    </row>
    <row r="674" spans="1:8" ht="31.5">
      <c r="A674" s="54" t="s">
        <v>2951</v>
      </c>
      <c r="B674" s="55" t="s">
        <v>1409</v>
      </c>
      <c r="C674" s="107"/>
      <c r="D674" s="51">
        <v>0</v>
      </c>
      <c r="E674" s="51">
        <v>1360000</v>
      </c>
      <c r="F674" s="51">
        <v>948833</v>
      </c>
      <c r="G674" s="51">
        <v>936000</v>
      </c>
      <c r="H674" s="51">
        <v>936000</v>
      </c>
    </row>
    <row r="675" spans="1:8" ht="31.5">
      <c r="A675" s="54" t="s">
        <v>2952</v>
      </c>
      <c r="B675" s="55" t="s">
        <v>1410</v>
      </c>
      <c r="C675" s="107"/>
      <c r="D675" s="51">
        <v>1599000</v>
      </c>
      <c r="E675" s="51">
        <v>1315420</v>
      </c>
      <c r="F675" s="51">
        <v>744000</v>
      </c>
      <c r="G675" s="51">
        <v>720000</v>
      </c>
      <c r="H675" s="51">
        <v>2500000</v>
      </c>
    </row>
    <row r="676" spans="1:8" ht="47.25">
      <c r="A676" s="54" t="s">
        <v>5535</v>
      </c>
      <c r="B676" s="55" t="s">
        <v>6750</v>
      </c>
      <c r="C676" s="107"/>
      <c r="D676" s="51">
        <v>0</v>
      </c>
      <c r="E676" s="51">
        <v>0</v>
      </c>
      <c r="F676" s="51">
        <v>0</v>
      </c>
      <c r="G676" s="51">
        <v>1440000</v>
      </c>
      <c r="H676" s="51">
        <v>1440000</v>
      </c>
    </row>
    <row r="677" spans="1:8" ht="47.25">
      <c r="A677" s="54" t="s">
        <v>5556</v>
      </c>
      <c r="B677" s="55" t="s">
        <v>4762</v>
      </c>
      <c r="C677" s="107"/>
      <c r="D677" s="51">
        <v>54865243</v>
      </c>
      <c r="E677" s="51">
        <v>40554918</v>
      </c>
      <c r="F677" s="51">
        <v>30089200</v>
      </c>
      <c r="G677" s="51">
        <v>31500000</v>
      </c>
      <c r="H677" s="51">
        <v>41000000</v>
      </c>
    </row>
    <row r="678" spans="1:8" ht="30">
      <c r="A678" s="70" t="s">
        <v>2958</v>
      </c>
      <c r="B678" s="55" t="s">
        <v>1982</v>
      </c>
      <c r="C678" s="107"/>
      <c r="D678" s="51">
        <v>1047552</v>
      </c>
      <c r="E678" s="51">
        <v>0</v>
      </c>
      <c r="F678" s="51">
        <v>997255</v>
      </c>
      <c r="G678" s="51">
        <v>2000000</v>
      </c>
      <c r="H678" s="51">
        <v>2000000</v>
      </c>
    </row>
    <row r="679" spans="1:8" ht="31.5">
      <c r="A679" s="54" t="s">
        <v>2959</v>
      </c>
      <c r="B679" s="55" t="s">
        <v>1983</v>
      </c>
      <c r="C679" s="107"/>
      <c r="D679" s="51">
        <v>5750000</v>
      </c>
      <c r="E679" s="51">
        <v>2720000</v>
      </c>
      <c r="F679" s="51">
        <v>18500000</v>
      </c>
      <c r="G679" s="51">
        <v>10800000</v>
      </c>
      <c r="H679" s="51">
        <v>10800000</v>
      </c>
    </row>
    <row r="680" spans="1:8" ht="15.75">
      <c r="A680" s="54" t="s">
        <v>2960</v>
      </c>
      <c r="B680" s="55" t="s">
        <v>2118</v>
      </c>
      <c r="C680" s="107"/>
      <c r="D680" s="51">
        <v>4193597</v>
      </c>
      <c r="E680" s="51">
        <v>6320190</v>
      </c>
      <c r="F680" s="51">
        <v>5794778</v>
      </c>
      <c r="G680" s="51">
        <v>7200000</v>
      </c>
      <c r="H680" s="51">
        <v>7200000</v>
      </c>
    </row>
    <row r="681" spans="1:8" ht="31.5">
      <c r="A681" s="54" t="s">
        <v>2961</v>
      </c>
      <c r="B681" s="55" t="s">
        <v>2213</v>
      </c>
      <c r="C681" s="107"/>
      <c r="D681" s="51">
        <v>720000</v>
      </c>
      <c r="E681" s="51">
        <v>1510203</v>
      </c>
      <c r="F681" s="51">
        <v>1751817</v>
      </c>
      <c r="G681" s="51">
        <v>0</v>
      </c>
      <c r="H681" s="51">
        <v>0</v>
      </c>
    </row>
    <row r="682" spans="1:8" ht="63">
      <c r="A682" s="54" t="s">
        <v>2962</v>
      </c>
      <c r="B682" s="55" t="s">
        <v>2331</v>
      </c>
      <c r="C682" s="107"/>
      <c r="D682" s="51">
        <v>0</v>
      </c>
      <c r="E682" s="51">
        <v>0</v>
      </c>
      <c r="F682" s="51">
        <v>9617379</v>
      </c>
      <c r="G682" s="51">
        <v>0</v>
      </c>
      <c r="H682" s="51">
        <v>0</v>
      </c>
    </row>
    <row r="683" spans="1:8" ht="63">
      <c r="A683" s="54" t="s">
        <v>11353</v>
      </c>
      <c r="B683" s="55" t="s">
        <v>2332</v>
      </c>
      <c r="C683" s="107"/>
      <c r="D683" s="51">
        <v>0</v>
      </c>
      <c r="E683" s="51">
        <v>3020700</v>
      </c>
      <c r="F683" s="51">
        <v>9532455</v>
      </c>
      <c r="G683" s="51">
        <v>21600000</v>
      </c>
      <c r="H683" s="51">
        <v>25000000</v>
      </c>
    </row>
    <row r="684" spans="1:8" ht="47.25">
      <c r="A684" s="54" t="s">
        <v>3389</v>
      </c>
      <c r="B684" s="55" t="s">
        <v>2333</v>
      </c>
      <c r="C684" s="107"/>
      <c r="D684" s="51">
        <v>0</v>
      </c>
      <c r="E684" s="51">
        <v>0</v>
      </c>
      <c r="F684" s="51">
        <v>661140</v>
      </c>
      <c r="G684" s="51">
        <v>1000000</v>
      </c>
      <c r="H684" s="51">
        <v>0</v>
      </c>
    </row>
    <row r="685" spans="1:8" ht="31.5">
      <c r="A685" s="54" t="s">
        <v>4741</v>
      </c>
      <c r="B685" s="55" t="s">
        <v>4835</v>
      </c>
      <c r="C685" s="107"/>
      <c r="D685" s="51">
        <v>0</v>
      </c>
      <c r="E685" s="51">
        <v>0</v>
      </c>
      <c r="F685" s="51">
        <v>986968</v>
      </c>
      <c r="G685" s="51">
        <v>720000</v>
      </c>
      <c r="H685" s="51">
        <v>720000</v>
      </c>
    </row>
    <row r="686" spans="1:8" ht="31.5">
      <c r="A686" s="54" t="s">
        <v>3896</v>
      </c>
      <c r="B686" s="55" t="s">
        <v>4836</v>
      </c>
      <c r="C686" s="107"/>
      <c r="D686" s="51">
        <v>0</v>
      </c>
      <c r="E686" s="51">
        <v>0</v>
      </c>
      <c r="F686" s="51">
        <v>2385000</v>
      </c>
      <c r="G686" s="51">
        <v>3600000</v>
      </c>
      <c r="H686" s="51">
        <v>4500000</v>
      </c>
    </row>
    <row r="687" spans="1:8" ht="47.25">
      <c r="A687" s="54" t="s">
        <v>3897</v>
      </c>
      <c r="B687" s="55" t="s">
        <v>4837</v>
      </c>
      <c r="C687" s="107"/>
      <c r="D687" s="51">
        <v>0</v>
      </c>
      <c r="E687" s="51">
        <v>0</v>
      </c>
      <c r="F687" s="51">
        <v>0</v>
      </c>
      <c r="G687" s="51">
        <v>3600000</v>
      </c>
      <c r="H687" s="51">
        <v>3600000</v>
      </c>
    </row>
    <row r="688" spans="1:8" ht="47.25">
      <c r="A688" s="54" t="s">
        <v>3898</v>
      </c>
      <c r="B688" s="55" t="s">
        <v>4838</v>
      </c>
      <c r="C688" s="107"/>
      <c r="D688" s="51">
        <v>0</v>
      </c>
      <c r="E688" s="51">
        <v>0</v>
      </c>
      <c r="F688" s="51">
        <v>992870</v>
      </c>
      <c r="G688" s="51">
        <v>720000</v>
      </c>
      <c r="H688" s="51">
        <v>720000</v>
      </c>
    </row>
    <row r="689" spans="1:8" ht="47.25">
      <c r="A689" s="54" t="s">
        <v>7745</v>
      </c>
      <c r="B689" s="55" t="s">
        <v>4839</v>
      </c>
      <c r="C689" s="107"/>
      <c r="D689" s="51">
        <v>0</v>
      </c>
      <c r="E689" s="51">
        <v>0</v>
      </c>
      <c r="F689" s="51">
        <v>0</v>
      </c>
      <c r="G689" s="51">
        <v>72000</v>
      </c>
      <c r="H689" s="51">
        <v>72000</v>
      </c>
    </row>
    <row r="690" spans="1:8" ht="31.5">
      <c r="A690" s="54" t="s">
        <v>3869</v>
      </c>
      <c r="B690" s="55" t="s">
        <v>4840</v>
      </c>
      <c r="C690" s="107"/>
      <c r="D690" s="51">
        <v>0</v>
      </c>
      <c r="E690" s="51">
        <v>0</v>
      </c>
      <c r="F690" s="51">
        <v>14999999</v>
      </c>
      <c r="G690" s="51">
        <v>14400000</v>
      </c>
      <c r="H690" s="51">
        <v>14400000</v>
      </c>
    </row>
    <row r="691" spans="1:8" ht="47.25">
      <c r="A691" s="54" t="s">
        <v>7656</v>
      </c>
      <c r="B691" s="55" t="s">
        <v>7668</v>
      </c>
      <c r="C691" s="107"/>
      <c r="D691" s="51">
        <v>0</v>
      </c>
      <c r="E691" s="51">
        <v>0</v>
      </c>
      <c r="F691" s="51">
        <v>0</v>
      </c>
      <c r="G691" s="51">
        <v>2000000</v>
      </c>
      <c r="H691" s="51">
        <v>0</v>
      </c>
    </row>
    <row r="692" spans="1:8" ht="47.25">
      <c r="A692" s="54" t="s">
        <v>7657</v>
      </c>
      <c r="B692" s="55" t="s">
        <v>7669</v>
      </c>
      <c r="C692" s="107"/>
      <c r="D692" s="51">
        <v>0</v>
      </c>
      <c r="E692" s="51">
        <v>0</v>
      </c>
      <c r="F692" s="51">
        <v>0</v>
      </c>
      <c r="G692" s="51">
        <v>1500000</v>
      </c>
      <c r="H692" s="51">
        <v>0</v>
      </c>
    </row>
    <row r="693" spans="1:8" ht="31.5">
      <c r="A693" s="54" t="s">
        <v>7658</v>
      </c>
      <c r="B693" s="55" t="s">
        <v>7670</v>
      </c>
      <c r="C693" s="107"/>
      <c r="D693" s="51">
        <v>0</v>
      </c>
      <c r="E693" s="51">
        <v>0</v>
      </c>
      <c r="F693" s="51">
        <v>0</v>
      </c>
      <c r="G693" s="51">
        <v>1500000</v>
      </c>
      <c r="H693" s="51">
        <v>1500000</v>
      </c>
    </row>
    <row r="694" spans="1:8" ht="31.5">
      <c r="A694" s="54" t="s">
        <v>7747</v>
      </c>
      <c r="B694" s="55" t="s">
        <v>7671</v>
      </c>
      <c r="C694" s="107"/>
      <c r="D694" s="51">
        <v>0</v>
      </c>
      <c r="E694" s="51">
        <v>0</v>
      </c>
      <c r="F694" s="51">
        <v>0</v>
      </c>
      <c r="G694" s="51">
        <v>5000000</v>
      </c>
      <c r="H694" s="51">
        <v>9000000</v>
      </c>
    </row>
    <row r="695" spans="1:8" ht="31.5">
      <c r="A695" s="54" t="s">
        <v>7749</v>
      </c>
      <c r="B695" s="55" t="s">
        <v>7672</v>
      </c>
      <c r="C695" s="107"/>
      <c r="D695" s="51">
        <v>0</v>
      </c>
      <c r="E695" s="51">
        <v>0</v>
      </c>
      <c r="F695" s="51">
        <v>0</v>
      </c>
      <c r="G695" s="51">
        <v>5000000</v>
      </c>
      <c r="H695" s="51">
        <v>0</v>
      </c>
    </row>
    <row r="696" spans="1:8" ht="31.5">
      <c r="A696" s="54" t="s">
        <v>7746</v>
      </c>
      <c r="B696" s="55" t="s">
        <v>7673</v>
      </c>
      <c r="C696" s="107"/>
      <c r="D696" s="51">
        <v>0</v>
      </c>
      <c r="E696" s="51">
        <v>0</v>
      </c>
      <c r="F696" s="51">
        <v>0</v>
      </c>
      <c r="G696" s="51">
        <v>100000000</v>
      </c>
      <c r="H696" s="51">
        <v>100000000</v>
      </c>
    </row>
    <row r="697" spans="1:8" ht="31.5">
      <c r="A697" s="54" t="s">
        <v>7748</v>
      </c>
      <c r="B697" s="55" t="s">
        <v>7674</v>
      </c>
      <c r="C697" s="107"/>
      <c r="D697" s="51">
        <v>0</v>
      </c>
      <c r="E697" s="51">
        <v>0</v>
      </c>
      <c r="F697" s="51">
        <v>0</v>
      </c>
      <c r="G697" s="51">
        <v>5000000</v>
      </c>
      <c r="H697" s="51">
        <v>3000000</v>
      </c>
    </row>
    <row r="698" spans="1:8" ht="31.5">
      <c r="A698" s="54" t="s">
        <v>7659</v>
      </c>
      <c r="B698" s="55" t="s">
        <v>7675</v>
      </c>
      <c r="C698" s="107"/>
      <c r="D698" s="51">
        <v>0</v>
      </c>
      <c r="E698" s="51">
        <v>0</v>
      </c>
      <c r="F698" s="51">
        <v>0</v>
      </c>
      <c r="G698" s="51">
        <v>500000</v>
      </c>
      <c r="H698" s="51">
        <v>0</v>
      </c>
    </row>
    <row r="699" spans="1:8" ht="47.25">
      <c r="A699" s="54" t="s">
        <v>7660</v>
      </c>
      <c r="B699" s="55" t="s">
        <v>7676</v>
      </c>
      <c r="C699" s="107"/>
      <c r="D699" s="51">
        <v>0</v>
      </c>
      <c r="E699" s="51">
        <v>0</v>
      </c>
      <c r="F699" s="51">
        <v>0</v>
      </c>
      <c r="G699" s="51">
        <v>1000000</v>
      </c>
      <c r="H699" s="51">
        <v>0</v>
      </c>
    </row>
    <row r="700" spans="1:8" ht="47.25">
      <c r="A700" s="54" t="s">
        <v>7661</v>
      </c>
      <c r="B700" s="55" t="s">
        <v>7677</v>
      </c>
      <c r="C700" s="107"/>
      <c r="D700" s="51">
        <v>0</v>
      </c>
      <c r="E700" s="51">
        <v>0</v>
      </c>
      <c r="F700" s="51">
        <v>0</v>
      </c>
      <c r="G700" s="51">
        <v>1000000</v>
      </c>
      <c r="H700" s="51">
        <v>0</v>
      </c>
    </row>
    <row r="701" spans="1:8" ht="31.5">
      <c r="A701" s="54" t="s">
        <v>7662</v>
      </c>
      <c r="B701" s="55" t="s">
        <v>7678</v>
      </c>
      <c r="C701" s="107"/>
      <c r="D701" s="51">
        <v>0</v>
      </c>
      <c r="E701" s="51">
        <v>0</v>
      </c>
      <c r="F701" s="51">
        <v>0</v>
      </c>
      <c r="G701" s="51">
        <v>1000000</v>
      </c>
      <c r="H701" s="51">
        <v>0</v>
      </c>
    </row>
    <row r="702" spans="1:8" ht="47.25">
      <c r="A702" s="54" t="s">
        <v>7663</v>
      </c>
      <c r="B702" s="55" t="s">
        <v>7679</v>
      </c>
      <c r="C702" s="107"/>
      <c r="D702" s="51">
        <v>0</v>
      </c>
      <c r="E702" s="51">
        <v>0</v>
      </c>
      <c r="F702" s="51">
        <v>0</v>
      </c>
      <c r="G702" s="51">
        <v>3000000</v>
      </c>
      <c r="H702" s="51">
        <v>0</v>
      </c>
    </row>
    <row r="703" spans="1:8" ht="47.25">
      <c r="A703" s="54" t="s">
        <v>7664</v>
      </c>
      <c r="B703" s="55" t="s">
        <v>7680</v>
      </c>
      <c r="C703" s="107"/>
      <c r="D703" s="51">
        <v>0</v>
      </c>
      <c r="E703" s="51">
        <v>0</v>
      </c>
      <c r="F703" s="51">
        <v>0</v>
      </c>
      <c r="G703" s="51">
        <v>1000000</v>
      </c>
      <c r="H703" s="51">
        <v>0</v>
      </c>
    </row>
    <row r="704" spans="1:8" ht="47.25">
      <c r="A704" s="54" t="s">
        <v>7665</v>
      </c>
      <c r="B704" s="55" t="s">
        <v>7681</v>
      </c>
      <c r="C704" s="107"/>
      <c r="D704" s="51">
        <v>0</v>
      </c>
      <c r="E704" s="51">
        <v>0</v>
      </c>
      <c r="F704" s="51">
        <v>0</v>
      </c>
      <c r="G704" s="51">
        <v>2000000</v>
      </c>
      <c r="H704" s="51">
        <v>0</v>
      </c>
    </row>
    <row r="705" spans="1:8" ht="31.5">
      <c r="A705" s="54" t="s">
        <v>7666</v>
      </c>
      <c r="B705" s="55" t="s">
        <v>7682</v>
      </c>
      <c r="C705" s="107"/>
      <c r="D705" s="51">
        <v>0</v>
      </c>
      <c r="E705" s="51">
        <v>0</v>
      </c>
      <c r="F705" s="51">
        <v>0</v>
      </c>
      <c r="G705" s="51">
        <v>1000000</v>
      </c>
      <c r="H705" s="51">
        <v>0</v>
      </c>
    </row>
    <row r="706" spans="1:8" ht="31.5">
      <c r="A706" s="54" t="s">
        <v>7667</v>
      </c>
      <c r="B706" s="55" t="s">
        <v>7683</v>
      </c>
      <c r="C706" s="107"/>
      <c r="D706" s="51">
        <v>0</v>
      </c>
      <c r="E706" s="51">
        <v>0</v>
      </c>
      <c r="F706" s="51">
        <v>0</v>
      </c>
      <c r="G706" s="51">
        <v>2000000</v>
      </c>
      <c r="H706" s="51">
        <v>0</v>
      </c>
    </row>
    <row r="707" spans="1:8" ht="31.5">
      <c r="A707" s="54" t="s">
        <v>7703</v>
      </c>
      <c r="B707" s="55" t="s">
        <v>7704</v>
      </c>
      <c r="C707" s="107"/>
      <c r="D707" s="51">
        <v>0</v>
      </c>
      <c r="E707" s="51">
        <v>0</v>
      </c>
      <c r="F707" s="51">
        <v>0</v>
      </c>
      <c r="G707" s="51">
        <v>7500000</v>
      </c>
      <c r="H707" s="51">
        <v>0</v>
      </c>
    </row>
    <row r="708" spans="1:8" ht="31.5">
      <c r="A708" s="54" t="s">
        <v>8433</v>
      </c>
      <c r="B708" s="55" t="s">
        <v>11552</v>
      </c>
      <c r="C708" s="107"/>
      <c r="D708" s="51">
        <v>0</v>
      </c>
      <c r="E708" s="51">
        <v>0</v>
      </c>
      <c r="F708" s="51">
        <v>0</v>
      </c>
      <c r="G708" s="51">
        <v>0</v>
      </c>
      <c r="H708" s="51">
        <v>15000000</v>
      </c>
    </row>
    <row r="709" spans="1:8" ht="31.5">
      <c r="A709" s="54" t="s">
        <v>8419</v>
      </c>
      <c r="B709" s="55" t="s">
        <v>11553</v>
      </c>
      <c r="C709" s="107"/>
      <c r="D709" s="51">
        <v>0</v>
      </c>
      <c r="E709" s="51">
        <v>0</v>
      </c>
      <c r="F709" s="51">
        <v>0</v>
      </c>
      <c r="G709" s="51">
        <v>0</v>
      </c>
      <c r="H709" s="51">
        <v>3500000</v>
      </c>
    </row>
    <row r="710" spans="1:8" ht="31.5">
      <c r="A710" s="54" t="s">
        <v>8420</v>
      </c>
      <c r="B710" s="55" t="s">
        <v>11554</v>
      </c>
      <c r="C710" s="107"/>
      <c r="D710" s="51">
        <v>0</v>
      </c>
      <c r="E710" s="51">
        <v>0</v>
      </c>
      <c r="F710" s="51">
        <v>0</v>
      </c>
      <c r="G710" s="51">
        <v>0</v>
      </c>
      <c r="H710" s="51">
        <v>10500000</v>
      </c>
    </row>
    <row r="711" spans="1:8" ht="31.5">
      <c r="A711" s="54" t="s">
        <v>8421</v>
      </c>
      <c r="B711" s="55" t="s">
        <v>11555</v>
      </c>
      <c r="C711" s="107"/>
      <c r="D711" s="51">
        <v>0</v>
      </c>
      <c r="E711" s="51">
        <v>0</v>
      </c>
      <c r="F711" s="51">
        <v>0</v>
      </c>
      <c r="G711" s="51">
        <v>0</v>
      </c>
      <c r="H711" s="51">
        <v>3860000</v>
      </c>
    </row>
    <row r="712" spans="1:8" ht="47.25">
      <c r="A712" s="54" t="s">
        <v>8422</v>
      </c>
      <c r="B712" s="55" t="s">
        <v>11556</v>
      </c>
      <c r="C712" s="107"/>
      <c r="D712" s="51">
        <v>0</v>
      </c>
      <c r="E712" s="51">
        <v>0</v>
      </c>
      <c r="F712" s="51">
        <v>0</v>
      </c>
      <c r="G712" s="51">
        <v>0</v>
      </c>
      <c r="H712" s="51">
        <v>4500000</v>
      </c>
    </row>
    <row r="713" spans="1:8" ht="31.5">
      <c r="A713" s="54" t="s">
        <v>8423</v>
      </c>
      <c r="B713" s="55" t="s">
        <v>11557</v>
      </c>
      <c r="C713" s="107"/>
      <c r="D713" s="51">
        <v>0</v>
      </c>
      <c r="E713" s="51">
        <v>0</v>
      </c>
      <c r="F713" s="51">
        <v>0</v>
      </c>
      <c r="G713" s="51">
        <v>0</v>
      </c>
      <c r="H713" s="51">
        <v>9000000</v>
      </c>
    </row>
    <row r="714" spans="1:8" ht="15.75">
      <c r="A714" s="54" t="s">
        <v>8424</v>
      </c>
      <c r="B714" s="55" t="s">
        <v>11558</v>
      </c>
      <c r="C714" s="107"/>
      <c r="D714" s="51">
        <v>0</v>
      </c>
      <c r="E714" s="51">
        <v>0</v>
      </c>
      <c r="F714" s="51">
        <v>0</v>
      </c>
      <c r="G714" s="51">
        <v>0</v>
      </c>
      <c r="H714" s="51">
        <v>500000</v>
      </c>
    </row>
    <row r="715" spans="1:8" ht="31.5">
      <c r="A715" s="54" t="s">
        <v>8425</v>
      </c>
      <c r="B715" s="55" t="s">
        <v>11559</v>
      </c>
      <c r="C715" s="107"/>
      <c r="D715" s="51">
        <v>0</v>
      </c>
      <c r="E715" s="51">
        <v>0</v>
      </c>
      <c r="F715" s="51">
        <v>0</v>
      </c>
      <c r="G715" s="51">
        <v>0</v>
      </c>
      <c r="H715" s="51">
        <v>1800000</v>
      </c>
    </row>
    <row r="716" spans="1:8" ht="31.5">
      <c r="A716" s="54" t="s">
        <v>11354</v>
      </c>
      <c r="B716" s="55" t="s">
        <v>11560</v>
      </c>
      <c r="C716" s="107"/>
      <c r="D716" s="51">
        <v>0</v>
      </c>
      <c r="E716" s="51">
        <v>0</v>
      </c>
      <c r="F716" s="51">
        <v>0</v>
      </c>
      <c r="G716" s="51">
        <v>0</v>
      </c>
      <c r="H716" s="51">
        <v>7500000</v>
      </c>
    </row>
    <row r="717" spans="1:8" ht="31.5">
      <c r="A717" s="54" t="s">
        <v>11355</v>
      </c>
      <c r="B717" s="55" t="s">
        <v>11561</v>
      </c>
      <c r="C717" s="107"/>
      <c r="D717" s="51">
        <v>0</v>
      </c>
      <c r="E717" s="51">
        <v>0</v>
      </c>
      <c r="F717" s="51">
        <v>0</v>
      </c>
      <c r="G717" s="51">
        <v>0</v>
      </c>
      <c r="H717" s="51">
        <v>4500000</v>
      </c>
    </row>
    <row r="718" spans="1:8" ht="15.75">
      <c r="A718" s="54" t="s">
        <v>8426</v>
      </c>
      <c r="B718" s="55" t="s">
        <v>11562</v>
      </c>
      <c r="C718" s="107"/>
      <c r="D718" s="51">
        <v>0</v>
      </c>
      <c r="E718" s="51">
        <v>0</v>
      </c>
      <c r="F718" s="51">
        <v>0</v>
      </c>
      <c r="G718" s="51">
        <v>0</v>
      </c>
      <c r="H718" s="51">
        <v>1000000</v>
      </c>
    </row>
    <row r="719" spans="1:8" ht="47.25">
      <c r="A719" s="54" t="s">
        <v>8427</v>
      </c>
      <c r="B719" s="55" t="s">
        <v>11563</v>
      </c>
      <c r="C719" s="107"/>
      <c r="D719" s="51">
        <v>0</v>
      </c>
      <c r="E719" s="51">
        <v>0</v>
      </c>
      <c r="F719" s="51">
        <v>0</v>
      </c>
      <c r="G719" s="51">
        <v>0</v>
      </c>
      <c r="H719" s="51">
        <v>4500000</v>
      </c>
    </row>
    <row r="720" spans="1:8" ht="31.5">
      <c r="A720" s="54" t="s">
        <v>8428</v>
      </c>
      <c r="B720" s="55" t="s">
        <v>11564</v>
      </c>
      <c r="C720" s="107"/>
      <c r="D720" s="51">
        <v>0</v>
      </c>
      <c r="E720" s="51">
        <v>0</v>
      </c>
      <c r="F720" s="51">
        <v>0</v>
      </c>
      <c r="G720" s="51">
        <v>0</v>
      </c>
      <c r="H720" s="51">
        <v>5000000</v>
      </c>
    </row>
    <row r="721" spans="1:8" ht="31.5">
      <c r="A721" s="54" t="s">
        <v>8429</v>
      </c>
      <c r="B721" s="55" t="s">
        <v>11565</v>
      </c>
      <c r="C721" s="107"/>
      <c r="D721" s="51">
        <v>0</v>
      </c>
      <c r="E721" s="51">
        <v>0</v>
      </c>
      <c r="F721" s="51">
        <v>0</v>
      </c>
      <c r="G721" s="51">
        <v>0</v>
      </c>
      <c r="H721" s="51">
        <v>5000000</v>
      </c>
    </row>
    <row r="722" spans="1:8" ht="31.5">
      <c r="A722" s="54" t="s">
        <v>11356</v>
      </c>
      <c r="B722" s="55" t="s">
        <v>11566</v>
      </c>
      <c r="C722" s="107"/>
      <c r="D722" s="51">
        <v>0</v>
      </c>
      <c r="E722" s="51">
        <v>0</v>
      </c>
      <c r="F722" s="51">
        <v>0</v>
      </c>
      <c r="G722" s="51">
        <v>0</v>
      </c>
      <c r="H722" s="51">
        <v>3500000</v>
      </c>
    </row>
    <row r="723" spans="1:8" ht="47.25">
      <c r="A723" s="54" t="s">
        <v>8430</v>
      </c>
      <c r="B723" s="55" t="s">
        <v>11567</v>
      </c>
      <c r="C723" s="107"/>
      <c r="D723" s="51">
        <v>0</v>
      </c>
      <c r="E723" s="51">
        <v>0</v>
      </c>
      <c r="F723" s="51">
        <v>0</v>
      </c>
      <c r="G723" s="51">
        <v>0</v>
      </c>
      <c r="H723" s="51">
        <v>3000000</v>
      </c>
    </row>
    <row r="724" spans="1:8" ht="47.25">
      <c r="A724" s="54" t="s">
        <v>8431</v>
      </c>
      <c r="B724" s="55" t="s">
        <v>11568</v>
      </c>
      <c r="C724" s="107"/>
      <c r="D724" s="51">
        <v>0</v>
      </c>
      <c r="E724" s="51">
        <v>0</v>
      </c>
      <c r="F724" s="51">
        <v>0</v>
      </c>
      <c r="G724" s="51">
        <v>0</v>
      </c>
      <c r="H724" s="51">
        <v>5700000</v>
      </c>
    </row>
    <row r="725" spans="1:8" ht="47.25">
      <c r="A725" s="54" t="s">
        <v>8432</v>
      </c>
      <c r="B725" s="55" t="s">
        <v>11569</v>
      </c>
      <c r="C725" s="107"/>
      <c r="D725" s="51">
        <v>0</v>
      </c>
      <c r="E725" s="51">
        <v>0</v>
      </c>
      <c r="F725" s="51">
        <v>0</v>
      </c>
      <c r="G725" s="51">
        <v>0</v>
      </c>
      <c r="H725" s="51">
        <v>35000000</v>
      </c>
    </row>
    <row r="726" spans="1:8" ht="15.75">
      <c r="A726" s="54"/>
      <c r="B726" s="55"/>
      <c r="C726" s="107"/>
      <c r="D726" s="51">
        <v>0</v>
      </c>
      <c r="E726" s="51">
        <v>0</v>
      </c>
      <c r="F726" s="51">
        <v>0</v>
      </c>
      <c r="G726" s="51">
        <v>0</v>
      </c>
      <c r="H726" s="51">
        <v>0</v>
      </c>
    </row>
    <row r="727" spans="1:8" ht="15.75">
      <c r="A727" s="54" t="s">
        <v>2963</v>
      </c>
      <c r="B727" s="55"/>
      <c r="C727" s="107"/>
      <c r="D727" s="51">
        <v>0</v>
      </c>
      <c r="E727" s="51">
        <v>0</v>
      </c>
      <c r="F727" s="51">
        <v>0</v>
      </c>
      <c r="G727" s="51">
        <v>0</v>
      </c>
      <c r="H727" s="51">
        <v>0</v>
      </c>
    </row>
    <row r="728" spans="1:8" ht="15.75">
      <c r="A728" s="54" t="s">
        <v>2885</v>
      </c>
      <c r="B728" s="55" t="s">
        <v>1411</v>
      </c>
      <c r="C728" s="107"/>
      <c r="D728" s="51">
        <v>46818198</v>
      </c>
      <c r="E728" s="51">
        <v>55131952</v>
      </c>
      <c r="F728" s="51">
        <v>60313520</v>
      </c>
      <c r="G728" s="51">
        <v>60000000</v>
      </c>
      <c r="H728" s="51">
        <v>70000000</v>
      </c>
    </row>
    <row r="729" spans="1:8" ht="15.75">
      <c r="A729" s="54"/>
      <c r="B729" s="55"/>
      <c r="C729" s="107"/>
      <c r="D729" s="51">
        <v>0</v>
      </c>
      <c r="E729" s="51">
        <v>0</v>
      </c>
      <c r="F729" s="51">
        <v>0</v>
      </c>
      <c r="G729" s="51">
        <v>0</v>
      </c>
      <c r="H729" s="51">
        <v>0</v>
      </c>
    </row>
    <row r="730" spans="1:8" ht="15.75">
      <c r="A730" s="57" t="s">
        <v>2964</v>
      </c>
      <c r="B730" s="55"/>
      <c r="C730" s="107"/>
      <c r="D730" s="51">
        <v>1562907981</v>
      </c>
      <c r="E730" s="51">
        <v>1531098693</v>
      </c>
      <c r="F730" s="51">
        <v>1988137112</v>
      </c>
      <c r="G730" s="51">
        <v>2194386000</v>
      </c>
      <c r="H730" s="51">
        <v>2586728000</v>
      </c>
    </row>
    <row r="731" spans="1:8" ht="15.75">
      <c r="A731" s="54"/>
      <c r="B731" s="55"/>
      <c r="C731" s="107"/>
      <c r="D731" s="51">
        <v>0</v>
      </c>
      <c r="E731" s="51">
        <v>0</v>
      </c>
      <c r="F731" s="51">
        <v>0</v>
      </c>
      <c r="G731" s="51">
        <v>0</v>
      </c>
      <c r="H731" s="51">
        <v>0</v>
      </c>
    </row>
    <row r="732" spans="1:8" ht="31.5">
      <c r="A732" s="57" t="s">
        <v>2965</v>
      </c>
      <c r="B732" s="55"/>
      <c r="C732" s="107"/>
      <c r="D732" s="51">
        <v>1643599760</v>
      </c>
      <c r="E732" s="51">
        <v>1612147486</v>
      </c>
      <c r="F732" s="51">
        <v>2083342281</v>
      </c>
      <c r="G732" s="51">
        <v>2321034280</v>
      </c>
      <c r="H732" s="51">
        <v>2761496280</v>
      </c>
    </row>
    <row r="733" spans="1:8" ht="15.75">
      <c r="A733" s="54"/>
      <c r="B733" s="55"/>
      <c r="C733" s="107"/>
      <c r="D733" s="51">
        <v>0</v>
      </c>
      <c r="E733" s="51">
        <v>0</v>
      </c>
      <c r="F733" s="51">
        <v>0</v>
      </c>
      <c r="G733" s="51">
        <v>0</v>
      </c>
      <c r="H733" s="51">
        <v>0</v>
      </c>
    </row>
    <row r="734" spans="1:8" ht="15.75">
      <c r="A734" s="68" t="s">
        <v>2966</v>
      </c>
      <c r="B734" s="55"/>
      <c r="C734" s="107"/>
      <c r="D734" s="51">
        <v>0</v>
      </c>
      <c r="E734" s="51">
        <v>0</v>
      </c>
      <c r="F734" s="51">
        <v>0</v>
      </c>
      <c r="G734" s="51">
        <v>0</v>
      </c>
      <c r="H734" s="51">
        <v>0</v>
      </c>
    </row>
    <row r="735" spans="1:8" ht="15.75">
      <c r="A735" s="54" t="s">
        <v>2967</v>
      </c>
      <c r="B735" s="55"/>
      <c r="C735" s="107"/>
      <c r="D735" s="51">
        <v>0</v>
      </c>
      <c r="E735" s="51">
        <v>0</v>
      </c>
      <c r="F735" s="51">
        <v>0</v>
      </c>
      <c r="G735" s="51">
        <v>0</v>
      </c>
      <c r="H735" s="51">
        <v>0</v>
      </c>
    </row>
    <row r="736" spans="1:8" ht="15.75">
      <c r="A736" s="54" t="s">
        <v>2666</v>
      </c>
      <c r="B736" s="55" t="s">
        <v>357</v>
      </c>
      <c r="C736" s="107"/>
      <c r="D736" s="51">
        <v>97335441</v>
      </c>
      <c r="E736" s="51">
        <v>104925030</v>
      </c>
      <c r="F736" s="51">
        <v>108255013</v>
      </c>
      <c r="G736" s="51">
        <v>110000000</v>
      </c>
      <c r="H736" s="51">
        <v>140000000</v>
      </c>
    </row>
    <row r="737" spans="1:8" ht="15.75">
      <c r="A737" s="54" t="s">
        <v>2667</v>
      </c>
      <c r="B737" s="55" t="s">
        <v>358</v>
      </c>
      <c r="C737" s="107"/>
      <c r="D737" s="51">
        <v>2209994</v>
      </c>
      <c r="E737" s="51">
        <v>1396069</v>
      </c>
      <c r="F737" s="51">
        <v>2357552</v>
      </c>
      <c r="G737" s="51">
        <v>2250000</v>
      </c>
      <c r="H737" s="51">
        <v>2500000</v>
      </c>
    </row>
    <row r="738" spans="1:8" ht="15.75">
      <c r="A738" s="54" t="s">
        <v>2968</v>
      </c>
      <c r="B738" s="55" t="s">
        <v>359</v>
      </c>
      <c r="C738" s="107"/>
      <c r="D738" s="51">
        <v>6268737</v>
      </c>
      <c r="E738" s="51">
        <v>4005993</v>
      </c>
      <c r="F738" s="51">
        <v>1990720</v>
      </c>
      <c r="G738" s="51">
        <v>10000000</v>
      </c>
      <c r="H738" s="51">
        <v>14000000</v>
      </c>
    </row>
    <row r="739" spans="1:8" ht="15">
      <c r="A739" s="70" t="s">
        <v>2969</v>
      </c>
      <c r="B739" s="55" t="s">
        <v>360</v>
      </c>
      <c r="C739" s="107"/>
      <c r="D739" s="51">
        <v>27451</v>
      </c>
      <c r="E739" s="51">
        <v>0</v>
      </c>
      <c r="F739" s="51">
        <v>0</v>
      </c>
      <c r="G739" s="51">
        <v>504000</v>
      </c>
      <c r="H739" s="51">
        <v>7500000</v>
      </c>
    </row>
    <row r="740" spans="1:8" ht="31.5">
      <c r="A740" s="54" t="s">
        <v>2970</v>
      </c>
      <c r="B740" s="55" t="s">
        <v>361</v>
      </c>
      <c r="C740" s="107" t="s">
        <v>1280</v>
      </c>
      <c r="D740" s="51">
        <v>586440</v>
      </c>
      <c r="E740" s="51">
        <v>490020</v>
      </c>
      <c r="F740" s="51">
        <v>802730</v>
      </c>
      <c r="G740" s="51">
        <v>648000</v>
      </c>
      <c r="H740" s="51">
        <v>750000</v>
      </c>
    </row>
    <row r="741" spans="1:8" ht="31.5">
      <c r="A741" s="54" t="s">
        <v>2971</v>
      </c>
      <c r="B741" s="55" t="s">
        <v>336</v>
      </c>
      <c r="C741" s="107"/>
      <c r="D741" s="51">
        <v>2500983</v>
      </c>
      <c r="E741" s="51">
        <v>14547221</v>
      </c>
      <c r="F741" s="51">
        <v>0</v>
      </c>
      <c r="G741" s="51">
        <v>0</v>
      </c>
      <c r="H741" s="51">
        <v>0</v>
      </c>
    </row>
    <row r="742" spans="1:8" ht="31.5">
      <c r="A742" s="54" t="s">
        <v>2972</v>
      </c>
      <c r="B742" s="55" t="s">
        <v>549</v>
      </c>
      <c r="C742" s="107"/>
      <c r="D742" s="51">
        <v>2700926</v>
      </c>
      <c r="E742" s="51">
        <v>2064298</v>
      </c>
      <c r="F742" s="51">
        <v>458000</v>
      </c>
      <c r="G742" s="51">
        <v>3960000</v>
      </c>
      <c r="H742" s="51">
        <v>7000000</v>
      </c>
    </row>
    <row r="743" spans="1:8" ht="15.75">
      <c r="A743" s="54" t="s">
        <v>5076</v>
      </c>
      <c r="B743" s="55" t="s">
        <v>550</v>
      </c>
      <c r="C743" s="107"/>
      <c r="D743" s="51">
        <v>0</v>
      </c>
      <c r="E743" s="51">
        <v>852459</v>
      </c>
      <c r="F743" s="51">
        <v>3000000</v>
      </c>
      <c r="G743" s="51">
        <v>3600000</v>
      </c>
      <c r="H743" s="51">
        <v>7000000</v>
      </c>
    </row>
    <row r="744" spans="1:8" ht="15.75">
      <c r="A744" s="54" t="s">
        <v>2973</v>
      </c>
      <c r="B744" s="55" t="s">
        <v>551</v>
      </c>
      <c r="C744" s="107"/>
      <c r="D744" s="51">
        <v>950081</v>
      </c>
      <c r="E744" s="51">
        <v>709573</v>
      </c>
      <c r="F744" s="51">
        <v>0</v>
      </c>
      <c r="G744" s="51">
        <v>0</v>
      </c>
      <c r="H744" s="51">
        <v>0</v>
      </c>
    </row>
    <row r="745" spans="1:8" ht="47.25">
      <c r="A745" s="54" t="s">
        <v>11506</v>
      </c>
      <c r="B745" s="55" t="s">
        <v>552</v>
      </c>
      <c r="C745" s="107"/>
      <c r="D745" s="51">
        <v>0</v>
      </c>
      <c r="E745" s="51">
        <v>65940</v>
      </c>
      <c r="F745" s="51">
        <v>2436370</v>
      </c>
      <c r="G745" s="51">
        <v>1980000</v>
      </c>
      <c r="H745" s="51">
        <v>5000000</v>
      </c>
    </row>
    <row r="746" spans="1:8" ht="31.5">
      <c r="A746" s="54" t="s">
        <v>2974</v>
      </c>
      <c r="B746" s="55" t="s">
        <v>25</v>
      </c>
      <c r="C746" s="107"/>
      <c r="D746" s="51">
        <v>3057844</v>
      </c>
      <c r="E746" s="51">
        <v>2652006</v>
      </c>
      <c r="F746" s="51">
        <v>3837830</v>
      </c>
      <c r="G746" s="51">
        <v>1080000</v>
      </c>
      <c r="H746" s="51">
        <v>4500000</v>
      </c>
    </row>
    <row r="747" spans="1:8" ht="63">
      <c r="A747" s="54" t="s">
        <v>2975</v>
      </c>
      <c r="B747" s="55" t="s">
        <v>26</v>
      </c>
      <c r="C747" s="107"/>
      <c r="D747" s="51">
        <v>25136850</v>
      </c>
      <c r="E747" s="51">
        <v>35272543</v>
      </c>
      <c r="F747" s="51">
        <v>0</v>
      </c>
      <c r="G747" s="51">
        <v>0</v>
      </c>
      <c r="H747" s="51">
        <v>0</v>
      </c>
    </row>
    <row r="748" spans="1:8" ht="47.25">
      <c r="A748" s="54" t="s">
        <v>11357</v>
      </c>
      <c r="B748" s="55" t="s">
        <v>1984</v>
      </c>
      <c r="C748" s="107"/>
      <c r="D748" s="51">
        <v>11813643</v>
      </c>
      <c r="E748" s="51">
        <v>12600000</v>
      </c>
      <c r="F748" s="51">
        <v>0</v>
      </c>
      <c r="G748" s="51">
        <v>0</v>
      </c>
      <c r="H748" s="51">
        <v>0</v>
      </c>
    </row>
    <row r="749" spans="1:8" ht="31.5">
      <c r="A749" s="54" t="s">
        <v>2976</v>
      </c>
      <c r="B749" s="55" t="s">
        <v>27</v>
      </c>
      <c r="C749" s="107"/>
      <c r="D749" s="51">
        <v>13975212</v>
      </c>
      <c r="E749" s="51">
        <v>25382021</v>
      </c>
      <c r="F749" s="51">
        <v>0</v>
      </c>
      <c r="G749" s="51">
        <v>0</v>
      </c>
      <c r="H749" s="51">
        <v>0</v>
      </c>
    </row>
    <row r="750" spans="1:8" ht="31.5">
      <c r="A750" s="54" t="s">
        <v>3390</v>
      </c>
      <c r="B750" s="55" t="s">
        <v>28</v>
      </c>
      <c r="C750" s="107"/>
      <c r="D750" s="51">
        <v>934670</v>
      </c>
      <c r="E750" s="51">
        <v>999970</v>
      </c>
      <c r="F750" s="51">
        <v>12500000</v>
      </c>
      <c r="G750" s="51">
        <v>5000000</v>
      </c>
      <c r="H750" s="51">
        <v>35000000</v>
      </c>
    </row>
    <row r="751" spans="1:8" ht="31.5">
      <c r="A751" s="54" t="s">
        <v>2977</v>
      </c>
      <c r="B751" s="55" t="s">
        <v>1427</v>
      </c>
      <c r="C751" s="107"/>
      <c r="D751" s="51">
        <v>308729</v>
      </c>
      <c r="E751" s="51">
        <v>89831</v>
      </c>
      <c r="F751" s="51">
        <v>0</v>
      </c>
      <c r="G751" s="51">
        <v>0</v>
      </c>
      <c r="H751" s="51">
        <v>0</v>
      </c>
    </row>
    <row r="752" spans="1:8" ht="31.5">
      <c r="A752" s="54" t="s">
        <v>2978</v>
      </c>
      <c r="B752" s="55" t="s">
        <v>1428</v>
      </c>
      <c r="C752" s="107"/>
      <c r="D752" s="51">
        <v>14200383</v>
      </c>
      <c r="E752" s="51">
        <v>70673012</v>
      </c>
      <c r="F752" s="51">
        <v>161484664</v>
      </c>
      <c r="G752" s="51">
        <v>7200000</v>
      </c>
      <c r="H752" s="51">
        <v>5000000</v>
      </c>
    </row>
    <row r="753" spans="1:8" ht="31.5">
      <c r="A753" s="54" t="s">
        <v>5347</v>
      </c>
      <c r="B753" s="55" t="s">
        <v>1843</v>
      </c>
      <c r="C753" s="107"/>
      <c r="D753" s="51">
        <v>1014625</v>
      </c>
      <c r="E753" s="51">
        <v>1625214</v>
      </c>
      <c r="F753" s="51">
        <v>2000000</v>
      </c>
      <c r="G753" s="51">
        <v>1440000</v>
      </c>
      <c r="H753" s="51">
        <v>0</v>
      </c>
    </row>
    <row r="754" spans="1:8" ht="47.25">
      <c r="A754" s="54" t="s">
        <v>11358</v>
      </c>
      <c r="B754" s="55" t="s">
        <v>5346</v>
      </c>
      <c r="C754" s="107"/>
      <c r="D754" s="51">
        <v>0</v>
      </c>
      <c r="E754" s="51">
        <v>0</v>
      </c>
      <c r="F754" s="51">
        <v>0</v>
      </c>
      <c r="G754" s="51">
        <v>7200000</v>
      </c>
      <c r="H754" s="51">
        <v>1500000</v>
      </c>
    </row>
    <row r="755" spans="1:8" ht="47.25">
      <c r="A755" s="54" t="s">
        <v>2979</v>
      </c>
      <c r="B755" s="55" t="s">
        <v>1844</v>
      </c>
      <c r="C755" s="107"/>
      <c r="D755" s="51">
        <v>2263636</v>
      </c>
      <c r="E755" s="51">
        <v>5100000</v>
      </c>
      <c r="F755" s="51">
        <v>0</v>
      </c>
      <c r="G755" s="51">
        <v>0</v>
      </c>
      <c r="H755" s="51">
        <v>5500000</v>
      </c>
    </row>
    <row r="756" spans="1:8" ht="30">
      <c r="A756" s="70" t="s">
        <v>2980</v>
      </c>
      <c r="B756" s="55" t="s">
        <v>1893</v>
      </c>
      <c r="C756" s="107"/>
      <c r="D756" s="51">
        <v>1463730</v>
      </c>
      <c r="E756" s="51">
        <v>5690449</v>
      </c>
      <c r="F756" s="51">
        <v>0</v>
      </c>
      <c r="G756" s="51">
        <v>0</v>
      </c>
      <c r="H756" s="51">
        <v>0</v>
      </c>
    </row>
    <row r="757" spans="1:8" ht="45">
      <c r="A757" s="70" t="s">
        <v>2981</v>
      </c>
      <c r="B757" s="55" t="s">
        <v>1894</v>
      </c>
      <c r="C757" s="107"/>
      <c r="D757" s="51">
        <v>7404432</v>
      </c>
      <c r="E757" s="51">
        <v>3695560</v>
      </c>
      <c r="F757" s="51">
        <v>0</v>
      </c>
      <c r="G757" s="51">
        <v>0</v>
      </c>
      <c r="H757" s="51">
        <v>0</v>
      </c>
    </row>
    <row r="758" spans="1:8" ht="30">
      <c r="A758" s="70" t="s">
        <v>2982</v>
      </c>
      <c r="B758" s="55" t="s">
        <v>1895</v>
      </c>
      <c r="C758" s="107"/>
      <c r="D758" s="51">
        <v>4248580</v>
      </c>
      <c r="E758" s="51">
        <v>0</v>
      </c>
      <c r="F758" s="51">
        <v>0</v>
      </c>
      <c r="G758" s="51">
        <v>0</v>
      </c>
      <c r="H758" s="51">
        <v>0</v>
      </c>
    </row>
    <row r="759" spans="1:8" ht="30">
      <c r="A759" s="70" t="s">
        <v>2983</v>
      </c>
      <c r="B759" s="55" t="s">
        <v>1896</v>
      </c>
      <c r="C759" s="107"/>
      <c r="D759" s="51">
        <v>512939</v>
      </c>
      <c r="E759" s="51">
        <v>807184</v>
      </c>
      <c r="F759" s="51">
        <v>0</v>
      </c>
      <c r="G759" s="51">
        <v>0</v>
      </c>
      <c r="H759" s="51">
        <v>0</v>
      </c>
    </row>
    <row r="760" spans="1:8" ht="45">
      <c r="A760" s="70" t="s">
        <v>2984</v>
      </c>
      <c r="B760" s="55" t="s">
        <v>1985</v>
      </c>
      <c r="C760" s="107"/>
      <c r="D760" s="51">
        <v>0</v>
      </c>
      <c r="E760" s="51">
        <v>3397831</v>
      </c>
      <c r="F760" s="51">
        <v>4000000</v>
      </c>
      <c r="G760" s="51">
        <v>3600000</v>
      </c>
      <c r="H760" s="51">
        <v>0</v>
      </c>
    </row>
    <row r="761" spans="1:8" ht="45">
      <c r="A761" s="70" t="s">
        <v>2985</v>
      </c>
      <c r="B761" s="55" t="s">
        <v>1986</v>
      </c>
      <c r="C761" s="107"/>
      <c r="D761" s="51">
        <v>135770</v>
      </c>
      <c r="E761" s="51">
        <v>60000</v>
      </c>
      <c r="F761" s="51">
        <v>7420000</v>
      </c>
      <c r="G761" s="51">
        <v>7200000</v>
      </c>
      <c r="H761" s="51">
        <v>10000000</v>
      </c>
    </row>
    <row r="762" spans="1:8" ht="47.25">
      <c r="A762" s="54" t="s">
        <v>8401</v>
      </c>
      <c r="B762" s="55" t="s">
        <v>11570</v>
      </c>
      <c r="C762" s="107"/>
      <c r="D762" s="51">
        <v>0</v>
      </c>
      <c r="E762" s="51">
        <v>0</v>
      </c>
      <c r="F762" s="51">
        <v>0</v>
      </c>
      <c r="G762" s="51">
        <v>0</v>
      </c>
      <c r="H762" s="51">
        <v>20000000</v>
      </c>
    </row>
    <row r="763" spans="1:8" ht="47.25">
      <c r="A763" s="54" t="s">
        <v>8402</v>
      </c>
      <c r="B763" s="55" t="s">
        <v>11571</v>
      </c>
      <c r="C763" s="107"/>
      <c r="D763" s="51">
        <v>0</v>
      </c>
      <c r="E763" s="51">
        <v>0</v>
      </c>
      <c r="F763" s="51">
        <v>0</v>
      </c>
      <c r="G763" s="51">
        <v>0</v>
      </c>
      <c r="H763" s="51">
        <v>15000000</v>
      </c>
    </row>
    <row r="764" spans="1:8" ht="47.25">
      <c r="A764" s="54" t="s">
        <v>8403</v>
      </c>
      <c r="B764" s="55" t="s">
        <v>11572</v>
      </c>
      <c r="C764" s="107"/>
      <c r="D764" s="51">
        <v>0</v>
      </c>
      <c r="E764" s="51">
        <v>0</v>
      </c>
      <c r="F764" s="51">
        <v>0</v>
      </c>
      <c r="G764" s="51">
        <v>0</v>
      </c>
      <c r="H764" s="51">
        <v>10000000</v>
      </c>
    </row>
    <row r="765" spans="1:8" ht="75">
      <c r="A765" s="70" t="s">
        <v>2986</v>
      </c>
      <c r="B765" s="55" t="s">
        <v>1987</v>
      </c>
      <c r="C765" s="107"/>
      <c r="D765" s="51">
        <v>760227</v>
      </c>
      <c r="E765" s="51">
        <v>0</v>
      </c>
      <c r="F765" s="51">
        <v>0</v>
      </c>
      <c r="G765" s="51">
        <v>0</v>
      </c>
      <c r="H765" s="51">
        <v>0</v>
      </c>
    </row>
    <row r="766" spans="1:8" ht="30">
      <c r="A766" s="70" t="s">
        <v>2987</v>
      </c>
      <c r="B766" s="55" t="s">
        <v>1988</v>
      </c>
      <c r="C766" s="107"/>
      <c r="D766" s="51">
        <v>1699450</v>
      </c>
      <c r="E766" s="51">
        <v>576450</v>
      </c>
      <c r="F766" s="51">
        <v>0</v>
      </c>
      <c r="G766" s="51">
        <v>0</v>
      </c>
      <c r="H766" s="51">
        <v>0</v>
      </c>
    </row>
    <row r="767" spans="1:8" ht="45">
      <c r="A767" s="70" t="s">
        <v>2988</v>
      </c>
      <c r="B767" s="55" t="s">
        <v>1989</v>
      </c>
      <c r="C767" s="107"/>
      <c r="D767" s="51">
        <v>7838232</v>
      </c>
      <c r="E767" s="51">
        <v>5430000</v>
      </c>
      <c r="F767" s="51">
        <v>0</v>
      </c>
      <c r="G767" s="51">
        <v>10800000</v>
      </c>
      <c r="H767" s="51">
        <v>1900000</v>
      </c>
    </row>
    <row r="768" spans="1:8" ht="60">
      <c r="A768" s="70" t="s">
        <v>3330</v>
      </c>
      <c r="B768" s="55" t="s">
        <v>2119</v>
      </c>
      <c r="C768" s="107"/>
      <c r="D768" s="51">
        <v>14212009</v>
      </c>
      <c r="E768" s="51">
        <v>6800000</v>
      </c>
      <c r="F768" s="51">
        <v>0</v>
      </c>
      <c r="G768" s="51">
        <v>0</v>
      </c>
      <c r="H768" s="51">
        <v>0</v>
      </c>
    </row>
    <row r="769" spans="1:8" ht="45">
      <c r="A769" s="70" t="s">
        <v>2989</v>
      </c>
      <c r="B769" s="55" t="s">
        <v>2334</v>
      </c>
      <c r="C769" s="107"/>
      <c r="D769" s="51">
        <v>0</v>
      </c>
      <c r="E769" s="51">
        <v>384383</v>
      </c>
      <c r="F769" s="51">
        <v>0</v>
      </c>
      <c r="G769" s="51">
        <v>0</v>
      </c>
      <c r="H769" s="51">
        <v>0</v>
      </c>
    </row>
    <row r="770" spans="1:8" ht="30">
      <c r="A770" s="70" t="s">
        <v>2990</v>
      </c>
      <c r="B770" s="55" t="s">
        <v>2335</v>
      </c>
      <c r="C770" s="107"/>
      <c r="D770" s="51">
        <v>0</v>
      </c>
      <c r="E770" s="51">
        <v>3420128</v>
      </c>
      <c r="F770" s="51">
        <v>10625820</v>
      </c>
      <c r="G770" s="51">
        <v>12240000</v>
      </c>
      <c r="H770" s="51">
        <v>5000000</v>
      </c>
    </row>
    <row r="771" spans="1:8" ht="60">
      <c r="A771" s="70" t="s">
        <v>5592</v>
      </c>
      <c r="B771" s="55" t="s">
        <v>2336</v>
      </c>
      <c r="C771" s="107"/>
      <c r="D771" s="51">
        <v>0</v>
      </c>
      <c r="E771" s="51">
        <v>290579</v>
      </c>
      <c r="F771" s="51">
        <v>160200</v>
      </c>
      <c r="G771" s="51">
        <v>1080000</v>
      </c>
      <c r="H771" s="51">
        <v>1200000</v>
      </c>
    </row>
    <row r="772" spans="1:8" ht="45">
      <c r="A772" s="70" t="s">
        <v>8442</v>
      </c>
      <c r="B772" s="55" t="s">
        <v>2337</v>
      </c>
      <c r="C772" s="107"/>
      <c r="D772" s="51">
        <v>0</v>
      </c>
      <c r="E772" s="51">
        <v>2978954</v>
      </c>
      <c r="F772" s="51">
        <v>6364784</v>
      </c>
      <c r="G772" s="51">
        <v>72000000</v>
      </c>
      <c r="H772" s="51">
        <v>128000000</v>
      </c>
    </row>
    <row r="773" spans="1:8" ht="30">
      <c r="A773" s="70" t="s">
        <v>3902</v>
      </c>
      <c r="B773" s="55" t="s">
        <v>4841</v>
      </c>
      <c r="C773" s="107"/>
      <c r="D773" s="51">
        <v>0</v>
      </c>
      <c r="E773" s="51">
        <v>0</v>
      </c>
      <c r="F773" s="51">
        <v>11698418</v>
      </c>
      <c r="G773" s="51">
        <v>14000000</v>
      </c>
      <c r="H773" s="51">
        <v>10000000</v>
      </c>
    </row>
    <row r="774" spans="1:8" ht="45">
      <c r="A774" s="70" t="s">
        <v>11511</v>
      </c>
      <c r="B774" s="55" t="s">
        <v>4842</v>
      </c>
      <c r="C774" s="107"/>
      <c r="D774" s="51">
        <v>0</v>
      </c>
      <c r="E774" s="51">
        <v>0</v>
      </c>
      <c r="F774" s="51">
        <v>89945759</v>
      </c>
      <c r="G774" s="51">
        <v>110000000</v>
      </c>
      <c r="H774" s="51">
        <v>100000000</v>
      </c>
    </row>
    <row r="775" spans="1:8" ht="30">
      <c r="A775" s="70" t="s">
        <v>11512</v>
      </c>
      <c r="B775" s="55" t="s">
        <v>4842</v>
      </c>
      <c r="C775" s="107"/>
      <c r="D775" s="51">
        <v>0</v>
      </c>
      <c r="E775" s="51">
        <v>0</v>
      </c>
      <c r="F775" s="51">
        <v>0</v>
      </c>
      <c r="G775" s="51">
        <v>0</v>
      </c>
      <c r="H775" s="51">
        <v>99000000</v>
      </c>
    </row>
    <row r="776" spans="1:8" ht="60">
      <c r="A776" s="70" t="s">
        <v>8443</v>
      </c>
      <c r="B776" s="55" t="s">
        <v>4843</v>
      </c>
      <c r="C776" s="107"/>
      <c r="D776" s="51">
        <v>0</v>
      </c>
      <c r="E776" s="51">
        <v>0</v>
      </c>
      <c r="F776" s="51">
        <v>38550445</v>
      </c>
      <c r="G776" s="51">
        <v>108000000</v>
      </c>
      <c r="H776" s="51">
        <v>129500000</v>
      </c>
    </row>
    <row r="777" spans="1:8" ht="60">
      <c r="A777" s="70" t="s">
        <v>8444</v>
      </c>
      <c r="B777" s="55" t="s">
        <v>5351</v>
      </c>
      <c r="C777" s="107"/>
      <c r="D777" s="51">
        <v>0</v>
      </c>
      <c r="E777" s="51">
        <v>0</v>
      </c>
      <c r="F777" s="51">
        <v>0</v>
      </c>
      <c r="G777" s="51">
        <v>28800000</v>
      </c>
      <c r="H777" s="51">
        <v>25000000</v>
      </c>
    </row>
    <row r="778" spans="1:8" ht="45">
      <c r="A778" s="70" t="s">
        <v>8445</v>
      </c>
      <c r="B778" s="55" t="s">
        <v>4844</v>
      </c>
      <c r="C778" s="107"/>
      <c r="D778" s="51">
        <v>0</v>
      </c>
      <c r="E778" s="51">
        <v>0</v>
      </c>
      <c r="F778" s="51">
        <v>29861461</v>
      </c>
      <c r="G778" s="51">
        <v>30000000</v>
      </c>
      <c r="H778" s="51">
        <v>70000000</v>
      </c>
    </row>
    <row r="779" spans="1:8" ht="60">
      <c r="A779" s="70" t="s">
        <v>4480</v>
      </c>
      <c r="B779" s="55" t="s">
        <v>4845</v>
      </c>
      <c r="C779" s="107"/>
      <c r="D779" s="51">
        <v>0</v>
      </c>
      <c r="E779" s="51">
        <v>0</v>
      </c>
      <c r="F779" s="51">
        <v>7000000</v>
      </c>
      <c r="G779" s="51">
        <v>7200000</v>
      </c>
      <c r="H779" s="51">
        <v>19000000</v>
      </c>
    </row>
    <row r="780" spans="1:8" ht="45">
      <c r="A780" s="70" t="s">
        <v>4481</v>
      </c>
      <c r="B780" s="55" t="s">
        <v>4846</v>
      </c>
      <c r="C780" s="107"/>
      <c r="D780" s="51">
        <v>0</v>
      </c>
      <c r="E780" s="51">
        <v>0</v>
      </c>
      <c r="F780" s="51">
        <v>387596</v>
      </c>
      <c r="G780" s="51">
        <v>720000</v>
      </c>
      <c r="H780" s="51">
        <v>0</v>
      </c>
    </row>
    <row r="781" spans="1:8" ht="30">
      <c r="A781" s="70" t="s">
        <v>5107</v>
      </c>
      <c r="B781" s="55" t="s">
        <v>5106</v>
      </c>
      <c r="C781" s="107"/>
      <c r="D781" s="51">
        <v>0</v>
      </c>
      <c r="E781" s="51">
        <v>0</v>
      </c>
      <c r="F781" s="51">
        <v>23970585</v>
      </c>
      <c r="G781" s="51">
        <v>21500000</v>
      </c>
      <c r="H781" s="51">
        <v>0</v>
      </c>
    </row>
    <row r="782" spans="1:8" ht="47.25">
      <c r="A782" s="54" t="s">
        <v>5588</v>
      </c>
      <c r="B782" s="55" t="s">
        <v>6751</v>
      </c>
      <c r="C782" s="107"/>
      <c r="D782" s="51">
        <v>0</v>
      </c>
      <c r="E782" s="51">
        <v>0</v>
      </c>
      <c r="F782" s="51">
        <v>0</v>
      </c>
      <c r="G782" s="51">
        <v>26000000</v>
      </c>
      <c r="H782" s="51">
        <v>0</v>
      </c>
    </row>
    <row r="783" spans="1:8" ht="105">
      <c r="A783" s="70" t="s">
        <v>8446</v>
      </c>
      <c r="B783" s="55" t="s">
        <v>6752</v>
      </c>
      <c r="C783" s="107"/>
      <c r="D783" s="51">
        <v>0</v>
      </c>
      <c r="E783" s="51">
        <v>0</v>
      </c>
      <c r="F783" s="51">
        <v>0</v>
      </c>
      <c r="G783" s="51">
        <v>150000000</v>
      </c>
      <c r="H783" s="51">
        <v>90000000</v>
      </c>
    </row>
    <row r="784" spans="1:8" ht="31.5">
      <c r="A784" s="54" t="s">
        <v>5601</v>
      </c>
      <c r="B784" s="55" t="s">
        <v>6753</v>
      </c>
      <c r="C784" s="107"/>
      <c r="D784" s="51">
        <v>0</v>
      </c>
      <c r="E784" s="51">
        <v>0</v>
      </c>
      <c r="F784" s="51">
        <v>0</v>
      </c>
      <c r="G784" s="51">
        <v>14400000</v>
      </c>
      <c r="H784" s="51">
        <v>19500000</v>
      </c>
    </row>
    <row r="785" spans="1:8" ht="15.75">
      <c r="A785" s="54" t="s">
        <v>5602</v>
      </c>
      <c r="B785" s="55" t="s">
        <v>6754</v>
      </c>
      <c r="C785" s="107"/>
      <c r="D785" s="51">
        <v>0</v>
      </c>
      <c r="E785" s="51">
        <v>0</v>
      </c>
      <c r="F785" s="51">
        <v>0</v>
      </c>
      <c r="G785" s="51">
        <v>36000000</v>
      </c>
      <c r="H785" s="51">
        <v>35000000</v>
      </c>
    </row>
    <row r="786" spans="1:8" ht="31.5">
      <c r="A786" s="54" t="s">
        <v>5586</v>
      </c>
      <c r="B786" s="55" t="s">
        <v>6755</v>
      </c>
      <c r="C786" s="107"/>
      <c r="D786" s="51">
        <v>0</v>
      </c>
      <c r="E786" s="51">
        <v>0</v>
      </c>
      <c r="F786" s="51">
        <v>0</v>
      </c>
      <c r="G786" s="51">
        <v>7200000</v>
      </c>
      <c r="H786" s="51">
        <v>10000000</v>
      </c>
    </row>
    <row r="787" spans="1:8" ht="31.5">
      <c r="A787" s="54" t="s">
        <v>5587</v>
      </c>
      <c r="B787" s="55" t="s">
        <v>6756</v>
      </c>
      <c r="C787" s="107"/>
      <c r="D787" s="51">
        <v>0</v>
      </c>
      <c r="E787" s="51">
        <v>0</v>
      </c>
      <c r="F787" s="51">
        <v>0</v>
      </c>
      <c r="G787" s="51">
        <v>1440000</v>
      </c>
      <c r="H787" s="51">
        <v>3000000</v>
      </c>
    </row>
    <row r="788" spans="1:8" ht="47.25">
      <c r="A788" s="54" t="s">
        <v>7705</v>
      </c>
      <c r="B788" s="55" t="s">
        <v>7706</v>
      </c>
      <c r="C788" s="107"/>
      <c r="D788" s="51">
        <v>0</v>
      </c>
      <c r="E788" s="51">
        <v>0</v>
      </c>
      <c r="F788" s="51">
        <v>0</v>
      </c>
      <c r="G788" s="51">
        <v>1000000</v>
      </c>
      <c r="H788" s="51">
        <v>0</v>
      </c>
    </row>
    <row r="789" spans="1:8" ht="15.75">
      <c r="A789" s="54" t="s">
        <v>8436</v>
      </c>
      <c r="B789" s="55" t="s">
        <v>11573</v>
      </c>
      <c r="C789" s="107"/>
      <c r="D789" s="51">
        <v>0</v>
      </c>
      <c r="E789" s="51">
        <v>0</v>
      </c>
      <c r="F789" s="51">
        <v>0</v>
      </c>
      <c r="G789" s="51">
        <v>0</v>
      </c>
      <c r="H789" s="51">
        <v>3000000</v>
      </c>
    </row>
    <row r="790" spans="1:8" ht="15.75">
      <c r="A790" s="54" t="s">
        <v>8437</v>
      </c>
      <c r="B790" s="55" t="s">
        <v>11574</v>
      </c>
      <c r="C790" s="107"/>
      <c r="D790" s="51">
        <v>0</v>
      </c>
      <c r="E790" s="51">
        <v>0</v>
      </c>
      <c r="F790" s="51">
        <v>0</v>
      </c>
      <c r="G790" s="51">
        <v>0</v>
      </c>
      <c r="H790" s="51">
        <v>50000000</v>
      </c>
    </row>
    <row r="791" spans="1:8" ht="31.5">
      <c r="A791" s="54" t="s">
        <v>8438</v>
      </c>
      <c r="B791" s="55" t="s">
        <v>11575</v>
      </c>
      <c r="C791" s="107"/>
      <c r="D791" s="51">
        <v>0</v>
      </c>
      <c r="E791" s="51">
        <v>0</v>
      </c>
      <c r="F791" s="51">
        <v>0</v>
      </c>
      <c r="G791" s="51">
        <v>0</v>
      </c>
      <c r="H791" s="51">
        <v>40000000</v>
      </c>
    </row>
    <row r="792" spans="1:8" ht="15.75">
      <c r="A792" s="54" t="s">
        <v>11505</v>
      </c>
      <c r="B792" s="55" t="s">
        <v>11576</v>
      </c>
      <c r="C792" s="107"/>
      <c r="D792" s="51">
        <v>0</v>
      </c>
      <c r="E792" s="51">
        <v>0</v>
      </c>
      <c r="F792" s="51">
        <v>0</v>
      </c>
      <c r="G792" s="51">
        <v>0</v>
      </c>
      <c r="H792" s="51">
        <v>35000000</v>
      </c>
    </row>
    <row r="793" spans="1:8" ht="78.75">
      <c r="A793" s="120" t="s">
        <v>5345</v>
      </c>
      <c r="B793" s="55" t="s">
        <v>11577</v>
      </c>
      <c r="C793" s="107"/>
      <c r="D793" s="51">
        <v>0</v>
      </c>
      <c r="E793" s="51">
        <v>0</v>
      </c>
      <c r="F793" s="51">
        <v>0</v>
      </c>
      <c r="G793" s="51">
        <v>0</v>
      </c>
      <c r="H793" s="51">
        <v>30000000</v>
      </c>
    </row>
    <row r="794" spans="1:8" ht="63">
      <c r="A794" s="54" t="s">
        <v>11371</v>
      </c>
      <c r="B794" s="55" t="s">
        <v>11578</v>
      </c>
      <c r="C794" s="107"/>
      <c r="D794" s="51">
        <v>0</v>
      </c>
      <c r="E794" s="51">
        <v>0</v>
      </c>
      <c r="F794" s="51">
        <v>0</v>
      </c>
      <c r="G794" s="51">
        <v>0</v>
      </c>
      <c r="H794" s="51">
        <v>80000000</v>
      </c>
    </row>
    <row r="795" spans="1:8" ht="15.75">
      <c r="A795" s="54"/>
      <c r="B795" s="55"/>
      <c r="C795" s="107"/>
      <c r="D795" s="51">
        <v>0</v>
      </c>
      <c r="E795" s="51">
        <v>0</v>
      </c>
      <c r="F795" s="51">
        <v>0</v>
      </c>
      <c r="G795" s="51">
        <v>0</v>
      </c>
      <c r="H795" s="51">
        <v>0</v>
      </c>
    </row>
    <row r="796" spans="1:8" ht="15.75">
      <c r="A796" s="57" t="s">
        <v>2851</v>
      </c>
      <c r="B796" s="55"/>
      <c r="C796" s="107"/>
      <c r="D796" s="51">
        <v>223561014</v>
      </c>
      <c r="E796" s="51">
        <v>316982718</v>
      </c>
      <c r="F796" s="51">
        <v>529107947</v>
      </c>
      <c r="G796" s="51">
        <v>818042000</v>
      </c>
      <c r="H796" s="51">
        <v>1274350000</v>
      </c>
    </row>
    <row r="797" spans="1:8" ht="15.75">
      <c r="A797" s="54"/>
      <c r="B797" s="55"/>
      <c r="C797" s="107"/>
      <c r="D797" s="51">
        <v>0</v>
      </c>
      <c r="E797" s="51">
        <v>0</v>
      </c>
      <c r="F797" s="51">
        <v>0</v>
      </c>
      <c r="G797" s="51">
        <v>0</v>
      </c>
      <c r="H797" s="51">
        <v>0</v>
      </c>
    </row>
    <row r="798" spans="1:8" ht="15.75">
      <c r="A798" s="54" t="s">
        <v>2991</v>
      </c>
      <c r="B798" s="55"/>
      <c r="C798" s="107"/>
      <c r="D798" s="51">
        <v>0</v>
      </c>
      <c r="E798" s="51">
        <v>0</v>
      </c>
      <c r="F798" s="51">
        <v>0</v>
      </c>
      <c r="G798" s="51">
        <v>0</v>
      </c>
      <c r="H798" s="51">
        <v>0</v>
      </c>
    </row>
    <row r="799" spans="1:8" ht="15.75">
      <c r="A799" s="54" t="s">
        <v>2666</v>
      </c>
      <c r="B799" s="55" t="s">
        <v>553</v>
      </c>
      <c r="C799" s="107"/>
      <c r="D799" s="51">
        <v>773154965</v>
      </c>
      <c r="E799" s="51">
        <v>828164794</v>
      </c>
      <c r="F799" s="51">
        <v>876658842</v>
      </c>
      <c r="G799" s="51">
        <v>1000000000</v>
      </c>
      <c r="H799" s="51">
        <v>1150000000</v>
      </c>
    </row>
    <row r="800" spans="1:8" ht="47.25">
      <c r="A800" s="54" t="s">
        <v>2992</v>
      </c>
      <c r="B800" s="55" t="s">
        <v>554</v>
      </c>
      <c r="C800" s="107"/>
      <c r="D800" s="51">
        <v>1755495</v>
      </c>
      <c r="E800" s="51">
        <v>1538089</v>
      </c>
      <c r="F800" s="51">
        <v>991108</v>
      </c>
      <c r="G800" s="51">
        <v>5400000</v>
      </c>
      <c r="H800" s="51">
        <v>9100000</v>
      </c>
    </row>
    <row r="801" spans="1:8" ht="31.5">
      <c r="A801" s="54" t="s">
        <v>5176</v>
      </c>
      <c r="B801" s="55" t="s">
        <v>1282</v>
      </c>
      <c r="C801" s="107"/>
      <c r="D801" s="51">
        <v>219012299</v>
      </c>
      <c r="E801" s="51">
        <v>231391716</v>
      </c>
      <c r="F801" s="51">
        <v>330428089</v>
      </c>
      <c r="G801" s="51">
        <v>176000000</v>
      </c>
      <c r="H801" s="51">
        <v>438970000</v>
      </c>
    </row>
    <row r="802" spans="1:8" ht="31.5">
      <c r="A802" s="54" t="s">
        <v>2993</v>
      </c>
      <c r="B802" s="55" t="s">
        <v>1325</v>
      </c>
      <c r="C802" s="107"/>
      <c r="D802" s="51">
        <v>685969</v>
      </c>
      <c r="E802" s="51">
        <v>0</v>
      </c>
      <c r="F802" s="51">
        <v>3927057</v>
      </c>
      <c r="G802" s="51">
        <v>9000000</v>
      </c>
      <c r="H802" s="51">
        <v>7000000</v>
      </c>
    </row>
    <row r="803" spans="1:8" ht="9" customHeight="1">
      <c r="C803" s="112"/>
      <c r="D803" s="51">
        <v>0</v>
      </c>
      <c r="E803" s="51">
        <v>0</v>
      </c>
      <c r="F803" s="51">
        <v>0</v>
      </c>
      <c r="G803" s="51">
        <v>0</v>
      </c>
      <c r="H803" s="51">
        <v>0</v>
      </c>
    </row>
    <row r="804" spans="1:8" ht="15.75">
      <c r="A804" s="57" t="s">
        <v>2852</v>
      </c>
      <c r="B804" s="55"/>
      <c r="C804" s="107"/>
      <c r="D804" s="51">
        <v>994608728</v>
      </c>
      <c r="E804" s="51">
        <v>1061094599</v>
      </c>
      <c r="F804" s="51">
        <v>1212005096</v>
      </c>
      <c r="G804" s="51">
        <v>1190400000</v>
      </c>
      <c r="H804" s="51">
        <v>1605070000</v>
      </c>
    </row>
    <row r="805" spans="1:8" ht="15.75">
      <c r="A805" s="54"/>
      <c r="B805" s="55"/>
      <c r="C805" s="107"/>
      <c r="D805" s="51">
        <v>0</v>
      </c>
      <c r="E805" s="51">
        <v>0</v>
      </c>
      <c r="F805" s="51">
        <v>0</v>
      </c>
      <c r="G805" s="51">
        <v>0</v>
      </c>
      <c r="H805" s="51">
        <v>0</v>
      </c>
    </row>
    <row r="806" spans="1:8" ht="15.75">
      <c r="A806" s="57" t="s">
        <v>2853</v>
      </c>
      <c r="B806" s="55"/>
      <c r="C806" s="107"/>
      <c r="D806" s="51">
        <v>1218169742</v>
      </c>
      <c r="E806" s="51">
        <v>1378077317</v>
      </c>
      <c r="F806" s="51">
        <v>1741113043</v>
      </c>
      <c r="G806" s="51">
        <v>2008442000</v>
      </c>
      <c r="H806" s="51">
        <v>2879420000</v>
      </c>
    </row>
    <row r="807" spans="1:8" ht="15.75">
      <c r="A807" s="54"/>
      <c r="B807" s="55"/>
      <c r="C807" s="107"/>
      <c r="D807" s="51">
        <v>0</v>
      </c>
      <c r="E807" s="51">
        <v>0</v>
      </c>
      <c r="F807" s="51">
        <v>0</v>
      </c>
      <c r="G807" s="51">
        <v>0</v>
      </c>
      <c r="H807" s="51">
        <v>0</v>
      </c>
    </row>
    <row r="808" spans="1:8" ht="15.75">
      <c r="A808" s="54" t="s">
        <v>2994</v>
      </c>
      <c r="B808" s="55"/>
      <c r="C808" s="107"/>
      <c r="D808" s="51">
        <v>0</v>
      </c>
      <c r="E808" s="51">
        <v>0</v>
      </c>
      <c r="F808" s="51">
        <v>0</v>
      </c>
      <c r="G808" s="51">
        <v>0</v>
      </c>
      <c r="H808" s="51">
        <v>0</v>
      </c>
    </row>
    <row r="809" spans="1:8" ht="15.75">
      <c r="A809" s="54" t="s">
        <v>2666</v>
      </c>
      <c r="B809" s="55" t="s">
        <v>210</v>
      </c>
      <c r="C809" s="107"/>
      <c r="D809" s="51">
        <v>67136334</v>
      </c>
      <c r="E809" s="51">
        <v>82898483</v>
      </c>
      <c r="F809" s="51">
        <v>100715082</v>
      </c>
      <c r="G809" s="51">
        <v>100000000</v>
      </c>
      <c r="H809" s="51">
        <v>120000000</v>
      </c>
    </row>
    <row r="810" spans="1:8" ht="15.75">
      <c r="A810" s="54" t="s">
        <v>2667</v>
      </c>
      <c r="B810" s="55" t="s">
        <v>211</v>
      </c>
      <c r="C810" s="107"/>
      <c r="D810" s="51">
        <v>3600</v>
      </c>
      <c r="E810" s="51">
        <v>10735</v>
      </c>
      <c r="F810" s="51">
        <v>480000</v>
      </c>
      <c r="G810" s="51">
        <v>450000</v>
      </c>
      <c r="H810" s="51">
        <v>450000</v>
      </c>
    </row>
    <row r="811" spans="1:8" ht="15.75">
      <c r="A811" s="54" t="s">
        <v>2884</v>
      </c>
      <c r="B811" s="55" t="s">
        <v>212</v>
      </c>
      <c r="C811" s="107"/>
      <c r="D811" s="51">
        <v>0</v>
      </c>
      <c r="E811" s="51">
        <v>0</v>
      </c>
      <c r="F811" s="51">
        <v>0</v>
      </c>
      <c r="G811" s="51">
        <v>540000</v>
      </c>
      <c r="H811" s="51">
        <v>540000</v>
      </c>
    </row>
    <row r="812" spans="1:8" ht="9" customHeight="1">
      <c r="C812" s="112"/>
      <c r="D812" s="51">
        <v>0</v>
      </c>
      <c r="E812" s="51">
        <v>0</v>
      </c>
      <c r="F812" s="51">
        <v>0</v>
      </c>
      <c r="G812" s="51">
        <v>0</v>
      </c>
      <c r="H812" s="51">
        <v>0</v>
      </c>
    </row>
    <row r="813" spans="1:8" ht="15.75">
      <c r="A813" s="57" t="s">
        <v>2855</v>
      </c>
      <c r="B813" s="55"/>
      <c r="C813" s="107"/>
      <c r="D813" s="51">
        <v>67139934</v>
      </c>
      <c r="E813" s="51">
        <v>82909218</v>
      </c>
      <c r="F813" s="51">
        <v>101195082</v>
      </c>
      <c r="G813" s="51">
        <v>100990000</v>
      </c>
      <c r="H813" s="51">
        <v>120990000</v>
      </c>
    </row>
    <row r="814" spans="1:8" ht="15.75">
      <c r="A814" s="54"/>
      <c r="B814" s="55"/>
      <c r="C814" s="107"/>
      <c r="D814" s="51">
        <v>0</v>
      </c>
      <c r="E814" s="51">
        <v>0</v>
      </c>
      <c r="F814" s="51">
        <v>0</v>
      </c>
      <c r="G814" s="51">
        <v>0</v>
      </c>
      <c r="H814" s="51">
        <v>0</v>
      </c>
    </row>
    <row r="815" spans="1:8" ht="15.75">
      <c r="A815" s="54" t="s">
        <v>2995</v>
      </c>
      <c r="B815" s="55"/>
      <c r="C815" s="107"/>
      <c r="D815" s="51">
        <v>0</v>
      </c>
      <c r="E815" s="51">
        <v>0</v>
      </c>
      <c r="F815" s="51">
        <v>0</v>
      </c>
      <c r="G815" s="51">
        <v>0</v>
      </c>
      <c r="H815" s="51">
        <v>0</v>
      </c>
    </row>
    <row r="816" spans="1:8" ht="15.75">
      <c r="A816" s="54" t="s">
        <v>2666</v>
      </c>
      <c r="B816" s="55" t="s">
        <v>923</v>
      </c>
      <c r="C816" s="107"/>
      <c r="D816" s="51">
        <v>533691771</v>
      </c>
      <c r="E816" s="51">
        <v>564371114</v>
      </c>
      <c r="F816" s="51">
        <v>613587449</v>
      </c>
      <c r="G816" s="51">
        <v>710000000</v>
      </c>
      <c r="H816" s="51">
        <v>740000000</v>
      </c>
    </row>
    <row r="817" spans="1:8" ht="15.75">
      <c r="A817" s="54"/>
      <c r="B817" s="55"/>
      <c r="C817" s="107"/>
      <c r="D817" s="51">
        <v>0</v>
      </c>
      <c r="E817" s="51">
        <v>0</v>
      </c>
      <c r="F817" s="51">
        <v>0</v>
      </c>
      <c r="G817" s="51">
        <v>0</v>
      </c>
      <c r="H817" s="51">
        <v>0</v>
      </c>
    </row>
    <row r="818" spans="1:8" ht="15.75">
      <c r="A818" s="57" t="s">
        <v>2864</v>
      </c>
      <c r="B818" s="55"/>
      <c r="C818" s="107"/>
      <c r="D818" s="51">
        <v>600831705</v>
      </c>
      <c r="E818" s="51">
        <v>647280332</v>
      </c>
      <c r="F818" s="51">
        <v>714782531</v>
      </c>
      <c r="G818" s="51">
        <v>810990000</v>
      </c>
      <c r="H818" s="51">
        <v>860990000</v>
      </c>
    </row>
    <row r="819" spans="1:8" ht="15.75">
      <c r="A819" s="54"/>
      <c r="B819" s="55"/>
      <c r="C819" s="107"/>
      <c r="D819" s="51">
        <v>0</v>
      </c>
      <c r="E819" s="51">
        <v>0</v>
      </c>
      <c r="F819" s="51">
        <v>0</v>
      </c>
      <c r="G819" s="51">
        <v>0</v>
      </c>
      <c r="H819" s="51">
        <v>0</v>
      </c>
    </row>
    <row r="820" spans="1:8" ht="15.75">
      <c r="A820" s="68" t="s">
        <v>3915</v>
      </c>
      <c r="B820" s="55"/>
      <c r="C820" s="107"/>
      <c r="D820" s="51">
        <v>0</v>
      </c>
      <c r="E820" s="51">
        <v>0</v>
      </c>
      <c r="F820" s="51">
        <v>0</v>
      </c>
      <c r="G820" s="51">
        <v>0</v>
      </c>
      <c r="H820" s="51">
        <v>0</v>
      </c>
    </row>
    <row r="821" spans="1:8" ht="15.75">
      <c r="A821" s="54" t="s">
        <v>2666</v>
      </c>
      <c r="B821" s="55" t="s">
        <v>924</v>
      </c>
      <c r="C821" s="107"/>
      <c r="D821" s="51">
        <v>4763007</v>
      </c>
      <c r="E821" s="51">
        <v>3456907</v>
      </c>
      <c r="F821" s="51">
        <v>1586993</v>
      </c>
      <c r="G821" s="51">
        <v>10000000</v>
      </c>
      <c r="H821" s="51">
        <v>1000000</v>
      </c>
    </row>
    <row r="822" spans="1:8" ht="15.75">
      <c r="A822" s="54"/>
      <c r="B822" s="55"/>
      <c r="C822" s="107"/>
      <c r="D822" s="51">
        <v>0</v>
      </c>
      <c r="E822" s="51">
        <v>0</v>
      </c>
      <c r="F822" s="51">
        <v>0</v>
      </c>
      <c r="G822" s="51">
        <v>0</v>
      </c>
      <c r="H822" s="51">
        <v>0</v>
      </c>
    </row>
    <row r="823" spans="1:8" ht="31.5">
      <c r="A823" s="121" t="s">
        <v>3916</v>
      </c>
      <c r="B823" s="55"/>
      <c r="C823" s="107"/>
      <c r="D823" s="51">
        <v>0</v>
      </c>
      <c r="E823" s="51">
        <v>0</v>
      </c>
      <c r="F823" s="51">
        <v>0</v>
      </c>
      <c r="G823" s="51">
        <v>0</v>
      </c>
      <c r="H823" s="51">
        <v>0</v>
      </c>
    </row>
    <row r="824" spans="1:8" ht="15.75">
      <c r="A824" s="54" t="s">
        <v>2666</v>
      </c>
      <c r="B824" s="55" t="s">
        <v>913</v>
      </c>
      <c r="C824" s="107"/>
      <c r="D824" s="51">
        <v>236703961</v>
      </c>
      <c r="E824" s="51">
        <v>261064973</v>
      </c>
      <c r="F824" s="51">
        <v>291593540</v>
      </c>
      <c r="G824" s="51">
        <v>320000000</v>
      </c>
      <c r="H824" s="51">
        <v>425000000</v>
      </c>
    </row>
    <row r="825" spans="1:8" ht="15.75">
      <c r="A825" s="54"/>
      <c r="B825" s="55"/>
      <c r="C825" s="107"/>
      <c r="D825" s="51">
        <v>0</v>
      </c>
      <c r="E825" s="51">
        <v>0</v>
      </c>
      <c r="F825" s="51">
        <v>0</v>
      </c>
      <c r="G825" s="51">
        <v>0</v>
      </c>
      <c r="H825" s="51">
        <v>0</v>
      </c>
    </row>
    <row r="826" spans="1:8" ht="15.75">
      <c r="A826" s="57" t="s">
        <v>2871</v>
      </c>
      <c r="B826" s="55"/>
      <c r="C826" s="107"/>
      <c r="D826" s="51">
        <v>241466968</v>
      </c>
      <c r="E826" s="51">
        <v>264521880</v>
      </c>
      <c r="F826" s="51">
        <v>293180533</v>
      </c>
      <c r="G826" s="51">
        <v>330000000</v>
      </c>
      <c r="H826" s="51">
        <v>426000000</v>
      </c>
    </row>
    <row r="827" spans="1:8" ht="15.75">
      <c r="A827" s="54"/>
      <c r="B827" s="55"/>
      <c r="C827" s="107"/>
      <c r="D827" s="51">
        <v>0</v>
      </c>
      <c r="E827" s="51">
        <v>0</v>
      </c>
      <c r="F827" s="51">
        <v>0</v>
      </c>
      <c r="G827" s="51">
        <v>0</v>
      </c>
      <c r="H827" s="51">
        <v>0</v>
      </c>
    </row>
    <row r="828" spans="1:8" ht="47.25">
      <c r="A828" s="121" t="s">
        <v>8479</v>
      </c>
      <c r="B828" s="55"/>
      <c r="C828" s="107"/>
      <c r="D828" s="51">
        <v>0</v>
      </c>
      <c r="E828" s="51">
        <v>0</v>
      </c>
      <c r="F828" s="51">
        <v>0</v>
      </c>
      <c r="G828" s="51">
        <v>0</v>
      </c>
      <c r="H828" s="51">
        <v>0</v>
      </c>
    </row>
    <row r="829" spans="1:8" ht="15.75">
      <c r="A829" s="54" t="s">
        <v>2666</v>
      </c>
      <c r="B829" s="55" t="s">
        <v>914</v>
      </c>
      <c r="C829" s="107"/>
      <c r="D829" s="51">
        <v>58864308</v>
      </c>
      <c r="E829" s="51">
        <v>69550615</v>
      </c>
      <c r="F829" s="51">
        <v>74761897</v>
      </c>
      <c r="G829" s="51">
        <v>80000000</v>
      </c>
      <c r="H829" s="51">
        <v>106800000</v>
      </c>
    </row>
    <row r="830" spans="1:8" ht="15.75">
      <c r="A830" s="57" t="s">
        <v>2996</v>
      </c>
      <c r="B830" s="55"/>
      <c r="C830" s="107"/>
      <c r="D830" s="51">
        <v>58864308</v>
      </c>
      <c r="E830" s="51">
        <v>69550615</v>
      </c>
      <c r="F830" s="51">
        <v>74761897</v>
      </c>
      <c r="G830" s="51">
        <v>80000000</v>
      </c>
      <c r="H830" s="51">
        <v>106800000</v>
      </c>
    </row>
    <row r="831" spans="1:8" ht="15.75">
      <c r="A831" s="54"/>
      <c r="B831" s="55"/>
      <c r="C831" s="107"/>
      <c r="D831" s="51">
        <v>0</v>
      </c>
      <c r="E831" s="51">
        <v>0</v>
      </c>
      <c r="F831" s="51">
        <v>0</v>
      </c>
      <c r="G831" s="51">
        <v>0</v>
      </c>
      <c r="H831" s="51">
        <v>0</v>
      </c>
    </row>
    <row r="832" spans="1:8" ht="31.5">
      <c r="A832" s="121" t="s">
        <v>2998</v>
      </c>
      <c r="B832" s="55"/>
      <c r="C832" s="107"/>
      <c r="D832" s="51">
        <v>0</v>
      </c>
      <c r="E832" s="51">
        <v>0</v>
      </c>
      <c r="F832" s="51">
        <v>0</v>
      </c>
      <c r="G832" s="51">
        <v>0</v>
      </c>
      <c r="H832" s="51">
        <v>0</v>
      </c>
    </row>
    <row r="833" spans="1:8" ht="15.75">
      <c r="A833" s="54" t="s">
        <v>2885</v>
      </c>
      <c r="B833" s="55" t="s">
        <v>915</v>
      </c>
      <c r="C833" s="107"/>
      <c r="D833" s="51">
        <v>156707118</v>
      </c>
      <c r="E833" s="51">
        <v>171863311</v>
      </c>
      <c r="F833" s="51">
        <v>176565142</v>
      </c>
      <c r="G833" s="51">
        <v>210000000</v>
      </c>
      <c r="H833" s="51">
        <v>230000000</v>
      </c>
    </row>
    <row r="834" spans="1:8" ht="15.75">
      <c r="A834" s="57" t="s">
        <v>2999</v>
      </c>
      <c r="B834" s="55"/>
      <c r="C834" s="107"/>
      <c r="D834" s="51">
        <v>156707118</v>
      </c>
      <c r="E834" s="51">
        <v>171863311</v>
      </c>
      <c r="F834" s="51">
        <v>176565142</v>
      </c>
      <c r="G834" s="51">
        <v>210000000</v>
      </c>
      <c r="H834" s="51">
        <v>230000000</v>
      </c>
    </row>
    <row r="835" spans="1:8" ht="15.75">
      <c r="A835" s="54"/>
      <c r="B835" s="55"/>
      <c r="C835" s="107"/>
      <c r="D835" s="51">
        <v>0</v>
      </c>
      <c r="E835" s="51">
        <v>0</v>
      </c>
      <c r="F835" s="51">
        <v>0</v>
      </c>
      <c r="G835" s="51">
        <v>0</v>
      </c>
      <c r="H835" s="51">
        <v>0</v>
      </c>
    </row>
    <row r="836" spans="1:8" ht="31.5">
      <c r="A836" s="57" t="s">
        <v>3001</v>
      </c>
      <c r="B836" s="55"/>
      <c r="C836" s="107"/>
      <c r="D836" s="51">
        <v>2276039841</v>
      </c>
      <c r="E836" s="51">
        <v>2531293455</v>
      </c>
      <c r="F836" s="51">
        <v>3000403146</v>
      </c>
      <c r="G836" s="51">
        <v>3439432000</v>
      </c>
      <c r="H836" s="51">
        <v>4503210000</v>
      </c>
    </row>
    <row r="837" spans="1:8" ht="15.75">
      <c r="A837" s="54"/>
      <c r="B837" s="55"/>
      <c r="C837" s="107"/>
      <c r="D837" s="51">
        <v>0</v>
      </c>
      <c r="E837" s="51">
        <v>0</v>
      </c>
      <c r="F837" s="51">
        <v>0</v>
      </c>
      <c r="G837" s="51">
        <v>0</v>
      </c>
      <c r="H837" s="51">
        <v>0</v>
      </c>
    </row>
    <row r="838" spans="1:8" ht="15.75">
      <c r="A838" s="54" t="s">
        <v>3002</v>
      </c>
      <c r="B838" s="55"/>
      <c r="C838" s="107"/>
      <c r="D838" s="51">
        <v>0</v>
      </c>
      <c r="E838" s="51">
        <v>0</v>
      </c>
      <c r="F838" s="51">
        <v>0</v>
      </c>
      <c r="G838" s="51">
        <v>0</v>
      </c>
      <c r="H838" s="51">
        <v>0</v>
      </c>
    </row>
    <row r="839" spans="1:8" ht="15.75">
      <c r="A839" s="54" t="s">
        <v>3003</v>
      </c>
      <c r="B839" s="55"/>
      <c r="C839" s="107"/>
      <c r="D839" s="51">
        <v>0</v>
      </c>
      <c r="E839" s="51">
        <v>0</v>
      </c>
      <c r="F839" s="51">
        <v>0</v>
      </c>
      <c r="G839" s="51">
        <v>0</v>
      </c>
      <c r="H839" s="51">
        <v>0</v>
      </c>
    </row>
    <row r="840" spans="1:8" ht="15.75">
      <c r="A840" s="54" t="s">
        <v>2666</v>
      </c>
      <c r="B840" s="55" t="s">
        <v>916</v>
      </c>
      <c r="C840" s="107"/>
      <c r="D840" s="51">
        <v>123323671</v>
      </c>
      <c r="E840" s="51">
        <v>131000195</v>
      </c>
      <c r="F840" s="51">
        <v>135355602</v>
      </c>
      <c r="G840" s="51">
        <v>180000000</v>
      </c>
      <c r="H840" s="51">
        <v>180000000</v>
      </c>
    </row>
    <row r="841" spans="1:8" ht="31.5">
      <c r="A841" s="54" t="s">
        <v>3004</v>
      </c>
      <c r="B841" s="55" t="s">
        <v>917</v>
      </c>
      <c r="C841" s="107"/>
      <c r="D841" s="51">
        <v>0</v>
      </c>
      <c r="E841" s="51">
        <v>144630</v>
      </c>
      <c r="F841" s="51">
        <v>1625177</v>
      </c>
      <c r="G841" s="51">
        <v>3000000</v>
      </c>
      <c r="H841" s="51">
        <v>0</v>
      </c>
    </row>
    <row r="842" spans="1:8" ht="15.75">
      <c r="A842" s="54" t="s">
        <v>3005</v>
      </c>
      <c r="B842" s="55" t="s">
        <v>918</v>
      </c>
      <c r="C842" s="107"/>
      <c r="D842" s="51">
        <v>1250924</v>
      </c>
      <c r="E842" s="51">
        <v>997982</v>
      </c>
      <c r="F842" s="51">
        <v>1267594</v>
      </c>
      <c r="G842" s="51">
        <v>2700000</v>
      </c>
      <c r="H842" s="51">
        <v>3500000</v>
      </c>
    </row>
    <row r="843" spans="1:8" ht="15.75">
      <c r="A843" s="54"/>
      <c r="B843" s="55"/>
      <c r="C843" s="107"/>
      <c r="D843" s="51">
        <v>0</v>
      </c>
      <c r="E843" s="51">
        <v>0</v>
      </c>
      <c r="F843" s="51">
        <v>0</v>
      </c>
      <c r="G843" s="51">
        <v>0</v>
      </c>
      <c r="H843" s="51">
        <v>0</v>
      </c>
    </row>
    <row r="844" spans="1:8" ht="15.75">
      <c r="A844" s="57" t="s">
        <v>2851</v>
      </c>
      <c r="B844" s="55"/>
      <c r="C844" s="107"/>
      <c r="D844" s="51">
        <v>124574595</v>
      </c>
      <c r="E844" s="51">
        <v>132142807</v>
      </c>
      <c r="F844" s="51">
        <v>138248373</v>
      </c>
      <c r="G844" s="51">
        <v>185700000</v>
      </c>
      <c r="H844" s="51">
        <v>183500000</v>
      </c>
    </row>
    <row r="845" spans="1:8" ht="15.75">
      <c r="A845" s="54"/>
      <c r="B845" s="55"/>
      <c r="C845" s="107"/>
      <c r="D845" s="51">
        <v>0</v>
      </c>
      <c r="E845" s="51">
        <v>0</v>
      </c>
      <c r="F845" s="51">
        <v>0</v>
      </c>
      <c r="G845" s="51">
        <v>0</v>
      </c>
      <c r="H845" s="51">
        <v>0</v>
      </c>
    </row>
    <row r="846" spans="1:8" ht="15.75">
      <c r="A846" s="68" t="s">
        <v>3006</v>
      </c>
      <c r="B846" s="55"/>
      <c r="C846" s="107"/>
      <c r="D846" s="51">
        <v>0</v>
      </c>
      <c r="E846" s="51">
        <v>0</v>
      </c>
      <c r="F846" s="51">
        <v>0</v>
      </c>
      <c r="G846" s="51">
        <v>0</v>
      </c>
      <c r="H846" s="51">
        <v>0</v>
      </c>
    </row>
    <row r="847" spans="1:8" ht="15.75">
      <c r="A847" s="54" t="s">
        <v>2666</v>
      </c>
      <c r="B847" s="55" t="s">
        <v>919</v>
      </c>
      <c r="C847" s="107"/>
      <c r="D847" s="51">
        <v>76877712</v>
      </c>
      <c r="E847" s="51">
        <v>80757890</v>
      </c>
      <c r="F847" s="51">
        <v>84155791</v>
      </c>
      <c r="G847" s="51">
        <v>130000000</v>
      </c>
      <c r="H847" s="51">
        <v>150000000</v>
      </c>
    </row>
    <row r="848" spans="1:8" ht="31.5">
      <c r="A848" s="54" t="s">
        <v>2861</v>
      </c>
      <c r="B848" s="119" t="s">
        <v>1861</v>
      </c>
      <c r="C848" s="107"/>
      <c r="D848" s="51">
        <v>81948297</v>
      </c>
      <c r="E848" s="51">
        <v>58172595</v>
      </c>
      <c r="F848" s="51">
        <v>259044969</v>
      </c>
      <c r="G848" s="51">
        <v>0</v>
      </c>
      <c r="H848" s="51">
        <v>174400000</v>
      </c>
    </row>
    <row r="849" spans="1:8" ht="31.5">
      <c r="A849" s="54" t="s">
        <v>2862</v>
      </c>
      <c r="B849" s="119" t="s">
        <v>1864</v>
      </c>
      <c r="C849" s="107"/>
      <c r="D849" s="51">
        <v>47083990</v>
      </c>
      <c r="E849" s="51">
        <v>43730306</v>
      </c>
      <c r="F849" s="51">
        <v>51669139</v>
      </c>
      <c r="G849" s="51">
        <v>109800000</v>
      </c>
      <c r="H849" s="51">
        <v>108900000</v>
      </c>
    </row>
    <row r="850" spans="1:8" ht="15.75">
      <c r="A850" s="54"/>
      <c r="B850" s="55"/>
      <c r="C850" s="107"/>
      <c r="D850" s="51">
        <v>0</v>
      </c>
      <c r="E850" s="51">
        <v>0</v>
      </c>
      <c r="F850" s="51">
        <v>0</v>
      </c>
      <c r="G850" s="51">
        <v>0</v>
      </c>
      <c r="H850" s="51">
        <v>0</v>
      </c>
    </row>
    <row r="851" spans="1:8" ht="15.75">
      <c r="A851" s="57" t="s">
        <v>2852</v>
      </c>
      <c r="B851" s="55"/>
      <c r="C851" s="107"/>
      <c r="D851" s="51">
        <v>205909999</v>
      </c>
      <c r="E851" s="51">
        <v>182660791</v>
      </c>
      <c r="F851" s="51">
        <v>394869899</v>
      </c>
      <c r="G851" s="51">
        <v>239800000</v>
      </c>
      <c r="H851" s="51">
        <v>433300000</v>
      </c>
    </row>
    <row r="852" spans="1:8" ht="15.75">
      <c r="A852" s="54"/>
      <c r="B852" s="55"/>
      <c r="C852" s="107"/>
      <c r="D852" s="51">
        <v>0</v>
      </c>
      <c r="E852" s="51">
        <v>0</v>
      </c>
      <c r="F852" s="51">
        <v>0</v>
      </c>
      <c r="G852" s="51">
        <v>0</v>
      </c>
      <c r="H852" s="51">
        <v>0</v>
      </c>
    </row>
    <row r="853" spans="1:8" ht="15.75">
      <c r="A853" s="57" t="s">
        <v>2853</v>
      </c>
      <c r="B853" s="55"/>
      <c r="C853" s="107"/>
      <c r="D853" s="51">
        <v>330484594</v>
      </c>
      <c r="E853" s="51">
        <v>314803598</v>
      </c>
      <c r="F853" s="51">
        <v>533118272</v>
      </c>
      <c r="G853" s="51">
        <v>425500000</v>
      </c>
      <c r="H853" s="51">
        <v>616800000</v>
      </c>
    </row>
    <row r="854" spans="1:8" ht="15.75">
      <c r="A854" s="54"/>
      <c r="B854" s="55"/>
      <c r="C854" s="107"/>
      <c r="D854" s="51">
        <v>0</v>
      </c>
      <c r="E854" s="51">
        <v>0</v>
      </c>
      <c r="F854" s="51">
        <v>0</v>
      </c>
      <c r="G854" s="51">
        <v>0</v>
      </c>
      <c r="H854" s="51">
        <v>0</v>
      </c>
    </row>
    <row r="855" spans="1:8" ht="15.75">
      <c r="A855" s="54" t="s">
        <v>3007</v>
      </c>
      <c r="B855" s="55"/>
      <c r="C855" s="107"/>
      <c r="D855" s="51">
        <v>0</v>
      </c>
      <c r="E855" s="51">
        <v>0</v>
      </c>
      <c r="F855" s="51">
        <v>0</v>
      </c>
      <c r="G855" s="51">
        <v>0</v>
      </c>
      <c r="H855" s="51">
        <v>0</v>
      </c>
    </row>
    <row r="856" spans="1:8" ht="15.75">
      <c r="A856" s="54" t="s">
        <v>3008</v>
      </c>
      <c r="B856" s="55"/>
      <c r="C856" s="107"/>
      <c r="D856" s="51">
        <v>0</v>
      </c>
      <c r="E856" s="51">
        <v>0</v>
      </c>
      <c r="F856" s="51">
        <v>0</v>
      </c>
      <c r="G856" s="51">
        <v>0</v>
      </c>
      <c r="H856" s="51">
        <v>0</v>
      </c>
    </row>
    <row r="857" spans="1:8" ht="31.5">
      <c r="A857" s="54" t="s">
        <v>3009</v>
      </c>
      <c r="B857" s="55" t="s">
        <v>920</v>
      </c>
      <c r="C857" s="107"/>
      <c r="D857" s="51">
        <v>16842136</v>
      </c>
      <c r="E857" s="51">
        <v>13486422</v>
      </c>
      <c r="F857" s="51">
        <v>13862552</v>
      </c>
      <c r="G857" s="51">
        <v>21600000</v>
      </c>
      <c r="H857" s="51">
        <v>24000000</v>
      </c>
    </row>
    <row r="858" spans="1:8" ht="15.75">
      <c r="A858" s="54" t="s">
        <v>3910</v>
      </c>
      <c r="B858" s="55" t="s">
        <v>921</v>
      </c>
      <c r="C858" s="107"/>
      <c r="D858" s="51">
        <v>0</v>
      </c>
      <c r="E858" s="51">
        <v>0</v>
      </c>
      <c r="F858" s="51">
        <v>0</v>
      </c>
      <c r="G858" s="51">
        <v>3600000</v>
      </c>
      <c r="H858" s="51">
        <v>4500000</v>
      </c>
    </row>
    <row r="859" spans="1:8" ht="47.25">
      <c r="A859" s="54" t="s">
        <v>3349</v>
      </c>
      <c r="B859" s="55" t="s">
        <v>922</v>
      </c>
      <c r="C859" s="107"/>
      <c r="D859" s="51">
        <v>809582</v>
      </c>
      <c r="E859" s="51">
        <v>601798</v>
      </c>
      <c r="F859" s="51">
        <v>798775</v>
      </c>
      <c r="G859" s="51">
        <v>1000000</v>
      </c>
      <c r="H859" s="51">
        <v>1000000</v>
      </c>
    </row>
    <row r="860" spans="1:8" ht="31.5">
      <c r="A860" s="54" t="s">
        <v>3010</v>
      </c>
      <c r="B860" s="55" t="s">
        <v>270</v>
      </c>
      <c r="C860" s="107"/>
      <c r="D860" s="51">
        <v>12750000</v>
      </c>
      <c r="E860" s="51">
        <v>8376704</v>
      </c>
      <c r="F860" s="51">
        <v>10243896</v>
      </c>
      <c r="G860" s="51">
        <v>7200000</v>
      </c>
      <c r="H860" s="51">
        <v>5000000</v>
      </c>
    </row>
    <row r="861" spans="1:8" ht="31.5">
      <c r="A861" s="54" t="s">
        <v>3011</v>
      </c>
      <c r="B861" s="55" t="s">
        <v>271</v>
      </c>
      <c r="C861" s="107"/>
      <c r="D861" s="51">
        <v>16950875</v>
      </c>
      <c r="E861" s="51">
        <v>680000</v>
      </c>
      <c r="F861" s="51">
        <v>0</v>
      </c>
      <c r="G861" s="51">
        <v>1080000</v>
      </c>
      <c r="H861" s="51">
        <v>1000000</v>
      </c>
    </row>
    <row r="862" spans="1:8" ht="47.25">
      <c r="A862" s="54" t="s">
        <v>3911</v>
      </c>
      <c r="B862" s="55" t="s">
        <v>272</v>
      </c>
      <c r="C862" s="107"/>
      <c r="D862" s="51">
        <v>2233773</v>
      </c>
      <c r="E862" s="51">
        <v>498248</v>
      </c>
      <c r="F862" s="51">
        <v>885235</v>
      </c>
      <c r="G862" s="51">
        <v>0</v>
      </c>
      <c r="H862" s="51">
        <v>0</v>
      </c>
    </row>
    <row r="863" spans="1:8" ht="78.75">
      <c r="A863" s="54" t="s">
        <v>4484</v>
      </c>
      <c r="B863" s="55" t="s">
        <v>273</v>
      </c>
      <c r="C863" s="107"/>
      <c r="D863" s="51">
        <v>44702502</v>
      </c>
      <c r="E863" s="51">
        <v>1424155</v>
      </c>
      <c r="F863" s="51">
        <v>104027081</v>
      </c>
      <c r="G863" s="51">
        <v>93600000</v>
      </c>
      <c r="H863" s="51">
        <v>200000000</v>
      </c>
    </row>
    <row r="864" spans="1:8" ht="15.75">
      <c r="A864" s="54" t="s">
        <v>3012</v>
      </c>
      <c r="B864" s="55" t="s">
        <v>274</v>
      </c>
      <c r="C864" s="107"/>
      <c r="D864" s="51">
        <v>20393440</v>
      </c>
      <c r="E864" s="51">
        <v>19198849</v>
      </c>
      <c r="F864" s="51">
        <v>19579734</v>
      </c>
      <c r="G864" s="51">
        <v>0</v>
      </c>
      <c r="H864" s="51">
        <v>0</v>
      </c>
    </row>
    <row r="865" spans="1:8" ht="31.5">
      <c r="A865" s="54" t="s">
        <v>5557</v>
      </c>
      <c r="B865" s="55" t="s">
        <v>1299</v>
      </c>
      <c r="C865" s="107"/>
      <c r="D865" s="51">
        <v>125859234</v>
      </c>
      <c r="E865" s="51">
        <v>466449524</v>
      </c>
      <c r="F865" s="51">
        <v>602882552</v>
      </c>
      <c r="G865" s="51">
        <v>657175000</v>
      </c>
      <c r="H865" s="51">
        <v>865500000</v>
      </c>
    </row>
    <row r="866" spans="1:8" ht="31.5">
      <c r="A866" s="54" t="s">
        <v>5558</v>
      </c>
      <c r="B866" s="55" t="s">
        <v>1302</v>
      </c>
      <c r="C866" s="107"/>
      <c r="D866" s="51">
        <v>62201767</v>
      </c>
      <c r="E866" s="51">
        <v>62533463</v>
      </c>
      <c r="F866" s="51">
        <v>114791434</v>
      </c>
      <c r="G866" s="51">
        <v>105850000</v>
      </c>
      <c r="H866" s="51">
        <v>110000000</v>
      </c>
    </row>
    <row r="867" spans="1:8" ht="15.75">
      <c r="A867" s="54"/>
      <c r="B867" s="55"/>
      <c r="C867" s="107"/>
      <c r="D867" s="51">
        <v>0</v>
      </c>
      <c r="E867" s="51">
        <v>0</v>
      </c>
      <c r="F867" s="51">
        <v>0</v>
      </c>
      <c r="G867" s="51">
        <v>0</v>
      </c>
      <c r="H867" s="51">
        <v>0</v>
      </c>
    </row>
    <row r="868" spans="1:8" ht="15.75">
      <c r="A868" s="57" t="s">
        <v>2855</v>
      </c>
      <c r="B868" s="55"/>
      <c r="C868" s="107"/>
      <c r="D868" s="51">
        <v>302743309</v>
      </c>
      <c r="E868" s="51">
        <v>573249163</v>
      </c>
      <c r="F868" s="51">
        <v>867071259</v>
      </c>
      <c r="G868" s="51">
        <v>891105000</v>
      </c>
      <c r="H868" s="51">
        <v>1211000000</v>
      </c>
    </row>
    <row r="869" spans="1:8" ht="15.75">
      <c r="A869" s="54"/>
      <c r="B869" s="55"/>
      <c r="C869" s="107"/>
      <c r="D869" s="51">
        <v>0</v>
      </c>
      <c r="E869" s="51">
        <v>0</v>
      </c>
      <c r="F869" s="51">
        <v>0</v>
      </c>
      <c r="G869" s="51">
        <v>0</v>
      </c>
      <c r="H869" s="51">
        <v>0</v>
      </c>
    </row>
    <row r="870" spans="1:8" ht="15.75">
      <c r="A870" s="54" t="s">
        <v>3013</v>
      </c>
      <c r="B870" s="55"/>
      <c r="C870" s="107"/>
      <c r="D870" s="51">
        <v>0</v>
      </c>
      <c r="E870" s="51">
        <v>0</v>
      </c>
      <c r="F870" s="51">
        <v>0</v>
      </c>
      <c r="G870" s="51">
        <v>0</v>
      </c>
      <c r="H870" s="51">
        <v>0</v>
      </c>
    </row>
    <row r="871" spans="1:8" ht="15.75">
      <c r="A871" s="54" t="s">
        <v>3014</v>
      </c>
      <c r="B871" s="55" t="s">
        <v>1307</v>
      </c>
      <c r="C871" s="107"/>
      <c r="D871" s="51">
        <v>8923392</v>
      </c>
      <c r="E871" s="51">
        <v>12393435</v>
      </c>
      <c r="F871" s="51">
        <v>15927360</v>
      </c>
      <c r="G871" s="51">
        <v>14400000</v>
      </c>
      <c r="H871" s="51">
        <v>19880000</v>
      </c>
    </row>
    <row r="872" spans="1:8" ht="15.75">
      <c r="A872" s="54" t="s">
        <v>3015</v>
      </c>
      <c r="B872" s="55" t="s">
        <v>707</v>
      </c>
      <c r="C872" s="107"/>
      <c r="D872" s="51">
        <v>10040213</v>
      </c>
      <c r="E872" s="51">
        <v>10519251</v>
      </c>
      <c r="F872" s="51">
        <v>14484694</v>
      </c>
      <c r="G872" s="51">
        <v>14400000</v>
      </c>
      <c r="H872" s="51">
        <v>22050000</v>
      </c>
    </row>
    <row r="873" spans="1:8" ht="15.75">
      <c r="A873" s="54" t="s">
        <v>3016</v>
      </c>
      <c r="B873" s="55" t="s">
        <v>708</v>
      </c>
      <c r="C873" s="107"/>
      <c r="D873" s="51">
        <v>29446576</v>
      </c>
      <c r="E873" s="51">
        <v>27367243</v>
      </c>
      <c r="F873" s="51">
        <v>32979648</v>
      </c>
      <c r="G873" s="51">
        <v>32400000</v>
      </c>
      <c r="H873" s="51">
        <v>32760000</v>
      </c>
    </row>
    <row r="874" spans="1:8" ht="31.5">
      <c r="A874" s="54" t="s">
        <v>3017</v>
      </c>
      <c r="B874" s="55" t="s">
        <v>186</v>
      </c>
      <c r="C874" s="107"/>
      <c r="D874" s="51">
        <v>652719</v>
      </c>
      <c r="E874" s="51">
        <v>1114143</v>
      </c>
      <c r="F874" s="51">
        <v>1160872</v>
      </c>
      <c r="G874" s="51">
        <v>2880000</v>
      </c>
      <c r="H874" s="51">
        <v>3990000</v>
      </c>
    </row>
    <row r="875" spans="1:8" ht="31.5">
      <c r="A875" s="54" t="s">
        <v>3018</v>
      </c>
      <c r="B875" s="55" t="s">
        <v>125</v>
      </c>
      <c r="C875" s="107"/>
      <c r="D875" s="51">
        <v>28335392</v>
      </c>
      <c r="E875" s="51">
        <v>22348873</v>
      </c>
      <c r="F875" s="51">
        <v>86856276</v>
      </c>
      <c r="G875" s="51">
        <v>27000000</v>
      </c>
      <c r="H875" s="51">
        <v>32809000</v>
      </c>
    </row>
    <row r="876" spans="1:8" ht="15.75">
      <c r="A876" s="54" t="s">
        <v>3019</v>
      </c>
      <c r="B876" s="55" t="s">
        <v>1104</v>
      </c>
      <c r="C876" s="107"/>
      <c r="D876" s="51">
        <v>9076712</v>
      </c>
      <c r="E876" s="51">
        <v>12627172</v>
      </c>
      <c r="F876" s="51">
        <v>17115387</v>
      </c>
      <c r="G876" s="51">
        <v>14400000</v>
      </c>
      <c r="H876" s="51">
        <v>21910000</v>
      </c>
    </row>
    <row r="877" spans="1:8" ht="15.75">
      <c r="A877" s="54" t="s">
        <v>3020</v>
      </c>
      <c r="B877" s="55" t="s">
        <v>1326</v>
      </c>
      <c r="C877" s="107"/>
      <c r="D877" s="51">
        <v>2934994</v>
      </c>
      <c r="E877" s="51">
        <v>4125789</v>
      </c>
      <c r="F877" s="51">
        <v>7292634</v>
      </c>
      <c r="G877" s="51">
        <v>5400000</v>
      </c>
      <c r="H877" s="51">
        <v>13440000</v>
      </c>
    </row>
    <row r="878" spans="1:8" ht="15.75">
      <c r="A878" s="54" t="s">
        <v>3021</v>
      </c>
      <c r="B878" s="55" t="s">
        <v>1327</v>
      </c>
      <c r="C878" s="107"/>
      <c r="D878" s="51">
        <v>24950228</v>
      </c>
      <c r="E878" s="51">
        <v>23000091</v>
      </c>
      <c r="F878" s="51">
        <v>21792879</v>
      </c>
      <c r="G878" s="51">
        <v>29137680</v>
      </c>
      <c r="H878" s="51">
        <v>33250000</v>
      </c>
    </row>
    <row r="879" spans="1:8" ht="31.5">
      <c r="A879" s="54" t="s">
        <v>3022</v>
      </c>
      <c r="B879" s="55" t="s">
        <v>1328</v>
      </c>
      <c r="C879" s="107"/>
      <c r="D879" s="51">
        <v>902804</v>
      </c>
      <c r="E879" s="51">
        <v>1635967</v>
      </c>
      <c r="F879" s="51">
        <v>1533538</v>
      </c>
      <c r="G879" s="51">
        <v>3600000</v>
      </c>
      <c r="H879" s="51">
        <v>5740000</v>
      </c>
    </row>
    <row r="880" spans="1:8" ht="31.5">
      <c r="A880" s="54" t="s">
        <v>3023</v>
      </c>
      <c r="B880" s="55" t="s">
        <v>1329</v>
      </c>
      <c r="C880" s="107"/>
      <c r="D880" s="51">
        <v>3967508</v>
      </c>
      <c r="E880" s="51">
        <v>4427281</v>
      </c>
      <c r="F880" s="51">
        <v>5485811</v>
      </c>
      <c r="G880" s="51">
        <v>10800000</v>
      </c>
      <c r="H880" s="51">
        <v>14140000</v>
      </c>
    </row>
    <row r="881" spans="1:8" ht="47.25">
      <c r="A881" s="54" t="s">
        <v>3024</v>
      </c>
      <c r="B881" s="55" t="s">
        <v>1330</v>
      </c>
      <c r="C881" s="107"/>
      <c r="D881" s="51">
        <v>7788750</v>
      </c>
      <c r="E881" s="51">
        <v>6295289</v>
      </c>
      <c r="F881" s="51">
        <v>8048971</v>
      </c>
      <c r="G881" s="51">
        <v>9000000</v>
      </c>
      <c r="H881" s="51">
        <v>16450000</v>
      </c>
    </row>
    <row r="882" spans="1:8" ht="31.5">
      <c r="A882" s="54" t="s">
        <v>3025</v>
      </c>
      <c r="B882" s="55" t="s">
        <v>1331</v>
      </c>
      <c r="C882" s="107"/>
      <c r="D882" s="51">
        <v>5384282</v>
      </c>
      <c r="E882" s="51">
        <v>5232522</v>
      </c>
      <c r="F882" s="51">
        <v>6111556</v>
      </c>
      <c r="G882" s="51">
        <v>7200000</v>
      </c>
      <c r="H882" s="51">
        <v>13580000</v>
      </c>
    </row>
    <row r="883" spans="1:8" ht="31.5">
      <c r="A883" s="54" t="s">
        <v>3026</v>
      </c>
      <c r="B883" s="55" t="s">
        <v>1332</v>
      </c>
      <c r="C883" s="107"/>
      <c r="D883" s="51">
        <v>5958775</v>
      </c>
      <c r="E883" s="51">
        <v>5411653</v>
      </c>
      <c r="F883" s="51">
        <v>5403168</v>
      </c>
      <c r="G883" s="51">
        <v>5760000</v>
      </c>
      <c r="H883" s="51">
        <v>11480000</v>
      </c>
    </row>
    <row r="884" spans="1:8" ht="15.75">
      <c r="A884" s="54" t="s">
        <v>3027</v>
      </c>
      <c r="B884" s="55" t="s">
        <v>1333</v>
      </c>
      <c r="C884" s="107"/>
      <c r="D884" s="51">
        <v>1669133</v>
      </c>
      <c r="E884" s="51">
        <v>3046198</v>
      </c>
      <c r="F884" s="51">
        <v>3129638</v>
      </c>
      <c r="G884" s="51">
        <v>3600000</v>
      </c>
      <c r="H884" s="51">
        <v>8400000</v>
      </c>
    </row>
    <row r="885" spans="1:8" ht="15.75">
      <c r="A885" s="54"/>
      <c r="B885" s="55"/>
      <c r="C885" s="107"/>
      <c r="D885" s="51">
        <v>0</v>
      </c>
      <c r="E885" s="51">
        <v>0</v>
      </c>
      <c r="F885" s="51">
        <v>0</v>
      </c>
      <c r="G885" s="51">
        <v>0</v>
      </c>
      <c r="H885" s="51">
        <v>0</v>
      </c>
    </row>
    <row r="886" spans="1:8" ht="15.75">
      <c r="A886" s="57" t="s">
        <v>2863</v>
      </c>
      <c r="B886" s="55"/>
      <c r="C886" s="107"/>
      <c r="D886" s="51">
        <v>140031478</v>
      </c>
      <c r="E886" s="51">
        <v>139544907</v>
      </c>
      <c r="F886" s="51">
        <v>227322432</v>
      </c>
      <c r="G886" s="51">
        <v>179977680</v>
      </c>
      <c r="H886" s="51">
        <v>249879000</v>
      </c>
    </row>
    <row r="887" spans="1:8" ht="15.75">
      <c r="A887" s="54"/>
      <c r="B887" s="55"/>
      <c r="C887" s="107"/>
      <c r="D887" s="51">
        <v>0</v>
      </c>
      <c r="E887" s="51">
        <v>0</v>
      </c>
      <c r="F887" s="51">
        <v>0</v>
      </c>
      <c r="G887" s="51">
        <v>0</v>
      </c>
      <c r="H887" s="51">
        <v>0</v>
      </c>
    </row>
    <row r="888" spans="1:8" ht="15.75">
      <c r="A888" s="57" t="s">
        <v>2864</v>
      </c>
      <c r="B888" s="55"/>
      <c r="C888" s="107"/>
      <c r="D888" s="51">
        <v>442774787</v>
      </c>
      <c r="E888" s="51">
        <v>712794070</v>
      </c>
      <c r="F888" s="51">
        <v>1094393691</v>
      </c>
      <c r="G888" s="51">
        <v>1071082680</v>
      </c>
      <c r="H888" s="51">
        <v>1460879000</v>
      </c>
    </row>
    <row r="889" spans="1:8" ht="15.75">
      <c r="A889" s="54"/>
      <c r="B889" s="55"/>
      <c r="C889" s="107"/>
      <c r="D889" s="51">
        <v>0</v>
      </c>
      <c r="E889" s="51">
        <v>0</v>
      </c>
      <c r="F889" s="51">
        <v>0</v>
      </c>
      <c r="G889" s="51">
        <v>0</v>
      </c>
      <c r="H889" s="51">
        <v>0</v>
      </c>
    </row>
    <row r="890" spans="1:8" ht="15.75">
      <c r="A890" s="54" t="s">
        <v>3386</v>
      </c>
      <c r="B890" s="55"/>
      <c r="C890" s="107"/>
      <c r="D890" s="51">
        <v>0</v>
      </c>
      <c r="E890" s="51">
        <v>0</v>
      </c>
      <c r="F890" s="51">
        <v>0</v>
      </c>
      <c r="G890" s="51">
        <v>0</v>
      </c>
      <c r="H890" s="51">
        <v>0</v>
      </c>
    </row>
    <row r="891" spans="1:8" ht="15.75">
      <c r="A891" s="54" t="s">
        <v>2666</v>
      </c>
      <c r="B891" s="55" t="s">
        <v>1105</v>
      </c>
      <c r="C891" s="107"/>
      <c r="D891" s="51">
        <v>52053230</v>
      </c>
      <c r="E891" s="51">
        <v>54517816</v>
      </c>
      <c r="F891" s="51">
        <v>49042886</v>
      </c>
      <c r="G891" s="51">
        <v>70000000</v>
      </c>
      <c r="H891" s="51">
        <v>65000000</v>
      </c>
    </row>
    <row r="892" spans="1:8" ht="15.75">
      <c r="A892" s="54" t="s">
        <v>4747</v>
      </c>
      <c r="B892" s="55" t="s">
        <v>4847</v>
      </c>
      <c r="C892" s="107"/>
      <c r="D892" s="51">
        <v>0</v>
      </c>
      <c r="E892" s="51">
        <v>0</v>
      </c>
      <c r="F892" s="51">
        <v>427241</v>
      </c>
      <c r="G892" s="51">
        <v>7500000</v>
      </c>
      <c r="H892" s="51">
        <v>1000000</v>
      </c>
    </row>
    <row r="893" spans="1:8" ht="15.75">
      <c r="A893" s="54" t="s">
        <v>11359</v>
      </c>
      <c r="B893" s="55" t="s">
        <v>4848</v>
      </c>
      <c r="C893" s="107"/>
      <c r="D893" s="51">
        <v>0</v>
      </c>
      <c r="E893" s="51">
        <v>0</v>
      </c>
      <c r="F893" s="51">
        <v>1285539</v>
      </c>
      <c r="G893" s="51">
        <v>2500000</v>
      </c>
      <c r="H893" s="51">
        <v>900000</v>
      </c>
    </row>
    <row r="894" spans="1:8" ht="15.75">
      <c r="A894" s="54" t="s">
        <v>2667</v>
      </c>
      <c r="B894" s="55" t="s">
        <v>1106</v>
      </c>
      <c r="C894" s="107"/>
      <c r="D894" s="51">
        <v>341884</v>
      </c>
      <c r="E894" s="51">
        <v>507608</v>
      </c>
      <c r="F894" s="51">
        <v>587040</v>
      </c>
      <c r="G894" s="51">
        <v>675000</v>
      </c>
      <c r="H894" s="51">
        <v>800000</v>
      </c>
    </row>
    <row r="895" spans="1:8" ht="31.5">
      <c r="A895" s="54" t="s">
        <v>3028</v>
      </c>
      <c r="B895" s="55" t="s">
        <v>1107</v>
      </c>
      <c r="C895" s="107"/>
      <c r="D895" s="51">
        <v>17324856</v>
      </c>
      <c r="E895" s="51">
        <v>27114705</v>
      </c>
      <c r="F895" s="51">
        <v>22202482</v>
      </c>
      <c r="G895" s="51">
        <v>0</v>
      </c>
      <c r="H895" s="51">
        <v>0</v>
      </c>
    </row>
    <row r="896" spans="1:8" ht="31.5">
      <c r="A896" s="54" t="s">
        <v>7139</v>
      </c>
      <c r="B896" s="55" t="s">
        <v>7138</v>
      </c>
      <c r="C896" s="107"/>
      <c r="D896" s="51">
        <v>0</v>
      </c>
      <c r="E896" s="51">
        <v>0</v>
      </c>
      <c r="F896" s="51">
        <v>0</v>
      </c>
      <c r="G896" s="51">
        <v>30000000</v>
      </c>
      <c r="H896" s="51">
        <v>30000000</v>
      </c>
    </row>
    <row r="897" spans="1:8" ht="15.75">
      <c r="A897" s="54" t="s">
        <v>7137</v>
      </c>
      <c r="B897" s="55" t="s">
        <v>808</v>
      </c>
      <c r="C897" s="107"/>
      <c r="D897" s="51">
        <v>378822978</v>
      </c>
      <c r="E897" s="51">
        <v>354860746</v>
      </c>
      <c r="F897" s="51">
        <v>353648588</v>
      </c>
      <c r="G897" s="51">
        <v>386500000</v>
      </c>
      <c r="H897" s="51">
        <v>384500000</v>
      </c>
    </row>
    <row r="898" spans="1:8" ht="47.25">
      <c r="A898" s="54" t="s">
        <v>3391</v>
      </c>
      <c r="B898" s="55" t="s">
        <v>1034</v>
      </c>
      <c r="C898" s="107"/>
      <c r="D898" s="51">
        <v>1696236</v>
      </c>
      <c r="E898" s="51">
        <v>1485077</v>
      </c>
      <c r="F898" s="51">
        <v>4015000</v>
      </c>
      <c r="G898" s="51">
        <v>6000000</v>
      </c>
      <c r="H898" s="51">
        <v>6000000</v>
      </c>
    </row>
    <row r="899" spans="1:8" ht="31.5">
      <c r="A899" s="54" t="s">
        <v>3029</v>
      </c>
      <c r="B899" s="55" t="s">
        <v>1035</v>
      </c>
      <c r="C899" s="107"/>
      <c r="D899" s="51">
        <v>935000</v>
      </c>
      <c r="E899" s="51">
        <v>879960</v>
      </c>
      <c r="F899" s="51">
        <v>1313680</v>
      </c>
      <c r="G899" s="51">
        <v>1500000</v>
      </c>
      <c r="H899" s="51">
        <v>1650000</v>
      </c>
    </row>
    <row r="900" spans="1:8" ht="31.5">
      <c r="A900" s="54" t="s">
        <v>3030</v>
      </c>
      <c r="B900" s="55" t="s">
        <v>810</v>
      </c>
      <c r="C900" s="107"/>
      <c r="D900" s="51">
        <v>1000000</v>
      </c>
      <c r="E900" s="51">
        <v>947063</v>
      </c>
      <c r="F900" s="51">
        <v>935782</v>
      </c>
      <c r="G900" s="51">
        <v>2500000</v>
      </c>
      <c r="H900" s="51">
        <v>2500000</v>
      </c>
    </row>
    <row r="901" spans="1:8" ht="31.5">
      <c r="A901" s="54" t="s">
        <v>3031</v>
      </c>
      <c r="B901" s="55" t="s">
        <v>811</v>
      </c>
      <c r="C901" s="107"/>
      <c r="D901" s="51">
        <v>2441498</v>
      </c>
      <c r="E901" s="51">
        <v>1862567</v>
      </c>
      <c r="F901" s="51">
        <v>2640699</v>
      </c>
      <c r="G901" s="51">
        <v>2520000</v>
      </c>
      <c r="H901" s="51">
        <v>3500000</v>
      </c>
    </row>
    <row r="902" spans="1:8" ht="47.25">
      <c r="A902" s="54" t="s">
        <v>3032</v>
      </c>
      <c r="B902" s="55" t="s">
        <v>1828</v>
      </c>
      <c r="C902" s="107"/>
      <c r="D902" s="51">
        <v>1991878</v>
      </c>
      <c r="E902" s="51">
        <v>3168596</v>
      </c>
      <c r="F902" s="51">
        <v>3000000</v>
      </c>
      <c r="G902" s="51">
        <v>2880000</v>
      </c>
      <c r="H902" s="51">
        <v>7000000</v>
      </c>
    </row>
    <row r="903" spans="1:8" ht="31.5">
      <c r="A903" s="54" t="s">
        <v>3033</v>
      </c>
      <c r="B903" s="55" t="s">
        <v>1845</v>
      </c>
      <c r="C903" s="107"/>
      <c r="D903" s="51">
        <v>1651336</v>
      </c>
      <c r="E903" s="51">
        <v>1800689</v>
      </c>
      <c r="F903" s="51">
        <v>3927708</v>
      </c>
      <c r="G903" s="51">
        <v>3600000</v>
      </c>
      <c r="H903" s="51">
        <v>4000000</v>
      </c>
    </row>
    <row r="904" spans="1:8" ht="31.5">
      <c r="A904" s="54" t="s">
        <v>3034</v>
      </c>
      <c r="B904" s="55" t="s">
        <v>2120</v>
      </c>
      <c r="C904" s="107"/>
      <c r="D904" s="51">
        <v>7080542</v>
      </c>
      <c r="E904" s="51">
        <v>680000</v>
      </c>
      <c r="F904" s="51">
        <v>800000</v>
      </c>
      <c r="G904" s="51">
        <v>720000</v>
      </c>
      <c r="H904" s="51">
        <v>1700000</v>
      </c>
    </row>
    <row r="905" spans="1:8" ht="47.25">
      <c r="A905" s="54" t="s">
        <v>3392</v>
      </c>
      <c r="B905" s="55" t="s">
        <v>2338</v>
      </c>
      <c r="C905" s="107"/>
      <c r="D905" s="51">
        <v>0</v>
      </c>
      <c r="E905" s="51">
        <v>0</v>
      </c>
      <c r="F905" s="51">
        <v>0</v>
      </c>
      <c r="G905" s="51">
        <v>2500000</v>
      </c>
      <c r="H905" s="51">
        <v>2400000</v>
      </c>
    </row>
    <row r="906" spans="1:8" ht="47.25">
      <c r="A906" s="54" t="s">
        <v>4436</v>
      </c>
      <c r="B906" s="55" t="s">
        <v>2339</v>
      </c>
      <c r="C906" s="107"/>
      <c r="D906" s="51">
        <v>0</v>
      </c>
      <c r="E906" s="51">
        <v>994313</v>
      </c>
      <c r="F906" s="51">
        <v>1500000</v>
      </c>
      <c r="G906" s="51">
        <v>1000000</v>
      </c>
      <c r="H906" s="51">
        <v>1000000</v>
      </c>
    </row>
    <row r="907" spans="1:8" ht="63">
      <c r="A907" s="54" t="s">
        <v>4437</v>
      </c>
      <c r="B907" s="55" t="s">
        <v>2340</v>
      </c>
      <c r="C907" s="107"/>
      <c r="D907" s="51">
        <v>0</v>
      </c>
      <c r="E907" s="51">
        <v>2026080</v>
      </c>
      <c r="F907" s="51">
        <v>2399999</v>
      </c>
      <c r="G907" s="51">
        <v>1800000</v>
      </c>
      <c r="H907" s="51">
        <v>4500000</v>
      </c>
    </row>
    <row r="908" spans="1:8" ht="31.5">
      <c r="A908" s="54" t="s">
        <v>5591</v>
      </c>
      <c r="B908" s="55" t="s">
        <v>6757</v>
      </c>
      <c r="C908" s="107"/>
      <c r="D908" s="51">
        <v>0</v>
      </c>
      <c r="E908" s="51">
        <v>0</v>
      </c>
      <c r="F908" s="51">
        <v>0</v>
      </c>
      <c r="G908" s="51">
        <v>50000000</v>
      </c>
      <c r="H908" s="51">
        <v>180000000</v>
      </c>
    </row>
    <row r="909" spans="1:8" ht="15.75">
      <c r="A909" s="54"/>
      <c r="B909" s="55"/>
      <c r="C909" s="107"/>
      <c r="D909" s="51">
        <v>0</v>
      </c>
      <c r="E909" s="51">
        <v>0</v>
      </c>
      <c r="F909" s="51">
        <v>0</v>
      </c>
      <c r="G909" s="51">
        <v>0</v>
      </c>
      <c r="H909" s="51">
        <v>0</v>
      </c>
    </row>
    <row r="910" spans="1:8" ht="15.75">
      <c r="A910" s="57" t="s">
        <v>2869</v>
      </c>
      <c r="B910" s="55"/>
      <c r="C910" s="107"/>
      <c r="D910" s="51">
        <v>465339438</v>
      </c>
      <c r="E910" s="51">
        <v>450845220</v>
      </c>
      <c r="F910" s="51">
        <v>447726644</v>
      </c>
      <c r="G910" s="51">
        <v>572195000</v>
      </c>
      <c r="H910" s="51">
        <v>696450000</v>
      </c>
    </row>
    <row r="911" spans="1:8" ht="15.75">
      <c r="A911" s="54"/>
      <c r="B911" s="55"/>
      <c r="C911" s="107"/>
      <c r="D911" s="51">
        <v>0</v>
      </c>
      <c r="E911" s="51">
        <v>0</v>
      </c>
      <c r="F911" s="51">
        <v>0</v>
      </c>
      <c r="G911" s="51">
        <v>0</v>
      </c>
      <c r="H911" s="51">
        <v>0</v>
      </c>
    </row>
    <row r="912" spans="1:8" ht="15.75">
      <c r="A912" s="68" t="s">
        <v>3035</v>
      </c>
      <c r="B912" s="55"/>
      <c r="C912" s="107"/>
      <c r="D912" s="51">
        <v>0</v>
      </c>
      <c r="E912" s="51">
        <v>0</v>
      </c>
      <c r="F912" s="51">
        <v>0</v>
      </c>
      <c r="G912" s="51">
        <v>0</v>
      </c>
      <c r="H912" s="51">
        <v>0</v>
      </c>
    </row>
    <row r="913" spans="1:8" ht="15.75">
      <c r="A913" s="54" t="s">
        <v>2666</v>
      </c>
      <c r="B913" s="55" t="s">
        <v>812</v>
      </c>
      <c r="C913" s="107"/>
      <c r="D913" s="51">
        <v>88782013</v>
      </c>
      <c r="E913" s="51">
        <v>96183164</v>
      </c>
      <c r="F913" s="51">
        <v>99673305</v>
      </c>
      <c r="G913" s="51">
        <v>120000000</v>
      </c>
      <c r="H913" s="51">
        <v>130000000</v>
      </c>
    </row>
    <row r="914" spans="1:8" ht="31.5">
      <c r="A914" s="54" t="s">
        <v>3393</v>
      </c>
      <c r="B914" s="55" t="s">
        <v>980</v>
      </c>
      <c r="C914" s="107"/>
      <c r="D914" s="51">
        <v>28378702</v>
      </c>
      <c r="E914" s="51">
        <v>21560022</v>
      </c>
      <c r="F914" s="51">
        <v>36418054</v>
      </c>
      <c r="G914" s="51">
        <v>40011000</v>
      </c>
      <c r="H914" s="51">
        <v>65730000</v>
      </c>
    </row>
    <row r="915" spans="1:8" ht="31.5">
      <c r="A915" s="54" t="s">
        <v>3023</v>
      </c>
      <c r="B915" s="55" t="s">
        <v>1334</v>
      </c>
      <c r="C915" s="107"/>
      <c r="D915" s="51">
        <v>4827924</v>
      </c>
      <c r="E915" s="51">
        <v>6087820</v>
      </c>
      <c r="F915" s="51">
        <v>7532307</v>
      </c>
      <c r="G915" s="51">
        <v>7243200</v>
      </c>
      <c r="H915" s="51">
        <v>17570000</v>
      </c>
    </row>
    <row r="916" spans="1:8" ht="31.5">
      <c r="A916" s="54" t="s">
        <v>2861</v>
      </c>
      <c r="B916" s="119" t="s">
        <v>1862</v>
      </c>
      <c r="C916" s="107"/>
      <c r="D916" s="51">
        <v>35544006</v>
      </c>
      <c r="E916" s="51">
        <v>26788018</v>
      </c>
      <c r="F916" s="51">
        <v>129774649</v>
      </c>
      <c r="G916" s="51">
        <v>0</v>
      </c>
      <c r="H916" s="51">
        <v>72000000</v>
      </c>
    </row>
    <row r="917" spans="1:8" ht="31.5">
      <c r="A917" s="54" t="s">
        <v>2862</v>
      </c>
      <c r="B917" s="119" t="s">
        <v>1865</v>
      </c>
      <c r="C917" s="107"/>
      <c r="D917" s="51">
        <v>32985672</v>
      </c>
      <c r="E917" s="51">
        <v>20760761</v>
      </c>
      <c r="F917" s="51">
        <v>21093900</v>
      </c>
      <c r="G917" s="51">
        <v>35500000</v>
      </c>
      <c r="H917" s="51">
        <v>37550000</v>
      </c>
    </row>
    <row r="918" spans="1:8" ht="15.75">
      <c r="A918" s="54"/>
      <c r="B918" s="55"/>
      <c r="C918" s="107"/>
      <c r="D918" s="51">
        <v>0</v>
      </c>
      <c r="E918" s="51">
        <v>0</v>
      </c>
      <c r="F918" s="51">
        <v>0</v>
      </c>
      <c r="G918" s="51">
        <v>0</v>
      </c>
      <c r="H918" s="51">
        <v>0</v>
      </c>
    </row>
    <row r="919" spans="1:8" ht="15.75">
      <c r="A919" s="57" t="s">
        <v>2870</v>
      </c>
      <c r="B919" s="55"/>
      <c r="C919" s="107"/>
      <c r="D919" s="51">
        <v>190518317</v>
      </c>
      <c r="E919" s="51">
        <v>171379785</v>
      </c>
      <c r="F919" s="51">
        <v>294492215</v>
      </c>
      <c r="G919" s="51">
        <v>202754200</v>
      </c>
      <c r="H919" s="51">
        <v>322850000</v>
      </c>
    </row>
    <row r="920" spans="1:8" ht="15.75">
      <c r="A920" s="54"/>
      <c r="B920" s="55"/>
      <c r="C920" s="107"/>
      <c r="D920" s="51">
        <v>0</v>
      </c>
      <c r="E920" s="51">
        <v>0</v>
      </c>
      <c r="F920" s="51">
        <v>0</v>
      </c>
      <c r="G920" s="51">
        <v>0</v>
      </c>
      <c r="H920" s="51">
        <v>0</v>
      </c>
    </row>
    <row r="921" spans="1:8" ht="15.75">
      <c r="A921" s="57" t="s">
        <v>2871</v>
      </c>
      <c r="B921" s="55"/>
      <c r="C921" s="107"/>
      <c r="D921" s="51">
        <v>655857755</v>
      </c>
      <c r="E921" s="51">
        <v>622225005</v>
      </c>
      <c r="F921" s="51">
        <v>742218859</v>
      </c>
      <c r="G921" s="51">
        <v>774949200</v>
      </c>
      <c r="H921" s="51">
        <v>1019300000</v>
      </c>
    </row>
    <row r="922" spans="1:8" ht="15.75">
      <c r="A922" s="54"/>
      <c r="B922" s="55"/>
      <c r="C922" s="107"/>
      <c r="D922" s="51">
        <v>0</v>
      </c>
      <c r="E922" s="51">
        <v>0</v>
      </c>
      <c r="F922" s="51">
        <v>0</v>
      </c>
      <c r="G922" s="51">
        <v>0</v>
      </c>
      <c r="H922" s="51">
        <v>0</v>
      </c>
    </row>
    <row r="923" spans="1:8" ht="15.75">
      <c r="A923" s="68" t="s">
        <v>4750</v>
      </c>
      <c r="B923" s="55"/>
      <c r="C923" s="107"/>
      <c r="D923" s="51">
        <v>0</v>
      </c>
      <c r="E923" s="51">
        <v>0</v>
      </c>
      <c r="F923" s="51">
        <v>0</v>
      </c>
      <c r="G923" s="51">
        <v>0</v>
      </c>
      <c r="H923" s="51">
        <v>0</v>
      </c>
    </row>
    <row r="924" spans="1:8" ht="15.75">
      <c r="A924" s="54" t="s">
        <v>3036</v>
      </c>
      <c r="B924" s="55" t="s">
        <v>80</v>
      </c>
      <c r="C924" s="107"/>
      <c r="D924" s="51">
        <v>318977</v>
      </c>
      <c r="E924" s="51">
        <v>399807</v>
      </c>
      <c r="F924" s="51">
        <v>355692</v>
      </c>
      <c r="G924" s="51">
        <v>450000</v>
      </c>
      <c r="H924" s="51">
        <v>500000</v>
      </c>
    </row>
    <row r="925" spans="1:8" ht="67.5">
      <c r="A925" s="113" t="s">
        <v>3037</v>
      </c>
      <c r="B925" s="55" t="s">
        <v>1990</v>
      </c>
      <c r="C925" s="107"/>
      <c r="D925" s="51">
        <v>1681631</v>
      </c>
      <c r="E925" s="51">
        <v>794260</v>
      </c>
      <c r="F925" s="51">
        <v>0</v>
      </c>
      <c r="G925" s="51">
        <v>5400000</v>
      </c>
      <c r="H925" s="51">
        <v>5400000</v>
      </c>
    </row>
    <row r="926" spans="1:8" ht="15.75">
      <c r="A926" s="54"/>
      <c r="B926" s="55"/>
      <c r="C926" s="107"/>
      <c r="D926" s="51">
        <v>0</v>
      </c>
      <c r="E926" s="51">
        <v>0</v>
      </c>
      <c r="F926" s="51">
        <v>0</v>
      </c>
      <c r="G926" s="51">
        <v>0</v>
      </c>
      <c r="H926" s="51">
        <v>0</v>
      </c>
    </row>
    <row r="927" spans="1:8" ht="15.75">
      <c r="A927" s="57" t="s">
        <v>2997</v>
      </c>
      <c r="B927" s="55"/>
      <c r="C927" s="107"/>
      <c r="D927" s="51">
        <v>2000608</v>
      </c>
      <c r="E927" s="51">
        <v>1194067</v>
      </c>
      <c r="F927" s="51">
        <v>355692</v>
      </c>
      <c r="G927" s="51">
        <v>5850000</v>
      </c>
      <c r="H927" s="51">
        <v>5900000</v>
      </c>
    </row>
    <row r="928" spans="1:8" ht="15.75">
      <c r="A928" s="68" t="s">
        <v>5571</v>
      </c>
      <c r="B928" s="55"/>
      <c r="C928" s="107"/>
      <c r="D928" s="51">
        <v>0</v>
      </c>
      <c r="E928" s="51">
        <v>0</v>
      </c>
      <c r="F928" s="51">
        <v>0</v>
      </c>
      <c r="G928" s="51">
        <v>0</v>
      </c>
      <c r="H928" s="51">
        <v>0</v>
      </c>
    </row>
    <row r="929" spans="1:8" ht="15.75">
      <c r="A929" s="68" t="s">
        <v>4749</v>
      </c>
      <c r="B929" s="55" t="s">
        <v>4849</v>
      </c>
      <c r="C929" s="107"/>
      <c r="D929" s="51">
        <v>0</v>
      </c>
      <c r="E929" s="51">
        <v>0</v>
      </c>
      <c r="F929" s="51">
        <v>0</v>
      </c>
      <c r="G929" s="51">
        <v>10000000</v>
      </c>
      <c r="H929" s="51">
        <v>14900000</v>
      </c>
    </row>
    <row r="930" spans="1:8" ht="15.75">
      <c r="A930" s="54" t="s">
        <v>4748</v>
      </c>
      <c r="B930" s="55" t="s">
        <v>81</v>
      </c>
      <c r="C930" s="107"/>
      <c r="D930" s="51">
        <v>382403</v>
      </c>
      <c r="E930" s="51">
        <v>33465</v>
      </c>
      <c r="F930" s="51">
        <v>0</v>
      </c>
      <c r="G930" s="51">
        <v>0</v>
      </c>
      <c r="H930" s="51">
        <v>0</v>
      </c>
    </row>
    <row r="931" spans="1:8" ht="15.75">
      <c r="A931" s="57" t="s">
        <v>3000</v>
      </c>
      <c r="B931" s="55"/>
      <c r="C931" s="107"/>
      <c r="D931" s="51">
        <v>382403</v>
      </c>
      <c r="E931" s="51">
        <v>33465</v>
      </c>
      <c r="F931" s="51">
        <v>0</v>
      </c>
      <c r="G931" s="51">
        <v>10000000</v>
      </c>
      <c r="H931" s="51">
        <v>14900000</v>
      </c>
    </row>
    <row r="932" spans="1:8" ht="15.75">
      <c r="A932" s="54"/>
      <c r="B932" s="55"/>
      <c r="C932" s="107"/>
      <c r="D932" s="51">
        <v>0</v>
      </c>
      <c r="E932" s="51">
        <v>0</v>
      </c>
      <c r="F932" s="51">
        <v>0</v>
      </c>
      <c r="G932" s="51">
        <v>0</v>
      </c>
      <c r="H932" s="51">
        <v>0</v>
      </c>
    </row>
    <row r="933" spans="1:8" ht="15.75">
      <c r="A933" s="68" t="s">
        <v>8480</v>
      </c>
      <c r="B933" s="55"/>
      <c r="C933" s="107"/>
      <c r="D933" s="51">
        <v>0</v>
      </c>
      <c r="E933" s="51">
        <v>0</v>
      </c>
      <c r="F933" s="51">
        <v>0</v>
      </c>
      <c r="G933" s="51">
        <v>0</v>
      </c>
      <c r="H933" s="51">
        <v>0</v>
      </c>
    </row>
    <row r="934" spans="1:8" ht="15.75">
      <c r="A934" s="54" t="s">
        <v>2667</v>
      </c>
      <c r="B934" s="55" t="s">
        <v>2341</v>
      </c>
      <c r="C934" s="107"/>
      <c r="D934" s="51">
        <v>0</v>
      </c>
      <c r="E934" s="51">
        <v>17688</v>
      </c>
      <c r="F934" s="51">
        <v>0</v>
      </c>
      <c r="G934" s="51">
        <v>90000</v>
      </c>
      <c r="H934" s="51">
        <v>100000</v>
      </c>
    </row>
    <row r="935" spans="1:8" ht="15.75">
      <c r="A935" s="54" t="s">
        <v>8481</v>
      </c>
      <c r="B935" s="55" t="s">
        <v>1991</v>
      </c>
      <c r="C935" s="107"/>
      <c r="D935" s="51">
        <v>389273</v>
      </c>
      <c r="E935" s="51">
        <v>266224</v>
      </c>
      <c r="F935" s="51">
        <v>314738</v>
      </c>
      <c r="G935" s="51">
        <v>5400000</v>
      </c>
      <c r="H935" s="51">
        <v>500000</v>
      </c>
    </row>
    <row r="936" spans="1:8" ht="15.75">
      <c r="A936" s="57" t="s">
        <v>3146</v>
      </c>
      <c r="B936" s="55"/>
      <c r="C936" s="107"/>
      <c r="D936" s="51">
        <v>389273</v>
      </c>
      <c r="E936" s="51">
        <v>283912</v>
      </c>
      <c r="F936" s="51">
        <v>314738</v>
      </c>
      <c r="G936" s="51">
        <v>5490000</v>
      </c>
      <c r="H936" s="51">
        <v>600000</v>
      </c>
    </row>
    <row r="937" spans="1:8" ht="15.75">
      <c r="A937" s="54"/>
      <c r="B937" s="55"/>
      <c r="C937" s="107"/>
      <c r="D937" s="51">
        <v>0</v>
      </c>
      <c r="E937" s="51">
        <v>0</v>
      </c>
      <c r="F937" s="51">
        <v>0</v>
      </c>
      <c r="G937" s="51">
        <v>0</v>
      </c>
      <c r="H937" s="51">
        <v>0</v>
      </c>
    </row>
    <row r="938" spans="1:8" ht="15.75">
      <c r="A938" s="68" t="s">
        <v>7109</v>
      </c>
      <c r="B938" s="55"/>
      <c r="C938" s="107"/>
      <c r="D938" s="51">
        <v>0</v>
      </c>
      <c r="E938" s="51">
        <v>0</v>
      </c>
      <c r="F938" s="51">
        <v>0</v>
      </c>
      <c r="G938" s="51">
        <v>0</v>
      </c>
      <c r="H938" s="51">
        <v>0</v>
      </c>
    </row>
    <row r="939" spans="1:8" ht="15.75">
      <c r="A939" s="54" t="s">
        <v>3036</v>
      </c>
      <c r="B939" s="55" t="s">
        <v>5572</v>
      </c>
      <c r="C939" s="107"/>
      <c r="D939" s="51">
        <v>0</v>
      </c>
      <c r="E939" s="51">
        <v>0</v>
      </c>
      <c r="F939" s="51">
        <v>0</v>
      </c>
      <c r="G939" s="51">
        <v>900000</v>
      </c>
      <c r="H939" s="51">
        <v>1500000</v>
      </c>
    </row>
    <row r="940" spans="1:8" ht="15.75">
      <c r="A940" s="57" t="s">
        <v>7108</v>
      </c>
      <c r="B940" s="55"/>
      <c r="C940" s="107"/>
      <c r="D940" s="51">
        <v>0</v>
      </c>
      <c r="E940" s="51">
        <v>0</v>
      </c>
      <c r="F940" s="51">
        <v>0</v>
      </c>
      <c r="G940" s="51">
        <v>900000</v>
      </c>
      <c r="H940" s="51">
        <v>1500000</v>
      </c>
    </row>
    <row r="941" spans="1:8" ht="15.75">
      <c r="A941" s="54"/>
      <c r="B941" s="55"/>
      <c r="C941" s="107"/>
      <c r="D941" s="51">
        <v>0</v>
      </c>
      <c r="E941" s="51">
        <v>0</v>
      </c>
      <c r="F941" s="51">
        <v>0</v>
      </c>
      <c r="G941" s="51">
        <v>0</v>
      </c>
      <c r="H941" s="51">
        <v>0</v>
      </c>
    </row>
    <row r="942" spans="1:8" ht="15.75">
      <c r="A942" s="57" t="s">
        <v>3038</v>
      </c>
      <c r="B942" s="55"/>
      <c r="C942" s="107"/>
      <c r="D942" s="51">
        <v>1431889420</v>
      </c>
      <c r="E942" s="51">
        <v>1651334117</v>
      </c>
      <c r="F942" s="51">
        <v>2370401252</v>
      </c>
      <c r="G942" s="51">
        <v>2293771880</v>
      </c>
      <c r="H942" s="51">
        <v>3119879000</v>
      </c>
    </row>
    <row r="943" spans="1:8">
      <c r="C943" s="112"/>
      <c r="D943" s="51">
        <v>0</v>
      </c>
      <c r="E943" s="51">
        <v>0</v>
      </c>
      <c r="F943" s="51">
        <v>0</v>
      </c>
      <c r="G943" s="51">
        <v>0</v>
      </c>
      <c r="H943" s="51">
        <v>0</v>
      </c>
    </row>
    <row r="944" spans="1:8" ht="15.75">
      <c r="A944" s="54" t="s">
        <v>3039</v>
      </c>
      <c r="B944" s="55"/>
      <c r="C944" s="107"/>
      <c r="D944" s="51">
        <v>0</v>
      </c>
      <c r="E944" s="51">
        <v>0</v>
      </c>
      <c r="F944" s="51">
        <v>0</v>
      </c>
      <c r="G944" s="51">
        <v>0</v>
      </c>
      <c r="H944" s="51">
        <v>0</v>
      </c>
    </row>
    <row r="945" spans="1:8" ht="15.75">
      <c r="A945" s="68" t="s">
        <v>3040</v>
      </c>
      <c r="B945" s="55"/>
      <c r="C945" s="107"/>
      <c r="D945" s="51">
        <v>0</v>
      </c>
      <c r="E945" s="51">
        <v>0</v>
      </c>
      <c r="F945" s="51">
        <v>0</v>
      </c>
      <c r="G945" s="51">
        <v>0</v>
      </c>
      <c r="H945" s="51">
        <v>0</v>
      </c>
    </row>
    <row r="946" spans="1:8" ht="15.75">
      <c r="A946" s="54" t="s">
        <v>3036</v>
      </c>
      <c r="B946" s="55" t="s">
        <v>981</v>
      </c>
      <c r="C946" s="107"/>
      <c r="D946" s="51">
        <v>8437</v>
      </c>
      <c r="E946" s="51">
        <v>0</v>
      </c>
      <c r="F946" s="51">
        <v>0</v>
      </c>
      <c r="G946" s="51">
        <v>9000</v>
      </c>
      <c r="H946" s="51">
        <v>15000</v>
      </c>
    </row>
    <row r="947" spans="1:8" ht="31.5">
      <c r="A947" s="54" t="s">
        <v>3041</v>
      </c>
      <c r="B947" s="55" t="s">
        <v>982</v>
      </c>
      <c r="C947" s="107"/>
      <c r="D947" s="51">
        <v>175494956</v>
      </c>
      <c r="E947" s="51">
        <v>154245098</v>
      </c>
      <c r="F947" s="51">
        <v>139691395</v>
      </c>
      <c r="G947" s="51">
        <v>200000000</v>
      </c>
      <c r="H947" s="51">
        <v>200000000</v>
      </c>
    </row>
    <row r="948" spans="1:8" ht="15.75">
      <c r="A948" s="54" t="s">
        <v>3042</v>
      </c>
      <c r="B948" s="55" t="s">
        <v>2080</v>
      </c>
      <c r="C948" s="107"/>
      <c r="D948" s="51">
        <v>62489686</v>
      </c>
      <c r="E948" s="51">
        <v>59458726</v>
      </c>
      <c r="F948" s="51">
        <v>70488250</v>
      </c>
      <c r="G948" s="51">
        <v>79000000</v>
      </c>
      <c r="H948" s="51">
        <v>80000000</v>
      </c>
    </row>
    <row r="949" spans="1:8" ht="15.75">
      <c r="A949" s="54" t="s">
        <v>3043</v>
      </c>
      <c r="B949" s="55" t="s">
        <v>448</v>
      </c>
      <c r="C949" s="107"/>
      <c r="D949" s="51">
        <v>28374323</v>
      </c>
      <c r="E949" s="51">
        <v>31861365</v>
      </c>
      <c r="F949" s="51">
        <v>42499560</v>
      </c>
      <c r="G949" s="51">
        <v>28800000</v>
      </c>
      <c r="H949" s="51">
        <v>36000000</v>
      </c>
    </row>
    <row r="950" spans="1:8" ht="31.5">
      <c r="A950" s="54" t="s">
        <v>11513</v>
      </c>
      <c r="B950" s="55" t="s">
        <v>449</v>
      </c>
      <c r="C950" s="107"/>
      <c r="D950" s="51">
        <v>175068</v>
      </c>
      <c r="E950" s="51">
        <v>177040</v>
      </c>
      <c r="F950" s="51">
        <v>252197</v>
      </c>
      <c r="G950" s="51">
        <v>432000</v>
      </c>
      <c r="H950" s="51">
        <v>800000</v>
      </c>
    </row>
    <row r="951" spans="1:8" ht="31.5">
      <c r="A951" s="54" t="s">
        <v>3044</v>
      </c>
      <c r="B951" s="55" t="s">
        <v>29</v>
      </c>
      <c r="C951" s="107"/>
      <c r="D951" s="51">
        <v>146650</v>
      </c>
      <c r="E951" s="51">
        <v>418712</v>
      </c>
      <c r="F951" s="51">
        <v>416975</v>
      </c>
      <c r="G951" s="51">
        <v>1440000</v>
      </c>
      <c r="H951" s="51">
        <v>1200000</v>
      </c>
    </row>
    <row r="952" spans="1:8" ht="15.75">
      <c r="A952" s="54"/>
      <c r="B952" s="55"/>
      <c r="C952" s="107"/>
      <c r="D952" s="51">
        <v>0</v>
      </c>
      <c r="E952" s="51">
        <v>0</v>
      </c>
      <c r="F952" s="51">
        <v>0</v>
      </c>
      <c r="G952" s="51">
        <v>0</v>
      </c>
      <c r="H952" s="51">
        <v>0</v>
      </c>
    </row>
    <row r="953" spans="1:8" ht="15.75">
      <c r="A953" s="57" t="s">
        <v>2825</v>
      </c>
      <c r="B953" s="55"/>
      <c r="C953" s="107"/>
      <c r="D953" s="51">
        <v>266689120</v>
      </c>
      <c r="E953" s="51">
        <v>246160941</v>
      </c>
      <c r="F953" s="51">
        <v>253348377</v>
      </c>
      <c r="G953" s="51">
        <v>309681000</v>
      </c>
      <c r="H953" s="51">
        <v>318015000</v>
      </c>
    </row>
    <row r="954" spans="1:8" ht="15.75">
      <c r="A954" s="54"/>
      <c r="B954" s="55"/>
      <c r="C954" s="107"/>
      <c r="D954" s="51">
        <v>0</v>
      </c>
      <c r="E954" s="51">
        <v>0</v>
      </c>
      <c r="F954" s="51">
        <v>0</v>
      </c>
      <c r="G954" s="51">
        <v>0</v>
      </c>
      <c r="H954" s="51">
        <v>0</v>
      </c>
    </row>
    <row r="955" spans="1:8" ht="15.75">
      <c r="A955" s="54" t="s">
        <v>3045</v>
      </c>
      <c r="B955" s="55"/>
      <c r="C955" s="107"/>
      <c r="D955" s="51">
        <v>0</v>
      </c>
      <c r="E955" s="51">
        <v>0</v>
      </c>
      <c r="F955" s="51">
        <v>0</v>
      </c>
      <c r="G955" s="51">
        <v>0</v>
      </c>
      <c r="H955" s="51">
        <v>0</v>
      </c>
    </row>
    <row r="956" spans="1:8" ht="31.5">
      <c r="A956" s="54" t="s">
        <v>3046</v>
      </c>
      <c r="B956" s="55" t="s">
        <v>450</v>
      </c>
      <c r="C956" s="107"/>
      <c r="D956" s="51">
        <v>1828578</v>
      </c>
      <c r="E956" s="51">
        <v>1882133</v>
      </c>
      <c r="F956" s="51">
        <v>1721463</v>
      </c>
      <c r="G956" s="51">
        <v>6000000</v>
      </c>
      <c r="H956" s="51">
        <v>2000000</v>
      </c>
    </row>
    <row r="957" spans="1:8" ht="31.5">
      <c r="A957" s="54" t="s">
        <v>3047</v>
      </c>
      <c r="B957" s="55" t="s">
        <v>451</v>
      </c>
      <c r="C957" s="107"/>
      <c r="D957" s="51">
        <v>7463218</v>
      </c>
      <c r="E957" s="51">
        <v>7869133</v>
      </c>
      <c r="F957" s="51">
        <v>8635033</v>
      </c>
      <c r="G957" s="51">
        <v>10000000</v>
      </c>
      <c r="H957" s="51">
        <v>10000000</v>
      </c>
    </row>
    <row r="958" spans="1:8" ht="15.75">
      <c r="A958" s="54" t="s">
        <v>2667</v>
      </c>
      <c r="B958" s="55" t="s">
        <v>452</v>
      </c>
      <c r="C958" s="107"/>
      <c r="D958" s="51">
        <v>42162</v>
      </c>
      <c r="E958" s="51">
        <v>74122</v>
      </c>
      <c r="F958" s="51">
        <v>31591</v>
      </c>
      <c r="G958" s="51">
        <v>72000</v>
      </c>
      <c r="H958" s="51">
        <v>100000</v>
      </c>
    </row>
    <row r="959" spans="1:8" ht="15.75">
      <c r="A959" s="54" t="s">
        <v>3048</v>
      </c>
      <c r="B959" s="55" t="s">
        <v>453</v>
      </c>
      <c r="C959" s="107"/>
      <c r="D959" s="51">
        <v>0</v>
      </c>
      <c r="E959" s="51">
        <v>0</v>
      </c>
      <c r="F959" s="51">
        <v>36198</v>
      </c>
      <c r="G959" s="51">
        <v>108000</v>
      </c>
      <c r="H959" s="51">
        <v>200000</v>
      </c>
    </row>
    <row r="960" spans="1:8" ht="15.75">
      <c r="A960" s="54" t="s">
        <v>3350</v>
      </c>
      <c r="B960" s="55" t="s">
        <v>454</v>
      </c>
      <c r="C960" s="107"/>
      <c r="D960" s="51">
        <v>765000</v>
      </c>
      <c r="E960" s="51">
        <v>719970</v>
      </c>
      <c r="F960" s="51">
        <v>892850</v>
      </c>
      <c r="G960" s="51">
        <v>1000000</v>
      </c>
      <c r="H960" s="51">
        <v>1000000</v>
      </c>
    </row>
    <row r="961" spans="1:8" ht="15.75">
      <c r="A961" s="54" t="s">
        <v>3049</v>
      </c>
      <c r="B961" s="55" t="s">
        <v>455</v>
      </c>
      <c r="C961" s="107"/>
      <c r="D961" s="51">
        <v>0</v>
      </c>
      <c r="E961" s="51">
        <v>0</v>
      </c>
      <c r="F961" s="51">
        <v>0</v>
      </c>
      <c r="G961" s="51">
        <v>43200</v>
      </c>
      <c r="H961" s="51">
        <v>60000</v>
      </c>
    </row>
    <row r="962" spans="1:8" ht="15.75">
      <c r="A962" s="54" t="s">
        <v>3050</v>
      </c>
      <c r="B962" s="55" t="s">
        <v>456</v>
      </c>
      <c r="C962" s="107"/>
      <c r="D962" s="51">
        <v>0</v>
      </c>
      <c r="E962" s="51">
        <v>0</v>
      </c>
      <c r="F962" s="51">
        <v>0</v>
      </c>
      <c r="G962" s="51">
        <v>43200</v>
      </c>
      <c r="H962" s="51">
        <v>100000</v>
      </c>
    </row>
    <row r="963" spans="1:8" ht="15.75">
      <c r="A963" s="54" t="s">
        <v>3051</v>
      </c>
      <c r="B963" s="55" t="s">
        <v>663</v>
      </c>
      <c r="C963" s="107"/>
      <c r="D963" s="51">
        <v>3750</v>
      </c>
      <c r="E963" s="51">
        <v>5000</v>
      </c>
      <c r="F963" s="51">
        <v>0</v>
      </c>
      <c r="G963" s="51">
        <v>18000</v>
      </c>
      <c r="H963" s="51">
        <v>30000</v>
      </c>
    </row>
    <row r="964" spans="1:8" ht="15.75">
      <c r="A964" s="54" t="s">
        <v>3052</v>
      </c>
      <c r="B964" s="55" t="s">
        <v>204</v>
      </c>
      <c r="C964" s="107"/>
      <c r="D964" s="51">
        <v>2974686</v>
      </c>
      <c r="E964" s="51">
        <v>2039525</v>
      </c>
      <c r="F964" s="51">
        <v>2459095</v>
      </c>
      <c r="G964" s="51">
        <v>2160000</v>
      </c>
      <c r="H964" s="51">
        <v>3000000</v>
      </c>
    </row>
    <row r="965" spans="1:8" ht="31.5">
      <c r="A965" s="54" t="s">
        <v>3053</v>
      </c>
      <c r="B965" s="55" t="s">
        <v>30</v>
      </c>
      <c r="C965" s="107"/>
      <c r="D965" s="51">
        <v>578526</v>
      </c>
      <c r="E965" s="51">
        <v>668072</v>
      </c>
      <c r="F965" s="51">
        <v>696152</v>
      </c>
      <c r="G965" s="51">
        <v>720000</v>
      </c>
      <c r="H965" s="51">
        <v>1000000</v>
      </c>
    </row>
    <row r="966" spans="1:8" ht="31.5">
      <c r="A966" s="54" t="s">
        <v>3054</v>
      </c>
      <c r="B966" s="55" t="s">
        <v>1992</v>
      </c>
      <c r="C966" s="107"/>
      <c r="D966" s="51">
        <v>737077</v>
      </c>
      <c r="E966" s="51">
        <v>43622</v>
      </c>
      <c r="F966" s="51">
        <v>250000</v>
      </c>
      <c r="G966" s="51">
        <v>360000</v>
      </c>
      <c r="H966" s="51">
        <v>700000</v>
      </c>
    </row>
    <row r="967" spans="1:8" ht="15.75">
      <c r="A967" s="54"/>
      <c r="B967" s="55"/>
      <c r="C967" s="107"/>
      <c r="D967" s="51">
        <v>0</v>
      </c>
      <c r="E967" s="51">
        <v>0</v>
      </c>
      <c r="F967" s="51">
        <v>0</v>
      </c>
      <c r="G967" s="51">
        <v>0</v>
      </c>
      <c r="H967" s="51">
        <v>0</v>
      </c>
    </row>
    <row r="968" spans="1:8" ht="15.75">
      <c r="A968" s="57" t="s">
        <v>2889</v>
      </c>
      <c r="B968" s="55"/>
      <c r="C968" s="107"/>
      <c r="D968" s="51">
        <v>14392997</v>
      </c>
      <c r="E968" s="51">
        <v>13301577</v>
      </c>
      <c r="F968" s="51">
        <v>14722382</v>
      </c>
      <c r="G968" s="51">
        <v>20524400</v>
      </c>
      <c r="H968" s="51">
        <v>18190000</v>
      </c>
    </row>
    <row r="969" spans="1:8" ht="15.75">
      <c r="A969" s="68" t="s">
        <v>3055</v>
      </c>
      <c r="B969" s="55"/>
      <c r="C969" s="107"/>
      <c r="D969" s="51">
        <v>0</v>
      </c>
      <c r="E969" s="51">
        <v>0</v>
      </c>
      <c r="F969" s="51">
        <v>0</v>
      </c>
      <c r="G969" s="51">
        <v>0</v>
      </c>
      <c r="H969" s="51">
        <v>0</v>
      </c>
    </row>
    <row r="970" spans="1:8" ht="15.75">
      <c r="A970" s="54" t="s">
        <v>2666</v>
      </c>
      <c r="B970" s="55" t="s">
        <v>205</v>
      </c>
      <c r="C970" s="107"/>
      <c r="D970" s="51">
        <v>2696895</v>
      </c>
      <c r="E970" s="51">
        <v>7797513</v>
      </c>
      <c r="F970" s="51">
        <v>3611724</v>
      </c>
      <c r="G970" s="51">
        <v>7500000</v>
      </c>
      <c r="H970" s="51">
        <v>4200000</v>
      </c>
    </row>
    <row r="971" spans="1:8" ht="31.5">
      <c r="A971" s="54" t="s">
        <v>3056</v>
      </c>
      <c r="B971" s="55" t="s">
        <v>1247</v>
      </c>
      <c r="C971" s="107"/>
      <c r="D971" s="51">
        <v>84033704</v>
      </c>
      <c r="E971" s="51">
        <v>95386861</v>
      </c>
      <c r="F971" s="51">
        <v>110013746</v>
      </c>
      <c r="G971" s="51">
        <v>105000000</v>
      </c>
      <c r="H971" s="51">
        <v>115000000</v>
      </c>
    </row>
    <row r="972" spans="1:8" ht="15.75">
      <c r="A972" s="54" t="s">
        <v>3057</v>
      </c>
      <c r="B972" s="55" t="s">
        <v>1248</v>
      </c>
      <c r="C972" s="107"/>
      <c r="D972" s="51">
        <v>254650145</v>
      </c>
      <c r="E972" s="51">
        <v>263645028</v>
      </c>
      <c r="F972" s="51">
        <v>281546671</v>
      </c>
      <c r="G972" s="51">
        <v>270000000</v>
      </c>
      <c r="H972" s="51">
        <v>287500000</v>
      </c>
    </row>
    <row r="973" spans="1:8" ht="47.25">
      <c r="A973" s="54" t="s">
        <v>3058</v>
      </c>
      <c r="B973" s="55" t="s">
        <v>740</v>
      </c>
      <c r="C973" s="107"/>
      <c r="D973" s="51">
        <v>14999991</v>
      </c>
      <c r="E973" s="51">
        <v>11349028</v>
      </c>
      <c r="F973" s="51">
        <v>14878971</v>
      </c>
      <c r="G973" s="51">
        <v>10000000</v>
      </c>
      <c r="H973" s="51">
        <v>15000000</v>
      </c>
    </row>
    <row r="974" spans="1:8" ht="31.5">
      <c r="A974" s="54" t="s">
        <v>3059</v>
      </c>
      <c r="B974" s="55" t="s">
        <v>1093</v>
      </c>
      <c r="C974" s="107"/>
      <c r="D974" s="51">
        <v>20000000</v>
      </c>
      <c r="E974" s="51">
        <v>46340973</v>
      </c>
      <c r="F974" s="51">
        <v>54999999</v>
      </c>
      <c r="G974" s="51">
        <v>55000000</v>
      </c>
      <c r="H974" s="51">
        <v>55000000</v>
      </c>
    </row>
    <row r="975" spans="1:8" ht="15.75">
      <c r="A975" s="54" t="s">
        <v>2831</v>
      </c>
      <c r="B975" s="55" t="s">
        <v>1094</v>
      </c>
      <c r="C975" s="107"/>
      <c r="D975" s="51">
        <v>924996</v>
      </c>
      <c r="E975" s="51">
        <v>627323</v>
      </c>
      <c r="F975" s="51">
        <v>487922</v>
      </c>
      <c r="G975" s="51">
        <v>900000</v>
      </c>
      <c r="H975" s="51">
        <v>1500000</v>
      </c>
    </row>
    <row r="976" spans="1:8" ht="15.75">
      <c r="A976" s="54" t="s">
        <v>3060</v>
      </c>
      <c r="B976" s="55" t="s">
        <v>1095</v>
      </c>
      <c r="C976" s="107"/>
      <c r="D976" s="51">
        <v>2522438</v>
      </c>
      <c r="E976" s="51">
        <v>2928427</v>
      </c>
      <c r="F976" s="51">
        <v>4534964</v>
      </c>
      <c r="G976" s="51">
        <v>2520000</v>
      </c>
      <c r="H976" s="51">
        <v>3000000</v>
      </c>
    </row>
    <row r="977" spans="1:8" ht="15.75">
      <c r="A977" s="54" t="s">
        <v>3351</v>
      </c>
      <c r="B977" s="55" t="s">
        <v>1096</v>
      </c>
      <c r="C977" s="107"/>
      <c r="D977" s="51">
        <v>1507240</v>
      </c>
      <c r="E977" s="51">
        <v>1360000</v>
      </c>
      <c r="F977" s="51">
        <v>1993010</v>
      </c>
      <c r="G977" s="51">
        <v>2500000</v>
      </c>
      <c r="H977" s="51">
        <v>2750000</v>
      </c>
    </row>
    <row r="978" spans="1:8" ht="15.75">
      <c r="A978" s="54" t="s">
        <v>3061</v>
      </c>
      <c r="B978" s="55" t="s">
        <v>1097</v>
      </c>
      <c r="C978" s="107"/>
      <c r="D978" s="51">
        <v>51000</v>
      </c>
      <c r="E978" s="51">
        <v>14548</v>
      </c>
      <c r="F978" s="51">
        <v>32000</v>
      </c>
      <c r="G978" s="51">
        <v>144000</v>
      </c>
      <c r="H978" s="51">
        <v>500000</v>
      </c>
    </row>
    <row r="979" spans="1:8" ht="31.5">
      <c r="A979" s="54" t="s">
        <v>3062</v>
      </c>
      <c r="B979" s="55" t="s">
        <v>1098</v>
      </c>
      <c r="C979" s="107"/>
      <c r="D979" s="51">
        <v>8058</v>
      </c>
      <c r="E979" s="51">
        <v>0</v>
      </c>
      <c r="F979" s="51">
        <v>0</v>
      </c>
      <c r="G979" s="51">
        <v>54000</v>
      </c>
      <c r="H979" s="51">
        <v>200000</v>
      </c>
    </row>
    <row r="980" spans="1:8" ht="15.75">
      <c r="A980" s="54" t="s">
        <v>3063</v>
      </c>
      <c r="B980" s="55" t="s">
        <v>1099</v>
      </c>
      <c r="C980" s="107"/>
      <c r="D980" s="51">
        <v>0</v>
      </c>
      <c r="E980" s="51">
        <v>0</v>
      </c>
      <c r="F980" s="51">
        <v>200</v>
      </c>
      <c r="G980" s="51">
        <v>7200</v>
      </c>
      <c r="H980" s="51">
        <v>10000</v>
      </c>
    </row>
    <row r="981" spans="1:8" ht="15.75">
      <c r="A981" s="54" t="s">
        <v>3064</v>
      </c>
      <c r="B981" s="55" t="s">
        <v>1100</v>
      </c>
      <c r="C981" s="107"/>
      <c r="D981" s="51">
        <v>79800</v>
      </c>
      <c r="E981" s="51">
        <v>119800</v>
      </c>
      <c r="F981" s="51">
        <v>119840</v>
      </c>
      <c r="G981" s="51">
        <v>216000</v>
      </c>
      <c r="H981" s="51">
        <v>250000</v>
      </c>
    </row>
    <row r="982" spans="1:8" ht="15.75">
      <c r="A982" s="54" t="s">
        <v>3065</v>
      </c>
      <c r="B982" s="55" t="s">
        <v>1101</v>
      </c>
      <c r="C982" s="107"/>
      <c r="D982" s="51">
        <v>0</v>
      </c>
      <c r="E982" s="51">
        <v>0</v>
      </c>
      <c r="F982" s="51">
        <v>0</v>
      </c>
      <c r="G982" s="51">
        <v>360000</v>
      </c>
      <c r="H982" s="51">
        <v>400000</v>
      </c>
    </row>
    <row r="983" spans="1:8" ht="30">
      <c r="A983" s="70" t="s">
        <v>3066</v>
      </c>
      <c r="B983" s="55" t="s">
        <v>1102</v>
      </c>
      <c r="C983" s="107"/>
      <c r="D983" s="51">
        <v>0</v>
      </c>
      <c r="E983" s="51">
        <v>799996</v>
      </c>
      <c r="F983" s="51">
        <v>0</v>
      </c>
      <c r="G983" s="51">
        <v>0</v>
      </c>
      <c r="H983" s="51">
        <v>0</v>
      </c>
    </row>
    <row r="984" spans="1:8" ht="15.75">
      <c r="A984" s="54" t="s">
        <v>3067</v>
      </c>
      <c r="B984" s="55" t="s">
        <v>1103</v>
      </c>
      <c r="C984" s="107"/>
      <c r="D984" s="51">
        <v>6628565</v>
      </c>
      <c r="E984" s="51">
        <v>7871421</v>
      </c>
      <c r="F984" s="51">
        <v>140476</v>
      </c>
      <c r="G984" s="51">
        <v>18000000</v>
      </c>
      <c r="H984" s="51">
        <v>20000000</v>
      </c>
    </row>
    <row r="985" spans="1:8" ht="31.5">
      <c r="A985" s="54" t="s">
        <v>3068</v>
      </c>
      <c r="B985" s="55" t="s">
        <v>690</v>
      </c>
      <c r="C985" s="107"/>
      <c r="D985" s="51">
        <v>0</v>
      </c>
      <c r="E985" s="51">
        <v>0</v>
      </c>
      <c r="F985" s="51">
        <v>0</v>
      </c>
      <c r="G985" s="51">
        <v>144000</v>
      </c>
      <c r="H985" s="51">
        <v>200000</v>
      </c>
    </row>
    <row r="986" spans="1:8" ht="15.75">
      <c r="A986" s="54" t="s">
        <v>3069</v>
      </c>
      <c r="B986" s="55" t="s">
        <v>383</v>
      </c>
      <c r="C986" s="107"/>
      <c r="D986" s="51">
        <v>35250</v>
      </c>
      <c r="E986" s="51">
        <v>34000</v>
      </c>
      <c r="F986" s="51">
        <v>31533</v>
      </c>
      <c r="G986" s="51">
        <v>36000</v>
      </c>
      <c r="H986" s="51">
        <v>50000</v>
      </c>
    </row>
    <row r="987" spans="1:8" ht="15.75">
      <c r="A987" s="54" t="s">
        <v>11370</v>
      </c>
      <c r="B987" s="55" t="s">
        <v>31</v>
      </c>
      <c r="C987" s="107"/>
      <c r="D987" s="51">
        <v>1992777</v>
      </c>
      <c r="E987" s="51">
        <v>4447627</v>
      </c>
      <c r="F987" s="51">
        <v>2995794</v>
      </c>
      <c r="G987" s="51">
        <v>7200000</v>
      </c>
      <c r="H987" s="51">
        <v>19500000</v>
      </c>
    </row>
    <row r="988" spans="1:8" ht="31.5">
      <c r="A988" s="54" t="s">
        <v>3070</v>
      </c>
      <c r="B988" s="55" t="s">
        <v>32</v>
      </c>
      <c r="C988" s="107"/>
      <c r="D988" s="51">
        <v>2549991</v>
      </c>
      <c r="E988" s="51">
        <v>2039988</v>
      </c>
      <c r="F988" s="51">
        <v>2491474</v>
      </c>
      <c r="G988" s="51">
        <v>3600000</v>
      </c>
      <c r="H988" s="51">
        <v>4000000</v>
      </c>
    </row>
    <row r="989" spans="1:8" ht="31.5">
      <c r="A989" s="54" t="s">
        <v>3071</v>
      </c>
      <c r="B989" s="55" t="s">
        <v>33</v>
      </c>
      <c r="C989" s="107"/>
      <c r="D989" s="51">
        <v>8489000</v>
      </c>
      <c r="E989" s="51">
        <v>8499216</v>
      </c>
      <c r="F989" s="51">
        <v>0</v>
      </c>
      <c r="G989" s="51">
        <v>0</v>
      </c>
      <c r="H989" s="51">
        <v>0</v>
      </c>
    </row>
    <row r="990" spans="1:8" ht="15.75">
      <c r="A990" s="54" t="s">
        <v>3072</v>
      </c>
      <c r="B990" s="55" t="s">
        <v>34</v>
      </c>
      <c r="C990" s="107"/>
      <c r="D990" s="51">
        <v>842000</v>
      </c>
      <c r="E990" s="51">
        <v>0</v>
      </c>
      <c r="F990" s="51">
        <v>158951</v>
      </c>
      <c r="G990" s="51">
        <v>720000</v>
      </c>
      <c r="H990" s="51">
        <v>1300000</v>
      </c>
    </row>
    <row r="991" spans="1:8" ht="31.5">
      <c r="A991" s="54" t="s">
        <v>3073</v>
      </c>
      <c r="B991" s="55" t="s">
        <v>35</v>
      </c>
      <c r="C991" s="107"/>
      <c r="D991" s="51">
        <v>4000000</v>
      </c>
      <c r="E991" s="51">
        <v>3766272</v>
      </c>
      <c r="F991" s="51">
        <v>0</v>
      </c>
      <c r="G991" s="51">
        <v>0</v>
      </c>
      <c r="H991" s="51">
        <v>0</v>
      </c>
    </row>
    <row r="992" spans="1:8" ht="47.25">
      <c r="A992" s="54" t="s">
        <v>3074</v>
      </c>
      <c r="B992" s="55" t="s">
        <v>36</v>
      </c>
      <c r="C992" s="107"/>
      <c r="D992" s="51">
        <v>4250000</v>
      </c>
      <c r="E992" s="51">
        <v>3566400</v>
      </c>
      <c r="F992" s="51">
        <v>0</v>
      </c>
      <c r="G992" s="51">
        <v>0</v>
      </c>
      <c r="H992" s="51">
        <v>0</v>
      </c>
    </row>
    <row r="993" spans="1:8" ht="31.5">
      <c r="A993" s="54" t="s">
        <v>3075</v>
      </c>
      <c r="B993" s="55" t="s">
        <v>37</v>
      </c>
      <c r="C993" s="107"/>
      <c r="D993" s="51">
        <v>2480000</v>
      </c>
      <c r="E993" s="51">
        <v>0</v>
      </c>
      <c r="F993" s="51">
        <v>0</v>
      </c>
      <c r="G993" s="51">
        <v>5000000</v>
      </c>
      <c r="H993" s="51">
        <v>5800000</v>
      </c>
    </row>
    <row r="994" spans="1:8" ht="31.5">
      <c r="A994" s="54" t="s">
        <v>3076</v>
      </c>
      <c r="B994" s="55" t="s">
        <v>1335</v>
      </c>
      <c r="C994" s="107"/>
      <c r="D994" s="51">
        <v>614706</v>
      </c>
      <c r="E994" s="51">
        <v>514892</v>
      </c>
      <c r="F994" s="51">
        <v>999999</v>
      </c>
      <c r="G994" s="51">
        <v>1080000</v>
      </c>
      <c r="H994" s="51">
        <v>1500000</v>
      </c>
    </row>
    <row r="995" spans="1:8" ht="45">
      <c r="A995" s="70" t="s">
        <v>3394</v>
      </c>
      <c r="B995" s="55" t="s">
        <v>1846</v>
      </c>
      <c r="C995" s="107"/>
      <c r="D995" s="51">
        <v>3781645</v>
      </c>
      <c r="E995" s="51">
        <v>0</v>
      </c>
      <c r="F995" s="51">
        <v>0</v>
      </c>
      <c r="G995" s="51">
        <v>3000000</v>
      </c>
      <c r="H995" s="51">
        <v>3400000</v>
      </c>
    </row>
    <row r="996" spans="1:8" ht="31.5">
      <c r="A996" s="54" t="s">
        <v>11360</v>
      </c>
      <c r="B996" s="55" t="s">
        <v>1847</v>
      </c>
      <c r="C996" s="107"/>
      <c r="D996" s="51">
        <v>6234215</v>
      </c>
      <c r="E996" s="51">
        <v>5706087</v>
      </c>
      <c r="F996" s="51">
        <v>14584481</v>
      </c>
      <c r="G996" s="51">
        <v>10800000</v>
      </c>
      <c r="H996" s="51">
        <v>19000000</v>
      </c>
    </row>
    <row r="997" spans="1:8" ht="31.5">
      <c r="A997" s="54" t="s">
        <v>3077</v>
      </c>
      <c r="B997" s="55" t="s">
        <v>1848</v>
      </c>
      <c r="C997" s="107"/>
      <c r="D997" s="51">
        <v>8016302</v>
      </c>
      <c r="E997" s="51">
        <v>5536051</v>
      </c>
      <c r="F997" s="51">
        <v>0</v>
      </c>
      <c r="G997" s="51">
        <v>7200000</v>
      </c>
      <c r="H997" s="51">
        <v>11500000</v>
      </c>
    </row>
    <row r="998" spans="1:8" ht="45">
      <c r="A998" s="70" t="s">
        <v>3078</v>
      </c>
      <c r="B998" s="55" t="s">
        <v>1993</v>
      </c>
      <c r="C998" s="107"/>
      <c r="D998" s="51">
        <v>1091038</v>
      </c>
      <c r="E998" s="51">
        <v>1019988</v>
      </c>
      <c r="F998" s="51">
        <v>0</v>
      </c>
      <c r="G998" s="51">
        <v>0</v>
      </c>
      <c r="H998" s="51">
        <v>0</v>
      </c>
    </row>
    <row r="999" spans="1:8" ht="31.5">
      <c r="A999" s="54" t="s">
        <v>3079</v>
      </c>
      <c r="B999" s="55" t="s">
        <v>1994</v>
      </c>
      <c r="C999" s="107"/>
      <c r="D999" s="51">
        <v>1272115</v>
      </c>
      <c r="E999" s="51">
        <v>999600</v>
      </c>
      <c r="F999" s="51">
        <v>0</v>
      </c>
      <c r="G999" s="51">
        <v>0</v>
      </c>
      <c r="H999" s="51">
        <v>0</v>
      </c>
    </row>
    <row r="1000" spans="1:8" ht="47.25">
      <c r="A1000" s="54" t="s">
        <v>4482</v>
      </c>
      <c r="B1000" s="55" t="s">
        <v>1995</v>
      </c>
      <c r="C1000" s="107"/>
      <c r="D1000" s="51">
        <v>790024</v>
      </c>
      <c r="E1000" s="51">
        <v>981375</v>
      </c>
      <c r="F1000" s="51">
        <v>0</v>
      </c>
      <c r="G1000" s="51">
        <v>0</v>
      </c>
      <c r="H1000" s="51">
        <v>0</v>
      </c>
    </row>
    <row r="1001" spans="1:8" ht="47.25">
      <c r="A1001" s="54" t="s">
        <v>3080</v>
      </c>
      <c r="B1001" s="55" t="s">
        <v>1996</v>
      </c>
      <c r="C1001" s="107"/>
      <c r="D1001" s="51">
        <v>8499828</v>
      </c>
      <c r="E1001" s="51">
        <v>6799990</v>
      </c>
      <c r="F1001" s="51">
        <v>0</v>
      </c>
      <c r="G1001" s="51">
        <v>0</v>
      </c>
      <c r="H1001" s="51">
        <v>0</v>
      </c>
    </row>
    <row r="1002" spans="1:8" ht="47.25">
      <c r="A1002" s="54" t="s">
        <v>3081</v>
      </c>
      <c r="B1002" s="55" t="s">
        <v>1997</v>
      </c>
      <c r="C1002" s="107"/>
      <c r="D1002" s="51">
        <v>0</v>
      </c>
      <c r="E1002" s="51">
        <v>939705</v>
      </c>
      <c r="F1002" s="51">
        <v>734796</v>
      </c>
      <c r="G1002" s="51">
        <v>1440000</v>
      </c>
      <c r="H1002" s="51">
        <v>1500000</v>
      </c>
    </row>
    <row r="1003" spans="1:8" ht="31.5">
      <c r="A1003" s="54" t="s">
        <v>3082</v>
      </c>
      <c r="B1003" s="55" t="s">
        <v>1998</v>
      </c>
      <c r="C1003" s="107"/>
      <c r="D1003" s="51">
        <v>425000</v>
      </c>
      <c r="E1003" s="51">
        <v>476000</v>
      </c>
      <c r="F1003" s="51">
        <v>700000</v>
      </c>
      <c r="G1003" s="51">
        <v>504000</v>
      </c>
      <c r="H1003" s="51">
        <v>1000000</v>
      </c>
    </row>
    <row r="1004" spans="1:8" ht="63">
      <c r="A1004" s="54" t="s">
        <v>3083</v>
      </c>
      <c r="B1004" s="55" t="s">
        <v>1999</v>
      </c>
      <c r="C1004" s="107"/>
      <c r="D1004" s="51">
        <v>132800</v>
      </c>
      <c r="E1004" s="51">
        <v>167763</v>
      </c>
      <c r="F1004" s="51">
        <v>85373</v>
      </c>
      <c r="G1004" s="51">
        <v>720000</v>
      </c>
      <c r="H1004" s="51">
        <v>800000</v>
      </c>
    </row>
    <row r="1005" spans="1:8" ht="30">
      <c r="A1005" s="70" t="s">
        <v>11361</v>
      </c>
      <c r="B1005" s="55" t="s">
        <v>2000</v>
      </c>
      <c r="C1005" s="107"/>
      <c r="D1005" s="51">
        <v>0</v>
      </c>
      <c r="E1005" s="51">
        <v>0</v>
      </c>
      <c r="F1005" s="51">
        <v>0</v>
      </c>
      <c r="G1005" s="51">
        <v>3600000</v>
      </c>
      <c r="H1005" s="51">
        <v>4300000</v>
      </c>
    </row>
    <row r="1006" spans="1:8" ht="15.75">
      <c r="A1006" s="54" t="s">
        <v>3084</v>
      </c>
      <c r="B1006" s="55" t="s">
        <v>2342</v>
      </c>
      <c r="C1006" s="107"/>
      <c r="D1006" s="51">
        <v>0</v>
      </c>
      <c r="E1006" s="51">
        <v>42000</v>
      </c>
      <c r="F1006" s="51">
        <v>237375</v>
      </c>
      <c r="G1006" s="51">
        <v>720000</v>
      </c>
      <c r="H1006" s="51">
        <v>1500000</v>
      </c>
    </row>
    <row r="1007" spans="1:8" ht="15.75">
      <c r="A1007" s="54" t="s">
        <v>5534</v>
      </c>
      <c r="B1007" s="55" t="s">
        <v>6758</v>
      </c>
      <c r="C1007" s="107"/>
      <c r="D1007" s="51">
        <v>0</v>
      </c>
      <c r="E1007" s="51">
        <v>0</v>
      </c>
      <c r="F1007" s="51">
        <v>0</v>
      </c>
      <c r="G1007" s="51">
        <v>7200000</v>
      </c>
      <c r="H1007" s="51">
        <v>7200000</v>
      </c>
    </row>
    <row r="1008" spans="1:8" ht="15.75">
      <c r="A1008" s="54" t="s">
        <v>8392</v>
      </c>
      <c r="B1008" s="55" t="s">
        <v>11579</v>
      </c>
      <c r="C1008" s="107"/>
      <c r="D1008" s="51">
        <v>0</v>
      </c>
      <c r="E1008" s="51">
        <v>0</v>
      </c>
      <c r="F1008" s="51">
        <v>0</v>
      </c>
      <c r="G1008" s="51">
        <v>0</v>
      </c>
      <c r="H1008" s="51">
        <v>3500000</v>
      </c>
    </row>
    <row r="1009" spans="1:8" ht="31.5">
      <c r="A1009" s="54" t="s">
        <v>8393</v>
      </c>
      <c r="B1009" s="55" t="s">
        <v>11580</v>
      </c>
      <c r="C1009" s="107"/>
      <c r="D1009" s="51">
        <v>0</v>
      </c>
      <c r="E1009" s="51">
        <v>0</v>
      </c>
      <c r="F1009" s="51">
        <v>0</v>
      </c>
      <c r="G1009" s="51">
        <v>0</v>
      </c>
      <c r="H1009" s="51">
        <v>4500000</v>
      </c>
    </row>
    <row r="1010" spans="1:8" ht="47.25">
      <c r="A1010" s="54" t="s">
        <v>11422</v>
      </c>
      <c r="B1010" s="55" t="s">
        <v>11581</v>
      </c>
      <c r="C1010" s="107"/>
      <c r="D1010" s="51">
        <v>0</v>
      </c>
      <c r="E1010" s="51">
        <v>0</v>
      </c>
      <c r="F1010" s="51">
        <v>0</v>
      </c>
      <c r="G1010" s="51">
        <v>0</v>
      </c>
      <c r="H1010" s="51">
        <v>110000000</v>
      </c>
    </row>
    <row r="1011" spans="1:8" ht="15.75">
      <c r="A1011" s="54"/>
      <c r="B1011" s="55"/>
      <c r="C1011" s="107"/>
      <c r="D1011" s="51">
        <v>0</v>
      </c>
      <c r="E1011" s="51">
        <v>0</v>
      </c>
      <c r="F1011" s="51">
        <v>0</v>
      </c>
      <c r="G1011" s="51">
        <v>0</v>
      </c>
      <c r="H1011" s="51">
        <v>0</v>
      </c>
    </row>
    <row r="1012" spans="1:8" ht="15.75">
      <c r="A1012" s="57" t="s">
        <v>2890</v>
      </c>
      <c r="B1012" s="55"/>
      <c r="C1012" s="107"/>
      <c r="D1012" s="51">
        <v>443599523</v>
      </c>
      <c r="E1012" s="51">
        <v>483777872</v>
      </c>
      <c r="F1012" s="51">
        <v>495379299</v>
      </c>
      <c r="G1012" s="51">
        <v>525165200</v>
      </c>
      <c r="H1012" s="51">
        <v>705860000</v>
      </c>
    </row>
    <row r="1013" spans="1:8" ht="15.75">
      <c r="A1013" s="54"/>
      <c r="B1013" s="55"/>
      <c r="C1013" s="107"/>
      <c r="D1013" s="51">
        <v>0</v>
      </c>
      <c r="E1013" s="51">
        <v>0</v>
      </c>
      <c r="F1013" s="51">
        <v>0</v>
      </c>
      <c r="G1013" s="51">
        <v>0</v>
      </c>
      <c r="H1013" s="51">
        <v>0</v>
      </c>
    </row>
    <row r="1014" spans="1:8" ht="15.75">
      <c r="A1014" s="57" t="s">
        <v>3085</v>
      </c>
      <c r="B1014" s="55"/>
      <c r="C1014" s="107"/>
      <c r="D1014" s="51">
        <v>724681640</v>
      </c>
      <c r="E1014" s="51">
        <v>743240390</v>
      </c>
      <c r="F1014" s="51">
        <v>763450058</v>
      </c>
      <c r="G1014" s="51">
        <v>855370600</v>
      </c>
      <c r="H1014" s="51">
        <v>1042065000</v>
      </c>
    </row>
    <row r="1015" spans="1:8" ht="15.75">
      <c r="A1015" s="54"/>
      <c r="B1015" s="55"/>
      <c r="C1015" s="107"/>
      <c r="D1015" s="51">
        <v>0</v>
      </c>
      <c r="E1015" s="51">
        <v>0</v>
      </c>
      <c r="F1015" s="51">
        <v>0</v>
      </c>
      <c r="G1015" s="51">
        <v>0</v>
      </c>
      <c r="H1015" s="51">
        <v>0</v>
      </c>
    </row>
    <row r="1016" spans="1:8" ht="15.75">
      <c r="A1016" s="68" t="s">
        <v>3086</v>
      </c>
      <c r="B1016" s="119"/>
      <c r="C1016" s="107"/>
      <c r="D1016" s="51">
        <v>0</v>
      </c>
      <c r="E1016" s="51">
        <v>0</v>
      </c>
      <c r="F1016" s="51">
        <v>0</v>
      </c>
      <c r="G1016" s="51">
        <v>0</v>
      </c>
      <c r="H1016" s="51">
        <v>0</v>
      </c>
    </row>
    <row r="1017" spans="1:8" ht="15.75">
      <c r="A1017" s="54" t="s">
        <v>3087</v>
      </c>
      <c r="B1017" s="55"/>
      <c r="C1017" s="107"/>
      <c r="D1017" s="51">
        <v>0</v>
      </c>
      <c r="E1017" s="51">
        <v>0</v>
      </c>
      <c r="F1017" s="51">
        <v>0</v>
      </c>
      <c r="G1017" s="51">
        <v>0</v>
      </c>
      <c r="H1017" s="51">
        <v>0</v>
      </c>
    </row>
    <row r="1018" spans="1:8" ht="15.75">
      <c r="A1018" s="54" t="s">
        <v>2666</v>
      </c>
      <c r="B1018" s="55" t="s">
        <v>384</v>
      </c>
      <c r="C1018" s="107"/>
      <c r="D1018" s="51">
        <v>23002604</v>
      </c>
      <c r="E1018" s="51">
        <v>28413266</v>
      </c>
      <c r="F1018" s="51">
        <v>29253302</v>
      </c>
      <c r="G1018" s="51">
        <v>35000000</v>
      </c>
      <c r="H1018" s="51">
        <v>40000000</v>
      </c>
    </row>
    <row r="1019" spans="1:8" ht="15.75">
      <c r="A1019" s="54" t="s">
        <v>2667</v>
      </c>
      <c r="B1019" s="55" t="s">
        <v>385</v>
      </c>
      <c r="C1019" s="107"/>
      <c r="D1019" s="51">
        <v>439508</v>
      </c>
      <c r="E1019" s="51">
        <v>478033</v>
      </c>
      <c r="F1019" s="51">
        <v>336971</v>
      </c>
      <c r="G1019" s="51">
        <v>585000</v>
      </c>
      <c r="H1019" s="51">
        <v>600000</v>
      </c>
    </row>
    <row r="1020" spans="1:8" ht="31.5">
      <c r="A1020" s="54" t="s">
        <v>3088</v>
      </c>
      <c r="B1020" s="55" t="s">
        <v>1336</v>
      </c>
      <c r="C1020" s="107"/>
      <c r="D1020" s="51">
        <v>1689082</v>
      </c>
      <c r="E1020" s="51">
        <v>1118412</v>
      </c>
      <c r="F1020" s="51">
        <v>373429</v>
      </c>
      <c r="G1020" s="51">
        <v>7500000</v>
      </c>
      <c r="H1020" s="51">
        <v>7500000</v>
      </c>
    </row>
    <row r="1021" spans="1:8" ht="15.75">
      <c r="A1021" s="54" t="s">
        <v>3089</v>
      </c>
      <c r="B1021" s="55"/>
      <c r="C1021" s="107"/>
      <c r="D1021" s="51">
        <v>0</v>
      </c>
      <c r="E1021" s="51">
        <v>0</v>
      </c>
      <c r="F1021" s="51">
        <v>0</v>
      </c>
      <c r="G1021" s="51">
        <v>0</v>
      </c>
      <c r="H1021" s="51">
        <v>0</v>
      </c>
    </row>
    <row r="1022" spans="1:8" ht="15.75">
      <c r="A1022" s="54" t="s">
        <v>3090</v>
      </c>
      <c r="B1022" s="55" t="s">
        <v>1164</v>
      </c>
      <c r="C1022" s="107"/>
      <c r="D1022" s="51">
        <v>3364918</v>
      </c>
      <c r="E1022" s="51">
        <v>210802</v>
      </c>
      <c r="F1022" s="51">
        <v>0</v>
      </c>
      <c r="G1022" s="51">
        <v>10000000</v>
      </c>
      <c r="H1022" s="51">
        <v>9500000</v>
      </c>
    </row>
    <row r="1023" spans="1:8" ht="15.75">
      <c r="A1023" s="54" t="s">
        <v>3091</v>
      </c>
      <c r="B1023" s="55" t="s">
        <v>1165</v>
      </c>
      <c r="C1023" s="107"/>
      <c r="D1023" s="51">
        <v>24420</v>
      </c>
      <c r="E1023" s="51">
        <v>34098</v>
      </c>
      <c r="F1023" s="51">
        <v>22788</v>
      </c>
      <c r="G1023" s="51">
        <v>500000</v>
      </c>
      <c r="H1023" s="51">
        <v>500000</v>
      </c>
    </row>
    <row r="1024" spans="1:8" ht="31.5">
      <c r="A1024" s="54" t="s">
        <v>3092</v>
      </c>
      <c r="B1024" s="55"/>
      <c r="C1024" s="107"/>
      <c r="D1024" s="51">
        <v>0</v>
      </c>
      <c r="E1024" s="51">
        <v>0</v>
      </c>
      <c r="F1024" s="51">
        <v>0</v>
      </c>
      <c r="G1024" s="51">
        <v>0</v>
      </c>
      <c r="H1024" s="51">
        <v>0</v>
      </c>
    </row>
    <row r="1025" spans="1:8" ht="30">
      <c r="A1025" s="70" t="s">
        <v>3352</v>
      </c>
      <c r="B1025" s="55" t="s">
        <v>1199</v>
      </c>
      <c r="C1025" s="107"/>
      <c r="D1025" s="51">
        <v>11050000</v>
      </c>
      <c r="E1025" s="51">
        <v>13999998</v>
      </c>
      <c r="F1025" s="51">
        <v>15219610</v>
      </c>
      <c r="G1025" s="51">
        <v>16800000</v>
      </c>
      <c r="H1025" s="51">
        <v>16800000</v>
      </c>
    </row>
    <row r="1026" spans="1:8" ht="31.5">
      <c r="A1026" s="54" t="s">
        <v>3353</v>
      </c>
      <c r="B1026" s="55" t="s">
        <v>1200</v>
      </c>
      <c r="C1026" s="107"/>
      <c r="D1026" s="51">
        <v>1275000</v>
      </c>
      <c r="E1026" s="51">
        <v>1200000</v>
      </c>
      <c r="F1026" s="51">
        <v>1299999</v>
      </c>
      <c r="G1026" s="51">
        <v>2000000</v>
      </c>
      <c r="H1026" s="51">
        <v>2500000</v>
      </c>
    </row>
    <row r="1027" spans="1:8" ht="63">
      <c r="A1027" s="54" t="s">
        <v>3354</v>
      </c>
      <c r="B1027" s="55" t="s">
        <v>1201</v>
      </c>
      <c r="C1027" s="107"/>
      <c r="D1027" s="51">
        <v>0</v>
      </c>
      <c r="E1027" s="51">
        <v>1987449</v>
      </c>
      <c r="F1027" s="51">
        <v>1995399</v>
      </c>
      <c r="G1027" s="51">
        <v>3500000</v>
      </c>
      <c r="H1027" s="51">
        <v>3400000</v>
      </c>
    </row>
    <row r="1028" spans="1:8" ht="47.25">
      <c r="A1028" s="54" t="s">
        <v>3093</v>
      </c>
      <c r="B1028" s="55" t="s">
        <v>1202</v>
      </c>
      <c r="C1028" s="107"/>
      <c r="D1028" s="51">
        <v>419265</v>
      </c>
      <c r="E1028" s="51">
        <v>128515</v>
      </c>
      <c r="F1028" s="51">
        <v>0</v>
      </c>
      <c r="G1028" s="51">
        <v>0</v>
      </c>
      <c r="H1028" s="51">
        <v>0</v>
      </c>
    </row>
    <row r="1029" spans="1:8" ht="31.5">
      <c r="A1029" s="54" t="s">
        <v>3094</v>
      </c>
      <c r="B1029" s="55" t="s">
        <v>1203</v>
      </c>
      <c r="C1029" s="107"/>
      <c r="D1029" s="51">
        <v>1244298</v>
      </c>
      <c r="E1029" s="51">
        <v>958291</v>
      </c>
      <c r="F1029" s="51">
        <v>3524000</v>
      </c>
      <c r="G1029" s="51">
        <v>3500000</v>
      </c>
      <c r="H1029" s="51">
        <v>5000000</v>
      </c>
    </row>
    <row r="1030" spans="1:8" ht="31.5">
      <c r="A1030" s="54" t="s">
        <v>3095</v>
      </c>
      <c r="B1030" s="55" t="s">
        <v>2001</v>
      </c>
      <c r="C1030" s="107"/>
      <c r="D1030" s="51">
        <v>10559120</v>
      </c>
      <c r="E1030" s="51">
        <v>0</v>
      </c>
      <c r="F1030" s="51">
        <v>0</v>
      </c>
      <c r="G1030" s="51">
        <v>0</v>
      </c>
      <c r="H1030" s="51">
        <v>0</v>
      </c>
    </row>
    <row r="1031" spans="1:8" ht="15.75">
      <c r="A1031" s="54" t="s">
        <v>5141</v>
      </c>
      <c r="B1031" s="55" t="s">
        <v>2002</v>
      </c>
      <c r="C1031" s="107"/>
      <c r="D1031" s="51">
        <v>0</v>
      </c>
      <c r="E1031" s="51">
        <v>0</v>
      </c>
      <c r="F1031" s="51">
        <v>63770105</v>
      </c>
      <c r="G1031" s="51">
        <v>0</v>
      </c>
      <c r="H1031" s="51">
        <v>0</v>
      </c>
    </row>
    <row r="1032" spans="1:8" ht="47.25">
      <c r="A1032" s="54" t="s">
        <v>3905</v>
      </c>
      <c r="B1032" s="55" t="s">
        <v>4850</v>
      </c>
      <c r="C1032" s="107"/>
      <c r="D1032" s="51">
        <v>0</v>
      </c>
      <c r="E1032" s="51">
        <v>0</v>
      </c>
      <c r="F1032" s="51">
        <v>0</v>
      </c>
      <c r="G1032" s="51">
        <v>1200000</v>
      </c>
      <c r="H1032" s="51">
        <v>1000000</v>
      </c>
    </row>
    <row r="1033" spans="1:8" ht="78.75">
      <c r="A1033" s="54" t="s">
        <v>5134</v>
      </c>
      <c r="B1033" s="55" t="s">
        <v>5133</v>
      </c>
      <c r="C1033" s="107"/>
      <c r="D1033" s="51">
        <v>0</v>
      </c>
      <c r="E1033" s="51">
        <v>0</v>
      </c>
      <c r="F1033" s="51">
        <v>50937051</v>
      </c>
      <c r="G1033" s="51">
        <v>12500000</v>
      </c>
      <c r="H1033" s="51">
        <v>0</v>
      </c>
    </row>
    <row r="1034" spans="1:8" ht="63">
      <c r="A1034" s="54" t="s">
        <v>7708</v>
      </c>
      <c r="B1034" s="55" t="s">
        <v>7707</v>
      </c>
      <c r="C1034" s="107"/>
      <c r="D1034" s="51">
        <v>0</v>
      </c>
      <c r="E1034" s="51">
        <v>0</v>
      </c>
      <c r="F1034" s="51">
        <v>0</v>
      </c>
      <c r="G1034" s="51">
        <v>500000</v>
      </c>
      <c r="H1034" s="51">
        <v>0</v>
      </c>
    </row>
    <row r="1035" spans="1:8" ht="110.25">
      <c r="A1035" s="54" t="s">
        <v>8439</v>
      </c>
      <c r="B1035" s="55" t="s">
        <v>11582</v>
      </c>
      <c r="C1035" s="107"/>
      <c r="D1035" s="51">
        <v>0</v>
      </c>
      <c r="E1035" s="51">
        <v>0</v>
      </c>
      <c r="F1035" s="51">
        <v>0</v>
      </c>
      <c r="G1035" s="51">
        <v>0</v>
      </c>
      <c r="H1035" s="51">
        <v>2700000</v>
      </c>
    </row>
    <row r="1036" spans="1:8" ht="31.5">
      <c r="A1036" s="54" t="s">
        <v>11428</v>
      </c>
      <c r="B1036" s="55" t="s">
        <v>11583</v>
      </c>
      <c r="C1036" s="107"/>
      <c r="D1036" s="51">
        <v>0</v>
      </c>
      <c r="E1036" s="51">
        <v>0</v>
      </c>
      <c r="F1036" s="51">
        <v>0</v>
      </c>
      <c r="G1036" s="51">
        <v>0</v>
      </c>
      <c r="H1036" s="51">
        <v>80000000</v>
      </c>
    </row>
    <row r="1037" spans="1:8" ht="15.75">
      <c r="A1037" s="57" t="s">
        <v>2825</v>
      </c>
      <c r="B1037" s="55"/>
      <c r="C1037" s="107"/>
      <c r="D1037" s="51">
        <v>53068215</v>
      </c>
      <c r="E1037" s="51">
        <v>48528864</v>
      </c>
      <c r="F1037" s="51">
        <v>166732654</v>
      </c>
      <c r="G1037" s="51">
        <v>93585000</v>
      </c>
      <c r="H1037" s="51">
        <v>169500000</v>
      </c>
    </row>
    <row r="1038" spans="1:8" ht="15.75">
      <c r="A1038" s="54"/>
      <c r="B1038" s="55"/>
      <c r="C1038" s="107"/>
      <c r="D1038" s="51">
        <v>0</v>
      </c>
      <c r="E1038" s="51">
        <v>0</v>
      </c>
      <c r="F1038" s="51">
        <v>0</v>
      </c>
      <c r="G1038" s="51">
        <v>0</v>
      </c>
      <c r="H1038" s="51">
        <v>0</v>
      </c>
    </row>
    <row r="1039" spans="1:8" ht="15.75">
      <c r="A1039" s="54" t="s">
        <v>3096</v>
      </c>
      <c r="B1039" s="55"/>
      <c r="C1039" s="107"/>
      <c r="D1039" s="51">
        <v>0</v>
      </c>
      <c r="E1039" s="51">
        <v>0</v>
      </c>
      <c r="F1039" s="51">
        <v>0</v>
      </c>
      <c r="G1039" s="51">
        <v>0</v>
      </c>
      <c r="H1039" s="51">
        <v>0</v>
      </c>
    </row>
    <row r="1040" spans="1:8" ht="31.5">
      <c r="A1040" s="54" t="s">
        <v>3355</v>
      </c>
      <c r="B1040" s="55" t="s">
        <v>1204</v>
      </c>
      <c r="C1040" s="107"/>
      <c r="D1040" s="51">
        <v>1542627</v>
      </c>
      <c r="E1040" s="51">
        <v>524904</v>
      </c>
      <c r="F1040" s="51">
        <v>1210497</v>
      </c>
      <c r="G1040" s="51">
        <v>1500000</v>
      </c>
      <c r="H1040" s="51">
        <v>1400000</v>
      </c>
    </row>
    <row r="1041" spans="1:8" ht="94.5">
      <c r="A1041" s="54" t="s">
        <v>3097</v>
      </c>
      <c r="B1041" s="55" t="s">
        <v>1337</v>
      </c>
      <c r="C1041" s="107"/>
      <c r="D1041" s="51">
        <v>5541984</v>
      </c>
      <c r="E1041" s="51">
        <v>5554389</v>
      </c>
      <c r="F1041" s="51">
        <v>4461410</v>
      </c>
      <c r="G1041" s="51">
        <v>7500000</v>
      </c>
      <c r="H1041" s="51">
        <v>5000000</v>
      </c>
    </row>
    <row r="1042" spans="1:8" ht="31.5">
      <c r="A1042" s="54" t="s">
        <v>3098</v>
      </c>
      <c r="B1042" s="55" t="s">
        <v>1338</v>
      </c>
      <c r="C1042" s="107"/>
      <c r="D1042" s="51">
        <v>10118050</v>
      </c>
      <c r="E1042" s="51">
        <v>9651356</v>
      </c>
      <c r="F1042" s="51">
        <v>7772400</v>
      </c>
      <c r="G1042" s="51">
        <v>12500000</v>
      </c>
      <c r="H1042" s="51">
        <v>12000000</v>
      </c>
    </row>
    <row r="1043" spans="1:8" ht="47.25">
      <c r="A1043" s="54" t="s">
        <v>3099</v>
      </c>
      <c r="B1043" s="55" t="s">
        <v>1339</v>
      </c>
      <c r="C1043" s="107" t="s">
        <v>1019</v>
      </c>
      <c r="D1043" s="51">
        <v>2513246</v>
      </c>
      <c r="E1043" s="51">
        <v>3094324</v>
      </c>
      <c r="F1043" s="51">
        <v>3342204</v>
      </c>
      <c r="G1043" s="51">
        <v>7500000</v>
      </c>
      <c r="H1043" s="51">
        <v>2500000</v>
      </c>
    </row>
    <row r="1044" spans="1:8" ht="78.75">
      <c r="A1044" s="54" t="s">
        <v>3100</v>
      </c>
      <c r="B1044" s="55" t="s">
        <v>1340</v>
      </c>
      <c r="C1044" s="107"/>
      <c r="D1044" s="51">
        <v>0</v>
      </c>
      <c r="E1044" s="51">
        <v>0</v>
      </c>
      <c r="F1044" s="51">
        <v>0</v>
      </c>
      <c r="G1044" s="51">
        <v>2500000</v>
      </c>
      <c r="H1044" s="51">
        <v>2000000</v>
      </c>
    </row>
    <row r="1045" spans="1:8" ht="47.25">
      <c r="A1045" s="54" t="s">
        <v>3101</v>
      </c>
      <c r="B1045" s="55" t="s">
        <v>1341</v>
      </c>
      <c r="C1045" s="107"/>
      <c r="D1045" s="51">
        <v>490628</v>
      </c>
      <c r="E1045" s="51">
        <v>919947</v>
      </c>
      <c r="F1045" s="51">
        <v>1408570</v>
      </c>
      <c r="G1045" s="51">
        <v>2500000</v>
      </c>
      <c r="H1045" s="51">
        <v>2500000</v>
      </c>
    </row>
    <row r="1046" spans="1:8" ht="47.25">
      <c r="A1046" s="54" t="s">
        <v>10869</v>
      </c>
      <c r="B1046" s="55" t="s">
        <v>2121</v>
      </c>
      <c r="C1046" s="107"/>
      <c r="D1046" s="51">
        <v>1275000</v>
      </c>
      <c r="E1046" s="51">
        <v>1196494</v>
      </c>
      <c r="F1046" s="51">
        <v>2426340</v>
      </c>
      <c r="G1046" s="51">
        <v>3000000</v>
      </c>
      <c r="H1046" s="51">
        <v>2500000</v>
      </c>
    </row>
    <row r="1047" spans="1:8" ht="15.75">
      <c r="A1047" s="54"/>
      <c r="B1047" s="55"/>
      <c r="C1047" s="107"/>
      <c r="D1047" s="51">
        <v>0</v>
      </c>
      <c r="E1047" s="51">
        <v>0</v>
      </c>
      <c r="F1047" s="51">
        <v>0</v>
      </c>
      <c r="G1047" s="51">
        <v>0</v>
      </c>
      <c r="H1047" s="51">
        <v>0</v>
      </c>
    </row>
    <row r="1048" spans="1:8" ht="15.75">
      <c r="A1048" s="57" t="s">
        <v>2889</v>
      </c>
      <c r="B1048" s="55"/>
      <c r="C1048" s="107"/>
      <c r="D1048" s="51">
        <v>21481535</v>
      </c>
      <c r="E1048" s="51">
        <v>20941414</v>
      </c>
      <c r="F1048" s="51">
        <v>20621421</v>
      </c>
      <c r="G1048" s="51">
        <v>37000000</v>
      </c>
      <c r="H1048" s="51">
        <v>27900000</v>
      </c>
    </row>
    <row r="1049" spans="1:8" ht="15.75">
      <c r="A1049" s="54"/>
      <c r="B1049" s="55"/>
      <c r="C1049" s="107"/>
      <c r="D1049" s="51">
        <v>0</v>
      </c>
      <c r="E1049" s="51">
        <v>0</v>
      </c>
      <c r="F1049" s="51">
        <v>0</v>
      </c>
      <c r="G1049" s="51">
        <v>0</v>
      </c>
      <c r="H1049" s="51">
        <v>0</v>
      </c>
    </row>
    <row r="1050" spans="1:8" ht="15.75">
      <c r="A1050" s="54" t="s">
        <v>3102</v>
      </c>
      <c r="B1050" s="55"/>
      <c r="C1050" s="107"/>
      <c r="D1050" s="51">
        <v>0</v>
      </c>
      <c r="E1050" s="51">
        <v>0</v>
      </c>
      <c r="F1050" s="51">
        <v>0</v>
      </c>
      <c r="G1050" s="51">
        <v>0</v>
      </c>
      <c r="H1050" s="51">
        <v>0</v>
      </c>
    </row>
    <row r="1051" spans="1:8" ht="15.75">
      <c r="A1051" s="54" t="s">
        <v>3103</v>
      </c>
      <c r="B1051" s="55" t="s">
        <v>1205</v>
      </c>
      <c r="C1051" s="107"/>
      <c r="D1051" s="51">
        <v>6248424</v>
      </c>
      <c r="E1051" s="51">
        <v>6140273</v>
      </c>
      <c r="F1051" s="51">
        <v>6168769</v>
      </c>
      <c r="G1051" s="51">
        <v>10000000</v>
      </c>
      <c r="H1051" s="51">
        <v>10000000</v>
      </c>
    </row>
    <row r="1052" spans="1:8" ht="15.75">
      <c r="A1052" s="54" t="s">
        <v>2667</v>
      </c>
      <c r="B1052" s="55" t="s">
        <v>1083</v>
      </c>
      <c r="C1052" s="107"/>
      <c r="D1052" s="51">
        <v>176692</v>
      </c>
      <c r="E1052" s="51">
        <v>236856</v>
      </c>
      <c r="F1052" s="51">
        <v>175847</v>
      </c>
      <c r="G1052" s="51">
        <v>270000</v>
      </c>
      <c r="H1052" s="51">
        <v>300000</v>
      </c>
    </row>
    <row r="1053" spans="1:8" ht="15.75">
      <c r="A1053" s="54"/>
      <c r="B1053" s="55"/>
      <c r="C1053" s="107"/>
      <c r="D1053" s="51">
        <v>0</v>
      </c>
      <c r="E1053" s="51">
        <v>0</v>
      </c>
      <c r="F1053" s="51">
        <v>0</v>
      </c>
      <c r="G1053" s="51">
        <v>0</v>
      </c>
      <c r="H1053" s="51">
        <v>0</v>
      </c>
    </row>
    <row r="1054" spans="1:8" ht="15.75">
      <c r="A1054" s="57" t="s">
        <v>2869</v>
      </c>
      <c r="B1054" s="55"/>
      <c r="C1054" s="107"/>
      <c r="D1054" s="51">
        <v>6425116</v>
      </c>
      <c r="E1054" s="51">
        <v>6377129</v>
      </c>
      <c r="F1054" s="51">
        <v>6344616</v>
      </c>
      <c r="G1054" s="51">
        <v>10270000</v>
      </c>
      <c r="H1054" s="51">
        <v>10300000</v>
      </c>
    </row>
    <row r="1055" spans="1:8" ht="15.75">
      <c r="A1055" s="54"/>
      <c r="B1055" s="55"/>
      <c r="C1055" s="107"/>
      <c r="D1055" s="51">
        <v>0</v>
      </c>
      <c r="E1055" s="51">
        <v>0</v>
      </c>
      <c r="F1055" s="51">
        <v>0</v>
      </c>
      <c r="G1055" s="51">
        <v>0</v>
      </c>
      <c r="H1055" s="51">
        <v>0</v>
      </c>
    </row>
    <row r="1056" spans="1:8" ht="15.75">
      <c r="A1056" s="54" t="s">
        <v>3104</v>
      </c>
      <c r="B1056" s="55"/>
      <c r="C1056" s="107"/>
      <c r="D1056" s="51">
        <v>0</v>
      </c>
      <c r="E1056" s="51">
        <v>0</v>
      </c>
      <c r="F1056" s="51">
        <v>0</v>
      </c>
      <c r="G1056" s="51">
        <v>0</v>
      </c>
      <c r="H1056" s="51">
        <v>0</v>
      </c>
    </row>
    <row r="1057" spans="1:8" ht="15.75">
      <c r="A1057" s="54" t="s">
        <v>3105</v>
      </c>
      <c r="B1057" s="55"/>
      <c r="C1057" s="107"/>
      <c r="D1057" s="51">
        <v>0</v>
      </c>
      <c r="E1057" s="51">
        <v>0</v>
      </c>
      <c r="F1057" s="51">
        <v>0</v>
      </c>
      <c r="G1057" s="51">
        <v>0</v>
      </c>
      <c r="H1057" s="51">
        <v>0</v>
      </c>
    </row>
    <row r="1058" spans="1:8" ht="31.5">
      <c r="A1058" s="54" t="s">
        <v>3106</v>
      </c>
      <c r="B1058" s="55" t="s">
        <v>1084</v>
      </c>
      <c r="C1058" s="107"/>
      <c r="D1058" s="51">
        <v>12411401</v>
      </c>
      <c r="E1058" s="51">
        <v>14706500</v>
      </c>
      <c r="F1058" s="51">
        <v>18894551</v>
      </c>
      <c r="G1058" s="51">
        <v>20000000</v>
      </c>
      <c r="H1058" s="51">
        <v>28210000</v>
      </c>
    </row>
    <row r="1059" spans="1:8" ht="31.5">
      <c r="A1059" s="54" t="s">
        <v>3107</v>
      </c>
      <c r="B1059" s="55" t="s">
        <v>1085</v>
      </c>
      <c r="C1059" s="107"/>
      <c r="D1059" s="51">
        <v>8939377</v>
      </c>
      <c r="E1059" s="51">
        <v>9303733</v>
      </c>
      <c r="F1059" s="51">
        <v>9854805</v>
      </c>
      <c r="G1059" s="51">
        <v>15000000</v>
      </c>
      <c r="H1059" s="51">
        <v>22680000</v>
      </c>
    </row>
    <row r="1060" spans="1:8" ht="30">
      <c r="A1060" s="70" t="s">
        <v>3108</v>
      </c>
      <c r="B1060" s="55" t="s">
        <v>1342</v>
      </c>
      <c r="C1060" s="107"/>
      <c r="D1060" s="51">
        <v>11290544</v>
      </c>
      <c r="E1060" s="51">
        <v>8110552</v>
      </c>
      <c r="F1060" s="51">
        <v>15737509</v>
      </c>
      <c r="G1060" s="51">
        <v>22500000</v>
      </c>
      <c r="H1060" s="51">
        <v>29820000</v>
      </c>
    </row>
    <row r="1061" spans="1:8" ht="31.5">
      <c r="A1061" s="54" t="s">
        <v>3109</v>
      </c>
      <c r="B1061" s="55" t="s">
        <v>1343</v>
      </c>
      <c r="C1061" s="107"/>
      <c r="D1061" s="51">
        <v>1522469</v>
      </c>
      <c r="E1061" s="51">
        <v>1369678</v>
      </c>
      <c r="F1061" s="51">
        <v>1563700</v>
      </c>
      <c r="G1061" s="51">
        <v>5000000</v>
      </c>
      <c r="H1061" s="51">
        <v>7980000</v>
      </c>
    </row>
    <row r="1062" spans="1:8" ht="31.5">
      <c r="A1062" s="54" t="s">
        <v>2861</v>
      </c>
      <c r="B1062" s="119" t="s">
        <v>1859</v>
      </c>
      <c r="C1062" s="107"/>
      <c r="D1062" s="51">
        <v>22876924</v>
      </c>
      <c r="E1062" s="51">
        <v>38023500</v>
      </c>
      <c r="F1062" s="51">
        <v>111125208</v>
      </c>
      <c r="G1062" s="51">
        <v>0</v>
      </c>
      <c r="H1062" s="51">
        <v>86000000</v>
      </c>
    </row>
    <row r="1063" spans="1:8" ht="31.5">
      <c r="A1063" s="54" t="s">
        <v>2862</v>
      </c>
      <c r="B1063" s="119" t="s">
        <v>1866</v>
      </c>
      <c r="C1063" s="107"/>
      <c r="D1063" s="51">
        <v>19670415</v>
      </c>
      <c r="E1063" s="51">
        <v>23912974</v>
      </c>
      <c r="F1063" s="51">
        <v>19008247</v>
      </c>
      <c r="G1063" s="51">
        <v>36425000</v>
      </c>
      <c r="H1063" s="51">
        <v>41900000</v>
      </c>
    </row>
    <row r="1064" spans="1:8" ht="15.75">
      <c r="A1064" s="54"/>
      <c r="B1064" s="55"/>
      <c r="C1064" s="107"/>
      <c r="D1064" s="51">
        <v>0</v>
      </c>
      <c r="E1064" s="51">
        <v>0</v>
      </c>
      <c r="F1064" s="51">
        <v>0</v>
      </c>
      <c r="G1064" s="51">
        <v>0</v>
      </c>
      <c r="H1064" s="51">
        <v>0</v>
      </c>
    </row>
    <row r="1065" spans="1:8" ht="15.75">
      <c r="A1065" s="57" t="s">
        <v>2870</v>
      </c>
      <c r="B1065" s="55"/>
      <c r="C1065" s="107"/>
      <c r="D1065" s="51">
        <v>76711130</v>
      </c>
      <c r="E1065" s="51">
        <v>95426937</v>
      </c>
      <c r="F1065" s="51">
        <v>176184020</v>
      </c>
      <c r="G1065" s="51">
        <v>98925000</v>
      </c>
      <c r="H1065" s="51">
        <v>216590000</v>
      </c>
    </row>
    <row r="1066" spans="1:8" ht="15.75">
      <c r="A1066" s="54"/>
      <c r="B1066" s="55"/>
      <c r="C1066" s="107"/>
      <c r="D1066" s="51">
        <v>0</v>
      </c>
      <c r="E1066" s="51">
        <v>0</v>
      </c>
      <c r="F1066" s="51">
        <v>0</v>
      </c>
      <c r="G1066" s="51">
        <v>0</v>
      </c>
      <c r="H1066" s="51">
        <v>0</v>
      </c>
    </row>
    <row r="1067" spans="1:8" ht="15.75">
      <c r="A1067" s="57" t="s">
        <v>2871</v>
      </c>
      <c r="B1067" s="55"/>
      <c r="C1067" s="107"/>
      <c r="D1067" s="51">
        <v>83136246</v>
      </c>
      <c r="E1067" s="51">
        <v>101804066</v>
      </c>
      <c r="F1067" s="51">
        <v>182528636</v>
      </c>
      <c r="G1067" s="51">
        <v>109195000</v>
      </c>
      <c r="H1067" s="51">
        <v>226890000</v>
      </c>
    </row>
    <row r="1068" spans="1:8" ht="15.75">
      <c r="A1068" s="54"/>
      <c r="B1068" s="55"/>
      <c r="C1068" s="107"/>
      <c r="D1068" s="51">
        <v>0</v>
      </c>
      <c r="E1068" s="51">
        <v>0</v>
      </c>
      <c r="F1068" s="51">
        <v>0</v>
      </c>
      <c r="G1068" s="51">
        <v>0</v>
      </c>
      <c r="H1068" s="51">
        <v>0</v>
      </c>
    </row>
    <row r="1069" spans="1:8" ht="15.75">
      <c r="A1069" s="68" t="s">
        <v>4479</v>
      </c>
      <c r="B1069" s="55"/>
      <c r="C1069" s="107"/>
      <c r="D1069" s="51">
        <v>0</v>
      </c>
      <c r="E1069" s="51">
        <v>0</v>
      </c>
      <c r="F1069" s="51">
        <v>0</v>
      </c>
      <c r="G1069" s="51">
        <v>0</v>
      </c>
      <c r="H1069" s="51">
        <v>0</v>
      </c>
    </row>
    <row r="1070" spans="1:8" ht="15.75">
      <c r="A1070" s="54" t="s">
        <v>2875</v>
      </c>
      <c r="B1070" s="55" t="s">
        <v>4775</v>
      </c>
      <c r="C1070" s="107" t="s">
        <v>744</v>
      </c>
      <c r="D1070" s="51">
        <v>46017</v>
      </c>
      <c r="E1070" s="51">
        <v>5115</v>
      </c>
      <c r="F1070" s="51">
        <v>315811</v>
      </c>
      <c r="G1070" s="51">
        <v>450000</v>
      </c>
      <c r="H1070" s="51">
        <v>600000</v>
      </c>
    </row>
    <row r="1071" spans="1:8" ht="47.25">
      <c r="A1071" s="54" t="s">
        <v>3388</v>
      </c>
      <c r="B1071" s="55" t="s">
        <v>4766</v>
      </c>
      <c r="C1071" s="107" t="s">
        <v>744</v>
      </c>
      <c r="D1071" s="51">
        <v>0</v>
      </c>
      <c r="E1071" s="51">
        <v>878071</v>
      </c>
      <c r="F1071" s="51">
        <v>0</v>
      </c>
      <c r="G1071" s="51">
        <v>0</v>
      </c>
      <c r="H1071" s="51">
        <v>0</v>
      </c>
    </row>
    <row r="1072" spans="1:8" ht="31.5">
      <c r="A1072" s="54" t="s">
        <v>3914</v>
      </c>
      <c r="B1072" s="55" t="s">
        <v>4767</v>
      </c>
      <c r="C1072" s="107" t="s">
        <v>744</v>
      </c>
      <c r="D1072" s="51">
        <v>0</v>
      </c>
      <c r="E1072" s="51">
        <v>0</v>
      </c>
      <c r="F1072" s="51">
        <v>1507320</v>
      </c>
      <c r="G1072" s="51">
        <v>1080000</v>
      </c>
      <c r="H1072" s="51">
        <v>0</v>
      </c>
    </row>
    <row r="1073" spans="1:8" ht="31.5">
      <c r="A1073" s="54" t="s">
        <v>2876</v>
      </c>
      <c r="B1073" s="55" t="s">
        <v>4768</v>
      </c>
      <c r="C1073" s="107" t="s">
        <v>744</v>
      </c>
      <c r="D1073" s="51">
        <v>0</v>
      </c>
      <c r="E1073" s="51">
        <v>23038</v>
      </c>
      <c r="F1073" s="51">
        <v>0</v>
      </c>
      <c r="G1073" s="51">
        <v>0</v>
      </c>
      <c r="H1073" s="51">
        <v>0</v>
      </c>
    </row>
    <row r="1074" spans="1:8" ht="15.75">
      <c r="A1074" s="54" t="s">
        <v>5077</v>
      </c>
      <c r="B1074" s="55" t="s">
        <v>4769</v>
      </c>
      <c r="C1074" s="107" t="s">
        <v>744</v>
      </c>
      <c r="D1074" s="51">
        <v>0</v>
      </c>
      <c r="E1074" s="51">
        <v>642179</v>
      </c>
      <c r="F1074" s="51">
        <v>1100000</v>
      </c>
      <c r="G1074" s="51">
        <v>720000</v>
      </c>
      <c r="H1074" s="51">
        <v>800000</v>
      </c>
    </row>
    <row r="1075" spans="1:8" ht="15.75">
      <c r="A1075" s="54" t="s">
        <v>2877</v>
      </c>
      <c r="B1075" s="55" t="s">
        <v>4770</v>
      </c>
      <c r="C1075" s="107" t="s">
        <v>744</v>
      </c>
      <c r="D1075" s="51">
        <v>216546</v>
      </c>
      <c r="E1075" s="51">
        <v>334805</v>
      </c>
      <c r="F1075" s="51">
        <v>0</v>
      </c>
      <c r="G1075" s="51">
        <v>0</v>
      </c>
      <c r="H1075" s="51">
        <v>0</v>
      </c>
    </row>
    <row r="1076" spans="1:8" ht="15.75">
      <c r="A1076" s="54" t="s">
        <v>8493</v>
      </c>
      <c r="B1076" s="55" t="s">
        <v>4771</v>
      </c>
      <c r="C1076" s="107" t="s">
        <v>744</v>
      </c>
      <c r="D1076" s="51">
        <v>709096</v>
      </c>
      <c r="E1076" s="51">
        <v>0</v>
      </c>
      <c r="F1076" s="51">
        <v>0</v>
      </c>
      <c r="G1076" s="51">
        <v>1512000</v>
      </c>
      <c r="H1076" s="51">
        <v>1500000</v>
      </c>
    </row>
    <row r="1077" spans="1:8" ht="31.5">
      <c r="A1077" s="54" t="s">
        <v>2878</v>
      </c>
      <c r="B1077" s="55" t="s">
        <v>4772</v>
      </c>
      <c r="C1077" s="107" t="s">
        <v>744</v>
      </c>
      <c r="D1077" s="51">
        <v>0</v>
      </c>
      <c r="E1077" s="51">
        <v>345000</v>
      </c>
      <c r="F1077" s="51">
        <v>4703</v>
      </c>
      <c r="G1077" s="51">
        <v>0</v>
      </c>
      <c r="H1077" s="51">
        <v>0</v>
      </c>
    </row>
    <row r="1078" spans="1:8" ht="31.5">
      <c r="A1078" s="54" t="s">
        <v>2879</v>
      </c>
      <c r="B1078" s="55" t="s">
        <v>4773</v>
      </c>
      <c r="C1078" s="107" t="s">
        <v>744</v>
      </c>
      <c r="D1078" s="51">
        <v>0</v>
      </c>
      <c r="E1078" s="51">
        <v>0</v>
      </c>
      <c r="F1078" s="51">
        <v>0</v>
      </c>
      <c r="G1078" s="51">
        <v>216000</v>
      </c>
      <c r="H1078" s="51">
        <v>0</v>
      </c>
    </row>
    <row r="1079" spans="1:8" ht="31.5">
      <c r="A1079" s="54" t="s">
        <v>2880</v>
      </c>
      <c r="B1079" s="55" t="s">
        <v>4774</v>
      </c>
      <c r="C1079" s="107" t="s">
        <v>744</v>
      </c>
      <c r="D1079" s="51">
        <v>0</v>
      </c>
      <c r="E1079" s="51">
        <v>30133</v>
      </c>
      <c r="F1079" s="51">
        <v>0</v>
      </c>
      <c r="G1079" s="51">
        <v>72000</v>
      </c>
      <c r="H1079" s="51">
        <v>0</v>
      </c>
    </row>
    <row r="1080" spans="1:8" ht="31.5">
      <c r="A1080" s="54" t="s">
        <v>8497</v>
      </c>
      <c r="B1080" s="55" t="s">
        <v>11584</v>
      </c>
      <c r="C1080" s="107"/>
      <c r="D1080" s="51">
        <v>0</v>
      </c>
      <c r="E1080" s="51">
        <v>0</v>
      </c>
      <c r="F1080" s="51">
        <v>0</v>
      </c>
      <c r="G1080" s="51">
        <v>0</v>
      </c>
      <c r="H1080" s="51">
        <v>100000</v>
      </c>
    </row>
    <row r="1081" spans="1:8" ht="31.5">
      <c r="A1081" s="54" t="s">
        <v>8498</v>
      </c>
      <c r="B1081" s="55" t="s">
        <v>11585</v>
      </c>
      <c r="C1081" s="107"/>
      <c r="D1081" s="51">
        <v>0</v>
      </c>
      <c r="E1081" s="51">
        <v>0</v>
      </c>
      <c r="F1081" s="51">
        <v>0</v>
      </c>
      <c r="G1081" s="51">
        <v>0</v>
      </c>
      <c r="H1081" s="51">
        <v>500000</v>
      </c>
    </row>
    <row r="1082" spans="1:8" ht="15.75">
      <c r="A1082" s="54"/>
      <c r="B1082" s="55"/>
      <c r="C1082" s="107"/>
      <c r="D1082" s="51">
        <v>0</v>
      </c>
      <c r="E1082" s="51">
        <v>0</v>
      </c>
      <c r="F1082" s="51">
        <v>0</v>
      </c>
      <c r="G1082" s="51">
        <v>0</v>
      </c>
      <c r="H1082" s="51">
        <v>0</v>
      </c>
    </row>
    <row r="1083" spans="1:8" ht="15.75">
      <c r="A1083" s="57" t="s">
        <v>2874</v>
      </c>
      <c r="B1083" s="55"/>
      <c r="C1083" s="107"/>
      <c r="D1083" s="51">
        <v>971659</v>
      </c>
      <c r="E1083" s="51">
        <v>2258341</v>
      </c>
      <c r="F1083" s="51">
        <v>2927834</v>
      </c>
      <c r="G1083" s="51">
        <v>4050000</v>
      </c>
      <c r="H1083" s="51">
        <v>3500000</v>
      </c>
    </row>
    <row r="1084" spans="1:8" ht="15.75">
      <c r="A1084" s="54"/>
      <c r="B1084" s="55"/>
      <c r="C1084" s="107"/>
      <c r="D1084" s="51">
        <v>0</v>
      </c>
      <c r="E1084" s="51">
        <v>0</v>
      </c>
      <c r="F1084" s="51">
        <v>0</v>
      </c>
      <c r="G1084" s="51">
        <v>0</v>
      </c>
      <c r="H1084" s="51">
        <v>0</v>
      </c>
    </row>
    <row r="1085" spans="1:8" ht="31.5">
      <c r="A1085" s="57" t="s">
        <v>3110</v>
      </c>
      <c r="B1085" s="55"/>
      <c r="C1085" s="107"/>
      <c r="D1085" s="51">
        <v>158657655</v>
      </c>
      <c r="E1085" s="51">
        <v>173532685</v>
      </c>
      <c r="F1085" s="51">
        <v>372810545</v>
      </c>
      <c r="G1085" s="51">
        <v>243830000</v>
      </c>
      <c r="H1085" s="51">
        <v>427790000</v>
      </c>
    </row>
    <row r="1086" spans="1:8" ht="15.75">
      <c r="A1086" s="54"/>
      <c r="B1086" s="55"/>
      <c r="C1086" s="107"/>
      <c r="D1086" s="51">
        <v>0</v>
      </c>
      <c r="E1086" s="51">
        <v>0</v>
      </c>
      <c r="F1086" s="51">
        <v>0</v>
      </c>
      <c r="G1086" s="51">
        <v>0</v>
      </c>
      <c r="H1086" s="51">
        <v>0</v>
      </c>
    </row>
    <row r="1087" spans="1:8" ht="15.75">
      <c r="A1087" s="68" t="s">
        <v>3111</v>
      </c>
      <c r="B1087" s="55"/>
      <c r="C1087" s="107"/>
      <c r="D1087" s="51">
        <v>0</v>
      </c>
      <c r="E1087" s="51">
        <v>0</v>
      </c>
      <c r="F1087" s="51">
        <v>0</v>
      </c>
      <c r="G1087" s="51">
        <v>0</v>
      </c>
      <c r="H1087" s="51">
        <v>0</v>
      </c>
    </row>
    <row r="1088" spans="1:8" ht="15.75">
      <c r="A1088" s="54" t="s">
        <v>3112</v>
      </c>
      <c r="B1088" s="55"/>
      <c r="C1088" s="107"/>
      <c r="D1088" s="51">
        <v>0</v>
      </c>
      <c r="E1088" s="51">
        <v>0</v>
      </c>
      <c r="F1088" s="51">
        <v>0</v>
      </c>
      <c r="G1088" s="51">
        <v>0</v>
      </c>
      <c r="H1088" s="51">
        <v>0</v>
      </c>
    </row>
    <row r="1089" spans="1:8" ht="31.5">
      <c r="A1089" s="54" t="s">
        <v>3113</v>
      </c>
      <c r="B1089" s="55" t="s">
        <v>1086</v>
      </c>
      <c r="C1089" s="107"/>
      <c r="D1089" s="51">
        <v>2915043</v>
      </c>
      <c r="E1089" s="51">
        <v>1640979</v>
      </c>
      <c r="F1089" s="51">
        <v>3462657</v>
      </c>
      <c r="G1089" s="51">
        <v>3000000</v>
      </c>
      <c r="H1089" s="51">
        <v>3000000</v>
      </c>
    </row>
    <row r="1090" spans="1:8" ht="31.5">
      <c r="A1090" s="54" t="s">
        <v>3114</v>
      </c>
      <c r="B1090" s="55" t="s">
        <v>1167</v>
      </c>
      <c r="C1090" s="107"/>
      <c r="D1090" s="51">
        <v>10922443</v>
      </c>
      <c r="E1090" s="51">
        <v>14906548</v>
      </c>
      <c r="F1090" s="51">
        <v>21865463</v>
      </c>
      <c r="G1090" s="51">
        <v>30000000</v>
      </c>
      <c r="H1090" s="51">
        <v>30000000</v>
      </c>
    </row>
    <row r="1091" spans="1:8" ht="15.75">
      <c r="A1091" s="54" t="s">
        <v>2642</v>
      </c>
      <c r="B1091" s="55" t="s">
        <v>1168</v>
      </c>
      <c r="C1091" s="107"/>
      <c r="D1091" s="51">
        <v>2480519</v>
      </c>
      <c r="E1091" s="51">
        <v>11116858</v>
      </c>
      <c r="F1091" s="51">
        <v>2437067</v>
      </c>
      <c r="G1091" s="51">
        <v>4500000</v>
      </c>
      <c r="H1091" s="51">
        <v>4000000</v>
      </c>
    </row>
    <row r="1092" spans="1:8" ht="15.75">
      <c r="A1092" s="54" t="s">
        <v>3115</v>
      </c>
      <c r="B1092" s="55" t="s">
        <v>1169</v>
      </c>
      <c r="C1092" s="107"/>
      <c r="D1092" s="51">
        <v>240</v>
      </c>
      <c r="E1092" s="51">
        <v>92490</v>
      </c>
      <c r="F1092" s="51">
        <v>150000</v>
      </c>
      <c r="G1092" s="51">
        <v>720000</v>
      </c>
      <c r="H1092" s="51">
        <v>800000</v>
      </c>
    </row>
    <row r="1093" spans="1:8" ht="31.5">
      <c r="A1093" s="54" t="s">
        <v>3116</v>
      </c>
      <c r="B1093" s="55" t="s">
        <v>1170</v>
      </c>
      <c r="C1093" s="107"/>
      <c r="D1093" s="51">
        <v>0</v>
      </c>
      <c r="E1093" s="51">
        <v>0</v>
      </c>
      <c r="F1093" s="51">
        <v>0</v>
      </c>
      <c r="G1093" s="51">
        <v>6120</v>
      </c>
      <c r="H1093" s="51">
        <v>6120</v>
      </c>
    </row>
    <row r="1094" spans="1:8" ht="15.75">
      <c r="A1094" s="54" t="s">
        <v>3117</v>
      </c>
      <c r="B1094" s="55" t="s">
        <v>1171</v>
      </c>
      <c r="C1094" s="107"/>
      <c r="D1094" s="51">
        <v>154231</v>
      </c>
      <c r="E1094" s="51">
        <v>133935</v>
      </c>
      <c r="F1094" s="51">
        <v>247641</v>
      </c>
      <c r="G1094" s="51">
        <v>360000</v>
      </c>
      <c r="H1094" s="51">
        <v>360000</v>
      </c>
    </row>
    <row r="1095" spans="1:8" ht="47.25">
      <c r="A1095" s="54" t="s">
        <v>3118</v>
      </c>
      <c r="B1095" s="55" t="s">
        <v>2522</v>
      </c>
      <c r="C1095" s="107"/>
      <c r="D1095" s="51">
        <v>0</v>
      </c>
      <c r="E1095" s="51">
        <v>1418865</v>
      </c>
      <c r="F1095" s="51">
        <v>2590609</v>
      </c>
      <c r="G1095" s="51">
        <v>2160000</v>
      </c>
      <c r="H1095" s="51">
        <v>2300000</v>
      </c>
    </row>
    <row r="1096" spans="1:8" ht="31.5">
      <c r="A1096" s="54" t="s">
        <v>11362</v>
      </c>
      <c r="B1096" s="55" t="s">
        <v>1240</v>
      </c>
      <c r="C1096" s="107"/>
      <c r="D1096" s="51">
        <v>16668240</v>
      </c>
      <c r="E1096" s="51">
        <v>13600000</v>
      </c>
      <c r="F1096" s="51">
        <v>16297137</v>
      </c>
      <c r="G1096" s="51">
        <v>18000000</v>
      </c>
      <c r="H1096" s="51">
        <v>19800000</v>
      </c>
    </row>
    <row r="1097" spans="1:8" ht="15">
      <c r="A1097" s="70" t="s">
        <v>3119</v>
      </c>
      <c r="B1097" s="55" t="s">
        <v>0</v>
      </c>
      <c r="C1097" s="107"/>
      <c r="D1097" s="51">
        <v>670876</v>
      </c>
      <c r="E1097" s="51">
        <v>328600</v>
      </c>
      <c r="F1097" s="51">
        <v>592456</v>
      </c>
      <c r="G1097" s="51">
        <v>720000</v>
      </c>
      <c r="H1097" s="51">
        <v>800000</v>
      </c>
    </row>
    <row r="1098" spans="1:8" ht="31.5">
      <c r="A1098" s="54" t="s">
        <v>3120</v>
      </c>
      <c r="B1098" s="55" t="s">
        <v>1</v>
      </c>
      <c r="C1098" s="107"/>
      <c r="D1098" s="51">
        <v>0</v>
      </c>
      <c r="E1098" s="51">
        <v>676500</v>
      </c>
      <c r="F1098" s="51">
        <v>1315750</v>
      </c>
      <c r="G1098" s="51">
        <v>1080000</v>
      </c>
      <c r="H1098" s="51">
        <v>1200000</v>
      </c>
    </row>
    <row r="1099" spans="1:8" ht="31.5">
      <c r="A1099" s="54" t="s">
        <v>3121</v>
      </c>
      <c r="B1099" s="55" t="s">
        <v>1281</v>
      </c>
      <c r="C1099" s="107"/>
      <c r="D1099" s="51">
        <v>0</v>
      </c>
      <c r="E1099" s="51">
        <v>0</v>
      </c>
      <c r="F1099" s="51">
        <v>108160</v>
      </c>
      <c r="G1099" s="51">
        <v>14400000</v>
      </c>
      <c r="H1099" s="51">
        <v>15000000</v>
      </c>
    </row>
    <row r="1100" spans="1:8" ht="31.5">
      <c r="A1100" s="54" t="s">
        <v>3122</v>
      </c>
      <c r="B1100" s="55" t="s">
        <v>1815</v>
      </c>
      <c r="C1100" s="107"/>
      <c r="D1100" s="51">
        <v>12008178</v>
      </c>
      <c r="E1100" s="51">
        <v>7988298</v>
      </c>
      <c r="F1100" s="51">
        <v>9786217</v>
      </c>
      <c r="G1100" s="51">
        <v>7200000</v>
      </c>
      <c r="H1100" s="51">
        <v>8000000</v>
      </c>
    </row>
    <row r="1101" spans="1:8" ht="15.75">
      <c r="A1101" s="54" t="s">
        <v>2650</v>
      </c>
      <c r="B1101" s="55" t="s">
        <v>1817</v>
      </c>
      <c r="C1101" s="107"/>
      <c r="D1101" s="51">
        <v>0</v>
      </c>
      <c r="E1101" s="51">
        <v>954032</v>
      </c>
      <c r="F1101" s="51">
        <v>1007063</v>
      </c>
      <c r="G1101" s="51">
        <v>14400000</v>
      </c>
      <c r="H1101" s="51">
        <v>15300000</v>
      </c>
    </row>
    <row r="1102" spans="1:8" ht="78.75">
      <c r="A1102" s="54" t="s">
        <v>3123</v>
      </c>
      <c r="B1102" s="55" t="s">
        <v>1818</v>
      </c>
      <c r="C1102" s="107"/>
      <c r="D1102" s="51">
        <v>5412947</v>
      </c>
      <c r="E1102" s="51">
        <v>188909</v>
      </c>
      <c r="F1102" s="51">
        <v>0</v>
      </c>
      <c r="G1102" s="51">
        <v>14400000</v>
      </c>
      <c r="H1102" s="51">
        <v>15800000</v>
      </c>
    </row>
    <row r="1103" spans="1:8" ht="45">
      <c r="A1103" s="70" t="s">
        <v>3124</v>
      </c>
      <c r="B1103" s="55" t="s">
        <v>2003</v>
      </c>
      <c r="C1103" s="107"/>
      <c r="D1103" s="51">
        <v>8661090</v>
      </c>
      <c r="E1103" s="51">
        <v>14619107</v>
      </c>
      <c r="F1103" s="51">
        <v>1464201</v>
      </c>
      <c r="G1103" s="51">
        <v>14400000</v>
      </c>
      <c r="H1103" s="51">
        <v>19000000</v>
      </c>
    </row>
    <row r="1104" spans="1:8" ht="47.25">
      <c r="A1104" s="54" t="s">
        <v>3125</v>
      </c>
      <c r="B1104" s="55" t="s">
        <v>2004</v>
      </c>
      <c r="C1104" s="107"/>
      <c r="D1104" s="51">
        <v>553699</v>
      </c>
      <c r="E1104" s="51">
        <v>989800</v>
      </c>
      <c r="F1104" s="51">
        <v>496200</v>
      </c>
      <c r="G1104" s="51">
        <v>2880000</v>
      </c>
      <c r="H1104" s="51">
        <v>4500000</v>
      </c>
    </row>
    <row r="1105" spans="1:8" ht="31.5">
      <c r="A1105" s="54" t="s">
        <v>3126</v>
      </c>
      <c r="B1105" s="55" t="s">
        <v>2005</v>
      </c>
      <c r="C1105" s="107"/>
      <c r="D1105" s="51">
        <v>0</v>
      </c>
      <c r="E1105" s="51">
        <v>853457</v>
      </c>
      <c r="F1105" s="51">
        <v>0</v>
      </c>
      <c r="G1105" s="51">
        <v>0</v>
      </c>
      <c r="H1105" s="51">
        <v>0</v>
      </c>
    </row>
    <row r="1106" spans="1:8" ht="30">
      <c r="A1106" s="70" t="s">
        <v>3127</v>
      </c>
      <c r="B1106" s="55" t="s">
        <v>2122</v>
      </c>
      <c r="C1106" s="107"/>
      <c r="D1106" s="51">
        <v>1058387</v>
      </c>
      <c r="E1106" s="51">
        <v>1987176</v>
      </c>
      <c r="F1106" s="51">
        <v>369625</v>
      </c>
      <c r="G1106" s="51">
        <v>3600000</v>
      </c>
      <c r="H1106" s="51">
        <v>2500000</v>
      </c>
    </row>
    <row r="1107" spans="1:8" ht="30">
      <c r="A1107" s="70" t="s">
        <v>3128</v>
      </c>
      <c r="B1107" s="55" t="s">
        <v>2343</v>
      </c>
      <c r="C1107" s="107"/>
      <c r="D1107" s="51">
        <v>0</v>
      </c>
      <c r="E1107" s="51">
        <v>0</v>
      </c>
      <c r="F1107" s="51">
        <v>0</v>
      </c>
      <c r="G1107" s="51">
        <v>14400000</v>
      </c>
      <c r="H1107" s="51">
        <v>15000000</v>
      </c>
    </row>
    <row r="1108" spans="1:8" ht="60">
      <c r="A1108" s="70" t="s">
        <v>3129</v>
      </c>
      <c r="B1108" s="55" t="s">
        <v>2344</v>
      </c>
      <c r="C1108" s="107"/>
      <c r="D1108" s="51">
        <v>0</v>
      </c>
      <c r="E1108" s="51">
        <v>0</v>
      </c>
      <c r="F1108" s="51">
        <v>0</v>
      </c>
      <c r="G1108" s="51">
        <v>14400000</v>
      </c>
      <c r="H1108" s="51">
        <v>15000000</v>
      </c>
    </row>
    <row r="1109" spans="1:8" ht="30">
      <c r="A1109" s="70" t="s">
        <v>9100</v>
      </c>
      <c r="B1109" s="55" t="s">
        <v>4851</v>
      </c>
      <c r="C1109" s="107"/>
      <c r="D1109" s="51">
        <v>0</v>
      </c>
      <c r="E1109" s="51">
        <v>0</v>
      </c>
      <c r="F1109" s="51">
        <v>0</v>
      </c>
      <c r="G1109" s="51">
        <v>36000000</v>
      </c>
      <c r="H1109" s="51">
        <v>40000000</v>
      </c>
    </row>
    <row r="1110" spans="1:8" ht="45">
      <c r="A1110" s="70" t="s">
        <v>3906</v>
      </c>
      <c r="B1110" s="55" t="s">
        <v>4852</v>
      </c>
      <c r="C1110" s="107"/>
      <c r="D1110" s="51">
        <v>0</v>
      </c>
      <c r="E1110" s="51">
        <v>0</v>
      </c>
      <c r="F1110" s="51">
        <v>0</v>
      </c>
      <c r="G1110" s="51">
        <v>144000</v>
      </c>
      <c r="H1110" s="51">
        <v>150000</v>
      </c>
    </row>
    <row r="1111" spans="1:8" ht="60">
      <c r="A1111" s="70" t="s">
        <v>5569</v>
      </c>
      <c r="B1111" s="55" t="s">
        <v>4853</v>
      </c>
      <c r="C1111" s="107"/>
      <c r="D1111" s="51">
        <v>0</v>
      </c>
      <c r="E1111" s="51">
        <v>0</v>
      </c>
      <c r="F1111" s="51">
        <v>0</v>
      </c>
      <c r="G1111" s="51">
        <v>720000</v>
      </c>
      <c r="H1111" s="51">
        <v>1000000</v>
      </c>
    </row>
    <row r="1112" spans="1:8" ht="45">
      <c r="A1112" s="70" t="s">
        <v>8417</v>
      </c>
      <c r="B1112" s="55" t="s">
        <v>11586</v>
      </c>
      <c r="C1112" s="107"/>
      <c r="D1112" s="51">
        <v>0</v>
      </c>
      <c r="E1112" s="51">
        <v>0</v>
      </c>
      <c r="F1112" s="51">
        <v>0</v>
      </c>
      <c r="G1112" s="51">
        <v>0</v>
      </c>
      <c r="H1112" s="51">
        <v>4500000</v>
      </c>
    </row>
    <row r="1113" spans="1:8" ht="15">
      <c r="A1113" s="70" t="s">
        <v>8418</v>
      </c>
      <c r="B1113" s="55" t="s">
        <v>11587</v>
      </c>
      <c r="C1113" s="107"/>
      <c r="D1113" s="51">
        <v>0</v>
      </c>
      <c r="E1113" s="51">
        <v>0</v>
      </c>
      <c r="F1113" s="51">
        <v>0</v>
      </c>
      <c r="G1113" s="51">
        <v>0</v>
      </c>
      <c r="H1113" s="51">
        <v>2000000</v>
      </c>
    </row>
    <row r="1114" spans="1:8" ht="60">
      <c r="A1114" s="70" t="s">
        <v>9099</v>
      </c>
      <c r="B1114" s="55" t="s">
        <v>11588</v>
      </c>
      <c r="C1114" s="107"/>
      <c r="D1114" s="51">
        <v>0</v>
      </c>
      <c r="E1114" s="51">
        <v>0</v>
      </c>
      <c r="F1114" s="51">
        <v>0</v>
      </c>
      <c r="G1114" s="51">
        <v>0</v>
      </c>
      <c r="H1114" s="51">
        <v>10000000</v>
      </c>
    </row>
    <row r="1115" spans="1:8" ht="15">
      <c r="A1115" s="70" t="s">
        <v>11374</v>
      </c>
      <c r="B1115" s="55" t="s">
        <v>11589</v>
      </c>
      <c r="C1115" s="107"/>
      <c r="D1115" s="51">
        <v>0</v>
      </c>
      <c r="E1115" s="51">
        <v>0</v>
      </c>
      <c r="F1115" s="51">
        <v>0</v>
      </c>
      <c r="G1115" s="51">
        <v>0</v>
      </c>
      <c r="H1115" s="51">
        <v>500000</v>
      </c>
    </row>
    <row r="1116" spans="1:8" ht="30">
      <c r="A1116" s="70" t="s">
        <v>11375</v>
      </c>
      <c r="B1116" s="55" t="s">
        <v>11590</v>
      </c>
      <c r="C1116" s="107"/>
      <c r="D1116" s="51">
        <v>0</v>
      </c>
      <c r="E1116" s="51">
        <v>0</v>
      </c>
      <c r="F1116" s="51">
        <v>0</v>
      </c>
      <c r="G1116" s="51">
        <v>0</v>
      </c>
      <c r="H1116" s="51">
        <v>11500000</v>
      </c>
    </row>
    <row r="1117" spans="1:8" ht="15.75">
      <c r="A1117" s="54"/>
      <c r="B1117" s="55"/>
      <c r="C1117" s="107"/>
      <c r="D1117" s="51">
        <v>0</v>
      </c>
      <c r="E1117" s="51">
        <v>0</v>
      </c>
      <c r="F1117" s="51">
        <v>0</v>
      </c>
      <c r="G1117" s="51">
        <v>0</v>
      </c>
      <c r="H1117" s="51">
        <v>0</v>
      </c>
    </row>
    <row r="1118" spans="1:8" ht="15.75">
      <c r="A1118" s="57" t="s">
        <v>2825</v>
      </c>
      <c r="B1118" s="55"/>
      <c r="C1118" s="107"/>
      <c r="D1118" s="51">
        <v>61505893</v>
      </c>
      <c r="E1118" s="51">
        <v>71495554</v>
      </c>
      <c r="F1118" s="51">
        <v>62190246</v>
      </c>
      <c r="G1118" s="51">
        <v>197490120</v>
      </c>
      <c r="H1118" s="51">
        <v>242016120</v>
      </c>
    </row>
    <row r="1119" spans="1:8" ht="15.75">
      <c r="A1119" s="54"/>
      <c r="B1119" s="55"/>
      <c r="C1119" s="107"/>
      <c r="D1119" s="51">
        <v>0</v>
      </c>
      <c r="E1119" s="51">
        <v>0</v>
      </c>
      <c r="F1119" s="51">
        <v>0</v>
      </c>
      <c r="G1119" s="51">
        <v>0</v>
      </c>
      <c r="H1119" s="51">
        <v>0</v>
      </c>
    </row>
    <row r="1120" spans="1:8" ht="15.75">
      <c r="A1120" s="54" t="s">
        <v>3130</v>
      </c>
      <c r="B1120" s="55"/>
      <c r="C1120" s="107"/>
      <c r="D1120" s="51">
        <v>0</v>
      </c>
      <c r="E1120" s="51">
        <v>0</v>
      </c>
      <c r="F1120" s="51">
        <v>0</v>
      </c>
      <c r="G1120" s="51">
        <v>0</v>
      </c>
      <c r="H1120" s="51">
        <v>0</v>
      </c>
    </row>
    <row r="1121" spans="1:8" ht="15.75">
      <c r="A1121" s="54" t="s">
        <v>3131</v>
      </c>
      <c r="B1121" s="55"/>
      <c r="C1121" s="107"/>
      <c r="D1121" s="51">
        <v>0</v>
      </c>
      <c r="E1121" s="51">
        <v>0</v>
      </c>
      <c r="F1121" s="51">
        <v>0</v>
      </c>
      <c r="G1121" s="51">
        <v>0</v>
      </c>
      <c r="H1121" s="51">
        <v>0</v>
      </c>
    </row>
    <row r="1122" spans="1:8" ht="15.75">
      <c r="A1122" s="54" t="s">
        <v>3132</v>
      </c>
      <c r="B1122" s="55" t="s">
        <v>1172</v>
      </c>
      <c r="C1122" s="107"/>
      <c r="D1122" s="51">
        <v>49196366</v>
      </c>
      <c r="E1122" s="51">
        <v>53469867</v>
      </c>
      <c r="F1122" s="51">
        <v>59999177</v>
      </c>
      <c r="G1122" s="51">
        <v>65000000</v>
      </c>
      <c r="H1122" s="51">
        <v>75000000</v>
      </c>
    </row>
    <row r="1123" spans="1:8" ht="15.75">
      <c r="A1123" s="54" t="s">
        <v>2667</v>
      </c>
      <c r="B1123" s="55" t="s">
        <v>1215</v>
      </c>
      <c r="C1123" s="107"/>
      <c r="D1123" s="51">
        <v>750620</v>
      </c>
      <c r="E1123" s="51">
        <v>636644</v>
      </c>
      <c r="F1123" s="51">
        <v>203626</v>
      </c>
      <c r="G1123" s="51">
        <v>900000</v>
      </c>
      <c r="H1123" s="51">
        <v>900000</v>
      </c>
    </row>
    <row r="1124" spans="1:8" ht="15.75">
      <c r="A1124" s="54" t="s">
        <v>3133</v>
      </c>
      <c r="B1124" s="55" t="s">
        <v>1216</v>
      </c>
      <c r="C1124" s="107"/>
      <c r="D1124" s="51">
        <v>0</v>
      </c>
      <c r="E1124" s="51">
        <v>195800</v>
      </c>
      <c r="F1124" s="51">
        <v>0</v>
      </c>
      <c r="G1124" s="51">
        <v>468000</v>
      </c>
      <c r="H1124" s="51">
        <v>468000</v>
      </c>
    </row>
    <row r="1125" spans="1:8" ht="15.75">
      <c r="A1125" s="54" t="s">
        <v>3134</v>
      </c>
      <c r="B1125" s="55" t="s">
        <v>1217</v>
      </c>
      <c r="C1125" s="107"/>
      <c r="D1125" s="51">
        <v>0</v>
      </c>
      <c r="E1125" s="51">
        <v>2265</v>
      </c>
      <c r="F1125" s="51">
        <v>0</v>
      </c>
      <c r="G1125" s="51">
        <v>14400</v>
      </c>
      <c r="H1125" s="51">
        <v>14400</v>
      </c>
    </row>
    <row r="1126" spans="1:8" ht="31.5">
      <c r="A1126" s="54" t="s">
        <v>3917</v>
      </c>
      <c r="B1126" s="55" t="s">
        <v>1218</v>
      </c>
      <c r="C1126" s="107"/>
      <c r="D1126" s="51">
        <v>0</v>
      </c>
      <c r="E1126" s="51">
        <v>0</v>
      </c>
      <c r="F1126" s="51">
        <v>0</v>
      </c>
      <c r="G1126" s="51">
        <v>1440000</v>
      </c>
      <c r="H1126" s="51">
        <v>3000000</v>
      </c>
    </row>
    <row r="1127" spans="1:8" ht="15.75">
      <c r="A1127" s="54" t="s">
        <v>3918</v>
      </c>
      <c r="B1127" s="55" t="s">
        <v>1182</v>
      </c>
      <c r="C1127" s="107"/>
      <c r="D1127" s="51">
        <v>0</v>
      </c>
      <c r="E1127" s="51">
        <v>0</v>
      </c>
      <c r="F1127" s="51">
        <v>0</v>
      </c>
      <c r="G1127" s="51">
        <v>72000</v>
      </c>
      <c r="H1127" s="51">
        <v>72000</v>
      </c>
    </row>
    <row r="1128" spans="1:8" ht="15.75">
      <c r="A1128" s="54"/>
      <c r="B1128" s="55"/>
      <c r="C1128" s="107"/>
      <c r="D1128" s="51">
        <v>0</v>
      </c>
      <c r="E1128" s="51">
        <v>0</v>
      </c>
      <c r="F1128" s="51">
        <v>0</v>
      </c>
      <c r="G1128" s="51">
        <v>0</v>
      </c>
      <c r="H1128" s="51">
        <v>0</v>
      </c>
    </row>
    <row r="1129" spans="1:8" ht="15.75">
      <c r="A1129" s="57" t="s">
        <v>2889</v>
      </c>
      <c r="B1129" s="55"/>
      <c r="C1129" s="107"/>
      <c r="D1129" s="51">
        <v>49946986</v>
      </c>
      <c r="E1129" s="51">
        <v>54304576</v>
      </c>
      <c r="F1129" s="51">
        <v>60202803</v>
      </c>
      <c r="G1129" s="51">
        <v>67894400</v>
      </c>
      <c r="H1129" s="51">
        <v>79454400</v>
      </c>
    </row>
    <row r="1130" spans="1:8" ht="15.75">
      <c r="A1130" s="54"/>
      <c r="B1130" s="55"/>
      <c r="C1130" s="107"/>
      <c r="D1130" s="51">
        <v>0</v>
      </c>
      <c r="E1130" s="51">
        <v>0</v>
      </c>
      <c r="F1130" s="51">
        <v>0</v>
      </c>
      <c r="G1130" s="51">
        <v>0</v>
      </c>
      <c r="H1130" s="51">
        <v>0</v>
      </c>
    </row>
    <row r="1131" spans="1:8" ht="15.75">
      <c r="A1131" s="54" t="s">
        <v>3135</v>
      </c>
      <c r="B1131" s="55"/>
      <c r="C1131" s="107"/>
      <c r="D1131" s="51">
        <v>0</v>
      </c>
      <c r="E1131" s="51">
        <v>0</v>
      </c>
      <c r="F1131" s="51">
        <v>0</v>
      </c>
      <c r="G1131" s="51">
        <v>0</v>
      </c>
      <c r="H1131" s="51">
        <v>0</v>
      </c>
    </row>
    <row r="1132" spans="1:8" ht="15.75">
      <c r="A1132" s="54" t="s">
        <v>3132</v>
      </c>
      <c r="B1132" s="55" t="s">
        <v>999</v>
      </c>
      <c r="C1132" s="107"/>
      <c r="D1132" s="51">
        <v>14256716</v>
      </c>
      <c r="E1132" s="51">
        <v>11626513</v>
      </c>
      <c r="F1132" s="51">
        <v>10249094</v>
      </c>
      <c r="G1132" s="51">
        <v>20000000</v>
      </c>
      <c r="H1132" s="51">
        <v>20000000</v>
      </c>
    </row>
    <row r="1133" spans="1:8" ht="15.75">
      <c r="A1133" s="54" t="s">
        <v>2667</v>
      </c>
      <c r="B1133" s="55" t="s">
        <v>658</v>
      </c>
      <c r="C1133" s="107"/>
      <c r="D1133" s="51">
        <v>49592</v>
      </c>
      <c r="E1133" s="51">
        <v>40923</v>
      </c>
      <c r="F1133" s="51">
        <v>56819</v>
      </c>
      <c r="G1133" s="51">
        <v>135000</v>
      </c>
      <c r="H1133" s="51">
        <v>135000</v>
      </c>
    </row>
    <row r="1134" spans="1:8" ht="15.75">
      <c r="A1134" s="54"/>
      <c r="B1134" s="55"/>
      <c r="C1134" s="107"/>
      <c r="D1134" s="51">
        <v>0</v>
      </c>
      <c r="E1134" s="51">
        <v>0</v>
      </c>
      <c r="F1134" s="51">
        <v>0</v>
      </c>
      <c r="G1134" s="51">
        <v>0</v>
      </c>
      <c r="H1134" s="51">
        <v>0</v>
      </c>
    </row>
    <row r="1135" spans="1:8" ht="15.75">
      <c r="A1135" s="57" t="s">
        <v>2890</v>
      </c>
      <c r="B1135" s="55"/>
      <c r="C1135" s="107"/>
      <c r="D1135" s="51">
        <v>14306308</v>
      </c>
      <c r="E1135" s="51">
        <v>11667436</v>
      </c>
      <c r="F1135" s="51">
        <v>10305913</v>
      </c>
      <c r="G1135" s="51">
        <v>20135000</v>
      </c>
      <c r="H1135" s="51">
        <v>20135000</v>
      </c>
    </row>
    <row r="1136" spans="1:8" ht="15.75">
      <c r="A1136" s="54"/>
      <c r="B1136" s="55"/>
      <c r="C1136" s="107"/>
      <c r="D1136" s="51">
        <v>0</v>
      </c>
      <c r="E1136" s="51">
        <v>0</v>
      </c>
      <c r="F1136" s="51">
        <v>0</v>
      </c>
      <c r="G1136" s="51">
        <v>0</v>
      </c>
      <c r="H1136" s="51">
        <v>0</v>
      </c>
    </row>
    <row r="1137" spans="1:8" ht="15.75">
      <c r="A1137" s="54" t="s">
        <v>3136</v>
      </c>
      <c r="B1137" s="55"/>
      <c r="C1137" s="107"/>
      <c r="D1137" s="51">
        <v>0</v>
      </c>
      <c r="E1137" s="51">
        <v>0</v>
      </c>
      <c r="F1137" s="51">
        <v>0</v>
      </c>
      <c r="G1137" s="51">
        <v>0</v>
      </c>
      <c r="H1137" s="51">
        <v>0</v>
      </c>
    </row>
    <row r="1138" spans="1:8" ht="15.75">
      <c r="A1138" s="54" t="s">
        <v>3137</v>
      </c>
      <c r="B1138" s="55" t="s">
        <v>659</v>
      </c>
      <c r="C1138" s="107"/>
      <c r="D1138" s="51">
        <v>17485579</v>
      </c>
      <c r="E1138" s="51">
        <v>20585342</v>
      </c>
      <c r="F1138" s="51">
        <v>21360124</v>
      </c>
      <c r="G1138" s="51">
        <v>25000000</v>
      </c>
      <c r="H1138" s="51">
        <v>28800000</v>
      </c>
    </row>
    <row r="1139" spans="1:8" ht="15.75">
      <c r="A1139" s="54" t="s">
        <v>2667</v>
      </c>
      <c r="B1139" s="55" t="s">
        <v>660</v>
      </c>
      <c r="C1139" s="107"/>
      <c r="D1139" s="51">
        <v>79197</v>
      </c>
      <c r="E1139" s="51">
        <v>67556</v>
      </c>
      <c r="F1139" s="51">
        <v>45400</v>
      </c>
      <c r="G1139" s="51">
        <v>90000</v>
      </c>
      <c r="H1139" s="51">
        <v>90000</v>
      </c>
    </row>
    <row r="1140" spans="1:8" ht="47.25">
      <c r="A1140" s="54" t="s">
        <v>3919</v>
      </c>
      <c r="B1140" s="55" t="s">
        <v>661</v>
      </c>
      <c r="C1140" s="107"/>
      <c r="D1140" s="51">
        <v>0</v>
      </c>
      <c r="E1140" s="51">
        <v>0</v>
      </c>
      <c r="F1140" s="51">
        <v>0</v>
      </c>
      <c r="G1140" s="51">
        <v>14400</v>
      </c>
      <c r="H1140" s="51">
        <v>20000</v>
      </c>
    </row>
    <row r="1141" spans="1:8" ht="31.5">
      <c r="A1141" s="54" t="s">
        <v>3138</v>
      </c>
      <c r="B1141" s="55" t="s">
        <v>38</v>
      </c>
      <c r="C1141" s="107"/>
      <c r="D1141" s="51">
        <v>0</v>
      </c>
      <c r="E1141" s="51">
        <v>0</v>
      </c>
      <c r="F1141" s="51">
        <v>0</v>
      </c>
      <c r="G1141" s="51">
        <v>1440000</v>
      </c>
      <c r="H1141" s="51">
        <v>15000000</v>
      </c>
    </row>
    <row r="1142" spans="1:8" ht="31.5">
      <c r="A1142" s="54" t="s">
        <v>3139</v>
      </c>
      <c r="B1142" s="55" t="s">
        <v>39</v>
      </c>
      <c r="C1142" s="107"/>
      <c r="D1142" s="51">
        <v>0</v>
      </c>
      <c r="E1142" s="51">
        <v>0</v>
      </c>
      <c r="F1142" s="51">
        <v>0</v>
      </c>
      <c r="G1142" s="51">
        <v>504000</v>
      </c>
      <c r="H1142" s="51">
        <v>600000</v>
      </c>
    </row>
    <row r="1143" spans="1:8" ht="15.75">
      <c r="A1143" s="54"/>
      <c r="B1143" s="55"/>
      <c r="C1143" s="107"/>
      <c r="D1143" s="51">
        <v>0</v>
      </c>
      <c r="E1143" s="51">
        <v>0</v>
      </c>
      <c r="F1143" s="51">
        <v>0</v>
      </c>
      <c r="G1143" s="51">
        <v>0</v>
      </c>
      <c r="H1143" s="51">
        <v>0</v>
      </c>
    </row>
    <row r="1144" spans="1:8" ht="15.75">
      <c r="A1144" s="57" t="s">
        <v>2874</v>
      </c>
      <c r="B1144" s="55"/>
      <c r="C1144" s="107"/>
      <c r="D1144" s="51">
        <v>17564776</v>
      </c>
      <c r="E1144" s="51">
        <v>20652898</v>
      </c>
      <c r="F1144" s="51">
        <v>21405524</v>
      </c>
      <c r="G1144" s="51">
        <v>27048400</v>
      </c>
      <c r="H1144" s="51">
        <v>44510000</v>
      </c>
    </row>
    <row r="1145" spans="1:8" ht="15.75">
      <c r="A1145" s="54"/>
      <c r="B1145" s="55"/>
      <c r="C1145" s="107"/>
      <c r="D1145" s="51">
        <v>0</v>
      </c>
      <c r="E1145" s="51">
        <v>0</v>
      </c>
      <c r="F1145" s="51">
        <v>0</v>
      </c>
      <c r="G1145" s="51">
        <v>0</v>
      </c>
      <c r="H1145" s="51">
        <v>0</v>
      </c>
    </row>
    <row r="1146" spans="1:8" ht="15.75">
      <c r="A1146" s="54" t="s">
        <v>5570</v>
      </c>
      <c r="B1146" s="55"/>
      <c r="C1146" s="107"/>
      <c r="D1146" s="51">
        <v>0</v>
      </c>
      <c r="E1146" s="51">
        <v>0</v>
      </c>
      <c r="F1146" s="51">
        <v>0</v>
      </c>
      <c r="G1146" s="51">
        <v>0</v>
      </c>
      <c r="H1146" s="51">
        <v>0</v>
      </c>
    </row>
    <row r="1147" spans="1:8" ht="15.75">
      <c r="A1147" s="54" t="s">
        <v>3141</v>
      </c>
      <c r="B1147" s="55" t="s">
        <v>662</v>
      </c>
      <c r="C1147" s="107"/>
      <c r="D1147" s="51">
        <v>16612223</v>
      </c>
      <c r="E1147" s="51">
        <v>19941162</v>
      </c>
      <c r="F1147" s="51">
        <v>18317396</v>
      </c>
      <c r="G1147" s="51">
        <v>25000000</v>
      </c>
      <c r="H1147" s="51">
        <v>25000000</v>
      </c>
    </row>
    <row r="1148" spans="1:8" ht="15.75">
      <c r="A1148" s="54" t="s">
        <v>2667</v>
      </c>
      <c r="B1148" s="55" t="s">
        <v>655</v>
      </c>
      <c r="C1148" s="107"/>
      <c r="D1148" s="51">
        <v>247339</v>
      </c>
      <c r="E1148" s="51">
        <v>287832</v>
      </c>
      <c r="F1148" s="51">
        <v>338126</v>
      </c>
      <c r="G1148" s="51">
        <v>450000</v>
      </c>
      <c r="H1148" s="51">
        <v>600000</v>
      </c>
    </row>
    <row r="1149" spans="1:8" ht="15.75">
      <c r="A1149" s="54"/>
      <c r="B1149" s="55"/>
      <c r="C1149" s="107"/>
      <c r="D1149" s="51">
        <v>0</v>
      </c>
      <c r="E1149" s="51">
        <v>0</v>
      </c>
      <c r="F1149" s="51">
        <v>0</v>
      </c>
      <c r="G1149" s="51">
        <v>0</v>
      </c>
      <c r="H1149" s="51">
        <v>0</v>
      </c>
    </row>
    <row r="1150" spans="1:8" ht="15.75">
      <c r="A1150" s="57" t="s">
        <v>2891</v>
      </c>
      <c r="B1150" s="55"/>
      <c r="C1150" s="107"/>
      <c r="D1150" s="51">
        <v>16859562</v>
      </c>
      <c r="E1150" s="51">
        <v>20228994</v>
      </c>
      <c r="F1150" s="51">
        <v>18655522</v>
      </c>
      <c r="G1150" s="51">
        <v>25450000</v>
      </c>
      <c r="H1150" s="51">
        <v>25600000</v>
      </c>
    </row>
    <row r="1151" spans="1:8" ht="15.75">
      <c r="A1151" s="54"/>
      <c r="B1151" s="55"/>
      <c r="C1151" s="107"/>
      <c r="D1151" s="51">
        <v>0</v>
      </c>
      <c r="E1151" s="51">
        <v>0</v>
      </c>
      <c r="F1151" s="51">
        <v>0</v>
      </c>
      <c r="G1151" s="51">
        <v>0</v>
      </c>
      <c r="H1151" s="51">
        <v>0</v>
      </c>
    </row>
    <row r="1152" spans="1:8" ht="15.75">
      <c r="A1152" s="54" t="s">
        <v>3140</v>
      </c>
      <c r="B1152" s="55"/>
      <c r="C1152" s="107"/>
      <c r="D1152" s="51">
        <v>0</v>
      </c>
      <c r="E1152" s="51">
        <v>0</v>
      </c>
      <c r="F1152" s="51">
        <v>0</v>
      </c>
      <c r="G1152" s="51">
        <v>0</v>
      </c>
      <c r="H1152" s="51">
        <v>0</v>
      </c>
    </row>
    <row r="1153" spans="1:8" ht="15.75">
      <c r="A1153" s="54" t="s">
        <v>3141</v>
      </c>
      <c r="B1153" s="55" t="s">
        <v>656</v>
      </c>
      <c r="C1153" s="107"/>
      <c r="D1153" s="51">
        <v>11706972</v>
      </c>
      <c r="E1153" s="51">
        <v>13526857</v>
      </c>
      <c r="F1153" s="51">
        <v>13753940</v>
      </c>
      <c r="G1153" s="51">
        <v>20000000</v>
      </c>
      <c r="H1153" s="51">
        <v>15000000</v>
      </c>
    </row>
    <row r="1154" spans="1:8" ht="15.75">
      <c r="A1154" s="57" t="s">
        <v>2881</v>
      </c>
      <c r="B1154" s="55"/>
      <c r="C1154" s="107"/>
      <c r="D1154" s="51">
        <v>11706972</v>
      </c>
      <c r="E1154" s="51">
        <v>13526857</v>
      </c>
      <c r="F1154" s="51">
        <v>13753940</v>
      </c>
      <c r="G1154" s="51">
        <v>20000000</v>
      </c>
      <c r="H1154" s="51">
        <v>15000000</v>
      </c>
    </row>
    <row r="1155" spans="1:8" ht="15.75">
      <c r="A1155" s="54"/>
      <c r="B1155" s="55"/>
      <c r="C1155" s="107"/>
      <c r="D1155" s="51">
        <v>0</v>
      </c>
      <c r="E1155" s="51">
        <v>0</v>
      </c>
      <c r="F1155" s="51">
        <v>0</v>
      </c>
      <c r="G1155" s="51">
        <v>0</v>
      </c>
      <c r="H1155" s="51">
        <v>0</v>
      </c>
    </row>
    <row r="1156" spans="1:8" ht="15.75">
      <c r="A1156" s="54" t="s">
        <v>3142</v>
      </c>
      <c r="B1156" s="55"/>
      <c r="C1156" s="107"/>
      <c r="D1156" s="51">
        <v>0</v>
      </c>
      <c r="E1156" s="51">
        <v>0</v>
      </c>
      <c r="F1156" s="51">
        <v>0</v>
      </c>
      <c r="G1156" s="51">
        <v>0</v>
      </c>
      <c r="H1156" s="51">
        <v>0</v>
      </c>
    </row>
    <row r="1157" spans="1:8" ht="15.75">
      <c r="A1157" s="54" t="s">
        <v>2666</v>
      </c>
      <c r="B1157" s="55" t="s">
        <v>657</v>
      </c>
      <c r="C1157" s="107"/>
      <c r="D1157" s="51">
        <v>66040872</v>
      </c>
      <c r="E1157" s="51">
        <v>67449615</v>
      </c>
      <c r="F1157" s="51">
        <v>75033672</v>
      </c>
      <c r="G1157" s="51">
        <v>100000000</v>
      </c>
      <c r="H1157" s="51">
        <v>100000000</v>
      </c>
    </row>
    <row r="1158" spans="1:8" ht="15.75">
      <c r="A1158" s="54" t="s">
        <v>2667</v>
      </c>
      <c r="B1158" s="55" t="s">
        <v>288</v>
      </c>
      <c r="C1158" s="107"/>
      <c r="D1158" s="51">
        <v>331270</v>
      </c>
      <c r="E1158" s="51">
        <v>273926</v>
      </c>
      <c r="F1158" s="51">
        <v>137159</v>
      </c>
      <c r="G1158" s="51">
        <v>315000</v>
      </c>
      <c r="H1158" s="51">
        <v>180000</v>
      </c>
    </row>
    <row r="1159" spans="1:8" ht="15.75">
      <c r="A1159" s="57" t="s">
        <v>3143</v>
      </c>
      <c r="B1159" s="55"/>
      <c r="C1159" s="107"/>
      <c r="D1159" s="51">
        <v>66372142</v>
      </c>
      <c r="E1159" s="51">
        <v>67723541</v>
      </c>
      <c r="F1159" s="51">
        <v>75170831</v>
      </c>
      <c r="G1159" s="51">
        <v>100315000</v>
      </c>
      <c r="H1159" s="51">
        <v>100180000</v>
      </c>
    </row>
    <row r="1160" spans="1:8" ht="15.75">
      <c r="A1160" s="54"/>
      <c r="B1160" s="55"/>
      <c r="C1160" s="107"/>
      <c r="D1160" s="51">
        <v>0</v>
      </c>
      <c r="E1160" s="51">
        <v>0</v>
      </c>
      <c r="F1160" s="51">
        <v>0</v>
      </c>
      <c r="G1160" s="51">
        <v>0</v>
      </c>
      <c r="H1160" s="51">
        <v>0</v>
      </c>
    </row>
    <row r="1161" spans="1:8" ht="15.75">
      <c r="A1161" s="54" t="s">
        <v>3144</v>
      </c>
      <c r="B1161" s="55"/>
      <c r="C1161" s="107"/>
      <c r="D1161" s="51">
        <v>0</v>
      </c>
      <c r="E1161" s="51">
        <v>0</v>
      </c>
      <c r="F1161" s="51">
        <v>0</v>
      </c>
      <c r="G1161" s="51">
        <v>0</v>
      </c>
      <c r="H1161" s="51">
        <v>0</v>
      </c>
    </row>
    <row r="1162" spans="1:8" ht="15.75">
      <c r="A1162" s="54" t="s">
        <v>2666</v>
      </c>
      <c r="B1162" s="55" t="s">
        <v>289</v>
      </c>
      <c r="C1162" s="107"/>
      <c r="D1162" s="51">
        <v>43642056</v>
      </c>
      <c r="E1162" s="51">
        <v>47027815</v>
      </c>
      <c r="F1162" s="51">
        <v>40359789</v>
      </c>
      <c r="G1162" s="51">
        <v>70000000</v>
      </c>
      <c r="H1162" s="51">
        <v>50800000</v>
      </c>
    </row>
    <row r="1163" spans="1:8" ht="15.75">
      <c r="A1163" s="57" t="s">
        <v>3145</v>
      </c>
      <c r="B1163" s="55"/>
      <c r="C1163" s="107"/>
      <c r="D1163" s="51">
        <v>43642056</v>
      </c>
      <c r="E1163" s="51">
        <v>47027815</v>
      </c>
      <c r="F1163" s="51">
        <v>40359789</v>
      </c>
      <c r="G1163" s="51">
        <v>70000000</v>
      </c>
      <c r="H1163" s="51">
        <v>50800000</v>
      </c>
    </row>
    <row r="1164" spans="1:8" ht="15.75">
      <c r="A1164" s="54"/>
      <c r="B1164" s="55"/>
      <c r="C1164" s="107"/>
      <c r="D1164" s="51">
        <v>0</v>
      </c>
      <c r="E1164" s="51">
        <v>0</v>
      </c>
      <c r="F1164" s="51">
        <v>0</v>
      </c>
      <c r="G1164" s="51">
        <v>0</v>
      </c>
      <c r="H1164" s="51">
        <v>0</v>
      </c>
    </row>
    <row r="1165" spans="1:8" ht="15.75">
      <c r="A1165" s="57" t="s">
        <v>3146</v>
      </c>
      <c r="B1165" s="55"/>
      <c r="C1165" s="107"/>
      <c r="D1165" s="51">
        <v>110014198</v>
      </c>
      <c r="E1165" s="51">
        <v>114751356</v>
      </c>
      <c r="F1165" s="51">
        <v>115530620</v>
      </c>
      <c r="G1165" s="51">
        <v>170315000</v>
      </c>
      <c r="H1165" s="51">
        <v>150980000</v>
      </c>
    </row>
    <row r="1166" spans="1:8" ht="15.75">
      <c r="A1166" s="54"/>
      <c r="B1166" s="55"/>
      <c r="C1166" s="107"/>
      <c r="D1166" s="51">
        <v>0</v>
      </c>
      <c r="E1166" s="51">
        <v>0</v>
      </c>
      <c r="F1166" s="51">
        <v>0</v>
      </c>
      <c r="G1166" s="51">
        <v>0</v>
      </c>
      <c r="H1166" s="51">
        <v>0</v>
      </c>
    </row>
    <row r="1167" spans="1:8" ht="15.75">
      <c r="A1167" s="54" t="s">
        <v>4608</v>
      </c>
      <c r="B1167" s="55"/>
      <c r="C1167" s="107"/>
      <c r="D1167" s="51">
        <v>0</v>
      </c>
      <c r="E1167" s="51">
        <v>0</v>
      </c>
      <c r="F1167" s="51">
        <v>0</v>
      </c>
      <c r="G1167" s="51">
        <v>0</v>
      </c>
      <c r="H1167" s="51">
        <v>0</v>
      </c>
    </row>
    <row r="1168" spans="1:8" ht="15.75">
      <c r="A1168" s="54" t="s">
        <v>3214</v>
      </c>
      <c r="B1168" s="55" t="s">
        <v>7110</v>
      </c>
      <c r="C1168" s="107"/>
      <c r="D1168" s="51">
        <v>0</v>
      </c>
      <c r="E1168" s="51">
        <v>0</v>
      </c>
      <c r="F1168" s="51">
        <v>0</v>
      </c>
      <c r="G1168" s="51">
        <v>180000</v>
      </c>
      <c r="H1168" s="51">
        <v>180000</v>
      </c>
    </row>
    <row r="1169" spans="1:8" ht="31.5">
      <c r="A1169" s="54" t="s">
        <v>5559</v>
      </c>
      <c r="B1169" s="55" t="s">
        <v>7111</v>
      </c>
      <c r="C1169" s="107"/>
      <c r="D1169" s="51">
        <v>26338493</v>
      </c>
      <c r="E1169" s="51">
        <v>49920138</v>
      </c>
      <c r="F1169" s="51">
        <v>61518598</v>
      </c>
      <c r="G1169" s="51">
        <v>56520000</v>
      </c>
      <c r="H1169" s="51">
        <v>84500000</v>
      </c>
    </row>
    <row r="1170" spans="1:8" ht="15.75">
      <c r="A1170" s="57" t="s">
        <v>3275</v>
      </c>
      <c r="B1170" s="55"/>
      <c r="C1170" s="107"/>
      <c r="D1170" s="51">
        <v>26338493</v>
      </c>
      <c r="E1170" s="51">
        <v>49920138</v>
      </c>
      <c r="F1170" s="51">
        <v>61518598</v>
      </c>
      <c r="G1170" s="51">
        <v>56700000</v>
      </c>
      <c r="H1170" s="51">
        <v>84680000</v>
      </c>
    </row>
    <row r="1171" spans="1:8" ht="15.75">
      <c r="A1171" s="54"/>
      <c r="B1171" s="55"/>
      <c r="C1171" s="107"/>
      <c r="D1171" s="51">
        <v>0</v>
      </c>
      <c r="E1171" s="51">
        <v>0</v>
      </c>
      <c r="F1171" s="51">
        <v>0</v>
      </c>
      <c r="G1171" s="51">
        <v>0</v>
      </c>
      <c r="H1171" s="51">
        <v>0</v>
      </c>
    </row>
    <row r="1172" spans="1:8" ht="31.5">
      <c r="A1172" s="57" t="s">
        <v>3147</v>
      </c>
      <c r="B1172" s="55"/>
      <c r="C1172" s="107"/>
      <c r="D1172" s="51">
        <v>308243188</v>
      </c>
      <c r="E1172" s="51">
        <v>356547809</v>
      </c>
      <c r="F1172" s="51">
        <v>363563166</v>
      </c>
      <c r="G1172" s="51">
        <v>585032920</v>
      </c>
      <c r="H1172" s="51">
        <v>662375520</v>
      </c>
    </row>
    <row r="1173" spans="1:8" ht="15.75" customHeight="1">
      <c r="A1173" s="54"/>
      <c r="B1173" s="55"/>
      <c r="C1173" s="107"/>
      <c r="D1173" s="51">
        <v>0</v>
      </c>
      <c r="E1173" s="51">
        <v>0</v>
      </c>
      <c r="F1173" s="51">
        <v>0</v>
      </c>
      <c r="G1173" s="51">
        <v>0</v>
      </c>
      <c r="H1173" s="51">
        <v>0</v>
      </c>
    </row>
    <row r="1174" spans="1:8" ht="15.75">
      <c r="A1174" s="54" t="s">
        <v>3148</v>
      </c>
      <c r="B1174" s="55"/>
      <c r="C1174" s="107"/>
      <c r="D1174" s="51">
        <v>0</v>
      </c>
      <c r="E1174" s="51">
        <v>0</v>
      </c>
      <c r="F1174" s="51">
        <v>0</v>
      </c>
      <c r="G1174" s="51">
        <v>0</v>
      </c>
      <c r="H1174" s="51">
        <v>0</v>
      </c>
    </row>
    <row r="1175" spans="1:8" ht="15.75">
      <c r="A1175" s="54" t="s">
        <v>3149</v>
      </c>
      <c r="B1175" s="55"/>
      <c r="C1175" s="107"/>
      <c r="D1175" s="51">
        <v>0</v>
      </c>
      <c r="E1175" s="51">
        <v>0</v>
      </c>
      <c r="F1175" s="51">
        <v>0</v>
      </c>
      <c r="G1175" s="51">
        <v>0</v>
      </c>
      <c r="H1175" s="51">
        <v>0</v>
      </c>
    </row>
    <row r="1176" spans="1:8" ht="15.75">
      <c r="A1176" s="54" t="s">
        <v>3141</v>
      </c>
      <c r="B1176" s="55" t="s">
        <v>1030</v>
      </c>
      <c r="C1176" s="107"/>
      <c r="D1176" s="51">
        <v>147174713</v>
      </c>
      <c r="E1176" s="51">
        <v>160581921</v>
      </c>
      <c r="F1176" s="51">
        <v>166319323</v>
      </c>
      <c r="G1176" s="51">
        <v>190000000</v>
      </c>
      <c r="H1176" s="51">
        <v>200000000</v>
      </c>
    </row>
    <row r="1177" spans="1:8" ht="15.75">
      <c r="A1177" s="54" t="s">
        <v>3150</v>
      </c>
      <c r="B1177" s="55" t="s">
        <v>438</v>
      </c>
      <c r="C1177" s="107"/>
      <c r="D1177" s="51">
        <v>1296929</v>
      </c>
      <c r="E1177" s="51">
        <v>6848389</v>
      </c>
      <c r="F1177" s="51">
        <v>1005996</v>
      </c>
      <c r="G1177" s="51">
        <v>9000000</v>
      </c>
      <c r="H1177" s="51">
        <v>10000000</v>
      </c>
    </row>
    <row r="1178" spans="1:8" ht="15.75">
      <c r="A1178" s="54" t="s">
        <v>3151</v>
      </c>
      <c r="B1178" s="55"/>
      <c r="C1178" s="107"/>
      <c r="D1178" s="51">
        <v>0</v>
      </c>
      <c r="E1178" s="51">
        <v>0</v>
      </c>
      <c r="F1178" s="51">
        <v>0</v>
      </c>
      <c r="G1178" s="51">
        <v>0</v>
      </c>
      <c r="H1178" s="51">
        <v>0</v>
      </c>
    </row>
    <row r="1179" spans="1:8" ht="15.75">
      <c r="A1179" s="54" t="s">
        <v>3152</v>
      </c>
      <c r="B1179" s="55" t="s">
        <v>439</v>
      </c>
      <c r="C1179" s="107"/>
      <c r="D1179" s="51">
        <v>0</v>
      </c>
      <c r="E1179" s="51">
        <v>0</v>
      </c>
      <c r="F1179" s="51">
        <v>0</v>
      </c>
      <c r="G1179" s="51">
        <v>360000</v>
      </c>
      <c r="H1179" s="51">
        <v>500000</v>
      </c>
    </row>
    <row r="1180" spans="1:8" ht="31.5">
      <c r="A1180" s="54" t="s">
        <v>3153</v>
      </c>
      <c r="B1180" s="55" t="s">
        <v>692</v>
      </c>
      <c r="C1180" s="107"/>
      <c r="D1180" s="51">
        <v>0</v>
      </c>
      <c r="E1180" s="51">
        <v>0</v>
      </c>
      <c r="F1180" s="51">
        <v>0</v>
      </c>
      <c r="G1180" s="51">
        <v>360000</v>
      </c>
      <c r="H1180" s="51">
        <v>400000</v>
      </c>
    </row>
    <row r="1181" spans="1:8" ht="15.75">
      <c r="A1181" s="54" t="s">
        <v>3154</v>
      </c>
      <c r="B1181" s="55" t="s">
        <v>693</v>
      </c>
      <c r="C1181" s="107"/>
      <c r="D1181" s="51">
        <v>0</v>
      </c>
      <c r="E1181" s="51">
        <v>0</v>
      </c>
      <c r="F1181" s="51">
        <v>1000</v>
      </c>
      <c r="G1181" s="51">
        <v>36000</v>
      </c>
      <c r="H1181" s="51">
        <v>50000</v>
      </c>
    </row>
    <row r="1182" spans="1:8" ht="31.5">
      <c r="A1182" s="54" t="s">
        <v>3155</v>
      </c>
      <c r="B1182" s="55" t="s">
        <v>694</v>
      </c>
      <c r="C1182" s="107"/>
      <c r="D1182" s="51">
        <v>656230</v>
      </c>
      <c r="E1182" s="51">
        <v>578000</v>
      </c>
      <c r="F1182" s="51">
        <v>0</v>
      </c>
      <c r="G1182" s="51">
        <v>720000</v>
      </c>
      <c r="H1182" s="51">
        <v>1000000</v>
      </c>
    </row>
    <row r="1183" spans="1:8" ht="31.5">
      <c r="A1183" s="54" t="s">
        <v>3156</v>
      </c>
      <c r="B1183" s="55" t="s">
        <v>695</v>
      </c>
      <c r="C1183" s="107"/>
      <c r="D1183" s="51">
        <v>1616075</v>
      </c>
      <c r="E1183" s="51">
        <v>2850686</v>
      </c>
      <c r="F1183" s="51">
        <v>7873526</v>
      </c>
      <c r="G1183" s="51">
        <v>3600000</v>
      </c>
      <c r="H1183" s="51">
        <v>8000000</v>
      </c>
    </row>
    <row r="1184" spans="1:8" ht="47.25">
      <c r="A1184" s="54" t="s">
        <v>3157</v>
      </c>
      <c r="B1184" s="55" t="s">
        <v>696</v>
      </c>
      <c r="C1184" s="107"/>
      <c r="D1184" s="51">
        <v>0</v>
      </c>
      <c r="E1184" s="51">
        <v>0</v>
      </c>
      <c r="F1184" s="51">
        <v>0</v>
      </c>
      <c r="G1184" s="51">
        <v>72000</v>
      </c>
      <c r="H1184" s="51">
        <v>0</v>
      </c>
    </row>
    <row r="1185" spans="1:8" ht="15.75">
      <c r="A1185" s="54" t="s">
        <v>3356</v>
      </c>
      <c r="B1185" s="55" t="s">
        <v>697</v>
      </c>
      <c r="C1185" s="107"/>
      <c r="D1185" s="51">
        <v>1699998</v>
      </c>
      <c r="E1185" s="51">
        <v>2399989</v>
      </c>
      <c r="F1185" s="51">
        <v>2712260</v>
      </c>
      <c r="G1185" s="51">
        <v>3000000</v>
      </c>
      <c r="H1185" s="51">
        <v>2960000</v>
      </c>
    </row>
    <row r="1186" spans="1:8" ht="31.5">
      <c r="A1186" s="54" t="s">
        <v>3357</v>
      </c>
      <c r="B1186" s="55" t="s">
        <v>1344</v>
      </c>
      <c r="C1186" s="107"/>
      <c r="D1186" s="51">
        <v>0</v>
      </c>
      <c r="E1186" s="51">
        <v>0</v>
      </c>
      <c r="F1186" s="51">
        <v>296496</v>
      </c>
      <c r="G1186" s="51">
        <v>400000</v>
      </c>
      <c r="H1186" s="51">
        <v>400000</v>
      </c>
    </row>
    <row r="1187" spans="1:8" ht="15.75">
      <c r="A1187" s="57" t="s">
        <v>3158</v>
      </c>
      <c r="B1187" s="55"/>
      <c r="C1187" s="107"/>
      <c r="D1187" s="51">
        <v>152443945</v>
      </c>
      <c r="E1187" s="51">
        <v>173258985</v>
      </c>
      <c r="F1187" s="51">
        <v>178208601</v>
      </c>
      <c r="G1187" s="51">
        <v>207548000</v>
      </c>
      <c r="H1187" s="51">
        <v>223310000</v>
      </c>
    </row>
    <row r="1188" spans="1:8" ht="15.75">
      <c r="A1188" s="54"/>
      <c r="B1188" s="55"/>
      <c r="C1188" s="107"/>
      <c r="D1188" s="51">
        <v>0</v>
      </c>
      <c r="E1188" s="51">
        <v>0</v>
      </c>
      <c r="F1188" s="51">
        <v>0</v>
      </c>
      <c r="G1188" s="51">
        <v>0</v>
      </c>
      <c r="H1188" s="51">
        <v>0</v>
      </c>
    </row>
    <row r="1189" spans="1:8" ht="31.5">
      <c r="A1189" s="54" t="s">
        <v>3159</v>
      </c>
      <c r="B1189" s="55"/>
      <c r="C1189" s="107"/>
      <c r="D1189" s="51">
        <v>0</v>
      </c>
      <c r="E1189" s="51">
        <v>0</v>
      </c>
      <c r="F1189" s="51">
        <v>0</v>
      </c>
      <c r="G1189" s="51">
        <v>0</v>
      </c>
      <c r="H1189" s="51">
        <v>0</v>
      </c>
    </row>
    <row r="1190" spans="1:8" ht="15.75">
      <c r="A1190" s="54" t="s">
        <v>3160</v>
      </c>
      <c r="B1190" s="55"/>
      <c r="C1190" s="107"/>
      <c r="D1190" s="51">
        <v>0</v>
      </c>
      <c r="E1190" s="51">
        <v>0</v>
      </c>
      <c r="F1190" s="51">
        <v>0</v>
      </c>
      <c r="G1190" s="51">
        <v>0</v>
      </c>
      <c r="H1190" s="51">
        <v>0</v>
      </c>
    </row>
    <row r="1191" spans="1:8" ht="15.75">
      <c r="A1191" s="54" t="s">
        <v>3161</v>
      </c>
      <c r="B1191" s="55" t="s">
        <v>698</v>
      </c>
      <c r="C1191" s="107"/>
      <c r="D1191" s="51">
        <v>14765673</v>
      </c>
      <c r="E1191" s="51">
        <v>16138650</v>
      </c>
      <c r="F1191" s="51">
        <v>18883600</v>
      </c>
      <c r="G1191" s="51">
        <v>25000000</v>
      </c>
      <c r="H1191" s="51">
        <v>25000000</v>
      </c>
    </row>
    <row r="1192" spans="1:8" ht="15.75">
      <c r="A1192" s="54" t="s">
        <v>2667</v>
      </c>
      <c r="B1192" s="55" t="s">
        <v>699</v>
      </c>
      <c r="C1192" s="107"/>
      <c r="D1192" s="51">
        <v>246052</v>
      </c>
      <c r="E1192" s="51">
        <v>258832</v>
      </c>
      <c r="F1192" s="51">
        <v>283654</v>
      </c>
      <c r="G1192" s="51">
        <v>450000</v>
      </c>
      <c r="H1192" s="51">
        <v>500000</v>
      </c>
    </row>
    <row r="1193" spans="1:8" ht="27">
      <c r="A1193" s="113" t="s">
        <v>5078</v>
      </c>
      <c r="B1193" s="55" t="s">
        <v>122</v>
      </c>
      <c r="C1193" s="107"/>
      <c r="D1193" s="51">
        <v>1408320</v>
      </c>
      <c r="E1193" s="51">
        <v>1190413</v>
      </c>
      <c r="F1193" s="51">
        <v>1434339</v>
      </c>
      <c r="G1193" s="51">
        <v>288000</v>
      </c>
      <c r="H1193" s="51">
        <v>4000000</v>
      </c>
    </row>
    <row r="1194" spans="1:8" ht="15.75">
      <c r="A1194" s="57" t="s">
        <v>2825</v>
      </c>
      <c r="B1194" s="55"/>
      <c r="C1194" s="107"/>
      <c r="D1194" s="51">
        <v>16420045</v>
      </c>
      <c r="E1194" s="51">
        <v>17587895</v>
      </c>
      <c r="F1194" s="51">
        <v>20601593</v>
      </c>
      <c r="G1194" s="51">
        <v>25738000</v>
      </c>
      <c r="H1194" s="51">
        <v>29500000</v>
      </c>
    </row>
    <row r="1195" spans="1:8" ht="15.75">
      <c r="A1195" s="54" t="s">
        <v>3162</v>
      </c>
      <c r="B1195" s="55"/>
      <c r="C1195" s="107"/>
      <c r="D1195" s="51">
        <v>0</v>
      </c>
      <c r="E1195" s="51">
        <v>0</v>
      </c>
      <c r="F1195" s="51">
        <v>0</v>
      </c>
      <c r="G1195" s="51">
        <v>0</v>
      </c>
      <c r="H1195" s="51">
        <v>0</v>
      </c>
    </row>
    <row r="1196" spans="1:8" ht="15.75">
      <c r="A1196" s="54" t="s">
        <v>3141</v>
      </c>
      <c r="B1196" s="55" t="s">
        <v>700</v>
      </c>
      <c r="C1196" s="107"/>
      <c r="D1196" s="51">
        <v>46114612</v>
      </c>
      <c r="E1196" s="51">
        <v>51829283</v>
      </c>
      <c r="F1196" s="51">
        <v>51158373</v>
      </c>
      <c r="G1196" s="51">
        <v>65000000</v>
      </c>
      <c r="H1196" s="51">
        <v>65000000</v>
      </c>
    </row>
    <row r="1197" spans="1:8" ht="15.75">
      <c r="A1197" s="54" t="s">
        <v>3163</v>
      </c>
      <c r="B1197" s="55" t="s">
        <v>854</v>
      </c>
      <c r="C1197" s="107"/>
      <c r="D1197" s="51">
        <v>47971820</v>
      </c>
      <c r="E1197" s="51">
        <v>0</v>
      </c>
      <c r="F1197" s="51">
        <v>45000000</v>
      </c>
      <c r="G1197" s="51">
        <v>36000000</v>
      </c>
      <c r="H1197" s="51">
        <v>138500000</v>
      </c>
    </row>
    <row r="1198" spans="1:8" ht="15.75">
      <c r="A1198" s="54" t="s">
        <v>2642</v>
      </c>
      <c r="B1198" s="55" t="s">
        <v>855</v>
      </c>
      <c r="C1198" s="107"/>
      <c r="D1198" s="51">
        <v>312581</v>
      </c>
      <c r="E1198" s="51">
        <v>808720</v>
      </c>
      <c r="F1198" s="51">
        <v>680769</v>
      </c>
      <c r="G1198" s="51">
        <v>450000</v>
      </c>
      <c r="H1198" s="51">
        <v>500000</v>
      </c>
    </row>
    <row r="1199" spans="1:8" ht="31.5">
      <c r="A1199" s="54" t="s">
        <v>3164</v>
      </c>
      <c r="B1199" s="55" t="s">
        <v>856</v>
      </c>
      <c r="C1199" s="107"/>
      <c r="D1199" s="51">
        <v>0</v>
      </c>
      <c r="E1199" s="51">
        <v>0</v>
      </c>
      <c r="F1199" s="51">
        <v>0</v>
      </c>
      <c r="G1199" s="51">
        <v>72000</v>
      </c>
      <c r="H1199" s="51">
        <v>200000</v>
      </c>
    </row>
    <row r="1200" spans="1:8" ht="31.5">
      <c r="A1200" s="54" t="s">
        <v>3165</v>
      </c>
      <c r="B1200" s="55" t="s">
        <v>857</v>
      </c>
      <c r="C1200" s="107"/>
      <c r="D1200" s="51">
        <v>3964030</v>
      </c>
      <c r="E1200" s="51">
        <v>1997401</v>
      </c>
      <c r="F1200" s="51">
        <v>3934881</v>
      </c>
      <c r="G1200" s="51">
        <v>5400000</v>
      </c>
      <c r="H1200" s="51">
        <v>82500000</v>
      </c>
    </row>
    <row r="1201" spans="1:8" ht="15.75">
      <c r="A1201" s="54" t="s">
        <v>3166</v>
      </c>
      <c r="B1201" s="55" t="s">
        <v>2123</v>
      </c>
      <c r="C1201" s="107"/>
      <c r="D1201" s="51">
        <v>2677547</v>
      </c>
      <c r="E1201" s="51">
        <v>0</v>
      </c>
      <c r="F1201" s="51">
        <v>1212822</v>
      </c>
      <c r="G1201" s="51">
        <v>5760000</v>
      </c>
      <c r="H1201" s="51">
        <v>6000000</v>
      </c>
    </row>
    <row r="1202" spans="1:8" ht="31.5">
      <c r="A1202" s="54" t="s">
        <v>5079</v>
      </c>
      <c r="B1202" s="55" t="s">
        <v>2124</v>
      </c>
      <c r="C1202" s="107"/>
      <c r="D1202" s="51">
        <v>0</v>
      </c>
      <c r="E1202" s="51">
        <v>0</v>
      </c>
      <c r="F1202" s="51">
        <v>0</v>
      </c>
      <c r="G1202" s="51">
        <v>1800000</v>
      </c>
      <c r="H1202" s="51">
        <v>1000000</v>
      </c>
    </row>
    <row r="1203" spans="1:8" ht="31.5">
      <c r="A1203" s="54" t="s">
        <v>3167</v>
      </c>
      <c r="B1203" s="55" t="s">
        <v>2214</v>
      </c>
      <c r="C1203" s="107"/>
      <c r="D1203" s="51">
        <v>99750</v>
      </c>
      <c r="E1203" s="51">
        <v>1304262</v>
      </c>
      <c r="F1203" s="51">
        <v>1524269</v>
      </c>
      <c r="G1203" s="51">
        <v>1440000</v>
      </c>
      <c r="H1203" s="51">
        <v>0</v>
      </c>
    </row>
    <row r="1204" spans="1:8" ht="15.75">
      <c r="A1204" s="54" t="s">
        <v>3168</v>
      </c>
      <c r="B1204" s="55" t="s">
        <v>2345</v>
      </c>
      <c r="C1204" s="107"/>
      <c r="D1204" s="51">
        <v>0</v>
      </c>
      <c r="E1204" s="51">
        <v>83767</v>
      </c>
      <c r="F1204" s="51">
        <v>843375</v>
      </c>
      <c r="G1204" s="51">
        <v>720000</v>
      </c>
      <c r="H1204" s="51">
        <v>3000000</v>
      </c>
    </row>
    <row r="1205" spans="1:8" ht="31.5">
      <c r="A1205" s="54" t="s">
        <v>3921</v>
      </c>
      <c r="B1205" s="55" t="s">
        <v>4854</v>
      </c>
      <c r="C1205" s="107"/>
      <c r="D1205" s="51">
        <v>0</v>
      </c>
      <c r="E1205" s="51">
        <v>0</v>
      </c>
      <c r="F1205" s="51">
        <v>520925</v>
      </c>
      <c r="G1205" s="51">
        <v>3600000</v>
      </c>
      <c r="H1205" s="51">
        <v>14000000</v>
      </c>
    </row>
    <row r="1206" spans="1:8" ht="47.25">
      <c r="A1206" s="54" t="s">
        <v>3922</v>
      </c>
      <c r="B1206" s="55" t="s">
        <v>4855</v>
      </c>
      <c r="C1206" s="107"/>
      <c r="D1206" s="51">
        <v>0</v>
      </c>
      <c r="E1206" s="51">
        <v>0</v>
      </c>
      <c r="F1206" s="51">
        <v>8270754</v>
      </c>
      <c r="G1206" s="51">
        <v>7200000</v>
      </c>
      <c r="H1206" s="51">
        <v>0</v>
      </c>
    </row>
    <row r="1207" spans="1:8" ht="47.25">
      <c r="A1207" s="54" t="s">
        <v>4482</v>
      </c>
      <c r="B1207" s="55" t="s">
        <v>4856</v>
      </c>
      <c r="C1207" s="107"/>
      <c r="D1207" s="51">
        <v>0</v>
      </c>
      <c r="E1207" s="51">
        <v>0</v>
      </c>
      <c r="F1207" s="51">
        <v>2145023</v>
      </c>
      <c r="G1207" s="51">
        <v>1800000</v>
      </c>
      <c r="H1207" s="51">
        <v>1800000</v>
      </c>
    </row>
    <row r="1208" spans="1:8" ht="47.25">
      <c r="A1208" s="54" t="s">
        <v>7709</v>
      </c>
      <c r="B1208" s="55" t="s">
        <v>7712</v>
      </c>
      <c r="C1208" s="107"/>
      <c r="D1208" s="51">
        <v>0</v>
      </c>
      <c r="E1208" s="51">
        <v>0</v>
      </c>
      <c r="F1208" s="51">
        <v>0</v>
      </c>
      <c r="G1208" s="51">
        <v>1000000</v>
      </c>
      <c r="H1208" s="51">
        <v>0</v>
      </c>
    </row>
    <row r="1209" spans="1:8" ht="40.5">
      <c r="A1209" s="113" t="s">
        <v>7710</v>
      </c>
      <c r="B1209" s="55" t="s">
        <v>7713</v>
      </c>
      <c r="C1209" s="107"/>
      <c r="D1209" s="51">
        <v>0</v>
      </c>
      <c r="E1209" s="51">
        <v>0</v>
      </c>
      <c r="F1209" s="51">
        <v>0</v>
      </c>
      <c r="G1209" s="51">
        <v>1000000</v>
      </c>
      <c r="H1209" s="51">
        <v>0</v>
      </c>
    </row>
    <row r="1210" spans="1:8" ht="40.5">
      <c r="A1210" s="113" t="s">
        <v>7711</v>
      </c>
      <c r="B1210" s="55" t="s">
        <v>7714</v>
      </c>
      <c r="C1210" s="107"/>
      <c r="D1210" s="51">
        <v>0</v>
      </c>
      <c r="E1210" s="51">
        <v>0</v>
      </c>
      <c r="F1210" s="51">
        <v>0</v>
      </c>
      <c r="G1210" s="51">
        <v>1000000</v>
      </c>
      <c r="H1210" s="51">
        <v>0</v>
      </c>
    </row>
    <row r="1211" spans="1:8" ht="27">
      <c r="A1211" s="113" t="s">
        <v>3169</v>
      </c>
      <c r="B1211" s="55" t="s">
        <v>1429</v>
      </c>
      <c r="C1211" s="107"/>
      <c r="D1211" s="51">
        <v>7148234</v>
      </c>
      <c r="E1211" s="51">
        <v>7210726</v>
      </c>
      <c r="F1211" s="51">
        <v>11180308</v>
      </c>
      <c r="G1211" s="51">
        <v>17280000</v>
      </c>
      <c r="H1211" s="51">
        <v>35140000</v>
      </c>
    </row>
    <row r="1212" spans="1:8" ht="54">
      <c r="A1212" s="113" t="s">
        <v>3170</v>
      </c>
      <c r="B1212" s="55" t="s">
        <v>1430</v>
      </c>
      <c r="C1212" s="107"/>
      <c r="D1212" s="51">
        <v>980343</v>
      </c>
      <c r="E1212" s="51">
        <v>786759</v>
      </c>
      <c r="F1212" s="51">
        <v>9138275</v>
      </c>
      <c r="G1212" s="51">
        <v>10800000</v>
      </c>
      <c r="H1212" s="51">
        <v>0</v>
      </c>
    </row>
    <row r="1213" spans="1:8" ht="54">
      <c r="A1213" s="113" t="s">
        <v>8434</v>
      </c>
      <c r="B1213" s="55" t="s">
        <v>11591</v>
      </c>
      <c r="C1213" s="107"/>
      <c r="D1213" s="51">
        <v>0</v>
      </c>
      <c r="E1213" s="51">
        <v>0</v>
      </c>
      <c r="F1213" s="51">
        <v>0</v>
      </c>
      <c r="G1213" s="51">
        <v>0</v>
      </c>
      <c r="H1213" s="51">
        <v>15000000</v>
      </c>
    </row>
    <row r="1214" spans="1:8" ht="27">
      <c r="A1214" s="113" t="s">
        <v>8435</v>
      </c>
      <c r="B1214" s="55" t="s">
        <v>11592</v>
      </c>
      <c r="C1214" s="107"/>
      <c r="D1214" s="51">
        <v>0</v>
      </c>
      <c r="E1214" s="51">
        <v>0</v>
      </c>
      <c r="F1214" s="51">
        <v>0</v>
      </c>
      <c r="G1214" s="51">
        <v>0</v>
      </c>
      <c r="H1214" s="51">
        <v>2500000</v>
      </c>
    </row>
    <row r="1215" spans="1:8" ht="15.75">
      <c r="A1215" s="54"/>
      <c r="B1215" s="55"/>
      <c r="C1215" s="107"/>
      <c r="D1215" s="51">
        <v>0</v>
      </c>
      <c r="E1215" s="51">
        <v>0</v>
      </c>
      <c r="F1215" s="51">
        <v>0</v>
      </c>
      <c r="G1215" s="51">
        <v>0</v>
      </c>
      <c r="H1215" s="51">
        <v>0</v>
      </c>
    </row>
    <row r="1216" spans="1:8" ht="15.75">
      <c r="A1216" s="57" t="s">
        <v>2855</v>
      </c>
      <c r="B1216" s="55"/>
      <c r="C1216" s="107"/>
      <c r="D1216" s="51">
        <v>109268917</v>
      </c>
      <c r="E1216" s="51">
        <v>64020918</v>
      </c>
      <c r="F1216" s="51">
        <v>135609774</v>
      </c>
      <c r="G1216" s="51">
        <v>160322000</v>
      </c>
      <c r="H1216" s="51">
        <v>365140000</v>
      </c>
    </row>
    <row r="1217" spans="1:8" ht="15.75">
      <c r="A1217" s="54"/>
      <c r="B1217" s="55"/>
      <c r="C1217" s="107"/>
      <c r="D1217" s="51">
        <v>0</v>
      </c>
      <c r="E1217" s="51">
        <v>0</v>
      </c>
      <c r="F1217" s="51">
        <v>0</v>
      </c>
      <c r="G1217" s="51">
        <v>0</v>
      </c>
      <c r="H1217" s="51">
        <v>0</v>
      </c>
    </row>
    <row r="1218" spans="1:8" ht="15.75">
      <c r="A1218" s="54" t="s">
        <v>3171</v>
      </c>
      <c r="B1218" s="55"/>
      <c r="C1218" s="107"/>
      <c r="D1218" s="51">
        <v>0</v>
      </c>
      <c r="E1218" s="51">
        <v>0</v>
      </c>
      <c r="F1218" s="51">
        <v>0</v>
      </c>
      <c r="G1218" s="51">
        <v>0</v>
      </c>
      <c r="H1218" s="51">
        <v>0</v>
      </c>
    </row>
    <row r="1219" spans="1:8" ht="15.75">
      <c r="A1219" s="54" t="s">
        <v>3172</v>
      </c>
      <c r="B1219" s="55" t="s">
        <v>858</v>
      </c>
      <c r="C1219" s="107"/>
      <c r="D1219" s="51">
        <v>5416698</v>
      </c>
      <c r="E1219" s="51">
        <v>5709878</v>
      </c>
      <c r="F1219" s="51">
        <v>5997739</v>
      </c>
      <c r="G1219" s="51">
        <v>10000000</v>
      </c>
      <c r="H1219" s="51">
        <v>10000000</v>
      </c>
    </row>
    <row r="1220" spans="1:8" ht="15.75">
      <c r="A1220" s="54" t="s">
        <v>2667</v>
      </c>
      <c r="B1220" s="55" t="s">
        <v>859</v>
      </c>
      <c r="C1220" s="107"/>
      <c r="D1220" s="51">
        <v>0</v>
      </c>
      <c r="E1220" s="51">
        <v>71239</v>
      </c>
      <c r="F1220" s="51">
        <v>4570</v>
      </c>
      <c r="G1220" s="51">
        <v>72000</v>
      </c>
      <c r="H1220" s="51">
        <v>80000</v>
      </c>
    </row>
    <row r="1221" spans="1:8" ht="15.75">
      <c r="A1221" s="54" t="s">
        <v>3173</v>
      </c>
      <c r="B1221" s="55" t="s">
        <v>860</v>
      </c>
      <c r="C1221" s="107"/>
      <c r="D1221" s="51">
        <v>424417</v>
      </c>
      <c r="E1221" s="51">
        <v>309592</v>
      </c>
      <c r="F1221" s="51">
        <v>273000</v>
      </c>
      <c r="G1221" s="51">
        <v>432000</v>
      </c>
      <c r="H1221" s="51">
        <v>500000</v>
      </c>
    </row>
    <row r="1222" spans="1:8" ht="15.75">
      <c r="A1222" s="54" t="s">
        <v>7716</v>
      </c>
      <c r="B1222" s="55" t="s">
        <v>7715</v>
      </c>
      <c r="C1222" s="107"/>
      <c r="D1222" s="51">
        <v>0</v>
      </c>
      <c r="E1222" s="51">
        <v>0</v>
      </c>
      <c r="F1222" s="51">
        <v>0</v>
      </c>
      <c r="G1222" s="51">
        <v>5000000</v>
      </c>
      <c r="H1222" s="51">
        <v>0</v>
      </c>
    </row>
    <row r="1223" spans="1:8" ht="15.75">
      <c r="A1223" s="57" t="s">
        <v>2890</v>
      </c>
      <c r="B1223" s="55"/>
      <c r="C1223" s="107"/>
      <c r="D1223" s="51">
        <v>5841115</v>
      </c>
      <c r="E1223" s="51">
        <v>6090709</v>
      </c>
      <c r="F1223" s="51">
        <v>6275309</v>
      </c>
      <c r="G1223" s="51">
        <v>15504000</v>
      </c>
      <c r="H1223" s="51">
        <v>10580000</v>
      </c>
    </row>
    <row r="1224" spans="1:8" ht="15.75">
      <c r="A1224" s="54"/>
      <c r="B1224" s="55"/>
      <c r="C1224" s="107"/>
      <c r="D1224" s="51">
        <v>0</v>
      </c>
      <c r="E1224" s="51">
        <v>0</v>
      </c>
      <c r="F1224" s="51">
        <v>0</v>
      </c>
      <c r="G1224" s="51">
        <v>0</v>
      </c>
      <c r="H1224" s="51">
        <v>0</v>
      </c>
    </row>
    <row r="1225" spans="1:8" ht="30">
      <c r="A1225" s="122" t="s">
        <v>3174</v>
      </c>
      <c r="B1225" s="55"/>
      <c r="C1225" s="107"/>
      <c r="D1225" s="51">
        <v>131530077</v>
      </c>
      <c r="E1225" s="51">
        <v>87699522</v>
      </c>
      <c r="F1225" s="51">
        <v>162486676</v>
      </c>
      <c r="G1225" s="51">
        <v>201564000</v>
      </c>
      <c r="H1225" s="51">
        <v>405220000</v>
      </c>
    </row>
    <row r="1226" spans="1:8" ht="15.75">
      <c r="A1226" s="54"/>
      <c r="B1226" s="55"/>
      <c r="C1226" s="107"/>
      <c r="D1226" s="51">
        <v>0</v>
      </c>
      <c r="E1226" s="51">
        <v>0</v>
      </c>
      <c r="F1226" s="51">
        <v>0</v>
      </c>
      <c r="G1226" s="51">
        <v>0</v>
      </c>
      <c r="H1226" s="51">
        <v>0</v>
      </c>
    </row>
    <row r="1227" spans="1:8" ht="15.75">
      <c r="A1227" s="68" t="s">
        <v>3396</v>
      </c>
      <c r="B1227" s="55"/>
      <c r="C1227" s="107"/>
      <c r="D1227" s="51">
        <v>0</v>
      </c>
      <c r="E1227" s="51">
        <v>0</v>
      </c>
      <c r="F1227" s="51">
        <v>0</v>
      </c>
      <c r="G1227" s="51">
        <v>0</v>
      </c>
      <c r="H1227" s="51">
        <v>0</v>
      </c>
    </row>
    <row r="1228" spans="1:8" ht="15.75">
      <c r="A1228" s="54" t="s">
        <v>3397</v>
      </c>
      <c r="B1228" s="55"/>
      <c r="C1228" s="107"/>
      <c r="D1228" s="51">
        <v>0</v>
      </c>
      <c r="E1228" s="51">
        <v>0</v>
      </c>
      <c r="F1228" s="51">
        <v>0</v>
      </c>
      <c r="G1228" s="51">
        <v>0</v>
      </c>
      <c r="H1228" s="51">
        <v>0</v>
      </c>
    </row>
    <row r="1229" spans="1:8" ht="15.75">
      <c r="A1229" s="54" t="s">
        <v>2666</v>
      </c>
      <c r="B1229" s="55" t="s">
        <v>861</v>
      </c>
      <c r="C1229" s="107"/>
      <c r="D1229" s="51">
        <v>130388606</v>
      </c>
      <c r="E1229" s="51">
        <v>149674258</v>
      </c>
      <c r="F1229" s="51">
        <v>141752349</v>
      </c>
      <c r="G1229" s="51">
        <v>170000000</v>
      </c>
      <c r="H1229" s="51">
        <v>186700000</v>
      </c>
    </row>
    <row r="1230" spans="1:8" ht="15.75">
      <c r="A1230" s="54" t="s">
        <v>2667</v>
      </c>
      <c r="B1230" s="55" t="s">
        <v>862</v>
      </c>
      <c r="C1230" s="107"/>
      <c r="D1230" s="51">
        <v>1016588</v>
      </c>
      <c r="E1230" s="51">
        <v>997257</v>
      </c>
      <c r="F1230" s="51">
        <v>1299400</v>
      </c>
      <c r="G1230" s="51">
        <v>1350000</v>
      </c>
      <c r="H1230" s="51">
        <v>1400000</v>
      </c>
    </row>
    <row r="1231" spans="1:8" ht="31.5">
      <c r="A1231" s="54" t="s">
        <v>3398</v>
      </c>
      <c r="B1231" s="55" t="s">
        <v>346</v>
      </c>
      <c r="C1231" s="107"/>
      <c r="D1231" s="51">
        <v>9857640</v>
      </c>
      <c r="E1231" s="51">
        <v>11199998</v>
      </c>
      <c r="F1231" s="51">
        <v>13000280</v>
      </c>
      <c r="G1231" s="51">
        <v>14500000</v>
      </c>
      <c r="H1231" s="51">
        <v>14500000</v>
      </c>
    </row>
    <row r="1232" spans="1:8" ht="63">
      <c r="A1232" s="54" t="s">
        <v>3399</v>
      </c>
      <c r="B1232" s="55" t="s">
        <v>711</v>
      </c>
      <c r="C1232" s="107"/>
      <c r="D1232" s="51">
        <v>2552829</v>
      </c>
      <c r="E1232" s="51">
        <v>4006504</v>
      </c>
      <c r="F1232" s="51">
        <v>2484013</v>
      </c>
      <c r="G1232" s="51">
        <v>3600000</v>
      </c>
      <c r="H1232" s="51">
        <v>4000000</v>
      </c>
    </row>
    <row r="1233" spans="1:8" ht="31.5">
      <c r="A1233" s="54" t="s">
        <v>3400</v>
      </c>
      <c r="B1233" s="55" t="s">
        <v>712</v>
      </c>
      <c r="C1233" s="107"/>
      <c r="D1233" s="51">
        <v>3514562</v>
      </c>
      <c r="E1233" s="51">
        <v>1923253</v>
      </c>
      <c r="F1233" s="51">
        <v>5945790</v>
      </c>
      <c r="G1233" s="51">
        <v>7200000</v>
      </c>
      <c r="H1233" s="51">
        <v>8000000</v>
      </c>
    </row>
    <row r="1234" spans="1:8" ht="31.5">
      <c r="A1234" s="54" t="s">
        <v>3401</v>
      </c>
      <c r="B1234" s="55" t="s">
        <v>713</v>
      </c>
      <c r="C1234" s="107" t="s">
        <v>1019</v>
      </c>
      <c r="D1234" s="51">
        <v>1502705</v>
      </c>
      <c r="E1234" s="51">
        <v>1535170</v>
      </c>
      <c r="F1234" s="51">
        <v>1487769</v>
      </c>
      <c r="G1234" s="51">
        <v>2160000</v>
      </c>
      <c r="H1234" s="51">
        <v>7000000</v>
      </c>
    </row>
    <row r="1235" spans="1:8" ht="31.5">
      <c r="A1235" s="54" t="s">
        <v>3395</v>
      </c>
      <c r="B1235" s="55" t="s">
        <v>714</v>
      </c>
      <c r="C1235" s="107"/>
      <c r="D1235" s="51">
        <v>4063612</v>
      </c>
      <c r="E1235" s="51">
        <v>3999931</v>
      </c>
      <c r="F1235" s="51">
        <v>6649503</v>
      </c>
      <c r="G1235" s="51">
        <v>10000000</v>
      </c>
      <c r="H1235" s="51">
        <v>7500000</v>
      </c>
    </row>
    <row r="1236" spans="1:8" ht="47.25">
      <c r="A1236" s="54" t="s">
        <v>3402</v>
      </c>
      <c r="B1236" s="55" t="s">
        <v>715</v>
      </c>
      <c r="C1236" s="107"/>
      <c r="D1236" s="51">
        <v>33403856</v>
      </c>
      <c r="E1236" s="51">
        <v>10501946</v>
      </c>
      <c r="F1236" s="51">
        <v>39871377</v>
      </c>
      <c r="G1236" s="51">
        <v>43200000</v>
      </c>
      <c r="H1236" s="51">
        <v>55000000</v>
      </c>
    </row>
    <row r="1237" spans="1:8" ht="15.75">
      <c r="A1237" s="54" t="s">
        <v>3175</v>
      </c>
      <c r="B1237" s="55" t="s">
        <v>716</v>
      </c>
      <c r="C1237" s="107"/>
      <c r="D1237" s="51">
        <v>0</v>
      </c>
      <c r="E1237" s="51">
        <v>9270</v>
      </c>
      <c r="F1237" s="51">
        <v>360000</v>
      </c>
      <c r="G1237" s="51">
        <v>1080000</v>
      </c>
      <c r="H1237" s="51">
        <v>500000</v>
      </c>
    </row>
    <row r="1238" spans="1:8" ht="27">
      <c r="A1238" s="113" t="s">
        <v>3403</v>
      </c>
      <c r="B1238" s="55" t="s">
        <v>1301</v>
      </c>
      <c r="C1238" s="107"/>
      <c r="D1238" s="51">
        <v>0</v>
      </c>
      <c r="E1238" s="51">
        <v>578000</v>
      </c>
      <c r="F1238" s="51">
        <v>379857</v>
      </c>
      <c r="G1238" s="51">
        <v>2880000</v>
      </c>
      <c r="H1238" s="51">
        <v>3500000</v>
      </c>
    </row>
    <row r="1239" spans="1:8" ht="31.5">
      <c r="A1239" s="54" t="s">
        <v>8494</v>
      </c>
      <c r="B1239" s="55" t="s">
        <v>1849</v>
      </c>
      <c r="C1239" s="107"/>
      <c r="D1239" s="51">
        <v>29743614</v>
      </c>
      <c r="E1239" s="51">
        <v>0</v>
      </c>
      <c r="F1239" s="51">
        <v>0</v>
      </c>
      <c r="G1239" s="51">
        <v>0</v>
      </c>
      <c r="H1239" s="51">
        <v>90000000</v>
      </c>
    </row>
    <row r="1240" spans="1:8" ht="31.5">
      <c r="A1240" s="54" t="s">
        <v>5560</v>
      </c>
      <c r="B1240" s="55" t="s">
        <v>4783</v>
      </c>
      <c r="C1240" s="107"/>
      <c r="D1240" s="51">
        <v>0</v>
      </c>
      <c r="E1240" s="51">
        <v>0</v>
      </c>
      <c r="F1240" s="51">
        <v>5598669</v>
      </c>
      <c r="G1240" s="51">
        <v>26640000</v>
      </c>
      <c r="H1240" s="51">
        <v>34500000</v>
      </c>
    </row>
    <row r="1241" spans="1:8" ht="15.75">
      <c r="A1241" s="54"/>
      <c r="B1241" s="55"/>
      <c r="C1241" s="107"/>
      <c r="D1241" s="51">
        <v>0</v>
      </c>
      <c r="E1241" s="51">
        <v>0</v>
      </c>
      <c r="F1241" s="51">
        <v>0</v>
      </c>
      <c r="G1241" s="51">
        <v>0</v>
      </c>
      <c r="H1241" s="51">
        <v>0</v>
      </c>
    </row>
    <row r="1242" spans="1:8" ht="15.75">
      <c r="A1242" s="57" t="s">
        <v>2825</v>
      </c>
      <c r="B1242" s="55"/>
      <c r="C1242" s="107"/>
      <c r="D1242" s="51">
        <v>216044012</v>
      </c>
      <c r="E1242" s="51">
        <v>184425587</v>
      </c>
      <c r="F1242" s="51">
        <v>218829007</v>
      </c>
      <c r="G1242" s="51">
        <v>282610000</v>
      </c>
      <c r="H1242" s="51">
        <v>412600000</v>
      </c>
    </row>
    <row r="1243" spans="1:8" ht="15.75">
      <c r="A1243" s="54" t="s">
        <v>3178</v>
      </c>
      <c r="B1243" s="55"/>
      <c r="C1243" s="107"/>
      <c r="D1243" s="51">
        <v>0</v>
      </c>
      <c r="E1243" s="51">
        <v>0</v>
      </c>
      <c r="F1243" s="51">
        <v>0</v>
      </c>
      <c r="G1243" s="51">
        <v>0</v>
      </c>
      <c r="H1243" s="51">
        <v>0</v>
      </c>
    </row>
    <row r="1244" spans="1:8" ht="15.75">
      <c r="A1244" s="54" t="s">
        <v>2666</v>
      </c>
      <c r="B1244" s="55" t="s">
        <v>717</v>
      </c>
      <c r="C1244" s="107"/>
      <c r="D1244" s="51">
        <v>6840266</v>
      </c>
      <c r="E1244" s="51">
        <v>7161992</v>
      </c>
      <c r="F1244" s="51">
        <v>12391098</v>
      </c>
      <c r="G1244" s="51">
        <v>18000000</v>
      </c>
      <c r="H1244" s="51">
        <v>16800000</v>
      </c>
    </row>
    <row r="1245" spans="1:8" ht="15.75">
      <c r="A1245" s="54" t="s">
        <v>2667</v>
      </c>
      <c r="B1245" s="55" t="s">
        <v>718</v>
      </c>
      <c r="C1245" s="107"/>
      <c r="D1245" s="51">
        <v>280260</v>
      </c>
      <c r="E1245" s="51">
        <v>259908</v>
      </c>
      <c r="F1245" s="51">
        <v>398410</v>
      </c>
      <c r="G1245" s="51">
        <v>450000</v>
      </c>
      <c r="H1245" s="51">
        <v>500000</v>
      </c>
    </row>
    <row r="1246" spans="1:8" ht="15">
      <c r="A1246" s="70" t="s">
        <v>3179</v>
      </c>
      <c r="B1246" s="55" t="s">
        <v>719</v>
      </c>
      <c r="C1246" s="107"/>
      <c r="D1246" s="51">
        <v>135769</v>
      </c>
      <c r="E1246" s="51">
        <v>208028</v>
      </c>
      <c r="F1246" s="51">
        <v>0</v>
      </c>
      <c r="G1246" s="51">
        <v>432000</v>
      </c>
      <c r="H1246" s="51">
        <v>500000</v>
      </c>
    </row>
    <row r="1247" spans="1:8" ht="15.75">
      <c r="A1247" s="54" t="s">
        <v>3180</v>
      </c>
      <c r="B1247" s="55" t="s">
        <v>720</v>
      </c>
      <c r="C1247" s="107"/>
      <c r="D1247" s="51">
        <v>8702876</v>
      </c>
      <c r="E1247" s="51">
        <v>6606501</v>
      </c>
      <c r="F1247" s="51">
        <v>11704863</v>
      </c>
      <c r="G1247" s="51">
        <v>8640000</v>
      </c>
      <c r="H1247" s="51">
        <v>10000000</v>
      </c>
    </row>
    <row r="1248" spans="1:8" ht="15.75">
      <c r="A1248" s="54" t="s">
        <v>3181</v>
      </c>
      <c r="B1248" s="55" t="s">
        <v>721</v>
      </c>
      <c r="C1248" s="107"/>
      <c r="D1248" s="51">
        <v>204856</v>
      </c>
      <c r="E1248" s="51">
        <v>152895</v>
      </c>
      <c r="F1248" s="51">
        <v>127562</v>
      </c>
      <c r="G1248" s="51">
        <v>720000</v>
      </c>
      <c r="H1248" s="51">
        <v>800000</v>
      </c>
    </row>
    <row r="1249" spans="1:8" ht="31.5">
      <c r="A1249" s="54" t="s">
        <v>3182</v>
      </c>
      <c r="B1249" s="55" t="s">
        <v>722</v>
      </c>
      <c r="C1249" s="107"/>
      <c r="D1249" s="51">
        <v>1408093</v>
      </c>
      <c r="E1249" s="51">
        <v>1221572</v>
      </c>
      <c r="F1249" s="51">
        <v>646863</v>
      </c>
      <c r="G1249" s="51">
        <v>4320000</v>
      </c>
      <c r="H1249" s="51">
        <v>4500000</v>
      </c>
    </row>
    <row r="1250" spans="1:8" ht="31.5">
      <c r="A1250" s="54" t="s">
        <v>3183</v>
      </c>
      <c r="B1250" s="55" t="s">
        <v>471</v>
      </c>
      <c r="C1250" s="107"/>
      <c r="D1250" s="51">
        <v>0</v>
      </c>
      <c r="E1250" s="51">
        <v>327665</v>
      </c>
      <c r="F1250" s="51">
        <v>1667582</v>
      </c>
      <c r="G1250" s="51">
        <v>2160000</v>
      </c>
      <c r="H1250" s="51">
        <v>2500000</v>
      </c>
    </row>
    <row r="1251" spans="1:8" ht="15.75">
      <c r="A1251" s="54" t="s">
        <v>3184</v>
      </c>
      <c r="B1251" s="55" t="s">
        <v>40</v>
      </c>
      <c r="C1251" s="107" t="s">
        <v>1019</v>
      </c>
      <c r="D1251" s="51">
        <v>79676</v>
      </c>
      <c r="E1251" s="51">
        <v>136000</v>
      </c>
      <c r="F1251" s="51">
        <v>40958</v>
      </c>
      <c r="G1251" s="51">
        <v>504000</v>
      </c>
      <c r="H1251" s="51">
        <v>600000</v>
      </c>
    </row>
    <row r="1252" spans="1:8" ht="31.5">
      <c r="A1252" s="54" t="s">
        <v>3185</v>
      </c>
      <c r="B1252" s="55" t="s">
        <v>1345</v>
      </c>
      <c r="C1252" s="107"/>
      <c r="D1252" s="51">
        <v>0</v>
      </c>
      <c r="E1252" s="51">
        <v>97020</v>
      </c>
      <c r="F1252" s="51">
        <v>0</v>
      </c>
      <c r="G1252" s="51">
        <v>108000</v>
      </c>
      <c r="H1252" s="51">
        <v>150000</v>
      </c>
    </row>
    <row r="1253" spans="1:8" ht="15">
      <c r="A1253" s="70" t="s">
        <v>3186</v>
      </c>
      <c r="B1253" s="55" t="s">
        <v>1346</v>
      </c>
      <c r="C1253" s="107"/>
      <c r="D1253" s="51">
        <v>0</v>
      </c>
      <c r="E1253" s="51">
        <v>0</v>
      </c>
      <c r="F1253" s="51">
        <v>498723</v>
      </c>
      <c r="G1253" s="51">
        <v>1080000</v>
      </c>
      <c r="H1253" s="51">
        <v>1200000</v>
      </c>
    </row>
    <row r="1254" spans="1:8" ht="30">
      <c r="A1254" s="70" t="s">
        <v>3187</v>
      </c>
      <c r="B1254" s="55" t="s">
        <v>2346</v>
      </c>
      <c r="C1254" s="107"/>
      <c r="D1254" s="51">
        <v>0</v>
      </c>
      <c r="E1254" s="51">
        <v>181066</v>
      </c>
      <c r="F1254" s="51">
        <v>23611</v>
      </c>
      <c r="G1254" s="51">
        <v>864000</v>
      </c>
      <c r="H1254" s="51">
        <v>700000</v>
      </c>
    </row>
    <row r="1255" spans="1:8" ht="30">
      <c r="A1255" s="70" t="s">
        <v>4785</v>
      </c>
      <c r="B1255" s="55" t="s">
        <v>4857</v>
      </c>
      <c r="C1255" s="107"/>
      <c r="D1255" s="51">
        <v>0</v>
      </c>
      <c r="E1255" s="51">
        <v>0</v>
      </c>
      <c r="F1255" s="51">
        <v>5716980</v>
      </c>
      <c r="G1255" s="51">
        <v>6480000</v>
      </c>
      <c r="H1255" s="51">
        <v>8500000</v>
      </c>
    </row>
    <row r="1256" spans="1:8" ht="15.75">
      <c r="A1256" s="54"/>
      <c r="B1256" s="55"/>
      <c r="C1256" s="107"/>
      <c r="D1256" s="51">
        <v>0</v>
      </c>
      <c r="E1256" s="51">
        <v>0</v>
      </c>
      <c r="F1256" s="51">
        <v>0</v>
      </c>
      <c r="G1256" s="51">
        <v>0</v>
      </c>
      <c r="H1256" s="51">
        <v>0</v>
      </c>
    </row>
    <row r="1257" spans="1:8" ht="15.75">
      <c r="A1257" s="57" t="s">
        <v>2889</v>
      </c>
      <c r="B1257" s="55"/>
      <c r="C1257" s="107"/>
      <c r="D1257" s="51">
        <v>17651796</v>
      </c>
      <c r="E1257" s="51">
        <v>16352647</v>
      </c>
      <c r="F1257" s="51">
        <v>33216650</v>
      </c>
      <c r="G1257" s="51">
        <v>43758000</v>
      </c>
      <c r="H1257" s="51">
        <v>46750000</v>
      </c>
    </row>
    <row r="1258" spans="1:8" ht="15.75">
      <c r="A1258" s="54"/>
      <c r="B1258" s="55"/>
      <c r="C1258" s="107"/>
      <c r="D1258" s="51">
        <v>0</v>
      </c>
      <c r="E1258" s="51">
        <v>0</v>
      </c>
      <c r="F1258" s="51">
        <v>0</v>
      </c>
      <c r="G1258" s="51">
        <v>0</v>
      </c>
      <c r="H1258" s="51">
        <v>0</v>
      </c>
    </row>
    <row r="1259" spans="1:8" ht="15.75">
      <c r="A1259" s="54" t="s">
        <v>3188</v>
      </c>
      <c r="B1259" s="55"/>
      <c r="C1259" s="107"/>
      <c r="D1259" s="51">
        <v>0</v>
      </c>
      <c r="E1259" s="51">
        <v>0</v>
      </c>
      <c r="F1259" s="51">
        <v>0</v>
      </c>
      <c r="G1259" s="51">
        <v>0</v>
      </c>
      <c r="H1259" s="51">
        <v>0</v>
      </c>
    </row>
    <row r="1260" spans="1:8" ht="15.75">
      <c r="A1260" s="54" t="s">
        <v>2875</v>
      </c>
      <c r="B1260" s="55" t="s">
        <v>1347</v>
      </c>
      <c r="C1260" s="107"/>
      <c r="D1260" s="51">
        <v>9900</v>
      </c>
      <c r="E1260" s="51">
        <v>12960</v>
      </c>
      <c r="F1260" s="51">
        <v>46503</v>
      </c>
      <c r="G1260" s="51">
        <v>45000</v>
      </c>
      <c r="H1260" s="51">
        <v>50000</v>
      </c>
    </row>
    <row r="1261" spans="1:8" ht="31.5">
      <c r="A1261" s="54" t="s">
        <v>3189</v>
      </c>
      <c r="B1261" s="55" t="s">
        <v>1348</v>
      </c>
      <c r="C1261" s="107"/>
      <c r="D1261" s="51">
        <v>0</v>
      </c>
      <c r="E1261" s="51">
        <v>0</v>
      </c>
      <c r="F1261" s="51">
        <v>627005</v>
      </c>
      <c r="G1261" s="51">
        <v>1080000</v>
      </c>
      <c r="H1261" s="51">
        <v>1000000</v>
      </c>
    </row>
    <row r="1262" spans="1:8" ht="31.5">
      <c r="A1262" s="54" t="s">
        <v>3190</v>
      </c>
      <c r="B1262" s="55" t="s">
        <v>1349</v>
      </c>
      <c r="C1262" s="107"/>
      <c r="D1262" s="51">
        <v>917064</v>
      </c>
      <c r="E1262" s="51">
        <v>1193857</v>
      </c>
      <c r="F1262" s="51">
        <v>1235631</v>
      </c>
      <c r="G1262" s="51">
        <v>1440000</v>
      </c>
      <c r="H1262" s="51">
        <v>1500000</v>
      </c>
    </row>
    <row r="1263" spans="1:8" ht="31.5">
      <c r="A1263" s="54" t="s">
        <v>3176</v>
      </c>
      <c r="B1263" s="55" t="s">
        <v>1350</v>
      </c>
      <c r="C1263" s="107"/>
      <c r="D1263" s="51">
        <v>1802548</v>
      </c>
      <c r="E1263" s="51">
        <v>1012337</v>
      </c>
      <c r="F1263" s="51">
        <v>1463500</v>
      </c>
      <c r="G1263" s="51">
        <v>1440000</v>
      </c>
      <c r="H1263" s="51">
        <v>1500000</v>
      </c>
    </row>
    <row r="1264" spans="1:8" ht="31.5">
      <c r="A1264" s="54" t="s">
        <v>3177</v>
      </c>
      <c r="B1264" s="55" t="s">
        <v>1351</v>
      </c>
      <c r="C1264" s="107"/>
      <c r="D1264" s="51">
        <v>424967</v>
      </c>
      <c r="E1264" s="51">
        <v>0</v>
      </c>
      <c r="F1264" s="51">
        <v>482078</v>
      </c>
      <c r="G1264" s="51">
        <v>720000</v>
      </c>
      <c r="H1264" s="51">
        <v>500000</v>
      </c>
    </row>
    <row r="1265" spans="1:8" ht="63">
      <c r="A1265" s="54" t="s">
        <v>5080</v>
      </c>
      <c r="B1265" s="55" t="s">
        <v>1850</v>
      </c>
      <c r="C1265" s="107"/>
      <c r="D1265" s="51">
        <v>134480</v>
      </c>
      <c r="E1265" s="51">
        <v>119662</v>
      </c>
      <c r="F1265" s="51">
        <v>236203</v>
      </c>
      <c r="G1265" s="51">
        <v>360000</v>
      </c>
      <c r="H1265" s="51">
        <v>500000</v>
      </c>
    </row>
    <row r="1266" spans="1:8" ht="15.75">
      <c r="A1266" s="54" t="s">
        <v>3191</v>
      </c>
      <c r="B1266" s="55" t="s">
        <v>1897</v>
      </c>
      <c r="C1266" s="107"/>
      <c r="D1266" s="51">
        <v>119169</v>
      </c>
      <c r="E1266" s="51">
        <v>0</v>
      </c>
      <c r="F1266" s="51">
        <v>0</v>
      </c>
      <c r="G1266" s="51">
        <v>360000</v>
      </c>
      <c r="H1266" s="51">
        <v>500000</v>
      </c>
    </row>
    <row r="1267" spans="1:8" ht="31.5">
      <c r="A1267" s="54" t="s">
        <v>3192</v>
      </c>
      <c r="B1267" s="55" t="s">
        <v>2347</v>
      </c>
      <c r="C1267" s="107"/>
      <c r="D1267" s="51">
        <v>0</v>
      </c>
      <c r="E1267" s="51">
        <v>0</v>
      </c>
      <c r="F1267" s="51">
        <v>985000</v>
      </c>
      <c r="G1267" s="51">
        <v>720000</v>
      </c>
      <c r="H1267" s="51">
        <v>1000000</v>
      </c>
    </row>
    <row r="1268" spans="1:8" ht="31.5">
      <c r="A1268" s="54" t="s">
        <v>3193</v>
      </c>
      <c r="B1268" s="55" t="s">
        <v>2348</v>
      </c>
      <c r="C1268" s="107"/>
      <c r="D1268" s="51">
        <v>0</v>
      </c>
      <c r="E1268" s="51">
        <v>19942</v>
      </c>
      <c r="F1268" s="51">
        <v>310483</v>
      </c>
      <c r="G1268" s="51">
        <v>720000</v>
      </c>
      <c r="H1268" s="51">
        <v>500000</v>
      </c>
    </row>
    <row r="1269" spans="1:8" ht="15.75">
      <c r="A1269" s="54" t="s">
        <v>9083</v>
      </c>
      <c r="B1269" s="55" t="s">
        <v>11593</v>
      </c>
      <c r="C1269" s="107"/>
      <c r="D1269" s="51">
        <v>0</v>
      </c>
      <c r="E1269" s="51">
        <v>0</v>
      </c>
      <c r="F1269" s="51">
        <v>0</v>
      </c>
      <c r="G1269" s="51">
        <v>0</v>
      </c>
      <c r="H1269" s="51">
        <v>10000000</v>
      </c>
    </row>
    <row r="1270" spans="1:8" ht="15.75">
      <c r="A1270" s="54"/>
      <c r="B1270" s="55"/>
      <c r="C1270" s="107"/>
      <c r="D1270" s="51">
        <v>0</v>
      </c>
      <c r="E1270" s="51">
        <v>0</v>
      </c>
      <c r="F1270" s="51">
        <v>0</v>
      </c>
      <c r="G1270" s="51">
        <v>0</v>
      </c>
      <c r="H1270" s="51">
        <v>0</v>
      </c>
    </row>
    <row r="1271" spans="1:8" ht="15.75">
      <c r="A1271" s="57" t="s">
        <v>3194</v>
      </c>
      <c r="B1271" s="55"/>
      <c r="C1271" s="107"/>
      <c r="D1271" s="51">
        <v>3408128</v>
      </c>
      <c r="E1271" s="51">
        <v>2358758</v>
      </c>
      <c r="F1271" s="51">
        <v>5386403</v>
      </c>
      <c r="G1271" s="51">
        <v>6885000</v>
      </c>
      <c r="H1271" s="51">
        <v>17050000</v>
      </c>
    </row>
    <row r="1272" spans="1:8" ht="15.75">
      <c r="A1272" s="54"/>
      <c r="B1272" s="55"/>
      <c r="C1272" s="107"/>
      <c r="D1272" s="51">
        <v>0</v>
      </c>
      <c r="E1272" s="51">
        <v>0</v>
      </c>
      <c r="F1272" s="51">
        <v>0</v>
      </c>
      <c r="G1272" s="51">
        <v>0</v>
      </c>
      <c r="H1272" s="51">
        <v>0</v>
      </c>
    </row>
    <row r="1273" spans="1:8" ht="31.5">
      <c r="A1273" s="57" t="s">
        <v>3404</v>
      </c>
      <c r="B1273" s="55"/>
      <c r="C1273" s="107"/>
      <c r="D1273" s="51">
        <v>237103936</v>
      </c>
      <c r="E1273" s="51">
        <v>203136992</v>
      </c>
      <c r="F1273" s="51">
        <v>257432060</v>
      </c>
      <c r="G1273" s="51">
        <v>333253000</v>
      </c>
      <c r="H1273" s="51">
        <v>476400000</v>
      </c>
    </row>
    <row r="1274" spans="1:8" ht="15.75">
      <c r="A1274" s="54"/>
      <c r="B1274" s="55"/>
      <c r="C1274" s="107"/>
      <c r="D1274" s="51">
        <v>0</v>
      </c>
      <c r="E1274" s="51">
        <v>0</v>
      </c>
      <c r="F1274" s="51">
        <v>0</v>
      </c>
      <c r="G1274" s="51">
        <v>0</v>
      </c>
      <c r="H1274" s="51">
        <v>0</v>
      </c>
    </row>
    <row r="1275" spans="1:8" ht="15.75">
      <c r="A1275" s="54" t="s">
        <v>3196</v>
      </c>
      <c r="B1275" s="55"/>
      <c r="C1275" s="107"/>
      <c r="D1275" s="51">
        <v>0</v>
      </c>
      <c r="E1275" s="51">
        <v>0</v>
      </c>
      <c r="F1275" s="51">
        <v>0</v>
      </c>
      <c r="G1275" s="51">
        <v>0</v>
      </c>
      <c r="H1275" s="51">
        <v>0</v>
      </c>
    </row>
    <row r="1276" spans="1:8" ht="15.75">
      <c r="A1276" s="54" t="s">
        <v>3197</v>
      </c>
      <c r="B1276" s="55"/>
      <c r="C1276" s="107"/>
      <c r="D1276" s="51">
        <v>0</v>
      </c>
      <c r="E1276" s="51">
        <v>0</v>
      </c>
      <c r="F1276" s="51">
        <v>0</v>
      </c>
      <c r="G1276" s="51">
        <v>0</v>
      </c>
      <c r="H1276" s="51">
        <v>0</v>
      </c>
    </row>
    <row r="1277" spans="1:8" ht="15.75">
      <c r="A1277" s="54" t="s">
        <v>3198</v>
      </c>
      <c r="B1277" s="55" t="s">
        <v>1268</v>
      </c>
      <c r="C1277" s="107"/>
      <c r="D1277" s="51">
        <v>5935090</v>
      </c>
      <c r="E1277" s="51">
        <v>6756930</v>
      </c>
      <c r="F1277" s="51">
        <v>7538814</v>
      </c>
      <c r="G1277" s="51">
        <v>12500000</v>
      </c>
      <c r="H1277" s="51">
        <v>10100000</v>
      </c>
    </row>
    <row r="1278" spans="1:8" ht="15.75">
      <c r="A1278" s="54" t="s">
        <v>2667</v>
      </c>
      <c r="B1278" s="55" t="s">
        <v>1269</v>
      </c>
      <c r="C1278" s="107"/>
      <c r="D1278" s="51">
        <v>47648</v>
      </c>
      <c r="E1278" s="51">
        <v>128980</v>
      </c>
      <c r="F1278" s="51">
        <v>199419</v>
      </c>
      <c r="G1278" s="51">
        <v>225000</v>
      </c>
      <c r="H1278" s="51">
        <v>500000</v>
      </c>
    </row>
    <row r="1279" spans="1:8" ht="15.75">
      <c r="A1279" s="54" t="s">
        <v>8447</v>
      </c>
      <c r="B1279" s="55" t="s">
        <v>1074</v>
      </c>
      <c r="C1279" s="107"/>
      <c r="D1279" s="51">
        <v>0</v>
      </c>
      <c r="E1279" s="51">
        <v>0</v>
      </c>
      <c r="F1279" s="51">
        <v>0</v>
      </c>
      <c r="G1279" s="51">
        <v>10800</v>
      </c>
      <c r="H1279" s="51">
        <v>12000</v>
      </c>
    </row>
    <row r="1280" spans="1:8" ht="15.75">
      <c r="A1280" s="54" t="s">
        <v>3199</v>
      </c>
      <c r="B1280" s="55" t="s">
        <v>1075</v>
      </c>
      <c r="C1280" s="107"/>
      <c r="D1280" s="51">
        <v>0</v>
      </c>
      <c r="E1280" s="51">
        <v>0</v>
      </c>
      <c r="F1280" s="51">
        <v>0</v>
      </c>
      <c r="G1280" s="51">
        <v>1440</v>
      </c>
      <c r="H1280" s="51">
        <v>2000</v>
      </c>
    </row>
    <row r="1281" spans="1:8" ht="15.75">
      <c r="A1281" s="54" t="s">
        <v>3200</v>
      </c>
      <c r="B1281" s="55" t="s">
        <v>1076</v>
      </c>
      <c r="C1281" s="107"/>
      <c r="D1281" s="51">
        <v>0</v>
      </c>
      <c r="E1281" s="51">
        <v>703416</v>
      </c>
      <c r="F1281" s="51">
        <v>0</v>
      </c>
      <c r="G1281" s="51">
        <v>2000000</v>
      </c>
      <c r="H1281" s="51">
        <v>2000000</v>
      </c>
    </row>
    <row r="1282" spans="1:8" ht="15.75">
      <c r="A1282" s="54" t="s">
        <v>3358</v>
      </c>
      <c r="B1282" s="55" t="s">
        <v>1077</v>
      </c>
      <c r="C1282" s="107"/>
      <c r="D1282" s="51">
        <v>743130</v>
      </c>
      <c r="E1282" s="51">
        <v>720000</v>
      </c>
      <c r="F1282" s="51">
        <v>724480</v>
      </c>
      <c r="G1282" s="51">
        <v>1000000</v>
      </c>
      <c r="H1282" s="51">
        <v>1120000</v>
      </c>
    </row>
    <row r="1283" spans="1:8" ht="47.25">
      <c r="A1283" s="54" t="s">
        <v>3201</v>
      </c>
      <c r="B1283" s="55" t="s">
        <v>1078</v>
      </c>
      <c r="C1283" s="107"/>
      <c r="D1283" s="51">
        <v>0</v>
      </c>
      <c r="E1283" s="51">
        <v>0</v>
      </c>
      <c r="F1283" s="51">
        <v>1276481</v>
      </c>
      <c r="G1283" s="51">
        <v>1296000</v>
      </c>
      <c r="H1283" s="51">
        <v>2500000</v>
      </c>
    </row>
    <row r="1284" spans="1:8" ht="31.5">
      <c r="A1284" s="54" t="s">
        <v>3202</v>
      </c>
      <c r="B1284" s="55" t="s">
        <v>1136</v>
      </c>
      <c r="C1284" s="107"/>
      <c r="D1284" s="51">
        <v>0</v>
      </c>
      <c r="E1284" s="51">
        <v>0</v>
      </c>
      <c r="F1284" s="51">
        <v>192112</v>
      </c>
      <c r="G1284" s="51">
        <v>144000</v>
      </c>
      <c r="H1284" s="51">
        <v>500000</v>
      </c>
    </row>
    <row r="1285" spans="1:8" ht="31.5">
      <c r="A1285" s="54" t="s">
        <v>3203</v>
      </c>
      <c r="B1285" s="55" t="s">
        <v>1137</v>
      </c>
      <c r="C1285" s="107"/>
      <c r="D1285" s="51">
        <v>40454</v>
      </c>
      <c r="E1285" s="51">
        <v>100937</v>
      </c>
      <c r="F1285" s="51">
        <v>104688</v>
      </c>
      <c r="G1285" s="51">
        <v>144000</v>
      </c>
      <c r="H1285" s="51">
        <v>150000</v>
      </c>
    </row>
    <row r="1286" spans="1:8" ht="31.5">
      <c r="A1286" s="54" t="s">
        <v>3204</v>
      </c>
      <c r="B1286" s="55" t="s">
        <v>1138</v>
      </c>
      <c r="C1286" s="107"/>
      <c r="D1286" s="51">
        <v>3002</v>
      </c>
      <c r="E1286" s="51">
        <v>0</v>
      </c>
      <c r="F1286" s="51">
        <v>0</v>
      </c>
      <c r="G1286" s="51">
        <v>1080</v>
      </c>
      <c r="H1286" s="51">
        <v>1600</v>
      </c>
    </row>
    <row r="1287" spans="1:8" ht="15.75">
      <c r="A1287" s="54" t="s">
        <v>5081</v>
      </c>
      <c r="B1287" s="55" t="s">
        <v>1139</v>
      </c>
      <c r="C1287" s="107"/>
      <c r="D1287" s="51">
        <v>17240308</v>
      </c>
      <c r="E1287" s="51">
        <v>18052319</v>
      </c>
      <c r="F1287" s="51">
        <v>14502704</v>
      </c>
      <c r="G1287" s="51">
        <v>50800000</v>
      </c>
      <c r="H1287" s="51">
        <v>30000000</v>
      </c>
    </row>
    <row r="1288" spans="1:8" ht="31.5">
      <c r="A1288" s="54" t="s">
        <v>3205</v>
      </c>
      <c r="B1288" s="55" t="s">
        <v>1140</v>
      </c>
      <c r="C1288" s="107"/>
      <c r="D1288" s="51">
        <v>0</v>
      </c>
      <c r="E1288" s="51">
        <v>0</v>
      </c>
      <c r="F1288" s="51">
        <v>559806</v>
      </c>
      <c r="G1288" s="51">
        <v>0</v>
      </c>
      <c r="H1288" s="51">
        <v>2000000</v>
      </c>
    </row>
    <row r="1289" spans="1:8" ht="31.5">
      <c r="A1289" s="54" t="s">
        <v>3206</v>
      </c>
      <c r="B1289" s="55" t="s">
        <v>1141</v>
      </c>
      <c r="C1289" s="107"/>
      <c r="D1289" s="51">
        <v>6750180</v>
      </c>
      <c r="E1289" s="51">
        <v>7375000</v>
      </c>
      <c r="F1289" s="51">
        <v>18486951</v>
      </c>
      <c r="G1289" s="51">
        <v>9120000</v>
      </c>
      <c r="H1289" s="51">
        <v>5000000</v>
      </c>
    </row>
    <row r="1290" spans="1:8" ht="15.75">
      <c r="A1290" s="54" t="s">
        <v>3207</v>
      </c>
      <c r="B1290" s="55" t="s">
        <v>1142</v>
      </c>
      <c r="C1290" s="107"/>
      <c r="D1290" s="51">
        <v>115000</v>
      </c>
      <c r="E1290" s="51">
        <v>339740</v>
      </c>
      <c r="F1290" s="51">
        <v>125000</v>
      </c>
      <c r="G1290" s="51">
        <v>360000</v>
      </c>
      <c r="H1290" s="51">
        <v>360000</v>
      </c>
    </row>
    <row r="1291" spans="1:8" ht="54">
      <c r="A1291" s="113" t="s">
        <v>3208</v>
      </c>
      <c r="B1291" s="55" t="s">
        <v>1898</v>
      </c>
      <c r="C1291" s="107"/>
      <c r="D1291" s="51">
        <v>0</v>
      </c>
      <c r="E1291" s="51">
        <v>0</v>
      </c>
      <c r="F1291" s="51">
        <v>0</v>
      </c>
      <c r="G1291" s="51">
        <v>0</v>
      </c>
      <c r="H1291" s="51">
        <v>1500000</v>
      </c>
    </row>
    <row r="1292" spans="1:8" ht="15.75">
      <c r="A1292" s="54" t="s">
        <v>3209</v>
      </c>
      <c r="B1292" s="55" t="s">
        <v>1899</v>
      </c>
      <c r="C1292" s="107"/>
      <c r="D1292" s="51">
        <v>0</v>
      </c>
      <c r="E1292" s="51">
        <v>0</v>
      </c>
      <c r="F1292" s="51">
        <v>0</v>
      </c>
      <c r="G1292" s="51">
        <v>1440000</v>
      </c>
      <c r="H1292" s="51">
        <v>1500000</v>
      </c>
    </row>
    <row r="1293" spans="1:8" ht="31.5">
      <c r="A1293" s="54" t="s">
        <v>3210</v>
      </c>
      <c r="B1293" s="55" t="s">
        <v>1900</v>
      </c>
      <c r="C1293" s="107"/>
      <c r="D1293" s="51">
        <v>0</v>
      </c>
      <c r="E1293" s="51">
        <v>1829544</v>
      </c>
      <c r="F1293" s="51">
        <v>887874</v>
      </c>
      <c r="G1293" s="51">
        <v>1800000</v>
      </c>
      <c r="H1293" s="51">
        <v>2000000</v>
      </c>
    </row>
    <row r="1294" spans="1:8" ht="31.5">
      <c r="A1294" s="54" t="s">
        <v>3211</v>
      </c>
      <c r="B1294" s="55" t="s">
        <v>2349</v>
      </c>
      <c r="C1294" s="107"/>
      <c r="D1294" s="51">
        <v>0</v>
      </c>
      <c r="E1294" s="51">
        <v>485280</v>
      </c>
      <c r="F1294" s="51">
        <v>560263</v>
      </c>
      <c r="G1294" s="51">
        <v>1800000</v>
      </c>
      <c r="H1294" s="51">
        <v>1900000</v>
      </c>
    </row>
    <row r="1295" spans="1:8" ht="40.5">
      <c r="A1295" s="113" t="s">
        <v>3212</v>
      </c>
      <c r="B1295" s="55" t="s">
        <v>2527</v>
      </c>
      <c r="C1295" s="107"/>
      <c r="D1295" s="51">
        <v>0</v>
      </c>
      <c r="E1295" s="51">
        <v>2500000</v>
      </c>
      <c r="F1295" s="51">
        <v>0</v>
      </c>
      <c r="G1295" s="51">
        <v>1440000</v>
      </c>
      <c r="H1295" s="51">
        <v>1700000</v>
      </c>
    </row>
    <row r="1296" spans="1:8" ht="15.75">
      <c r="A1296" s="54" t="s">
        <v>5221</v>
      </c>
      <c r="B1296" s="55" t="s">
        <v>5218</v>
      </c>
      <c r="C1296" s="107"/>
      <c r="D1296" s="51">
        <v>0</v>
      </c>
      <c r="E1296" s="51">
        <v>484257</v>
      </c>
      <c r="F1296" s="51">
        <v>1265000</v>
      </c>
      <c r="G1296" s="51">
        <v>0</v>
      </c>
      <c r="H1296" s="51">
        <v>0</v>
      </c>
    </row>
    <row r="1297" spans="1:8" ht="47.25">
      <c r="A1297" s="54" t="s">
        <v>5224</v>
      </c>
      <c r="B1297" s="55" t="s">
        <v>5219</v>
      </c>
      <c r="C1297" s="107"/>
      <c r="D1297" s="51">
        <v>0</v>
      </c>
      <c r="E1297" s="51">
        <v>1000000</v>
      </c>
      <c r="F1297" s="51">
        <v>485301</v>
      </c>
      <c r="G1297" s="51">
        <v>0</v>
      </c>
      <c r="H1297" s="51">
        <v>0</v>
      </c>
    </row>
    <row r="1298" spans="1:8" ht="25.5">
      <c r="A1298" s="115" t="s">
        <v>5225</v>
      </c>
      <c r="B1298" s="55" t="s">
        <v>5220</v>
      </c>
      <c r="C1298" s="107"/>
      <c r="D1298" s="51">
        <v>0</v>
      </c>
      <c r="E1298" s="51">
        <v>150000</v>
      </c>
      <c r="F1298" s="51">
        <v>0</v>
      </c>
      <c r="G1298" s="51">
        <v>0</v>
      </c>
      <c r="H1298" s="51">
        <v>0</v>
      </c>
    </row>
    <row r="1299" spans="1:8" ht="15.75">
      <c r="A1299" s="54" t="s">
        <v>8454</v>
      </c>
      <c r="B1299" s="55" t="s">
        <v>11594</v>
      </c>
      <c r="C1299" s="107"/>
      <c r="D1299" s="51">
        <v>0</v>
      </c>
      <c r="E1299" s="51">
        <v>0</v>
      </c>
      <c r="F1299" s="51">
        <v>0</v>
      </c>
      <c r="G1299" s="51">
        <v>0</v>
      </c>
      <c r="H1299" s="51">
        <v>2000000</v>
      </c>
    </row>
    <row r="1300" spans="1:8" ht="47.25">
      <c r="A1300" s="54" t="s">
        <v>8455</v>
      </c>
      <c r="B1300" s="55" t="s">
        <v>11595</v>
      </c>
      <c r="C1300" s="107"/>
      <c r="D1300" s="51">
        <v>0</v>
      </c>
      <c r="E1300" s="51">
        <v>0</v>
      </c>
      <c r="F1300" s="51">
        <v>0</v>
      </c>
      <c r="G1300" s="51">
        <v>0</v>
      </c>
      <c r="H1300" s="51">
        <v>9000000</v>
      </c>
    </row>
    <row r="1301" spans="1:8" ht="31.5">
      <c r="A1301" s="54" t="s">
        <v>8456</v>
      </c>
      <c r="B1301" s="55" t="s">
        <v>11596</v>
      </c>
      <c r="C1301" s="107"/>
      <c r="D1301" s="51">
        <v>0</v>
      </c>
      <c r="E1301" s="51">
        <v>0</v>
      </c>
      <c r="F1301" s="51">
        <v>0</v>
      </c>
      <c r="G1301" s="51">
        <v>0</v>
      </c>
      <c r="H1301" s="51">
        <v>1000000</v>
      </c>
    </row>
    <row r="1302" spans="1:8" ht="31.5">
      <c r="A1302" s="54" t="s">
        <v>8457</v>
      </c>
      <c r="B1302" s="55" t="s">
        <v>11597</v>
      </c>
      <c r="C1302" s="107"/>
      <c r="D1302" s="51">
        <v>0</v>
      </c>
      <c r="E1302" s="51">
        <v>0</v>
      </c>
      <c r="F1302" s="51">
        <v>0</v>
      </c>
      <c r="G1302" s="51">
        <v>0</v>
      </c>
      <c r="H1302" s="51">
        <v>1500000</v>
      </c>
    </row>
    <row r="1303" spans="1:8" ht="31.5">
      <c r="A1303" s="54" t="s">
        <v>8458</v>
      </c>
      <c r="B1303" s="55" t="s">
        <v>11598</v>
      </c>
      <c r="C1303" s="107"/>
      <c r="D1303" s="51">
        <v>0</v>
      </c>
      <c r="E1303" s="51">
        <v>0</v>
      </c>
      <c r="F1303" s="51">
        <v>0</v>
      </c>
      <c r="G1303" s="51">
        <v>0</v>
      </c>
      <c r="H1303" s="51">
        <v>4500000</v>
      </c>
    </row>
    <row r="1304" spans="1:8" ht="15.75">
      <c r="A1304" s="54" t="s">
        <v>8461</v>
      </c>
      <c r="B1304" s="55" t="s">
        <v>11599</v>
      </c>
      <c r="C1304" s="107"/>
      <c r="D1304" s="51">
        <v>0</v>
      </c>
      <c r="E1304" s="51">
        <v>0</v>
      </c>
      <c r="F1304" s="51">
        <v>0</v>
      </c>
      <c r="G1304" s="51">
        <v>0</v>
      </c>
      <c r="H1304" s="51">
        <v>2500000</v>
      </c>
    </row>
    <row r="1305" spans="1:8" ht="31.5">
      <c r="A1305" s="54" t="s">
        <v>8462</v>
      </c>
      <c r="B1305" s="55" t="s">
        <v>11600</v>
      </c>
      <c r="C1305" s="107"/>
      <c r="D1305" s="51">
        <v>0</v>
      </c>
      <c r="E1305" s="51">
        <v>0</v>
      </c>
      <c r="F1305" s="51">
        <v>0</v>
      </c>
      <c r="G1305" s="51">
        <v>0</v>
      </c>
      <c r="H1305" s="51">
        <v>1000000</v>
      </c>
    </row>
    <row r="1306" spans="1:8" ht="40.5">
      <c r="A1306" s="113" t="s">
        <v>8463</v>
      </c>
      <c r="B1306" s="55" t="s">
        <v>11601</v>
      </c>
      <c r="C1306" s="107"/>
      <c r="D1306" s="51">
        <v>0</v>
      </c>
      <c r="E1306" s="51">
        <v>0</v>
      </c>
      <c r="F1306" s="51">
        <v>0</v>
      </c>
      <c r="G1306" s="51">
        <v>0</v>
      </c>
      <c r="H1306" s="51">
        <v>2000000</v>
      </c>
    </row>
    <row r="1307" spans="1:8" ht="15.75">
      <c r="A1307" s="57" t="s">
        <v>2825</v>
      </c>
      <c r="B1307" s="55"/>
      <c r="C1307" s="107"/>
      <c r="D1307" s="51">
        <v>30874812</v>
      </c>
      <c r="E1307" s="51">
        <v>40626403</v>
      </c>
      <c r="F1307" s="51">
        <v>46908893</v>
      </c>
      <c r="G1307" s="51">
        <v>84082320</v>
      </c>
      <c r="H1307" s="51">
        <v>86345600</v>
      </c>
    </row>
    <row r="1308" spans="1:8" ht="15.75">
      <c r="A1308" s="68" t="s">
        <v>3213</v>
      </c>
      <c r="B1308" s="55"/>
      <c r="C1308" s="107"/>
      <c r="D1308" s="51">
        <v>0</v>
      </c>
      <c r="E1308" s="51">
        <v>0</v>
      </c>
      <c r="F1308" s="51">
        <v>0</v>
      </c>
      <c r="G1308" s="51">
        <v>0</v>
      </c>
      <c r="H1308" s="51">
        <v>0</v>
      </c>
    </row>
    <row r="1309" spans="1:8" ht="15.75">
      <c r="A1309" s="54" t="s">
        <v>3214</v>
      </c>
      <c r="B1309" s="55" t="s">
        <v>2006</v>
      </c>
      <c r="C1309" s="107"/>
      <c r="D1309" s="51">
        <v>22058</v>
      </c>
      <c r="E1309" s="51">
        <v>1077511</v>
      </c>
      <c r="F1309" s="51">
        <v>1082678</v>
      </c>
      <c r="G1309" s="51">
        <v>1080000</v>
      </c>
      <c r="H1309" s="51">
        <v>1100000</v>
      </c>
    </row>
    <row r="1310" spans="1:8" ht="31.5">
      <c r="A1310" s="54" t="s">
        <v>3215</v>
      </c>
      <c r="B1310" s="55" t="s">
        <v>2007</v>
      </c>
      <c r="C1310" s="107"/>
      <c r="D1310" s="51">
        <v>0</v>
      </c>
      <c r="E1310" s="51">
        <v>1689973</v>
      </c>
      <c r="F1310" s="51">
        <v>1655981</v>
      </c>
      <c r="G1310" s="51">
        <v>1800000</v>
      </c>
      <c r="H1310" s="51">
        <v>2000000</v>
      </c>
    </row>
    <row r="1311" spans="1:8" ht="15.75">
      <c r="A1311" s="54" t="s">
        <v>3216</v>
      </c>
      <c r="B1311" s="55" t="s">
        <v>2008</v>
      </c>
      <c r="C1311" s="107"/>
      <c r="D1311" s="51">
        <v>0</v>
      </c>
      <c r="E1311" s="51">
        <v>0</v>
      </c>
      <c r="F1311" s="51">
        <v>0</v>
      </c>
      <c r="G1311" s="51">
        <v>0</v>
      </c>
      <c r="H1311" s="51">
        <v>1500000</v>
      </c>
    </row>
    <row r="1312" spans="1:8" ht="15.75">
      <c r="A1312" s="54" t="s">
        <v>3217</v>
      </c>
      <c r="B1312" s="55" t="s">
        <v>2009</v>
      </c>
      <c r="C1312" s="107"/>
      <c r="D1312" s="51">
        <v>0</v>
      </c>
      <c r="E1312" s="51">
        <v>646324</v>
      </c>
      <c r="F1312" s="51">
        <v>0</v>
      </c>
      <c r="G1312" s="51">
        <v>360000</v>
      </c>
      <c r="H1312" s="51">
        <v>500000</v>
      </c>
    </row>
    <row r="1313" spans="1:8" ht="15.75">
      <c r="A1313" s="54" t="s">
        <v>3218</v>
      </c>
      <c r="B1313" s="55" t="s">
        <v>2010</v>
      </c>
      <c r="C1313" s="107"/>
      <c r="D1313" s="51">
        <v>0</v>
      </c>
      <c r="E1313" s="51">
        <v>0</v>
      </c>
      <c r="F1313" s="51">
        <v>179100</v>
      </c>
      <c r="G1313" s="51">
        <v>360000</v>
      </c>
      <c r="H1313" s="51">
        <v>500000</v>
      </c>
    </row>
    <row r="1314" spans="1:8" ht="15.75">
      <c r="A1314" s="54" t="s">
        <v>3219</v>
      </c>
      <c r="B1314" s="55" t="s">
        <v>2011</v>
      </c>
      <c r="C1314" s="107"/>
      <c r="D1314" s="51">
        <v>1780000</v>
      </c>
      <c r="E1314" s="51">
        <v>108140</v>
      </c>
      <c r="F1314" s="51">
        <v>0</v>
      </c>
      <c r="G1314" s="51">
        <v>1080000</v>
      </c>
      <c r="H1314" s="51">
        <v>1100000</v>
      </c>
    </row>
    <row r="1315" spans="1:8" ht="15.75">
      <c r="A1315" s="54" t="s">
        <v>3220</v>
      </c>
      <c r="B1315" s="55" t="s">
        <v>2012</v>
      </c>
      <c r="C1315" s="107"/>
      <c r="D1315" s="51">
        <v>0</v>
      </c>
      <c r="E1315" s="51">
        <v>0</v>
      </c>
      <c r="F1315" s="51">
        <v>0</v>
      </c>
      <c r="G1315" s="51">
        <v>360000</v>
      </c>
      <c r="H1315" s="51">
        <v>400000</v>
      </c>
    </row>
    <row r="1316" spans="1:8" ht="15">
      <c r="A1316" s="70" t="s">
        <v>3221</v>
      </c>
      <c r="B1316" s="55" t="s">
        <v>2013</v>
      </c>
      <c r="C1316" s="107"/>
      <c r="D1316" s="51">
        <v>0</v>
      </c>
      <c r="E1316" s="51">
        <v>0</v>
      </c>
      <c r="F1316" s="51">
        <v>0</v>
      </c>
      <c r="G1316" s="51">
        <v>216000</v>
      </c>
      <c r="H1316" s="51">
        <v>250000</v>
      </c>
    </row>
    <row r="1317" spans="1:8" ht="15.75">
      <c r="A1317" s="54" t="s">
        <v>3222</v>
      </c>
      <c r="B1317" s="55" t="s">
        <v>2014</v>
      </c>
      <c r="C1317" s="107"/>
      <c r="D1317" s="51">
        <v>0</v>
      </c>
      <c r="E1317" s="51">
        <v>0</v>
      </c>
      <c r="F1317" s="51">
        <v>960000</v>
      </c>
      <c r="G1317" s="51">
        <v>720000</v>
      </c>
      <c r="H1317" s="51">
        <v>2000000</v>
      </c>
    </row>
    <row r="1318" spans="1:8" ht="15.75">
      <c r="A1318" s="54" t="s">
        <v>3223</v>
      </c>
      <c r="B1318" s="55" t="s">
        <v>2015</v>
      </c>
      <c r="C1318" s="107"/>
      <c r="D1318" s="51">
        <v>0</v>
      </c>
      <c r="E1318" s="51">
        <v>0</v>
      </c>
      <c r="F1318" s="51">
        <v>0</v>
      </c>
      <c r="G1318" s="51">
        <v>360000</v>
      </c>
      <c r="H1318" s="51">
        <v>1500000</v>
      </c>
    </row>
    <row r="1319" spans="1:8" ht="31.5">
      <c r="A1319" s="54" t="s">
        <v>3224</v>
      </c>
      <c r="B1319" s="55" t="s">
        <v>2016</v>
      </c>
      <c r="C1319" s="107"/>
      <c r="D1319" s="51">
        <v>0</v>
      </c>
      <c r="E1319" s="51">
        <v>0</v>
      </c>
      <c r="F1319" s="51">
        <v>0</v>
      </c>
      <c r="G1319" s="51">
        <v>1080000</v>
      </c>
      <c r="H1319" s="51">
        <v>2000000</v>
      </c>
    </row>
    <row r="1320" spans="1:8" ht="15.75">
      <c r="A1320" s="54" t="s">
        <v>3225</v>
      </c>
      <c r="B1320" s="55" t="s">
        <v>2017</v>
      </c>
      <c r="C1320" s="107"/>
      <c r="D1320" s="51">
        <v>0</v>
      </c>
      <c r="E1320" s="51">
        <v>2800000</v>
      </c>
      <c r="F1320" s="51">
        <v>921387</v>
      </c>
      <c r="G1320" s="51">
        <v>2500000</v>
      </c>
      <c r="H1320" s="51">
        <v>5000000</v>
      </c>
    </row>
    <row r="1321" spans="1:8" ht="15.75">
      <c r="A1321" s="54" t="s">
        <v>4742</v>
      </c>
      <c r="B1321" s="55" t="s">
        <v>4858</v>
      </c>
      <c r="C1321" s="107"/>
      <c r="D1321" s="51">
        <v>0</v>
      </c>
      <c r="E1321" s="51">
        <v>0</v>
      </c>
      <c r="F1321" s="51">
        <v>1646500</v>
      </c>
      <c r="G1321" s="51">
        <v>1440000</v>
      </c>
      <c r="H1321" s="51">
        <v>2000000</v>
      </c>
    </row>
    <row r="1322" spans="1:8" ht="31.5">
      <c r="A1322" s="54" t="s">
        <v>8459</v>
      </c>
      <c r="B1322" s="55" t="s">
        <v>11602</v>
      </c>
      <c r="C1322" s="107"/>
      <c r="D1322" s="51">
        <v>0</v>
      </c>
      <c r="E1322" s="51">
        <v>0</v>
      </c>
      <c r="F1322" s="51">
        <v>0</v>
      </c>
      <c r="G1322" s="51">
        <v>0</v>
      </c>
      <c r="H1322" s="51">
        <v>1500000</v>
      </c>
    </row>
    <row r="1323" spans="1:8" ht="31.5">
      <c r="A1323" s="54" t="s">
        <v>8460</v>
      </c>
      <c r="B1323" s="55" t="s">
        <v>11603</v>
      </c>
      <c r="C1323" s="107"/>
      <c r="D1323" s="51">
        <v>0</v>
      </c>
      <c r="E1323" s="51">
        <v>0</v>
      </c>
      <c r="F1323" s="51">
        <v>0</v>
      </c>
      <c r="G1323" s="51">
        <v>0</v>
      </c>
      <c r="H1323" s="51">
        <v>1000000</v>
      </c>
    </row>
    <row r="1324" spans="1:8" ht="15.75">
      <c r="A1324" s="54" t="s">
        <v>8464</v>
      </c>
      <c r="B1324" s="55" t="s">
        <v>11604</v>
      </c>
      <c r="C1324" s="107"/>
      <c r="D1324" s="51">
        <v>0</v>
      </c>
      <c r="E1324" s="51">
        <v>0</v>
      </c>
      <c r="F1324" s="51">
        <v>0</v>
      </c>
      <c r="G1324" s="51">
        <v>0</v>
      </c>
      <c r="H1324" s="51">
        <v>2500000</v>
      </c>
    </row>
    <row r="1325" spans="1:8" ht="15.75">
      <c r="A1325" s="57" t="s">
        <v>2851</v>
      </c>
      <c r="B1325" s="55"/>
      <c r="C1325" s="107"/>
      <c r="D1325" s="51">
        <v>1802058</v>
      </c>
      <c r="E1325" s="51">
        <v>6321948</v>
      </c>
      <c r="F1325" s="51">
        <v>6445646</v>
      </c>
      <c r="G1325" s="51">
        <v>11356000</v>
      </c>
      <c r="H1325" s="51">
        <v>24850000</v>
      </c>
    </row>
    <row r="1326" spans="1:8" ht="15.75">
      <c r="A1326" s="54"/>
      <c r="B1326" s="55"/>
      <c r="C1326" s="107"/>
      <c r="D1326" s="51">
        <v>0</v>
      </c>
      <c r="E1326" s="51">
        <v>0</v>
      </c>
      <c r="F1326" s="51">
        <v>0</v>
      </c>
      <c r="G1326" s="51">
        <v>0</v>
      </c>
      <c r="H1326" s="51">
        <v>0</v>
      </c>
    </row>
    <row r="1327" spans="1:8" ht="15.75">
      <c r="A1327" s="54" t="s">
        <v>3226</v>
      </c>
      <c r="B1327" s="55"/>
      <c r="C1327" s="107"/>
      <c r="D1327" s="51">
        <v>0</v>
      </c>
      <c r="E1327" s="51">
        <v>0</v>
      </c>
      <c r="F1327" s="51">
        <v>0</v>
      </c>
      <c r="G1327" s="51">
        <v>0</v>
      </c>
      <c r="H1327" s="51">
        <v>0</v>
      </c>
    </row>
    <row r="1328" spans="1:8" ht="15.75">
      <c r="A1328" s="54" t="s">
        <v>3227</v>
      </c>
      <c r="B1328" s="55" t="s">
        <v>1143</v>
      </c>
      <c r="C1328" s="107"/>
      <c r="D1328" s="51">
        <v>825050</v>
      </c>
      <c r="E1328" s="51">
        <v>735048</v>
      </c>
      <c r="F1328" s="51">
        <v>0</v>
      </c>
      <c r="G1328" s="51">
        <v>0</v>
      </c>
      <c r="H1328" s="51">
        <v>0</v>
      </c>
    </row>
    <row r="1329" spans="1:8" ht="15.75">
      <c r="A1329" s="57" t="s">
        <v>2889</v>
      </c>
      <c r="B1329" s="55"/>
      <c r="C1329" s="107"/>
      <c r="D1329" s="51">
        <v>825050</v>
      </c>
      <c r="E1329" s="51">
        <v>735048</v>
      </c>
      <c r="F1329" s="51">
        <v>0</v>
      </c>
      <c r="G1329" s="51">
        <v>0</v>
      </c>
      <c r="H1329" s="51">
        <v>0</v>
      </c>
    </row>
    <row r="1330" spans="1:8" ht="15.75">
      <c r="A1330" s="54"/>
      <c r="B1330" s="55"/>
      <c r="C1330" s="107"/>
      <c r="D1330" s="51">
        <v>0</v>
      </c>
      <c r="E1330" s="51">
        <v>0</v>
      </c>
      <c r="F1330" s="51">
        <v>0</v>
      </c>
      <c r="G1330" s="51">
        <v>0</v>
      </c>
      <c r="H1330" s="51">
        <v>0</v>
      </c>
    </row>
    <row r="1331" spans="1:8" ht="15.75">
      <c r="A1331" s="68" t="s">
        <v>3436</v>
      </c>
      <c r="B1331" s="55"/>
      <c r="C1331" s="107"/>
      <c r="D1331" s="51">
        <v>0</v>
      </c>
      <c r="E1331" s="51">
        <v>0</v>
      </c>
      <c r="F1331" s="51">
        <v>0</v>
      </c>
      <c r="G1331" s="51">
        <v>0</v>
      </c>
      <c r="H1331" s="51">
        <v>0</v>
      </c>
    </row>
    <row r="1332" spans="1:8" ht="15.75">
      <c r="A1332" s="54" t="s">
        <v>3036</v>
      </c>
      <c r="B1332" s="55" t="s">
        <v>1144</v>
      </c>
      <c r="C1332" s="107"/>
      <c r="D1332" s="51">
        <v>0</v>
      </c>
      <c r="E1332" s="51">
        <v>36465</v>
      </c>
      <c r="F1332" s="51">
        <v>16500</v>
      </c>
      <c r="G1332" s="51">
        <v>36000</v>
      </c>
      <c r="H1332" s="51">
        <v>40000</v>
      </c>
    </row>
    <row r="1333" spans="1:8" ht="15.75">
      <c r="A1333" s="54" t="s">
        <v>3359</v>
      </c>
      <c r="B1333" s="55" t="s">
        <v>1145</v>
      </c>
      <c r="C1333" s="107"/>
      <c r="D1333" s="51">
        <v>761510</v>
      </c>
      <c r="E1333" s="51">
        <v>800000</v>
      </c>
      <c r="F1333" s="51">
        <v>887160</v>
      </c>
      <c r="G1333" s="51">
        <v>1000000</v>
      </c>
      <c r="H1333" s="51">
        <v>1100000</v>
      </c>
    </row>
    <row r="1334" spans="1:8" ht="15.75">
      <c r="A1334" s="54" t="s">
        <v>3228</v>
      </c>
      <c r="B1334" s="55" t="s">
        <v>1146</v>
      </c>
      <c r="C1334" s="107"/>
      <c r="D1334" s="51">
        <v>0</v>
      </c>
      <c r="E1334" s="51">
        <v>12580</v>
      </c>
      <c r="F1334" s="51">
        <v>826931</v>
      </c>
      <c r="G1334" s="51">
        <v>1500000</v>
      </c>
      <c r="H1334" s="51">
        <v>1500000</v>
      </c>
    </row>
    <row r="1335" spans="1:8" ht="31.5">
      <c r="A1335" s="54" t="s">
        <v>3229</v>
      </c>
      <c r="B1335" s="55" t="s">
        <v>1147</v>
      </c>
      <c r="C1335" s="107"/>
      <c r="D1335" s="51">
        <v>0</v>
      </c>
      <c r="E1335" s="51">
        <v>0</v>
      </c>
      <c r="F1335" s="51">
        <v>0</v>
      </c>
      <c r="G1335" s="51">
        <v>0</v>
      </c>
      <c r="H1335" s="51">
        <v>1000000</v>
      </c>
    </row>
    <row r="1336" spans="1:8" ht="63">
      <c r="A1336" s="54" t="s">
        <v>3437</v>
      </c>
      <c r="B1336" s="55" t="s">
        <v>2350</v>
      </c>
      <c r="C1336" s="107"/>
      <c r="D1336" s="51">
        <v>0</v>
      </c>
      <c r="E1336" s="51">
        <v>784400</v>
      </c>
      <c r="F1336" s="51">
        <v>588000</v>
      </c>
      <c r="G1336" s="51">
        <v>1000000</v>
      </c>
      <c r="H1336" s="51">
        <v>900000</v>
      </c>
    </row>
    <row r="1337" spans="1:8" ht="15.75">
      <c r="A1337" s="54"/>
      <c r="B1337" s="55"/>
      <c r="C1337" s="107"/>
      <c r="D1337" s="51">
        <v>0</v>
      </c>
      <c r="E1337" s="51">
        <v>0</v>
      </c>
      <c r="F1337" s="51">
        <v>0</v>
      </c>
      <c r="G1337" s="51">
        <v>0</v>
      </c>
      <c r="H1337" s="51">
        <v>0</v>
      </c>
    </row>
    <row r="1338" spans="1:8" ht="15.75">
      <c r="A1338" s="57" t="s">
        <v>2890</v>
      </c>
      <c r="B1338" s="55"/>
      <c r="C1338" s="107"/>
      <c r="D1338" s="51">
        <v>761510</v>
      </c>
      <c r="E1338" s="51">
        <v>1633445</v>
      </c>
      <c r="F1338" s="51">
        <v>2318591</v>
      </c>
      <c r="G1338" s="51">
        <v>3536000</v>
      </c>
      <c r="H1338" s="51">
        <v>4540000</v>
      </c>
    </row>
    <row r="1339" spans="1:8" ht="15.75">
      <c r="A1339" s="54"/>
      <c r="B1339" s="55"/>
      <c r="C1339" s="107"/>
      <c r="D1339" s="51">
        <v>0</v>
      </c>
      <c r="E1339" s="51">
        <v>0</v>
      </c>
      <c r="F1339" s="51">
        <v>0</v>
      </c>
      <c r="G1339" s="51">
        <v>0</v>
      </c>
      <c r="H1339" s="51">
        <v>0</v>
      </c>
    </row>
    <row r="1340" spans="1:8" ht="15.75">
      <c r="A1340" s="57" t="s">
        <v>3230</v>
      </c>
      <c r="B1340" s="55"/>
      <c r="C1340" s="107"/>
      <c r="D1340" s="51">
        <v>34263430</v>
      </c>
      <c r="E1340" s="51">
        <v>49316844</v>
      </c>
      <c r="F1340" s="51">
        <v>55673130</v>
      </c>
      <c r="G1340" s="51">
        <v>98974320</v>
      </c>
      <c r="H1340" s="51">
        <v>115735600</v>
      </c>
    </row>
    <row r="1341" spans="1:8" ht="15.75">
      <c r="A1341" s="54"/>
      <c r="B1341" s="55"/>
      <c r="C1341" s="107"/>
      <c r="D1341" s="51">
        <v>0</v>
      </c>
      <c r="E1341" s="51">
        <v>0</v>
      </c>
      <c r="F1341" s="51">
        <v>0</v>
      </c>
      <c r="G1341" s="51">
        <v>0</v>
      </c>
      <c r="H1341" s="51">
        <v>0</v>
      </c>
    </row>
    <row r="1342" spans="1:8" ht="15.75">
      <c r="A1342" s="54" t="s">
        <v>3231</v>
      </c>
      <c r="B1342" s="55"/>
      <c r="C1342" s="107"/>
      <c r="D1342" s="51">
        <v>0</v>
      </c>
      <c r="E1342" s="51">
        <v>0</v>
      </c>
      <c r="F1342" s="51">
        <v>0</v>
      </c>
      <c r="G1342" s="51">
        <v>0</v>
      </c>
      <c r="H1342" s="51">
        <v>0</v>
      </c>
    </row>
    <row r="1343" spans="1:8" ht="15.75">
      <c r="A1343" s="54" t="s">
        <v>3232</v>
      </c>
      <c r="B1343" s="55"/>
      <c r="C1343" s="107"/>
      <c r="D1343" s="51">
        <v>0</v>
      </c>
      <c r="E1343" s="51">
        <v>0</v>
      </c>
      <c r="F1343" s="51">
        <v>0</v>
      </c>
      <c r="G1343" s="51">
        <v>0</v>
      </c>
      <c r="H1343" s="51">
        <v>0</v>
      </c>
    </row>
    <row r="1344" spans="1:8" ht="15.75">
      <c r="A1344" s="54" t="s">
        <v>2666</v>
      </c>
      <c r="B1344" s="55" t="s">
        <v>1148</v>
      </c>
      <c r="C1344" s="107"/>
      <c r="D1344" s="51">
        <v>6051338</v>
      </c>
      <c r="E1344" s="51">
        <v>9780737</v>
      </c>
      <c r="F1344" s="51">
        <v>16161215</v>
      </c>
      <c r="G1344" s="51">
        <v>10000000</v>
      </c>
      <c r="H1344" s="51">
        <v>18000000</v>
      </c>
    </row>
    <row r="1345" spans="1:8" ht="15.75">
      <c r="A1345" s="54" t="s">
        <v>2667</v>
      </c>
      <c r="B1345" s="55" t="s">
        <v>1149</v>
      </c>
      <c r="C1345" s="107"/>
      <c r="D1345" s="51">
        <v>47658</v>
      </c>
      <c r="E1345" s="51">
        <v>316651</v>
      </c>
      <c r="F1345" s="51">
        <v>398030</v>
      </c>
      <c r="G1345" s="51">
        <v>405000</v>
      </c>
      <c r="H1345" s="51">
        <v>500000</v>
      </c>
    </row>
    <row r="1346" spans="1:8" ht="31.5">
      <c r="A1346" s="54" t="s">
        <v>3331</v>
      </c>
      <c r="B1346" s="55" t="s">
        <v>1150</v>
      </c>
      <c r="C1346" s="107"/>
      <c r="D1346" s="51">
        <v>170000</v>
      </c>
      <c r="E1346" s="51">
        <v>136000</v>
      </c>
      <c r="F1346" s="51">
        <v>200000</v>
      </c>
      <c r="G1346" s="51">
        <v>250000</v>
      </c>
      <c r="H1346" s="51">
        <v>300000</v>
      </c>
    </row>
    <row r="1347" spans="1:8" ht="31.5">
      <c r="A1347" s="54" t="s">
        <v>3233</v>
      </c>
      <c r="B1347" s="55" t="s">
        <v>1151</v>
      </c>
      <c r="C1347" s="107"/>
      <c r="D1347" s="51">
        <v>282412</v>
      </c>
      <c r="E1347" s="51">
        <v>154000</v>
      </c>
      <c r="F1347" s="51">
        <v>199750</v>
      </c>
      <c r="G1347" s="51">
        <v>324000</v>
      </c>
      <c r="H1347" s="51">
        <v>800000</v>
      </c>
    </row>
    <row r="1348" spans="1:8" ht="15.75">
      <c r="A1348" s="54" t="s">
        <v>3234</v>
      </c>
      <c r="B1348" s="55" t="s">
        <v>1152</v>
      </c>
      <c r="C1348" s="107"/>
      <c r="D1348" s="51">
        <v>803430</v>
      </c>
      <c r="E1348" s="51">
        <v>522000</v>
      </c>
      <c r="F1348" s="51">
        <v>1218000</v>
      </c>
      <c r="G1348" s="51">
        <v>900000</v>
      </c>
      <c r="H1348" s="51">
        <v>1600000</v>
      </c>
    </row>
    <row r="1349" spans="1:8" ht="15.75">
      <c r="A1349" s="54" t="s">
        <v>3235</v>
      </c>
      <c r="B1349" s="55" t="s">
        <v>1153</v>
      </c>
      <c r="C1349" s="107"/>
      <c r="D1349" s="51">
        <v>1020000</v>
      </c>
      <c r="E1349" s="51">
        <v>0</v>
      </c>
      <c r="F1349" s="51">
        <v>461868</v>
      </c>
      <c r="G1349" s="51">
        <v>2000000</v>
      </c>
      <c r="H1349" s="51">
        <v>2000000</v>
      </c>
    </row>
    <row r="1350" spans="1:8" ht="15.75">
      <c r="A1350" s="54" t="s">
        <v>3332</v>
      </c>
      <c r="B1350" s="55" t="s">
        <v>1154</v>
      </c>
      <c r="C1350" s="107"/>
      <c r="D1350" s="51">
        <v>5898960</v>
      </c>
      <c r="E1350" s="51">
        <v>5039980</v>
      </c>
      <c r="F1350" s="51">
        <v>7140340</v>
      </c>
      <c r="G1350" s="51">
        <v>8500000</v>
      </c>
      <c r="H1350" s="51">
        <v>8520000</v>
      </c>
    </row>
    <row r="1351" spans="1:8" ht="31.5">
      <c r="A1351" s="54" t="s">
        <v>3333</v>
      </c>
      <c r="B1351" s="55" t="s">
        <v>1155</v>
      </c>
      <c r="C1351" s="107"/>
      <c r="D1351" s="51">
        <v>391070</v>
      </c>
      <c r="E1351" s="51">
        <v>744999</v>
      </c>
      <c r="F1351" s="51">
        <v>589531</v>
      </c>
      <c r="G1351" s="51">
        <v>700000</v>
      </c>
      <c r="H1351" s="51">
        <v>700000</v>
      </c>
    </row>
    <row r="1352" spans="1:8" ht="15.75">
      <c r="A1352" s="54" t="s">
        <v>3236</v>
      </c>
      <c r="B1352" s="55" t="s">
        <v>1000</v>
      </c>
      <c r="C1352" s="107"/>
      <c r="D1352" s="51">
        <v>0</v>
      </c>
      <c r="E1352" s="51">
        <v>0</v>
      </c>
      <c r="F1352" s="51">
        <v>0</v>
      </c>
      <c r="G1352" s="51">
        <v>360000</v>
      </c>
      <c r="H1352" s="51">
        <v>0</v>
      </c>
    </row>
    <row r="1353" spans="1:8" ht="31.5">
      <c r="A1353" s="54" t="s">
        <v>3237</v>
      </c>
      <c r="B1353" s="55" t="s">
        <v>1001</v>
      </c>
      <c r="C1353" s="107"/>
      <c r="D1353" s="51">
        <v>0</v>
      </c>
      <c r="E1353" s="51">
        <v>0</v>
      </c>
      <c r="F1353" s="51">
        <v>0</v>
      </c>
      <c r="G1353" s="51">
        <v>3600</v>
      </c>
      <c r="H1353" s="51">
        <v>5000</v>
      </c>
    </row>
    <row r="1354" spans="1:8" ht="15">
      <c r="A1354" s="70" t="s">
        <v>3238</v>
      </c>
      <c r="B1354" s="55" t="s">
        <v>1002</v>
      </c>
      <c r="C1354" s="107"/>
      <c r="D1354" s="51">
        <v>0</v>
      </c>
      <c r="E1354" s="51">
        <v>0</v>
      </c>
      <c r="F1354" s="51">
        <v>0</v>
      </c>
      <c r="G1354" s="51">
        <v>360000</v>
      </c>
      <c r="H1354" s="51">
        <v>360000</v>
      </c>
    </row>
    <row r="1355" spans="1:8" ht="31.5">
      <c r="A1355" s="54" t="s">
        <v>3334</v>
      </c>
      <c r="B1355" s="55" t="s">
        <v>1003</v>
      </c>
      <c r="C1355" s="107"/>
      <c r="D1355" s="51">
        <v>170000</v>
      </c>
      <c r="E1355" s="51">
        <v>136000</v>
      </c>
      <c r="F1355" s="51">
        <v>160000</v>
      </c>
      <c r="G1355" s="51">
        <v>200000</v>
      </c>
      <c r="H1355" s="51">
        <v>200000</v>
      </c>
    </row>
    <row r="1356" spans="1:8" ht="15">
      <c r="A1356" s="70" t="s">
        <v>3335</v>
      </c>
      <c r="B1356" s="55" t="s">
        <v>1004</v>
      </c>
      <c r="C1356" s="107"/>
      <c r="D1356" s="51">
        <v>170000</v>
      </c>
      <c r="E1356" s="51">
        <v>135999</v>
      </c>
      <c r="F1356" s="51">
        <v>160000</v>
      </c>
      <c r="G1356" s="51">
        <v>200000</v>
      </c>
      <c r="H1356" s="51">
        <v>200000</v>
      </c>
    </row>
    <row r="1357" spans="1:8" ht="15.75">
      <c r="A1357" s="54" t="s">
        <v>3336</v>
      </c>
      <c r="B1357" s="55" t="s">
        <v>1005</v>
      </c>
      <c r="C1357" s="107"/>
      <c r="D1357" s="51">
        <v>435779</v>
      </c>
      <c r="E1357" s="51">
        <v>960000</v>
      </c>
      <c r="F1357" s="51">
        <v>623526</v>
      </c>
      <c r="G1357" s="51">
        <v>800000</v>
      </c>
      <c r="H1357" s="51">
        <v>800000</v>
      </c>
    </row>
    <row r="1358" spans="1:8" ht="31.5">
      <c r="A1358" s="54" t="s">
        <v>3239</v>
      </c>
      <c r="B1358" s="55" t="s">
        <v>421</v>
      </c>
      <c r="C1358" s="107"/>
      <c r="D1358" s="51">
        <v>321397</v>
      </c>
      <c r="E1358" s="51">
        <v>0</v>
      </c>
      <c r="F1358" s="51">
        <v>0</v>
      </c>
      <c r="G1358" s="51">
        <v>360000</v>
      </c>
      <c r="H1358" s="51">
        <v>360000</v>
      </c>
    </row>
    <row r="1359" spans="1:8" ht="15.75">
      <c r="A1359" s="54" t="s">
        <v>3240</v>
      </c>
      <c r="B1359" s="55" t="s">
        <v>422</v>
      </c>
      <c r="C1359" s="107"/>
      <c r="D1359" s="51">
        <v>51000</v>
      </c>
      <c r="E1359" s="51">
        <v>51000</v>
      </c>
      <c r="F1359" s="51">
        <v>0</v>
      </c>
      <c r="G1359" s="51">
        <v>54000</v>
      </c>
      <c r="H1359" s="51">
        <v>75000</v>
      </c>
    </row>
    <row r="1360" spans="1:8" ht="31.5">
      <c r="A1360" s="54" t="s">
        <v>3241</v>
      </c>
      <c r="B1360" s="55" t="s">
        <v>423</v>
      </c>
      <c r="C1360" s="107"/>
      <c r="D1360" s="51">
        <v>12596</v>
      </c>
      <c r="E1360" s="51">
        <v>16535</v>
      </c>
      <c r="F1360" s="51">
        <v>15845</v>
      </c>
      <c r="G1360" s="51">
        <v>144000</v>
      </c>
      <c r="H1360" s="51">
        <v>200000</v>
      </c>
    </row>
    <row r="1361" spans="1:8" ht="75">
      <c r="A1361" s="70" t="s">
        <v>3242</v>
      </c>
      <c r="B1361" s="55" t="s">
        <v>1352</v>
      </c>
      <c r="C1361" s="107"/>
      <c r="D1361" s="51">
        <v>4158395</v>
      </c>
      <c r="E1361" s="51">
        <v>3522501</v>
      </c>
      <c r="F1361" s="51">
        <v>4341693</v>
      </c>
      <c r="G1361" s="51">
        <v>5000000</v>
      </c>
      <c r="H1361" s="51">
        <v>5000000</v>
      </c>
    </row>
    <row r="1362" spans="1:8" ht="31.5">
      <c r="A1362" s="54" t="s">
        <v>3243</v>
      </c>
      <c r="B1362" s="55" t="s">
        <v>1816</v>
      </c>
      <c r="C1362" s="107"/>
      <c r="D1362" s="51">
        <v>0</v>
      </c>
      <c r="E1362" s="51">
        <v>1997985</v>
      </c>
      <c r="F1362" s="51">
        <v>0</v>
      </c>
      <c r="G1362" s="51">
        <v>0</v>
      </c>
      <c r="H1362" s="51">
        <v>0</v>
      </c>
    </row>
    <row r="1363" spans="1:8" ht="31.5">
      <c r="A1363" s="54" t="s">
        <v>8496</v>
      </c>
      <c r="B1363" s="55" t="s">
        <v>2018</v>
      </c>
      <c r="C1363" s="107"/>
      <c r="D1363" s="51">
        <v>4229852</v>
      </c>
      <c r="E1363" s="51">
        <v>0</v>
      </c>
      <c r="F1363" s="51">
        <v>0</v>
      </c>
      <c r="G1363" s="51">
        <v>0</v>
      </c>
      <c r="H1363" s="51">
        <v>17000000</v>
      </c>
    </row>
    <row r="1364" spans="1:8" ht="15.75">
      <c r="A1364" s="54"/>
      <c r="B1364" s="55"/>
      <c r="C1364" s="107"/>
      <c r="D1364" s="51">
        <v>0</v>
      </c>
      <c r="E1364" s="51">
        <v>0</v>
      </c>
      <c r="F1364" s="51">
        <v>0</v>
      </c>
      <c r="G1364" s="51">
        <v>0</v>
      </c>
      <c r="H1364" s="51">
        <v>0</v>
      </c>
    </row>
    <row r="1365" spans="1:8" ht="15.75">
      <c r="A1365" s="57" t="s">
        <v>2825</v>
      </c>
      <c r="B1365" s="55"/>
      <c r="C1365" s="107"/>
      <c r="D1365" s="51">
        <v>24213887</v>
      </c>
      <c r="E1365" s="51">
        <v>23514387</v>
      </c>
      <c r="F1365" s="51">
        <v>31669798</v>
      </c>
      <c r="G1365" s="51">
        <v>30560600</v>
      </c>
      <c r="H1365" s="51">
        <v>56620000</v>
      </c>
    </row>
    <row r="1366" spans="1:8" ht="15.75">
      <c r="A1366" s="54"/>
      <c r="B1366" s="55"/>
      <c r="C1366" s="107"/>
      <c r="D1366" s="51">
        <v>0</v>
      </c>
      <c r="E1366" s="51">
        <v>0</v>
      </c>
      <c r="F1366" s="51">
        <v>0</v>
      </c>
      <c r="G1366" s="51">
        <v>0</v>
      </c>
      <c r="H1366" s="51">
        <v>0</v>
      </c>
    </row>
    <row r="1367" spans="1:8" ht="15.75">
      <c r="A1367" s="54" t="s">
        <v>3244</v>
      </c>
      <c r="B1367" s="55"/>
      <c r="C1367" s="107"/>
      <c r="D1367" s="51">
        <v>0</v>
      </c>
      <c r="E1367" s="51">
        <v>0</v>
      </c>
      <c r="F1367" s="51">
        <v>0</v>
      </c>
      <c r="G1367" s="51">
        <v>0</v>
      </c>
      <c r="H1367" s="51">
        <v>0</v>
      </c>
    </row>
    <row r="1368" spans="1:8" ht="15.75">
      <c r="A1368" s="54" t="s">
        <v>2666</v>
      </c>
      <c r="B1368" s="55" t="s">
        <v>950</v>
      </c>
      <c r="C1368" s="107"/>
      <c r="D1368" s="51">
        <v>698980</v>
      </c>
      <c r="E1368" s="51">
        <v>803198</v>
      </c>
      <c r="F1368" s="51">
        <v>532914</v>
      </c>
      <c r="G1368" s="51">
        <v>2000000</v>
      </c>
      <c r="H1368" s="51">
        <v>1100000</v>
      </c>
    </row>
    <row r="1369" spans="1:8" ht="15.75">
      <c r="A1369" s="54" t="s">
        <v>3245</v>
      </c>
      <c r="B1369" s="55" t="s">
        <v>951</v>
      </c>
      <c r="C1369" s="107"/>
      <c r="D1369" s="51">
        <v>43714</v>
      </c>
      <c r="E1369" s="51">
        <v>93025</v>
      </c>
      <c r="F1369" s="51">
        <v>37719</v>
      </c>
      <c r="G1369" s="51">
        <v>180000</v>
      </c>
      <c r="H1369" s="51">
        <v>200000</v>
      </c>
    </row>
    <row r="1370" spans="1:8" ht="15.75">
      <c r="A1370" s="54" t="s">
        <v>3360</v>
      </c>
      <c r="B1370" s="55" t="s">
        <v>952</v>
      </c>
      <c r="C1370" s="107"/>
      <c r="D1370" s="51">
        <v>170000</v>
      </c>
      <c r="E1370" s="51">
        <v>136000</v>
      </c>
      <c r="F1370" s="51">
        <v>200000</v>
      </c>
      <c r="G1370" s="51">
        <v>200000</v>
      </c>
      <c r="H1370" s="51">
        <v>200000</v>
      </c>
    </row>
    <row r="1371" spans="1:8" ht="15.75">
      <c r="A1371" s="54" t="s">
        <v>3200</v>
      </c>
      <c r="B1371" s="55" t="s">
        <v>953</v>
      </c>
      <c r="C1371" s="107"/>
      <c r="D1371" s="51">
        <v>0</v>
      </c>
      <c r="E1371" s="51">
        <v>0</v>
      </c>
      <c r="F1371" s="51">
        <v>400000</v>
      </c>
      <c r="G1371" s="51">
        <v>500000</v>
      </c>
      <c r="H1371" s="51">
        <v>500000</v>
      </c>
    </row>
    <row r="1372" spans="1:8" ht="15.75">
      <c r="A1372" s="54" t="s">
        <v>3361</v>
      </c>
      <c r="B1372" s="55" t="s">
        <v>954</v>
      </c>
      <c r="C1372" s="107"/>
      <c r="D1372" s="51">
        <v>5950000</v>
      </c>
      <c r="E1372" s="51">
        <v>5037040</v>
      </c>
      <c r="F1372" s="51">
        <v>3707000</v>
      </c>
      <c r="G1372" s="51">
        <v>7500000</v>
      </c>
      <c r="H1372" s="51">
        <v>7200000</v>
      </c>
    </row>
    <row r="1373" spans="1:8" ht="15">
      <c r="A1373" s="70" t="s">
        <v>3246</v>
      </c>
      <c r="B1373" s="55" t="s">
        <v>955</v>
      </c>
      <c r="C1373" s="107"/>
      <c r="D1373" s="51">
        <v>0</v>
      </c>
      <c r="E1373" s="51">
        <v>0</v>
      </c>
      <c r="F1373" s="51">
        <v>0</v>
      </c>
      <c r="G1373" s="51">
        <v>3600</v>
      </c>
      <c r="H1373" s="51">
        <v>5000</v>
      </c>
    </row>
    <row r="1374" spans="1:8" ht="15.75">
      <c r="A1374" s="54" t="s">
        <v>3362</v>
      </c>
      <c r="B1374" s="55" t="s">
        <v>956</v>
      </c>
      <c r="C1374" s="107"/>
      <c r="D1374" s="51">
        <v>475200</v>
      </c>
      <c r="E1374" s="51">
        <v>502800</v>
      </c>
      <c r="F1374" s="51">
        <v>599999</v>
      </c>
      <c r="G1374" s="51">
        <v>650000</v>
      </c>
      <c r="H1374" s="51">
        <v>700000</v>
      </c>
    </row>
    <row r="1375" spans="1:8" ht="15.75">
      <c r="A1375" s="54" t="s">
        <v>3247</v>
      </c>
      <c r="B1375" s="55" t="s">
        <v>957</v>
      </c>
      <c r="C1375" s="107"/>
      <c r="D1375" s="51">
        <v>0</v>
      </c>
      <c r="E1375" s="51">
        <v>0</v>
      </c>
      <c r="F1375" s="51">
        <v>0</v>
      </c>
      <c r="G1375" s="51">
        <v>72000</v>
      </c>
      <c r="H1375" s="51">
        <v>0</v>
      </c>
    </row>
    <row r="1376" spans="1:8" ht="15">
      <c r="A1376" s="70" t="s">
        <v>3363</v>
      </c>
      <c r="B1376" s="55" t="s">
        <v>259</v>
      </c>
      <c r="C1376" s="107"/>
      <c r="D1376" s="51">
        <v>170000</v>
      </c>
      <c r="E1376" s="51">
        <v>136000</v>
      </c>
      <c r="F1376" s="51">
        <v>160000</v>
      </c>
      <c r="G1376" s="51">
        <v>200000</v>
      </c>
      <c r="H1376" s="51">
        <v>200000</v>
      </c>
    </row>
    <row r="1377" spans="1:8" ht="15.75">
      <c r="A1377" s="54" t="s">
        <v>3248</v>
      </c>
      <c r="B1377" s="55" t="s">
        <v>260</v>
      </c>
      <c r="C1377" s="107"/>
      <c r="D1377" s="51">
        <v>251694</v>
      </c>
      <c r="E1377" s="51">
        <v>633150</v>
      </c>
      <c r="F1377" s="51">
        <v>1371825</v>
      </c>
      <c r="G1377" s="51">
        <v>900000</v>
      </c>
      <c r="H1377" s="51">
        <v>1300000</v>
      </c>
    </row>
    <row r="1378" spans="1:8" ht="31.5">
      <c r="A1378" s="54" t="s">
        <v>3364</v>
      </c>
      <c r="B1378" s="55" t="s">
        <v>1270</v>
      </c>
      <c r="C1378" s="107"/>
      <c r="D1378" s="51">
        <v>475200</v>
      </c>
      <c r="E1378" s="51">
        <v>408000</v>
      </c>
      <c r="F1378" s="51">
        <v>514800</v>
      </c>
      <c r="G1378" s="51">
        <v>650000</v>
      </c>
      <c r="H1378" s="51">
        <v>700000</v>
      </c>
    </row>
    <row r="1379" spans="1:8" ht="31.5">
      <c r="A1379" s="54" t="s">
        <v>3365</v>
      </c>
      <c r="B1379" s="55" t="s">
        <v>1271</v>
      </c>
      <c r="C1379" s="107"/>
      <c r="D1379" s="51">
        <v>134697</v>
      </c>
      <c r="E1379" s="51">
        <v>0</v>
      </c>
      <c r="F1379" s="51">
        <v>160000</v>
      </c>
      <c r="G1379" s="51">
        <v>200000</v>
      </c>
      <c r="H1379" s="51">
        <v>200000</v>
      </c>
    </row>
    <row r="1380" spans="1:8" ht="31.5">
      <c r="A1380" s="54" t="s">
        <v>3908</v>
      </c>
      <c r="B1380" s="55" t="s">
        <v>4859</v>
      </c>
      <c r="C1380" s="107"/>
      <c r="D1380" s="51">
        <v>0</v>
      </c>
      <c r="E1380" s="51">
        <v>0</v>
      </c>
      <c r="F1380" s="51">
        <v>3200000</v>
      </c>
      <c r="G1380" s="51">
        <v>1000000</v>
      </c>
      <c r="H1380" s="51">
        <v>800000</v>
      </c>
    </row>
    <row r="1381" spans="1:8" ht="15.75">
      <c r="A1381" s="57" t="s">
        <v>2889</v>
      </c>
      <c r="B1381" s="55"/>
      <c r="C1381" s="107"/>
      <c r="D1381" s="51">
        <v>8369485</v>
      </c>
      <c r="E1381" s="51">
        <v>7749213</v>
      </c>
      <c r="F1381" s="51">
        <v>10884257</v>
      </c>
      <c r="G1381" s="51">
        <v>14055600</v>
      </c>
      <c r="H1381" s="51">
        <v>13105000</v>
      </c>
    </row>
    <row r="1382" spans="1:8" ht="15.75">
      <c r="A1382" s="54" t="s">
        <v>3249</v>
      </c>
      <c r="B1382" s="55"/>
      <c r="C1382" s="107"/>
      <c r="D1382" s="51">
        <v>0</v>
      </c>
      <c r="E1382" s="51">
        <v>0</v>
      </c>
      <c r="F1382" s="51">
        <v>0</v>
      </c>
      <c r="G1382" s="51">
        <v>0</v>
      </c>
      <c r="H1382" s="51">
        <v>0</v>
      </c>
    </row>
    <row r="1383" spans="1:8" ht="15.75">
      <c r="A1383" s="54" t="s">
        <v>2666</v>
      </c>
      <c r="B1383" s="55" t="s">
        <v>261</v>
      </c>
      <c r="C1383" s="107"/>
      <c r="D1383" s="51">
        <v>1829931</v>
      </c>
      <c r="E1383" s="51">
        <v>1468225</v>
      </c>
      <c r="F1383" s="51">
        <v>1211507</v>
      </c>
      <c r="G1383" s="51">
        <v>3500000</v>
      </c>
      <c r="H1383" s="51">
        <v>2000000</v>
      </c>
    </row>
    <row r="1384" spans="1:8" ht="15.75">
      <c r="A1384" s="54" t="s">
        <v>2667</v>
      </c>
      <c r="B1384" s="55" t="s">
        <v>262</v>
      </c>
      <c r="C1384" s="107"/>
      <c r="D1384" s="51">
        <v>76969</v>
      </c>
      <c r="E1384" s="51">
        <v>68965</v>
      </c>
      <c r="F1384" s="51">
        <v>47879</v>
      </c>
      <c r="G1384" s="51">
        <v>90000</v>
      </c>
      <c r="H1384" s="51">
        <v>200000</v>
      </c>
    </row>
    <row r="1385" spans="1:8" ht="15.75">
      <c r="A1385" s="54" t="s">
        <v>3366</v>
      </c>
      <c r="B1385" s="55" t="s">
        <v>263</v>
      </c>
      <c r="C1385" s="107"/>
      <c r="D1385" s="51">
        <v>85000</v>
      </c>
      <c r="E1385" s="51">
        <v>68000</v>
      </c>
      <c r="F1385" s="51">
        <v>100000</v>
      </c>
      <c r="G1385" s="51">
        <v>100000</v>
      </c>
      <c r="H1385" s="51">
        <v>100000</v>
      </c>
    </row>
    <row r="1386" spans="1:8" ht="15.75">
      <c r="A1386" s="54" t="s">
        <v>3250</v>
      </c>
      <c r="B1386" s="55" t="s">
        <v>664</v>
      </c>
      <c r="C1386" s="107"/>
      <c r="D1386" s="51">
        <v>297500</v>
      </c>
      <c r="E1386" s="51">
        <v>234060</v>
      </c>
      <c r="F1386" s="51">
        <v>461683</v>
      </c>
      <c r="G1386" s="51">
        <v>288000</v>
      </c>
      <c r="H1386" s="51">
        <v>600000</v>
      </c>
    </row>
    <row r="1387" spans="1:8" ht="15.75">
      <c r="A1387" s="54" t="s">
        <v>3200</v>
      </c>
      <c r="B1387" s="55" t="s">
        <v>665</v>
      </c>
      <c r="C1387" s="107"/>
      <c r="D1387" s="51">
        <v>0</v>
      </c>
      <c r="E1387" s="51">
        <v>240000</v>
      </c>
      <c r="F1387" s="51">
        <v>200000</v>
      </c>
      <c r="G1387" s="51">
        <v>200000</v>
      </c>
      <c r="H1387" s="51">
        <v>200000</v>
      </c>
    </row>
    <row r="1388" spans="1:8" ht="15.75">
      <c r="A1388" s="54" t="s">
        <v>3361</v>
      </c>
      <c r="B1388" s="55" t="s">
        <v>264</v>
      </c>
      <c r="C1388" s="107"/>
      <c r="D1388" s="51">
        <v>5949680</v>
      </c>
      <c r="E1388" s="51">
        <v>4620418</v>
      </c>
      <c r="F1388" s="51">
        <v>4195990</v>
      </c>
      <c r="G1388" s="51">
        <v>6500000</v>
      </c>
      <c r="H1388" s="51">
        <v>6480000</v>
      </c>
    </row>
    <row r="1389" spans="1:8" ht="15.75">
      <c r="A1389" s="54" t="s">
        <v>3367</v>
      </c>
      <c r="B1389" s="55" t="s">
        <v>265</v>
      </c>
      <c r="C1389" s="107"/>
      <c r="D1389" s="51">
        <v>127500</v>
      </c>
      <c r="E1389" s="51">
        <v>102000</v>
      </c>
      <c r="F1389" s="51">
        <v>160000</v>
      </c>
      <c r="G1389" s="51">
        <v>200000</v>
      </c>
      <c r="H1389" s="51">
        <v>200000</v>
      </c>
    </row>
    <row r="1390" spans="1:8" ht="15.75">
      <c r="A1390" s="54" t="s">
        <v>3368</v>
      </c>
      <c r="B1390" s="55" t="s">
        <v>472</v>
      </c>
      <c r="C1390" s="107"/>
      <c r="D1390" s="51">
        <v>54000</v>
      </c>
      <c r="E1390" s="51">
        <v>136000</v>
      </c>
      <c r="F1390" s="51">
        <v>160000</v>
      </c>
      <c r="G1390" s="51">
        <v>200000</v>
      </c>
      <c r="H1390" s="51">
        <v>200000</v>
      </c>
    </row>
    <row r="1391" spans="1:8" ht="15.75">
      <c r="A1391" s="54" t="s">
        <v>3251</v>
      </c>
      <c r="B1391" s="55" t="s">
        <v>873</v>
      </c>
      <c r="C1391" s="107"/>
      <c r="D1391" s="51">
        <v>0</v>
      </c>
      <c r="E1391" s="51">
        <v>204000</v>
      </c>
      <c r="F1391" s="51">
        <v>150000</v>
      </c>
      <c r="G1391" s="51">
        <v>144000</v>
      </c>
      <c r="H1391" s="51">
        <v>144000</v>
      </c>
    </row>
    <row r="1392" spans="1:8" ht="15.75">
      <c r="A1392" s="54" t="s">
        <v>3252</v>
      </c>
      <c r="B1392" s="55" t="s">
        <v>889</v>
      </c>
      <c r="C1392" s="107"/>
      <c r="D1392" s="51">
        <v>255000</v>
      </c>
      <c r="E1392" s="51">
        <v>466996</v>
      </c>
      <c r="F1392" s="51">
        <v>1556655</v>
      </c>
      <c r="G1392" s="51">
        <v>900000</v>
      </c>
      <c r="H1392" s="51">
        <v>1700000</v>
      </c>
    </row>
    <row r="1393" spans="1:8" ht="31.5">
      <c r="A1393" s="54" t="s">
        <v>3369</v>
      </c>
      <c r="B1393" s="55" t="s">
        <v>1252</v>
      </c>
      <c r="C1393" s="107"/>
      <c r="D1393" s="51">
        <v>454222</v>
      </c>
      <c r="E1393" s="51">
        <v>250898</v>
      </c>
      <c r="F1393" s="51">
        <v>413250</v>
      </c>
      <c r="G1393" s="51">
        <v>700000</v>
      </c>
      <c r="H1393" s="51">
        <v>700000</v>
      </c>
    </row>
    <row r="1394" spans="1:8" ht="31.5">
      <c r="A1394" s="54" t="s">
        <v>3370</v>
      </c>
      <c r="B1394" s="55" t="s">
        <v>1253</v>
      </c>
      <c r="C1394" s="107"/>
      <c r="D1394" s="51">
        <v>354200</v>
      </c>
      <c r="E1394" s="51">
        <v>595000</v>
      </c>
      <c r="F1394" s="51">
        <v>173600</v>
      </c>
      <c r="G1394" s="51">
        <v>800000</v>
      </c>
      <c r="H1394" s="51">
        <v>700000</v>
      </c>
    </row>
    <row r="1395" spans="1:8" ht="15.75">
      <c r="A1395" s="54" t="s">
        <v>3253</v>
      </c>
      <c r="B1395" s="55" t="s">
        <v>969</v>
      </c>
      <c r="C1395" s="107"/>
      <c r="D1395" s="51">
        <v>170000</v>
      </c>
      <c r="E1395" s="51">
        <v>0</v>
      </c>
      <c r="F1395" s="51">
        <v>200000</v>
      </c>
      <c r="G1395" s="51">
        <v>144000</v>
      </c>
      <c r="H1395" s="51">
        <v>144000</v>
      </c>
    </row>
    <row r="1396" spans="1:8" ht="15.75">
      <c r="A1396" s="54"/>
      <c r="B1396" s="55"/>
      <c r="C1396" s="107"/>
      <c r="D1396" s="51">
        <v>0</v>
      </c>
      <c r="E1396" s="51">
        <v>0</v>
      </c>
      <c r="F1396" s="51">
        <v>0</v>
      </c>
      <c r="G1396" s="51">
        <v>0</v>
      </c>
      <c r="H1396" s="51">
        <v>0</v>
      </c>
    </row>
    <row r="1397" spans="1:8" ht="15.75">
      <c r="A1397" s="57" t="s">
        <v>2890</v>
      </c>
      <c r="B1397" s="55"/>
      <c r="C1397" s="107"/>
      <c r="D1397" s="51">
        <v>9654002</v>
      </c>
      <c r="E1397" s="51">
        <v>8454562</v>
      </c>
      <c r="F1397" s="51">
        <v>9030564</v>
      </c>
      <c r="G1397" s="51">
        <v>13766000</v>
      </c>
      <c r="H1397" s="51">
        <v>13368000</v>
      </c>
    </row>
    <row r="1398" spans="1:8" ht="15.75">
      <c r="A1398" s="54"/>
      <c r="B1398" s="55"/>
      <c r="C1398" s="107"/>
      <c r="D1398" s="51">
        <v>0</v>
      </c>
      <c r="E1398" s="51">
        <v>0</v>
      </c>
      <c r="F1398" s="51">
        <v>0</v>
      </c>
      <c r="G1398" s="51">
        <v>0</v>
      </c>
      <c r="H1398" s="51">
        <v>0</v>
      </c>
    </row>
    <row r="1399" spans="1:8" ht="31.5">
      <c r="A1399" s="54" t="s">
        <v>3254</v>
      </c>
      <c r="B1399" s="55"/>
      <c r="C1399" s="107"/>
      <c r="D1399" s="51">
        <v>0</v>
      </c>
      <c r="E1399" s="51">
        <v>0</v>
      </c>
      <c r="F1399" s="51">
        <v>0</v>
      </c>
      <c r="G1399" s="51">
        <v>0</v>
      </c>
      <c r="H1399" s="51">
        <v>0</v>
      </c>
    </row>
    <row r="1400" spans="1:8" ht="15.75">
      <c r="A1400" s="54" t="s">
        <v>2666</v>
      </c>
      <c r="B1400" s="55" t="s">
        <v>476</v>
      </c>
      <c r="C1400" s="107"/>
      <c r="D1400" s="51">
        <v>995542</v>
      </c>
      <c r="E1400" s="51">
        <v>858200</v>
      </c>
      <c r="F1400" s="51">
        <v>583196</v>
      </c>
      <c r="G1400" s="51">
        <v>1500000</v>
      </c>
      <c r="H1400" s="51">
        <v>1000000</v>
      </c>
    </row>
    <row r="1401" spans="1:8" ht="15.75">
      <c r="A1401" s="54" t="s">
        <v>2667</v>
      </c>
      <c r="B1401" s="55" t="s">
        <v>477</v>
      </c>
      <c r="C1401" s="107"/>
      <c r="D1401" s="51">
        <v>104348</v>
      </c>
      <c r="E1401" s="51">
        <v>118696</v>
      </c>
      <c r="F1401" s="51">
        <v>42268</v>
      </c>
      <c r="G1401" s="51">
        <v>180000</v>
      </c>
      <c r="H1401" s="51">
        <v>400000</v>
      </c>
    </row>
    <row r="1402" spans="1:8" ht="15.75">
      <c r="A1402" s="54" t="s">
        <v>3366</v>
      </c>
      <c r="B1402" s="55" t="s">
        <v>478</v>
      </c>
      <c r="C1402" s="107"/>
      <c r="D1402" s="51">
        <v>85000</v>
      </c>
      <c r="E1402" s="51">
        <v>61500</v>
      </c>
      <c r="F1402" s="51">
        <v>0</v>
      </c>
      <c r="G1402" s="51">
        <v>100000</v>
      </c>
      <c r="H1402" s="51">
        <v>100000</v>
      </c>
    </row>
    <row r="1403" spans="1:8" ht="15.75">
      <c r="A1403" s="54" t="s">
        <v>3200</v>
      </c>
      <c r="B1403" s="55" t="s">
        <v>479</v>
      </c>
      <c r="C1403" s="107"/>
      <c r="D1403" s="51">
        <v>0</v>
      </c>
      <c r="E1403" s="51">
        <v>400000</v>
      </c>
      <c r="F1403" s="51">
        <v>0</v>
      </c>
      <c r="G1403" s="51">
        <v>500000</v>
      </c>
      <c r="H1403" s="51">
        <v>500000</v>
      </c>
    </row>
    <row r="1404" spans="1:8" ht="15.75">
      <c r="A1404" s="54" t="s">
        <v>3361</v>
      </c>
      <c r="B1404" s="55" t="s">
        <v>480</v>
      </c>
      <c r="C1404" s="107"/>
      <c r="D1404" s="51">
        <v>1186290</v>
      </c>
      <c r="E1404" s="51">
        <v>1119980</v>
      </c>
      <c r="F1404" s="51">
        <v>1282030</v>
      </c>
      <c r="G1404" s="51">
        <v>1500000</v>
      </c>
      <c r="H1404" s="51">
        <v>1180000</v>
      </c>
    </row>
    <row r="1405" spans="1:8" ht="15.75">
      <c r="A1405" s="54" t="s">
        <v>3367</v>
      </c>
      <c r="B1405" s="55" t="s">
        <v>481</v>
      </c>
      <c r="C1405" s="107"/>
      <c r="D1405" s="51">
        <v>63750</v>
      </c>
      <c r="E1405" s="51">
        <v>51000</v>
      </c>
      <c r="F1405" s="51">
        <v>80000</v>
      </c>
      <c r="G1405" s="51">
        <v>100000</v>
      </c>
      <c r="H1405" s="51">
        <v>100000</v>
      </c>
    </row>
    <row r="1406" spans="1:8" ht="15.75">
      <c r="A1406" s="54" t="s">
        <v>3368</v>
      </c>
      <c r="B1406" s="55" t="s">
        <v>482</v>
      </c>
      <c r="C1406" s="107"/>
      <c r="D1406" s="51">
        <v>85000</v>
      </c>
      <c r="E1406" s="51">
        <v>68000</v>
      </c>
      <c r="F1406" s="51">
        <v>8310</v>
      </c>
      <c r="G1406" s="51">
        <v>100000</v>
      </c>
      <c r="H1406" s="51">
        <v>100000</v>
      </c>
    </row>
    <row r="1407" spans="1:8" ht="15.75">
      <c r="A1407" s="54" t="s">
        <v>3255</v>
      </c>
      <c r="B1407" s="55" t="s">
        <v>483</v>
      </c>
      <c r="C1407" s="107"/>
      <c r="D1407" s="51">
        <v>0</v>
      </c>
      <c r="E1407" s="51">
        <v>0</v>
      </c>
      <c r="F1407" s="51">
        <v>0</v>
      </c>
      <c r="G1407" s="51">
        <v>54000</v>
      </c>
      <c r="H1407" s="51">
        <v>75000</v>
      </c>
    </row>
    <row r="1408" spans="1:8" ht="15.75">
      <c r="A1408" s="54" t="s">
        <v>3252</v>
      </c>
      <c r="B1408" s="55" t="s">
        <v>1026</v>
      </c>
      <c r="C1408" s="107"/>
      <c r="D1408" s="51">
        <v>293802</v>
      </c>
      <c r="E1408" s="51">
        <v>534739</v>
      </c>
      <c r="F1408" s="51">
        <v>793236</v>
      </c>
      <c r="G1408" s="51">
        <v>720000</v>
      </c>
      <c r="H1408" s="51">
        <v>900000</v>
      </c>
    </row>
    <row r="1409" spans="1:8" ht="31.5">
      <c r="A1409" s="54" t="s">
        <v>3369</v>
      </c>
      <c r="B1409" s="55" t="s">
        <v>1027</v>
      </c>
      <c r="C1409" s="107"/>
      <c r="D1409" s="51">
        <v>383170</v>
      </c>
      <c r="E1409" s="51">
        <v>500999</v>
      </c>
      <c r="F1409" s="51">
        <v>393931</v>
      </c>
      <c r="G1409" s="51">
        <v>450000</v>
      </c>
      <c r="H1409" s="51">
        <v>500000</v>
      </c>
    </row>
    <row r="1410" spans="1:8" ht="31.5">
      <c r="A1410" s="54" t="s">
        <v>3370</v>
      </c>
      <c r="B1410" s="55" t="s">
        <v>1028</v>
      </c>
      <c r="C1410" s="107"/>
      <c r="D1410" s="51">
        <v>127500</v>
      </c>
      <c r="E1410" s="51">
        <v>265711</v>
      </c>
      <c r="F1410" s="51">
        <v>280000</v>
      </c>
      <c r="G1410" s="51">
        <v>300000</v>
      </c>
      <c r="H1410" s="51">
        <v>300000</v>
      </c>
    </row>
    <row r="1411" spans="1:8" ht="15.75">
      <c r="A1411" s="54" t="s">
        <v>3253</v>
      </c>
      <c r="B1411" s="55" t="s">
        <v>1029</v>
      </c>
      <c r="C1411" s="107"/>
      <c r="D1411" s="51">
        <v>0</v>
      </c>
      <c r="E1411" s="51">
        <v>0</v>
      </c>
      <c r="F1411" s="51">
        <v>0</v>
      </c>
      <c r="G1411" s="51">
        <v>180000</v>
      </c>
      <c r="H1411" s="51">
        <v>180000</v>
      </c>
    </row>
    <row r="1412" spans="1:8" ht="15.75">
      <c r="A1412" s="54" t="s">
        <v>3256</v>
      </c>
      <c r="B1412" s="55" t="s">
        <v>1049</v>
      </c>
      <c r="C1412" s="107"/>
      <c r="D1412" s="51">
        <v>0</v>
      </c>
      <c r="E1412" s="51">
        <v>0</v>
      </c>
      <c r="F1412" s="51">
        <v>0</v>
      </c>
      <c r="G1412" s="51">
        <v>108000</v>
      </c>
      <c r="H1412" s="51">
        <v>200000</v>
      </c>
    </row>
    <row r="1413" spans="1:8" ht="15.75">
      <c r="A1413" s="54"/>
      <c r="B1413" s="55"/>
      <c r="C1413" s="107"/>
      <c r="D1413" s="51">
        <v>0</v>
      </c>
      <c r="E1413" s="51">
        <v>0</v>
      </c>
      <c r="F1413" s="51">
        <v>0</v>
      </c>
      <c r="G1413" s="51">
        <v>0</v>
      </c>
      <c r="H1413" s="51">
        <v>0</v>
      </c>
    </row>
    <row r="1414" spans="1:8" ht="15.75">
      <c r="A1414" s="57" t="s">
        <v>2874</v>
      </c>
      <c r="B1414" s="55"/>
      <c r="C1414" s="107"/>
      <c r="D1414" s="51">
        <v>3324402</v>
      </c>
      <c r="E1414" s="51">
        <v>3978825</v>
      </c>
      <c r="F1414" s="51">
        <v>3462971</v>
      </c>
      <c r="G1414" s="51">
        <v>5792000</v>
      </c>
      <c r="H1414" s="51">
        <v>5535000</v>
      </c>
    </row>
    <row r="1415" spans="1:8" ht="15.75">
      <c r="A1415" s="54"/>
      <c r="B1415" s="55"/>
      <c r="C1415" s="107"/>
      <c r="D1415" s="51">
        <v>0</v>
      </c>
      <c r="E1415" s="51">
        <v>0</v>
      </c>
      <c r="F1415" s="51">
        <v>0</v>
      </c>
      <c r="G1415" s="51">
        <v>0</v>
      </c>
      <c r="H1415" s="51">
        <v>0</v>
      </c>
    </row>
    <row r="1416" spans="1:8" ht="15.75">
      <c r="A1416" s="54" t="s">
        <v>3257</v>
      </c>
      <c r="B1416" s="55"/>
      <c r="C1416" s="107"/>
      <c r="D1416" s="51">
        <v>0</v>
      </c>
      <c r="E1416" s="51">
        <v>0</v>
      </c>
      <c r="F1416" s="51">
        <v>0</v>
      </c>
      <c r="G1416" s="51">
        <v>0</v>
      </c>
      <c r="H1416" s="51">
        <v>0</v>
      </c>
    </row>
    <row r="1417" spans="1:8" ht="15.75">
      <c r="A1417" s="54" t="s">
        <v>3245</v>
      </c>
      <c r="B1417" s="55" t="s">
        <v>801</v>
      </c>
      <c r="C1417" s="107"/>
      <c r="D1417" s="51">
        <v>0</v>
      </c>
      <c r="E1417" s="51">
        <v>0</v>
      </c>
      <c r="F1417" s="51">
        <v>0</v>
      </c>
      <c r="G1417" s="51">
        <v>27000</v>
      </c>
      <c r="H1417" s="51">
        <v>30000</v>
      </c>
    </row>
    <row r="1418" spans="1:8" ht="15.75">
      <c r="A1418" s="54" t="s">
        <v>3366</v>
      </c>
      <c r="B1418" s="55" t="s">
        <v>802</v>
      </c>
      <c r="C1418" s="107"/>
      <c r="D1418" s="51">
        <v>42500</v>
      </c>
      <c r="E1418" s="51">
        <v>20000</v>
      </c>
      <c r="F1418" s="51">
        <v>40000</v>
      </c>
      <c r="G1418" s="51">
        <v>50000</v>
      </c>
      <c r="H1418" s="51">
        <v>300000</v>
      </c>
    </row>
    <row r="1419" spans="1:8" ht="15.75">
      <c r="A1419" s="54" t="s">
        <v>3258</v>
      </c>
      <c r="B1419" s="55" t="s">
        <v>803</v>
      </c>
      <c r="C1419" s="107"/>
      <c r="D1419" s="51">
        <v>0</v>
      </c>
      <c r="E1419" s="51">
        <v>120000</v>
      </c>
      <c r="F1419" s="51">
        <v>119348</v>
      </c>
      <c r="G1419" s="51">
        <v>200000</v>
      </c>
      <c r="H1419" s="51">
        <v>200000</v>
      </c>
    </row>
    <row r="1420" spans="1:8" ht="15.75">
      <c r="A1420" s="54" t="s">
        <v>3371</v>
      </c>
      <c r="B1420" s="55" t="s">
        <v>804</v>
      </c>
      <c r="C1420" s="107"/>
      <c r="D1420" s="51">
        <v>419430</v>
      </c>
      <c r="E1420" s="51">
        <v>400000</v>
      </c>
      <c r="F1420" s="51">
        <v>449890</v>
      </c>
      <c r="G1420" s="51">
        <v>500000</v>
      </c>
      <c r="H1420" s="51">
        <v>360000</v>
      </c>
    </row>
    <row r="1421" spans="1:8" ht="15.75">
      <c r="A1421" s="54" t="s">
        <v>3372</v>
      </c>
      <c r="B1421" s="55" t="s">
        <v>799</v>
      </c>
      <c r="C1421" s="107"/>
      <c r="D1421" s="51">
        <v>0</v>
      </c>
      <c r="E1421" s="51">
        <v>102000</v>
      </c>
      <c r="F1421" s="51">
        <v>80000</v>
      </c>
      <c r="G1421" s="51">
        <v>100000</v>
      </c>
      <c r="H1421" s="51">
        <v>200000</v>
      </c>
    </row>
    <row r="1422" spans="1:8" ht="15.75">
      <c r="A1422" s="54" t="s">
        <v>3373</v>
      </c>
      <c r="B1422" s="55" t="s">
        <v>800</v>
      </c>
      <c r="C1422" s="107"/>
      <c r="D1422" s="51">
        <v>41829</v>
      </c>
      <c r="E1422" s="51">
        <v>34000</v>
      </c>
      <c r="F1422" s="51">
        <v>0</v>
      </c>
      <c r="G1422" s="51">
        <v>59000</v>
      </c>
      <c r="H1422" s="51">
        <v>100000</v>
      </c>
    </row>
    <row r="1423" spans="1:8" ht="15.75">
      <c r="A1423" s="54" t="s">
        <v>3259</v>
      </c>
      <c r="B1423" s="55" t="s">
        <v>638</v>
      </c>
      <c r="C1423" s="107"/>
      <c r="D1423" s="51">
        <v>127500</v>
      </c>
      <c r="E1423" s="51">
        <v>0</v>
      </c>
      <c r="F1423" s="51">
        <v>600000</v>
      </c>
      <c r="G1423" s="51">
        <v>432000</v>
      </c>
      <c r="H1423" s="51">
        <v>1050000</v>
      </c>
    </row>
    <row r="1424" spans="1:8" ht="31.5">
      <c r="A1424" s="54" t="s">
        <v>3374</v>
      </c>
      <c r="B1424" s="55" t="s">
        <v>639</v>
      </c>
      <c r="C1424" s="107"/>
      <c r="D1424" s="51">
        <v>122000</v>
      </c>
      <c r="E1424" s="51">
        <v>0</v>
      </c>
      <c r="F1424" s="51">
        <v>0</v>
      </c>
      <c r="G1424" s="51">
        <v>100000</v>
      </c>
      <c r="H1424" s="51">
        <v>200000</v>
      </c>
    </row>
    <row r="1425" spans="1:8" ht="31.5">
      <c r="A1425" s="54" t="s">
        <v>3375</v>
      </c>
      <c r="B1425" s="55" t="s">
        <v>640</v>
      </c>
      <c r="C1425" s="107"/>
      <c r="D1425" s="51">
        <v>0</v>
      </c>
      <c r="E1425" s="51">
        <v>175200</v>
      </c>
      <c r="F1425" s="51">
        <v>0</v>
      </c>
      <c r="G1425" s="51">
        <v>150000</v>
      </c>
      <c r="H1425" s="51">
        <v>300000</v>
      </c>
    </row>
    <row r="1426" spans="1:8" ht="15.75">
      <c r="A1426" s="54" t="s">
        <v>3260</v>
      </c>
      <c r="B1426" s="55" t="s">
        <v>641</v>
      </c>
      <c r="C1426" s="107"/>
      <c r="D1426" s="51">
        <v>0</v>
      </c>
      <c r="E1426" s="51">
        <v>0</v>
      </c>
      <c r="F1426" s="51">
        <v>0</v>
      </c>
      <c r="G1426" s="51">
        <v>36000</v>
      </c>
      <c r="H1426" s="51">
        <v>36000</v>
      </c>
    </row>
    <row r="1427" spans="1:8" ht="15.75">
      <c r="A1427" s="54"/>
      <c r="B1427" s="55"/>
      <c r="C1427" s="107"/>
      <c r="D1427" s="51">
        <v>0</v>
      </c>
      <c r="E1427" s="51">
        <v>0</v>
      </c>
      <c r="F1427" s="51">
        <v>0</v>
      </c>
      <c r="G1427" s="51">
        <v>0</v>
      </c>
      <c r="H1427" s="51">
        <v>0</v>
      </c>
    </row>
    <row r="1428" spans="1:8" ht="15.75">
      <c r="A1428" s="57" t="s">
        <v>3261</v>
      </c>
      <c r="B1428" s="55"/>
      <c r="C1428" s="107"/>
      <c r="D1428" s="51">
        <v>753259</v>
      </c>
      <c r="E1428" s="51">
        <v>851200</v>
      </c>
      <c r="F1428" s="51">
        <v>1289238</v>
      </c>
      <c r="G1428" s="51">
        <v>1654000</v>
      </c>
      <c r="H1428" s="51">
        <v>2776000</v>
      </c>
    </row>
    <row r="1429" spans="1:8" ht="15.75">
      <c r="A1429" s="54"/>
      <c r="B1429" s="55"/>
      <c r="C1429" s="107"/>
      <c r="D1429" s="51">
        <v>0</v>
      </c>
      <c r="E1429" s="51">
        <v>0</v>
      </c>
      <c r="F1429" s="51">
        <v>0</v>
      </c>
      <c r="G1429" s="51">
        <v>0</v>
      </c>
      <c r="H1429" s="51">
        <v>0</v>
      </c>
    </row>
    <row r="1430" spans="1:8" ht="47.25">
      <c r="A1430" s="54" t="s">
        <v>11534</v>
      </c>
      <c r="B1430" s="55"/>
      <c r="C1430" s="107"/>
      <c r="D1430" s="51">
        <v>0</v>
      </c>
      <c r="E1430" s="51">
        <v>0</v>
      </c>
      <c r="F1430" s="51">
        <v>0</v>
      </c>
      <c r="G1430" s="51">
        <v>0</v>
      </c>
      <c r="H1430" s="51">
        <v>0</v>
      </c>
    </row>
    <row r="1431" spans="1:8" ht="15.75">
      <c r="A1431" s="54" t="s">
        <v>2875</v>
      </c>
      <c r="B1431" s="55" t="s">
        <v>2086</v>
      </c>
      <c r="C1431" s="107"/>
      <c r="D1431" s="51">
        <v>0</v>
      </c>
      <c r="E1431" s="51">
        <v>0</v>
      </c>
      <c r="F1431" s="51">
        <v>0</v>
      </c>
      <c r="G1431" s="51">
        <v>27000</v>
      </c>
      <c r="H1431" s="51">
        <v>30000</v>
      </c>
    </row>
    <row r="1432" spans="1:8" ht="15.75">
      <c r="A1432" s="54" t="s">
        <v>3376</v>
      </c>
      <c r="B1432" s="55" t="s">
        <v>520</v>
      </c>
      <c r="C1432" s="107"/>
      <c r="D1432" s="51">
        <v>817170</v>
      </c>
      <c r="E1432" s="51">
        <v>797570</v>
      </c>
      <c r="F1432" s="51">
        <v>1100000</v>
      </c>
      <c r="G1432" s="51">
        <v>1200000</v>
      </c>
      <c r="H1432" s="51">
        <v>1044000</v>
      </c>
    </row>
    <row r="1433" spans="1:8" ht="15.75">
      <c r="A1433" s="54" t="s">
        <v>3377</v>
      </c>
      <c r="B1433" s="55" t="s">
        <v>521</v>
      </c>
      <c r="C1433" s="107"/>
      <c r="D1433" s="51">
        <v>22677</v>
      </c>
      <c r="E1433" s="51">
        <v>80000</v>
      </c>
      <c r="F1433" s="51">
        <v>77931</v>
      </c>
      <c r="G1433" s="51">
        <v>100000</v>
      </c>
      <c r="H1433" s="51">
        <v>100000</v>
      </c>
    </row>
    <row r="1434" spans="1:8" ht="15.75">
      <c r="A1434" s="54" t="s">
        <v>3378</v>
      </c>
      <c r="B1434" s="55" t="s">
        <v>522</v>
      </c>
      <c r="C1434" s="107"/>
      <c r="D1434" s="51">
        <v>0</v>
      </c>
      <c r="E1434" s="51">
        <v>58012</v>
      </c>
      <c r="F1434" s="51">
        <v>0</v>
      </c>
      <c r="G1434" s="51">
        <v>100000</v>
      </c>
      <c r="H1434" s="51">
        <v>100000</v>
      </c>
    </row>
    <row r="1435" spans="1:8" ht="15.75">
      <c r="A1435" s="54" t="s">
        <v>3379</v>
      </c>
      <c r="B1435" s="55" t="s">
        <v>1189</v>
      </c>
      <c r="C1435" s="107"/>
      <c r="D1435" s="51">
        <v>174900</v>
      </c>
      <c r="E1435" s="51">
        <v>94800</v>
      </c>
      <c r="F1435" s="51">
        <v>400000</v>
      </c>
      <c r="G1435" s="51">
        <v>450000</v>
      </c>
      <c r="H1435" s="51">
        <v>500000</v>
      </c>
    </row>
    <row r="1436" spans="1:8" ht="31.5">
      <c r="A1436" s="54" t="s">
        <v>3380</v>
      </c>
      <c r="B1436" s="55" t="s">
        <v>146</v>
      </c>
      <c r="C1436" s="107"/>
      <c r="D1436" s="51">
        <v>0</v>
      </c>
      <c r="E1436" s="51">
        <v>358813</v>
      </c>
      <c r="F1436" s="51">
        <v>327819</v>
      </c>
      <c r="G1436" s="51">
        <v>450000</v>
      </c>
      <c r="H1436" s="51">
        <v>500000</v>
      </c>
    </row>
    <row r="1437" spans="1:8" ht="15.75">
      <c r="A1437" s="54" t="s">
        <v>3263</v>
      </c>
      <c r="B1437" s="55" t="s">
        <v>2351</v>
      </c>
      <c r="C1437" s="107"/>
      <c r="D1437" s="51">
        <v>0</v>
      </c>
      <c r="E1437" s="51">
        <v>0</v>
      </c>
      <c r="F1437" s="51">
        <v>700000</v>
      </c>
      <c r="G1437" s="51">
        <v>504000</v>
      </c>
      <c r="H1437" s="51">
        <v>1300000</v>
      </c>
    </row>
    <row r="1438" spans="1:8" ht="15.75">
      <c r="A1438" s="54" t="s">
        <v>3264</v>
      </c>
      <c r="B1438" s="55" t="s">
        <v>2352</v>
      </c>
      <c r="C1438" s="107"/>
      <c r="D1438" s="51">
        <v>0</v>
      </c>
      <c r="E1438" s="51">
        <v>0</v>
      </c>
      <c r="F1438" s="51">
        <v>200000</v>
      </c>
      <c r="G1438" s="51">
        <v>144000</v>
      </c>
      <c r="H1438" s="51">
        <v>400000</v>
      </c>
    </row>
    <row r="1439" spans="1:8" ht="15.75">
      <c r="A1439" s="54" t="s">
        <v>3381</v>
      </c>
      <c r="B1439" s="55" t="s">
        <v>2353</v>
      </c>
      <c r="C1439" s="107"/>
      <c r="D1439" s="51">
        <v>0</v>
      </c>
      <c r="E1439" s="51">
        <v>0</v>
      </c>
      <c r="F1439" s="51">
        <v>80000</v>
      </c>
      <c r="G1439" s="51">
        <v>100000</v>
      </c>
      <c r="H1439" s="51">
        <v>100000</v>
      </c>
    </row>
    <row r="1440" spans="1:8" ht="15.75">
      <c r="A1440" s="54"/>
      <c r="B1440" s="55"/>
      <c r="C1440" s="107"/>
      <c r="D1440" s="51">
        <v>0</v>
      </c>
      <c r="E1440" s="51">
        <v>0</v>
      </c>
      <c r="F1440" s="51">
        <v>0</v>
      </c>
      <c r="G1440" s="51">
        <v>0</v>
      </c>
      <c r="H1440" s="51">
        <v>0</v>
      </c>
    </row>
    <row r="1441" spans="1:8" ht="15.75">
      <c r="A1441" s="57" t="s">
        <v>3265</v>
      </c>
      <c r="B1441" s="55"/>
      <c r="C1441" s="107"/>
      <c r="D1441" s="51">
        <v>1014747</v>
      </c>
      <c r="E1441" s="51">
        <v>1389195</v>
      </c>
      <c r="F1441" s="51">
        <v>2885750</v>
      </c>
      <c r="G1441" s="51">
        <v>3075000</v>
      </c>
      <c r="H1441" s="51">
        <v>4074000</v>
      </c>
    </row>
    <row r="1442" spans="1:8" ht="15.75">
      <c r="A1442" s="54"/>
      <c r="B1442" s="55"/>
      <c r="C1442" s="107"/>
      <c r="D1442" s="51">
        <v>0</v>
      </c>
      <c r="E1442" s="51">
        <v>0</v>
      </c>
      <c r="F1442" s="51">
        <v>0</v>
      </c>
      <c r="G1442" s="51">
        <v>0</v>
      </c>
      <c r="H1442" s="51">
        <v>0</v>
      </c>
    </row>
    <row r="1443" spans="1:8" ht="15.75">
      <c r="A1443" s="68" t="s">
        <v>3266</v>
      </c>
      <c r="B1443" s="55"/>
      <c r="C1443" s="107"/>
      <c r="D1443" s="51">
        <v>0</v>
      </c>
      <c r="E1443" s="51">
        <v>0</v>
      </c>
      <c r="F1443" s="51">
        <v>0</v>
      </c>
      <c r="G1443" s="51">
        <v>0</v>
      </c>
      <c r="H1443" s="51">
        <v>0</v>
      </c>
    </row>
    <row r="1444" spans="1:8" ht="15.75">
      <c r="A1444" s="54" t="s">
        <v>2875</v>
      </c>
      <c r="B1444" s="55" t="s">
        <v>2019</v>
      </c>
      <c r="C1444" s="107"/>
      <c r="D1444" s="51">
        <v>8000</v>
      </c>
      <c r="E1444" s="51">
        <v>0</v>
      </c>
      <c r="F1444" s="51">
        <v>0</v>
      </c>
      <c r="G1444" s="51">
        <v>14400</v>
      </c>
      <c r="H1444" s="51">
        <v>20000</v>
      </c>
    </row>
    <row r="1445" spans="1:8" ht="15.75">
      <c r="A1445" s="54" t="s">
        <v>3381</v>
      </c>
      <c r="B1445" s="55" t="s">
        <v>2166</v>
      </c>
      <c r="C1445" s="107"/>
      <c r="D1445" s="51">
        <v>0</v>
      </c>
      <c r="E1445" s="51">
        <v>0</v>
      </c>
      <c r="F1445" s="51">
        <v>80000</v>
      </c>
      <c r="G1445" s="51">
        <v>100000</v>
      </c>
      <c r="H1445" s="51">
        <v>100000</v>
      </c>
    </row>
    <row r="1446" spans="1:8" ht="15.75">
      <c r="A1446" s="54" t="s">
        <v>3268</v>
      </c>
      <c r="B1446" s="55" t="s">
        <v>2020</v>
      </c>
      <c r="C1446" s="107"/>
      <c r="D1446" s="51">
        <v>0</v>
      </c>
      <c r="E1446" s="51">
        <v>0</v>
      </c>
      <c r="F1446" s="51">
        <v>0</v>
      </c>
      <c r="G1446" s="51">
        <v>50000</v>
      </c>
      <c r="H1446" s="51">
        <v>50000</v>
      </c>
    </row>
    <row r="1447" spans="1:8" ht="15.75">
      <c r="A1447" s="54" t="s">
        <v>3376</v>
      </c>
      <c r="B1447" s="55" t="s">
        <v>2021</v>
      </c>
      <c r="C1447" s="107"/>
      <c r="D1447" s="51">
        <v>508270</v>
      </c>
      <c r="E1447" s="51">
        <v>800000</v>
      </c>
      <c r="F1447" s="51">
        <v>899790</v>
      </c>
      <c r="G1447" s="51">
        <v>1000000</v>
      </c>
      <c r="H1447" s="51">
        <v>920000</v>
      </c>
    </row>
    <row r="1448" spans="1:8" ht="15.75">
      <c r="A1448" s="54" t="s">
        <v>3382</v>
      </c>
      <c r="B1448" s="55" t="s">
        <v>2022</v>
      </c>
      <c r="C1448" s="107"/>
      <c r="D1448" s="51">
        <v>255000</v>
      </c>
      <c r="E1448" s="51">
        <v>102000</v>
      </c>
      <c r="F1448" s="51">
        <v>0</v>
      </c>
      <c r="G1448" s="51">
        <v>300000</v>
      </c>
      <c r="H1448" s="51">
        <v>300000</v>
      </c>
    </row>
    <row r="1449" spans="1:8" ht="15.75">
      <c r="A1449" s="54" t="s">
        <v>3378</v>
      </c>
      <c r="B1449" s="55" t="s">
        <v>2023</v>
      </c>
      <c r="C1449" s="107"/>
      <c r="D1449" s="51">
        <v>85000</v>
      </c>
      <c r="E1449" s="51">
        <v>0</v>
      </c>
      <c r="F1449" s="51">
        <v>46790</v>
      </c>
      <c r="G1449" s="51">
        <v>100000</v>
      </c>
      <c r="H1449" s="51">
        <v>100000</v>
      </c>
    </row>
    <row r="1450" spans="1:8" ht="15.75">
      <c r="A1450" s="54" t="s">
        <v>3269</v>
      </c>
      <c r="B1450" s="55" t="s">
        <v>2024</v>
      </c>
      <c r="C1450" s="107"/>
      <c r="D1450" s="51">
        <v>0</v>
      </c>
      <c r="E1450" s="51">
        <v>0</v>
      </c>
      <c r="F1450" s="51">
        <v>0</v>
      </c>
      <c r="G1450" s="51">
        <v>100000</v>
      </c>
      <c r="H1450" s="51">
        <v>100000</v>
      </c>
    </row>
    <row r="1451" spans="1:8" ht="15.75">
      <c r="A1451" s="54" t="s">
        <v>3263</v>
      </c>
      <c r="B1451" s="55" t="s">
        <v>2025</v>
      </c>
      <c r="C1451" s="107"/>
      <c r="D1451" s="51">
        <v>166665</v>
      </c>
      <c r="E1451" s="51">
        <v>399996</v>
      </c>
      <c r="F1451" s="51">
        <v>499995</v>
      </c>
      <c r="G1451" s="51">
        <v>432000</v>
      </c>
      <c r="H1451" s="51">
        <v>800000</v>
      </c>
    </row>
    <row r="1452" spans="1:8" ht="31.5">
      <c r="A1452" s="54" t="s">
        <v>3383</v>
      </c>
      <c r="B1452" s="55" t="s">
        <v>2026</v>
      </c>
      <c r="C1452" s="107"/>
      <c r="D1452" s="51">
        <v>90300</v>
      </c>
      <c r="E1452" s="51">
        <v>155000</v>
      </c>
      <c r="F1452" s="51">
        <v>0</v>
      </c>
      <c r="G1452" s="51">
        <v>300000</v>
      </c>
      <c r="H1452" s="51">
        <v>500000</v>
      </c>
    </row>
    <row r="1453" spans="1:8" ht="15.75">
      <c r="A1453" s="54" t="s">
        <v>3384</v>
      </c>
      <c r="B1453" s="55" t="s">
        <v>2027</v>
      </c>
      <c r="C1453" s="107"/>
      <c r="D1453" s="51">
        <v>255000</v>
      </c>
      <c r="E1453" s="51">
        <v>575000</v>
      </c>
      <c r="F1453" s="51">
        <v>240000</v>
      </c>
      <c r="G1453" s="51">
        <v>250000</v>
      </c>
      <c r="H1453" s="51">
        <v>300000</v>
      </c>
    </row>
    <row r="1454" spans="1:8" ht="15.75">
      <c r="A1454" s="54" t="s">
        <v>3270</v>
      </c>
      <c r="B1454" s="55" t="s">
        <v>2167</v>
      </c>
      <c r="C1454" s="107"/>
      <c r="D1454" s="51">
        <v>0</v>
      </c>
      <c r="E1454" s="51">
        <v>0</v>
      </c>
      <c r="F1454" s="51">
        <v>0</v>
      </c>
      <c r="G1454" s="51">
        <v>36000</v>
      </c>
      <c r="H1454" s="51">
        <v>36000</v>
      </c>
    </row>
    <row r="1455" spans="1:8" ht="15.75">
      <c r="A1455" s="54" t="s">
        <v>8414</v>
      </c>
      <c r="B1455" s="55" t="s">
        <v>2028</v>
      </c>
      <c r="C1455" s="107"/>
      <c r="D1455" s="51">
        <v>0</v>
      </c>
      <c r="E1455" s="51">
        <v>136000</v>
      </c>
      <c r="F1455" s="51">
        <v>70000</v>
      </c>
      <c r="G1455" s="51">
        <v>0</v>
      </c>
      <c r="H1455" s="51">
        <v>160000</v>
      </c>
    </row>
    <row r="1456" spans="1:8" ht="15.75">
      <c r="A1456" s="54" t="s">
        <v>8415</v>
      </c>
      <c r="B1456" s="55" t="s">
        <v>2029</v>
      </c>
      <c r="C1456" s="107"/>
      <c r="D1456" s="51">
        <v>170000</v>
      </c>
      <c r="E1456" s="51">
        <v>0</v>
      </c>
      <c r="F1456" s="51">
        <v>0</v>
      </c>
      <c r="G1456" s="51">
        <v>0</v>
      </c>
      <c r="H1456" s="51">
        <v>150000</v>
      </c>
    </row>
    <row r="1457" spans="1:8" ht="15.75">
      <c r="A1457" s="54"/>
      <c r="B1457" s="55"/>
      <c r="C1457" s="107"/>
      <c r="D1457" s="51">
        <v>0</v>
      </c>
      <c r="E1457" s="51">
        <v>0</v>
      </c>
      <c r="F1457" s="51">
        <v>0</v>
      </c>
      <c r="G1457" s="51">
        <v>0</v>
      </c>
      <c r="H1457" s="51">
        <v>0</v>
      </c>
    </row>
    <row r="1458" spans="1:8" ht="15.75">
      <c r="A1458" s="57" t="s">
        <v>3271</v>
      </c>
      <c r="B1458" s="55"/>
      <c r="C1458" s="107"/>
      <c r="D1458" s="51">
        <v>1538235</v>
      </c>
      <c r="E1458" s="51">
        <v>2167996</v>
      </c>
      <c r="F1458" s="51">
        <v>1836575</v>
      </c>
      <c r="G1458" s="51">
        <v>2682400</v>
      </c>
      <c r="H1458" s="51">
        <v>3536000</v>
      </c>
    </row>
    <row r="1459" spans="1:8" ht="15.75">
      <c r="A1459" s="54"/>
      <c r="B1459" s="55"/>
      <c r="C1459" s="107"/>
      <c r="D1459" s="51">
        <v>0</v>
      </c>
      <c r="E1459" s="51">
        <v>0</v>
      </c>
      <c r="F1459" s="51">
        <v>0</v>
      </c>
      <c r="G1459" s="51">
        <v>0</v>
      </c>
      <c r="H1459" s="51">
        <v>0</v>
      </c>
    </row>
    <row r="1460" spans="1:8" ht="15.75">
      <c r="A1460" s="54" t="s">
        <v>3272</v>
      </c>
      <c r="B1460" s="55"/>
      <c r="C1460" s="107"/>
      <c r="D1460" s="51">
        <v>0</v>
      </c>
      <c r="E1460" s="51">
        <v>0</v>
      </c>
      <c r="F1460" s="51">
        <v>0</v>
      </c>
      <c r="G1460" s="51">
        <v>0</v>
      </c>
      <c r="H1460" s="51">
        <v>0</v>
      </c>
    </row>
    <row r="1461" spans="1:8" ht="15.75">
      <c r="A1461" s="54" t="s">
        <v>2875</v>
      </c>
      <c r="B1461" s="55" t="s">
        <v>2030</v>
      </c>
      <c r="C1461" s="107"/>
      <c r="D1461" s="51">
        <v>12916</v>
      </c>
      <c r="E1461" s="51">
        <v>8969</v>
      </c>
      <c r="F1461" s="51">
        <v>8560</v>
      </c>
      <c r="G1461" s="51">
        <v>36000</v>
      </c>
      <c r="H1461" s="51">
        <v>50000</v>
      </c>
    </row>
    <row r="1462" spans="1:8" ht="15.75">
      <c r="A1462" s="54" t="s">
        <v>3381</v>
      </c>
      <c r="B1462" s="55" t="s">
        <v>2031</v>
      </c>
      <c r="C1462" s="107"/>
      <c r="D1462" s="51">
        <v>42500</v>
      </c>
      <c r="E1462" s="51">
        <v>0</v>
      </c>
      <c r="F1462" s="51">
        <v>0</v>
      </c>
      <c r="G1462" s="51">
        <v>60000</v>
      </c>
      <c r="H1462" s="51">
        <v>100000</v>
      </c>
    </row>
    <row r="1463" spans="1:8" ht="15.75">
      <c r="A1463" s="54" t="s">
        <v>3264</v>
      </c>
      <c r="B1463" s="55" t="s">
        <v>2032</v>
      </c>
      <c r="C1463" s="107"/>
      <c r="D1463" s="51">
        <v>71398</v>
      </c>
      <c r="E1463" s="51">
        <v>0</v>
      </c>
      <c r="F1463" s="51">
        <v>0</v>
      </c>
      <c r="G1463" s="51">
        <v>64800</v>
      </c>
      <c r="H1463" s="51">
        <v>800000</v>
      </c>
    </row>
    <row r="1464" spans="1:8" ht="15.75">
      <c r="A1464" s="54" t="s">
        <v>3268</v>
      </c>
      <c r="B1464" s="55" t="s">
        <v>2033</v>
      </c>
      <c r="C1464" s="107"/>
      <c r="D1464" s="51">
        <v>0</v>
      </c>
      <c r="E1464" s="51">
        <v>0</v>
      </c>
      <c r="F1464" s="51">
        <v>0</v>
      </c>
      <c r="G1464" s="51">
        <v>100000</v>
      </c>
      <c r="H1464" s="51">
        <v>100000</v>
      </c>
    </row>
    <row r="1465" spans="1:8" ht="15.75">
      <c r="A1465" s="54" t="s">
        <v>3376</v>
      </c>
      <c r="B1465" s="55" t="s">
        <v>2034</v>
      </c>
      <c r="C1465" s="107"/>
      <c r="D1465" s="51">
        <v>422840</v>
      </c>
      <c r="E1465" s="51">
        <v>479960</v>
      </c>
      <c r="F1465" s="51">
        <v>599780</v>
      </c>
      <c r="G1465" s="51">
        <v>700000</v>
      </c>
      <c r="H1465" s="51">
        <v>700000</v>
      </c>
    </row>
    <row r="1466" spans="1:8" ht="15.75">
      <c r="A1466" s="54" t="s">
        <v>3382</v>
      </c>
      <c r="B1466" s="55" t="s">
        <v>2035</v>
      </c>
      <c r="C1466" s="107"/>
      <c r="D1466" s="51">
        <v>0</v>
      </c>
      <c r="E1466" s="51">
        <v>0</v>
      </c>
      <c r="F1466" s="51">
        <v>0</v>
      </c>
      <c r="G1466" s="51">
        <v>100000</v>
      </c>
      <c r="H1466" s="51">
        <v>100000</v>
      </c>
    </row>
    <row r="1467" spans="1:8" ht="15.75">
      <c r="A1467" s="54" t="s">
        <v>3378</v>
      </c>
      <c r="B1467" s="55" t="s">
        <v>2036</v>
      </c>
      <c r="C1467" s="107"/>
      <c r="D1467" s="51">
        <v>0</v>
      </c>
      <c r="E1467" s="51">
        <v>0</v>
      </c>
      <c r="F1467" s="51">
        <v>0</v>
      </c>
      <c r="G1467" s="51">
        <v>100000</v>
      </c>
      <c r="H1467" s="51">
        <v>100000</v>
      </c>
    </row>
    <row r="1468" spans="1:8" ht="15.75">
      <c r="A1468" s="54" t="s">
        <v>3269</v>
      </c>
      <c r="B1468" s="55" t="s">
        <v>2168</v>
      </c>
      <c r="C1468" s="107"/>
      <c r="D1468" s="51">
        <v>0</v>
      </c>
      <c r="E1468" s="51">
        <v>0</v>
      </c>
      <c r="F1468" s="51">
        <v>0</v>
      </c>
      <c r="G1468" s="51">
        <v>100000</v>
      </c>
      <c r="H1468" s="51">
        <v>100000</v>
      </c>
    </row>
    <row r="1469" spans="1:8" ht="15.75">
      <c r="A1469" s="54" t="s">
        <v>3263</v>
      </c>
      <c r="B1469" s="55" t="s">
        <v>2037</v>
      </c>
      <c r="C1469" s="107"/>
      <c r="D1469" s="51">
        <v>143400</v>
      </c>
      <c r="E1469" s="51">
        <v>428388</v>
      </c>
      <c r="F1469" s="51">
        <v>564083</v>
      </c>
      <c r="G1469" s="51">
        <v>432000</v>
      </c>
      <c r="H1469" s="51">
        <v>800000</v>
      </c>
    </row>
    <row r="1470" spans="1:8" ht="31.5">
      <c r="A1470" s="54" t="s">
        <v>3383</v>
      </c>
      <c r="B1470" s="55" t="s">
        <v>2038</v>
      </c>
      <c r="C1470" s="107"/>
      <c r="D1470" s="51">
        <v>0</v>
      </c>
      <c r="E1470" s="51">
        <v>133600</v>
      </c>
      <c r="F1470" s="51">
        <v>0</v>
      </c>
      <c r="G1470" s="51">
        <v>350000</v>
      </c>
      <c r="H1470" s="51">
        <v>400000</v>
      </c>
    </row>
    <row r="1471" spans="1:8" ht="15.75">
      <c r="A1471" s="54" t="s">
        <v>3384</v>
      </c>
      <c r="B1471" s="55" t="s">
        <v>2039</v>
      </c>
      <c r="C1471" s="107"/>
      <c r="D1471" s="51">
        <v>302400</v>
      </c>
      <c r="E1471" s="51">
        <v>320000</v>
      </c>
      <c r="F1471" s="51">
        <v>264600</v>
      </c>
      <c r="G1471" s="51">
        <v>400000</v>
      </c>
      <c r="H1471" s="51">
        <v>400000</v>
      </c>
    </row>
    <row r="1472" spans="1:8" ht="15.75">
      <c r="A1472" s="54" t="s">
        <v>3270</v>
      </c>
      <c r="B1472" s="55" t="s">
        <v>2169</v>
      </c>
      <c r="C1472" s="107"/>
      <c r="D1472" s="51">
        <v>0</v>
      </c>
      <c r="E1472" s="51">
        <v>0</v>
      </c>
      <c r="F1472" s="51">
        <v>0</v>
      </c>
      <c r="G1472" s="51">
        <v>14400</v>
      </c>
      <c r="H1472" s="51">
        <v>14000</v>
      </c>
    </row>
    <row r="1473" spans="1:8" ht="15.75">
      <c r="A1473" s="54"/>
      <c r="B1473" s="55"/>
      <c r="C1473" s="107"/>
      <c r="D1473" s="51">
        <v>0</v>
      </c>
      <c r="E1473" s="51">
        <v>0</v>
      </c>
      <c r="F1473" s="51">
        <v>0</v>
      </c>
      <c r="G1473" s="51">
        <v>0</v>
      </c>
      <c r="H1473" s="51">
        <v>0</v>
      </c>
    </row>
    <row r="1474" spans="1:8" ht="15.75">
      <c r="A1474" s="57" t="s">
        <v>3273</v>
      </c>
      <c r="B1474" s="55"/>
      <c r="C1474" s="107"/>
      <c r="D1474" s="51">
        <v>995454</v>
      </c>
      <c r="E1474" s="51">
        <v>1370917</v>
      </c>
      <c r="F1474" s="51">
        <v>1437023</v>
      </c>
      <c r="G1474" s="51">
        <v>2457200</v>
      </c>
      <c r="H1474" s="51">
        <v>3664000</v>
      </c>
    </row>
    <row r="1475" spans="1:8" ht="15.75">
      <c r="A1475" s="54"/>
      <c r="B1475" s="55"/>
      <c r="C1475" s="107"/>
      <c r="D1475" s="51">
        <v>0</v>
      </c>
      <c r="E1475" s="51">
        <v>0</v>
      </c>
      <c r="F1475" s="51">
        <v>0</v>
      </c>
      <c r="G1475" s="51">
        <v>0</v>
      </c>
      <c r="H1475" s="51">
        <v>0</v>
      </c>
    </row>
    <row r="1476" spans="1:8" ht="15.75">
      <c r="A1476" s="68" t="s">
        <v>3274</v>
      </c>
      <c r="B1476" s="55"/>
      <c r="C1476" s="107"/>
      <c r="D1476" s="51">
        <v>0</v>
      </c>
      <c r="E1476" s="51">
        <v>0</v>
      </c>
      <c r="F1476" s="51">
        <v>0</v>
      </c>
      <c r="G1476" s="51">
        <v>0</v>
      </c>
      <c r="H1476" s="51">
        <v>0</v>
      </c>
    </row>
    <row r="1477" spans="1:8" ht="15.75">
      <c r="A1477" s="54" t="s">
        <v>2875</v>
      </c>
      <c r="B1477" s="55" t="s">
        <v>2125</v>
      </c>
      <c r="C1477" s="107"/>
      <c r="D1477" s="51">
        <v>10000</v>
      </c>
      <c r="E1477" s="51">
        <v>0</v>
      </c>
      <c r="F1477" s="51">
        <v>6925</v>
      </c>
      <c r="G1477" s="51">
        <v>18000</v>
      </c>
      <c r="H1477" s="51">
        <v>20000</v>
      </c>
    </row>
    <row r="1478" spans="1:8" ht="15.75">
      <c r="A1478" s="54" t="s">
        <v>3381</v>
      </c>
      <c r="B1478" s="55" t="s">
        <v>2126</v>
      </c>
      <c r="C1478" s="107"/>
      <c r="D1478" s="51">
        <v>85000</v>
      </c>
      <c r="E1478" s="51">
        <v>79250</v>
      </c>
      <c r="F1478" s="51">
        <v>0</v>
      </c>
      <c r="G1478" s="51">
        <v>100000</v>
      </c>
      <c r="H1478" s="51">
        <v>100000</v>
      </c>
    </row>
    <row r="1479" spans="1:8" ht="15.75">
      <c r="A1479" s="54" t="s">
        <v>3264</v>
      </c>
      <c r="B1479" s="55" t="s">
        <v>2127</v>
      </c>
      <c r="C1479" s="107"/>
      <c r="D1479" s="51">
        <v>0</v>
      </c>
      <c r="E1479" s="51">
        <v>19999</v>
      </c>
      <c r="F1479" s="51">
        <v>0</v>
      </c>
      <c r="G1479" s="51">
        <v>144000</v>
      </c>
      <c r="H1479" s="51">
        <v>600000</v>
      </c>
    </row>
    <row r="1480" spans="1:8" ht="15.75">
      <c r="A1480" s="54" t="s">
        <v>3376</v>
      </c>
      <c r="B1480" s="55" t="s">
        <v>2128</v>
      </c>
      <c r="C1480" s="107"/>
      <c r="D1480" s="51">
        <v>338920</v>
      </c>
      <c r="E1480" s="51">
        <v>1191000</v>
      </c>
      <c r="F1480" s="51">
        <v>1484780</v>
      </c>
      <c r="G1480" s="51">
        <v>1700000</v>
      </c>
      <c r="H1480" s="51">
        <v>1604000</v>
      </c>
    </row>
    <row r="1481" spans="1:8" ht="15.75">
      <c r="A1481" s="54" t="s">
        <v>3382</v>
      </c>
      <c r="B1481" s="55" t="s">
        <v>2129</v>
      </c>
      <c r="C1481" s="107"/>
      <c r="D1481" s="51">
        <v>170000</v>
      </c>
      <c r="E1481" s="51">
        <v>160000</v>
      </c>
      <c r="F1481" s="51">
        <v>0</v>
      </c>
      <c r="G1481" s="51">
        <v>160000</v>
      </c>
      <c r="H1481" s="51">
        <v>200000</v>
      </c>
    </row>
    <row r="1482" spans="1:8" ht="15.75">
      <c r="A1482" s="54" t="s">
        <v>3378</v>
      </c>
      <c r="B1482" s="55" t="s">
        <v>2130</v>
      </c>
      <c r="C1482" s="107"/>
      <c r="D1482" s="51">
        <v>0</v>
      </c>
      <c r="E1482" s="51">
        <v>141500</v>
      </c>
      <c r="F1482" s="51">
        <v>0</v>
      </c>
      <c r="G1482" s="51">
        <v>160000</v>
      </c>
      <c r="H1482" s="51">
        <v>200000</v>
      </c>
    </row>
    <row r="1483" spans="1:8" ht="15.75">
      <c r="A1483" s="54" t="s">
        <v>3263</v>
      </c>
      <c r="B1483" s="55" t="s">
        <v>2131</v>
      </c>
      <c r="C1483" s="107"/>
      <c r="D1483" s="51">
        <v>0</v>
      </c>
      <c r="E1483" s="51">
        <v>679994</v>
      </c>
      <c r="F1483" s="51">
        <v>1099989</v>
      </c>
      <c r="G1483" s="51">
        <v>576000</v>
      </c>
      <c r="H1483" s="51">
        <v>1600000</v>
      </c>
    </row>
    <row r="1484" spans="1:8" ht="31.5">
      <c r="A1484" s="54" t="s">
        <v>3383</v>
      </c>
      <c r="B1484" s="55" t="s">
        <v>2132</v>
      </c>
      <c r="C1484" s="107"/>
      <c r="D1484" s="51">
        <v>152250</v>
      </c>
      <c r="E1484" s="51">
        <v>522000</v>
      </c>
      <c r="F1484" s="51">
        <v>202450</v>
      </c>
      <c r="G1484" s="51">
        <v>500000</v>
      </c>
      <c r="H1484" s="51">
        <v>500000</v>
      </c>
    </row>
    <row r="1485" spans="1:8" ht="15.75">
      <c r="A1485" s="54" t="s">
        <v>3384</v>
      </c>
      <c r="B1485" s="55" t="s">
        <v>2133</v>
      </c>
      <c r="C1485" s="107"/>
      <c r="D1485" s="51">
        <v>393600</v>
      </c>
      <c r="E1485" s="51">
        <v>590000</v>
      </c>
      <c r="F1485" s="51">
        <v>566592</v>
      </c>
      <c r="G1485" s="51">
        <v>600000</v>
      </c>
      <c r="H1485" s="51">
        <v>600000</v>
      </c>
    </row>
    <row r="1486" spans="1:8" ht="15.75">
      <c r="A1486" s="54" t="s">
        <v>3270</v>
      </c>
      <c r="B1486" s="55" t="s">
        <v>2134</v>
      </c>
      <c r="C1486" s="107"/>
      <c r="D1486" s="51">
        <v>0</v>
      </c>
      <c r="E1486" s="51">
        <v>0</v>
      </c>
      <c r="F1486" s="51">
        <v>0</v>
      </c>
      <c r="G1486" s="51">
        <v>14400</v>
      </c>
      <c r="H1486" s="51">
        <v>14000</v>
      </c>
    </row>
    <row r="1487" spans="1:8" ht="15.75">
      <c r="A1487" s="54"/>
      <c r="B1487" s="55"/>
      <c r="C1487" s="107"/>
      <c r="D1487" s="51">
        <v>0</v>
      </c>
      <c r="E1487" s="51">
        <v>0</v>
      </c>
      <c r="F1487" s="51">
        <v>0</v>
      </c>
      <c r="G1487" s="51">
        <v>0</v>
      </c>
      <c r="H1487" s="51">
        <v>0</v>
      </c>
    </row>
    <row r="1488" spans="1:8" ht="15.75">
      <c r="A1488" s="57" t="s">
        <v>3275</v>
      </c>
      <c r="B1488" s="55"/>
      <c r="C1488" s="107"/>
      <c r="D1488" s="51">
        <v>1149770</v>
      </c>
      <c r="E1488" s="51">
        <v>3383743</v>
      </c>
      <c r="F1488" s="51">
        <v>3360736</v>
      </c>
      <c r="G1488" s="51">
        <v>3972400</v>
      </c>
      <c r="H1488" s="51">
        <v>5438000</v>
      </c>
    </row>
    <row r="1489" spans="1:8" ht="15.75">
      <c r="A1489" s="54"/>
      <c r="B1489" s="55"/>
      <c r="C1489" s="107"/>
      <c r="D1489" s="51">
        <v>0</v>
      </c>
      <c r="E1489" s="51">
        <v>0</v>
      </c>
      <c r="F1489" s="51">
        <v>0</v>
      </c>
      <c r="G1489" s="51">
        <v>0</v>
      </c>
      <c r="H1489" s="51">
        <v>0</v>
      </c>
    </row>
    <row r="1490" spans="1:8" ht="15.75">
      <c r="A1490" s="68" t="s">
        <v>3276</v>
      </c>
      <c r="B1490" s="55"/>
      <c r="C1490" s="107"/>
      <c r="D1490" s="51">
        <v>0</v>
      </c>
      <c r="E1490" s="51">
        <v>0</v>
      </c>
      <c r="F1490" s="51">
        <v>0</v>
      </c>
      <c r="G1490" s="51">
        <v>0</v>
      </c>
      <c r="H1490" s="51">
        <v>0</v>
      </c>
    </row>
    <row r="1491" spans="1:8" ht="15.75">
      <c r="A1491" s="54" t="s">
        <v>2875</v>
      </c>
      <c r="B1491" s="55" t="s">
        <v>2135</v>
      </c>
      <c r="C1491" s="107"/>
      <c r="D1491" s="51">
        <v>0</v>
      </c>
      <c r="E1491" s="51">
        <v>0</v>
      </c>
      <c r="F1491" s="51">
        <v>0</v>
      </c>
      <c r="G1491" s="51">
        <v>18000</v>
      </c>
      <c r="H1491" s="51">
        <v>20000</v>
      </c>
    </row>
    <row r="1492" spans="1:8" ht="15.75">
      <c r="A1492" s="54" t="s">
        <v>3381</v>
      </c>
      <c r="B1492" s="55" t="s">
        <v>2136</v>
      </c>
      <c r="C1492" s="107"/>
      <c r="D1492" s="51">
        <v>170000</v>
      </c>
      <c r="E1492" s="51">
        <v>0</v>
      </c>
      <c r="F1492" s="51">
        <v>120000</v>
      </c>
      <c r="G1492" s="51">
        <v>120000</v>
      </c>
      <c r="H1492" s="51">
        <v>200000</v>
      </c>
    </row>
    <row r="1493" spans="1:8" ht="15.75">
      <c r="A1493" s="54" t="s">
        <v>3268</v>
      </c>
      <c r="B1493" s="55" t="s">
        <v>2137</v>
      </c>
      <c r="C1493" s="107"/>
      <c r="D1493" s="51">
        <v>0</v>
      </c>
      <c r="E1493" s="51">
        <v>0</v>
      </c>
      <c r="F1493" s="51">
        <v>0</v>
      </c>
      <c r="G1493" s="51">
        <v>100000</v>
      </c>
      <c r="H1493" s="51">
        <v>100000</v>
      </c>
    </row>
    <row r="1494" spans="1:8" ht="15.75">
      <c r="A1494" s="54" t="s">
        <v>3376</v>
      </c>
      <c r="B1494" s="55" t="s">
        <v>2138</v>
      </c>
      <c r="C1494" s="107"/>
      <c r="D1494" s="51">
        <v>250540</v>
      </c>
      <c r="E1494" s="51">
        <v>399950</v>
      </c>
      <c r="F1494" s="51">
        <v>499280</v>
      </c>
      <c r="G1494" s="51">
        <v>500000</v>
      </c>
      <c r="H1494" s="51">
        <v>600000</v>
      </c>
    </row>
    <row r="1495" spans="1:8" ht="15.75">
      <c r="A1495" s="54" t="s">
        <v>3382</v>
      </c>
      <c r="B1495" s="55" t="s">
        <v>2139</v>
      </c>
      <c r="C1495" s="107"/>
      <c r="D1495" s="51">
        <v>42500</v>
      </c>
      <c r="E1495" s="51">
        <v>0</v>
      </c>
      <c r="F1495" s="51">
        <v>0</v>
      </c>
      <c r="G1495" s="51">
        <v>50000</v>
      </c>
      <c r="H1495" s="51">
        <v>100000</v>
      </c>
    </row>
    <row r="1496" spans="1:8" ht="15.75">
      <c r="A1496" s="54" t="s">
        <v>3378</v>
      </c>
      <c r="B1496" s="55" t="s">
        <v>2140</v>
      </c>
      <c r="C1496" s="107"/>
      <c r="D1496" s="51">
        <v>170000</v>
      </c>
      <c r="E1496" s="51">
        <v>23600</v>
      </c>
      <c r="F1496" s="51">
        <v>200000</v>
      </c>
      <c r="G1496" s="51">
        <v>150000</v>
      </c>
      <c r="H1496" s="51">
        <v>200000</v>
      </c>
    </row>
    <row r="1497" spans="1:8" ht="31.5">
      <c r="A1497" s="54" t="s">
        <v>3383</v>
      </c>
      <c r="B1497" s="55" t="s">
        <v>2141</v>
      </c>
      <c r="C1497" s="107"/>
      <c r="D1497" s="51">
        <v>170000</v>
      </c>
      <c r="E1497" s="51">
        <v>0</v>
      </c>
      <c r="F1497" s="51">
        <v>101708</v>
      </c>
      <c r="G1497" s="51">
        <v>200000</v>
      </c>
      <c r="H1497" s="51">
        <v>300000</v>
      </c>
    </row>
    <row r="1498" spans="1:8" ht="15.75">
      <c r="A1498" s="54" t="s">
        <v>3384</v>
      </c>
      <c r="B1498" s="55" t="s">
        <v>2142</v>
      </c>
      <c r="C1498" s="107"/>
      <c r="D1498" s="51">
        <v>170000</v>
      </c>
      <c r="E1498" s="51">
        <v>0</v>
      </c>
      <c r="F1498" s="51">
        <v>0</v>
      </c>
      <c r="G1498" s="51">
        <v>100000</v>
      </c>
      <c r="H1498" s="51">
        <v>100000</v>
      </c>
    </row>
    <row r="1499" spans="1:8" ht="15.75">
      <c r="A1499" s="54" t="s">
        <v>3270</v>
      </c>
      <c r="B1499" s="55" t="s">
        <v>2143</v>
      </c>
      <c r="C1499" s="107"/>
      <c r="D1499" s="51">
        <v>0</v>
      </c>
      <c r="E1499" s="51">
        <v>0</v>
      </c>
      <c r="F1499" s="51">
        <v>0</v>
      </c>
      <c r="G1499" s="51">
        <v>14400</v>
      </c>
      <c r="H1499" s="51">
        <v>14000</v>
      </c>
    </row>
    <row r="1500" spans="1:8" ht="15.75">
      <c r="A1500" s="54"/>
      <c r="B1500" s="55"/>
      <c r="C1500" s="107"/>
      <c r="D1500" s="51">
        <v>0</v>
      </c>
      <c r="E1500" s="51">
        <v>0</v>
      </c>
      <c r="F1500" s="51">
        <v>0</v>
      </c>
      <c r="G1500" s="51">
        <v>0</v>
      </c>
      <c r="H1500" s="51">
        <v>0</v>
      </c>
    </row>
    <row r="1501" spans="1:8" ht="15.75">
      <c r="A1501" s="57" t="s">
        <v>3275</v>
      </c>
      <c r="B1501" s="55"/>
      <c r="C1501" s="107"/>
      <c r="D1501" s="51">
        <v>973040</v>
      </c>
      <c r="E1501" s="51">
        <v>423550</v>
      </c>
      <c r="F1501" s="51">
        <v>920988</v>
      </c>
      <c r="G1501" s="51">
        <v>1252400</v>
      </c>
      <c r="H1501" s="51">
        <v>1634000</v>
      </c>
    </row>
    <row r="1502" spans="1:8" ht="15.75">
      <c r="A1502" s="54"/>
      <c r="B1502" s="55"/>
      <c r="C1502" s="107"/>
      <c r="D1502" s="51">
        <v>0</v>
      </c>
      <c r="E1502" s="51">
        <v>0</v>
      </c>
      <c r="F1502" s="51">
        <v>0</v>
      </c>
      <c r="G1502" s="51">
        <v>0</v>
      </c>
      <c r="H1502" s="51">
        <v>0</v>
      </c>
    </row>
    <row r="1503" spans="1:8" ht="15.75">
      <c r="A1503" s="68" t="s">
        <v>3277</v>
      </c>
      <c r="B1503" s="55"/>
      <c r="C1503" s="107"/>
      <c r="D1503" s="51">
        <v>0</v>
      </c>
      <c r="E1503" s="51">
        <v>0</v>
      </c>
      <c r="F1503" s="51">
        <v>0</v>
      </c>
      <c r="G1503" s="51">
        <v>0</v>
      </c>
      <c r="H1503" s="51">
        <v>0</v>
      </c>
    </row>
    <row r="1504" spans="1:8" ht="15.75">
      <c r="A1504" s="54" t="s">
        <v>2875</v>
      </c>
      <c r="B1504" s="55" t="s">
        <v>2144</v>
      </c>
      <c r="C1504" s="107"/>
      <c r="D1504" s="51">
        <v>0</v>
      </c>
      <c r="E1504" s="51">
        <v>0</v>
      </c>
      <c r="F1504" s="51">
        <v>0</v>
      </c>
      <c r="G1504" s="51">
        <v>18000</v>
      </c>
      <c r="H1504" s="51">
        <v>20000</v>
      </c>
    </row>
    <row r="1505" spans="1:8" ht="15.75">
      <c r="A1505" s="54" t="s">
        <v>3381</v>
      </c>
      <c r="B1505" s="55" t="s">
        <v>2145</v>
      </c>
      <c r="C1505" s="107"/>
      <c r="D1505" s="51">
        <v>80299</v>
      </c>
      <c r="E1505" s="51">
        <v>0</v>
      </c>
      <c r="F1505" s="51">
        <v>100000</v>
      </c>
      <c r="G1505" s="51">
        <v>100000</v>
      </c>
      <c r="H1505" s="51">
        <v>100000</v>
      </c>
    </row>
    <row r="1506" spans="1:8" ht="15.75">
      <c r="A1506" s="54" t="s">
        <v>3264</v>
      </c>
      <c r="B1506" s="55" t="s">
        <v>2146</v>
      </c>
      <c r="C1506" s="107"/>
      <c r="D1506" s="51">
        <v>0</v>
      </c>
      <c r="E1506" s="51">
        <v>0</v>
      </c>
      <c r="F1506" s="51">
        <v>0</v>
      </c>
      <c r="G1506" s="51">
        <v>57600</v>
      </c>
      <c r="H1506" s="51">
        <v>200000</v>
      </c>
    </row>
    <row r="1507" spans="1:8" ht="15.75">
      <c r="A1507" s="54" t="s">
        <v>3268</v>
      </c>
      <c r="B1507" s="55" t="s">
        <v>2147</v>
      </c>
      <c r="C1507" s="107"/>
      <c r="D1507" s="51">
        <v>0</v>
      </c>
      <c r="E1507" s="51">
        <v>0</v>
      </c>
      <c r="F1507" s="51">
        <v>0</v>
      </c>
      <c r="G1507" s="51">
        <v>100000</v>
      </c>
      <c r="H1507" s="51">
        <v>100000</v>
      </c>
    </row>
    <row r="1508" spans="1:8" ht="15.75">
      <c r="A1508" s="54" t="s">
        <v>3376</v>
      </c>
      <c r="B1508" s="55" t="s">
        <v>2148</v>
      </c>
      <c r="C1508" s="107"/>
      <c r="D1508" s="51">
        <v>338370</v>
      </c>
      <c r="E1508" s="51">
        <v>319960</v>
      </c>
      <c r="F1508" s="51">
        <v>399990</v>
      </c>
      <c r="G1508" s="51">
        <v>450000</v>
      </c>
      <c r="H1508" s="51">
        <v>500000</v>
      </c>
    </row>
    <row r="1509" spans="1:8" ht="15.75">
      <c r="A1509" s="54" t="s">
        <v>3382</v>
      </c>
      <c r="B1509" s="55" t="s">
        <v>2149</v>
      </c>
      <c r="C1509" s="107"/>
      <c r="D1509" s="51">
        <v>170000</v>
      </c>
      <c r="E1509" s="51">
        <v>160000</v>
      </c>
      <c r="F1509" s="51">
        <v>51413</v>
      </c>
      <c r="G1509" s="51">
        <v>160000</v>
      </c>
      <c r="H1509" s="51">
        <v>200000</v>
      </c>
    </row>
    <row r="1510" spans="1:8" ht="15.75">
      <c r="A1510" s="54" t="s">
        <v>3378</v>
      </c>
      <c r="B1510" s="55" t="s">
        <v>2150</v>
      </c>
      <c r="C1510" s="107"/>
      <c r="D1510" s="51">
        <v>0</v>
      </c>
      <c r="E1510" s="51">
        <v>0</v>
      </c>
      <c r="F1510" s="51">
        <v>0</v>
      </c>
      <c r="G1510" s="51">
        <v>150000</v>
      </c>
      <c r="H1510" s="51">
        <v>200000</v>
      </c>
    </row>
    <row r="1511" spans="1:8" ht="15.75">
      <c r="A1511" s="54" t="s">
        <v>3263</v>
      </c>
      <c r="B1511" s="55" t="s">
        <v>2151</v>
      </c>
      <c r="C1511" s="107"/>
      <c r="D1511" s="51">
        <v>0</v>
      </c>
      <c r="E1511" s="51">
        <v>0</v>
      </c>
      <c r="F1511" s="51">
        <v>433836</v>
      </c>
      <c r="G1511" s="51">
        <v>360000</v>
      </c>
      <c r="H1511" s="51">
        <v>800000</v>
      </c>
    </row>
    <row r="1512" spans="1:8" ht="31.5">
      <c r="A1512" s="54" t="s">
        <v>3383</v>
      </c>
      <c r="B1512" s="55" t="s">
        <v>2152</v>
      </c>
      <c r="C1512" s="107"/>
      <c r="D1512" s="51">
        <v>0</v>
      </c>
      <c r="E1512" s="51">
        <v>0</v>
      </c>
      <c r="F1512" s="51">
        <v>200000</v>
      </c>
      <c r="G1512" s="51">
        <v>220000</v>
      </c>
      <c r="H1512" s="51">
        <v>300000</v>
      </c>
    </row>
    <row r="1513" spans="1:8" ht="15.75">
      <c r="A1513" s="54" t="s">
        <v>3384</v>
      </c>
      <c r="B1513" s="55" t="s">
        <v>2153</v>
      </c>
      <c r="C1513" s="107"/>
      <c r="D1513" s="51">
        <v>0</v>
      </c>
      <c r="E1513" s="51">
        <v>0</v>
      </c>
      <c r="F1513" s="51">
        <v>200000</v>
      </c>
      <c r="G1513" s="51">
        <v>200000</v>
      </c>
      <c r="H1513" s="51">
        <v>200000</v>
      </c>
    </row>
    <row r="1514" spans="1:8" ht="15.75">
      <c r="A1514" s="54" t="s">
        <v>3270</v>
      </c>
      <c r="B1514" s="55" t="s">
        <v>2154</v>
      </c>
      <c r="C1514" s="107"/>
      <c r="D1514" s="51">
        <v>0</v>
      </c>
      <c r="E1514" s="51">
        <v>0</v>
      </c>
      <c r="F1514" s="51">
        <v>0</v>
      </c>
      <c r="G1514" s="51">
        <v>14400</v>
      </c>
      <c r="H1514" s="51">
        <v>14000</v>
      </c>
    </row>
    <row r="1515" spans="1:8" ht="15.75">
      <c r="A1515" s="54"/>
      <c r="B1515" s="55"/>
      <c r="C1515" s="107"/>
      <c r="D1515" s="51">
        <v>0</v>
      </c>
      <c r="E1515" s="51">
        <v>0</v>
      </c>
      <c r="F1515" s="51">
        <v>0</v>
      </c>
      <c r="G1515" s="51">
        <v>0</v>
      </c>
      <c r="H1515" s="51">
        <v>0</v>
      </c>
    </row>
    <row r="1516" spans="1:8" ht="15.75">
      <c r="A1516" s="57" t="s">
        <v>3275</v>
      </c>
      <c r="B1516" s="55"/>
      <c r="C1516" s="107"/>
      <c r="D1516" s="51">
        <v>588669</v>
      </c>
      <c r="E1516" s="51">
        <v>479960</v>
      </c>
      <c r="F1516" s="51">
        <v>1385239</v>
      </c>
      <c r="G1516" s="51">
        <v>1830000</v>
      </c>
      <c r="H1516" s="51">
        <v>2634000</v>
      </c>
    </row>
    <row r="1517" spans="1:8" ht="15.75">
      <c r="A1517" s="54"/>
      <c r="B1517" s="55"/>
      <c r="C1517" s="107"/>
      <c r="D1517" s="51">
        <v>0</v>
      </c>
      <c r="E1517" s="51">
        <v>0</v>
      </c>
      <c r="F1517" s="51">
        <v>0</v>
      </c>
      <c r="G1517" s="51">
        <v>0</v>
      </c>
      <c r="H1517" s="51">
        <v>0</v>
      </c>
    </row>
    <row r="1518" spans="1:8" ht="15.75">
      <c r="A1518" s="54" t="s">
        <v>3278</v>
      </c>
      <c r="B1518" s="55"/>
      <c r="C1518" s="107"/>
      <c r="D1518" s="51">
        <v>0</v>
      </c>
      <c r="E1518" s="51">
        <v>0</v>
      </c>
      <c r="F1518" s="51">
        <v>0</v>
      </c>
      <c r="G1518" s="51">
        <v>0</v>
      </c>
      <c r="H1518" s="51">
        <v>0</v>
      </c>
    </row>
    <row r="1519" spans="1:8" ht="15.75">
      <c r="A1519" s="54" t="s">
        <v>2875</v>
      </c>
      <c r="B1519" s="55" t="s">
        <v>2155</v>
      </c>
      <c r="C1519" s="107"/>
      <c r="D1519" s="51">
        <v>0</v>
      </c>
      <c r="E1519" s="51">
        <v>0</v>
      </c>
      <c r="F1519" s="51">
        <v>0</v>
      </c>
      <c r="G1519" s="51">
        <v>18000</v>
      </c>
      <c r="H1519" s="51">
        <v>25000</v>
      </c>
    </row>
    <row r="1520" spans="1:8" ht="15.75">
      <c r="A1520" s="54" t="s">
        <v>3381</v>
      </c>
      <c r="B1520" s="55" t="s">
        <v>2156</v>
      </c>
      <c r="C1520" s="107"/>
      <c r="D1520" s="51">
        <v>170000</v>
      </c>
      <c r="E1520" s="51">
        <v>150750</v>
      </c>
      <c r="F1520" s="51">
        <v>160000</v>
      </c>
      <c r="G1520" s="51">
        <v>160000</v>
      </c>
      <c r="H1520" s="51">
        <v>200000</v>
      </c>
    </row>
    <row r="1521" spans="1:8" ht="15.75">
      <c r="A1521" s="54" t="s">
        <v>3264</v>
      </c>
      <c r="B1521" s="55" t="s">
        <v>2157</v>
      </c>
      <c r="C1521" s="107"/>
      <c r="D1521" s="51">
        <v>0</v>
      </c>
      <c r="E1521" s="51">
        <v>0</v>
      </c>
      <c r="F1521" s="51">
        <v>0</v>
      </c>
      <c r="G1521" s="51">
        <v>144000</v>
      </c>
      <c r="H1521" s="51">
        <v>800000</v>
      </c>
    </row>
    <row r="1522" spans="1:8" ht="15.75">
      <c r="A1522" s="54" t="s">
        <v>3268</v>
      </c>
      <c r="B1522" s="55" t="s">
        <v>2158</v>
      </c>
      <c r="C1522" s="107"/>
      <c r="D1522" s="51">
        <v>0</v>
      </c>
      <c r="E1522" s="51">
        <v>0</v>
      </c>
      <c r="F1522" s="51">
        <v>0</v>
      </c>
      <c r="G1522" s="51">
        <v>50000</v>
      </c>
      <c r="H1522" s="51">
        <v>50000</v>
      </c>
    </row>
    <row r="1523" spans="1:8" ht="15.75">
      <c r="A1523" s="54" t="s">
        <v>3376</v>
      </c>
      <c r="B1523" s="55" t="s">
        <v>2159</v>
      </c>
      <c r="C1523" s="107"/>
      <c r="D1523" s="51">
        <v>334510</v>
      </c>
      <c r="E1523" s="51">
        <v>560000</v>
      </c>
      <c r="F1523" s="51">
        <v>694850</v>
      </c>
      <c r="G1523" s="51">
        <v>800000</v>
      </c>
      <c r="H1523" s="51">
        <v>800000</v>
      </c>
    </row>
    <row r="1524" spans="1:8" ht="15.75">
      <c r="A1524" s="54" t="s">
        <v>3382</v>
      </c>
      <c r="B1524" s="55" t="s">
        <v>2160</v>
      </c>
      <c r="C1524" s="107"/>
      <c r="D1524" s="51">
        <v>128334</v>
      </c>
      <c r="E1524" s="51">
        <v>160000</v>
      </c>
      <c r="F1524" s="51">
        <v>0</v>
      </c>
      <c r="G1524" s="51">
        <v>200000</v>
      </c>
      <c r="H1524" s="51">
        <v>200000</v>
      </c>
    </row>
    <row r="1525" spans="1:8" ht="15.75">
      <c r="A1525" s="54" t="s">
        <v>3378</v>
      </c>
      <c r="B1525" s="55" t="s">
        <v>2161</v>
      </c>
      <c r="C1525" s="107"/>
      <c r="D1525" s="51">
        <v>0</v>
      </c>
      <c r="E1525" s="51">
        <v>160000</v>
      </c>
      <c r="F1525" s="51">
        <v>0</v>
      </c>
      <c r="G1525" s="51">
        <v>200000</v>
      </c>
      <c r="H1525" s="51">
        <v>200000</v>
      </c>
    </row>
    <row r="1526" spans="1:8" ht="15.75">
      <c r="A1526" s="54" t="s">
        <v>3263</v>
      </c>
      <c r="B1526" s="55" t="s">
        <v>2162</v>
      </c>
      <c r="C1526" s="107"/>
      <c r="D1526" s="51">
        <v>0</v>
      </c>
      <c r="E1526" s="51">
        <v>419144</v>
      </c>
      <c r="F1526" s="51">
        <v>1676576</v>
      </c>
      <c r="G1526" s="51">
        <v>504000</v>
      </c>
      <c r="H1526" s="51">
        <v>1800000</v>
      </c>
    </row>
    <row r="1527" spans="1:8" ht="31.5">
      <c r="A1527" s="54" t="s">
        <v>3383</v>
      </c>
      <c r="B1527" s="55" t="s">
        <v>2163</v>
      </c>
      <c r="C1527" s="107"/>
      <c r="D1527" s="51">
        <v>152250</v>
      </c>
      <c r="E1527" s="51">
        <v>482503</v>
      </c>
      <c r="F1527" s="51">
        <v>152250</v>
      </c>
      <c r="G1527" s="51">
        <v>220000</v>
      </c>
      <c r="H1527" s="51">
        <v>300000</v>
      </c>
    </row>
    <row r="1528" spans="1:8" ht="15.75">
      <c r="A1528" s="54" t="s">
        <v>3384</v>
      </c>
      <c r="B1528" s="55" t="s">
        <v>2164</v>
      </c>
      <c r="C1528" s="107"/>
      <c r="D1528" s="51">
        <v>261000</v>
      </c>
      <c r="E1528" s="51">
        <v>530750</v>
      </c>
      <c r="F1528" s="51">
        <v>203000</v>
      </c>
      <c r="G1528" s="51">
        <v>220000</v>
      </c>
      <c r="H1528" s="51">
        <v>300000</v>
      </c>
    </row>
    <row r="1529" spans="1:8" ht="15.75">
      <c r="A1529" s="54" t="s">
        <v>3270</v>
      </c>
      <c r="B1529" s="55" t="s">
        <v>2165</v>
      </c>
      <c r="C1529" s="107"/>
      <c r="D1529" s="51">
        <v>0</v>
      </c>
      <c r="E1529" s="51">
        <v>0</v>
      </c>
      <c r="F1529" s="51">
        <v>0</v>
      </c>
      <c r="G1529" s="51">
        <v>14400</v>
      </c>
      <c r="H1529" s="51">
        <v>14000</v>
      </c>
    </row>
    <row r="1530" spans="1:8" ht="15.75">
      <c r="A1530" s="54"/>
      <c r="B1530" s="55"/>
      <c r="C1530" s="107"/>
      <c r="D1530" s="51">
        <v>0</v>
      </c>
      <c r="E1530" s="51">
        <v>0</v>
      </c>
      <c r="F1530" s="51">
        <v>0</v>
      </c>
      <c r="G1530" s="51">
        <v>0</v>
      </c>
      <c r="H1530" s="51">
        <v>0</v>
      </c>
    </row>
    <row r="1531" spans="1:8" ht="15.75">
      <c r="A1531" s="57" t="s">
        <v>3275</v>
      </c>
      <c r="B1531" s="55"/>
      <c r="C1531" s="107"/>
      <c r="D1531" s="51">
        <v>1046094</v>
      </c>
      <c r="E1531" s="51">
        <v>2463147</v>
      </c>
      <c r="F1531" s="51">
        <v>2886676</v>
      </c>
      <c r="G1531" s="51">
        <v>2530400</v>
      </c>
      <c r="H1531" s="51">
        <v>4689000</v>
      </c>
    </row>
    <row r="1532" spans="1:8" ht="15.75">
      <c r="A1532" s="54"/>
      <c r="B1532" s="55"/>
      <c r="C1532" s="107"/>
      <c r="D1532" s="51">
        <v>0</v>
      </c>
      <c r="E1532" s="51">
        <v>0</v>
      </c>
      <c r="F1532" s="51">
        <v>0</v>
      </c>
      <c r="G1532" s="51">
        <v>0</v>
      </c>
      <c r="H1532" s="51">
        <v>0</v>
      </c>
    </row>
    <row r="1533" spans="1:8" ht="15.75">
      <c r="A1533" s="68" t="s">
        <v>8465</v>
      </c>
      <c r="B1533" s="55"/>
      <c r="C1533" s="107"/>
      <c r="D1533" s="51">
        <v>0</v>
      </c>
      <c r="E1533" s="51">
        <v>0</v>
      </c>
      <c r="F1533" s="51">
        <v>0</v>
      </c>
      <c r="G1533" s="51">
        <v>0</v>
      </c>
      <c r="H1533" s="51">
        <v>0</v>
      </c>
    </row>
    <row r="1534" spans="1:8" ht="15.75">
      <c r="A1534" s="54" t="s">
        <v>2875</v>
      </c>
      <c r="B1534" s="55" t="s">
        <v>11605</v>
      </c>
      <c r="C1534" s="107"/>
      <c r="D1534" s="51">
        <v>0</v>
      </c>
      <c r="E1534" s="51">
        <v>0</v>
      </c>
      <c r="F1534" s="51">
        <v>0</v>
      </c>
      <c r="G1534" s="51">
        <v>0</v>
      </c>
      <c r="H1534" s="51">
        <v>20000</v>
      </c>
    </row>
    <row r="1535" spans="1:8" ht="15.75">
      <c r="A1535" s="54" t="s">
        <v>3263</v>
      </c>
      <c r="B1535" s="55" t="s">
        <v>11606</v>
      </c>
      <c r="C1535" s="107"/>
      <c r="D1535" s="51">
        <v>0</v>
      </c>
      <c r="E1535" s="51">
        <v>0</v>
      </c>
      <c r="F1535" s="51">
        <v>0</v>
      </c>
      <c r="G1535" s="51">
        <v>0</v>
      </c>
      <c r="H1535" s="51">
        <v>900000</v>
      </c>
    </row>
    <row r="1536" spans="1:8" ht="15.75">
      <c r="A1536" s="54"/>
      <c r="B1536" s="55"/>
      <c r="C1536" s="107"/>
      <c r="D1536" s="51">
        <v>0</v>
      </c>
      <c r="E1536" s="51">
        <v>0</v>
      </c>
      <c r="F1536" s="51">
        <v>0</v>
      </c>
      <c r="G1536" s="51">
        <v>0</v>
      </c>
      <c r="H1536" s="51">
        <v>0</v>
      </c>
    </row>
    <row r="1537" spans="1:8" ht="15.75">
      <c r="A1537" s="57" t="s">
        <v>3275</v>
      </c>
      <c r="B1537" s="55"/>
      <c r="C1537" s="107"/>
      <c r="D1537" s="51">
        <v>0</v>
      </c>
      <c r="E1537" s="51">
        <v>0</v>
      </c>
      <c r="F1537" s="51">
        <v>0</v>
      </c>
      <c r="G1537" s="51">
        <v>0</v>
      </c>
      <c r="H1537" s="51">
        <v>920000</v>
      </c>
    </row>
    <row r="1538" spans="1:8" ht="15.75">
      <c r="A1538" s="54"/>
      <c r="B1538" s="55"/>
      <c r="C1538" s="107"/>
      <c r="D1538" s="51">
        <v>0</v>
      </c>
      <c r="E1538" s="51">
        <v>0</v>
      </c>
      <c r="F1538" s="51">
        <v>0</v>
      </c>
      <c r="G1538" s="51">
        <v>0</v>
      </c>
      <c r="H1538" s="51">
        <v>0</v>
      </c>
    </row>
    <row r="1539" spans="1:8" ht="15.75">
      <c r="A1539" s="68" t="s">
        <v>8416</v>
      </c>
      <c r="B1539" s="55"/>
      <c r="C1539" s="107"/>
      <c r="D1539" s="51">
        <v>0</v>
      </c>
      <c r="E1539" s="51">
        <v>0</v>
      </c>
      <c r="F1539" s="51">
        <v>0</v>
      </c>
      <c r="G1539" s="51">
        <v>0</v>
      </c>
      <c r="H1539" s="51">
        <v>0</v>
      </c>
    </row>
    <row r="1540" spans="1:8" ht="15.75">
      <c r="A1540" s="54" t="s">
        <v>3381</v>
      </c>
      <c r="B1540" s="55" t="s">
        <v>11607</v>
      </c>
      <c r="C1540" s="107"/>
      <c r="D1540" s="51">
        <v>0</v>
      </c>
      <c r="E1540" s="51">
        <v>0</v>
      </c>
      <c r="F1540" s="51">
        <v>0</v>
      </c>
      <c r="G1540" s="51">
        <v>0</v>
      </c>
      <c r="H1540" s="51">
        <v>100000</v>
      </c>
    </row>
    <row r="1541" spans="1:8" ht="15.75">
      <c r="A1541" s="54" t="s">
        <v>3376</v>
      </c>
      <c r="B1541" s="55" t="s">
        <v>11608</v>
      </c>
      <c r="C1541" s="107"/>
      <c r="D1541" s="51">
        <v>0</v>
      </c>
      <c r="E1541" s="51">
        <v>0</v>
      </c>
      <c r="F1541" s="51">
        <v>0</v>
      </c>
      <c r="G1541" s="51">
        <v>0</v>
      </c>
      <c r="H1541" s="51">
        <v>900000</v>
      </c>
    </row>
    <row r="1542" spans="1:8" ht="15.75">
      <c r="A1542" s="54" t="s">
        <v>3382</v>
      </c>
      <c r="B1542" s="55" t="s">
        <v>11609</v>
      </c>
      <c r="C1542" s="107"/>
      <c r="D1542" s="51">
        <v>0</v>
      </c>
      <c r="E1542" s="51">
        <v>0</v>
      </c>
      <c r="F1542" s="51">
        <v>0</v>
      </c>
      <c r="G1542" s="51">
        <v>0</v>
      </c>
      <c r="H1542" s="51">
        <v>200000</v>
      </c>
    </row>
    <row r="1543" spans="1:8" ht="15.75">
      <c r="A1543" s="54" t="s">
        <v>3378</v>
      </c>
      <c r="B1543" s="55" t="s">
        <v>11610</v>
      </c>
      <c r="C1543" s="107"/>
      <c r="D1543" s="51">
        <v>0</v>
      </c>
      <c r="E1543" s="51">
        <v>0</v>
      </c>
      <c r="F1543" s="51">
        <v>0</v>
      </c>
      <c r="G1543" s="51">
        <v>0</v>
      </c>
      <c r="H1543" s="51">
        <v>200000</v>
      </c>
    </row>
    <row r="1544" spans="1:8" ht="31.5">
      <c r="A1544" s="54" t="s">
        <v>3383</v>
      </c>
      <c r="B1544" s="55" t="s">
        <v>11611</v>
      </c>
      <c r="C1544" s="107"/>
      <c r="D1544" s="51">
        <v>0</v>
      </c>
      <c r="E1544" s="51">
        <v>0</v>
      </c>
      <c r="F1544" s="51">
        <v>0</v>
      </c>
      <c r="G1544" s="51">
        <v>0</v>
      </c>
      <c r="H1544" s="51">
        <v>500000</v>
      </c>
    </row>
    <row r="1545" spans="1:8" ht="15.75">
      <c r="A1545" s="54" t="s">
        <v>3384</v>
      </c>
      <c r="B1545" s="55" t="s">
        <v>11612</v>
      </c>
      <c r="C1545" s="107"/>
      <c r="D1545" s="51">
        <v>0</v>
      </c>
      <c r="E1545" s="51">
        <v>0</v>
      </c>
      <c r="F1545" s="51">
        <v>0</v>
      </c>
      <c r="G1545" s="51">
        <v>0</v>
      </c>
      <c r="H1545" s="51">
        <v>500000</v>
      </c>
    </row>
    <row r="1546" spans="1:8" ht="15.75">
      <c r="A1546" s="54"/>
      <c r="B1546" s="55"/>
      <c r="C1546" s="107"/>
      <c r="D1546" s="51">
        <v>0</v>
      </c>
      <c r="E1546" s="51">
        <v>0</v>
      </c>
      <c r="F1546" s="51">
        <v>0</v>
      </c>
      <c r="G1546" s="51">
        <v>0</v>
      </c>
      <c r="H1546" s="51">
        <v>0</v>
      </c>
    </row>
    <row r="1547" spans="1:8" ht="15.75">
      <c r="A1547" s="57" t="s">
        <v>3275</v>
      </c>
      <c r="B1547" s="55"/>
      <c r="C1547" s="107"/>
      <c r="D1547" s="51">
        <v>0</v>
      </c>
      <c r="E1547" s="51">
        <v>0</v>
      </c>
      <c r="F1547" s="51">
        <v>0</v>
      </c>
      <c r="G1547" s="51">
        <v>0</v>
      </c>
      <c r="H1547" s="51">
        <v>2400000</v>
      </c>
    </row>
    <row r="1548" spans="1:8" ht="15.75">
      <c r="A1548" s="54"/>
      <c r="B1548" s="55"/>
      <c r="C1548" s="107"/>
      <c r="D1548" s="51">
        <v>0</v>
      </c>
      <c r="E1548" s="51">
        <v>0</v>
      </c>
      <c r="F1548" s="51">
        <v>0</v>
      </c>
      <c r="G1548" s="51">
        <v>0</v>
      </c>
      <c r="H1548" s="51">
        <v>0</v>
      </c>
    </row>
    <row r="1549" spans="1:8" ht="15.75">
      <c r="A1549" s="57" t="s">
        <v>3279</v>
      </c>
      <c r="B1549" s="55"/>
      <c r="C1549" s="107"/>
      <c r="D1549" s="51">
        <v>53621044</v>
      </c>
      <c r="E1549" s="51">
        <v>56226695</v>
      </c>
      <c r="F1549" s="51">
        <v>71049815</v>
      </c>
      <c r="G1549" s="51">
        <v>83628000</v>
      </c>
      <c r="H1549" s="51">
        <v>120393000</v>
      </c>
    </row>
    <row r="1550" spans="1:8" ht="15.75">
      <c r="A1550" s="54"/>
      <c r="B1550" s="55"/>
      <c r="C1550" s="107"/>
      <c r="D1550" s="51">
        <v>0</v>
      </c>
      <c r="E1550" s="51">
        <v>0</v>
      </c>
      <c r="F1550" s="51">
        <v>0</v>
      </c>
      <c r="G1550" s="51">
        <v>0</v>
      </c>
      <c r="H1550" s="51">
        <v>0</v>
      </c>
    </row>
    <row r="1551" spans="1:8" ht="15.75">
      <c r="A1551" s="54" t="s">
        <v>3280</v>
      </c>
      <c r="B1551" s="55"/>
      <c r="C1551" s="107"/>
      <c r="D1551" s="51">
        <v>0</v>
      </c>
      <c r="E1551" s="51">
        <v>0</v>
      </c>
      <c r="F1551" s="51">
        <v>0</v>
      </c>
      <c r="G1551" s="51">
        <v>0</v>
      </c>
      <c r="H1551" s="51">
        <v>0</v>
      </c>
    </row>
    <row r="1552" spans="1:8" ht="15.75">
      <c r="A1552" s="54" t="s">
        <v>3281</v>
      </c>
      <c r="B1552" s="55"/>
      <c r="C1552" s="107"/>
      <c r="D1552" s="51">
        <v>0</v>
      </c>
      <c r="E1552" s="51">
        <v>0</v>
      </c>
      <c r="F1552" s="51">
        <v>0</v>
      </c>
      <c r="G1552" s="51">
        <v>0</v>
      </c>
      <c r="H1552" s="51">
        <v>0</v>
      </c>
    </row>
    <row r="1553" spans="1:8" ht="15.75">
      <c r="A1553" s="54" t="s">
        <v>3282</v>
      </c>
      <c r="B1553" s="55" t="s">
        <v>147</v>
      </c>
      <c r="C1553" s="107"/>
      <c r="D1553" s="51">
        <v>14013563</v>
      </c>
      <c r="E1553" s="51">
        <v>15483412</v>
      </c>
      <c r="F1553" s="51">
        <v>15851548</v>
      </c>
      <c r="G1553" s="51">
        <v>20000000</v>
      </c>
      <c r="H1553" s="51">
        <v>17600000</v>
      </c>
    </row>
    <row r="1554" spans="1:8" ht="15.75">
      <c r="A1554" s="54" t="s">
        <v>2667</v>
      </c>
      <c r="B1554" s="55" t="s">
        <v>160</v>
      </c>
      <c r="C1554" s="107"/>
      <c r="D1554" s="51">
        <v>81600</v>
      </c>
      <c r="E1554" s="51">
        <v>133271</v>
      </c>
      <c r="F1554" s="51">
        <v>78386</v>
      </c>
      <c r="G1554" s="51">
        <v>108000</v>
      </c>
      <c r="H1554" s="51">
        <v>125000</v>
      </c>
    </row>
    <row r="1555" spans="1:8" ht="31.5">
      <c r="A1555" s="54" t="s">
        <v>3385</v>
      </c>
      <c r="B1555" s="55" t="s">
        <v>161</v>
      </c>
      <c r="C1555" s="107"/>
      <c r="D1555" s="51">
        <v>2114600</v>
      </c>
      <c r="E1555" s="51">
        <v>1920000</v>
      </c>
      <c r="F1555" s="51">
        <v>1803920</v>
      </c>
      <c r="G1555" s="51">
        <v>2800000</v>
      </c>
      <c r="H1555" s="51">
        <v>2000000</v>
      </c>
    </row>
    <row r="1556" spans="1:8" ht="15.75">
      <c r="A1556" s="54" t="s">
        <v>3283</v>
      </c>
      <c r="B1556" s="55" t="s">
        <v>162</v>
      </c>
      <c r="C1556" s="107"/>
      <c r="D1556" s="51">
        <v>0</v>
      </c>
      <c r="E1556" s="51">
        <v>0</v>
      </c>
      <c r="F1556" s="51">
        <v>0</v>
      </c>
      <c r="G1556" s="51">
        <v>0</v>
      </c>
      <c r="H1556" s="51">
        <v>34000</v>
      </c>
    </row>
    <row r="1557" spans="1:8" ht="15.75">
      <c r="A1557" s="54" t="s">
        <v>3284</v>
      </c>
      <c r="B1557" s="55" t="s">
        <v>163</v>
      </c>
      <c r="C1557" s="107"/>
      <c r="D1557" s="51">
        <v>0</v>
      </c>
      <c r="E1557" s="51">
        <v>0</v>
      </c>
      <c r="F1557" s="51">
        <v>0</v>
      </c>
      <c r="G1557" s="51">
        <v>0</v>
      </c>
      <c r="H1557" s="51">
        <v>7000</v>
      </c>
    </row>
    <row r="1558" spans="1:8" ht="15.75">
      <c r="A1558" s="54" t="s">
        <v>3285</v>
      </c>
      <c r="B1558" s="55" t="s">
        <v>164</v>
      </c>
      <c r="C1558" s="107"/>
      <c r="D1558" s="51">
        <v>0</v>
      </c>
      <c r="E1558" s="51">
        <v>0</v>
      </c>
      <c r="F1558" s="51">
        <v>0</v>
      </c>
      <c r="G1558" s="51">
        <v>0</v>
      </c>
      <c r="H1558" s="51">
        <v>480000</v>
      </c>
    </row>
    <row r="1559" spans="1:8" ht="31.5">
      <c r="A1559" s="54" t="s">
        <v>3286</v>
      </c>
      <c r="B1559" s="55" t="s">
        <v>165</v>
      </c>
      <c r="C1559" s="107"/>
      <c r="D1559" s="51">
        <v>4213382</v>
      </c>
      <c r="E1559" s="51">
        <v>8982889</v>
      </c>
      <c r="F1559" s="51">
        <v>6769899</v>
      </c>
      <c r="G1559" s="51">
        <v>11520000</v>
      </c>
      <c r="H1559" s="51">
        <v>17200000</v>
      </c>
    </row>
    <row r="1560" spans="1:8" ht="15.75">
      <c r="A1560" s="54"/>
      <c r="B1560" s="55"/>
      <c r="C1560" s="107"/>
      <c r="D1560" s="51">
        <v>0</v>
      </c>
      <c r="E1560" s="51">
        <v>0</v>
      </c>
      <c r="F1560" s="51">
        <v>0</v>
      </c>
      <c r="G1560" s="51">
        <v>0</v>
      </c>
      <c r="H1560" s="51">
        <v>0</v>
      </c>
    </row>
    <row r="1561" spans="1:8" ht="15.75">
      <c r="A1561" s="57" t="s">
        <v>3287</v>
      </c>
      <c r="B1561" s="55"/>
      <c r="C1561" s="107"/>
      <c r="D1561" s="51">
        <v>20423145</v>
      </c>
      <c r="E1561" s="51">
        <v>26519572</v>
      </c>
      <c r="F1561" s="51">
        <v>24503753</v>
      </c>
      <c r="G1561" s="51">
        <v>34428000</v>
      </c>
      <c r="H1561" s="51">
        <v>37446000</v>
      </c>
    </row>
    <row r="1562" spans="1:8" ht="15.75">
      <c r="A1562" s="54"/>
      <c r="B1562" s="55"/>
      <c r="C1562" s="107"/>
      <c r="D1562" s="51">
        <v>0</v>
      </c>
      <c r="E1562" s="51">
        <v>0</v>
      </c>
      <c r="F1562" s="51">
        <v>0</v>
      </c>
      <c r="G1562" s="51">
        <v>0</v>
      </c>
      <c r="H1562" s="51">
        <v>0</v>
      </c>
    </row>
    <row r="1563" spans="1:8" ht="15.75">
      <c r="A1563" s="54"/>
      <c r="B1563" s="55"/>
      <c r="C1563" s="107"/>
      <c r="D1563" s="51">
        <v>0</v>
      </c>
      <c r="E1563" s="51">
        <v>0</v>
      </c>
      <c r="F1563" s="51">
        <v>0</v>
      </c>
      <c r="G1563" s="51">
        <v>0</v>
      </c>
      <c r="H1563" s="51">
        <v>0</v>
      </c>
    </row>
    <row r="1564" spans="1:8" ht="31.5">
      <c r="A1564" s="123" t="s">
        <v>5561</v>
      </c>
      <c r="B1564" s="55" t="s">
        <v>7107</v>
      </c>
      <c r="C1564" s="107"/>
      <c r="D1564" s="51">
        <v>186777312</v>
      </c>
      <c r="E1564" s="51">
        <v>183192420</v>
      </c>
      <c r="F1564" s="51">
        <v>231259590</v>
      </c>
      <c r="G1564" s="51">
        <v>434000000</v>
      </c>
      <c r="H1564" s="51">
        <v>344000000</v>
      </c>
    </row>
    <row r="1565" spans="1:8" ht="15.75">
      <c r="A1565" s="54"/>
      <c r="B1565" s="55"/>
      <c r="C1565" s="107"/>
      <c r="D1565" s="51">
        <v>0</v>
      </c>
      <c r="E1565" s="51">
        <v>0</v>
      </c>
      <c r="F1565" s="51">
        <v>0</v>
      </c>
      <c r="G1565" s="51">
        <v>0</v>
      </c>
      <c r="H1565" s="51">
        <v>0</v>
      </c>
    </row>
    <row r="1566" spans="1:8" ht="31.5">
      <c r="A1566" s="54" t="s">
        <v>3294</v>
      </c>
      <c r="B1566" s="55"/>
      <c r="C1566" s="107"/>
      <c r="D1566" s="51">
        <v>0</v>
      </c>
      <c r="E1566" s="51">
        <v>0</v>
      </c>
      <c r="F1566" s="51">
        <v>0</v>
      </c>
      <c r="G1566" s="51">
        <v>0</v>
      </c>
      <c r="H1566" s="51">
        <v>0</v>
      </c>
    </row>
    <row r="1567" spans="1:8" ht="15.75">
      <c r="A1567" s="54" t="s">
        <v>3295</v>
      </c>
      <c r="B1567" s="55"/>
      <c r="C1567" s="107"/>
      <c r="D1567" s="51">
        <v>0</v>
      </c>
      <c r="E1567" s="51">
        <v>0</v>
      </c>
      <c r="F1567" s="51">
        <v>0</v>
      </c>
      <c r="G1567" s="51">
        <v>0</v>
      </c>
      <c r="H1567" s="51">
        <v>0</v>
      </c>
    </row>
    <row r="1568" spans="1:8" ht="15.75">
      <c r="A1568" s="54" t="s">
        <v>3296</v>
      </c>
      <c r="B1568" s="55" t="s">
        <v>650</v>
      </c>
      <c r="C1568" s="107"/>
      <c r="D1568" s="51">
        <v>36000</v>
      </c>
      <c r="E1568" s="51">
        <v>188104</v>
      </c>
      <c r="F1568" s="51">
        <v>0</v>
      </c>
      <c r="G1568" s="51">
        <v>500000</v>
      </c>
      <c r="H1568" s="51">
        <v>0</v>
      </c>
    </row>
    <row r="1569" spans="1:8" ht="15.75">
      <c r="A1569" s="54" t="s">
        <v>3297</v>
      </c>
      <c r="B1569" s="55" t="s">
        <v>651</v>
      </c>
      <c r="C1569" s="107"/>
      <c r="D1569" s="51">
        <v>0</v>
      </c>
      <c r="E1569" s="51">
        <v>0</v>
      </c>
      <c r="F1569" s="51">
        <v>0</v>
      </c>
      <c r="G1569" s="51">
        <v>500000</v>
      </c>
      <c r="H1569" s="51">
        <v>0</v>
      </c>
    </row>
    <row r="1570" spans="1:8" ht="31.5">
      <c r="A1570" s="54" t="s">
        <v>3298</v>
      </c>
      <c r="B1570" s="55" t="s">
        <v>1851</v>
      </c>
      <c r="C1570" s="107"/>
      <c r="D1570" s="51">
        <v>42500000</v>
      </c>
      <c r="E1570" s="51">
        <v>65000000</v>
      </c>
      <c r="F1570" s="51">
        <v>80000000</v>
      </c>
      <c r="G1570" s="51">
        <v>72000000</v>
      </c>
      <c r="H1570" s="51">
        <v>100000000</v>
      </c>
    </row>
    <row r="1571" spans="1:8" ht="15.75">
      <c r="A1571" s="54"/>
      <c r="B1571" s="55"/>
      <c r="C1571" s="107"/>
      <c r="D1571" s="51">
        <v>0</v>
      </c>
      <c r="E1571" s="51">
        <v>0</v>
      </c>
      <c r="F1571" s="51">
        <v>0</v>
      </c>
      <c r="G1571" s="51">
        <v>0</v>
      </c>
      <c r="H1571" s="51">
        <v>0</v>
      </c>
    </row>
    <row r="1572" spans="1:8" ht="15.75">
      <c r="A1572" s="57" t="s">
        <v>2825</v>
      </c>
      <c r="B1572" s="55"/>
      <c r="C1572" s="107"/>
      <c r="D1572" s="51">
        <v>42536000</v>
      </c>
      <c r="E1572" s="51">
        <v>65188104</v>
      </c>
      <c r="F1572" s="51">
        <v>80000000</v>
      </c>
      <c r="G1572" s="51">
        <v>73000000</v>
      </c>
      <c r="H1572" s="51">
        <v>100000000</v>
      </c>
    </row>
    <row r="1573" spans="1:8" ht="15.75">
      <c r="A1573" s="54"/>
      <c r="B1573" s="55"/>
      <c r="C1573" s="107"/>
      <c r="D1573" s="51">
        <v>0</v>
      </c>
      <c r="E1573" s="51">
        <v>0</v>
      </c>
      <c r="F1573" s="51">
        <v>0</v>
      </c>
      <c r="G1573" s="51">
        <v>0</v>
      </c>
      <c r="H1573" s="51">
        <v>0</v>
      </c>
    </row>
    <row r="1574" spans="1:8" ht="31.5">
      <c r="A1574" s="54" t="s">
        <v>3299</v>
      </c>
      <c r="B1574" s="55" t="s">
        <v>652</v>
      </c>
      <c r="C1574" s="107"/>
      <c r="D1574" s="51">
        <v>1170000000</v>
      </c>
      <c r="E1574" s="51">
        <v>1530000000</v>
      </c>
      <c r="F1574" s="51">
        <v>1880000000</v>
      </c>
      <c r="G1574" s="51">
        <v>2150000000</v>
      </c>
      <c r="H1574" s="51">
        <v>2200000000</v>
      </c>
    </row>
    <row r="1575" spans="1:8" ht="15.75">
      <c r="A1575" s="54"/>
      <c r="B1575" s="55"/>
      <c r="C1575" s="107"/>
      <c r="D1575" s="51">
        <v>0</v>
      </c>
      <c r="E1575" s="51">
        <v>0</v>
      </c>
      <c r="F1575" s="51">
        <v>0</v>
      </c>
      <c r="G1575" s="51">
        <v>0</v>
      </c>
      <c r="H1575" s="51">
        <v>0</v>
      </c>
    </row>
    <row r="1576" spans="1:8" ht="15.75">
      <c r="A1576" s="57" t="s">
        <v>2889</v>
      </c>
      <c r="B1576" s="55"/>
      <c r="C1576" s="107"/>
      <c r="D1576" s="51">
        <v>1170000000</v>
      </c>
      <c r="E1576" s="51">
        <v>1530000000</v>
      </c>
      <c r="F1576" s="51">
        <v>1880000000</v>
      </c>
      <c r="G1576" s="51">
        <v>2150000000</v>
      </c>
      <c r="H1576" s="51">
        <v>2200000000</v>
      </c>
    </row>
    <row r="1577" spans="1:8" ht="15.75">
      <c r="A1577" s="54"/>
      <c r="B1577" s="55"/>
      <c r="C1577" s="107"/>
      <c r="D1577" s="51">
        <v>0</v>
      </c>
      <c r="E1577" s="51">
        <v>0</v>
      </c>
      <c r="F1577" s="51">
        <v>0</v>
      </c>
      <c r="G1577" s="51">
        <v>0</v>
      </c>
      <c r="H1577" s="51">
        <v>0</v>
      </c>
    </row>
    <row r="1578" spans="1:8" ht="47.25">
      <c r="A1578" s="57" t="s">
        <v>3300</v>
      </c>
      <c r="B1578" s="55"/>
      <c r="C1578" s="107"/>
      <c r="D1578" s="51">
        <v>1212536000</v>
      </c>
      <c r="E1578" s="51">
        <v>1595188104</v>
      </c>
      <c r="F1578" s="51">
        <v>1960000000</v>
      </c>
      <c r="G1578" s="51">
        <v>2223000000</v>
      </c>
      <c r="H1578" s="51">
        <v>2300000000</v>
      </c>
    </row>
    <row r="1579" spans="1:8" ht="15.75">
      <c r="A1579" s="54" t="s">
        <v>3301</v>
      </c>
      <c r="B1579" s="55"/>
      <c r="C1579" s="107"/>
      <c r="D1579" s="51">
        <v>0</v>
      </c>
      <c r="E1579" s="51">
        <v>0</v>
      </c>
      <c r="F1579" s="51">
        <v>0</v>
      </c>
      <c r="G1579" s="51">
        <v>0</v>
      </c>
      <c r="H1579" s="51">
        <v>0</v>
      </c>
    </row>
    <row r="1580" spans="1:8" ht="15.75">
      <c r="A1580" s="54" t="s">
        <v>3302</v>
      </c>
      <c r="B1580" s="55"/>
      <c r="C1580" s="107"/>
      <c r="D1580" s="51">
        <v>0</v>
      </c>
      <c r="E1580" s="51">
        <v>0</v>
      </c>
      <c r="F1580" s="51">
        <v>0</v>
      </c>
      <c r="G1580" s="51">
        <v>0</v>
      </c>
      <c r="H1580" s="51">
        <v>0</v>
      </c>
    </row>
    <row r="1581" spans="1:8" ht="15.75">
      <c r="A1581" s="54" t="s">
        <v>3303</v>
      </c>
      <c r="B1581" s="55"/>
      <c r="C1581" s="107"/>
      <c r="D1581" s="51">
        <v>0</v>
      </c>
      <c r="E1581" s="51">
        <v>0</v>
      </c>
      <c r="F1581" s="51">
        <v>0</v>
      </c>
      <c r="G1581" s="51">
        <v>0</v>
      </c>
      <c r="H1581" s="51">
        <v>0</v>
      </c>
    </row>
    <row r="1582" spans="1:8" ht="15.75">
      <c r="A1582" s="54" t="s">
        <v>3304</v>
      </c>
      <c r="B1582" s="55" t="s">
        <v>1175</v>
      </c>
      <c r="C1582" s="107"/>
      <c r="D1582" s="51">
        <v>20000</v>
      </c>
      <c r="E1582" s="51">
        <v>20000</v>
      </c>
      <c r="F1582" s="51">
        <v>20000</v>
      </c>
      <c r="G1582" s="51">
        <v>20000</v>
      </c>
      <c r="H1582" s="51">
        <v>20000</v>
      </c>
    </row>
    <row r="1583" spans="1:8" ht="15.75">
      <c r="A1583" s="54" t="s">
        <v>3305</v>
      </c>
      <c r="B1583" s="55" t="s">
        <v>1176</v>
      </c>
      <c r="C1583" s="107"/>
      <c r="D1583" s="51">
        <v>20000</v>
      </c>
      <c r="E1583" s="51">
        <v>20000</v>
      </c>
      <c r="F1583" s="51">
        <v>20000</v>
      </c>
      <c r="G1583" s="51">
        <v>20000</v>
      </c>
      <c r="H1583" s="51">
        <v>20000</v>
      </c>
    </row>
    <row r="1584" spans="1:8" ht="60">
      <c r="A1584" s="70" t="s">
        <v>3405</v>
      </c>
      <c r="B1584" s="55" t="s">
        <v>1177</v>
      </c>
      <c r="C1584" s="107"/>
      <c r="D1584" s="51">
        <v>200000</v>
      </c>
      <c r="E1584" s="51">
        <v>200000</v>
      </c>
      <c r="F1584" s="51">
        <v>200000</v>
      </c>
      <c r="G1584" s="51">
        <v>200000</v>
      </c>
      <c r="H1584" s="51">
        <v>200000</v>
      </c>
    </row>
    <row r="1585" spans="1:8" ht="15.75">
      <c r="A1585" s="54" t="s">
        <v>3306</v>
      </c>
      <c r="B1585" s="55" t="s">
        <v>1178</v>
      </c>
      <c r="C1585" s="107"/>
      <c r="D1585" s="51">
        <v>10000</v>
      </c>
      <c r="E1585" s="51">
        <v>10000</v>
      </c>
      <c r="F1585" s="51">
        <v>10000</v>
      </c>
      <c r="G1585" s="51">
        <v>10000</v>
      </c>
      <c r="H1585" s="51">
        <v>10000</v>
      </c>
    </row>
    <row r="1586" spans="1:8" ht="15.75">
      <c r="A1586" s="54" t="s">
        <v>3307</v>
      </c>
      <c r="B1586" s="55" t="s">
        <v>1179</v>
      </c>
      <c r="C1586" s="107"/>
      <c r="D1586" s="51">
        <v>10000</v>
      </c>
      <c r="E1586" s="51">
        <v>10000</v>
      </c>
      <c r="F1586" s="51">
        <v>10000</v>
      </c>
      <c r="G1586" s="51">
        <v>10000</v>
      </c>
      <c r="H1586" s="51">
        <v>10000</v>
      </c>
    </row>
    <row r="1587" spans="1:8" ht="15.75">
      <c r="A1587" s="54"/>
      <c r="B1587" s="55"/>
      <c r="C1587" s="107"/>
      <c r="D1587" s="51">
        <v>0</v>
      </c>
      <c r="E1587" s="51">
        <v>0</v>
      </c>
      <c r="F1587" s="51">
        <v>0</v>
      </c>
      <c r="G1587" s="51">
        <v>0</v>
      </c>
      <c r="H1587" s="51">
        <v>0</v>
      </c>
    </row>
    <row r="1588" spans="1:8" ht="15.75">
      <c r="A1588" s="57" t="s">
        <v>2851</v>
      </c>
      <c r="B1588" s="55"/>
      <c r="C1588" s="107"/>
      <c r="D1588" s="51">
        <v>260000</v>
      </c>
      <c r="E1588" s="51">
        <v>260000</v>
      </c>
      <c r="F1588" s="51">
        <v>260000</v>
      </c>
      <c r="G1588" s="51">
        <v>260000</v>
      </c>
      <c r="H1588" s="51">
        <v>260000</v>
      </c>
    </row>
    <row r="1589" spans="1:8" ht="15.75">
      <c r="A1589" s="54"/>
      <c r="B1589" s="55"/>
      <c r="C1589" s="107"/>
      <c r="D1589" s="51">
        <v>0</v>
      </c>
      <c r="E1589" s="51">
        <v>0</v>
      </c>
      <c r="F1589" s="51">
        <v>0</v>
      </c>
      <c r="G1589" s="51">
        <v>0</v>
      </c>
      <c r="H1589" s="51">
        <v>0</v>
      </c>
    </row>
    <row r="1590" spans="1:8" ht="15.75">
      <c r="A1590" s="54" t="s">
        <v>3308</v>
      </c>
      <c r="B1590" s="55"/>
      <c r="C1590" s="107"/>
      <c r="D1590" s="51">
        <v>0</v>
      </c>
      <c r="E1590" s="51">
        <v>0</v>
      </c>
      <c r="F1590" s="51">
        <v>0</v>
      </c>
      <c r="G1590" s="51">
        <v>0</v>
      </c>
      <c r="H1590" s="51">
        <v>0</v>
      </c>
    </row>
    <row r="1591" spans="1:8" ht="15.75">
      <c r="A1591" s="54" t="s">
        <v>3309</v>
      </c>
      <c r="B1591" s="55" t="s">
        <v>1180</v>
      </c>
      <c r="C1591" s="107"/>
      <c r="D1591" s="51">
        <v>7500</v>
      </c>
      <c r="E1591" s="51">
        <v>7500</v>
      </c>
      <c r="F1591" s="51">
        <v>7500</v>
      </c>
      <c r="G1591" s="51">
        <v>7500</v>
      </c>
      <c r="H1591" s="51">
        <v>7500</v>
      </c>
    </row>
    <row r="1592" spans="1:8" ht="15.75">
      <c r="A1592" s="54" t="s">
        <v>3310</v>
      </c>
      <c r="B1592" s="55" t="s">
        <v>1181</v>
      </c>
      <c r="C1592" s="107"/>
      <c r="D1592" s="51">
        <v>50000</v>
      </c>
      <c r="E1592" s="51">
        <v>50000</v>
      </c>
      <c r="F1592" s="51">
        <v>50000</v>
      </c>
      <c r="G1592" s="51">
        <v>50000</v>
      </c>
      <c r="H1592" s="51">
        <v>50000</v>
      </c>
    </row>
    <row r="1593" spans="1:8" ht="15.75">
      <c r="A1593" s="54"/>
      <c r="B1593" s="55"/>
      <c r="C1593" s="107"/>
      <c r="D1593" s="51">
        <v>0</v>
      </c>
      <c r="E1593" s="51">
        <v>0</v>
      </c>
      <c r="F1593" s="51">
        <v>0</v>
      </c>
      <c r="G1593" s="51">
        <v>0</v>
      </c>
      <c r="H1593" s="51">
        <v>0</v>
      </c>
    </row>
    <row r="1594" spans="1:8" ht="15.75">
      <c r="A1594" s="57" t="s">
        <v>2852</v>
      </c>
      <c r="B1594" s="55"/>
      <c r="C1594" s="107"/>
      <c r="D1594" s="51">
        <v>57500</v>
      </c>
      <c r="E1594" s="51">
        <v>57500</v>
      </c>
      <c r="F1594" s="51">
        <v>57500</v>
      </c>
      <c r="G1594" s="51">
        <v>57500</v>
      </c>
      <c r="H1594" s="51">
        <v>57500</v>
      </c>
    </row>
    <row r="1595" spans="1:8" ht="15.75">
      <c r="A1595" s="54"/>
      <c r="B1595" s="55"/>
      <c r="C1595" s="107"/>
      <c r="D1595" s="51">
        <v>0</v>
      </c>
      <c r="E1595" s="51">
        <v>0</v>
      </c>
      <c r="F1595" s="51">
        <v>0</v>
      </c>
      <c r="G1595" s="51">
        <v>0</v>
      </c>
      <c r="H1595" s="51">
        <v>0</v>
      </c>
    </row>
    <row r="1596" spans="1:8" ht="15.75">
      <c r="A1596" s="54" t="s">
        <v>3439</v>
      </c>
      <c r="B1596" s="55"/>
      <c r="C1596" s="107"/>
      <c r="D1596" s="51">
        <v>0</v>
      </c>
      <c r="E1596" s="51">
        <v>0</v>
      </c>
      <c r="F1596" s="51">
        <v>0</v>
      </c>
      <c r="G1596" s="51">
        <v>0</v>
      </c>
      <c r="H1596" s="51">
        <v>0</v>
      </c>
    </row>
    <row r="1597" spans="1:8" ht="15.75">
      <c r="A1597" s="54" t="s">
        <v>3311</v>
      </c>
      <c r="B1597" s="55" t="s">
        <v>1033</v>
      </c>
      <c r="C1597" s="107"/>
      <c r="D1597" s="51">
        <v>5000</v>
      </c>
      <c r="E1597" s="51">
        <v>5000</v>
      </c>
      <c r="F1597" s="51">
        <v>5000</v>
      </c>
      <c r="G1597" s="51">
        <v>5000</v>
      </c>
      <c r="H1597" s="51">
        <v>5000</v>
      </c>
    </row>
    <row r="1598" spans="1:8" ht="31.5">
      <c r="A1598" s="54" t="s">
        <v>3312</v>
      </c>
      <c r="B1598" s="55" t="s">
        <v>897</v>
      </c>
      <c r="C1598" s="107"/>
      <c r="D1598" s="51">
        <v>10000</v>
      </c>
      <c r="E1598" s="51">
        <v>10000</v>
      </c>
      <c r="F1598" s="51">
        <v>10000</v>
      </c>
      <c r="G1598" s="51">
        <v>10000</v>
      </c>
      <c r="H1598" s="51">
        <v>10000</v>
      </c>
    </row>
    <row r="1599" spans="1:8" ht="15.75">
      <c r="A1599" s="54"/>
      <c r="B1599" s="55"/>
      <c r="C1599" s="107"/>
      <c r="D1599" s="51">
        <v>0</v>
      </c>
      <c r="E1599" s="51">
        <v>0</v>
      </c>
      <c r="F1599" s="51">
        <v>0</v>
      </c>
      <c r="G1599" s="51">
        <v>0</v>
      </c>
      <c r="H1599" s="51">
        <v>0</v>
      </c>
    </row>
    <row r="1600" spans="1:8" ht="15.75">
      <c r="A1600" s="57" t="s">
        <v>2889</v>
      </c>
      <c r="B1600" s="55"/>
      <c r="C1600" s="107"/>
      <c r="D1600" s="51">
        <v>15000</v>
      </c>
      <c r="E1600" s="51">
        <v>15000</v>
      </c>
      <c r="F1600" s="51">
        <v>15000</v>
      </c>
      <c r="G1600" s="51">
        <v>15000</v>
      </c>
      <c r="H1600" s="51">
        <v>15000</v>
      </c>
    </row>
    <row r="1601" spans="1:8" ht="15.75">
      <c r="A1601" s="54"/>
      <c r="B1601" s="55"/>
      <c r="C1601" s="107"/>
      <c r="D1601" s="51">
        <v>0</v>
      </c>
      <c r="E1601" s="51">
        <v>0</v>
      </c>
      <c r="F1601" s="51">
        <v>0</v>
      </c>
      <c r="G1601" s="51">
        <v>0</v>
      </c>
      <c r="H1601" s="51">
        <v>0</v>
      </c>
    </row>
    <row r="1602" spans="1:8" ht="15.75">
      <c r="A1602" s="57" t="s">
        <v>3313</v>
      </c>
      <c r="B1602" s="55"/>
      <c r="C1602" s="107"/>
      <c r="D1602" s="51">
        <v>332500</v>
      </c>
      <c r="E1602" s="51">
        <v>332500</v>
      </c>
      <c r="F1602" s="51">
        <v>332500</v>
      </c>
      <c r="G1602" s="51">
        <v>332500</v>
      </c>
      <c r="H1602" s="51">
        <v>332500</v>
      </c>
    </row>
    <row r="1603" spans="1:8" ht="15.75">
      <c r="A1603" s="54"/>
      <c r="B1603" s="55"/>
      <c r="C1603" s="107"/>
      <c r="D1603" s="51">
        <v>0</v>
      </c>
      <c r="E1603" s="51">
        <v>0</v>
      </c>
      <c r="F1603" s="51">
        <v>0</v>
      </c>
      <c r="G1603" s="51">
        <v>0</v>
      </c>
      <c r="H1603" s="51">
        <v>0</v>
      </c>
    </row>
    <row r="1604" spans="1:8" ht="15.75">
      <c r="A1604" s="54" t="s">
        <v>3438</v>
      </c>
      <c r="B1604" s="55"/>
      <c r="C1604" s="107"/>
      <c r="D1604" s="51">
        <v>0</v>
      </c>
      <c r="E1604" s="51">
        <v>0</v>
      </c>
      <c r="F1604" s="51">
        <v>0</v>
      </c>
      <c r="G1604" s="51">
        <v>0</v>
      </c>
      <c r="H1604" s="51">
        <v>0</v>
      </c>
    </row>
    <row r="1605" spans="1:8" ht="31.5">
      <c r="A1605" s="54" t="s">
        <v>3314</v>
      </c>
      <c r="B1605" s="55" t="s">
        <v>898</v>
      </c>
      <c r="C1605" s="107"/>
      <c r="D1605" s="51">
        <v>20000</v>
      </c>
      <c r="E1605" s="51">
        <v>20000</v>
      </c>
      <c r="F1605" s="51">
        <v>20000</v>
      </c>
      <c r="G1605" s="51">
        <v>20000</v>
      </c>
      <c r="H1605" s="51">
        <v>20000</v>
      </c>
    </row>
    <row r="1606" spans="1:8" ht="15.75">
      <c r="A1606" s="54" t="s">
        <v>6761</v>
      </c>
      <c r="B1606" s="55" t="s">
        <v>4763</v>
      </c>
      <c r="C1606" s="107"/>
      <c r="D1606" s="51">
        <v>10000</v>
      </c>
      <c r="E1606" s="51">
        <v>10000</v>
      </c>
      <c r="F1606" s="51">
        <v>10000</v>
      </c>
      <c r="G1606" s="51">
        <v>10000</v>
      </c>
      <c r="H1606" s="51">
        <v>10000</v>
      </c>
    </row>
    <row r="1607" spans="1:8" ht="15.75">
      <c r="A1607" s="54" t="s">
        <v>3315</v>
      </c>
      <c r="B1607" s="55" t="s">
        <v>4764</v>
      </c>
      <c r="C1607" s="107"/>
      <c r="D1607" s="51">
        <v>75000</v>
      </c>
      <c r="E1607" s="51">
        <v>75000</v>
      </c>
      <c r="F1607" s="51">
        <v>75000</v>
      </c>
      <c r="G1607" s="51">
        <v>75000</v>
      </c>
      <c r="H1607" s="51">
        <v>75000</v>
      </c>
    </row>
    <row r="1608" spans="1:8" ht="47.25">
      <c r="A1608" s="54" t="s">
        <v>4477</v>
      </c>
      <c r="B1608" s="55" t="s">
        <v>4765</v>
      </c>
      <c r="C1608" s="107"/>
      <c r="D1608" s="51">
        <v>2537500</v>
      </c>
      <c r="E1608" s="51">
        <v>2030000</v>
      </c>
      <c r="F1608" s="51">
        <v>3170350</v>
      </c>
      <c r="G1608" s="51">
        <v>1055000</v>
      </c>
      <c r="H1608" s="51">
        <v>2537500</v>
      </c>
    </row>
    <row r="1609" spans="1:8" ht="15.75">
      <c r="A1609" s="54"/>
      <c r="B1609" s="55"/>
      <c r="C1609" s="107"/>
      <c r="D1609" s="51">
        <v>0</v>
      </c>
      <c r="E1609" s="51">
        <v>0</v>
      </c>
      <c r="F1609" s="51">
        <v>0</v>
      </c>
      <c r="G1609" s="51">
        <v>0</v>
      </c>
      <c r="H1609" s="51">
        <v>0</v>
      </c>
    </row>
    <row r="1610" spans="1:8" ht="15.75">
      <c r="A1610" s="57" t="s">
        <v>3316</v>
      </c>
      <c r="B1610" s="55"/>
      <c r="C1610" s="107"/>
      <c r="D1610" s="51">
        <v>2642500</v>
      </c>
      <c r="E1610" s="51">
        <v>2135000</v>
      </c>
      <c r="F1610" s="51">
        <v>3275350</v>
      </c>
      <c r="G1610" s="51">
        <v>1160000</v>
      </c>
      <c r="H1610" s="51">
        <v>2642500</v>
      </c>
    </row>
    <row r="1611" spans="1:8" ht="15.75">
      <c r="A1611" s="54"/>
      <c r="B1611" s="55"/>
      <c r="C1611" s="107"/>
      <c r="D1611" s="51">
        <v>0</v>
      </c>
      <c r="E1611" s="51">
        <v>0</v>
      </c>
      <c r="F1611" s="51">
        <v>0</v>
      </c>
      <c r="G1611" s="51">
        <v>0</v>
      </c>
      <c r="H1611" s="51">
        <v>0</v>
      </c>
    </row>
    <row r="1612" spans="1:8" ht="31.5">
      <c r="A1612" s="57" t="s">
        <v>3317</v>
      </c>
      <c r="B1612" s="55" t="s">
        <v>912</v>
      </c>
      <c r="C1612" s="107"/>
      <c r="D1612" s="51">
        <v>2975000</v>
      </c>
      <c r="E1612" s="51">
        <v>2467500</v>
      </c>
      <c r="F1612" s="51">
        <v>3607850</v>
      </c>
      <c r="G1612" s="51">
        <v>1492500</v>
      </c>
      <c r="H1612" s="51">
        <v>2975000</v>
      </c>
    </row>
    <row r="1613" spans="1:8" ht="15.75">
      <c r="A1613" s="54"/>
      <c r="B1613" s="55"/>
      <c r="C1613" s="107"/>
      <c r="D1613" s="51">
        <v>0</v>
      </c>
      <c r="E1613" s="51">
        <v>0</v>
      </c>
      <c r="F1613" s="51">
        <v>0</v>
      </c>
      <c r="G1613" s="51">
        <v>0</v>
      </c>
      <c r="H1613" s="51">
        <v>0</v>
      </c>
    </row>
    <row r="1614" spans="1:8" ht="15.75">
      <c r="A1614" s="54" t="s">
        <v>3318</v>
      </c>
      <c r="B1614" s="55" t="s">
        <v>313</v>
      </c>
      <c r="C1614" s="107"/>
      <c r="D1614" s="51">
        <v>646053000</v>
      </c>
      <c r="E1614" s="51">
        <v>540000000</v>
      </c>
      <c r="F1614" s="51">
        <v>446250000</v>
      </c>
      <c r="G1614" s="51">
        <v>500000000</v>
      </c>
      <c r="H1614" s="51">
        <v>500000000</v>
      </c>
    </row>
    <row r="1615" spans="1:8" ht="31.5">
      <c r="A1615" s="54" t="s">
        <v>3319</v>
      </c>
      <c r="B1615" s="55" t="s">
        <v>637</v>
      </c>
      <c r="C1615" s="107"/>
      <c r="D1615" s="51">
        <v>747617000</v>
      </c>
      <c r="E1615" s="51">
        <v>1008357774</v>
      </c>
      <c r="F1615" s="51">
        <v>1123706482</v>
      </c>
      <c r="G1615" s="51">
        <v>946665000</v>
      </c>
      <c r="H1615" s="51">
        <v>546100000</v>
      </c>
    </row>
    <row r="1616" spans="1:8" ht="15.75">
      <c r="A1616" s="54" t="s">
        <v>3320</v>
      </c>
      <c r="B1616" s="55" t="s">
        <v>523</v>
      </c>
      <c r="C1616" s="107"/>
      <c r="D1616" s="51">
        <v>128600000</v>
      </c>
      <c r="E1616" s="51">
        <v>136070000</v>
      </c>
      <c r="F1616" s="51">
        <v>411997800</v>
      </c>
      <c r="G1616" s="51">
        <v>315900000</v>
      </c>
      <c r="H1616" s="51">
        <v>281300000</v>
      </c>
    </row>
    <row r="1617" spans="1:8" ht="31.5">
      <c r="A1617" s="54" t="s">
        <v>3321</v>
      </c>
      <c r="B1617" s="55" t="s">
        <v>241</v>
      </c>
      <c r="C1617" s="107"/>
      <c r="D1617" s="51">
        <v>10187774395</v>
      </c>
      <c r="E1617" s="51">
        <v>11570794893</v>
      </c>
      <c r="F1617" s="51">
        <v>12444676312</v>
      </c>
      <c r="G1617" s="51">
        <v>16568660000</v>
      </c>
      <c r="H1617" s="51">
        <v>10288500000</v>
      </c>
    </row>
    <row r="1618" spans="1:8" ht="31.5">
      <c r="A1618" s="54" t="s">
        <v>3322</v>
      </c>
      <c r="B1618" s="55" t="s">
        <v>242</v>
      </c>
      <c r="C1618" s="107"/>
      <c r="D1618" s="51">
        <v>55720000</v>
      </c>
      <c r="E1618" s="51">
        <v>70480000</v>
      </c>
      <c r="F1618" s="51">
        <v>42300000</v>
      </c>
      <c r="G1618" s="51">
        <v>75000000</v>
      </c>
      <c r="H1618" s="51">
        <v>75000000</v>
      </c>
    </row>
    <row r="1619" spans="1:8" ht="15.75">
      <c r="A1619" s="54" t="s">
        <v>3323</v>
      </c>
      <c r="B1619" s="55" t="s">
        <v>166</v>
      </c>
      <c r="C1619" s="107"/>
      <c r="D1619" s="51">
        <v>84071000</v>
      </c>
      <c r="E1619" s="51">
        <v>181820000</v>
      </c>
      <c r="F1619" s="51">
        <v>277238000</v>
      </c>
      <c r="G1619" s="51">
        <v>322240000</v>
      </c>
      <c r="H1619" s="51">
        <v>382500000</v>
      </c>
    </row>
    <row r="1620" spans="1:8" ht="31.5">
      <c r="A1620" s="54" t="s">
        <v>4483</v>
      </c>
      <c r="B1620" s="55" t="s">
        <v>116</v>
      </c>
      <c r="C1620" s="107"/>
      <c r="D1620" s="51">
        <v>83227399</v>
      </c>
      <c r="E1620" s="51">
        <v>62139649</v>
      </c>
      <c r="F1620" s="51">
        <v>56000000</v>
      </c>
      <c r="G1620" s="51">
        <v>75000000</v>
      </c>
      <c r="H1620" s="51">
        <v>75000000</v>
      </c>
    </row>
    <row r="1621" spans="1:8" ht="31.5">
      <c r="A1621" s="54" t="s">
        <v>7044</v>
      </c>
      <c r="B1621" s="55" t="s">
        <v>2354</v>
      </c>
      <c r="C1621" s="114" t="s">
        <v>1279</v>
      </c>
      <c r="D1621" s="51">
        <v>795139339</v>
      </c>
      <c r="E1621" s="51">
        <v>1005600000</v>
      </c>
      <c r="F1621" s="51">
        <v>968428565</v>
      </c>
      <c r="G1621" s="51">
        <v>1459440000</v>
      </c>
      <c r="H1621" s="51">
        <v>1223400000</v>
      </c>
    </row>
    <row r="1622" spans="1:8" ht="31.5">
      <c r="A1622" s="54" t="s">
        <v>7045</v>
      </c>
      <c r="B1622" s="55" t="s">
        <v>1031</v>
      </c>
      <c r="C1622" s="114" t="s">
        <v>1279</v>
      </c>
      <c r="D1622" s="51">
        <v>328238093</v>
      </c>
      <c r="E1622" s="51">
        <v>300000000</v>
      </c>
      <c r="F1622" s="51">
        <v>290000000</v>
      </c>
      <c r="G1622" s="51">
        <v>315000000</v>
      </c>
      <c r="H1622" s="51">
        <v>305000000</v>
      </c>
    </row>
    <row r="1623" spans="1:8" ht="47.25">
      <c r="A1623" s="54" t="s">
        <v>7046</v>
      </c>
      <c r="B1623" s="55" t="s">
        <v>2523</v>
      </c>
      <c r="C1623" s="114" t="s">
        <v>1279</v>
      </c>
      <c r="D1623" s="51">
        <v>500000000</v>
      </c>
      <c r="E1623" s="51">
        <v>500000000</v>
      </c>
      <c r="F1623" s="51">
        <v>500000000</v>
      </c>
      <c r="G1623" s="51">
        <v>0</v>
      </c>
      <c r="H1623" s="51">
        <v>0</v>
      </c>
    </row>
    <row r="1624" spans="1:8" ht="31.5">
      <c r="A1624" s="54" t="s">
        <v>3324</v>
      </c>
      <c r="B1624" s="55" t="s">
        <v>776</v>
      </c>
      <c r="C1624" s="107"/>
      <c r="D1624" s="51">
        <v>154800000</v>
      </c>
      <c r="E1624" s="51">
        <v>173400000</v>
      </c>
      <c r="F1624" s="51">
        <v>208153200</v>
      </c>
      <c r="G1624" s="51">
        <v>155600000</v>
      </c>
      <c r="H1624" s="51">
        <v>301000000</v>
      </c>
    </row>
    <row r="1625" spans="1:8" ht="47.25">
      <c r="A1625" s="54" t="s">
        <v>11615</v>
      </c>
      <c r="B1625" s="55" t="s">
        <v>818</v>
      </c>
      <c r="C1625" s="107"/>
      <c r="D1625" s="51">
        <v>46176074</v>
      </c>
      <c r="E1625" s="51">
        <v>668666187</v>
      </c>
      <c r="F1625" s="51">
        <v>1769119126</v>
      </c>
      <c r="G1625" s="51">
        <v>2174000000</v>
      </c>
      <c r="H1625" s="51">
        <v>519700000</v>
      </c>
    </row>
    <row r="1626" spans="1:8" ht="63">
      <c r="A1626" s="54" t="s">
        <v>11616</v>
      </c>
      <c r="B1626" s="55" t="s">
        <v>819</v>
      </c>
      <c r="C1626" s="107"/>
      <c r="D1626" s="51">
        <v>184534650</v>
      </c>
      <c r="E1626" s="51">
        <v>0</v>
      </c>
      <c r="F1626" s="51">
        <v>2076943800</v>
      </c>
      <c r="G1626" s="51">
        <v>0</v>
      </c>
      <c r="H1626" s="51">
        <v>845300000</v>
      </c>
    </row>
    <row r="1627" spans="1:8" ht="31.5">
      <c r="A1627" s="54" t="s">
        <v>3440</v>
      </c>
      <c r="B1627" s="55" t="s">
        <v>820</v>
      </c>
      <c r="C1627" s="107"/>
      <c r="D1627" s="51">
        <v>1142800000</v>
      </c>
      <c r="E1627" s="51">
        <v>1299246000</v>
      </c>
      <c r="F1627" s="51">
        <v>2092682500</v>
      </c>
      <c r="G1627" s="51">
        <v>1449000000</v>
      </c>
      <c r="H1627" s="51">
        <v>1165000000</v>
      </c>
    </row>
    <row r="1628" spans="1:8" ht="15.75">
      <c r="A1628" s="54" t="s">
        <v>3325</v>
      </c>
      <c r="B1628" s="55" t="s">
        <v>1273</v>
      </c>
      <c r="C1628" s="107"/>
      <c r="D1628" s="51">
        <v>75000000</v>
      </c>
      <c r="E1628" s="51">
        <v>62500000</v>
      </c>
      <c r="F1628" s="51">
        <v>132000000</v>
      </c>
      <c r="G1628" s="51">
        <v>124500000</v>
      </c>
      <c r="H1628" s="51">
        <v>259000000</v>
      </c>
    </row>
    <row r="1629" spans="1:8" ht="47.25">
      <c r="A1629" s="54" t="s">
        <v>5577</v>
      </c>
      <c r="B1629" s="55" t="s">
        <v>6759</v>
      </c>
      <c r="C1629" s="107"/>
      <c r="D1629" s="51">
        <v>0</v>
      </c>
      <c r="E1629" s="51">
        <v>0</v>
      </c>
      <c r="F1629" s="51">
        <v>0</v>
      </c>
      <c r="G1629" s="51">
        <v>50000000</v>
      </c>
      <c r="H1629" s="51">
        <v>0</v>
      </c>
    </row>
    <row r="1630" spans="1:8" ht="31.5">
      <c r="A1630" s="54" t="s">
        <v>11520</v>
      </c>
      <c r="B1630" s="55" t="s">
        <v>11613</v>
      </c>
      <c r="C1630" s="107"/>
      <c r="D1630" s="51">
        <v>0</v>
      </c>
      <c r="E1630" s="51">
        <v>0</v>
      </c>
      <c r="F1630" s="51">
        <v>0</v>
      </c>
      <c r="G1630" s="51">
        <v>0</v>
      </c>
      <c r="H1630" s="51">
        <v>400000000</v>
      </c>
    </row>
    <row r="1631" spans="1:8" ht="15.75">
      <c r="A1631" s="54" t="s">
        <v>11524</v>
      </c>
      <c r="B1631" s="55" t="s">
        <v>743</v>
      </c>
      <c r="C1631" s="107"/>
      <c r="D1631" s="51">
        <v>3087694698</v>
      </c>
      <c r="E1631" s="51">
        <v>400282726</v>
      </c>
      <c r="F1631" s="51">
        <v>2363450642</v>
      </c>
      <c r="G1631" s="51">
        <v>-253367047</v>
      </c>
      <c r="H1631" s="51">
        <v>685744409</v>
      </c>
    </row>
    <row r="1632" spans="1:8" ht="11.1" customHeight="1">
      <c r="A1632" s="54"/>
      <c r="B1632" s="55"/>
      <c r="C1632" s="107"/>
      <c r="D1632" s="51">
        <v>0</v>
      </c>
      <c r="E1632" s="51">
        <v>0</v>
      </c>
      <c r="F1632" s="51">
        <v>0</v>
      </c>
      <c r="G1632" s="51">
        <v>0</v>
      </c>
      <c r="H1632" s="51">
        <v>0</v>
      </c>
    </row>
    <row r="1633" spans="1:8" ht="31.5">
      <c r="A1633" s="57" t="s">
        <v>5578</v>
      </c>
      <c r="B1633" s="55"/>
      <c r="C1633" s="107"/>
      <c r="D1633" s="51">
        <v>32716004974</v>
      </c>
      <c r="E1633" s="51">
        <v>33734672206</v>
      </c>
      <c r="F1633" s="51">
        <v>44485949228</v>
      </c>
      <c r="G1633" s="51">
        <v>45314600000</v>
      </c>
      <c r="H1633" s="51">
        <v>43287344409</v>
      </c>
    </row>
    <row r="1634" spans="1:8" ht="11.1" customHeight="1">
      <c r="A1634" s="54"/>
      <c r="B1634" s="55"/>
      <c r="C1634" s="107"/>
      <c r="D1634" s="51">
        <v>0</v>
      </c>
      <c r="E1634" s="51">
        <v>0</v>
      </c>
      <c r="F1634" s="51">
        <v>0</v>
      </c>
      <c r="G1634" s="51">
        <v>0</v>
      </c>
      <c r="H1634" s="51">
        <v>0</v>
      </c>
    </row>
    <row r="1635" spans="1:8" ht="15.75">
      <c r="A1635" s="54" t="s">
        <v>5574</v>
      </c>
      <c r="B1635" s="55"/>
      <c r="C1635" s="107"/>
      <c r="D1635" s="51">
        <v>4311478899</v>
      </c>
      <c r="E1635" s="51">
        <v>0</v>
      </c>
      <c r="F1635" s="51">
        <v>13725562903</v>
      </c>
      <c r="G1635" s="51">
        <v>0</v>
      </c>
      <c r="H1635" s="51">
        <v>0</v>
      </c>
    </row>
    <row r="1636" spans="1:8" ht="15.75">
      <c r="A1636" s="54" t="s">
        <v>5573</v>
      </c>
      <c r="B1636" s="55"/>
      <c r="C1636" s="107"/>
      <c r="D1636" s="51">
        <v>0</v>
      </c>
      <c r="E1636" s="51">
        <v>52587725</v>
      </c>
      <c r="F1636" s="51">
        <v>0</v>
      </c>
      <c r="G1636" s="51">
        <v>0</v>
      </c>
      <c r="H1636" s="51">
        <v>0</v>
      </c>
    </row>
    <row r="1637" spans="1:8" ht="11.1" customHeight="1">
      <c r="A1637" s="54"/>
      <c r="B1637" s="55"/>
      <c r="C1637" s="107"/>
      <c r="D1637" s="51">
        <v>0</v>
      </c>
      <c r="E1637" s="51">
        <v>0</v>
      </c>
      <c r="F1637" s="51">
        <v>0</v>
      </c>
      <c r="G1637" s="51">
        <v>0</v>
      </c>
      <c r="H1637" s="51">
        <v>0</v>
      </c>
    </row>
    <row r="1638" spans="1:8" ht="47.25">
      <c r="A1638" s="57" t="s">
        <v>3326</v>
      </c>
      <c r="B1638" s="55"/>
      <c r="C1638" s="107"/>
      <c r="D1638" s="51">
        <v>100000</v>
      </c>
      <c r="E1638" s="51">
        <v>100000</v>
      </c>
      <c r="F1638" s="51">
        <v>100000</v>
      </c>
      <c r="G1638" s="51">
        <v>100000</v>
      </c>
      <c r="H1638" s="51">
        <v>100000</v>
      </c>
    </row>
    <row r="1639" spans="1:8" ht="11.1" customHeight="1">
      <c r="A1639" s="54"/>
      <c r="B1639" s="55"/>
      <c r="C1639" s="107"/>
      <c r="D1639" s="51">
        <v>0</v>
      </c>
      <c r="E1639" s="51">
        <v>0</v>
      </c>
      <c r="F1639" s="51">
        <v>0</v>
      </c>
      <c r="G1639" s="51">
        <v>0</v>
      </c>
      <c r="H1639" s="51">
        <v>0</v>
      </c>
    </row>
    <row r="1640" spans="1:8" ht="15.75">
      <c r="A1640" s="54" t="s">
        <v>3406</v>
      </c>
      <c r="B1640" s="55"/>
      <c r="C1640" s="107"/>
      <c r="D1640" s="51">
        <v>28404626075</v>
      </c>
      <c r="E1640" s="51">
        <v>33787359931</v>
      </c>
      <c r="F1640" s="51">
        <v>30760486325</v>
      </c>
      <c r="G1640" s="51">
        <v>45314700000</v>
      </c>
      <c r="H1640" s="51">
        <v>43287444409</v>
      </c>
    </row>
    <row r="1641" spans="1:8" ht="11.1" customHeight="1">
      <c r="A1641" s="54"/>
      <c r="B1641" s="55"/>
      <c r="C1641" s="107"/>
      <c r="D1641" s="51">
        <v>0</v>
      </c>
      <c r="E1641" s="51">
        <v>0</v>
      </c>
      <c r="F1641" s="51">
        <v>0</v>
      </c>
      <c r="G1641" s="51">
        <v>0</v>
      </c>
      <c r="H1641" s="51">
        <v>0</v>
      </c>
    </row>
    <row r="1642" spans="1:8" ht="15.75">
      <c r="A1642" s="54" t="s">
        <v>3407</v>
      </c>
      <c r="B1642" s="55"/>
      <c r="C1642" s="107"/>
      <c r="D1642" s="51">
        <v>7498711484</v>
      </c>
      <c r="E1642" s="51">
        <v>6978939428</v>
      </c>
      <c r="F1642" s="51">
        <v>11373161453</v>
      </c>
      <c r="G1642" s="51">
        <v>13551832953</v>
      </c>
      <c r="H1642" s="51">
        <v>11368300000</v>
      </c>
    </row>
    <row r="1643" spans="1:8" ht="11.1" customHeight="1">
      <c r="A1643" s="54"/>
      <c r="B1643" s="55"/>
      <c r="C1643" s="107"/>
      <c r="D1643" s="51">
        <v>0</v>
      </c>
      <c r="E1643" s="51">
        <v>0</v>
      </c>
      <c r="F1643" s="51">
        <v>0</v>
      </c>
      <c r="G1643" s="51">
        <v>0</v>
      </c>
      <c r="H1643" s="51">
        <v>0</v>
      </c>
    </row>
    <row r="1644" spans="1:8" ht="15.75">
      <c r="A1644" s="57" t="s">
        <v>3408</v>
      </c>
      <c r="B1644" s="55"/>
      <c r="C1644" s="107"/>
      <c r="D1644" s="51">
        <v>40214716458</v>
      </c>
      <c r="E1644" s="51">
        <v>40713611634</v>
      </c>
      <c r="F1644" s="51">
        <v>55859110681</v>
      </c>
      <c r="G1644" s="51">
        <v>58866432953</v>
      </c>
      <c r="H1644" s="51">
        <v>54655744409</v>
      </c>
    </row>
    <row r="1645" spans="1:8" ht="11.1" customHeight="1">
      <c r="A1645" s="54"/>
      <c r="B1645" s="55"/>
      <c r="C1645" s="107"/>
      <c r="D1645" s="51">
        <v>0</v>
      </c>
      <c r="E1645" s="51">
        <v>0</v>
      </c>
      <c r="F1645" s="51">
        <v>0</v>
      </c>
      <c r="G1645" s="51">
        <v>0</v>
      </c>
      <c r="H1645" s="51">
        <v>0</v>
      </c>
    </row>
    <row r="1646" spans="1:8" ht="15.75">
      <c r="A1646" s="57" t="s">
        <v>3409</v>
      </c>
      <c r="B1646" s="55"/>
      <c r="C1646" s="107"/>
      <c r="D1646" s="51">
        <v>3087694698</v>
      </c>
      <c r="E1646" s="51">
        <v>400282726</v>
      </c>
      <c r="F1646" s="51">
        <v>2363450642</v>
      </c>
      <c r="G1646" s="51">
        <v>-253367047</v>
      </c>
      <c r="H1646" s="51">
        <v>685744409</v>
      </c>
    </row>
    <row r="1647" spans="1:8" ht="11.1" customHeight="1">
      <c r="A1647" s="54"/>
      <c r="B1647" s="55"/>
      <c r="C1647" s="107"/>
      <c r="D1647" s="51">
        <v>0</v>
      </c>
      <c r="E1647" s="51">
        <v>0</v>
      </c>
      <c r="F1647" s="51">
        <v>0</v>
      </c>
      <c r="G1647" s="51">
        <v>0</v>
      </c>
      <c r="H1647" s="51">
        <v>0</v>
      </c>
    </row>
    <row r="1648" spans="1:8" ht="15.75">
      <c r="A1648" s="57" t="s">
        <v>3408</v>
      </c>
      <c r="B1648" s="55"/>
      <c r="C1648" s="107"/>
      <c r="D1648" s="51">
        <v>37127021760</v>
      </c>
      <c r="E1648" s="51">
        <v>40313328908</v>
      </c>
      <c r="F1648" s="51">
        <v>53495660039</v>
      </c>
      <c r="G1648" s="51">
        <v>59119800000</v>
      </c>
      <c r="H1648" s="51">
        <v>53970000000</v>
      </c>
    </row>
    <row r="1649" spans="1:8" ht="11.1" customHeight="1">
      <c r="A1649" s="54"/>
      <c r="B1649" s="55"/>
      <c r="D1649" s="51"/>
      <c r="E1649" s="51"/>
      <c r="F1649" s="51"/>
      <c r="G1649" s="51"/>
      <c r="H1649" s="51"/>
    </row>
  </sheetData>
  <dataConsolidate/>
  <mergeCells count="6">
    <mergeCell ref="A1:H1"/>
    <mergeCell ref="D2:F2"/>
    <mergeCell ref="G2:G3"/>
    <mergeCell ref="H2:H3"/>
    <mergeCell ref="A2:A3"/>
    <mergeCell ref="B2:B3"/>
  </mergeCells>
  <phoneticPr fontId="7" type="noConversion"/>
  <printOptions horizontalCentered="1" gridLines="1"/>
  <pageMargins left="0.5" right="0.5" top="0.7" bottom="1.5" header="0.5" footer="0.5"/>
  <pageSetup paperSize="5" firstPageNumber="38" orientation="portrait" blackAndWhite="1" useFirstPageNumber="1" r:id="rId1"/>
  <headerFooter alignWithMargins="0">
    <oddHeader>&amp;C&amp;P</oddHeader>
  </headerFooter>
  <rowBreaks count="38" manualBreakCount="38">
    <brk id="61" max="12" man="1"/>
    <brk id="95" max="12" man="1"/>
    <brk id="139" max="12" man="1"/>
    <brk id="177" max="12" man="1"/>
    <brk id="206" max="12" man="1"/>
    <brk id="241" max="12" man="1"/>
    <brk id="279" max="12" man="1"/>
    <brk id="306" max="12" man="1"/>
    <brk id="341" max="12" man="1"/>
    <brk id="357" max="12" man="1"/>
    <brk id="407" max="12" man="1"/>
    <brk id="439" max="12" man="1"/>
    <brk id="481" max="12" man="1"/>
    <brk id="521" max="12" man="1"/>
    <brk id="568" max="12" man="1"/>
    <brk id="610" max="12" man="1"/>
    <brk id="666" max="12" man="1"/>
    <brk id="733" max="12" man="1"/>
    <brk id="807" max="12" man="1"/>
    <brk id="854" max="12" man="1"/>
    <brk id="889" max="12" man="1"/>
    <brk id="922" max="12" man="1"/>
    <brk id="968" max="12" man="1"/>
    <brk id="1055" max="12" man="1"/>
    <brk id="1086" max="12" man="1"/>
    <brk id="1136" max="12" man="1"/>
    <brk id="1173" max="12" man="1"/>
    <brk id="1242" max="12" man="1"/>
    <brk id="1274" max="12" man="1"/>
    <brk id="1307" max="12" man="1"/>
    <brk id="1341" max="12" man="1"/>
    <brk id="1381" max="12" man="1"/>
    <brk id="1429" max="12" man="1"/>
    <brk id="1475" max="12" man="1"/>
    <brk id="1517" max="12" man="1"/>
    <brk id="1550" max="12" man="1"/>
    <brk id="1578" max="12" man="1"/>
    <brk id="1613" max="12"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2">
    <tabColor indexed="11"/>
  </sheetPr>
  <dimension ref="A1:T372"/>
  <sheetViews>
    <sheetView zoomScaleNormal="100" zoomScaleSheetLayoutView="100" workbookViewId="0">
      <pane ySplit="1" topLeftCell="A2" activePane="bottomLeft" state="frozen"/>
      <selection activeCell="A9589" sqref="A9589"/>
      <selection pane="bottomLeft" activeCell="A2" sqref="A2"/>
    </sheetView>
  </sheetViews>
  <sheetFormatPr defaultColWidth="9.1640625" defaultRowHeight="11.25"/>
  <cols>
    <col min="1" max="1" width="4.83203125" style="140" customWidth="1"/>
    <col min="2" max="2" width="19.83203125" style="242" customWidth="1"/>
    <col min="3" max="3" width="9.1640625" style="242" customWidth="1"/>
    <col min="4" max="4" width="2.83203125" style="243" customWidth="1"/>
    <col min="5" max="5" width="51.83203125" style="140" customWidth="1"/>
    <col min="6" max="6" width="15.6640625" style="140" customWidth="1"/>
    <col min="7" max="7" width="16.83203125" style="140" customWidth="1"/>
    <col min="8" max="16384" width="9.1640625" style="140"/>
  </cols>
  <sheetData>
    <row r="1" spans="1:7" ht="15.75">
      <c r="F1" s="244" t="s">
        <v>3890</v>
      </c>
      <c r="G1" s="149" t="s">
        <v>8321</v>
      </c>
    </row>
    <row r="2" spans="1:7" ht="11.25" customHeight="1"/>
    <row r="3" spans="1:7" ht="15.75" customHeight="1">
      <c r="A3" s="246" t="s">
        <v>5608</v>
      </c>
      <c r="B3" s="247"/>
      <c r="C3" s="247"/>
      <c r="D3" s="248"/>
      <c r="E3" s="249"/>
      <c r="F3" s="250"/>
      <c r="G3" s="250"/>
    </row>
    <row r="4" spans="1:7" ht="15.75" customHeight="1">
      <c r="A4" s="251" t="s">
        <v>4559</v>
      </c>
      <c r="E4" s="252"/>
    </row>
    <row r="5" spans="1:7" ht="11.25" customHeight="1">
      <c r="A5" s="253" t="s">
        <v>4862</v>
      </c>
      <c r="E5" s="252"/>
    </row>
    <row r="6" spans="1:7" ht="11.25" customHeight="1">
      <c r="A6" s="153"/>
      <c r="E6" s="252"/>
    </row>
    <row r="7" spans="1:7" ht="15.75" customHeight="1">
      <c r="A7" s="244" t="s">
        <v>4917</v>
      </c>
      <c r="B7" s="242" t="s">
        <v>269</v>
      </c>
      <c r="C7" s="242" t="s">
        <v>653</v>
      </c>
      <c r="E7" s="254" t="s">
        <v>4276</v>
      </c>
      <c r="F7" s="244" t="s">
        <v>3890</v>
      </c>
      <c r="G7" s="244" t="s">
        <v>3893</v>
      </c>
    </row>
    <row r="8" spans="1:7" ht="11.25" customHeight="1">
      <c r="A8" s="255"/>
      <c r="E8" s="252"/>
    </row>
    <row r="9" spans="1:7" ht="15.75" customHeight="1">
      <c r="A9" s="244">
        <v>1</v>
      </c>
      <c r="B9" s="242" t="s">
        <v>4926</v>
      </c>
      <c r="E9" s="256" t="s">
        <v>4487</v>
      </c>
      <c r="F9" s="149"/>
      <c r="G9" s="149">
        <v>100000</v>
      </c>
    </row>
    <row r="10" spans="1:7" ht="15.75" customHeight="1">
      <c r="A10" s="244">
        <v>2</v>
      </c>
      <c r="B10" s="242" t="s">
        <v>4927</v>
      </c>
      <c r="E10" s="256" t="s">
        <v>4488</v>
      </c>
      <c r="F10" s="149"/>
      <c r="G10" s="149">
        <v>150000</v>
      </c>
    </row>
    <row r="11" spans="1:7" ht="15.75" customHeight="1">
      <c r="A11" s="244">
        <v>3</v>
      </c>
      <c r="B11" s="242" t="s">
        <v>4928</v>
      </c>
      <c r="E11" s="256" t="s">
        <v>4489</v>
      </c>
      <c r="F11" s="149"/>
      <c r="G11" s="149">
        <v>200000</v>
      </c>
    </row>
    <row r="12" spans="1:7" ht="15.75" customHeight="1">
      <c r="A12" s="244">
        <v>4</v>
      </c>
      <c r="B12" s="242" t="s">
        <v>4929</v>
      </c>
      <c r="E12" s="256" t="s">
        <v>4490</v>
      </c>
      <c r="F12" s="149"/>
      <c r="G12" s="149">
        <v>150000</v>
      </c>
    </row>
    <row r="13" spans="1:7" ht="15.75" customHeight="1">
      <c r="A13" s="244">
        <v>5</v>
      </c>
      <c r="B13" s="242" t="s">
        <v>4930</v>
      </c>
      <c r="E13" s="256" t="s">
        <v>4491</v>
      </c>
      <c r="F13" s="149"/>
      <c r="G13" s="149">
        <v>200000</v>
      </c>
    </row>
    <row r="14" spans="1:7" ht="15.75" customHeight="1">
      <c r="A14" s="244">
        <v>6</v>
      </c>
      <c r="B14" s="242" t="s">
        <v>4931</v>
      </c>
      <c r="E14" s="256" t="s">
        <v>3328</v>
      </c>
      <c r="F14" s="149"/>
      <c r="G14" s="149">
        <v>500000</v>
      </c>
    </row>
    <row r="15" spans="1:7" ht="15.75" customHeight="1">
      <c r="A15" s="244">
        <v>7</v>
      </c>
      <c r="B15" s="242" t="s">
        <v>4932</v>
      </c>
      <c r="E15" s="256" t="s">
        <v>4485</v>
      </c>
      <c r="F15" s="149"/>
      <c r="G15" s="149">
        <v>600000</v>
      </c>
    </row>
    <row r="16" spans="1:7" ht="15.75" customHeight="1">
      <c r="A16" s="244">
        <v>8</v>
      </c>
      <c r="B16" s="242" t="s">
        <v>4933</v>
      </c>
      <c r="E16" s="256" t="s">
        <v>4486</v>
      </c>
      <c r="F16" s="149"/>
      <c r="G16" s="149">
        <v>500000</v>
      </c>
    </row>
    <row r="17" spans="1:7" ht="15.75" customHeight="1">
      <c r="A17" s="244">
        <v>9</v>
      </c>
      <c r="B17" s="242" t="s">
        <v>4934</v>
      </c>
      <c r="E17" s="256" t="s">
        <v>2630</v>
      </c>
      <c r="F17" s="149"/>
      <c r="G17" s="149">
        <v>10000</v>
      </c>
    </row>
    <row r="18" spans="1:7" ht="15.75" customHeight="1">
      <c r="A18" s="244">
        <v>10</v>
      </c>
      <c r="B18" s="242" t="s">
        <v>4935</v>
      </c>
      <c r="E18" s="256" t="s">
        <v>2632</v>
      </c>
      <c r="F18" s="149"/>
      <c r="G18" s="149">
        <v>100000</v>
      </c>
    </row>
    <row r="19" spans="1:7" ht="15.75" customHeight="1">
      <c r="A19" s="244">
        <v>11</v>
      </c>
      <c r="B19" s="242" t="s">
        <v>4936</v>
      </c>
      <c r="E19" s="256" t="s">
        <v>2636</v>
      </c>
      <c r="F19" s="149"/>
      <c r="G19" s="149">
        <v>50000</v>
      </c>
    </row>
    <row r="20" spans="1:7" ht="15.75" customHeight="1">
      <c r="A20" s="244">
        <v>13</v>
      </c>
      <c r="B20" s="242" t="s">
        <v>7654</v>
      </c>
      <c r="E20" s="256" t="s">
        <v>7652</v>
      </c>
      <c r="F20" s="149"/>
      <c r="G20" s="149">
        <v>500000</v>
      </c>
    </row>
    <row r="21" spans="1:7" ht="15.75" customHeight="1">
      <c r="A21" s="244">
        <v>14</v>
      </c>
      <c r="B21" s="242" t="s">
        <v>7655</v>
      </c>
      <c r="E21" s="256" t="s">
        <v>7653</v>
      </c>
      <c r="F21" s="149"/>
      <c r="G21" s="149">
        <v>100000</v>
      </c>
    </row>
    <row r="22" spans="1:7" ht="11.25" customHeight="1">
      <c r="A22" s="257"/>
      <c r="E22" s="252"/>
    </row>
    <row r="23" spans="1:7" ht="15.75" customHeight="1">
      <c r="A23" s="258"/>
      <c r="B23" s="259"/>
      <c r="C23" s="259"/>
      <c r="D23" s="260"/>
      <c r="E23" s="261" t="s">
        <v>13279</v>
      </c>
      <c r="F23" s="262">
        <v>0</v>
      </c>
      <c r="G23" s="262">
        <v>3160000</v>
      </c>
    </row>
    <row r="24" spans="1:7" ht="11.25" customHeight="1">
      <c r="A24" s="153"/>
      <c r="E24" s="252"/>
    </row>
    <row r="25" spans="1:7" ht="11.25" customHeight="1">
      <c r="A25" s="153"/>
      <c r="E25" s="252"/>
    </row>
    <row r="26" spans="1:7" ht="15.75" customHeight="1">
      <c r="A26" s="246" t="s">
        <v>5609</v>
      </c>
      <c r="B26" s="247"/>
      <c r="C26" s="247"/>
      <c r="D26" s="248"/>
      <c r="E26" s="249"/>
      <c r="F26" s="250"/>
      <c r="G26" s="250"/>
    </row>
    <row r="27" spans="1:7" ht="15.75" customHeight="1">
      <c r="A27" s="251" t="s">
        <v>4628</v>
      </c>
      <c r="E27" s="252"/>
    </row>
    <row r="28" spans="1:7" ht="11.25" customHeight="1">
      <c r="A28" s="253" t="s">
        <v>4863</v>
      </c>
      <c r="E28" s="252"/>
    </row>
    <row r="29" spans="1:7" ht="11.25" customHeight="1">
      <c r="A29" s="153"/>
      <c r="E29" s="252"/>
    </row>
    <row r="30" spans="1:7" ht="15.75" customHeight="1">
      <c r="A30" s="244" t="s">
        <v>4917</v>
      </c>
      <c r="B30" s="242" t="s">
        <v>269</v>
      </c>
      <c r="C30" s="242" t="s">
        <v>653</v>
      </c>
      <c r="E30" s="254" t="s">
        <v>4276</v>
      </c>
      <c r="F30" s="244" t="s">
        <v>3890</v>
      </c>
      <c r="G30" s="244" t="s">
        <v>3893</v>
      </c>
    </row>
    <row r="31" spans="1:7" ht="11.25" customHeight="1">
      <c r="A31" s="257"/>
      <c r="E31" s="252"/>
    </row>
    <row r="32" spans="1:7" ht="15.75" customHeight="1">
      <c r="A32" s="244">
        <v>1</v>
      </c>
      <c r="B32" s="242" t="s">
        <v>4937</v>
      </c>
      <c r="E32" s="256" t="s">
        <v>4492</v>
      </c>
      <c r="F32" s="149"/>
      <c r="G32" s="149">
        <v>700000</v>
      </c>
    </row>
    <row r="33" spans="1:7" ht="15.75" customHeight="1">
      <c r="A33" s="244">
        <v>2</v>
      </c>
      <c r="B33" s="242" t="s">
        <v>4938</v>
      </c>
      <c r="E33" s="256" t="s">
        <v>5242</v>
      </c>
      <c r="F33" s="149"/>
      <c r="G33" s="149">
        <v>600000</v>
      </c>
    </row>
    <row r="34" spans="1:7" ht="15.75" customHeight="1">
      <c r="A34" s="244">
        <v>3</v>
      </c>
      <c r="B34" s="242" t="s">
        <v>4939</v>
      </c>
      <c r="E34" s="256" t="s">
        <v>7688</v>
      </c>
      <c r="F34" s="149"/>
      <c r="G34" s="149">
        <v>515000</v>
      </c>
    </row>
    <row r="35" spans="1:7" ht="15.75" customHeight="1">
      <c r="A35" s="244">
        <v>4</v>
      </c>
      <c r="B35" s="242" t="s">
        <v>4940</v>
      </c>
      <c r="E35" s="256" t="s">
        <v>4493</v>
      </c>
      <c r="F35" s="149"/>
      <c r="G35" s="149">
        <v>2000000</v>
      </c>
    </row>
    <row r="36" spans="1:7" ht="31.5" customHeight="1">
      <c r="A36" s="244">
        <v>5</v>
      </c>
      <c r="B36" s="242" t="s">
        <v>4941</v>
      </c>
      <c r="E36" s="263" t="s">
        <v>4494</v>
      </c>
      <c r="F36" s="149"/>
      <c r="G36" s="149">
        <v>2000000</v>
      </c>
    </row>
    <row r="37" spans="1:7" ht="15.75" customHeight="1">
      <c r="A37" s="244">
        <v>6</v>
      </c>
      <c r="B37" s="242" t="s">
        <v>4942</v>
      </c>
      <c r="E37" s="256" t="s">
        <v>4495</v>
      </c>
      <c r="F37" s="149"/>
      <c r="G37" s="149">
        <v>2000000</v>
      </c>
    </row>
    <row r="38" spans="1:7" ht="15.75" customHeight="1">
      <c r="A38" s="244">
        <v>7</v>
      </c>
      <c r="B38" s="242" t="s">
        <v>4943</v>
      </c>
      <c r="E38" s="256" t="s">
        <v>4496</v>
      </c>
      <c r="F38" s="149"/>
      <c r="G38" s="149">
        <v>2000000</v>
      </c>
    </row>
    <row r="39" spans="1:7" ht="15.75" customHeight="1">
      <c r="A39" s="244">
        <v>8</v>
      </c>
      <c r="B39" s="242" t="s">
        <v>4944</v>
      </c>
      <c r="E39" s="256" t="s">
        <v>8404</v>
      </c>
      <c r="F39" s="149"/>
      <c r="G39" s="149">
        <v>500000</v>
      </c>
    </row>
    <row r="40" spans="1:7" ht="11.25" customHeight="1">
      <c r="A40" s="257"/>
      <c r="E40" s="252"/>
    </row>
    <row r="41" spans="1:7" ht="15.75" customHeight="1">
      <c r="A41" s="258"/>
      <c r="B41" s="259"/>
      <c r="C41" s="259"/>
      <c r="D41" s="260"/>
      <c r="E41" s="261" t="s">
        <v>13280</v>
      </c>
      <c r="F41" s="262">
        <v>0</v>
      </c>
      <c r="G41" s="262">
        <v>10315000</v>
      </c>
    </row>
    <row r="42" spans="1:7" ht="11.25" customHeight="1">
      <c r="A42" s="153"/>
      <c r="E42" s="252"/>
    </row>
    <row r="43" spans="1:7" ht="11.25" customHeight="1">
      <c r="A43" s="153"/>
      <c r="E43" s="252"/>
    </row>
    <row r="44" spans="1:7" ht="15.75" customHeight="1">
      <c r="A44" s="246" t="s">
        <v>5610</v>
      </c>
      <c r="B44" s="247"/>
      <c r="C44" s="247"/>
      <c r="D44" s="248"/>
      <c r="E44" s="249"/>
      <c r="F44" s="250"/>
      <c r="G44" s="250"/>
    </row>
    <row r="45" spans="1:7" ht="15.75" customHeight="1">
      <c r="A45" s="251" t="s">
        <v>4560</v>
      </c>
      <c r="E45" s="252"/>
    </row>
    <row r="46" spans="1:7" ht="11.25" customHeight="1">
      <c r="A46" s="253" t="s">
        <v>4864</v>
      </c>
      <c r="E46" s="252"/>
    </row>
    <row r="47" spans="1:7" ht="11.25" customHeight="1">
      <c r="A47" s="153"/>
      <c r="E47" s="252"/>
    </row>
    <row r="48" spans="1:7" ht="15.75" customHeight="1">
      <c r="A48" s="244" t="s">
        <v>4917</v>
      </c>
      <c r="B48" s="242" t="s">
        <v>269</v>
      </c>
      <c r="C48" s="242" t="s">
        <v>653</v>
      </c>
      <c r="E48" s="254" t="s">
        <v>4276</v>
      </c>
      <c r="F48" s="244" t="s">
        <v>3890</v>
      </c>
      <c r="G48" s="244" t="s">
        <v>3893</v>
      </c>
    </row>
    <row r="49" spans="1:7" s="245" customFormat="1" ht="11.25" customHeight="1">
      <c r="A49" s="257"/>
      <c r="B49" s="242"/>
      <c r="C49" s="242"/>
      <c r="D49" s="243"/>
      <c r="E49" s="252"/>
      <c r="F49" s="140"/>
      <c r="G49" s="140"/>
    </row>
    <row r="50" spans="1:7" s="245" customFormat="1" ht="15.75" customHeight="1">
      <c r="A50" s="244">
        <v>1</v>
      </c>
      <c r="B50" s="242" t="s">
        <v>4945</v>
      </c>
      <c r="C50" s="242"/>
      <c r="D50" s="243"/>
      <c r="E50" s="256" t="s">
        <v>4497</v>
      </c>
      <c r="F50" s="149"/>
      <c r="G50" s="149">
        <v>1000000</v>
      </c>
    </row>
    <row r="51" spans="1:7" s="245" customFormat="1" ht="15.75" customHeight="1">
      <c r="A51" s="244">
        <v>2</v>
      </c>
      <c r="B51" s="242" t="s">
        <v>4946</v>
      </c>
      <c r="C51" s="242"/>
      <c r="D51" s="243"/>
      <c r="E51" s="256" t="s">
        <v>4498</v>
      </c>
      <c r="F51" s="149"/>
      <c r="G51" s="149">
        <v>1000000</v>
      </c>
    </row>
    <row r="52" spans="1:7" s="245" customFormat="1" ht="15.75" customHeight="1">
      <c r="A52" s="244">
        <v>3</v>
      </c>
      <c r="B52" s="242" t="s">
        <v>4947</v>
      </c>
      <c r="C52" s="242"/>
      <c r="D52" s="243"/>
      <c r="E52" s="256" t="s">
        <v>4499</v>
      </c>
      <c r="F52" s="149"/>
      <c r="G52" s="149">
        <v>60000</v>
      </c>
    </row>
    <row r="53" spans="1:7" s="245" customFormat="1" ht="15.75" customHeight="1">
      <c r="A53" s="244">
        <v>4</v>
      </c>
      <c r="B53" s="242" t="s">
        <v>4948</v>
      </c>
      <c r="C53" s="242"/>
      <c r="D53" s="243"/>
      <c r="E53" s="256" t="s">
        <v>4500</v>
      </c>
      <c r="F53" s="149"/>
      <c r="G53" s="149">
        <v>500000</v>
      </c>
    </row>
    <row r="54" spans="1:7" s="245" customFormat="1" ht="15.75" customHeight="1">
      <c r="A54" s="244">
        <v>5</v>
      </c>
      <c r="B54" s="242" t="s">
        <v>4949</v>
      </c>
      <c r="C54" s="242"/>
      <c r="D54" s="243"/>
      <c r="E54" s="256" t="s">
        <v>5642</v>
      </c>
      <c r="F54" s="149"/>
      <c r="G54" s="149">
        <v>500000</v>
      </c>
    </row>
    <row r="55" spans="1:7" s="245" customFormat="1" ht="15.75" customHeight="1">
      <c r="A55" s="244">
        <v>6</v>
      </c>
      <c r="B55" s="242" t="s">
        <v>4950</v>
      </c>
      <c r="C55" s="242"/>
      <c r="D55" s="243"/>
      <c r="E55" s="256" t="s">
        <v>4501</v>
      </c>
      <c r="F55" s="149"/>
      <c r="G55" s="149">
        <v>300000</v>
      </c>
    </row>
    <row r="56" spans="1:7" s="245" customFormat="1" ht="15.75" customHeight="1">
      <c r="A56" s="244">
        <v>7</v>
      </c>
      <c r="B56" s="242" t="s">
        <v>4951</v>
      </c>
      <c r="C56" s="242"/>
      <c r="D56" s="243"/>
      <c r="E56" s="256" t="s">
        <v>4502</v>
      </c>
      <c r="F56" s="149"/>
      <c r="G56" s="149">
        <v>3000000</v>
      </c>
    </row>
    <row r="57" spans="1:7" s="245" customFormat="1" ht="15.75" customHeight="1">
      <c r="A57" s="244">
        <v>8</v>
      </c>
      <c r="B57" s="242" t="s">
        <v>4952</v>
      </c>
      <c r="C57" s="242"/>
      <c r="D57" s="243"/>
      <c r="E57" s="256" t="s">
        <v>4503</v>
      </c>
      <c r="F57" s="149"/>
      <c r="G57" s="149">
        <v>500000</v>
      </c>
    </row>
    <row r="58" spans="1:7" s="245" customFormat="1" ht="15.75" customHeight="1">
      <c r="A58" s="244">
        <v>9</v>
      </c>
      <c r="B58" s="242" t="s">
        <v>4953</v>
      </c>
      <c r="C58" s="242"/>
      <c r="D58" s="243"/>
      <c r="E58" s="256" t="s">
        <v>4504</v>
      </c>
      <c r="F58" s="149"/>
      <c r="G58" s="149">
        <v>500000</v>
      </c>
    </row>
    <row r="59" spans="1:7" s="245" customFormat="1" ht="15.75" customHeight="1">
      <c r="A59" s="244">
        <v>10</v>
      </c>
      <c r="B59" s="242" t="s">
        <v>4954</v>
      </c>
      <c r="C59" s="242"/>
      <c r="D59" s="243"/>
      <c r="E59" s="256" t="s">
        <v>4505</v>
      </c>
      <c r="F59" s="149"/>
      <c r="G59" s="149">
        <v>500000</v>
      </c>
    </row>
    <row r="60" spans="1:7" s="245" customFormat="1" ht="15.75" customHeight="1">
      <c r="A60" s="244">
        <v>11</v>
      </c>
      <c r="B60" s="242" t="s">
        <v>4955</v>
      </c>
      <c r="C60" s="242"/>
      <c r="D60" s="243"/>
      <c r="E60" s="256" t="s">
        <v>4506</v>
      </c>
      <c r="F60" s="149"/>
      <c r="G60" s="149">
        <v>500000</v>
      </c>
    </row>
    <row r="61" spans="1:7" s="245" customFormat="1" ht="31.5" customHeight="1">
      <c r="A61" s="244">
        <v>12</v>
      </c>
      <c r="B61" s="242" t="s">
        <v>4956</v>
      </c>
      <c r="C61" s="242"/>
      <c r="D61" s="243"/>
      <c r="E61" s="263" t="s">
        <v>5643</v>
      </c>
      <c r="F61" s="149"/>
      <c r="G61" s="149">
        <v>100000</v>
      </c>
    </row>
    <row r="62" spans="1:7" s="245" customFormat="1" ht="15.75" customHeight="1">
      <c r="A62" s="244">
        <v>13</v>
      </c>
      <c r="B62" s="242" t="s">
        <v>4957</v>
      </c>
      <c r="C62" s="242"/>
      <c r="D62" s="243"/>
      <c r="E62" s="256" t="s">
        <v>8504</v>
      </c>
      <c r="F62" s="149"/>
      <c r="G62" s="149">
        <v>175000</v>
      </c>
    </row>
    <row r="63" spans="1:7" s="245" customFormat="1" ht="15.75" customHeight="1">
      <c r="A63" s="244">
        <v>14</v>
      </c>
      <c r="B63" s="242" t="s">
        <v>4958</v>
      </c>
      <c r="C63" s="242"/>
      <c r="D63" s="243"/>
      <c r="E63" s="256" t="s">
        <v>2631</v>
      </c>
      <c r="F63" s="149"/>
      <c r="G63" s="149">
        <v>500000</v>
      </c>
    </row>
    <row r="64" spans="1:7" s="245" customFormat="1" ht="15.75" customHeight="1">
      <c r="A64" s="244">
        <v>15</v>
      </c>
      <c r="B64" s="242" t="s">
        <v>4959</v>
      </c>
      <c r="C64" s="242"/>
      <c r="D64" s="243"/>
      <c r="E64" s="256" t="s">
        <v>2633</v>
      </c>
      <c r="F64" s="149"/>
      <c r="G64" s="149">
        <v>500000</v>
      </c>
    </row>
    <row r="65" spans="1:7" s="245" customFormat="1" ht="15.75" customHeight="1">
      <c r="A65" s="244">
        <v>16</v>
      </c>
      <c r="B65" s="242" t="s">
        <v>4960</v>
      </c>
      <c r="C65" s="242"/>
      <c r="D65" s="243"/>
      <c r="E65" s="256" t="s">
        <v>2634</v>
      </c>
      <c r="F65" s="149"/>
      <c r="G65" s="149">
        <v>500000</v>
      </c>
    </row>
    <row r="66" spans="1:7" s="245" customFormat="1" ht="15.75" customHeight="1">
      <c r="A66" s="244">
        <v>17</v>
      </c>
      <c r="B66" s="242" t="s">
        <v>4961</v>
      </c>
      <c r="C66" s="242"/>
      <c r="D66" s="243"/>
      <c r="E66" s="256" t="s">
        <v>5528</v>
      </c>
      <c r="F66" s="149"/>
      <c r="G66" s="149">
        <v>500000</v>
      </c>
    </row>
    <row r="67" spans="1:7" s="245" customFormat="1" ht="15.75" customHeight="1">
      <c r="A67" s="244">
        <v>18</v>
      </c>
      <c r="B67" s="242" t="s">
        <v>5144</v>
      </c>
      <c r="C67" s="242"/>
      <c r="D67" s="243"/>
      <c r="E67" s="256" t="s">
        <v>5244</v>
      </c>
      <c r="F67" s="149"/>
      <c r="G67" s="149">
        <v>500000</v>
      </c>
    </row>
    <row r="68" spans="1:7" s="245" customFormat="1" ht="15.75" customHeight="1">
      <c r="A68" s="244">
        <v>19</v>
      </c>
      <c r="B68" s="242" t="s">
        <v>6777</v>
      </c>
      <c r="C68" s="242"/>
      <c r="D68" s="243"/>
      <c r="E68" s="256" t="s">
        <v>5243</v>
      </c>
      <c r="F68" s="149"/>
      <c r="G68" s="149">
        <v>300000</v>
      </c>
    </row>
    <row r="69" spans="1:7" s="245" customFormat="1" ht="15.75" customHeight="1">
      <c r="A69" s="244">
        <v>20</v>
      </c>
      <c r="B69" s="242" t="s">
        <v>6778</v>
      </c>
      <c r="C69" s="242"/>
      <c r="D69" s="243"/>
      <c r="E69" s="256" t="s">
        <v>5245</v>
      </c>
      <c r="F69" s="149"/>
      <c r="G69" s="149">
        <v>500000</v>
      </c>
    </row>
    <row r="70" spans="1:7" s="245" customFormat="1" ht="15.75" customHeight="1">
      <c r="A70" s="244">
        <v>21</v>
      </c>
      <c r="B70" s="242" t="s">
        <v>6779</v>
      </c>
      <c r="C70" s="242"/>
      <c r="D70" s="243"/>
      <c r="E70" s="256" t="s">
        <v>5246</v>
      </c>
      <c r="F70" s="149"/>
      <c r="G70" s="149">
        <v>500000</v>
      </c>
    </row>
    <row r="71" spans="1:7" s="245" customFormat="1" ht="15.75" customHeight="1">
      <c r="A71" s="244">
        <v>22</v>
      </c>
      <c r="B71" s="242" t="s">
        <v>6780</v>
      </c>
      <c r="C71" s="242"/>
      <c r="D71" s="243"/>
      <c r="E71" s="256" t="s">
        <v>5247</v>
      </c>
      <c r="F71" s="149"/>
      <c r="G71" s="149">
        <v>500000</v>
      </c>
    </row>
    <row r="72" spans="1:7" s="245" customFormat="1" ht="15.75" customHeight="1">
      <c r="A72" s="244">
        <v>23</v>
      </c>
      <c r="B72" s="242" t="s">
        <v>6781</v>
      </c>
      <c r="C72" s="242"/>
      <c r="D72" s="243"/>
      <c r="E72" s="256" t="s">
        <v>5248</v>
      </c>
      <c r="F72" s="149"/>
      <c r="G72" s="149">
        <v>500000</v>
      </c>
    </row>
    <row r="73" spans="1:7" s="245" customFormat="1" ht="15.75" customHeight="1">
      <c r="A73" s="244">
        <v>24</v>
      </c>
      <c r="B73" s="242" t="s">
        <v>6782</v>
      </c>
      <c r="C73" s="242"/>
      <c r="D73" s="243"/>
      <c r="E73" s="256" t="s">
        <v>5249</v>
      </c>
      <c r="F73" s="149"/>
      <c r="G73" s="149">
        <v>500000</v>
      </c>
    </row>
    <row r="74" spans="1:7" s="245" customFormat="1" ht="15.75" customHeight="1">
      <c r="A74" s="244">
        <v>25</v>
      </c>
      <c r="B74" s="242" t="s">
        <v>6783</v>
      </c>
      <c r="C74" s="242"/>
      <c r="D74" s="243"/>
      <c r="E74" s="256" t="s">
        <v>5250</v>
      </c>
      <c r="F74" s="149"/>
      <c r="G74" s="149">
        <v>200000</v>
      </c>
    </row>
    <row r="75" spans="1:7" s="245" customFormat="1" ht="15.75" customHeight="1">
      <c r="A75" s="244">
        <v>26</v>
      </c>
      <c r="B75" s="242" t="s">
        <v>12654</v>
      </c>
      <c r="C75" s="242"/>
      <c r="D75" s="243"/>
      <c r="E75" s="256" t="s">
        <v>8405</v>
      </c>
      <c r="F75" s="149"/>
      <c r="G75" s="149">
        <v>300000</v>
      </c>
    </row>
    <row r="76" spans="1:7" s="245" customFormat="1" ht="11.25" customHeight="1">
      <c r="A76" s="257"/>
      <c r="B76" s="242"/>
      <c r="C76" s="242"/>
      <c r="D76" s="243"/>
      <c r="E76" s="252"/>
      <c r="F76" s="140"/>
      <c r="G76" s="140"/>
    </row>
    <row r="77" spans="1:7" s="245" customFormat="1" ht="15.75" customHeight="1">
      <c r="A77" s="258"/>
      <c r="B77" s="259"/>
      <c r="C77" s="259"/>
      <c r="D77" s="260"/>
      <c r="E77" s="261" t="s">
        <v>13281</v>
      </c>
      <c r="F77" s="262">
        <v>0</v>
      </c>
      <c r="G77" s="262">
        <v>14435000</v>
      </c>
    </row>
    <row r="78" spans="1:7" s="245" customFormat="1" ht="11.25" customHeight="1">
      <c r="A78" s="153"/>
      <c r="B78" s="242"/>
      <c r="C78" s="242"/>
      <c r="D78" s="243"/>
      <c r="E78" s="252"/>
      <c r="F78" s="140"/>
      <c r="G78" s="140"/>
    </row>
    <row r="79" spans="1:7" s="245" customFormat="1" ht="15.75" customHeight="1">
      <c r="A79" s="246" t="s">
        <v>5611</v>
      </c>
      <c r="B79" s="247"/>
      <c r="C79" s="247"/>
      <c r="D79" s="248"/>
      <c r="E79" s="249"/>
      <c r="F79" s="250"/>
      <c r="G79" s="250"/>
    </row>
    <row r="80" spans="1:7" s="245" customFormat="1" ht="15.75" customHeight="1">
      <c r="A80" s="251" t="s">
        <v>4561</v>
      </c>
      <c r="B80" s="242"/>
      <c r="C80" s="242"/>
      <c r="D80" s="243"/>
      <c r="E80" s="252"/>
      <c r="F80" s="140"/>
      <c r="G80" s="140"/>
    </row>
    <row r="81" spans="1:7" ht="11.25" customHeight="1">
      <c r="A81" s="253" t="s">
        <v>4865</v>
      </c>
      <c r="E81" s="252"/>
    </row>
    <row r="82" spans="1:7" ht="11.25" customHeight="1">
      <c r="A82" s="153"/>
      <c r="E82" s="252"/>
    </row>
    <row r="83" spans="1:7" ht="15.75" customHeight="1">
      <c r="A83" s="244" t="s">
        <v>4917</v>
      </c>
      <c r="B83" s="242" t="s">
        <v>269</v>
      </c>
      <c r="C83" s="242" t="s">
        <v>653</v>
      </c>
      <c r="E83" s="254" t="s">
        <v>4276</v>
      </c>
      <c r="F83" s="244" t="s">
        <v>3890</v>
      </c>
      <c r="G83" s="244" t="s">
        <v>3893</v>
      </c>
    </row>
    <row r="84" spans="1:7" ht="11.25" customHeight="1">
      <c r="A84" s="257"/>
      <c r="E84" s="252"/>
    </row>
    <row r="85" spans="1:7" ht="15.75" customHeight="1">
      <c r="A85" s="244">
        <v>1</v>
      </c>
      <c r="B85" s="242" t="s">
        <v>4962</v>
      </c>
      <c r="E85" s="68" t="s">
        <v>4507</v>
      </c>
      <c r="F85" s="149"/>
      <c r="G85" s="149">
        <v>3500000</v>
      </c>
    </row>
    <row r="86" spans="1:7" ht="15.75" customHeight="1">
      <c r="A86" s="244">
        <v>2</v>
      </c>
      <c r="B86" s="242" t="s">
        <v>4963</v>
      </c>
      <c r="E86" s="68" t="s">
        <v>2953</v>
      </c>
      <c r="F86" s="149"/>
      <c r="G86" s="149">
        <v>12500000</v>
      </c>
    </row>
    <row r="87" spans="1:7" ht="15.75" customHeight="1">
      <c r="A87" s="244">
        <v>3</v>
      </c>
      <c r="B87" s="242" t="s">
        <v>4964</v>
      </c>
      <c r="E87" s="68" t="s">
        <v>2954</v>
      </c>
      <c r="F87" s="149"/>
      <c r="G87" s="149">
        <v>11000000</v>
      </c>
    </row>
    <row r="88" spans="1:7" ht="15.75" customHeight="1">
      <c r="A88" s="244">
        <v>4</v>
      </c>
      <c r="B88" s="242" t="s">
        <v>4965</v>
      </c>
      <c r="E88" s="68" t="s">
        <v>2955</v>
      </c>
      <c r="F88" s="149"/>
      <c r="G88" s="149">
        <v>7500000</v>
      </c>
    </row>
    <row r="89" spans="1:7" ht="15.75" customHeight="1">
      <c r="A89" s="244">
        <v>5</v>
      </c>
      <c r="B89" s="242" t="s">
        <v>4966</v>
      </c>
      <c r="E89" s="68" t="s">
        <v>2956</v>
      </c>
      <c r="F89" s="149"/>
      <c r="G89" s="149">
        <v>4000000</v>
      </c>
    </row>
    <row r="90" spans="1:7" ht="15.75" customHeight="1">
      <c r="A90" s="244">
        <v>6</v>
      </c>
      <c r="B90" s="242" t="s">
        <v>4967</v>
      </c>
      <c r="E90" s="68" t="s">
        <v>2957</v>
      </c>
      <c r="F90" s="149"/>
      <c r="G90" s="149">
        <v>2500000</v>
      </c>
    </row>
    <row r="91" spans="1:7" ht="11.25" customHeight="1">
      <c r="A91" s="257"/>
      <c r="E91" s="252"/>
    </row>
    <row r="92" spans="1:7" ht="15.75" customHeight="1">
      <c r="A92" s="258"/>
      <c r="B92" s="259"/>
      <c r="C92" s="259"/>
      <c r="D92" s="260"/>
      <c r="E92" s="261" t="s">
        <v>13282</v>
      </c>
      <c r="F92" s="262">
        <v>0</v>
      </c>
      <c r="G92" s="262">
        <v>41000000</v>
      </c>
    </row>
    <row r="93" spans="1:7" ht="11.25" customHeight="1">
      <c r="A93" s="153"/>
      <c r="E93" s="252"/>
    </row>
    <row r="94" spans="1:7" ht="15.75" customHeight="1">
      <c r="A94" s="246" t="s">
        <v>5612</v>
      </c>
      <c r="B94" s="247"/>
      <c r="C94" s="247"/>
      <c r="D94" s="248"/>
      <c r="E94" s="249"/>
      <c r="F94" s="250"/>
      <c r="G94" s="250"/>
    </row>
    <row r="95" spans="1:7" ht="15.75" customHeight="1">
      <c r="A95" s="251" t="s">
        <v>4607</v>
      </c>
      <c r="E95" s="252"/>
    </row>
    <row r="96" spans="1:7" ht="11.25" customHeight="1">
      <c r="A96" s="253" t="s">
        <v>7112</v>
      </c>
      <c r="E96" s="252"/>
    </row>
    <row r="97" spans="1:7" s="245" customFormat="1" ht="11.25" customHeight="1">
      <c r="A97" s="153"/>
      <c r="B97" s="242"/>
      <c r="C97" s="242"/>
      <c r="D97" s="243"/>
      <c r="E97" s="252"/>
      <c r="F97" s="140"/>
      <c r="G97" s="140"/>
    </row>
    <row r="98" spans="1:7" s="245" customFormat="1" ht="15.75" customHeight="1">
      <c r="A98" s="244" t="s">
        <v>4917</v>
      </c>
      <c r="B98" s="242" t="s">
        <v>269</v>
      </c>
      <c r="C98" s="242" t="s">
        <v>653</v>
      </c>
      <c r="D98" s="243"/>
      <c r="E98" s="254" t="s">
        <v>4276</v>
      </c>
      <c r="F98" s="244" t="s">
        <v>3890</v>
      </c>
      <c r="G98" s="244" t="s">
        <v>3893</v>
      </c>
    </row>
    <row r="99" spans="1:7" s="245" customFormat="1" ht="11.25" customHeight="1">
      <c r="A99" s="257"/>
      <c r="B99" s="242"/>
      <c r="C99" s="242"/>
      <c r="D99" s="243"/>
      <c r="E99" s="252"/>
      <c r="F99" s="140"/>
      <c r="G99" s="140"/>
    </row>
    <row r="100" spans="1:7" s="245" customFormat="1" ht="15.75" customHeight="1">
      <c r="A100" s="244">
        <v>1</v>
      </c>
      <c r="B100" s="242" t="s">
        <v>7131</v>
      </c>
      <c r="C100" s="242"/>
      <c r="D100" s="243"/>
      <c r="E100" s="256" t="s">
        <v>11498</v>
      </c>
      <c r="F100" s="149"/>
      <c r="G100" s="149">
        <v>12500000</v>
      </c>
    </row>
    <row r="101" spans="1:7" s="245" customFormat="1" ht="15.75" customHeight="1">
      <c r="A101" s="244">
        <v>2</v>
      </c>
      <c r="B101" s="242" t="s">
        <v>7113</v>
      </c>
      <c r="C101" s="242"/>
      <c r="D101" s="243"/>
      <c r="E101" s="256" t="s">
        <v>4609</v>
      </c>
      <c r="F101" s="149"/>
      <c r="G101" s="149">
        <v>5000000</v>
      </c>
    </row>
    <row r="102" spans="1:7" s="245" customFormat="1" ht="31.5" customHeight="1">
      <c r="A102" s="244">
        <v>3</v>
      </c>
      <c r="B102" s="242" t="s">
        <v>7114</v>
      </c>
      <c r="C102" s="242"/>
      <c r="D102" s="243"/>
      <c r="E102" s="263" t="s">
        <v>4610</v>
      </c>
      <c r="F102" s="149"/>
      <c r="G102" s="149">
        <v>7500000</v>
      </c>
    </row>
    <row r="103" spans="1:7" s="245" customFormat="1" ht="15.75" customHeight="1">
      <c r="A103" s="244">
        <v>4</v>
      </c>
      <c r="B103" s="242" t="s">
        <v>7115</v>
      </c>
      <c r="C103" s="242"/>
      <c r="D103" s="243"/>
      <c r="E103" s="256" t="s">
        <v>4615</v>
      </c>
      <c r="F103" s="149"/>
      <c r="G103" s="149">
        <v>10000000</v>
      </c>
    </row>
    <row r="104" spans="1:7" s="245" customFormat="1" ht="15.75" customHeight="1">
      <c r="A104" s="244">
        <v>5</v>
      </c>
      <c r="B104" s="242" t="s">
        <v>7116</v>
      </c>
      <c r="C104" s="242"/>
      <c r="D104" s="243"/>
      <c r="E104" s="256" t="s">
        <v>4616</v>
      </c>
      <c r="F104" s="149"/>
      <c r="G104" s="149">
        <v>10000000</v>
      </c>
    </row>
    <row r="105" spans="1:7" s="245" customFormat="1" ht="15.75" customHeight="1">
      <c r="A105" s="244">
        <v>6</v>
      </c>
      <c r="B105" s="242" t="s">
        <v>7117</v>
      </c>
      <c r="C105" s="242"/>
      <c r="D105" s="243"/>
      <c r="E105" s="256" t="s">
        <v>4618</v>
      </c>
      <c r="F105" s="149"/>
      <c r="G105" s="149">
        <v>10000000</v>
      </c>
    </row>
    <row r="106" spans="1:7" s="245" customFormat="1" ht="15.75" customHeight="1">
      <c r="A106" s="244">
        <v>7</v>
      </c>
      <c r="B106" s="242" t="s">
        <v>7118</v>
      </c>
      <c r="C106" s="242"/>
      <c r="D106" s="243"/>
      <c r="E106" s="256" t="s">
        <v>4617</v>
      </c>
      <c r="F106" s="149"/>
      <c r="G106" s="149">
        <v>1500000</v>
      </c>
    </row>
    <row r="107" spans="1:7" s="245" customFormat="1" ht="15.75" customHeight="1">
      <c r="A107" s="244">
        <v>8</v>
      </c>
      <c r="B107" s="242" t="s">
        <v>7119</v>
      </c>
      <c r="C107" s="242"/>
      <c r="D107" s="243"/>
      <c r="E107" s="256" t="s">
        <v>4619</v>
      </c>
      <c r="F107" s="149"/>
      <c r="G107" s="149">
        <v>3000000</v>
      </c>
    </row>
    <row r="108" spans="1:7" s="245" customFormat="1" ht="15.75" customHeight="1">
      <c r="A108" s="244">
        <v>9</v>
      </c>
      <c r="B108" s="242" t="s">
        <v>7120</v>
      </c>
      <c r="C108" s="242"/>
      <c r="D108" s="243"/>
      <c r="E108" s="256" t="s">
        <v>4620</v>
      </c>
      <c r="F108" s="149"/>
      <c r="G108" s="149">
        <v>2500000</v>
      </c>
    </row>
    <row r="109" spans="1:7" s="245" customFormat="1" ht="31.5" customHeight="1">
      <c r="A109" s="244">
        <v>10</v>
      </c>
      <c r="B109" s="242" t="s">
        <v>7121</v>
      </c>
      <c r="C109" s="242"/>
      <c r="D109" s="243"/>
      <c r="E109" s="263" t="s">
        <v>4611</v>
      </c>
      <c r="F109" s="149"/>
      <c r="G109" s="149">
        <v>5000000</v>
      </c>
    </row>
    <row r="110" spans="1:7" s="245" customFormat="1" ht="15.75" customHeight="1">
      <c r="A110" s="244">
        <v>11</v>
      </c>
      <c r="B110" s="242" t="s">
        <v>7122</v>
      </c>
      <c r="C110" s="242"/>
      <c r="D110" s="243"/>
      <c r="E110" s="256" t="s">
        <v>4612</v>
      </c>
      <c r="F110" s="149"/>
      <c r="G110" s="149">
        <v>2500000</v>
      </c>
    </row>
    <row r="111" spans="1:7" s="245" customFormat="1" ht="16.5" customHeight="1">
      <c r="A111" s="244"/>
      <c r="B111" s="242"/>
      <c r="C111" s="242"/>
      <c r="D111" s="243"/>
      <c r="E111" s="264" t="s">
        <v>4621</v>
      </c>
      <c r="F111" s="149"/>
      <c r="G111" s="149"/>
    </row>
    <row r="112" spans="1:7" s="245" customFormat="1" ht="15.75" customHeight="1">
      <c r="A112" s="244">
        <v>12</v>
      </c>
      <c r="B112" s="242" t="s">
        <v>7123</v>
      </c>
      <c r="C112" s="242"/>
      <c r="D112" s="243"/>
      <c r="E112" s="256" t="s">
        <v>4622</v>
      </c>
      <c r="F112" s="149"/>
      <c r="G112" s="149">
        <v>1000000</v>
      </c>
    </row>
    <row r="113" spans="1:7" ht="15.75" customHeight="1">
      <c r="A113" s="244">
        <v>13</v>
      </c>
      <c r="B113" s="242" t="s">
        <v>7124</v>
      </c>
      <c r="E113" s="256" t="s">
        <v>4613</v>
      </c>
      <c r="F113" s="149"/>
      <c r="G113" s="149">
        <v>2500000</v>
      </c>
    </row>
    <row r="114" spans="1:7" ht="15.75" customHeight="1">
      <c r="A114" s="244">
        <v>14</v>
      </c>
      <c r="B114" s="242" t="s">
        <v>7125</v>
      </c>
      <c r="E114" s="256" t="s">
        <v>4614</v>
      </c>
      <c r="F114" s="149"/>
      <c r="G114" s="149">
        <v>2000000</v>
      </c>
    </row>
    <row r="115" spans="1:7" ht="31.5" customHeight="1">
      <c r="A115" s="244">
        <v>15</v>
      </c>
      <c r="B115" s="242" t="s">
        <v>7126</v>
      </c>
      <c r="E115" s="263" t="s">
        <v>4624</v>
      </c>
      <c r="F115" s="149"/>
      <c r="G115" s="149">
        <v>2500000</v>
      </c>
    </row>
    <row r="116" spans="1:7" ht="15.75" customHeight="1">
      <c r="A116" s="244">
        <v>16</v>
      </c>
      <c r="B116" s="242" t="s">
        <v>7127</v>
      </c>
      <c r="E116" s="256" t="s">
        <v>4797</v>
      </c>
      <c r="F116" s="149"/>
      <c r="G116" s="149">
        <v>2500000</v>
      </c>
    </row>
    <row r="117" spans="1:7" ht="15.75" customHeight="1">
      <c r="A117" s="244">
        <v>17</v>
      </c>
      <c r="B117" s="242" t="s">
        <v>7128</v>
      </c>
      <c r="E117" s="256" t="s">
        <v>4623</v>
      </c>
      <c r="F117" s="149"/>
      <c r="G117" s="149">
        <v>1000000</v>
      </c>
    </row>
    <row r="118" spans="1:7" ht="15.75" customHeight="1">
      <c r="A118" s="244">
        <v>18</v>
      </c>
      <c r="B118" s="242" t="s">
        <v>7129</v>
      </c>
      <c r="E118" s="256" t="s">
        <v>4625</v>
      </c>
      <c r="F118" s="149"/>
      <c r="G118" s="149">
        <v>500000</v>
      </c>
    </row>
    <row r="119" spans="1:7" ht="15.75" customHeight="1">
      <c r="A119" s="244">
        <v>19</v>
      </c>
      <c r="B119" s="242" t="s">
        <v>7130</v>
      </c>
      <c r="E119" s="256" t="s">
        <v>5138</v>
      </c>
      <c r="F119" s="149"/>
      <c r="G119" s="149">
        <v>500000</v>
      </c>
    </row>
    <row r="120" spans="1:7" ht="15.75" customHeight="1">
      <c r="A120" s="244">
        <v>20</v>
      </c>
      <c r="B120" s="242" t="s">
        <v>12655</v>
      </c>
      <c r="E120" s="256" t="s">
        <v>8407</v>
      </c>
      <c r="F120" s="149"/>
      <c r="G120" s="149">
        <v>2500000</v>
      </c>
    </row>
    <row r="121" spans="1:7" ht="11.25" customHeight="1">
      <c r="A121" s="257"/>
      <c r="E121" s="252"/>
    </row>
    <row r="122" spans="1:7" ht="15.75" customHeight="1">
      <c r="A122" s="258"/>
      <c r="B122" s="259"/>
      <c r="C122" s="259"/>
      <c r="D122" s="260"/>
      <c r="E122" s="261" t="s">
        <v>13283</v>
      </c>
      <c r="F122" s="262">
        <v>0</v>
      </c>
      <c r="G122" s="262">
        <v>84500000</v>
      </c>
    </row>
    <row r="123" spans="1:7" ht="11.25" customHeight="1">
      <c r="A123" s="153"/>
      <c r="E123" s="252"/>
    </row>
    <row r="124" spans="1:7" ht="15.75" customHeight="1">
      <c r="A124" s="246" t="s">
        <v>5613</v>
      </c>
      <c r="B124" s="247"/>
      <c r="C124" s="247"/>
      <c r="D124" s="248"/>
      <c r="E124" s="249"/>
      <c r="F124" s="250"/>
      <c r="G124" s="250"/>
    </row>
    <row r="125" spans="1:7" ht="15.75" customHeight="1">
      <c r="A125" s="251" t="s">
        <v>4784</v>
      </c>
      <c r="E125" s="252"/>
    </row>
    <row r="126" spans="1:7" ht="11.25" customHeight="1">
      <c r="A126" s="253" t="s">
        <v>4866</v>
      </c>
      <c r="E126" s="252"/>
    </row>
    <row r="127" spans="1:7" ht="11.25" customHeight="1">
      <c r="A127" s="153"/>
      <c r="E127" s="252"/>
    </row>
    <row r="128" spans="1:7" ht="15.75" customHeight="1">
      <c r="A128" s="244" t="s">
        <v>4917</v>
      </c>
      <c r="B128" s="242" t="s">
        <v>269</v>
      </c>
      <c r="C128" s="242" t="s">
        <v>653</v>
      </c>
      <c r="E128" s="254" t="s">
        <v>4276</v>
      </c>
      <c r="F128" s="244" t="s">
        <v>3890</v>
      </c>
      <c r="G128" s="244" t="s">
        <v>3893</v>
      </c>
    </row>
    <row r="129" spans="1:7" s="245" customFormat="1" ht="11.25" customHeight="1">
      <c r="A129" s="257"/>
      <c r="B129" s="242"/>
      <c r="C129" s="242"/>
      <c r="D129" s="243"/>
      <c r="E129" s="252"/>
      <c r="F129" s="140"/>
      <c r="G129" s="140"/>
    </row>
    <row r="130" spans="1:7" s="245" customFormat="1" ht="15.75" customHeight="1">
      <c r="A130" s="244">
        <v>1</v>
      </c>
      <c r="B130" s="242" t="s">
        <v>6784</v>
      </c>
      <c r="C130" s="242"/>
      <c r="D130" s="243"/>
      <c r="E130" s="256" t="s">
        <v>5273</v>
      </c>
      <c r="F130" s="149"/>
      <c r="G130" s="149">
        <v>6000000</v>
      </c>
    </row>
    <row r="131" spans="1:7" s="245" customFormat="1" ht="15.75" customHeight="1">
      <c r="A131" s="244">
        <v>2</v>
      </c>
      <c r="B131" s="242" t="s">
        <v>6785</v>
      </c>
      <c r="C131" s="242"/>
      <c r="D131" s="243"/>
      <c r="E131" s="256" t="s">
        <v>5274</v>
      </c>
      <c r="F131" s="149"/>
      <c r="G131" s="149">
        <v>500000</v>
      </c>
    </row>
    <row r="132" spans="1:7" s="245" customFormat="1" ht="15.75" customHeight="1">
      <c r="A132" s="244">
        <v>3</v>
      </c>
      <c r="B132" s="242" t="s">
        <v>6786</v>
      </c>
      <c r="C132" s="242"/>
      <c r="D132" s="243"/>
      <c r="E132" s="256" t="s">
        <v>5275</v>
      </c>
      <c r="F132" s="149"/>
      <c r="G132" s="149">
        <v>500000</v>
      </c>
    </row>
    <row r="133" spans="1:7" s="245" customFormat="1" ht="15.75" customHeight="1">
      <c r="A133" s="244">
        <v>4</v>
      </c>
      <c r="B133" s="242" t="s">
        <v>6787</v>
      </c>
      <c r="C133" s="242"/>
      <c r="D133" s="243"/>
      <c r="E133" s="256" t="s">
        <v>5276</v>
      </c>
      <c r="F133" s="149"/>
      <c r="G133" s="149">
        <v>500000</v>
      </c>
    </row>
    <row r="134" spans="1:7" s="245" customFormat="1" ht="15.75" customHeight="1">
      <c r="A134" s="244">
        <v>5</v>
      </c>
      <c r="B134" s="242" t="s">
        <v>6788</v>
      </c>
      <c r="C134" s="242"/>
      <c r="D134" s="243"/>
      <c r="E134" s="256" t="s">
        <v>5277</v>
      </c>
      <c r="F134" s="149"/>
      <c r="G134" s="149">
        <v>500000</v>
      </c>
    </row>
    <row r="135" spans="1:7" s="245" customFormat="1" ht="15.75" customHeight="1">
      <c r="A135" s="244">
        <v>6</v>
      </c>
      <c r="B135" s="242" t="s">
        <v>12656</v>
      </c>
      <c r="C135" s="242"/>
      <c r="D135" s="243"/>
      <c r="E135" s="256" t="s">
        <v>8490</v>
      </c>
      <c r="F135" s="149"/>
      <c r="G135" s="149">
        <v>500000</v>
      </c>
    </row>
    <row r="136" spans="1:7" s="245" customFormat="1" ht="15.75" customHeight="1">
      <c r="A136" s="244">
        <v>7</v>
      </c>
      <c r="B136" s="242" t="s">
        <v>6789</v>
      </c>
      <c r="C136" s="242"/>
      <c r="D136" s="243"/>
      <c r="E136" s="256" t="s">
        <v>5278</v>
      </c>
      <c r="F136" s="149"/>
      <c r="G136" s="149">
        <v>8000000</v>
      </c>
    </row>
    <row r="137" spans="1:7" s="245" customFormat="1" ht="15.75" customHeight="1">
      <c r="A137" s="244">
        <v>8</v>
      </c>
      <c r="B137" s="242" t="s">
        <v>6790</v>
      </c>
      <c r="C137" s="242"/>
      <c r="D137" s="243"/>
      <c r="E137" s="256" t="s">
        <v>5279</v>
      </c>
      <c r="F137" s="149"/>
      <c r="G137" s="149">
        <v>4000000</v>
      </c>
    </row>
    <row r="138" spans="1:7" s="245" customFormat="1" ht="15.75" customHeight="1">
      <c r="A138" s="244">
        <v>9</v>
      </c>
      <c r="B138" s="242" t="s">
        <v>6791</v>
      </c>
      <c r="C138" s="242"/>
      <c r="D138" s="243"/>
      <c r="E138" s="256" t="s">
        <v>5280</v>
      </c>
      <c r="F138" s="149"/>
      <c r="G138" s="149">
        <v>2000000</v>
      </c>
    </row>
    <row r="139" spans="1:7" s="245" customFormat="1" ht="15.75" customHeight="1">
      <c r="A139" s="244">
        <v>10</v>
      </c>
      <c r="B139" s="242" t="s">
        <v>6792</v>
      </c>
      <c r="C139" s="242"/>
      <c r="D139" s="243"/>
      <c r="E139" s="256" t="s">
        <v>5281</v>
      </c>
      <c r="F139" s="149"/>
      <c r="G139" s="149">
        <v>6500000</v>
      </c>
    </row>
    <row r="140" spans="1:7" s="245" customFormat="1" ht="15.75" customHeight="1">
      <c r="A140" s="244">
        <v>11</v>
      </c>
      <c r="B140" s="242" t="s">
        <v>6793</v>
      </c>
      <c r="C140" s="242"/>
      <c r="D140" s="243"/>
      <c r="E140" s="256" t="s">
        <v>5590</v>
      </c>
      <c r="F140" s="149"/>
      <c r="G140" s="149">
        <v>3000000</v>
      </c>
    </row>
    <row r="141" spans="1:7" s="245" customFormat="1" ht="15.75" customHeight="1">
      <c r="A141" s="244">
        <v>12</v>
      </c>
      <c r="B141" s="242" t="s">
        <v>12657</v>
      </c>
      <c r="C141" s="242"/>
      <c r="D141" s="243"/>
      <c r="E141" s="256" t="s">
        <v>8491</v>
      </c>
      <c r="F141" s="149"/>
      <c r="G141" s="149">
        <v>2500000</v>
      </c>
    </row>
    <row r="142" spans="1:7" s="245" customFormat="1" ht="11.25" customHeight="1">
      <c r="A142" s="257"/>
      <c r="B142" s="242"/>
      <c r="C142" s="242"/>
      <c r="D142" s="243"/>
      <c r="E142" s="252"/>
      <c r="F142" s="140"/>
      <c r="G142" s="140"/>
    </row>
    <row r="143" spans="1:7" s="245" customFormat="1" ht="15.75" customHeight="1">
      <c r="A143" s="258"/>
      <c r="B143" s="259"/>
      <c r="C143" s="259"/>
      <c r="D143" s="260"/>
      <c r="E143" s="261" t="s">
        <v>13284</v>
      </c>
      <c r="F143" s="262">
        <v>0</v>
      </c>
      <c r="G143" s="262">
        <v>34500000</v>
      </c>
    </row>
    <row r="144" spans="1:7" s="245" customFormat="1" ht="11.25" customHeight="1">
      <c r="A144" s="153"/>
      <c r="B144" s="242"/>
      <c r="C144" s="242"/>
      <c r="D144" s="243"/>
      <c r="E144" s="252"/>
      <c r="F144" s="140"/>
      <c r="G144" s="140"/>
    </row>
    <row r="145" spans="1:7" ht="15.75" customHeight="1">
      <c r="A145" s="246" t="s">
        <v>5614</v>
      </c>
      <c r="B145" s="247"/>
      <c r="C145" s="247"/>
      <c r="D145" s="248"/>
      <c r="E145" s="249"/>
      <c r="F145" s="250"/>
      <c r="G145" s="250"/>
    </row>
    <row r="146" spans="1:7" ht="15.75" customHeight="1">
      <c r="A146" s="251" t="s">
        <v>5517</v>
      </c>
      <c r="E146" s="252"/>
    </row>
    <row r="147" spans="1:7" ht="11.25" customHeight="1">
      <c r="A147" s="253" t="s">
        <v>6794</v>
      </c>
      <c r="E147" s="252"/>
    </row>
    <row r="148" spans="1:7" ht="11.25" customHeight="1">
      <c r="A148" s="153"/>
      <c r="E148" s="252"/>
    </row>
    <row r="149" spans="1:7" ht="15.75" customHeight="1">
      <c r="A149" s="244" t="s">
        <v>4917</v>
      </c>
      <c r="B149" s="242" t="s">
        <v>269</v>
      </c>
      <c r="C149" s="242" t="s">
        <v>653</v>
      </c>
      <c r="E149" s="254" t="s">
        <v>4276</v>
      </c>
      <c r="F149" s="244" t="s">
        <v>3890</v>
      </c>
      <c r="G149" s="244" t="s">
        <v>3893</v>
      </c>
    </row>
    <row r="150" spans="1:7" ht="11.25" customHeight="1">
      <c r="A150" s="257"/>
      <c r="E150" s="252"/>
    </row>
    <row r="151" spans="1:7" ht="15.75" customHeight="1">
      <c r="A151" s="244">
        <v>1</v>
      </c>
      <c r="B151" s="242" t="s">
        <v>6795</v>
      </c>
      <c r="E151" s="256" t="s">
        <v>5355</v>
      </c>
      <c r="F151" s="149"/>
      <c r="G151" s="149">
        <v>2000000</v>
      </c>
    </row>
    <row r="152" spans="1:7" ht="15.75" customHeight="1">
      <c r="A152" s="244">
        <v>2</v>
      </c>
      <c r="B152" s="242" t="s">
        <v>6796</v>
      </c>
      <c r="E152" s="256" t="s">
        <v>5356</v>
      </c>
      <c r="F152" s="149"/>
      <c r="G152" s="149">
        <v>2000000</v>
      </c>
    </row>
    <row r="153" spans="1:7" ht="15.75" customHeight="1">
      <c r="A153" s="244">
        <v>3</v>
      </c>
      <c r="B153" s="242" t="s">
        <v>6797</v>
      </c>
      <c r="E153" s="256" t="s">
        <v>5357</v>
      </c>
      <c r="F153" s="149"/>
      <c r="G153" s="149">
        <v>2000000</v>
      </c>
    </row>
    <row r="154" spans="1:7" ht="15.75" customHeight="1">
      <c r="A154" s="244">
        <v>4</v>
      </c>
      <c r="B154" s="242" t="s">
        <v>6798</v>
      </c>
      <c r="E154" s="256" t="s">
        <v>5358</v>
      </c>
      <c r="F154" s="149"/>
      <c r="G154" s="149">
        <v>2000000</v>
      </c>
    </row>
    <row r="155" spans="1:7" ht="15.75" customHeight="1">
      <c r="A155" s="244">
        <v>5</v>
      </c>
      <c r="B155" s="242" t="s">
        <v>6799</v>
      </c>
      <c r="E155" s="256" t="s">
        <v>5359</v>
      </c>
      <c r="F155" s="149"/>
      <c r="G155" s="149">
        <v>2000000</v>
      </c>
    </row>
    <row r="156" spans="1:7" ht="15.75" customHeight="1">
      <c r="A156" s="244">
        <v>6</v>
      </c>
      <c r="B156" s="242" t="s">
        <v>6800</v>
      </c>
      <c r="E156" s="256" t="s">
        <v>5360</v>
      </c>
      <c r="F156" s="149"/>
      <c r="G156" s="149">
        <v>2000000</v>
      </c>
    </row>
    <row r="157" spans="1:7" ht="15.75" customHeight="1">
      <c r="A157" s="244">
        <v>7</v>
      </c>
      <c r="B157" s="242" t="s">
        <v>6801</v>
      </c>
      <c r="E157" s="256" t="s">
        <v>5361</v>
      </c>
      <c r="F157" s="149"/>
      <c r="G157" s="149">
        <v>2000000</v>
      </c>
    </row>
    <row r="158" spans="1:7" ht="15.75" customHeight="1">
      <c r="A158" s="244">
        <v>8</v>
      </c>
      <c r="B158" s="242" t="s">
        <v>6802</v>
      </c>
      <c r="E158" s="256" t="s">
        <v>5362</v>
      </c>
      <c r="F158" s="149"/>
      <c r="G158" s="149">
        <v>2000000</v>
      </c>
    </row>
    <row r="159" spans="1:7" ht="15.75" customHeight="1">
      <c r="A159" s="244">
        <v>9</v>
      </c>
      <c r="B159" s="242" t="s">
        <v>6803</v>
      </c>
      <c r="E159" s="256" t="s">
        <v>5363</v>
      </c>
      <c r="F159" s="149"/>
      <c r="G159" s="149">
        <v>2000000</v>
      </c>
    </row>
    <row r="160" spans="1:7" ht="15.75" customHeight="1">
      <c r="A160" s="244">
        <v>10</v>
      </c>
      <c r="B160" s="242" t="s">
        <v>6804</v>
      </c>
      <c r="E160" s="256" t="s">
        <v>5364</v>
      </c>
      <c r="F160" s="149"/>
      <c r="G160" s="149">
        <v>2000000</v>
      </c>
    </row>
    <row r="161" spans="1:7" s="245" customFormat="1" ht="15.75" customHeight="1">
      <c r="A161" s="244">
        <v>11</v>
      </c>
      <c r="B161" s="242" t="s">
        <v>6805</v>
      </c>
      <c r="C161" s="242"/>
      <c r="D161" s="243"/>
      <c r="E161" s="256" t="s">
        <v>5365</v>
      </c>
      <c r="F161" s="149"/>
      <c r="G161" s="149">
        <v>2000000</v>
      </c>
    </row>
    <row r="162" spans="1:7" s="245" customFormat="1" ht="15.75" customHeight="1">
      <c r="A162" s="244">
        <v>12</v>
      </c>
      <c r="B162" s="242" t="s">
        <v>6806</v>
      </c>
      <c r="C162" s="242"/>
      <c r="D162" s="243"/>
      <c r="E162" s="256" t="s">
        <v>5366</v>
      </c>
      <c r="F162" s="149"/>
      <c r="G162" s="149">
        <v>2000000</v>
      </c>
    </row>
    <row r="163" spans="1:7" s="245" customFormat="1" ht="15.75" customHeight="1">
      <c r="A163" s="244">
        <v>13</v>
      </c>
      <c r="B163" s="242" t="s">
        <v>6807</v>
      </c>
      <c r="C163" s="242"/>
      <c r="D163" s="243"/>
      <c r="E163" s="256" t="s">
        <v>5367</v>
      </c>
      <c r="F163" s="149"/>
      <c r="G163" s="149">
        <v>2000000</v>
      </c>
    </row>
    <row r="164" spans="1:7" s="245" customFormat="1" ht="15.75" customHeight="1">
      <c r="A164" s="244">
        <v>14</v>
      </c>
      <c r="B164" s="242" t="s">
        <v>6808</v>
      </c>
      <c r="C164" s="242"/>
      <c r="D164" s="243"/>
      <c r="E164" s="256" t="s">
        <v>5368</v>
      </c>
      <c r="F164" s="149"/>
      <c r="G164" s="149">
        <v>2000000</v>
      </c>
    </row>
    <row r="165" spans="1:7" s="245" customFormat="1" ht="15.75" customHeight="1">
      <c r="A165" s="244">
        <v>15</v>
      </c>
      <c r="B165" s="242" t="s">
        <v>6809</v>
      </c>
      <c r="C165" s="242"/>
      <c r="D165" s="243"/>
      <c r="E165" s="256" t="s">
        <v>5369</v>
      </c>
      <c r="F165" s="149"/>
      <c r="G165" s="149">
        <v>2000000</v>
      </c>
    </row>
    <row r="166" spans="1:7" s="245" customFormat="1" ht="15.75" customHeight="1">
      <c r="A166" s="244">
        <v>16</v>
      </c>
      <c r="B166" s="242" t="s">
        <v>6810</v>
      </c>
      <c r="C166" s="242"/>
      <c r="D166" s="243"/>
      <c r="E166" s="256" t="s">
        <v>5370</v>
      </c>
      <c r="F166" s="149"/>
      <c r="G166" s="149">
        <v>2000000</v>
      </c>
    </row>
    <row r="167" spans="1:7" s="245" customFormat="1" ht="15.75" customHeight="1">
      <c r="A167" s="244">
        <v>17</v>
      </c>
      <c r="B167" s="242" t="s">
        <v>6811</v>
      </c>
      <c r="C167" s="242"/>
      <c r="D167" s="243"/>
      <c r="E167" s="256" t="s">
        <v>5371</v>
      </c>
      <c r="F167" s="149"/>
      <c r="G167" s="149">
        <v>2000000</v>
      </c>
    </row>
    <row r="168" spans="1:7" s="245" customFormat="1" ht="15.75" customHeight="1">
      <c r="A168" s="244">
        <v>18</v>
      </c>
      <c r="B168" s="242" t="s">
        <v>6812</v>
      </c>
      <c r="C168" s="242"/>
      <c r="D168" s="243"/>
      <c r="E168" s="256" t="s">
        <v>5372</v>
      </c>
      <c r="F168" s="149"/>
      <c r="G168" s="149">
        <v>2000000</v>
      </c>
    </row>
    <row r="169" spans="1:7" s="245" customFormat="1" ht="15.75" customHeight="1">
      <c r="A169" s="244">
        <v>19</v>
      </c>
      <c r="B169" s="242" t="s">
        <v>6813</v>
      </c>
      <c r="C169" s="242"/>
      <c r="D169" s="243"/>
      <c r="E169" s="256" t="s">
        <v>5373</v>
      </c>
      <c r="F169" s="149"/>
      <c r="G169" s="149">
        <v>2000000</v>
      </c>
    </row>
    <row r="170" spans="1:7" s="245" customFormat="1" ht="15.75" customHeight="1">
      <c r="A170" s="244">
        <v>20</v>
      </c>
      <c r="B170" s="242" t="s">
        <v>6814</v>
      </c>
      <c r="C170" s="242"/>
      <c r="D170" s="243"/>
      <c r="E170" s="256" t="s">
        <v>5374</v>
      </c>
      <c r="F170" s="149"/>
      <c r="G170" s="149">
        <v>2000000</v>
      </c>
    </row>
    <row r="171" spans="1:7" s="245" customFormat="1" ht="15.75" customHeight="1">
      <c r="A171" s="244">
        <v>21</v>
      </c>
      <c r="B171" s="242" t="s">
        <v>6815</v>
      </c>
      <c r="C171" s="242"/>
      <c r="D171" s="243"/>
      <c r="E171" s="256" t="s">
        <v>5375</v>
      </c>
      <c r="F171" s="149"/>
      <c r="G171" s="149">
        <v>2000000</v>
      </c>
    </row>
    <row r="172" spans="1:7" s="245" customFormat="1" ht="15.75" customHeight="1">
      <c r="A172" s="244">
        <v>22</v>
      </c>
      <c r="B172" s="242" t="s">
        <v>6816</v>
      </c>
      <c r="C172" s="242"/>
      <c r="D172" s="243"/>
      <c r="E172" s="256" t="s">
        <v>5376</v>
      </c>
      <c r="F172" s="149"/>
      <c r="G172" s="149">
        <v>2000000</v>
      </c>
    </row>
    <row r="173" spans="1:7" s="245" customFormat="1" ht="15.75" customHeight="1">
      <c r="A173" s="244">
        <v>23</v>
      </c>
      <c r="B173" s="242" t="s">
        <v>6817</v>
      </c>
      <c r="C173" s="242"/>
      <c r="D173" s="243"/>
      <c r="E173" s="256" t="s">
        <v>5377</v>
      </c>
      <c r="F173" s="149"/>
      <c r="G173" s="149">
        <v>2000000</v>
      </c>
    </row>
    <row r="174" spans="1:7" s="245" customFormat="1" ht="15.75" customHeight="1">
      <c r="A174" s="244">
        <v>24</v>
      </c>
      <c r="B174" s="242" t="s">
        <v>6818</v>
      </c>
      <c r="C174" s="242"/>
      <c r="D174" s="243"/>
      <c r="E174" s="256" t="s">
        <v>5378</v>
      </c>
      <c r="F174" s="149"/>
      <c r="G174" s="149">
        <v>2000000</v>
      </c>
    </row>
    <row r="175" spans="1:7" s="245" customFormat="1" ht="15.75" customHeight="1">
      <c r="A175" s="244">
        <v>25</v>
      </c>
      <c r="B175" s="242" t="s">
        <v>6819</v>
      </c>
      <c r="C175" s="242"/>
      <c r="D175" s="243"/>
      <c r="E175" s="256" t="s">
        <v>5379</v>
      </c>
      <c r="F175" s="149"/>
      <c r="G175" s="149">
        <v>2000000</v>
      </c>
    </row>
    <row r="176" spans="1:7" s="245" customFormat="1" ht="15.75" customHeight="1">
      <c r="A176" s="244">
        <v>26</v>
      </c>
      <c r="B176" s="242" t="s">
        <v>6820</v>
      </c>
      <c r="C176" s="242"/>
      <c r="D176" s="243"/>
      <c r="E176" s="256" t="s">
        <v>5380</v>
      </c>
      <c r="F176" s="149"/>
      <c r="G176" s="149">
        <v>2000000</v>
      </c>
    </row>
    <row r="177" spans="1:7" s="245" customFormat="1" ht="15.75" customHeight="1">
      <c r="A177" s="244">
        <v>27</v>
      </c>
      <c r="B177" s="242" t="s">
        <v>6821</v>
      </c>
      <c r="C177" s="242"/>
      <c r="D177" s="243"/>
      <c r="E177" s="256" t="s">
        <v>5381</v>
      </c>
      <c r="F177" s="149"/>
      <c r="G177" s="149">
        <v>2000000</v>
      </c>
    </row>
    <row r="178" spans="1:7" s="245" customFormat="1" ht="15.75" customHeight="1">
      <c r="A178" s="244">
        <v>28</v>
      </c>
      <c r="B178" s="242" t="s">
        <v>6822</v>
      </c>
      <c r="C178" s="242"/>
      <c r="D178" s="243"/>
      <c r="E178" s="256" t="s">
        <v>5382</v>
      </c>
      <c r="F178" s="149"/>
      <c r="G178" s="149">
        <v>2000000</v>
      </c>
    </row>
    <row r="179" spans="1:7" s="245" customFormat="1" ht="15.75" customHeight="1">
      <c r="A179" s="244">
        <v>29</v>
      </c>
      <c r="B179" s="242" t="s">
        <v>6823</v>
      </c>
      <c r="C179" s="242"/>
      <c r="D179" s="243"/>
      <c r="E179" s="256" t="s">
        <v>5383</v>
      </c>
      <c r="F179" s="149"/>
      <c r="G179" s="149">
        <v>2000000</v>
      </c>
    </row>
    <row r="180" spans="1:7" s="245" customFormat="1" ht="15.75" customHeight="1">
      <c r="A180" s="244">
        <v>30</v>
      </c>
      <c r="B180" s="242" t="s">
        <v>6824</v>
      </c>
      <c r="C180" s="242"/>
      <c r="D180" s="243"/>
      <c r="E180" s="256" t="s">
        <v>5384</v>
      </c>
      <c r="F180" s="149"/>
      <c r="G180" s="149">
        <v>2000000</v>
      </c>
    </row>
    <row r="181" spans="1:7" s="245" customFormat="1" ht="15.75" customHeight="1">
      <c r="A181" s="244">
        <v>31</v>
      </c>
      <c r="B181" s="242" t="s">
        <v>6825</v>
      </c>
      <c r="C181" s="242"/>
      <c r="D181" s="243"/>
      <c r="E181" s="256" t="s">
        <v>5385</v>
      </c>
      <c r="F181" s="149"/>
      <c r="G181" s="149">
        <v>2000000</v>
      </c>
    </row>
    <row r="182" spans="1:7" s="245" customFormat="1" ht="15.75" customHeight="1">
      <c r="A182" s="244">
        <v>32</v>
      </c>
      <c r="B182" s="242" t="s">
        <v>6826</v>
      </c>
      <c r="C182" s="242"/>
      <c r="D182" s="243"/>
      <c r="E182" s="256" t="s">
        <v>5386</v>
      </c>
      <c r="F182" s="149"/>
      <c r="G182" s="149">
        <v>2000000</v>
      </c>
    </row>
    <row r="183" spans="1:7" s="245" customFormat="1" ht="15.75" customHeight="1">
      <c r="A183" s="244">
        <v>33</v>
      </c>
      <c r="B183" s="242" t="s">
        <v>6827</v>
      </c>
      <c r="C183" s="242"/>
      <c r="D183" s="243"/>
      <c r="E183" s="256" t="s">
        <v>5387</v>
      </c>
      <c r="F183" s="149"/>
      <c r="G183" s="149">
        <v>2000000</v>
      </c>
    </row>
    <row r="184" spans="1:7" s="245" customFormat="1" ht="15.75" customHeight="1">
      <c r="A184" s="244">
        <v>34</v>
      </c>
      <c r="B184" s="242" t="s">
        <v>6828</v>
      </c>
      <c r="C184" s="242"/>
      <c r="D184" s="243"/>
      <c r="E184" s="256" t="s">
        <v>5388</v>
      </c>
      <c r="F184" s="149"/>
      <c r="G184" s="149">
        <v>2000000</v>
      </c>
    </row>
    <row r="185" spans="1:7" s="245" customFormat="1" ht="15.75" customHeight="1">
      <c r="A185" s="244">
        <v>35</v>
      </c>
      <c r="B185" s="242" t="s">
        <v>6829</v>
      </c>
      <c r="C185" s="242"/>
      <c r="D185" s="243"/>
      <c r="E185" s="256" t="s">
        <v>5389</v>
      </c>
      <c r="F185" s="149"/>
      <c r="G185" s="149">
        <v>2000000</v>
      </c>
    </row>
    <row r="186" spans="1:7" s="245" customFormat="1" ht="15.75" customHeight="1">
      <c r="A186" s="244">
        <v>36</v>
      </c>
      <c r="B186" s="242" t="s">
        <v>6830</v>
      </c>
      <c r="C186" s="242"/>
      <c r="D186" s="243"/>
      <c r="E186" s="256" t="s">
        <v>5390</v>
      </c>
      <c r="F186" s="149"/>
      <c r="G186" s="149">
        <v>2000000</v>
      </c>
    </row>
    <row r="187" spans="1:7" s="245" customFormat="1" ht="15.75" customHeight="1">
      <c r="A187" s="244">
        <v>37</v>
      </c>
      <c r="B187" s="242" t="s">
        <v>6831</v>
      </c>
      <c r="C187" s="242"/>
      <c r="D187" s="243"/>
      <c r="E187" s="256" t="s">
        <v>5391</v>
      </c>
      <c r="F187" s="149"/>
      <c r="G187" s="149">
        <v>2000000</v>
      </c>
    </row>
    <row r="188" spans="1:7" s="245" customFormat="1" ht="15.75" customHeight="1">
      <c r="A188" s="244">
        <v>38</v>
      </c>
      <c r="B188" s="242" t="s">
        <v>6832</v>
      </c>
      <c r="C188" s="242"/>
      <c r="D188" s="243"/>
      <c r="E188" s="256" t="s">
        <v>5392</v>
      </c>
      <c r="F188" s="149"/>
      <c r="G188" s="149">
        <v>2000000</v>
      </c>
    </row>
    <row r="189" spans="1:7" s="245" customFormat="1" ht="15.75" customHeight="1">
      <c r="A189" s="244">
        <v>39</v>
      </c>
      <c r="B189" s="242" t="s">
        <v>6833</v>
      </c>
      <c r="C189" s="242"/>
      <c r="D189" s="243"/>
      <c r="E189" s="256" t="s">
        <v>5393</v>
      </c>
      <c r="F189" s="149"/>
      <c r="G189" s="149">
        <v>2000000</v>
      </c>
    </row>
    <row r="190" spans="1:7" s="245" customFormat="1" ht="15.75" customHeight="1">
      <c r="A190" s="244">
        <v>40</v>
      </c>
      <c r="B190" s="242" t="s">
        <v>6834</v>
      </c>
      <c r="C190" s="242"/>
      <c r="D190" s="243"/>
      <c r="E190" s="256" t="s">
        <v>5394</v>
      </c>
      <c r="F190" s="149"/>
      <c r="G190" s="149">
        <v>2000000</v>
      </c>
    </row>
    <row r="191" spans="1:7" s="245" customFormat="1" ht="15.75" customHeight="1">
      <c r="A191" s="244">
        <v>41</v>
      </c>
      <c r="B191" s="242" t="s">
        <v>6835</v>
      </c>
      <c r="C191" s="242"/>
      <c r="D191" s="243"/>
      <c r="E191" s="256" t="s">
        <v>5395</v>
      </c>
      <c r="F191" s="149"/>
      <c r="G191" s="149">
        <v>2000000</v>
      </c>
    </row>
    <row r="192" spans="1:7" s="245" customFormat="1" ht="15.75" customHeight="1">
      <c r="A192" s="244">
        <v>42</v>
      </c>
      <c r="B192" s="242" t="s">
        <v>6836</v>
      </c>
      <c r="C192" s="242"/>
      <c r="D192" s="243"/>
      <c r="E192" s="256" t="s">
        <v>5396</v>
      </c>
      <c r="F192" s="149"/>
      <c r="G192" s="149">
        <v>2000000</v>
      </c>
    </row>
    <row r="193" spans="1:7" s="245" customFormat="1" ht="15.75" customHeight="1">
      <c r="A193" s="244">
        <v>43</v>
      </c>
      <c r="B193" s="242" t="s">
        <v>6837</v>
      </c>
      <c r="C193" s="242"/>
      <c r="D193" s="243"/>
      <c r="E193" s="256" t="s">
        <v>5397</v>
      </c>
      <c r="F193" s="149"/>
      <c r="G193" s="149">
        <v>2000000</v>
      </c>
    </row>
    <row r="194" spans="1:7" s="245" customFormat="1" ht="15.75" customHeight="1">
      <c r="A194" s="244">
        <v>44</v>
      </c>
      <c r="B194" s="242" t="s">
        <v>6838</v>
      </c>
      <c r="C194" s="242"/>
      <c r="D194" s="243"/>
      <c r="E194" s="256" t="s">
        <v>5398</v>
      </c>
      <c r="F194" s="149"/>
      <c r="G194" s="149">
        <v>2000000</v>
      </c>
    </row>
    <row r="195" spans="1:7" s="245" customFormat="1" ht="15.75" customHeight="1">
      <c r="A195" s="244">
        <v>45</v>
      </c>
      <c r="B195" s="242" t="s">
        <v>6839</v>
      </c>
      <c r="C195" s="242"/>
      <c r="D195" s="243"/>
      <c r="E195" s="256" t="s">
        <v>5399</v>
      </c>
      <c r="F195" s="149"/>
      <c r="G195" s="149">
        <v>2000000</v>
      </c>
    </row>
    <row r="196" spans="1:7" s="245" customFormat="1" ht="15.75" customHeight="1">
      <c r="A196" s="244">
        <v>46</v>
      </c>
      <c r="B196" s="242" t="s">
        <v>6840</v>
      </c>
      <c r="C196" s="242"/>
      <c r="D196" s="243"/>
      <c r="E196" s="256" t="s">
        <v>5400</v>
      </c>
      <c r="F196" s="149"/>
      <c r="G196" s="149">
        <v>2000000</v>
      </c>
    </row>
    <row r="197" spans="1:7" s="245" customFormat="1" ht="15.75" customHeight="1">
      <c r="A197" s="244">
        <v>47</v>
      </c>
      <c r="B197" s="242" t="s">
        <v>6841</v>
      </c>
      <c r="C197" s="242"/>
      <c r="D197" s="243"/>
      <c r="E197" s="256" t="s">
        <v>5401</v>
      </c>
      <c r="F197" s="149"/>
      <c r="G197" s="149">
        <v>2000000</v>
      </c>
    </row>
    <row r="198" spans="1:7" s="245" customFormat="1" ht="15.75" customHeight="1">
      <c r="A198" s="244">
        <v>48</v>
      </c>
      <c r="B198" s="242" t="s">
        <v>6842</v>
      </c>
      <c r="C198" s="242"/>
      <c r="D198" s="243"/>
      <c r="E198" s="256" t="s">
        <v>5402</v>
      </c>
      <c r="F198" s="149"/>
      <c r="G198" s="149">
        <v>2000000</v>
      </c>
    </row>
    <row r="199" spans="1:7" s="245" customFormat="1" ht="15.75" customHeight="1">
      <c r="A199" s="244">
        <v>49</v>
      </c>
      <c r="B199" s="242" t="s">
        <v>6843</v>
      </c>
      <c r="C199" s="242"/>
      <c r="D199" s="243"/>
      <c r="E199" s="256" t="s">
        <v>5403</v>
      </c>
      <c r="F199" s="149"/>
      <c r="G199" s="149">
        <v>2000000</v>
      </c>
    </row>
    <row r="200" spans="1:7" s="245" customFormat="1" ht="15.75" customHeight="1">
      <c r="A200" s="244">
        <v>50</v>
      </c>
      <c r="B200" s="242" t="s">
        <v>6844</v>
      </c>
      <c r="C200" s="242"/>
      <c r="D200" s="243"/>
      <c r="E200" s="256" t="s">
        <v>5404</v>
      </c>
      <c r="F200" s="149"/>
      <c r="G200" s="149">
        <v>2000000</v>
      </c>
    </row>
    <row r="201" spans="1:7" s="245" customFormat="1" ht="15.75" customHeight="1">
      <c r="A201" s="244">
        <v>51</v>
      </c>
      <c r="B201" s="242" t="s">
        <v>6845</v>
      </c>
      <c r="C201" s="242"/>
      <c r="D201" s="243"/>
      <c r="E201" s="256" t="s">
        <v>5405</v>
      </c>
      <c r="F201" s="149"/>
      <c r="G201" s="149">
        <v>2000000</v>
      </c>
    </row>
    <row r="202" spans="1:7" s="245" customFormat="1" ht="15.75" customHeight="1">
      <c r="A202" s="244">
        <v>52</v>
      </c>
      <c r="B202" s="242" t="s">
        <v>6846</v>
      </c>
      <c r="C202" s="242"/>
      <c r="D202" s="243"/>
      <c r="E202" s="256" t="s">
        <v>5406</v>
      </c>
      <c r="F202" s="149"/>
      <c r="G202" s="149">
        <v>2000000</v>
      </c>
    </row>
    <row r="203" spans="1:7" s="245" customFormat="1" ht="15.75" customHeight="1">
      <c r="A203" s="244">
        <v>53</v>
      </c>
      <c r="B203" s="242" t="s">
        <v>6847</v>
      </c>
      <c r="C203" s="242"/>
      <c r="D203" s="243"/>
      <c r="E203" s="256" t="s">
        <v>5407</v>
      </c>
      <c r="F203" s="149"/>
      <c r="G203" s="149">
        <v>2000000</v>
      </c>
    </row>
    <row r="204" spans="1:7" s="245" customFormat="1" ht="15.75" customHeight="1">
      <c r="A204" s="244">
        <v>54</v>
      </c>
      <c r="B204" s="242" t="s">
        <v>6848</v>
      </c>
      <c r="C204" s="242"/>
      <c r="D204" s="243"/>
      <c r="E204" s="256" t="s">
        <v>5408</v>
      </c>
      <c r="F204" s="149"/>
      <c r="G204" s="149">
        <v>2000000</v>
      </c>
    </row>
    <row r="205" spans="1:7" s="245" customFormat="1" ht="15.75" customHeight="1">
      <c r="A205" s="244">
        <v>55</v>
      </c>
      <c r="B205" s="242" t="s">
        <v>6849</v>
      </c>
      <c r="C205" s="242"/>
      <c r="D205" s="243"/>
      <c r="E205" s="256" t="s">
        <v>5409</v>
      </c>
      <c r="F205" s="149"/>
      <c r="G205" s="149">
        <v>2000000</v>
      </c>
    </row>
    <row r="206" spans="1:7" s="245" customFormat="1" ht="15.75" customHeight="1">
      <c r="A206" s="244">
        <v>56</v>
      </c>
      <c r="B206" s="242" t="s">
        <v>6850</v>
      </c>
      <c r="C206" s="242"/>
      <c r="D206" s="243"/>
      <c r="E206" s="256" t="s">
        <v>5410</v>
      </c>
      <c r="F206" s="149"/>
      <c r="G206" s="149">
        <v>2000000</v>
      </c>
    </row>
    <row r="207" spans="1:7" s="245" customFormat="1" ht="15.75" customHeight="1">
      <c r="A207" s="244">
        <v>57</v>
      </c>
      <c r="B207" s="242" t="s">
        <v>6851</v>
      </c>
      <c r="C207" s="242"/>
      <c r="D207" s="243"/>
      <c r="E207" s="256" t="s">
        <v>5411</v>
      </c>
      <c r="F207" s="149"/>
      <c r="G207" s="149">
        <v>2000000</v>
      </c>
    </row>
    <row r="208" spans="1:7" s="245" customFormat="1" ht="15.75" customHeight="1">
      <c r="A208" s="244">
        <v>58</v>
      </c>
      <c r="B208" s="242" t="s">
        <v>6852</v>
      </c>
      <c r="C208" s="242"/>
      <c r="D208" s="243"/>
      <c r="E208" s="256" t="s">
        <v>5412</v>
      </c>
      <c r="F208" s="149"/>
      <c r="G208" s="149">
        <v>2000000</v>
      </c>
    </row>
    <row r="209" spans="1:7" s="245" customFormat="1" ht="15.75" customHeight="1">
      <c r="A209" s="244">
        <v>59</v>
      </c>
      <c r="B209" s="242" t="s">
        <v>6853</v>
      </c>
      <c r="C209" s="242"/>
      <c r="D209" s="243"/>
      <c r="E209" s="256" t="s">
        <v>5413</v>
      </c>
      <c r="F209" s="149"/>
      <c r="G209" s="149">
        <v>2000000</v>
      </c>
    </row>
    <row r="210" spans="1:7" s="245" customFormat="1" ht="15.75" customHeight="1">
      <c r="A210" s="244">
        <v>60</v>
      </c>
      <c r="B210" s="242" t="s">
        <v>6854</v>
      </c>
      <c r="C210" s="242"/>
      <c r="D210" s="243"/>
      <c r="E210" s="256" t="s">
        <v>5414</v>
      </c>
      <c r="F210" s="149"/>
      <c r="G210" s="149">
        <v>2000000</v>
      </c>
    </row>
    <row r="211" spans="1:7" s="245" customFormat="1" ht="15.75" customHeight="1">
      <c r="A211" s="244">
        <v>61</v>
      </c>
      <c r="B211" s="242" t="s">
        <v>6855</v>
      </c>
      <c r="C211" s="242"/>
      <c r="D211" s="243"/>
      <c r="E211" s="256" t="s">
        <v>5415</v>
      </c>
      <c r="F211" s="149"/>
      <c r="G211" s="149">
        <v>2000000</v>
      </c>
    </row>
    <row r="212" spans="1:7" s="245" customFormat="1" ht="15.75" customHeight="1">
      <c r="A212" s="244">
        <v>62</v>
      </c>
      <c r="B212" s="242" t="s">
        <v>6856</v>
      </c>
      <c r="C212" s="242"/>
      <c r="D212" s="243"/>
      <c r="E212" s="256" t="s">
        <v>5416</v>
      </c>
      <c r="F212" s="149"/>
      <c r="G212" s="149">
        <v>2000000</v>
      </c>
    </row>
    <row r="213" spans="1:7" s="245" customFormat="1" ht="15.75" customHeight="1">
      <c r="A213" s="244">
        <v>63</v>
      </c>
      <c r="B213" s="242" t="s">
        <v>6857</v>
      </c>
      <c r="C213" s="242"/>
      <c r="D213" s="243"/>
      <c r="E213" s="256" t="s">
        <v>5417</v>
      </c>
      <c r="F213" s="149"/>
      <c r="G213" s="149">
        <v>2000000</v>
      </c>
    </row>
    <row r="214" spans="1:7" s="245" customFormat="1" ht="15.75" customHeight="1">
      <c r="A214" s="244">
        <v>64</v>
      </c>
      <c r="B214" s="242" t="s">
        <v>6858</v>
      </c>
      <c r="C214" s="242"/>
      <c r="D214" s="243"/>
      <c r="E214" s="256" t="s">
        <v>5418</v>
      </c>
      <c r="F214" s="149"/>
      <c r="G214" s="149">
        <v>2000000</v>
      </c>
    </row>
    <row r="215" spans="1:7" s="245" customFormat="1" ht="15.75" customHeight="1">
      <c r="A215" s="244">
        <v>65</v>
      </c>
      <c r="B215" s="242" t="s">
        <v>6859</v>
      </c>
      <c r="C215" s="242"/>
      <c r="D215" s="243"/>
      <c r="E215" s="256" t="s">
        <v>5419</v>
      </c>
      <c r="F215" s="149"/>
      <c r="G215" s="149">
        <v>2000000</v>
      </c>
    </row>
    <row r="216" spans="1:7" s="245" customFormat="1" ht="15.75" customHeight="1">
      <c r="A216" s="244">
        <v>66</v>
      </c>
      <c r="B216" s="242" t="s">
        <v>6860</v>
      </c>
      <c r="C216" s="242"/>
      <c r="D216" s="243"/>
      <c r="E216" s="256" t="s">
        <v>5420</v>
      </c>
      <c r="F216" s="149"/>
      <c r="G216" s="149">
        <v>2000000</v>
      </c>
    </row>
    <row r="217" spans="1:7" s="245" customFormat="1" ht="15.75" customHeight="1">
      <c r="A217" s="244">
        <v>67</v>
      </c>
      <c r="B217" s="242" t="s">
        <v>6861</v>
      </c>
      <c r="C217" s="242"/>
      <c r="D217" s="243"/>
      <c r="E217" s="256" t="s">
        <v>5421</v>
      </c>
      <c r="F217" s="149"/>
      <c r="G217" s="149">
        <v>2000000</v>
      </c>
    </row>
    <row r="218" spans="1:7" s="245" customFormat="1" ht="15.75" customHeight="1">
      <c r="A218" s="244">
        <v>68</v>
      </c>
      <c r="B218" s="242" t="s">
        <v>6862</v>
      </c>
      <c r="C218" s="242"/>
      <c r="D218" s="243"/>
      <c r="E218" s="256" t="s">
        <v>5422</v>
      </c>
      <c r="F218" s="149"/>
      <c r="G218" s="149">
        <v>2000000</v>
      </c>
    </row>
    <row r="219" spans="1:7" s="245" customFormat="1" ht="15.75" customHeight="1">
      <c r="A219" s="244">
        <v>69</v>
      </c>
      <c r="B219" s="242" t="s">
        <v>6863</v>
      </c>
      <c r="C219" s="242"/>
      <c r="D219" s="243"/>
      <c r="E219" s="256" t="s">
        <v>5423</v>
      </c>
      <c r="F219" s="149"/>
      <c r="G219" s="149">
        <v>2000000</v>
      </c>
    </row>
    <row r="220" spans="1:7" s="245" customFormat="1" ht="15.75" customHeight="1">
      <c r="A220" s="244">
        <v>70</v>
      </c>
      <c r="B220" s="242" t="s">
        <v>6864</v>
      </c>
      <c r="C220" s="242"/>
      <c r="D220" s="243"/>
      <c r="E220" s="256" t="s">
        <v>5424</v>
      </c>
      <c r="F220" s="149"/>
      <c r="G220" s="149">
        <v>2000000</v>
      </c>
    </row>
    <row r="221" spans="1:7" s="245" customFormat="1" ht="15.75" customHeight="1">
      <c r="A221" s="244">
        <v>71</v>
      </c>
      <c r="B221" s="242" t="s">
        <v>6865</v>
      </c>
      <c r="C221" s="242"/>
      <c r="D221" s="243"/>
      <c r="E221" s="256" t="s">
        <v>5425</v>
      </c>
      <c r="F221" s="149"/>
      <c r="G221" s="149">
        <v>2000000</v>
      </c>
    </row>
    <row r="222" spans="1:7" s="245" customFormat="1" ht="15.75" customHeight="1">
      <c r="A222" s="244">
        <v>72</v>
      </c>
      <c r="B222" s="242" t="s">
        <v>6866</v>
      </c>
      <c r="C222" s="242"/>
      <c r="D222" s="243"/>
      <c r="E222" s="256" t="s">
        <v>5426</v>
      </c>
      <c r="F222" s="149"/>
      <c r="G222" s="149">
        <v>2000000</v>
      </c>
    </row>
    <row r="223" spans="1:7" s="245" customFormat="1" ht="15.75" customHeight="1">
      <c r="A223" s="244">
        <v>73</v>
      </c>
      <c r="B223" s="242" t="s">
        <v>6867</v>
      </c>
      <c r="C223" s="242"/>
      <c r="D223" s="243"/>
      <c r="E223" s="256" t="s">
        <v>5427</v>
      </c>
      <c r="F223" s="149"/>
      <c r="G223" s="149">
        <v>2000000</v>
      </c>
    </row>
    <row r="224" spans="1:7" s="245" customFormat="1" ht="15.75" customHeight="1">
      <c r="A224" s="244">
        <v>74</v>
      </c>
      <c r="B224" s="242" t="s">
        <v>6868</v>
      </c>
      <c r="C224" s="242"/>
      <c r="D224" s="243"/>
      <c r="E224" s="256" t="s">
        <v>5428</v>
      </c>
      <c r="F224" s="149"/>
      <c r="G224" s="149">
        <v>2000000</v>
      </c>
    </row>
    <row r="225" spans="1:7" s="245" customFormat="1" ht="15.75" customHeight="1">
      <c r="A225" s="244">
        <v>75</v>
      </c>
      <c r="B225" s="242" t="s">
        <v>6869</v>
      </c>
      <c r="C225" s="242"/>
      <c r="D225" s="243"/>
      <c r="E225" s="256" t="s">
        <v>5429</v>
      </c>
      <c r="F225" s="149"/>
      <c r="G225" s="149">
        <v>2000000</v>
      </c>
    </row>
    <row r="226" spans="1:7" s="245" customFormat="1" ht="15.75" customHeight="1">
      <c r="A226" s="244">
        <v>76</v>
      </c>
      <c r="B226" s="242" t="s">
        <v>6870</v>
      </c>
      <c r="C226" s="242"/>
      <c r="D226" s="243"/>
      <c r="E226" s="256" t="s">
        <v>5430</v>
      </c>
      <c r="F226" s="149"/>
      <c r="G226" s="149">
        <v>2000000</v>
      </c>
    </row>
    <row r="227" spans="1:7" s="245" customFormat="1" ht="15.75" customHeight="1">
      <c r="A227" s="244">
        <v>77</v>
      </c>
      <c r="B227" s="242" t="s">
        <v>6871</v>
      </c>
      <c r="C227" s="242"/>
      <c r="D227" s="243"/>
      <c r="E227" s="256" t="s">
        <v>5431</v>
      </c>
      <c r="F227" s="149"/>
      <c r="G227" s="149">
        <v>2000000</v>
      </c>
    </row>
    <row r="228" spans="1:7" s="245" customFormat="1" ht="15.75" customHeight="1">
      <c r="A228" s="244">
        <v>78</v>
      </c>
      <c r="B228" s="242" t="s">
        <v>6872</v>
      </c>
      <c r="C228" s="242"/>
      <c r="D228" s="243"/>
      <c r="E228" s="256" t="s">
        <v>5432</v>
      </c>
      <c r="F228" s="149"/>
      <c r="G228" s="149">
        <v>2000000</v>
      </c>
    </row>
    <row r="229" spans="1:7" s="245" customFormat="1" ht="15.75" customHeight="1">
      <c r="A229" s="244">
        <v>79</v>
      </c>
      <c r="B229" s="242" t="s">
        <v>6873</v>
      </c>
      <c r="C229" s="242"/>
      <c r="D229" s="243"/>
      <c r="E229" s="256" t="s">
        <v>5433</v>
      </c>
      <c r="F229" s="149"/>
      <c r="G229" s="149">
        <v>2000000</v>
      </c>
    </row>
    <row r="230" spans="1:7" s="245" customFormat="1" ht="15.75" customHeight="1">
      <c r="A230" s="244">
        <v>80</v>
      </c>
      <c r="B230" s="242" t="s">
        <v>6874</v>
      </c>
      <c r="C230" s="242"/>
      <c r="D230" s="243"/>
      <c r="E230" s="256" t="s">
        <v>5434</v>
      </c>
      <c r="F230" s="149"/>
      <c r="G230" s="149">
        <v>2000000</v>
      </c>
    </row>
    <row r="231" spans="1:7" s="245" customFormat="1" ht="15.75" customHeight="1">
      <c r="A231" s="244">
        <v>81</v>
      </c>
      <c r="B231" s="242" t="s">
        <v>6875</v>
      </c>
      <c r="C231" s="242"/>
      <c r="D231" s="243"/>
      <c r="E231" s="256" t="s">
        <v>5435</v>
      </c>
      <c r="F231" s="149"/>
      <c r="G231" s="149">
        <v>2000000</v>
      </c>
    </row>
    <row r="232" spans="1:7" s="245" customFormat="1" ht="15.75" customHeight="1">
      <c r="A232" s="244">
        <v>82</v>
      </c>
      <c r="B232" s="242" t="s">
        <v>6876</v>
      </c>
      <c r="C232" s="242"/>
      <c r="D232" s="243"/>
      <c r="E232" s="256" t="s">
        <v>5436</v>
      </c>
      <c r="F232" s="149"/>
      <c r="G232" s="149">
        <v>2000000</v>
      </c>
    </row>
    <row r="233" spans="1:7" s="245" customFormat="1" ht="15.75" customHeight="1">
      <c r="A233" s="244">
        <v>83</v>
      </c>
      <c r="B233" s="242" t="s">
        <v>6877</v>
      </c>
      <c r="C233" s="242"/>
      <c r="D233" s="243"/>
      <c r="E233" s="256" t="s">
        <v>5437</v>
      </c>
      <c r="F233" s="149"/>
      <c r="G233" s="149">
        <v>2000000</v>
      </c>
    </row>
    <row r="234" spans="1:7" s="245" customFormat="1" ht="15.75" customHeight="1">
      <c r="A234" s="244">
        <v>84</v>
      </c>
      <c r="B234" s="242" t="s">
        <v>6878</v>
      </c>
      <c r="C234" s="242"/>
      <c r="D234" s="243"/>
      <c r="E234" s="256" t="s">
        <v>5438</v>
      </c>
      <c r="F234" s="149"/>
      <c r="G234" s="149">
        <v>2000000</v>
      </c>
    </row>
    <row r="235" spans="1:7" s="245" customFormat="1" ht="15.75" customHeight="1">
      <c r="A235" s="244">
        <v>85</v>
      </c>
      <c r="B235" s="242" t="s">
        <v>6879</v>
      </c>
      <c r="C235" s="242"/>
      <c r="D235" s="243"/>
      <c r="E235" s="256" t="s">
        <v>5439</v>
      </c>
      <c r="F235" s="149"/>
      <c r="G235" s="149">
        <v>2000000</v>
      </c>
    </row>
    <row r="236" spans="1:7" s="245" customFormat="1" ht="15.75" customHeight="1">
      <c r="A236" s="244">
        <v>86</v>
      </c>
      <c r="B236" s="242" t="s">
        <v>6880</v>
      </c>
      <c r="C236" s="242"/>
      <c r="D236" s="243"/>
      <c r="E236" s="256" t="s">
        <v>5440</v>
      </c>
      <c r="F236" s="149"/>
      <c r="G236" s="149">
        <v>2000000</v>
      </c>
    </row>
    <row r="237" spans="1:7" s="245" customFormat="1" ht="15.75" customHeight="1">
      <c r="A237" s="244">
        <v>87</v>
      </c>
      <c r="B237" s="242" t="s">
        <v>6881</v>
      </c>
      <c r="C237" s="242"/>
      <c r="D237" s="243"/>
      <c r="E237" s="256" t="s">
        <v>5441</v>
      </c>
      <c r="F237" s="149"/>
      <c r="G237" s="149">
        <v>2000000</v>
      </c>
    </row>
    <row r="238" spans="1:7" s="245" customFormat="1" ht="15.75" customHeight="1">
      <c r="A238" s="244">
        <v>88</v>
      </c>
      <c r="B238" s="242" t="s">
        <v>6882</v>
      </c>
      <c r="C238" s="242"/>
      <c r="D238" s="243"/>
      <c r="E238" s="256" t="s">
        <v>5442</v>
      </c>
      <c r="F238" s="149"/>
      <c r="G238" s="149">
        <v>2000000</v>
      </c>
    </row>
    <row r="239" spans="1:7" s="245" customFormat="1" ht="15.75" customHeight="1">
      <c r="A239" s="244">
        <v>89</v>
      </c>
      <c r="B239" s="242" t="s">
        <v>6883</v>
      </c>
      <c r="C239" s="242"/>
      <c r="D239" s="243"/>
      <c r="E239" s="256" t="s">
        <v>5443</v>
      </c>
      <c r="F239" s="149"/>
      <c r="G239" s="149">
        <v>2000000</v>
      </c>
    </row>
    <row r="240" spans="1:7" s="245" customFormat="1" ht="15.75" customHeight="1">
      <c r="A240" s="244">
        <v>90</v>
      </c>
      <c r="B240" s="242" t="s">
        <v>6884</v>
      </c>
      <c r="C240" s="242"/>
      <c r="D240" s="243"/>
      <c r="E240" s="256" t="s">
        <v>5444</v>
      </c>
      <c r="F240" s="149"/>
      <c r="G240" s="149">
        <v>2000000</v>
      </c>
    </row>
    <row r="241" spans="1:7" s="245" customFormat="1" ht="15.75" customHeight="1">
      <c r="A241" s="244">
        <v>91</v>
      </c>
      <c r="B241" s="242" t="s">
        <v>6885</v>
      </c>
      <c r="C241" s="242"/>
      <c r="D241" s="243"/>
      <c r="E241" s="256" t="s">
        <v>5445</v>
      </c>
      <c r="F241" s="149"/>
      <c r="G241" s="149">
        <v>2000000</v>
      </c>
    </row>
    <row r="242" spans="1:7" s="245" customFormat="1" ht="15.75" customHeight="1">
      <c r="A242" s="244">
        <v>92</v>
      </c>
      <c r="B242" s="242" t="s">
        <v>6886</v>
      </c>
      <c r="C242" s="242"/>
      <c r="D242" s="243"/>
      <c r="E242" s="256" t="s">
        <v>5446</v>
      </c>
      <c r="F242" s="149"/>
      <c r="G242" s="149">
        <v>2000000</v>
      </c>
    </row>
    <row r="243" spans="1:7" s="245" customFormat="1" ht="15.75" customHeight="1">
      <c r="A243" s="244">
        <v>93</v>
      </c>
      <c r="B243" s="242" t="s">
        <v>6887</v>
      </c>
      <c r="C243" s="242"/>
      <c r="D243" s="243"/>
      <c r="E243" s="256" t="s">
        <v>5447</v>
      </c>
      <c r="F243" s="149"/>
      <c r="G243" s="149">
        <v>2000000</v>
      </c>
    </row>
    <row r="244" spans="1:7" s="245" customFormat="1" ht="15.75" customHeight="1">
      <c r="A244" s="244">
        <v>94</v>
      </c>
      <c r="B244" s="242" t="s">
        <v>6888</v>
      </c>
      <c r="C244" s="242"/>
      <c r="D244" s="243"/>
      <c r="E244" s="256" t="s">
        <v>5448</v>
      </c>
      <c r="F244" s="149"/>
      <c r="G244" s="149">
        <v>2000000</v>
      </c>
    </row>
    <row r="245" spans="1:7" s="245" customFormat="1" ht="15.75" customHeight="1">
      <c r="A245" s="244">
        <v>95</v>
      </c>
      <c r="B245" s="242" t="s">
        <v>6889</v>
      </c>
      <c r="C245" s="242"/>
      <c r="D245" s="243"/>
      <c r="E245" s="256" t="s">
        <v>5449</v>
      </c>
      <c r="F245" s="149"/>
      <c r="G245" s="149">
        <v>2000000</v>
      </c>
    </row>
    <row r="246" spans="1:7" s="245" customFormat="1" ht="15.75" customHeight="1">
      <c r="A246" s="244">
        <v>96</v>
      </c>
      <c r="B246" s="242" t="s">
        <v>6890</v>
      </c>
      <c r="C246" s="242"/>
      <c r="D246" s="243"/>
      <c r="E246" s="256" t="s">
        <v>5450</v>
      </c>
      <c r="F246" s="149"/>
      <c r="G246" s="149">
        <v>2000000</v>
      </c>
    </row>
    <row r="247" spans="1:7" s="245" customFormat="1" ht="15.75" customHeight="1">
      <c r="A247" s="244">
        <v>97</v>
      </c>
      <c r="B247" s="242" t="s">
        <v>6891</v>
      </c>
      <c r="C247" s="242"/>
      <c r="D247" s="243"/>
      <c r="E247" s="256" t="s">
        <v>5451</v>
      </c>
      <c r="F247" s="149"/>
      <c r="G247" s="149">
        <v>2000000</v>
      </c>
    </row>
    <row r="248" spans="1:7" s="245" customFormat="1" ht="15.75" customHeight="1">
      <c r="A248" s="244">
        <v>98</v>
      </c>
      <c r="B248" s="242" t="s">
        <v>6892</v>
      </c>
      <c r="C248" s="242"/>
      <c r="D248" s="243"/>
      <c r="E248" s="256" t="s">
        <v>5452</v>
      </c>
      <c r="F248" s="149"/>
      <c r="G248" s="149">
        <v>2000000</v>
      </c>
    </row>
    <row r="249" spans="1:7" s="245" customFormat="1" ht="15.75" customHeight="1">
      <c r="A249" s="244">
        <v>99</v>
      </c>
      <c r="B249" s="242" t="s">
        <v>6893</v>
      </c>
      <c r="C249" s="242"/>
      <c r="D249" s="243"/>
      <c r="E249" s="256" t="s">
        <v>5453</v>
      </c>
      <c r="F249" s="149"/>
      <c r="G249" s="149">
        <v>2000000</v>
      </c>
    </row>
    <row r="250" spans="1:7" s="245" customFormat="1" ht="15.75" customHeight="1">
      <c r="A250" s="244">
        <v>100</v>
      </c>
      <c r="B250" s="242" t="s">
        <v>6894</v>
      </c>
      <c r="C250" s="242"/>
      <c r="D250" s="243"/>
      <c r="E250" s="256" t="s">
        <v>5454</v>
      </c>
      <c r="F250" s="149"/>
      <c r="G250" s="149">
        <v>2000000</v>
      </c>
    </row>
    <row r="251" spans="1:7" s="245" customFormat="1" ht="15.75" customHeight="1">
      <c r="A251" s="244">
        <v>101</v>
      </c>
      <c r="B251" s="242" t="s">
        <v>6895</v>
      </c>
      <c r="C251" s="242"/>
      <c r="D251" s="243"/>
      <c r="E251" s="256" t="s">
        <v>5455</v>
      </c>
      <c r="F251" s="149"/>
      <c r="G251" s="149">
        <v>2000000</v>
      </c>
    </row>
    <row r="252" spans="1:7" s="245" customFormat="1" ht="15.75" customHeight="1">
      <c r="A252" s="244">
        <v>102</v>
      </c>
      <c r="B252" s="242" t="s">
        <v>6896</v>
      </c>
      <c r="C252" s="242"/>
      <c r="D252" s="243"/>
      <c r="E252" s="256" t="s">
        <v>5456</v>
      </c>
      <c r="F252" s="149"/>
      <c r="G252" s="149">
        <v>2000000</v>
      </c>
    </row>
    <row r="253" spans="1:7" s="245" customFormat="1" ht="15.75" customHeight="1">
      <c r="A253" s="244">
        <v>103</v>
      </c>
      <c r="B253" s="242" t="s">
        <v>6897</v>
      </c>
      <c r="C253" s="242"/>
      <c r="D253" s="243"/>
      <c r="E253" s="256" t="s">
        <v>5457</v>
      </c>
      <c r="F253" s="149"/>
      <c r="G253" s="149">
        <v>2000000</v>
      </c>
    </row>
    <row r="254" spans="1:7" s="245" customFormat="1" ht="15.75" customHeight="1">
      <c r="A254" s="244">
        <v>104</v>
      </c>
      <c r="B254" s="242" t="s">
        <v>6898</v>
      </c>
      <c r="C254" s="242"/>
      <c r="D254" s="243"/>
      <c r="E254" s="256" t="s">
        <v>5458</v>
      </c>
      <c r="F254" s="149"/>
      <c r="G254" s="149">
        <v>2000000</v>
      </c>
    </row>
    <row r="255" spans="1:7" s="245" customFormat="1" ht="15.75" customHeight="1">
      <c r="A255" s="244">
        <v>105</v>
      </c>
      <c r="B255" s="242" t="s">
        <v>6899</v>
      </c>
      <c r="C255" s="242"/>
      <c r="D255" s="243"/>
      <c r="E255" s="256" t="s">
        <v>5459</v>
      </c>
      <c r="F255" s="149"/>
      <c r="G255" s="149">
        <v>2000000</v>
      </c>
    </row>
    <row r="256" spans="1:7" s="245" customFormat="1" ht="15.75" customHeight="1">
      <c r="A256" s="244">
        <v>106</v>
      </c>
      <c r="B256" s="242" t="s">
        <v>6900</v>
      </c>
      <c r="C256" s="242"/>
      <c r="D256" s="243"/>
      <c r="E256" s="256" t="s">
        <v>5460</v>
      </c>
      <c r="F256" s="149"/>
      <c r="G256" s="149">
        <v>2000000</v>
      </c>
    </row>
    <row r="257" spans="1:7" s="245" customFormat="1" ht="15.75" customHeight="1">
      <c r="A257" s="244">
        <v>107</v>
      </c>
      <c r="B257" s="242" t="s">
        <v>6901</v>
      </c>
      <c r="C257" s="242"/>
      <c r="D257" s="243"/>
      <c r="E257" s="256" t="s">
        <v>5461</v>
      </c>
      <c r="F257" s="149"/>
      <c r="G257" s="149">
        <v>2000000</v>
      </c>
    </row>
    <row r="258" spans="1:7" s="245" customFormat="1" ht="15.75" customHeight="1">
      <c r="A258" s="244">
        <v>108</v>
      </c>
      <c r="B258" s="242" t="s">
        <v>6902</v>
      </c>
      <c r="C258" s="242"/>
      <c r="D258" s="243"/>
      <c r="E258" s="256" t="s">
        <v>5462</v>
      </c>
      <c r="F258" s="149"/>
      <c r="G258" s="149">
        <v>2000000</v>
      </c>
    </row>
    <row r="259" spans="1:7" s="245" customFormat="1" ht="15.75" customHeight="1">
      <c r="A259" s="244">
        <v>109</v>
      </c>
      <c r="B259" s="242" t="s">
        <v>6903</v>
      </c>
      <c r="C259" s="242"/>
      <c r="D259" s="243"/>
      <c r="E259" s="256" t="s">
        <v>5463</v>
      </c>
      <c r="F259" s="149"/>
      <c r="G259" s="149">
        <v>2000000</v>
      </c>
    </row>
    <row r="260" spans="1:7" s="245" customFormat="1" ht="15.75" customHeight="1">
      <c r="A260" s="244">
        <v>110</v>
      </c>
      <c r="B260" s="242" t="s">
        <v>6904</v>
      </c>
      <c r="C260" s="242"/>
      <c r="D260" s="243"/>
      <c r="E260" s="256" t="s">
        <v>5464</v>
      </c>
      <c r="F260" s="149"/>
      <c r="G260" s="149">
        <v>2000000</v>
      </c>
    </row>
    <row r="261" spans="1:7" s="245" customFormat="1" ht="15.75" customHeight="1">
      <c r="A261" s="244">
        <v>111</v>
      </c>
      <c r="B261" s="242" t="s">
        <v>6905</v>
      </c>
      <c r="C261" s="242"/>
      <c r="D261" s="243"/>
      <c r="E261" s="256" t="s">
        <v>5465</v>
      </c>
      <c r="F261" s="149"/>
      <c r="G261" s="149">
        <v>2000000</v>
      </c>
    </row>
    <row r="262" spans="1:7" s="245" customFormat="1" ht="15.75" customHeight="1">
      <c r="A262" s="244">
        <v>112</v>
      </c>
      <c r="B262" s="242" t="s">
        <v>6906</v>
      </c>
      <c r="C262" s="242"/>
      <c r="D262" s="243"/>
      <c r="E262" s="256" t="s">
        <v>5466</v>
      </c>
      <c r="F262" s="149"/>
      <c r="G262" s="149">
        <v>2000000</v>
      </c>
    </row>
    <row r="263" spans="1:7" s="245" customFormat="1" ht="15.75" customHeight="1">
      <c r="A263" s="244">
        <v>113</v>
      </c>
      <c r="B263" s="242" t="s">
        <v>6907</v>
      </c>
      <c r="C263" s="242"/>
      <c r="D263" s="243"/>
      <c r="E263" s="256" t="s">
        <v>5467</v>
      </c>
      <c r="F263" s="149"/>
      <c r="G263" s="149">
        <v>2000000</v>
      </c>
    </row>
    <row r="264" spans="1:7" s="245" customFormat="1" ht="15.75" customHeight="1">
      <c r="A264" s="244">
        <v>114</v>
      </c>
      <c r="B264" s="242" t="s">
        <v>6908</v>
      </c>
      <c r="C264" s="242"/>
      <c r="D264" s="243"/>
      <c r="E264" s="256" t="s">
        <v>5468</v>
      </c>
      <c r="F264" s="149"/>
      <c r="G264" s="149">
        <v>2000000</v>
      </c>
    </row>
    <row r="265" spans="1:7" s="245" customFormat="1" ht="15.75" customHeight="1">
      <c r="A265" s="244">
        <v>115</v>
      </c>
      <c r="B265" s="242" t="s">
        <v>6909</v>
      </c>
      <c r="C265" s="242"/>
      <c r="D265" s="243"/>
      <c r="E265" s="256" t="s">
        <v>5469</v>
      </c>
      <c r="F265" s="149"/>
      <c r="G265" s="149">
        <v>2000000</v>
      </c>
    </row>
    <row r="266" spans="1:7" s="245" customFormat="1" ht="15.75" customHeight="1">
      <c r="A266" s="244">
        <v>116</v>
      </c>
      <c r="B266" s="242" t="s">
        <v>6910</v>
      </c>
      <c r="C266" s="242"/>
      <c r="D266" s="243"/>
      <c r="E266" s="256" t="s">
        <v>5470</v>
      </c>
      <c r="F266" s="149"/>
      <c r="G266" s="149">
        <v>2000000</v>
      </c>
    </row>
    <row r="267" spans="1:7" s="245" customFormat="1" ht="15.75" customHeight="1">
      <c r="A267" s="244">
        <v>117</v>
      </c>
      <c r="B267" s="242" t="s">
        <v>6911</v>
      </c>
      <c r="C267" s="242"/>
      <c r="D267" s="243"/>
      <c r="E267" s="256" t="s">
        <v>5471</v>
      </c>
      <c r="F267" s="149"/>
      <c r="G267" s="149">
        <v>2000000</v>
      </c>
    </row>
    <row r="268" spans="1:7" s="245" customFormat="1" ht="15.75" customHeight="1">
      <c r="A268" s="244">
        <v>118</v>
      </c>
      <c r="B268" s="242" t="s">
        <v>6912</v>
      </c>
      <c r="C268" s="242"/>
      <c r="D268" s="243"/>
      <c r="E268" s="256" t="s">
        <v>5472</v>
      </c>
      <c r="F268" s="149"/>
      <c r="G268" s="149">
        <v>2000000</v>
      </c>
    </row>
    <row r="269" spans="1:7" s="245" customFormat="1" ht="15.75" customHeight="1">
      <c r="A269" s="244">
        <v>119</v>
      </c>
      <c r="B269" s="242" t="s">
        <v>6913</v>
      </c>
      <c r="C269" s="242"/>
      <c r="D269" s="243"/>
      <c r="E269" s="256" t="s">
        <v>5473</v>
      </c>
      <c r="F269" s="149"/>
      <c r="G269" s="149">
        <v>2000000</v>
      </c>
    </row>
    <row r="270" spans="1:7" s="245" customFormat="1" ht="15.75" customHeight="1">
      <c r="A270" s="244">
        <v>120</v>
      </c>
      <c r="B270" s="242" t="s">
        <v>6914</v>
      </c>
      <c r="C270" s="242"/>
      <c r="D270" s="243"/>
      <c r="E270" s="256" t="s">
        <v>5474</v>
      </c>
      <c r="F270" s="149"/>
      <c r="G270" s="149">
        <v>2000000</v>
      </c>
    </row>
    <row r="271" spans="1:7" s="245" customFormat="1" ht="15.75" customHeight="1">
      <c r="A271" s="244">
        <v>121</v>
      </c>
      <c r="B271" s="242" t="s">
        <v>6915</v>
      </c>
      <c r="C271" s="242"/>
      <c r="D271" s="243"/>
      <c r="E271" s="256" t="s">
        <v>5475</v>
      </c>
      <c r="F271" s="149"/>
      <c r="G271" s="149">
        <v>2000000</v>
      </c>
    </row>
    <row r="272" spans="1:7" s="245" customFormat="1" ht="15.75" customHeight="1">
      <c r="A272" s="244">
        <v>122</v>
      </c>
      <c r="B272" s="242" t="s">
        <v>6916</v>
      </c>
      <c r="C272" s="242"/>
      <c r="D272" s="243"/>
      <c r="E272" s="256" t="s">
        <v>5476</v>
      </c>
      <c r="F272" s="149"/>
      <c r="G272" s="149">
        <v>2000000</v>
      </c>
    </row>
    <row r="273" spans="1:7" s="245" customFormat="1" ht="15.75" customHeight="1">
      <c r="A273" s="244">
        <v>123</v>
      </c>
      <c r="B273" s="242" t="s">
        <v>6917</v>
      </c>
      <c r="C273" s="242"/>
      <c r="D273" s="243"/>
      <c r="E273" s="256" t="s">
        <v>5477</v>
      </c>
      <c r="F273" s="149"/>
      <c r="G273" s="149">
        <v>2000000</v>
      </c>
    </row>
    <row r="274" spans="1:7" s="245" customFormat="1" ht="15.75" customHeight="1">
      <c r="A274" s="244">
        <v>124</v>
      </c>
      <c r="B274" s="242" t="s">
        <v>6918</v>
      </c>
      <c r="C274" s="242"/>
      <c r="D274" s="243"/>
      <c r="E274" s="256" t="s">
        <v>5478</v>
      </c>
      <c r="F274" s="149"/>
      <c r="G274" s="149">
        <v>2000000</v>
      </c>
    </row>
    <row r="275" spans="1:7" s="245" customFormat="1" ht="15.75" customHeight="1">
      <c r="A275" s="244">
        <v>125</v>
      </c>
      <c r="B275" s="242" t="s">
        <v>6919</v>
      </c>
      <c r="C275" s="242"/>
      <c r="D275" s="243"/>
      <c r="E275" s="256" t="s">
        <v>5479</v>
      </c>
      <c r="F275" s="149"/>
      <c r="G275" s="149">
        <v>2000000</v>
      </c>
    </row>
    <row r="276" spans="1:7" s="245" customFormat="1" ht="15.75" customHeight="1">
      <c r="A276" s="244">
        <v>126</v>
      </c>
      <c r="B276" s="242" t="s">
        <v>6920</v>
      </c>
      <c r="C276" s="242"/>
      <c r="D276" s="243"/>
      <c r="E276" s="256" t="s">
        <v>5480</v>
      </c>
      <c r="F276" s="149"/>
      <c r="G276" s="149">
        <v>2000000</v>
      </c>
    </row>
    <row r="277" spans="1:7" s="245" customFormat="1" ht="15.75" customHeight="1">
      <c r="A277" s="244">
        <v>127</v>
      </c>
      <c r="B277" s="242" t="s">
        <v>6921</v>
      </c>
      <c r="C277" s="242"/>
      <c r="D277" s="243"/>
      <c r="E277" s="256" t="s">
        <v>5481</v>
      </c>
      <c r="F277" s="149"/>
      <c r="G277" s="149">
        <v>2000000</v>
      </c>
    </row>
    <row r="278" spans="1:7" s="245" customFormat="1" ht="15.75" customHeight="1">
      <c r="A278" s="244">
        <v>128</v>
      </c>
      <c r="B278" s="242" t="s">
        <v>6922</v>
      </c>
      <c r="C278" s="242"/>
      <c r="D278" s="243"/>
      <c r="E278" s="256" t="s">
        <v>5482</v>
      </c>
      <c r="F278" s="149"/>
      <c r="G278" s="149">
        <v>2000000</v>
      </c>
    </row>
    <row r="279" spans="1:7" s="245" customFormat="1" ht="15.75" customHeight="1">
      <c r="A279" s="244">
        <v>129</v>
      </c>
      <c r="B279" s="242" t="s">
        <v>6923</v>
      </c>
      <c r="C279" s="242"/>
      <c r="D279" s="243"/>
      <c r="E279" s="256" t="s">
        <v>5483</v>
      </c>
      <c r="F279" s="149"/>
      <c r="G279" s="149">
        <v>2000000</v>
      </c>
    </row>
    <row r="280" spans="1:7" s="245" customFormat="1" ht="15.75" customHeight="1">
      <c r="A280" s="244">
        <v>130</v>
      </c>
      <c r="B280" s="242" t="s">
        <v>6924</v>
      </c>
      <c r="C280" s="242"/>
      <c r="D280" s="243"/>
      <c r="E280" s="256" t="s">
        <v>5484</v>
      </c>
      <c r="F280" s="149"/>
      <c r="G280" s="149">
        <v>2000000</v>
      </c>
    </row>
    <row r="281" spans="1:7" s="245" customFormat="1" ht="15.75" customHeight="1">
      <c r="A281" s="244">
        <v>131</v>
      </c>
      <c r="B281" s="242" t="s">
        <v>6925</v>
      </c>
      <c r="C281" s="242"/>
      <c r="D281" s="243"/>
      <c r="E281" s="256" t="s">
        <v>5485</v>
      </c>
      <c r="F281" s="149"/>
      <c r="G281" s="149">
        <v>2000000</v>
      </c>
    </row>
    <row r="282" spans="1:7" s="245" customFormat="1" ht="15.75" customHeight="1">
      <c r="A282" s="244">
        <v>132</v>
      </c>
      <c r="B282" s="242" t="s">
        <v>6926</v>
      </c>
      <c r="C282" s="242"/>
      <c r="D282" s="243"/>
      <c r="E282" s="256" t="s">
        <v>5486</v>
      </c>
      <c r="F282" s="149"/>
      <c r="G282" s="149">
        <v>2000000</v>
      </c>
    </row>
    <row r="283" spans="1:7" s="245" customFormat="1" ht="15.75" customHeight="1">
      <c r="A283" s="244">
        <v>133</v>
      </c>
      <c r="B283" s="242" t="s">
        <v>6927</v>
      </c>
      <c r="C283" s="242"/>
      <c r="D283" s="243"/>
      <c r="E283" s="256" t="s">
        <v>5487</v>
      </c>
      <c r="F283" s="149"/>
      <c r="G283" s="149">
        <v>2000000</v>
      </c>
    </row>
    <row r="284" spans="1:7" s="245" customFormat="1" ht="15.75" customHeight="1">
      <c r="A284" s="244">
        <v>134</v>
      </c>
      <c r="B284" s="242" t="s">
        <v>6928</v>
      </c>
      <c r="C284" s="242"/>
      <c r="D284" s="243"/>
      <c r="E284" s="256" t="s">
        <v>5488</v>
      </c>
      <c r="F284" s="149"/>
      <c r="G284" s="149">
        <v>2000000</v>
      </c>
    </row>
    <row r="285" spans="1:7" s="245" customFormat="1" ht="15.75" customHeight="1">
      <c r="A285" s="244">
        <v>135</v>
      </c>
      <c r="B285" s="242" t="s">
        <v>6929</v>
      </c>
      <c r="C285" s="242"/>
      <c r="D285" s="243"/>
      <c r="E285" s="256" t="s">
        <v>5489</v>
      </c>
      <c r="F285" s="149"/>
      <c r="G285" s="149">
        <v>2000000</v>
      </c>
    </row>
    <row r="286" spans="1:7" s="245" customFormat="1" ht="15.75" customHeight="1">
      <c r="A286" s="244">
        <v>136</v>
      </c>
      <c r="B286" s="242" t="s">
        <v>6930</v>
      </c>
      <c r="C286" s="242"/>
      <c r="D286" s="243"/>
      <c r="E286" s="256" t="s">
        <v>5490</v>
      </c>
      <c r="F286" s="149"/>
      <c r="G286" s="149">
        <v>2000000</v>
      </c>
    </row>
    <row r="287" spans="1:7" s="245" customFormat="1" ht="15.75" customHeight="1">
      <c r="A287" s="244">
        <v>137</v>
      </c>
      <c r="B287" s="242" t="s">
        <v>6931</v>
      </c>
      <c r="C287" s="242"/>
      <c r="D287" s="243"/>
      <c r="E287" s="256" t="s">
        <v>5491</v>
      </c>
      <c r="F287" s="149"/>
      <c r="G287" s="149">
        <v>2000000</v>
      </c>
    </row>
    <row r="288" spans="1:7" s="245" customFormat="1" ht="15.75" customHeight="1">
      <c r="A288" s="244">
        <v>138</v>
      </c>
      <c r="B288" s="242" t="s">
        <v>6932</v>
      </c>
      <c r="C288" s="242"/>
      <c r="D288" s="243"/>
      <c r="E288" s="256" t="s">
        <v>5492</v>
      </c>
      <c r="F288" s="149"/>
      <c r="G288" s="149">
        <v>2000000</v>
      </c>
    </row>
    <row r="289" spans="1:7" s="245" customFormat="1" ht="15.75" customHeight="1">
      <c r="A289" s="244">
        <v>139</v>
      </c>
      <c r="B289" s="242" t="s">
        <v>6933</v>
      </c>
      <c r="C289" s="242"/>
      <c r="D289" s="243"/>
      <c r="E289" s="256" t="s">
        <v>5493</v>
      </c>
      <c r="F289" s="149"/>
      <c r="G289" s="149">
        <v>2000000</v>
      </c>
    </row>
    <row r="290" spans="1:7" s="245" customFormat="1" ht="15.75" customHeight="1">
      <c r="A290" s="244">
        <v>140</v>
      </c>
      <c r="B290" s="242" t="s">
        <v>6934</v>
      </c>
      <c r="C290" s="242"/>
      <c r="D290" s="243"/>
      <c r="E290" s="256" t="s">
        <v>5494</v>
      </c>
      <c r="F290" s="149"/>
      <c r="G290" s="149">
        <v>2000000</v>
      </c>
    </row>
    <row r="291" spans="1:7" s="245" customFormat="1" ht="15.75" customHeight="1">
      <c r="A291" s="244">
        <v>141</v>
      </c>
      <c r="B291" s="242" t="s">
        <v>6935</v>
      </c>
      <c r="C291" s="242"/>
      <c r="D291" s="243"/>
      <c r="E291" s="256" t="s">
        <v>5495</v>
      </c>
      <c r="F291" s="149"/>
      <c r="G291" s="149">
        <v>2000000</v>
      </c>
    </row>
    <row r="292" spans="1:7" s="245" customFormat="1" ht="15.75" customHeight="1">
      <c r="A292" s="244">
        <v>142</v>
      </c>
      <c r="B292" s="242" t="s">
        <v>6936</v>
      </c>
      <c r="C292" s="242"/>
      <c r="D292" s="243"/>
      <c r="E292" s="256" t="s">
        <v>5496</v>
      </c>
      <c r="F292" s="149"/>
      <c r="G292" s="149">
        <v>2000000</v>
      </c>
    </row>
    <row r="293" spans="1:7" s="245" customFormat="1" ht="15.75" customHeight="1">
      <c r="A293" s="244">
        <v>143</v>
      </c>
      <c r="B293" s="242" t="s">
        <v>6937</v>
      </c>
      <c r="C293" s="242"/>
      <c r="D293" s="243"/>
      <c r="E293" s="256" t="s">
        <v>5497</v>
      </c>
      <c r="F293" s="149"/>
      <c r="G293" s="149">
        <v>2000000</v>
      </c>
    </row>
    <row r="294" spans="1:7" s="245" customFormat="1" ht="15.75" customHeight="1">
      <c r="A294" s="244">
        <v>144</v>
      </c>
      <c r="B294" s="242" t="s">
        <v>6938</v>
      </c>
      <c r="C294" s="242"/>
      <c r="D294" s="243"/>
      <c r="E294" s="256" t="s">
        <v>5498</v>
      </c>
      <c r="F294" s="149"/>
      <c r="G294" s="149">
        <v>2000000</v>
      </c>
    </row>
    <row r="295" spans="1:7" s="245" customFormat="1" ht="15.75" customHeight="1">
      <c r="A295" s="244">
        <v>145</v>
      </c>
      <c r="B295" s="242" t="s">
        <v>6939</v>
      </c>
      <c r="C295" s="242"/>
      <c r="D295" s="243"/>
      <c r="E295" s="256" t="s">
        <v>5499</v>
      </c>
      <c r="F295" s="149"/>
      <c r="G295" s="149">
        <v>2000000</v>
      </c>
    </row>
    <row r="296" spans="1:7" s="245" customFormat="1" ht="15.75" customHeight="1">
      <c r="A296" s="244">
        <v>146</v>
      </c>
      <c r="B296" s="242" t="s">
        <v>6940</v>
      </c>
      <c r="C296" s="242"/>
      <c r="D296" s="243"/>
      <c r="E296" s="256" t="s">
        <v>5500</v>
      </c>
      <c r="F296" s="149"/>
      <c r="G296" s="149">
        <v>2000000</v>
      </c>
    </row>
    <row r="297" spans="1:7" s="245" customFormat="1" ht="15.75" customHeight="1">
      <c r="A297" s="244">
        <v>147</v>
      </c>
      <c r="B297" s="242" t="s">
        <v>6941</v>
      </c>
      <c r="C297" s="242"/>
      <c r="D297" s="243"/>
      <c r="E297" s="256" t="s">
        <v>5501</v>
      </c>
      <c r="F297" s="149"/>
      <c r="G297" s="149">
        <v>2000000</v>
      </c>
    </row>
    <row r="298" spans="1:7" s="245" customFormat="1" ht="15.75" customHeight="1">
      <c r="A298" s="244">
        <v>148</v>
      </c>
      <c r="B298" s="242" t="s">
        <v>6942</v>
      </c>
      <c r="C298" s="242"/>
      <c r="D298" s="243"/>
      <c r="E298" s="256" t="s">
        <v>5502</v>
      </c>
      <c r="F298" s="149"/>
      <c r="G298" s="149">
        <v>2000000</v>
      </c>
    </row>
    <row r="299" spans="1:7" s="245" customFormat="1" ht="15.75" customHeight="1">
      <c r="A299" s="244">
        <v>149</v>
      </c>
      <c r="B299" s="242" t="s">
        <v>6943</v>
      </c>
      <c r="C299" s="242"/>
      <c r="D299" s="243"/>
      <c r="E299" s="256" t="s">
        <v>5503</v>
      </c>
      <c r="F299" s="149"/>
      <c r="G299" s="149">
        <v>2000000</v>
      </c>
    </row>
    <row r="300" spans="1:7" s="245" customFormat="1" ht="15.75" customHeight="1">
      <c r="A300" s="244">
        <v>150</v>
      </c>
      <c r="B300" s="242" t="s">
        <v>6944</v>
      </c>
      <c r="C300" s="242"/>
      <c r="D300" s="243"/>
      <c r="E300" s="256" t="s">
        <v>5504</v>
      </c>
      <c r="F300" s="149"/>
      <c r="G300" s="149">
        <v>2000000</v>
      </c>
    </row>
    <row r="301" spans="1:7" s="245" customFormat="1" ht="15.75" customHeight="1">
      <c r="A301" s="244">
        <v>151</v>
      </c>
      <c r="B301" s="242" t="s">
        <v>6945</v>
      </c>
      <c r="C301" s="242"/>
      <c r="D301" s="243"/>
      <c r="E301" s="256" t="s">
        <v>5505</v>
      </c>
      <c r="F301" s="149"/>
      <c r="G301" s="149">
        <v>2000000</v>
      </c>
    </row>
    <row r="302" spans="1:7" s="245" customFormat="1" ht="15.75" customHeight="1">
      <c r="A302" s="244">
        <v>152</v>
      </c>
      <c r="B302" s="242" t="s">
        <v>6946</v>
      </c>
      <c r="C302" s="242"/>
      <c r="D302" s="243"/>
      <c r="E302" s="256" t="s">
        <v>5506</v>
      </c>
      <c r="F302" s="149"/>
      <c r="G302" s="149">
        <v>2000000</v>
      </c>
    </row>
    <row r="303" spans="1:7" s="245" customFormat="1" ht="15.75" customHeight="1">
      <c r="A303" s="244">
        <v>153</v>
      </c>
      <c r="B303" s="242" t="s">
        <v>6947</v>
      </c>
      <c r="C303" s="242"/>
      <c r="D303" s="243"/>
      <c r="E303" s="256" t="s">
        <v>5507</v>
      </c>
      <c r="F303" s="149"/>
      <c r="G303" s="149">
        <v>2000000</v>
      </c>
    </row>
    <row r="304" spans="1:7" s="245" customFormat="1" ht="15.75" customHeight="1">
      <c r="A304" s="244">
        <v>154</v>
      </c>
      <c r="B304" s="242" t="s">
        <v>6948</v>
      </c>
      <c r="C304" s="242"/>
      <c r="D304" s="243"/>
      <c r="E304" s="256" t="s">
        <v>5508</v>
      </c>
      <c r="F304" s="149"/>
      <c r="G304" s="149">
        <v>2000000</v>
      </c>
    </row>
    <row r="305" spans="1:7" s="245" customFormat="1" ht="15.75" customHeight="1">
      <c r="A305" s="244">
        <v>155</v>
      </c>
      <c r="B305" s="242" t="s">
        <v>6949</v>
      </c>
      <c r="C305" s="242"/>
      <c r="D305" s="243"/>
      <c r="E305" s="256" t="s">
        <v>5509</v>
      </c>
      <c r="F305" s="149"/>
      <c r="G305" s="149">
        <v>2000000</v>
      </c>
    </row>
    <row r="306" spans="1:7" s="245" customFormat="1" ht="15.75" customHeight="1">
      <c r="A306" s="244">
        <v>156</v>
      </c>
      <c r="B306" s="242" t="s">
        <v>6950</v>
      </c>
      <c r="C306" s="242"/>
      <c r="D306" s="243"/>
      <c r="E306" s="256" t="s">
        <v>5510</v>
      </c>
      <c r="F306" s="149"/>
      <c r="G306" s="149">
        <v>2000000</v>
      </c>
    </row>
    <row r="307" spans="1:7" s="245" customFormat="1" ht="15.75" customHeight="1">
      <c r="A307" s="244">
        <v>157</v>
      </c>
      <c r="B307" s="242" t="s">
        <v>6951</v>
      </c>
      <c r="C307" s="242"/>
      <c r="D307" s="243"/>
      <c r="E307" s="256" t="s">
        <v>5511</v>
      </c>
      <c r="F307" s="149"/>
      <c r="G307" s="149">
        <v>2000000</v>
      </c>
    </row>
    <row r="308" spans="1:7" s="245" customFormat="1" ht="15.75" customHeight="1">
      <c r="A308" s="244">
        <v>158</v>
      </c>
      <c r="B308" s="242" t="s">
        <v>6952</v>
      </c>
      <c r="C308" s="242"/>
      <c r="D308" s="243"/>
      <c r="E308" s="256" t="s">
        <v>5512</v>
      </c>
      <c r="F308" s="149"/>
      <c r="G308" s="149">
        <v>2000000</v>
      </c>
    </row>
    <row r="309" spans="1:7" s="245" customFormat="1" ht="15.75" customHeight="1">
      <c r="A309" s="244">
        <v>159</v>
      </c>
      <c r="B309" s="242" t="s">
        <v>6953</v>
      </c>
      <c r="C309" s="242"/>
      <c r="D309" s="243"/>
      <c r="E309" s="256" t="s">
        <v>5513</v>
      </c>
      <c r="F309" s="149"/>
      <c r="G309" s="149">
        <v>2000000</v>
      </c>
    </row>
    <row r="310" spans="1:7" s="245" customFormat="1" ht="15.75" customHeight="1">
      <c r="A310" s="244">
        <v>160</v>
      </c>
      <c r="B310" s="242" t="s">
        <v>6954</v>
      </c>
      <c r="C310" s="242"/>
      <c r="D310" s="243"/>
      <c r="E310" s="256" t="s">
        <v>5514</v>
      </c>
      <c r="F310" s="149"/>
      <c r="G310" s="149">
        <v>2000000</v>
      </c>
    </row>
    <row r="311" spans="1:7" s="245" customFormat="1" ht="15.75" customHeight="1">
      <c r="A311" s="244">
        <v>161</v>
      </c>
      <c r="B311" s="242" t="s">
        <v>6955</v>
      </c>
      <c r="C311" s="242"/>
      <c r="D311" s="243"/>
      <c r="E311" s="256" t="s">
        <v>5515</v>
      </c>
      <c r="F311" s="149"/>
      <c r="G311" s="149">
        <v>2000000</v>
      </c>
    </row>
    <row r="312" spans="1:7" s="245" customFormat="1" ht="15.75" customHeight="1">
      <c r="A312" s="244">
        <v>162</v>
      </c>
      <c r="B312" s="242" t="s">
        <v>6956</v>
      </c>
      <c r="C312" s="242"/>
      <c r="D312" s="243"/>
      <c r="E312" s="256" t="s">
        <v>5516</v>
      </c>
      <c r="F312" s="149"/>
      <c r="G312" s="149">
        <v>2000000</v>
      </c>
    </row>
    <row r="313" spans="1:7" s="245" customFormat="1" ht="15.75" customHeight="1">
      <c r="A313" s="244"/>
      <c r="B313" s="242"/>
      <c r="C313" s="242"/>
      <c r="D313" s="243"/>
      <c r="E313" s="256"/>
      <c r="F313" s="149"/>
      <c r="G313" s="149"/>
    </row>
    <row r="314" spans="1:7" s="245" customFormat="1" ht="15.75" customHeight="1">
      <c r="A314" s="244">
        <v>163</v>
      </c>
      <c r="B314" s="242" t="s">
        <v>8312</v>
      </c>
      <c r="C314" s="242"/>
      <c r="D314" s="243"/>
      <c r="E314" s="256" t="s">
        <v>3289</v>
      </c>
      <c r="F314" s="149"/>
      <c r="G314" s="149">
        <v>2000000</v>
      </c>
    </row>
    <row r="315" spans="1:7" s="245" customFormat="1" ht="15.75" customHeight="1">
      <c r="A315" s="244">
        <v>164</v>
      </c>
      <c r="B315" s="242" t="s">
        <v>6957</v>
      </c>
      <c r="C315" s="242"/>
      <c r="D315" s="243"/>
      <c r="E315" s="256" t="s">
        <v>3290</v>
      </c>
      <c r="F315" s="149"/>
      <c r="G315" s="149">
        <v>2000000</v>
      </c>
    </row>
    <row r="316" spans="1:7" s="245" customFormat="1" ht="15.75" customHeight="1">
      <c r="A316" s="244">
        <v>165</v>
      </c>
      <c r="B316" s="242" t="s">
        <v>6958</v>
      </c>
      <c r="C316" s="242"/>
      <c r="D316" s="243"/>
      <c r="E316" s="256" t="s">
        <v>3291</v>
      </c>
      <c r="F316" s="149"/>
      <c r="G316" s="149">
        <v>2000000</v>
      </c>
    </row>
    <row r="317" spans="1:7" s="245" customFormat="1" ht="15.75" customHeight="1">
      <c r="A317" s="244">
        <v>166</v>
      </c>
      <c r="B317" s="242" t="s">
        <v>6959</v>
      </c>
      <c r="C317" s="242"/>
      <c r="D317" s="243"/>
      <c r="E317" s="256" t="s">
        <v>3292</v>
      </c>
      <c r="F317" s="149"/>
      <c r="G317" s="149">
        <v>2000000</v>
      </c>
    </row>
    <row r="318" spans="1:7" s="245" customFormat="1" ht="15.75" customHeight="1">
      <c r="A318" s="244">
        <v>167</v>
      </c>
      <c r="B318" s="242" t="s">
        <v>6960</v>
      </c>
      <c r="C318" s="242"/>
      <c r="D318" s="243"/>
      <c r="E318" s="256" t="s">
        <v>3293</v>
      </c>
      <c r="F318" s="149"/>
      <c r="G318" s="149">
        <v>2000000</v>
      </c>
    </row>
    <row r="319" spans="1:7" s="245" customFormat="1" ht="15.75" customHeight="1">
      <c r="A319" s="244">
        <v>168</v>
      </c>
      <c r="B319" s="242" t="s">
        <v>6961</v>
      </c>
      <c r="C319" s="242"/>
      <c r="D319" s="243"/>
      <c r="E319" s="256" t="s">
        <v>3288</v>
      </c>
      <c r="F319" s="149"/>
      <c r="G319" s="149">
        <v>10000000</v>
      </c>
    </row>
    <row r="320" spans="1:7" s="245" customFormat="1" ht="11.25" customHeight="1">
      <c r="A320" s="257"/>
      <c r="B320" s="242"/>
      <c r="C320" s="242"/>
      <c r="D320" s="243"/>
      <c r="E320" s="252"/>
      <c r="F320" s="140"/>
      <c r="G320" s="140"/>
    </row>
    <row r="321" spans="1:7" s="245" customFormat="1" ht="15.75" customHeight="1">
      <c r="A321" s="258"/>
      <c r="B321" s="259"/>
      <c r="C321" s="259"/>
      <c r="D321" s="260"/>
      <c r="E321" s="261" t="s">
        <v>13285</v>
      </c>
      <c r="F321" s="262">
        <v>0</v>
      </c>
      <c r="G321" s="262">
        <v>344000000</v>
      </c>
    </row>
    <row r="322" spans="1:7" s="245" customFormat="1" ht="11.25" customHeight="1">
      <c r="A322" s="153"/>
      <c r="B322" s="242"/>
      <c r="C322" s="242"/>
      <c r="D322" s="243"/>
      <c r="E322" s="252"/>
      <c r="F322" s="140"/>
      <c r="G322" s="140"/>
    </row>
    <row r="323" spans="1:7" s="245" customFormat="1" ht="11.25" customHeight="1">
      <c r="A323" s="153"/>
      <c r="B323" s="242"/>
      <c r="C323" s="242"/>
      <c r="D323" s="243"/>
      <c r="E323" s="252"/>
      <c r="F323" s="140"/>
      <c r="G323" s="140"/>
    </row>
    <row r="324" spans="1:7" s="245" customFormat="1" ht="15.75" customHeight="1">
      <c r="A324" s="246" t="s">
        <v>5615</v>
      </c>
      <c r="B324" s="247"/>
      <c r="C324" s="247"/>
      <c r="D324" s="248"/>
      <c r="E324" s="249"/>
      <c r="F324" s="250"/>
      <c r="G324" s="250"/>
    </row>
    <row r="325" spans="1:7" s="245" customFormat="1" ht="15.75" customHeight="1">
      <c r="A325" s="251" t="s">
        <v>4918</v>
      </c>
      <c r="B325" s="242"/>
      <c r="C325" s="242"/>
      <c r="D325" s="243"/>
      <c r="E325" s="252"/>
      <c r="F325" s="140"/>
      <c r="G325" s="140"/>
    </row>
    <row r="326" spans="1:7" s="245" customFormat="1" ht="11.25" customHeight="1">
      <c r="A326" s="253" t="s">
        <v>5108</v>
      </c>
      <c r="B326" s="242"/>
      <c r="C326" s="242"/>
      <c r="D326" s="243"/>
      <c r="E326" s="252"/>
      <c r="F326" s="140"/>
      <c r="G326" s="140"/>
    </row>
    <row r="327" spans="1:7" s="245" customFormat="1" ht="11.25" customHeight="1">
      <c r="A327" s="153"/>
      <c r="B327" s="242"/>
      <c r="C327" s="242"/>
      <c r="D327" s="243"/>
      <c r="E327" s="252"/>
      <c r="F327" s="140"/>
      <c r="G327" s="140"/>
    </row>
    <row r="328" spans="1:7" s="245" customFormat="1" ht="15.75" customHeight="1">
      <c r="A328" s="244" t="s">
        <v>4917</v>
      </c>
      <c r="B328" s="242" t="s">
        <v>269</v>
      </c>
      <c r="C328" s="242" t="s">
        <v>653</v>
      </c>
      <c r="D328" s="243"/>
      <c r="E328" s="254" t="s">
        <v>4276</v>
      </c>
      <c r="F328" s="244" t="s">
        <v>3890</v>
      </c>
      <c r="G328" s="244" t="s">
        <v>3893</v>
      </c>
    </row>
    <row r="329" spans="1:7" s="245" customFormat="1" ht="11.25" customHeight="1">
      <c r="A329" s="257"/>
      <c r="B329" s="242"/>
      <c r="C329" s="242"/>
      <c r="D329" s="243"/>
      <c r="E329" s="252"/>
      <c r="F329" s="140"/>
      <c r="G329" s="140"/>
    </row>
    <row r="330" spans="1:7" s="245" customFormat="1" ht="15.75" customHeight="1">
      <c r="A330" s="244">
        <v>1</v>
      </c>
      <c r="B330" s="242" t="s">
        <v>5123</v>
      </c>
      <c r="C330" s="242"/>
      <c r="D330" s="243"/>
      <c r="E330" s="256" t="s">
        <v>4629</v>
      </c>
      <c r="F330" s="149"/>
      <c r="G330" s="149">
        <v>3000000</v>
      </c>
    </row>
    <row r="331" spans="1:7" s="245" customFormat="1" ht="31.5" customHeight="1">
      <c r="A331" s="244">
        <v>2</v>
      </c>
      <c r="B331" s="242" t="s">
        <v>5109</v>
      </c>
      <c r="C331" s="242"/>
      <c r="D331" s="243"/>
      <c r="E331" s="263" t="s">
        <v>4630</v>
      </c>
      <c r="F331" s="149"/>
      <c r="G331" s="149">
        <v>35000000</v>
      </c>
    </row>
    <row r="332" spans="1:7" s="245" customFormat="1" ht="15.75" customHeight="1">
      <c r="A332" s="244">
        <v>3</v>
      </c>
      <c r="B332" s="242" t="s">
        <v>5110</v>
      </c>
      <c r="C332" s="242"/>
      <c r="D332" s="243"/>
      <c r="E332" s="256" t="s">
        <v>4791</v>
      </c>
      <c r="F332" s="149"/>
      <c r="G332" s="149">
        <v>5000000</v>
      </c>
    </row>
    <row r="333" spans="1:7" s="245" customFormat="1" ht="31.5" customHeight="1">
      <c r="A333" s="244">
        <v>4</v>
      </c>
      <c r="B333" s="242" t="s">
        <v>5111</v>
      </c>
      <c r="C333" s="242"/>
      <c r="D333" s="243"/>
      <c r="E333" s="263" t="s">
        <v>4631</v>
      </c>
      <c r="F333" s="149"/>
      <c r="G333" s="149">
        <v>20000000</v>
      </c>
    </row>
    <row r="334" spans="1:7" s="245" customFormat="1" ht="63" customHeight="1">
      <c r="A334" s="244">
        <v>5</v>
      </c>
      <c r="B334" s="242" t="s">
        <v>5112</v>
      </c>
      <c r="C334" s="242"/>
      <c r="D334" s="243"/>
      <c r="E334" s="263" t="s">
        <v>8395</v>
      </c>
      <c r="F334" s="149"/>
      <c r="G334" s="149">
        <v>45000000</v>
      </c>
    </row>
    <row r="335" spans="1:7" s="245" customFormat="1" ht="63" customHeight="1">
      <c r="A335" s="244">
        <v>6</v>
      </c>
      <c r="B335" s="242" t="s">
        <v>5113</v>
      </c>
      <c r="C335" s="242"/>
      <c r="D335" s="243"/>
      <c r="E335" s="263" t="s">
        <v>8396</v>
      </c>
      <c r="F335" s="149"/>
      <c r="G335" s="149">
        <v>45000000</v>
      </c>
    </row>
    <row r="336" spans="1:7" s="245" customFormat="1" ht="63" customHeight="1">
      <c r="A336" s="244">
        <v>7</v>
      </c>
      <c r="B336" s="242" t="s">
        <v>5114</v>
      </c>
      <c r="C336" s="242"/>
      <c r="D336" s="243"/>
      <c r="E336" s="263" t="s">
        <v>8397</v>
      </c>
      <c r="F336" s="149"/>
      <c r="G336" s="149">
        <v>45000000</v>
      </c>
    </row>
    <row r="337" spans="1:7" s="245" customFormat="1" ht="78.75" customHeight="1">
      <c r="A337" s="244">
        <v>8</v>
      </c>
      <c r="B337" s="242" t="s">
        <v>5115</v>
      </c>
      <c r="C337" s="242"/>
      <c r="D337" s="243"/>
      <c r="E337" s="263" t="s">
        <v>6726</v>
      </c>
      <c r="F337" s="149"/>
      <c r="G337" s="149">
        <v>550000000</v>
      </c>
    </row>
    <row r="338" spans="1:7" s="245" customFormat="1" ht="31.5" customHeight="1">
      <c r="A338" s="244">
        <v>9</v>
      </c>
      <c r="B338" s="242" t="s">
        <v>5116</v>
      </c>
      <c r="C338" s="242"/>
      <c r="D338" s="243"/>
      <c r="E338" s="263" t="s">
        <v>5253</v>
      </c>
      <c r="F338" s="149"/>
      <c r="G338" s="149">
        <v>2500000</v>
      </c>
    </row>
    <row r="339" spans="1:7" s="245" customFormat="1" ht="31.5" customHeight="1">
      <c r="A339" s="244">
        <v>10</v>
      </c>
      <c r="B339" s="242" t="s">
        <v>5117</v>
      </c>
      <c r="C339" s="242"/>
      <c r="D339" s="243"/>
      <c r="E339" s="263" t="s">
        <v>5254</v>
      </c>
      <c r="F339" s="149"/>
      <c r="G339" s="149">
        <v>2500000</v>
      </c>
    </row>
    <row r="340" spans="1:7" s="245" customFormat="1" ht="47.25" customHeight="1">
      <c r="A340" s="244">
        <v>11</v>
      </c>
      <c r="B340" s="242" t="s">
        <v>5118</v>
      </c>
      <c r="C340" s="242"/>
      <c r="D340" s="243"/>
      <c r="E340" s="263" t="s">
        <v>5255</v>
      </c>
      <c r="F340" s="149"/>
      <c r="G340" s="149">
        <v>2500000</v>
      </c>
    </row>
    <row r="341" spans="1:7" s="245" customFormat="1" ht="63" customHeight="1">
      <c r="A341" s="244">
        <v>12</v>
      </c>
      <c r="B341" s="242" t="s">
        <v>5119</v>
      </c>
      <c r="C341" s="242"/>
      <c r="D341" s="243"/>
      <c r="E341" s="263" t="s">
        <v>8398</v>
      </c>
      <c r="F341" s="149"/>
      <c r="G341" s="149">
        <v>45000000</v>
      </c>
    </row>
    <row r="342" spans="1:7" s="245" customFormat="1" ht="47.25" customHeight="1">
      <c r="A342" s="244">
        <v>13</v>
      </c>
      <c r="B342" s="242" t="s">
        <v>5120</v>
      </c>
      <c r="C342" s="242"/>
      <c r="D342" s="243"/>
      <c r="E342" s="263" t="s">
        <v>4632</v>
      </c>
      <c r="F342" s="149"/>
      <c r="G342" s="149">
        <v>2500000</v>
      </c>
    </row>
    <row r="343" spans="1:7" s="245" customFormat="1" ht="15.75" customHeight="1">
      <c r="A343" s="244">
        <v>14</v>
      </c>
      <c r="B343" s="242" t="s">
        <v>5121</v>
      </c>
      <c r="C343" s="242"/>
      <c r="D343" s="243"/>
      <c r="E343" s="256" t="s">
        <v>4792</v>
      </c>
      <c r="F343" s="149"/>
      <c r="G343" s="149">
        <v>15000000</v>
      </c>
    </row>
    <row r="344" spans="1:7" s="245" customFormat="1" ht="47.25" customHeight="1">
      <c r="A344" s="244">
        <v>15</v>
      </c>
      <c r="B344" s="242" t="s">
        <v>5122</v>
      </c>
      <c r="C344" s="242"/>
      <c r="D344" s="243"/>
      <c r="E344" s="263" t="s">
        <v>4806</v>
      </c>
      <c r="F344" s="149"/>
      <c r="G344" s="149">
        <v>5000000</v>
      </c>
    </row>
    <row r="345" spans="1:7" s="245" customFormat="1" ht="15.75" customHeight="1">
      <c r="A345" s="244">
        <v>16</v>
      </c>
      <c r="B345" s="242" t="s">
        <v>6962</v>
      </c>
      <c r="C345" s="242"/>
      <c r="D345" s="243"/>
      <c r="E345" s="263" t="s">
        <v>5256</v>
      </c>
      <c r="F345" s="149"/>
      <c r="G345" s="149">
        <v>5000000</v>
      </c>
    </row>
    <row r="346" spans="1:7" s="245" customFormat="1" ht="15.75" customHeight="1">
      <c r="A346" s="244">
        <v>17</v>
      </c>
      <c r="B346" s="242" t="s">
        <v>6963</v>
      </c>
      <c r="C346" s="242"/>
      <c r="D346" s="243"/>
      <c r="E346" s="263" t="s">
        <v>5533</v>
      </c>
      <c r="F346" s="149"/>
      <c r="G346" s="149">
        <v>5000000</v>
      </c>
    </row>
    <row r="347" spans="1:7" s="245" customFormat="1" ht="15.75" customHeight="1">
      <c r="A347" s="244">
        <v>18</v>
      </c>
      <c r="B347" s="242" t="s">
        <v>12658</v>
      </c>
      <c r="C347" s="242"/>
      <c r="D347" s="243"/>
      <c r="E347" s="263" t="s">
        <v>8399</v>
      </c>
      <c r="F347" s="149"/>
      <c r="G347" s="149">
        <v>2500000</v>
      </c>
    </row>
    <row r="348" spans="1:7" s="245" customFormat="1" ht="15.75" customHeight="1">
      <c r="A348" s="244">
        <v>19</v>
      </c>
      <c r="B348" s="242" t="s">
        <v>12659</v>
      </c>
      <c r="C348" s="242"/>
      <c r="D348" s="243"/>
      <c r="E348" s="263" t="s">
        <v>8440</v>
      </c>
      <c r="F348" s="149"/>
      <c r="G348" s="149">
        <v>15000000</v>
      </c>
    </row>
    <row r="349" spans="1:7" s="245" customFormat="1" ht="47.25" customHeight="1">
      <c r="A349" s="244">
        <v>20</v>
      </c>
      <c r="B349" s="242" t="s">
        <v>12660</v>
      </c>
      <c r="C349" s="242"/>
      <c r="D349" s="243"/>
      <c r="E349" s="263" t="s">
        <v>8441</v>
      </c>
      <c r="F349" s="149"/>
      <c r="G349" s="149">
        <v>15000000</v>
      </c>
    </row>
    <row r="350" spans="1:7" s="245" customFormat="1" ht="11.25" customHeight="1">
      <c r="A350" s="257"/>
      <c r="B350" s="242"/>
      <c r="C350" s="242"/>
      <c r="D350" s="243"/>
      <c r="E350" s="252"/>
      <c r="F350" s="140"/>
      <c r="G350" s="140"/>
    </row>
    <row r="351" spans="1:7" s="245" customFormat="1" ht="15.75" customHeight="1">
      <c r="A351" s="258"/>
      <c r="B351" s="259"/>
      <c r="C351" s="259"/>
      <c r="D351" s="260"/>
      <c r="E351" s="261" t="s">
        <v>13286</v>
      </c>
      <c r="F351" s="262">
        <v>0</v>
      </c>
      <c r="G351" s="262">
        <v>865500000</v>
      </c>
    </row>
    <row r="352" spans="1:7" s="245" customFormat="1" ht="11.25" customHeight="1">
      <c r="A352" s="153"/>
      <c r="B352" s="242"/>
      <c r="C352" s="242"/>
      <c r="D352" s="243"/>
      <c r="E352" s="252"/>
      <c r="F352" s="140"/>
      <c r="G352" s="140"/>
    </row>
    <row r="353" spans="1:19" s="245" customFormat="1" ht="11.25" customHeight="1">
      <c r="A353" s="153"/>
      <c r="B353" s="242"/>
      <c r="C353" s="242"/>
      <c r="D353" s="243"/>
      <c r="E353" s="252"/>
      <c r="F353" s="140"/>
      <c r="G353" s="140"/>
    </row>
    <row r="354" spans="1:19" s="245" customFormat="1" ht="15.75" customHeight="1">
      <c r="A354" s="246" t="s">
        <v>5616</v>
      </c>
      <c r="B354" s="247"/>
      <c r="C354" s="247"/>
      <c r="D354" s="248"/>
      <c r="E354" s="249"/>
      <c r="F354" s="250"/>
      <c r="G354" s="250"/>
    </row>
    <row r="355" spans="1:19" s="245" customFormat="1" ht="15.75" customHeight="1">
      <c r="A355" s="251" t="s">
        <v>4919</v>
      </c>
      <c r="B355" s="242"/>
      <c r="C355" s="242"/>
      <c r="D355" s="243"/>
      <c r="E355" s="252"/>
      <c r="F355" s="140"/>
      <c r="G355" s="140"/>
    </row>
    <row r="356" spans="1:19" s="245" customFormat="1" ht="11.25" customHeight="1">
      <c r="A356" s="253" t="s">
        <v>5124</v>
      </c>
      <c r="B356" s="242"/>
      <c r="C356" s="242"/>
      <c r="D356" s="243"/>
      <c r="E356" s="252"/>
      <c r="F356" s="140"/>
      <c r="G356" s="140"/>
    </row>
    <row r="357" spans="1:19" s="245" customFormat="1" ht="11.25" customHeight="1">
      <c r="A357" s="153"/>
      <c r="B357" s="242"/>
      <c r="C357" s="242"/>
      <c r="D357" s="243"/>
      <c r="E357" s="252"/>
      <c r="F357" s="140"/>
      <c r="G357" s="140"/>
    </row>
    <row r="358" spans="1:19" s="245" customFormat="1" ht="15.75" customHeight="1">
      <c r="A358" s="244" t="s">
        <v>4917</v>
      </c>
      <c r="B358" s="242" t="s">
        <v>269</v>
      </c>
      <c r="C358" s="242" t="s">
        <v>653</v>
      </c>
      <c r="D358" s="243"/>
      <c r="E358" s="254" t="s">
        <v>4276</v>
      </c>
      <c r="F358" s="244" t="s">
        <v>3890</v>
      </c>
      <c r="G358" s="244" t="s">
        <v>3893</v>
      </c>
    </row>
    <row r="359" spans="1:19" s="245" customFormat="1" ht="11.25" customHeight="1">
      <c r="A359" s="257"/>
      <c r="B359" s="242"/>
      <c r="C359" s="242"/>
      <c r="D359" s="243"/>
      <c r="E359" s="252"/>
      <c r="F359" s="140"/>
      <c r="G359" s="140"/>
    </row>
    <row r="360" spans="1:19" s="245" customFormat="1" ht="47.25" customHeight="1">
      <c r="A360" s="244">
        <v>1</v>
      </c>
      <c r="B360" s="242" t="s">
        <v>5132</v>
      </c>
      <c r="C360" s="242"/>
      <c r="D360" s="243"/>
      <c r="E360" s="263" t="s">
        <v>4703</v>
      </c>
      <c r="F360" s="149"/>
      <c r="G360" s="149">
        <v>30000000</v>
      </c>
    </row>
    <row r="361" spans="1:19" s="245" customFormat="1" ht="15.75" customHeight="1">
      <c r="A361" s="244">
        <v>2</v>
      </c>
      <c r="B361" s="242" t="s">
        <v>5125</v>
      </c>
      <c r="C361" s="242"/>
      <c r="D361" s="243"/>
      <c r="E361" s="256" t="s">
        <v>4704</v>
      </c>
      <c r="F361" s="149"/>
      <c r="G361" s="149">
        <v>15000000</v>
      </c>
    </row>
    <row r="362" spans="1:19" s="245" customFormat="1" ht="15.75" customHeight="1">
      <c r="A362" s="244">
        <v>3</v>
      </c>
      <c r="B362" s="242" t="s">
        <v>5126</v>
      </c>
      <c r="C362" s="242"/>
      <c r="D362" s="243"/>
      <c r="E362" s="256" t="s">
        <v>4705</v>
      </c>
      <c r="F362" s="149"/>
      <c r="G362" s="149">
        <v>5000000</v>
      </c>
    </row>
    <row r="363" spans="1:19" s="245" customFormat="1" ht="15.75" customHeight="1">
      <c r="A363" s="244">
        <v>4</v>
      </c>
      <c r="B363" s="242" t="s">
        <v>5127</v>
      </c>
      <c r="C363" s="242"/>
      <c r="D363" s="243"/>
      <c r="E363" s="256" t="s">
        <v>4706</v>
      </c>
      <c r="F363" s="149"/>
      <c r="G363" s="149">
        <v>10000000</v>
      </c>
    </row>
    <row r="364" spans="1:19" s="245" customFormat="1" ht="15.75" customHeight="1">
      <c r="A364" s="244">
        <v>5</v>
      </c>
      <c r="B364" s="242" t="s">
        <v>5128</v>
      </c>
      <c r="C364" s="242"/>
      <c r="D364" s="243"/>
      <c r="E364" s="256" t="s">
        <v>4707</v>
      </c>
      <c r="F364" s="149"/>
      <c r="G364" s="149">
        <v>7500000</v>
      </c>
    </row>
    <row r="365" spans="1:19" s="245" customFormat="1" ht="47.25" customHeight="1">
      <c r="A365" s="244">
        <v>6</v>
      </c>
      <c r="B365" s="242" t="s">
        <v>5129</v>
      </c>
      <c r="C365" s="242"/>
      <c r="D365" s="243"/>
      <c r="E365" s="263" t="s">
        <v>4708</v>
      </c>
      <c r="F365" s="149"/>
      <c r="G365" s="149">
        <v>5000000</v>
      </c>
    </row>
    <row r="366" spans="1:19" s="245" customFormat="1" ht="47.25" customHeight="1">
      <c r="A366" s="244">
        <v>7</v>
      </c>
      <c r="B366" s="242" t="s">
        <v>5130</v>
      </c>
      <c r="C366" s="242"/>
      <c r="D366" s="243"/>
      <c r="E366" s="263" t="s">
        <v>4709</v>
      </c>
      <c r="F366" s="149"/>
      <c r="G366" s="149">
        <v>15000000</v>
      </c>
      <c r="H366" s="140"/>
      <c r="I366" s="140"/>
      <c r="J366" s="140"/>
      <c r="K366" s="140"/>
      <c r="L366" s="140"/>
      <c r="M366" s="140"/>
      <c r="N366" s="140"/>
      <c r="O366" s="140"/>
      <c r="P366" s="140"/>
      <c r="Q366" s="140"/>
      <c r="R366" s="140"/>
      <c r="S366" s="140"/>
    </row>
    <row r="367" spans="1:19" s="245" customFormat="1" ht="31.5" customHeight="1">
      <c r="A367" s="244">
        <v>8</v>
      </c>
      <c r="B367" s="242" t="s">
        <v>5131</v>
      </c>
      <c r="C367" s="242"/>
      <c r="D367" s="243"/>
      <c r="E367" s="263" t="s">
        <v>5522</v>
      </c>
      <c r="F367" s="149"/>
      <c r="G367" s="149">
        <v>2500000</v>
      </c>
      <c r="H367" s="140"/>
      <c r="I367" s="140"/>
      <c r="J367" s="140"/>
      <c r="K367" s="140"/>
      <c r="L367" s="140"/>
      <c r="M367" s="140"/>
      <c r="N367" s="140"/>
      <c r="O367" s="140"/>
      <c r="P367" s="140"/>
      <c r="Q367" s="140"/>
      <c r="R367" s="140"/>
      <c r="S367" s="140"/>
    </row>
    <row r="368" spans="1:19" s="245" customFormat="1" ht="31.5" customHeight="1">
      <c r="A368" s="244">
        <v>9</v>
      </c>
      <c r="B368" s="242" t="s">
        <v>6964</v>
      </c>
      <c r="C368" s="242"/>
      <c r="D368" s="243"/>
      <c r="E368" s="263" t="s">
        <v>5523</v>
      </c>
      <c r="F368" s="149"/>
      <c r="G368" s="149">
        <v>20000000</v>
      </c>
      <c r="H368" s="140"/>
      <c r="I368" s="140"/>
      <c r="J368" s="140"/>
      <c r="K368" s="140"/>
      <c r="L368" s="140"/>
      <c r="M368" s="140"/>
      <c r="N368" s="140"/>
      <c r="O368" s="140"/>
      <c r="P368" s="140"/>
      <c r="Q368" s="140"/>
      <c r="R368" s="140"/>
      <c r="S368" s="140"/>
    </row>
    <row r="369" spans="1:19" s="245" customFormat="1" ht="11.25" customHeight="1">
      <c r="A369" s="257"/>
      <c r="B369" s="242"/>
      <c r="C369" s="242"/>
      <c r="D369" s="243"/>
      <c r="E369" s="252"/>
      <c r="F369" s="140"/>
      <c r="G369" s="140"/>
      <c r="H369" s="140"/>
      <c r="I369" s="140"/>
      <c r="J369" s="140"/>
      <c r="K369" s="140"/>
      <c r="L369" s="140"/>
      <c r="M369" s="140"/>
      <c r="N369" s="140"/>
      <c r="O369" s="140"/>
      <c r="P369" s="140"/>
      <c r="Q369" s="140"/>
      <c r="R369" s="140"/>
      <c r="S369" s="140"/>
    </row>
    <row r="370" spans="1:19" s="245" customFormat="1" ht="15.75" customHeight="1">
      <c r="A370" s="258"/>
      <c r="B370" s="259"/>
      <c r="C370" s="259"/>
      <c r="D370" s="260"/>
      <c r="E370" s="261" t="s">
        <v>13287</v>
      </c>
      <c r="F370" s="262">
        <v>0</v>
      </c>
      <c r="G370" s="262">
        <v>110000000</v>
      </c>
      <c r="H370" s="140"/>
      <c r="I370" s="140"/>
      <c r="J370" s="140"/>
      <c r="K370" s="140"/>
      <c r="L370" s="140"/>
      <c r="M370" s="140"/>
      <c r="N370" s="140"/>
      <c r="O370" s="140"/>
      <c r="P370" s="140"/>
      <c r="Q370" s="140"/>
      <c r="R370" s="140"/>
      <c r="S370" s="140"/>
    </row>
    <row r="371" spans="1:19" s="245" customFormat="1" ht="11.25" customHeight="1">
      <c r="A371" s="153"/>
      <c r="B371" s="242"/>
      <c r="C371" s="242"/>
      <c r="D371" s="243"/>
      <c r="E371" s="252"/>
      <c r="F371" s="140"/>
      <c r="G371" s="140"/>
      <c r="H371" s="140"/>
      <c r="I371" s="140"/>
      <c r="J371" s="140"/>
      <c r="K371" s="140"/>
      <c r="L371" s="140"/>
      <c r="M371" s="140"/>
      <c r="N371" s="140"/>
      <c r="O371" s="140"/>
      <c r="P371" s="140"/>
      <c r="Q371" s="140"/>
      <c r="R371" s="140"/>
      <c r="S371" s="140"/>
    </row>
    <row r="372" spans="1:19" s="245" customFormat="1" ht="11.25" customHeight="1">
      <c r="A372" s="153"/>
      <c r="B372" s="242"/>
      <c r="C372" s="242"/>
      <c r="D372" s="243"/>
      <c r="E372" s="252"/>
      <c r="F372" s="140"/>
      <c r="G372" s="140"/>
      <c r="H372" s="140"/>
      <c r="I372" s="140"/>
      <c r="J372" s="140"/>
      <c r="K372" s="140"/>
      <c r="L372" s="140"/>
      <c r="M372" s="140"/>
      <c r="N372" s="140"/>
      <c r="O372" s="140"/>
      <c r="P372" s="140"/>
      <c r="Q372" s="140"/>
      <c r="R372" s="140"/>
      <c r="S372" s="140"/>
    </row>
  </sheetData>
  <printOptions horizontalCentered="1" gridLines="1" gridLinesSet="0"/>
  <pageMargins left="0.5" right="0.5" top="0.7" bottom="1.5" header="0.5" footer="0.5"/>
  <pageSetup paperSize="5" firstPageNumber="30" orientation="portrait" blackAndWhite="1" useFirstPageNumber="1" r:id="rId1"/>
  <headerFooter alignWithMargins="0">
    <oddHeader>&amp;C( &amp;P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6" codeName="Sheet15">
    <tabColor indexed="45"/>
  </sheetPr>
  <dimension ref="A1:O348"/>
  <sheetViews>
    <sheetView showZeros="0" zoomScaleNormal="100" zoomScaleSheetLayoutView="100" workbookViewId="0">
      <pane ySplit="5" topLeftCell="A6" activePane="bottomLeft" state="frozen"/>
      <selection pane="bottomLeft" activeCell="A6" sqref="A6"/>
    </sheetView>
  </sheetViews>
  <sheetFormatPr defaultColWidth="9.1640625" defaultRowHeight="12"/>
  <cols>
    <col min="1" max="1" width="4.6640625" style="140" customWidth="1"/>
    <col min="2" max="2" width="12" style="140" customWidth="1"/>
    <col min="3" max="3" width="4.33203125" style="230" customWidth="1"/>
    <col min="4" max="4" width="4.5" style="147" customWidth="1"/>
    <col min="5" max="5" width="52.83203125" style="140" customWidth="1"/>
    <col min="6" max="6" width="11.83203125" style="153" customWidth="1"/>
    <col min="7" max="8" width="15.33203125" style="153" customWidth="1"/>
    <col min="9" max="14" width="16.83203125" style="153" customWidth="1"/>
    <col min="15" max="15" width="18.83203125" style="153" customWidth="1"/>
    <col min="16" max="16384" width="9.1640625" style="140"/>
  </cols>
  <sheetData>
    <row r="1" spans="1:15" ht="15.75" customHeight="1">
      <c r="A1" s="138" t="s">
        <v>13225</v>
      </c>
      <c r="B1" s="138"/>
      <c r="C1" s="138"/>
      <c r="D1" s="138"/>
      <c r="E1" s="138"/>
      <c r="F1" s="138"/>
      <c r="G1" s="138"/>
      <c r="H1" s="138"/>
      <c r="I1" s="139" t="s">
        <v>3886</v>
      </c>
      <c r="J1" s="139"/>
      <c r="K1" s="139"/>
      <c r="L1" s="139"/>
      <c r="M1" s="139"/>
      <c r="N1" s="139"/>
      <c r="O1" s="139"/>
    </row>
    <row r="2" spans="1:15" ht="15.75" customHeight="1">
      <c r="A2" s="141" t="s">
        <v>3880</v>
      </c>
      <c r="B2" s="142" t="s">
        <v>3881</v>
      </c>
      <c r="C2" s="141" t="s">
        <v>3882</v>
      </c>
      <c r="D2" s="137" t="s">
        <v>1279</v>
      </c>
      <c r="E2" s="142" t="s">
        <v>3879</v>
      </c>
      <c r="F2" s="143" t="s">
        <v>13226</v>
      </c>
      <c r="G2" s="143"/>
      <c r="H2" s="143"/>
      <c r="I2" s="143" t="s">
        <v>13227</v>
      </c>
      <c r="J2" s="128" t="s">
        <v>13228</v>
      </c>
      <c r="K2" s="128"/>
      <c r="L2" s="128" t="s">
        <v>13229</v>
      </c>
      <c r="M2" s="128"/>
      <c r="N2" s="128" t="s">
        <v>13230</v>
      </c>
      <c r="O2" s="144" t="s">
        <v>3890</v>
      </c>
    </row>
    <row r="3" spans="1:15" ht="15.75" customHeight="1">
      <c r="A3" s="141"/>
      <c r="B3" s="142"/>
      <c r="C3" s="141"/>
      <c r="D3" s="137"/>
      <c r="E3" s="142"/>
      <c r="F3" s="144" t="s">
        <v>3883</v>
      </c>
      <c r="G3" s="144" t="s">
        <v>3884</v>
      </c>
      <c r="H3" s="144" t="s">
        <v>3885</v>
      </c>
      <c r="I3" s="143"/>
      <c r="J3" s="144" t="s">
        <v>3887</v>
      </c>
      <c r="K3" s="144" t="s">
        <v>3888</v>
      </c>
      <c r="L3" s="144" t="s">
        <v>3883</v>
      </c>
      <c r="M3" s="144" t="s">
        <v>3889</v>
      </c>
      <c r="N3" s="128"/>
      <c r="O3" s="144"/>
    </row>
    <row r="4" spans="1:15" ht="15.75" customHeight="1">
      <c r="A4" s="141"/>
      <c r="B4" s="142"/>
      <c r="C4" s="141"/>
      <c r="D4" s="137"/>
      <c r="E4" s="142"/>
      <c r="F4" s="144"/>
      <c r="G4" s="144"/>
      <c r="H4" s="144"/>
      <c r="I4" s="143"/>
      <c r="J4" s="144"/>
      <c r="K4" s="144"/>
      <c r="L4" s="144"/>
      <c r="M4" s="144"/>
      <c r="N4" s="128"/>
      <c r="O4" s="144"/>
    </row>
    <row r="5" spans="1:15" ht="15.75" customHeight="1">
      <c r="A5" s="141"/>
      <c r="B5" s="142"/>
      <c r="C5" s="141"/>
      <c r="D5" s="137"/>
      <c r="E5" s="142"/>
      <c r="F5" s="144"/>
      <c r="G5" s="144"/>
      <c r="H5" s="144"/>
      <c r="I5" s="143"/>
      <c r="J5" s="144"/>
      <c r="K5" s="144"/>
      <c r="L5" s="144"/>
      <c r="M5" s="144"/>
      <c r="N5" s="128"/>
      <c r="O5" s="144"/>
    </row>
    <row r="6" spans="1:15" ht="15.75">
      <c r="A6" s="145"/>
      <c r="B6" s="146"/>
      <c r="C6" s="147"/>
      <c r="E6" s="148"/>
      <c r="F6" s="149"/>
      <c r="G6" s="149"/>
      <c r="H6" s="149"/>
      <c r="I6" s="149"/>
      <c r="J6" s="149"/>
      <c r="K6" s="149"/>
      <c r="L6" s="149"/>
      <c r="M6" s="149"/>
      <c r="N6" s="149"/>
      <c r="O6" s="149"/>
    </row>
    <row r="7" spans="1:15" ht="15.75">
      <c r="A7" s="145"/>
      <c r="B7" s="146"/>
      <c r="C7" s="147"/>
      <c r="E7" s="148"/>
      <c r="F7" s="150"/>
      <c r="G7" s="150"/>
      <c r="H7" s="151"/>
      <c r="I7" s="150"/>
      <c r="J7" s="151"/>
      <c r="K7" s="149"/>
      <c r="L7" s="149"/>
      <c r="M7" s="150"/>
      <c r="N7" s="151"/>
      <c r="O7" s="149"/>
    </row>
    <row r="8" spans="1:15" ht="15.75">
      <c r="A8" s="145"/>
      <c r="B8" s="146"/>
      <c r="C8" s="147"/>
      <c r="E8" s="116" t="s">
        <v>4803</v>
      </c>
      <c r="F8" s="150">
        <v>0</v>
      </c>
      <c r="G8" s="150">
        <v>0</v>
      </c>
      <c r="H8" s="151">
        <v>0</v>
      </c>
      <c r="I8" s="150">
        <v>0</v>
      </c>
      <c r="J8" s="151">
        <v>0</v>
      </c>
      <c r="K8" s="149"/>
      <c r="L8" s="149"/>
      <c r="M8" s="150">
        <v>0</v>
      </c>
      <c r="N8" s="151">
        <v>0</v>
      </c>
      <c r="O8" s="149"/>
    </row>
    <row r="9" spans="1:15" ht="31.5">
      <c r="A9" s="145">
        <v>1</v>
      </c>
      <c r="B9" s="146" t="s">
        <v>1432</v>
      </c>
      <c r="C9" s="147" t="s">
        <v>745</v>
      </c>
      <c r="E9" s="116" t="s">
        <v>3715</v>
      </c>
      <c r="F9" s="150">
        <v>0</v>
      </c>
      <c r="G9" s="150">
        <v>110042095</v>
      </c>
      <c r="H9" s="151">
        <v>110042095</v>
      </c>
      <c r="I9" s="150">
        <v>110042095</v>
      </c>
      <c r="J9" s="151">
        <v>0</v>
      </c>
      <c r="K9" s="149"/>
      <c r="L9" s="149"/>
      <c r="M9" s="150">
        <v>0</v>
      </c>
      <c r="N9" s="151">
        <v>0</v>
      </c>
      <c r="O9" s="149">
        <v>200000000</v>
      </c>
    </row>
    <row r="10" spans="1:15" ht="15.75">
      <c r="A10" s="145">
        <v>2</v>
      </c>
      <c r="B10" s="146" t="s">
        <v>4576</v>
      </c>
      <c r="C10" s="154" t="s">
        <v>13231</v>
      </c>
      <c r="D10" s="154" t="s">
        <v>13232</v>
      </c>
      <c r="E10" s="116" t="s">
        <v>4508</v>
      </c>
      <c r="F10" s="150">
        <v>0</v>
      </c>
      <c r="G10" s="150">
        <v>619391500</v>
      </c>
      <c r="H10" s="151">
        <v>619391500</v>
      </c>
      <c r="I10" s="150">
        <v>213494607</v>
      </c>
      <c r="J10" s="151">
        <v>405896893</v>
      </c>
      <c r="K10" s="149"/>
      <c r="L10" s="149"/>
      <c r="M10" s="150">
        <v>67500000</v>
      </c>
      <c r="N10" s="151">
        <v>67500000</v>
      </c>
      <c r="O10" s="149"/>
    </row>
    <row r="11" spans="1:15" ht="15.75">
      <c r="A11" s="145"/>
      <c r="B11" s="146"/>
      <c r="C11" s="147"/>
      <c r="E11" s="116"/>
      <c r="F11" s="150">
        <v>0</v>
      </c>
      <c r="G11" s="150">
        <v>0</v>
      </c>
      <c r="H11" s="151">
        <v>0</v>
      </c>
      <c r="I11" s="150">
        <v>0</v>
      </c>
      <c r="J11" s="151">
        <v>0</v>
      </c>
      <c r="K11" s="149"/>
      <c r="L11" s="149"/>
      <c r="M11" s="150">
        <v>0</v>
      </c>
      <c r="N11" s="151">
        <v>0</v>
      </c>
      <c r="O11" s="149"/>
    </row>
    <row r="12" spans="1:15" ht="15.75">
      <c r="A12" s="145"/>
      <c r="B12" s="146"/>
      <c r="C12" s="147"/>
      <c r="E12" s="155" t="s">
        <v>4804</v>
      </c>
      <c r="F12" s="156">
        <v>0</v>
      </c>
      <c r="G12" s="156">
        <v>729433595</v>
      </c>
      <c r="H12" s="157">
        <v>729433595</v>
      </c>
      <c r="I12" s="156">
        <v>323536702</v>
      </c>
      <c r="J12" s="157">
        <v>405896893</v>
      </c>
      <c r="K12" s="158"/>
      <c r="L12" s="158"/>
      <c r="M12" s="156">
        <v>67500000</v>
      </c>
      <c r="N12" s="157">
        <v>67500000</v>
      </c>
      <c r="O12" s="163"/>
    </row>
    <row r="13" spans="1:15" ht="15.75">
      <c r="A13" s="145"/>
      <c r="B13" s="146"/>
      <c r="C13" s="147"/>
      <c r="E13" s="116"/>
      <c r="F13" s="150">
        <v>0</v>
      </c>
      <c r="G13" s="150">
        <v>0</v>
      </c>
      <c r="H13" s="151">
        <v>0</v>
      </c>
      <c r="I13" s="150">
        <v>0</v>
      </c>
      <c r="J13" s="151">
        <v>0</v>
      </c>
      <c r="K13" s="149"/>
      <c r="L13" s="149"/>
      <c r="M13" s="150">
        <v>0</v>
      </c>
      <c r="N13" s="151">
        <v>0</v>
      </c>
      <c r="O13" s="149"/>
    </row>
    <row r="14" spans="1:15" ht="15.75">
      <c r="A14" s="145"/>
      <c r="B14" s="146"/>
      <c r="C14" s="147"/>
      <c r="E14" s="116" t="s">
        <v>2776</v>
      </c>
      <c r="F14" s="150">
        <v>0</v>
      </c>
      <c r="G14" s="150">
        <v>0</v>
      </c>
      <c r="H14" s="151">
        <v>0</v>
      </c>
      <c r="I14" s="150">
        <v>0</v>
      </c>
      <c r="J14" s="151">
        <v>0</v>
      </c>
      <c r="K14" s="149"/>
      <c r="L14" s="149"/>
      <c r="M14" s="150">
        <v>0</v>
      </c>
      <c r="N14" s="151">
        <v>0</v>
      </c>
      <c r="O14" s="149"/>
    </row>
    <row r="15" spans="1:15" ht="47.25">
      <c r="A15" s="145">
        <v>1</v>
      </c>
      <c r="B15" s="146" t="s">
        <v>73</v>
      </c>
      <c r="C15" s="147" t="s">
        <v>745</v>
      </c>
      <c r="D15" s="147" t="s">
        <v>1020</v>
      </c>
      <c r="E15" s="116" t="s">
        <v>3716</v>
      </c>
      <c r="F15" s="150">
        <v>0</v>
      </c>
      <c r="G15" s="150">
        <v>99322156</v>
      </c>
      <c r="H15" s="151">
        <v>99322156</v>
      </c>
      <c r="I15" s="150">
        <v>99322156</v>
      </c>
      <c r="J15" s="151">
        <v>0</v>
      </c>
      <c r="K15" s="149"/>
      <c r="L15" s="149"/>
      <c r="M15" s="150">
        <v>0</v>
      </c>
      <c r="N15" s="151">
        <v>0</v>
      </c>
      <c r="O15" s="149">
        <v>37500000</v>
      </c>
    </row>
    <row r="16" spans="1:15" ht="15.75">
      <c r="A16" s="145">
        <v>2</v>
      </c>
      <c r="B16" s="146" t="s">
        <v>592</v>
      </c>
      <c r="C16" s="154" t="s">
        <v>13233</v>
      </c>
      <c r="D16" s="154" t="s">
        <v>13232</v>
      </c>
      <c r="E16" s="116" t="s">
        <v>4512</v>
      </c>
      <c r="F16" s="150">
        <v>0</v>
      </c>
      <c r="G16" s="150">
        <v>1086115286</v>
      </c>
      <c r="H16" s="151">
        <v>1086115286</v>
      </c>
      <c r="I16" s="150">
        <v>962003220</v>
      </c>
      <c r="J16" s="151">
        <v>124112066</v>
      </c>
      <c r="K16" s="149"/>
      <c r="L16" s="149"/>
      <c r="M16" s="150">
        <v>292800000</v>
      </c>
      <c r="N16" s="151">
        <v>292800000</v>
      </c>
      <c r="O16" s="149"/>
    </row>
    <row r="17" spans="1:15" ht="15.75">
      <c r="A17" s="145">
        <v>3</v>
      </c>
      <c r="B17" s="146" t="s">
        <v>1433</v>
      </c>
      <c r="C17" s="147">
        <v>67</v>
      </c>
      <c r="D17" s="147" t="s">
        <v>1020</v>
      </c>
      <c r="E17" s="116" t="s">
        <v>3717</v>
      </c>
      <c r="F17" s="150">
        <v>0</v>
      </c>
      <c r="G17" s="150">
        <v>5464342</v>
      </c>
      <c r="H17" s="151">
        <v>5464342</v>
      </c>
      <c r="I17" s="150">
        <v>5464342</v>
      </c>
      <c r="J17" s="151">
        <v>0</v>
      </c>
      <c r="K17" s="149"/>
      <c r="L17" s="149"/>
      <c r="M17" s="150">
        <v>0</v>
      </c>
      <c r="N17" s="151">
        <v>0</v>
      </c>
      <c r="O17" s="149"/>
    </row>
    <row r="18" spans="1:15" ht="31.5">
      <c r="A18" s="145">
        <v>4</v>
      </c>
      <c r="B18" s="146" t="s">
        <v>1820</v>
      </c>
      <c r="C18" s="147">
        <v>67</v>
      </c>
      <c r="D18" s="147" t="s">
        <v>1020</v>
      </c>
      <c r="E18" s="116" t="s">
        <v>3718</v>
      </c>
      <c r="F18" s="150">
        <v>0</v>
      </c>
      <c r="G18" s="150">
        <v>49557496</v>
      </c>
      <c r="H18" s="151">
        <v>49557496</v>
      </c>
      <c r="I18" s="150">
        <v>49557496</v>
      </c>
      <c r="J18" s="151">
        <v>0</v>
      </c>
      <c r="K18" s="149"/>
      <c r="L18" s="149"/>
      <c r="M18" s="150">
        <v>0</v>
      </c>
      <c r="N18" s="151">
        <v>0</v>
      </c>
      <c r="O18" s="149"/>
    </row>
    <row r="19" spans="1:15" ht="31.5">
      <c r="A19" s="145">
        <v>5</v>
      </c>
      <c r="B19" s="146" t="s">
        <v>1867</v>
      </c>
      <c r="C19" s="147">
        <v>53</v>
      </c>
      <c r="D19" s="147" t="s">
        <v>1020</v>
      </c>
      <c r="E19" s="116" t="s">
        <v>3719</v>
      </c>
      <c r="F19" s="150">
        <v>0</v>
      </c>
      <c r="G19" s="150">
        <v>4248634</v>
      </c>
      <c r="H19" s="151">
        <v>4248634</v>
      </c>
      <c r="I19" s="150">
        <v>4248634</v>
      </c>
      <c r="J19" s="151">
        <v>0</v>
      </c>
      <c r="K19" s="149"/>
      <c r="L19" s="149"/>
      <c r="M19" s="150">
        <v>0</v>
      </c>
      <c r="N19" s="151">
        <v>0</v>
      </c>
      <c r="O19" s="149"/>
    </row>
    <row r="20" spans="1:15" ht="15.75">
      <c r="A20" s="145">
        <v>6</v>
      </c>
      <c r="B20" s="146" t="s">
        <v>1868</v>
      </c>
      <c r="C20" s="147">
        <v>43</v>
      </c>
      <c r="E20" s="116" t="s">
        <v>4874</v>
      </c>
      <c r="F20" s="150">
        <v>0</v>
      </c>
      <c r="G20" s="150">
        <v>19135330</v>
      </c>
      <c r="H20" s="151">
        <v>19135330</v>
      </c>
      <c r="I20" s="150">
        <v>19135330</v>
      </c>
      <c r="J20" s="151">
        <v>0</v>
      </c>
      <c r="K20" s="149"/>
      <c r="L20" s="149"/>
      <c r="M20" s="150">
        <v>0</v>
      </c>
      <c r="N20" s="151">
        <v>0</v>
      </c>
      <c r="O20" s="149"/>
    </row>
    <row r="21" spans="1:15" ht="31.5">
      <c r="A21" s="145">
        <v>7</v>
      </c>
      <c r="B21" s="146" t="s">
        <v>1869</v>
      </c>
      <c r="C21" s="147">
        <v>36</v>
      </c>
      <c r="E21" s="116" t="s">
        <v>3720</v>
      </c>
      <c r="F21" s="150">
        <v>0</v>
      </c>
      <c r="G21" s="150">
        <v>16701860</v>
      </c>
      <c r="H21" s="151">
        <v>16701860</v>
      </c>
      <c r="I21" s="150">
        <v>16701860</v>
      </c>
      <c r="J21" s="151">
        <v>0</v>
      </c>
      <c r="K21" s="149"/>
      <c r="L21" s="149"/>
      <c r="M21" s="150">
        <v>0</v>
      </c>
      <c r="N21" s="151">
        <v>0</v>
      </c>
      <c r="O21" s="149"/>
    </row>
    <row r="22" spans="1:15" ht="31.5">
      <c r="A22" s="145">
        <v>9</v>
      </c>
      <c r="B22" s="146" t="s">
        <v>2057</v>
      </c>
      <c r="C22" s="147"/>
      <c r="E22" s="116" t="s">
        <v>3721</v>
      </c>
      <c r="F22" s="150">
        <v>0</v>
      </c>
      <c r="G22" s="150">
        <v>21655528</v>
      </c>
      <c r="H22" s="151">
        <v>21655528</v>
      </c>
      <c r="I22" s="150">
        <v>21655528</v>
      </c>
      <c r="J22" s="151">
        <v>0</v>
      </c>
      <c r="K22" s="149"/>
      <c r="L22" s="149"/>
      <c r="M22" s="150">
        <v>0</v>
      </c>
      <c r="N22" s="151">
        <v>0</v>
      </c>
      <c r="O22" s="149"/>
    </row>
    <row r="23" spans="1:15" ht="15.75">
      <c r="A23" s="145">
        <v>12</v>
      </c>
      <c r="B23" s="146" t="s">
        <v>2174</v>
      </c>
      <c r="C23" s="147">
        <v>62</v>
      </c>
      <c r="E23" s="116" t="s">
        <v>3722</v>
      </c>
      <c r="F23" s="150">
        <v>0</v>
      </c>
      <c r="G23" s="150">
        <v>5118234</v>
      </c>
      <c r="H23" s="151">
        <v>5118234</v>
      </c>
      <c r="I23" s="150">
        <v>5118234</v>
      </c>
      <c r="J23" s="151">
        <v>0</v>
      </c>
      <c r="K23" s="149"/>
      <c r="L23" s="149"/>
      <c r="M23" s="150">
        <v>0</v>
      </c>
      <c r="N23" s="151">
        <v>0</v>
      </c>
      <c r="O23" s="149"/>
    </row>
    <row r="24" spans="1:15" ht="31.5">
      <c r="A24" s="145">
        <v>13</v>
      </c>
      <c r="B24" s="146" t="s">
        <v>2175</v>
      </c>
      <c r="C24" s="147"/>
      <c r="E24" s="116" t="s">
        <v>3723</v>
      </c>
      <c r="F24" s="150">
        <v>0</v>
      </c>
      <c r="G24" s="150">
        <v>5658310</v>
      </c>
      <c r="H24" s="151">
        <v>5658310</v>
      </c>
      <c r="I24" s="150">
        <v>5658310</v>
      </c>
      <c r="J24" s="151">
        <v>0</v>
      </c>
      <c r="K24" s="149"/>
      <c r="L24" s="149"/>
      <c r="M24" s="150">
        <v>0</v>
      </c>
      <c r="N24" s="151">
        <v>0</v>
      </c>
      <c r="O24" s="149"/>
    </row>
    <row r="25" spans="1:15" ht="15.75">
      <c r="A25" s="145">
        <v>14</v>
      </c>
      <c r="B25" s="146" t="s">
        <v>4578</v>
      </c>
      <c r="C25" s="154" t="s">
        <v>13234</v>
      </c>
      <c r="D25" s="154" t="s">
        <v>13232</v>
      </c>
      <c r="E25" s="116" t="s">
        <v>4509</v>
      </c>
      <c r="F25" s="150">
        <v>0</v>
      </c>
      <c r="G25" s="150">
        <v>432045500</v>
      </c>
      <c r="H25" s="151">
        <v>432045500</v>
      </c>
      <c r="I25" s="150">
        <v>61570297</v>
      </c>
      <c r="J25" s="151">
        <v>370475203</v>
      </c>
      <c r="K25" s="149"/>
      <c r="L25" s="149"/>
      <c r="M25" s="150">
        <v>21000000</v>
      </c>
      <c r="N25" s="151">
        <v>21000000</v>
      </c>
      <c r="O25" s="149"/>
    </row>
    <row r="26" spans="1:15" ht="15.75">
      <c r="A26" s="145">
        <v>15</v>
      </c>
      <c r="B26" s="146" t="s">
        <v>4579</v>
      </c>
      <c r="C26" s="154" t="s">
        <v>13232</v>
      </c>
      <c r="D26" s="154" t="s">
        <v>13232</v>
      </c>
      <c r="E26" s="116" t="s">
        <v>4510</v>
      </c>
      <c r="F26" s="150">
        <v>0</v>
      </c>
      <c r="G26" s="150">
        <v>61484000</v>
      </c>
      <c r="H26" s="151">
        <v>61484000</v>
      </c>
      <c r="I26" s="150">
        <v>48906901</v>
      </c>
      <c r="J26" s="151">
        <v>12577099</v>
      </c>
      <c r="K26" s="149"/>
      <c r="L26" s="149"/>
      <c r="M26" s="150">
        <v>0</v>
      </c>
      <c r="N26" s="151">
        <v>0</v>
      </c>
      <c r="O26" s="149"/>
    </row>
    <row r="27" spans="1:15" ht="15.75">
      <c r="A27" s="145">
        <v>16</v>
      </c>
      <c r="B27" s="146" t="s">
        <v>4580</v>
      </c>
      <c r="C27" s="154" t="s">
        <v>13232</v>
      </c>
      <c r="D27" s="154" t="s">
        <v>13232</v>
      </c>
      <c r="E27" s="116" t="s">
        <v>4511</v>
      </c>
      <c r="F27" s="150">
        <v>0</v>
      </c>
      <c r="G27" s="150">
        <v>30727500</v>
      </c>
      <c r="H27" s="151">
        <v>30727500</v>
      </c>
      <c r="I27" s="150">
        <v>10533916</v>
      </c>
      <c r="J27" s="151">
        <v>20193584</v>
      </c>
      <c r="K27" s="149"/>
      <c r="L27" s="149"/>
      <c r="M27" s="150">
        <v>0</v>
      </c>
      <c r="N27" s="151">
        <v>0</v>
      </c>
      <c r="O27" s="149"/>
    </row>
    <row r="28" spans="1:15" ht="31.5">
      <c r="A28" s="145">
        <v>18</v>
      </c>
      <c r="B28" s="146" t="s">
        <v>932</v>
      </c>
      <c r="C28" s="147"/>
      <c r="E28" s="116" t="s">
        <v>4875</v>
      </c>
      <c r="F28" s="150">
        <v>0</v>
      </c>
      <c r="G28" s="150">
        <v>65921767</v>
      </c>
      <c r="H28" s="151">
        <v>65921767</v>
      </c>
      <c r="I28" s="150">
        <v>65921767</v>
      </c>
      <c r="J28" s="151">
        <v>0</v>
      </c>
      <c r="K28" s="149"/>
      <c r="L28" s="149"/>
      <c r="M28" s="150">
        <v>0</v>
      </c>
      <c r="N28" s="151">
        <v>0</v>
      </c>
      <c r="O28" s="149"/>
    </row>
    <row r="29" spans="1:15" ht="15.75">
      <c r="A29" s="145"/>
      <c r="B29" s="146"/>
      <c r="C29" s="147"/>
      <c r="E29" s="116"/>
      <c r="F29" s="150">
        <v>0</v>
      </c>
      <c r="G29" s="150">
        <v>0</v>
      </c>
      <c r="H29" s="151">
        <v>0</v>
      </c>
      <c r="I29" s="150">
        <v>0</v>
      </c>
      <c r="J29" s="151">
        <v>0</v>
      </c>
      <c r="K29" s="149"/>
      <c r="L29" s="149"/>
      <c r="M29" s="150">
        <v>0</v>
      </c>
      <c r="N29" s="151">
        <v>0</v>
      </c>
      <c r="O29" s="149"/>
    </row>
    <row r="30" spans="1:15" ht="15.75">
      <c r="A30" s="145"/>
      <c r="B30" s="146"/>
      <c r="C30" s="147"/>
      <c r="E30" s="155" t="s">
        <v>2826</v>
      </c>
      <c r="F30" s="156">
        <v>0</v>
      </c>
      <c r="G30" s="156">
        <v>2002792660</v>
      </c>
      <c r="H30" s="157">
        <v>2002792660</v>
      </c>
      <c r="I30" s="156">
        <v>1475434708</v>
      </c>
      <c r="J30" s="157">
        <v>527357952</v>
      </c>
      <c r="K30" s="158"/>
      <c r="L30" s="158"/>
      <c r="M30" s="156">
        <v>313800000</v>
      </c>
      <c r="N30" s="157">
        <v>313800000</v>
      </c>
      <c r="O30" s="149"/>
    </row>
    <row r="31" spans="1:15" ht="15.75">
      <c r="A31" s="145"/>
      <c r="B31" s="146"/>
      <c r="C31" s="147"/>
      <c r="E31" s="116"/>
      <c r="F31" s="150">
        <v>0</v>
      </c>
      <c r="G31" s="150">
        <v>0</v>
      </c>
      <c r="H31" s="151">
        <v>0</v>
      </c>
      <c r="I31" s="150">
        <v>0</v>
      </c>
      <c r="J31" s="151">
        <v>0</v>
      </c>
      <c r="K31" s="149"/>
      <c r="L31" s="149"/>
      <c r="M31" s="150">
        <v>0</v>
      </c>
      <c r="N31" s="151">
        <v>0</v>
      </c>
      <c r="O31" s="149"/>
    </row>
    <row r="32" spans="1:15" ht="15.75">
      <c r="A32" s="145"/>
      <c r="B32" s="146"/>
      <c r="C32" s="147"/>
      <c r="E32" s="116" t="s">
        <v>2827</v>
      </c>
      <c r="F32" s="150">
        <v>0</v>
      </c>
      <c r="G32" s="150">
        <v>0</v>
      </c>
      <c r="H32" s="151">
        <v>0</v>
      </c>
      <c r="I32" s="150">
        <v>0</v>
      </c>
      <c r="J32" s="151">
        <v>0</v>
      </c>
      <c r="K32" s="149"/>
      <c r="L32" s="149"/>
      <c r="M32" s="150">
        <v>0</v>
      </c>
      <c r="N32" s="151">
        <v>0</v>
      </c>
      <c r="O32" s="149"/>
    </row>
    <row r="33" spans="1:15" ht="15.75">
      <c r="A33" s="145">
        <v>1</v>
      </c>
      <c r="B33" s="146" t="s">
        <v>1254</v>
      </c>
      <c r="C33" s="154" t="s">
        <v>13235</v>
      </c>
      <c r="D33" s="219"/>
      <c r="E33" s="116" t="s">
        <v>4513</v>
      </c>
      <c r="F33" s="150">
        <v>0</v>
      </c>
      <c r="G33" s="150">
        <v>17145412</v>
      </c>
      <c r="H33" s="151">
        <v>17145412</v>
      </c>
      <c r="I33" s="150">
        <v>14931759</v>
      </c>
      <c r="J33" s="151">
        <v>2213653</v>
      </c>
      <c r="K33" s="149"/>
      <c r="L33" s="149"/>
      <c r="M33" s="150">
        <v>2500000</v>
      </c>
      <c r="N33" s="151">
        <v>2500000</v>
      </c>
      <c r="O33" s="149"/>
    </row>
    <row r="34" spans="1:15" ht="15.75">
      <c r="A34" s="145">
        <v>2</v>
      </c>
      <c r="B34" s="146" t="s">
        <v>382</v>
      </c>
      <c r="C34" s="147"/>
      <c r="D34" s="147" t="s">
        <v>1280</v>
      </c>
      <c r="E34" s="116" t="s">
        <v>3724</v>
      </c>
      <c r="F34" s="150">
        <v>0</v>
      </c>
      <c r="G34" s="150">
        <v>27758288</v>
      </c>
      <c r="H34" s="151">
        <v>27758288</v>
      </c>
      <c r="I34" s="150">
        <v>27758288</v>
      </c>
      <c r="J34" s="151">
        <v>0</v>
      </c>
      <c r="K34" s="149"/>
      <c r="L34" s="149"/>
      <c r="M34" s="150">
        <v>0</v>
      </c>
      <c r="N34" s="151">
        <v>0</v>
      </c>
      <c r="O34" s="149"/>
    </row>
    <row r="35" spans="1:15" ht="15.75">
      <c r="A35" s="145"/>
      <c r="B35" s="146"/>
      <c r="C35" s="147"/>
      <c r="E35" s="116"/>
      <c r="F35" s="150">
        <v>0</v>
      </c>
      <c r="G35" s="150">
        <v>0</v>
      </c>
      <c r="H35" s="151">
        <v>0</v>
      </c>
      <c r="I35" s="150">
        <v>0</v>
      </c>
      <c r="J35" s="151">
        <v>0</v>
      </c>
      <c r="K35" s="149"/>
      <c r="L35" s="149"/>
      <c r="M35" s="150">
        <v>0</v>
      </c>
      <c r="N35" s="151">
        <v>0</v>
      </c>
      <c r="O35" s="149"/>
    </row>
    <row r="36" spans="1:15" ht="15.75">
      <c r="A36" s="145"/>
      <c r="B36" s="146"/>
      <c r="C36" s="147"/>
      <c r="E36" s="155" t="s">
        <v>2846</v>
      </c>
      <c r="F36" s="156">
        <v>0</v>
      </c>
      <c r="G36" s="156">
        <v>44903700</v>
      </c>
      <c r="H36" s="157">
        <v>44903700</v>
      </c>
      <c r="I36" s="156">
        <v>42690047</v>
      </c>
      <c r="J36" s="157">
        <v>2213653</v>
      </c>
      <c r="K36" s="158"/>
      <c r="L36" s="158"/>
      <c r="M36" s="156">
        <v>2500000</v>
      </c>
      <c r="N36" s="157">
        <v>2500000</v>
      </c>
      <c r="O36" s="149"/>
    </row>
    <row r="37" spans="1:15" ht="15.75">
      <c r="A37" s="145"/>
      <c r="B37" s="146"/>
      <c r="C37" s="147"/>
      <c r="E37" s="116"/>
      <c r="F37" s="150">
        <v>0</v>
      </c>
      <c r="G37" s="150">
        <v>0</v>
      </c>
      <c r="H37" s="151">
        <v>0</v>
      </c>
      <c r="I37" s="150">
        <v>0</v>
      </c>
      <c r="J37" s="151">
        <v>0</v>
      </c>
      <c r="K37" s="149"/>
      <c r="L37" s="149"/>
      <c r="M37" s="150">
        <v>0</v>
      </c>
      <c r="N37" s="151">
        <v>0</v>
      </c>
      <c r="O37" s="149"/>
    </row>
    <row r="38" spans="1:15" ht="15.75">
      <c r="A38" s="145"/>
      <c r="B38" s="146"/>
      <c r="C38" s="147"/>
      <c r="E38" s="116" t="s">
        <v>2901</v>
      </c>
      <c r="F38" s="150">
        <v>0</v>
      </c>
      <c r="G38" s="150">
        <v>0</v>
      </c>
      <c r="H38" s="151">
        <v>0</v>
      </c>
      <c r="I38" s="150">
        <v>0</v>
      </c>
      <c r="J38" s="151">
        <v>0</v>
      </c>
      <c r="K38" s="149"/>
      <c r="L38" s="149"/>
      <c r="M38" s="150">
        <v>0</v>
      </c>
      <c r="N38" s="151">
        <v>0</v>
      </c>
      <c r="O38" s="149"/>
    </row>
    <row r="39" spans="1:15" ht="15.75">
      <c r="A39" s="145">
        <v>2</v>
      </c>
      <c r="B39" s="146" t="s">
        <v>1010</v>
      </c>
      <c r="C39" s="154" t="s">
        <v>13236</v>
      </c>
      <c r="D39" s="154" t="s">
        <v>13232</v>
      </c>
      <c r="E39" s="116" t="s">
        <v>4514</v>
      </c>
      <c r="F39" s="150">
        <v>0</v>
      </c>
      <c r="G39" s="150">
        <v>570695045</v>
      </c>
      <c r="H39" s="151">
        <v>570695045</v>
      </c>
      <c r="I39" s="150">
        <v>530104452</v>
      </c>
      <c r="J39" s="151">
        <v>40590593</v>
      </c>
      <c r="K39" s="149"/>
      <c r="L39" s="149"/>
      <c r="M39" s="150">
        <v>29500000</v>
      </c>
      <c r="N39" s="151">
        <v>29500000</v>
      </c>
      <c r="O39" s="149"/>
    </row>
    <row r="40" spans="1:15" ht="15.75">
      <c r="A40" s="145">
        <v>3</v>
      </c>
      <c r="B40" s="146" t="s">
        <v>49</v>
      </c>
      <c r="C40" s="147">
        <v>28</v>
      </c>
      <c r="D40" s="147" t="s">
        <v>1019</v>
      </c>
      <c r="E40" s="116" t="s">
        <v>3725</v>
      </c>
      <c r="F40" s="150">
        <v>0</v>
      </c>
      <c r="G40" s="150">
        <v>30242691</v>
      </c>
      <c r="H40" s="151">
        <v>30242691</v>
      </c>
      <c r="I40" s="150">
        <v>30242691</v>
      </c>
      <c r="J40" s="151">
        <v>0</v>
      </c>
      <c r="K40" s="149"/>
      <c r="L40" s="149"/>
      <c r="M40" s="150">
        <v>0</v>
      </c>
      <c r="N40" s="151">
        <v>0</v>
      </c>
      <c r="O40" s="149"/>
    </row>
    <row r="41" spans="1:15" ht="31.5">
      <c r="A41" s="145">
        <v>4</v>
      </c>
      <c r="B41" s="146" t="s">
        <v>50</v>
      </c>
      <c r="C41" s="147">
        <v>23</v>
      </c>
      <c r="D41" s="147" t="s">
        <v>1019</v>
      </c>
      <c r="E41" s="116" t="s">
        <v>3726</v>
      </c>
      <c r="F41" s="150">
        <v>0</v>
      </c>
      <c r="G41" s="150">
        <v>258881822</v>
      </c>
      <c r="H41" s="151">
        <v>258881822</v>
      </c>
      <c r="I41" s="150">
        <v>258881822</v>
      </c>
      <c r="J41" s="151">
        <v>0</v>
      </c>
      <c r="K41" s="149"/>
      <c r="L41" s="149"/>
      <c r="M41" s="150">
        <v>0</v>
      </c>
      <c r="N41" s="151">
        <v>0</v>
      </c>
      <c r="O41" s="149"/>
    </row>
    <row r="42" spans="1:15" ht="31.5">
      <c r="A42" s="145">
        <v>5</v>
      </c>
      <c r="B42" s="146" t="s">
        <v>1434</v>
      </c>
      <c r="C42" s="147"/>
      <c r="D42" s="147" t="s">
        <v>1280</v>
      </c>
      <c r="E42" s="116" t="s">
        <v>3727</v>
      </c>
      <c r="F42" s="150">
        <v>0</v>
      </c>
      <c r="G42" s="150">
        <v>201470861</v>
      </c>
      <c r="H42" s="151">
        <v>201470861</v>
      </c>
      <c r="I42" s="150">
        <v>201470861</v>
      </c>
      <c r="J42" s="151">
        <v>0</v>
      </c>
      <c r="K42" s="149"/>
      <c r="L42" s="149"/>
      <c r="M42" s="150">
        <v>0</v>
      </c>
      <c r="N42" s="151">
        <v>0</v>
      </c>
      <c r="O42" s="149"/>
    </row>
    <row r="43" spans="1:15" ht="15.75">
      <c r="A43" s="145">
        <v>6</v>
      </c>
      <c r="B43" s="146" t="s">
        <v>1435</v>
      </c>
      <c r="C43" s="147"/>
      <c r="D43" s="147" t="s">
        <v>1280</v>
      </c>
      <c r="E43" s="116" t="s">
        <v>3728</v>
      </c>
      <c r="F43" s="150">
        <v>0</v>
      </c>
      <c r="G43" s="150">
        <v>4409032</v>
      </c>
      <c r="H43" s="151">
        <v>4409032</v>
      </c>
      <c r="I43" s="150">
        <v>4409032</v>
      </c>
      <c r="J43" s="151">
        <v>0</v>
      </c>
      <c r="K43" s="149"/>
      <c r="L43" s="149"/>
      <c r="M43" s="150">
        <v>0</v>
      </c>
      <c r="N43" s="151">
        <v>0</v>
      </c>
      <c r="O43" s="149"/>
    </row>
    <row r="44" spans="1:15" ht="15.75">
      <c r="A44" s="145">
        <v>7</v>
      </c>
      <c r="B44" s="146" t="s">
        <v>1822</v>
      </c>
      <c r="C44" s="154" t="s">
        <v>13237</v>
      </c>
      <c r="D44" s="154" t="s">
        <v>13232</v>
      </c>
      <c r="E44" s="116" t="s">
        <v>4518</v>
      </c>
      <c r="F44" s="150">
        <v>0</v>
      </c>
      <c r="G44" s="150">
        <v>403698045</v>
      </c>
      <c r="H44" s="151">
        <v>403698045</v>
      </c>
      <c r="I44" s="150">
        <v>269818495</v>
      </c>
      <c r="J44" s="151">
        <v>133879550</v>
      </c>
      <c r="K44" s="149"/>
      <c r="L44" s="149"/>
      <c r="M44" s="150">
        <v>50000000</v>
      </c>
      <c r="N44" s="151">
        <v>50000000</v>
      </c>
      <c r="O44" s="149"/>
    </row>
    <row r="45" spans="1:15" ht="15.75">
      <c r="A45" s="145">
        <v>8</v>
      </c>
      <c r="B45" s="146" t="s">
        <v>1826</v>
      </c>
      <c r="C45" s="147"/>
      <c r="E45" s="116" t="s">
        <v>3729</v>
      </c>
      <c r="F45" s="150">
        <v>0</v>
      </c>
      <c r="G45" s="150">
        <v>15973740</v>
      </c>
      <c r="H45" s="151">
        <v>15973740</v>
      </c>
      <c r="I45" s="150">
        <v>15973740</v>
      </c>
      <c r="J45" s="151">
        <v>0</v>
      </c>
      <c r="K45" s="149"/>
      <c r="L45" s="149"/>
      <c r="M45" s="150">
        <v>0</v>
      </c>
      <c r="N45" s="151">
        <v>0</v>
      </c>
      <c r="O45" s="149"/>
    </row>
    <row r="46" spans="1:15" ht="31.5">
      <c r="A46" s="145">
        <v>12</v>
      </c>
      <c r="B46" s="146" t="s">
        <v>2058</v>
      </c>
      <c r="C46" s="147">
        <v>9</v>
      </c>
      <c r="E46" s="116" t="s">
        <v>4876</v>
      </c>
      <c r="F46" s="150">
        <v>0</v>
      </c>
      <c r="G46" s="150">
        <v>16779511</v>
      </c>
      <c r="H46" s="151">
        <v>16779511</v>
      </c>
      <c r="I46" s="150">
        <v>16779511</v>
      </c>
      <c r="J46" s="151">
        <v>0</v>
      </c>
      <c r="K46" s="149"/>
      <c r="L46" s="149"/>
      <c r="M46" s="150">
        <v>0</v>
      </c>
      <c r="N46" s="151">
        <v>0</v>
      </c>
      <c r="O46" s="149"/>
    </row>
    <row r="47" spans="1:15" ht="15.75">
      <c r="A47" s="145">
        <v>13</v>
      </c>
      <c r="B47" s="146" t="s">
        <v>2176</v>
      </c>
      <c r="C47" s="147">
        <v>15</v>
      </c>
      <c r="E47" s="116" t="s">
        <v>3730</v>
      </c>
      <c r="F47" s="150">
        <v>0</v>
      </c>
      <c r="G47" s="150">
        <v>7593458</v>
      </c>
      <c r="H47" s="151">
        <v>7593458</v>
      </c>
      <c r="I47" s="150">
        <v>7593458</v>
      </c>
      <c r="J47" s="151">
        <v>0</v>
      </c>
      <c r="K47" s="149"/>
      <c r="L47" s="149"/>
      <c r="M47" s="150">
        <v>0</v>
      </c>
      <c r="N47" s="151">
        <v>0</v>
      </c>
      <c r="O47" s="149"/>
    </row>
    <row r="48" spans="1:15" ht="31.5">
      <c r="A48" s="145">
        <v>15</v>
      </c>
      <c r="B48" s="146" t="s">
        <v>2216</v>
      </c>
      <c r="C48" s="147">
        <v>52</v>
      </c>
      <c r="E48" s="116" t="s">
        <v>3731</v>
      </c>
      <c r="F48" s="150">
        <v>0</v>
      </c>
      <c r="G48" s="150">
        <v>3250600</v>
      </c>
      <c r="H48" s="151">
        <v>3250600</v>
      </c>
      <c r="I48" s="150">
        <v>3250600</v>
      </c>
      <c r="J48" s="151">
        <v>0</v>
      </c>
      <c r="K48" s="149"/>
      <c r="L48" s="149"/>
      <c r="M48" s="150">
        <v>0</v>
      </c>
      <c r="N48" s="151">
        <v>0</v>
      </c>
      <c r="O48" s="149"/>
    </row>
    <row r="49" spans="1:15" ht="47.25">
      <c r="A49" s="145">
        <v>17</v>
      </c>
      <c r="B49" s="146" t="s">
        <v>2364</v>
      </c>
      <c r="C49" s="147"/>
      <c r="E49" s="116" t="s">
        <v>3732</v>
      </c>
      <c r="F49" s="150">
        <v>0</v>
      </c>
      <c r="G49" s="150">
        <v>762849</v>
      </c>
      <c r="H49" s="151">
        <v>762849</v>
      </c>
      <c r="I49" s="150">
        <v>762849</v>
      </c>
      <c r="J49" s="151">
        <v>0</v>
      </c>
      <c r="K49" s="149"/>
      <c r="L49" s="149"/>
      <c r="M49" s="150">
        <v>0</v>
      </c>
      <c r="N49" s="151">
        <v>0</v>
      </c>
      <c r="O49" s="149"/>
    </row>
    <row r="50" spans="1:15" ht="31.5">
      <c r="A50" s="145">
        <v>18</v>
      </c>
      <c r="B50" s="146" t="s">
        <v>2365</v>
      </c>
      <c r="C50" s="147">
        <v>18</v>
      </c>
      <c r="E50" s="116" t="s">
        <v>3733</v>
      </c>
      <c r="F50" s="150">
        <v>0</v>
      </c>
      <c r="G50" s="150">
        <v>1432758</v>
      </c>
      <c r="H50" s="151">
        <v>1432758</v>
      </c>
      <c r="I50" s="150">
        <v>1432758</v>
      </c>
      <c r="J50" s="151">
        <v>0</v>
      </c>
      <c r="K50" s="149"/>
      <c r="L50" s="149"/>
      <c r="M50" s="150">
        <v>0</v>
      </c>
      <c r="N50" s="151">
        <v>0</v>
      </c>
      <c r="O50" s="149"/>
    </row>
    <row r="51" spans="1:15" ht="15.75">
      <c r="A51" s="145">
        <v>19</v>
      </c>
      <c r="B51" s="146" t="s">
        <v>4583</v>
      </c>
      <c r="C51" s="154" t="s">
        <v>13238</v>
      </c>
      <c r="D51" s="154" t="s">
        <v>13232</v>
      </c>
      <c r="E51" s="116" t="s">
        <v>4515</v>
      </c>
      <c r="F51" s="150">
        <v>0</v>
      </c>
      <c r="G51" s="150">
        <v>505991093</v>
      </c>
      <c r="H51" s="151">
        <v>505991093</v>
      </c>
      <c r="I51" s="150">
        <v>84707425</v>
      </c>
      <c r="J51" s="151">
        <v>421283668</v>
      </c>
      <c r="K51" s="149"/>
      <c r="L51" s="149"/>
      <c r="M51" s="150">
        <v>79500000</v>
      </c>
      <c r="N51" s="151">
        <v>79500000</v>
      </c>
      <c r="O51" s="149"/>
    </row>
    <row r="52" spans="1:15" ht="15.75">
      <c r="A52" s="145">
        <v>20</v>
      </c>
      <c r="B52" s="146" t="s">
        <v>4584</v>
      </c>
      <c r="C52" s="154" t="s">
        <v>13239</v>
      </c>
      <c r="D52" s="154" t="s">
        <v>13232</v>
      </c>
      <c r="E52" s="116" t="s">
        <v>4516</v>
      </c>
      <c r="F52" s="150">
        <v>0</v>
      </c>
      <c r="G52" s="150">
        <v>22263242</v>
      </c>
      <c r="H52" s="151">
        <v>22263242</v>
      </c>
      <c r="I52" s="150">
        <v>16972373</v>
      </c>
      <c r="J52" s="151">
        <v>5290869</v>
      </c>
      <c r="K52" s="149"/>
      <c r="L52" s="149"/>
      <c r="M52" s="150">
        <v>500000</v>
      </c>
      <c r="N52" s="151">
        <v>500000</v>
      </c>
      <c r="O52" s="149"/>
    </row>
    <row r="53" spans="1:15" ht="15.75">
      <c r="A53" s="145">
        <v>21</v>
      </c>
      <c r="B53" s="146" t="s">
        <v>4585</v>
      </c>
      <c r="C53" s="154" t="s">
        <v>13240</v>
      </c>
      <c r="D53" s="154" t="s">
        <v>13232</v>
      </c>
      <c r="E53" s="116" t="s">
        <v>4517</v>
      </c>
      <c r="F53" s="150">
        <v>0</v>
      </c>
      <c r="G53" s="150">
        <v>140367500</v>
      </c>
      <c r="H53" s="151">
        <v>140367500</v>
      </c>
      <c r="I53" s="150">
        <v>107216604</v>
      </c>
      <c r="J53" s="151">
        <v>33150896</v>
      </c>
      <c r="K53" s="149"/>
      <c r="L53" s="149"/>
      <c r="M53" s="150">
        <v>1000000</v>
      </c>
      <c r="N53" s="151">
        <v>1000000</v>
      </c>
      <c r="O53" s="149"/>
    </row>
    <row r="54" spans="1:15" ht="15.75">
      <c r="A54" s="145">
        <v>22</v>
      </c>
      <c r="B54" s="146" t="s">
        <v>4604</v>
      </c>
      <c r="C54" s="154" t="s">
        <v>13232</v>
      </c>
      <c r="D54" s="154" t="s">
        <v>13232</v>
      </c>
      <c r="E54" s="116" t="s">
        <v>4519</v>
      </c>
      <c r="F54" s="150">
        <v>0</v>
      </c>
      <c r="G54" s="150">
        <v>6646177</v>
      </c>
      <c r="H54" s="151">
        <v>6646177</v>
      </c>
      <c r="I54" s="150">
        <v>6384646</v>
      </c>
      <c r="J54" s="151">
        <v>261531</v>
      </c>
      <c r="K54" s="149"/>
      <c r="L54" s="149"/>
      <c r="M54" s="150">
        <v>0</v>
      </c>
      <c r="N54" s="151">
        <v>0</v>
      </c>
      <c r="O54" s="149"/>
    </row>
    <row r="55" spans="1:15" ht="15.75">
      <c r="A55" s="145">
        <v>24</v>
      </c>
      <c r="B55" s="146" t="s">
        <v>932</v>
      </c>
      <c r="C55" s="147"/>
      <c r="E55" s="220" t="s">
        <v>4875</v>
      </c>
      <c r="F55" s="150">
        <v>0</v>
      </c>
      <c r="G55" s="150">
        <v>82697047</v>
      </c>
      <c r="H55" s="151">
        <v>82697047</v>
      </c>
      <c r="I55" s="150">
        <v>82697047</v>
      </c>
      <c r="J55" s="151">
        <v>0</v>
      </c>
      <c r="K55" s="149"/>
      <c r="L55" s="149"/>
      <c r="M55" s="150">
        <v>0</v>
      </c>
      <c r="N55" s="151">
        <v>0</v>
      </c>
      <c r="O55" s="149"/>
    </row>
    <row r="56" spans="1:15" ht="15.75">
      <c r="A56" s="145"/>
      <c r="B56" s="146"/>
      <c r="C56" s="147"/>
      <c r="E56" s="116"/>
      <c r="F56" s="150">
        <v>0</v>
      </c>
      <c r="G56" s="150">
        <v>0</v>
      </c>
      <c r="H56" s="151">
        <v>0</v>
      </c>
      <c r="I56" s="150">
        <v>0</v>
      </c>
      <c r="J56" s="151">
        <v>0</v>
      </c>
      <c r="K56" s="149"/>
      <c r="L56" s="149"/>
      <c r="M56" s="150">
        <v>0</v>
      </c>
      <c r="N56" s="151">
        <v>0</v>
      </c>
      <c r="O56" s="149"/>
    </row>
    <row r="57" spans="1:15" ht="15.75">
      <c r="A57" s="145"/>
      <c r="B57" s="146"/>
      <c r="C57" s="147"/>
      <c r="E57" s="155" t="s">
        <v>3734</v>
      </c>
      <c r="F57" s="156">
        <v>0</v>
      </c>
      <c r="G57" s="156">
        <v>2395516248</v>
      </c>
      <c r="H57" s="157">
        <v>2395516248</v>
      </c>
      <c r="I57" s="156">
        <v>1761059141</v>
      </c>
      <c r="J57" s="157">
        <v>634457107</v>
      </c>
      <c r="K57" s="158"/>
      <c r="L57" s="158"/>
      <c r="M57" s="156">
        <v>160500000</v>
      </c>
      <c r="N57" s="157">
        <v>160500000</v>
      </c>
      <c r="O57" s="149"/>
    </row>
    <row r="58" spans="1:15" ht="15.75">
      <c r="A58" s="145"/>
      <c r="B58" s="146"/>
      <c r="C58" s="147"/>
      <c r="E58" s="116"/>
      <c r="F58" s="150">
        <v>0</v>
      </c>
      <c r="G58" s="150">
        <v>0</v>
      </c>
      <c r="H58" s="151">
        <v>0</v>
      </c>
      <c r="I58" s="150">
        <v>0</v>
      </c>
      <c r="J58" s="151">
        <v>0</v>
      </c>
      <c r="K58" s="149"/>
      <c r="L58" s="149"/>
      <c r="M58" s="150">
        <v>0</v>
      </c>
      <c r="N58" s="151">
        <v>0</v>
      </c>
      <c r="O58" s="149"/>
    </row>
    <row r="59" spans="1:15" ht="15.75">
      <c r="A59" s="145"/>
      <c r="B59" s="146"/>
      <c r="C59" s="147"/>
      <c r="E59" s="116" t="s">
        <v>3735</v>
      </c>
      <c r="F59" s="150">
        <v>0</v>
      </c>
      <c r="G59" s="150">
        <v>0</v>
      </c>
      <c r="H59" s="151">
        <v>0</v>
      </c>
      <c r="I59" s="150">
        <v>0</v>
      </c>
      <c r="J59" s="151">
        <v>0</v>
      </c>
      <c r="K59" s="149"/>
      <c r="L59" s="149"/>
      <c r="M59" s="150">
        <v>0</v>
      </c>
      <c r="N59" s="151">
        <v>0</v>
      </c>
      <c r="O59" s="149"/>
    </row>
    <row r="60" spans="1:15" ht="15.75">
      <c r="A60" s="145">
        <v>2</v>
      </c>
      <c r="B60" s="146" t="s">
        <v>51</v>
      </c>
      <c r="C60" s="147"/>
      <c r="E60" s="116" t="s">
        <v>3736</v>
      </c>
      <c r="F60" s="150">
        <v>0</v>
      </c>
      <c r="G60" s="150">
        <v>4627174</v>
      </c>
      <c r="H60" s="151">
        <v>4627174</v>
      </c>
      <c r="I60" s="150">
        <v>4627174</v>
      </c>
      <c r="J60" s="151">
        <v>0</v>
      </c>
      <c r="K60" s="149"/>
      <c r="L60" s="149"/>
      <c r="M60" s="150">
        <v>0</v>
      </c>
      <c r="N60" s="151">
        <v>0</v>
      </c>
      <c r="O60" s="149"/>
    </row>
    <row r="61" spans="1:15" ht="31.5">
      <c r="A61" s="145">
        <v>3</v>
      </c>
      <c r="B61" s="146" t="s">
        <v>52</v>
      </c>
      <c r="C61" s="147"/>
      <c r="E61" s="116" t="s">
        <v>11507</v>
      </c>
      <c r="F61" s="150">
        <v>0</v>
      </c>
      <c r="G61" s="150">
        <v>792825974</v>
      </c>
      <c r="H61" s="151">
        <v>792825974</v>
      </c>
      <c r="I61" s="150">
        <v>752200135</v>
      </c>
      <c r="J61" s="151">
        <v>40625839</v>
      </c>
      <c r="K61" s="149"/>
      <c r="L61" s="149"/>
      <c r="M61" s="150">
        <v>20000000</v>
      </c>
      <c r="N61" s="151">
        <v>20000000</v>
      </c>
      <c r="O61" s="149"/>
    </row>
    <row r="62" spans="1:15" ht="15.75">
      <c r="A62" s="145">
        <v>4</v>
      </c>
      <c r="B62" s="146" t="s">
        <v>53</v>
      </c>
      <c r="C62" s="147"/>
      <c r="E62" s="116" t="s">
        <v>3737</v>
      </c>
      <c r="F62" s="150">
        <v>0</v>
      </c>
      <c r="G62" s="150">
        <v>44341239</v>
      </c>
      <c r="H62" s="151">
        <v>44341239</v>
      </c>
      <c r="I62" s="150">
        <v>39341239</v>
      </c>
      <c r="J62" s="151">
        <v>5000000</v>
      </c>
      <c r="K62" s="149"/>
      <c r="L62" s="149"/>
      <c r="M62" s="150">
        <v>5000000</v>
      </c>
      <c r="N62" s="151">
        <v>5000000</v>
      </c>
      <c r="O62" s="149"/>
    </row>
    <row r="63" spans="1:15" ht="15.75">
      <c r="A63" s="145">
        <v>5</v>
      </c>
      <c r="B63" s="146" t="s">
        <v>54</v>
      </c>
      <c r="C63" s="147"/>
      <c r="E63" s="116" t="s">
        <v>3738</v>
      </c>
      <c r="F63" s="150">
        <v>0</v>
      </c>
      <c r="G63" s="150">
        <v>168337022</v>
      </c>
      <c r="H63" s="151">
        <v>168337022</v>
      </c>
      <c r="I63" s="150">
        <v>148337022</v>
      </c>
      <c r="J63" s="151">
        <v>20000000</v>
      </c>
      <c r="K63" s="149"/>
      <c r="L63" s="149"/>
      <c r="M63" s="150">
        <v>10000000</v>
      </c>
      <c r="N63" s="151">
        <v>10000000</v>
      </c>
      <c r="O63" s="149"/>
    </row>
    <row r="64" spans="1:15" ht="15.75">
      <c r="A64" s="145">
        <v>6</v>
      </c>
      <c r="B64" s="146" t="s">
        <v>55</v>
      </c>
      <c r="C64" s="147"/>
      <c r="E64" s="116" t="s">
        <v>3739</v>
      </c>
      <c r="F64" s="150">
        <v>0</v>
      </c>
      <c r="G64" s="150">
        <v>35821084</v>
      </c>
      <c r="H64" s="151">
        <v>35821084</v>
      </c>
      <c r="I64" s="150">
        <v>35821084</v>
      </c>
      <c r="J64" s="151">
        <v>0</v>
      </c>
      <c r="K64" s="149"/>
      <c r="L64" s="149"/>
      <c r="M64" s="150">
        <v>0</v>
      </c>
      <c r="N64" s="151">
        <v>0</v>
      </c>
      <c r="O64" s="149"/>
    </row>
    <row r="65" spans="1:15" ht="31.5">
      <c r="A65" s="145">
        <v>7</v>
      </c>
      <c r="B65" s="146" t="s">
        <v>56</v>
      </c>
      <c r="C65" s="147"/>
      <c r="E65" s="116" t="s">
        <v>3740</v>
      </c>
      <c r="F65" s="150">
        <v>0</v>
      </c>
      <c r="G65" s="150">
        <v>61024585</v>
      </c>
      <c r="H65" s="151">
        <v>61024585</v>
      </c>
      <c r="I65" s="150">
        <v>50703610</v>
      </c>
      <c r="J65" s="151">
        <v>10320975</v>
      </c>
      <c r="K65" s="149"/>
      <c r="L65" s="149"/>
      <c r="M65" s="150">
        <v>10000000</v>
      </c>
      <c r="N65" s="151">
        <v>10000000</v>
      </c>
      <c r="O65" s="149"/>
    </row>
    <row r="66" spans="1:15" ht="31.5">
      <c r="A66" s="145">
        <v>8</v>
      </c>
      <c r="B66" s="146" t="s">
        <v>57</v>
      </c>
      <c r="C66" s="147"/>
      <c r="E66" s="116" t="s">
        <v>3741</v>
      </c>
      <c r="F66" s="150">
        <v>0</v>
      </c>
      <c r="G66" s="150">
        <v>156270431</v>
      </c>
      <c r="H66" s="151">
        <v>156270431</v>
      </c>
      <c r="I66" s="150">
        <v>135793686</v>
      </c>
      <c r="J66" s="151">
        <v>20476745</v>
      </c>
      <c r="K66" s="149"/>
      <c r="L66" s="149"/>
      <c r="M66" s="150">
        <v>20000000</v>
      </c>
      <c r="N66" s="151">
        <v>20000000</v>
      </c>
      <c r="O66" s="149"/>
    </row>
    <row r="67" spans="1:15" ht="15.75">
      <c r="A67" s="145">
        <v>9</v>
      </c>
      <c r="B67" s="146" t="s">
        <v>1436</v>
      </c>
      <c r="C67" s="147"/>
      <c r="E67" s="116" t="s">
        <v>3742</v>
      </c>
      <c r="F67" s="150">
        <v>0</v>
      </c>
      <c r="G67" s="150">
        <v>434788172</v>
      </c>
      <c r="H67" s="151">
        <v>434788172</v>
      </c>
      <c r="I67" s="150">
        <v>414599443</v>
      </c>
      <c r="J67" s="151">
        <v>20188729</v>
      </c>
      <c r="K67" s="149"/>
      <c r="L67" s="149"/>
      <c r="M67" s="150">
        <v>90000000</v>
      </c>
      <c r="N67" s="151">
        <v>90000000</v>
      </c>
      <c r="O67" s="149"/>
    </row>
    <row r="68" spans="1:15" ht="15.75">
      <c r="A68" s="145">
        <v>10</v>
      </c>
      <c r="B68" s="146" t="s">
        <v>1437</v>
      </c>
      <c r="C68" s="147"/>
      <c r="E68" s="116" t="s">
        <v>3743</v>
      </c>
      <c r="F68" s="150">
        <v>0</v>
      </c>
      <c r="G68" s="150">
        <v>55139399</v>
      </c>
      <c r="H68" s="151">
        <v>55139399</v>
      </c>
      <c r="I68" s="150">
        <v>55139399</v>
      </c>
      <c r="J68" s="151">
        <v>0</v>
      </c>
      <c r="K68" s="149"/>
      <c r="L68" s="149"/>
      <c r="M68" s="150">
        <v>0</v>
      </c>
      <c r="N68" s="151">
        <v>0</v>
      </c>
      <c r="O68" s="149"/>
    </row>
    <row r="69" spans="1:15" ht="31.5">
      <c r="A69" s="145">
        <v>11</v>
      </c>
      <c r="B69" s="146" t="s">
        <v>1438</v>
      </c>
      <c r="C69" s="147"/>
      <c r="E69" s="116" t="s">
        <v>3744</v>
      </c>
      <c r="F69" s="150">
        <v>0</v>
      </c>
      <c r="G69" s="150">
        <v>108427180</v>
      </c>
      <c r="H69" s="151">
        <v>108427180</v>
      </c>
      <c r="I69" s="150">
        <v>97840596</v>
      </c>
      <c r="J69" s="151">
        <v>10586584</v>
      </c>
      <c r="K69" s="149"/>
      <c r="L69" s="149"/>
      <c r="M69" s="150">
        <v>10000000</v>
      </c>
      <c r="N69" s="151">
        <v>10000000</v>
      </c>
      <c r="O69" s="149"/>
    </row>
    <row r="70" spans="1:15" ht="31.5">
      <c r="A70" s="145">
        <v>12</v>
      </c>
      <c r="B70" s="146" t="s">
        <v>1439</v>
      </c>
      <c r="C70" s="147"/>
      <c r="E70" s="116" t="s">
        <v>3745</v>
      </c>
      <c r="F70" s="150">
        <v>0</v>
      </c>
      <c r="G70" s="150">
        <v>161324923</v>
      </c>
      <c r="H70" s="151">
        <v>161324923</v>
      </c>
      <c r="I70" s="150">
        <v>161324923</v>
      </c>
      <c r="J70" s="151">
        <v>0</v>
      </c>
      <c r="K70" s="149"/>
      <c r="L70" s="149"/>
      <c r="M70" s="150">
        <v>0</v>
      </c>
      <c r="N70" s="151">
        <v>0</v>
      </c>
      <c r="O70" s="149"/>
    </row>
    <row r="71" spans="1:15" ht="15.75">
      <c r="A71" s="145">
        <v>13</v>
      </c>
      <c r="B71" s="146" t="s">
        <v>1440</v>
      </c>
      <c r="C71" s="147"/>
      <c r="E71" s="116" t="s">
        <v>11421</v>
      </c>
      <c r="F71" s="150">
        <v>0</v>
      </c>
      <c r="G71" s="150">
        <v>4225378</v>
      </c>
      <c r="H71" s="151">
        <v>4225378</v>
      </c>
      <c r="I71" s="150">
        <v>3965378</v>
      </c>
      <c r="J71" s="151">
        <v>260000</v>
      </c>
      <c r="K71" s="149"/>
      <c r="L71" s="149"/>
      <c r="M71" s="150">
        <v>2500000</v>
      </c>
      <c r="N71" s="151">
        <v>2500000</v>
      </c>
      <c r="O71" s="149"/>
    </row>
    <row r="72" spans="1:15" ht="15.75">
      <c r="A72" s="145">
        <v>16</v>
      </c>
      <c r="B72" s="146" t="s">
        <v>5582</v>
      </c>
      <c r="C72" s="147"/>
      <c r="E72" s="221" t="s">
        <v>7768</v>
      </c>
      <c r="F72" s="150">
        <v>0</v>
      </c>
      <c r="G72" s="150">
        <v>45000000</v>
      </c>
      <c r="H72" s="151">
        <v>45000000</v>
      </c>
      <c r="I72" s="150">
        <v>0</v>
      </c>
      <c r="J72" s="151">
        <v>45000000</v>
      </c>
      <c r="K72" s="149"/>
      <c r="L72" s="149"/>
      <c r="M72" s="150">
        <v>0</v>
      </c>
      <c r="N72" s="151">
        <v>0</v>
      </c>
      <c r="O72" s="149"/>
    </row>
    <row r="73" spans="1:15" ht="15.75">
      <c r="A73" s="145">
        <v>17</v>
      </c>
      <c r="B73" s="146" t="s">
        <v>5583</v>
      </c>
      <c r="C73" s="147"/>
      <c r="E73" s="116" t="s">
        <v>5584</v>
      </c>
      <c r="F73" s="150">
        <v>0</v>
      </c>
      <c r="G73" s="150">
        <v>20000000</v>
      </c>
      <c r="H73" s="151">
        <v>20000000</v>
      </c>
      <c r="I73" s="150">
        <v>0</v>
      </c>
      <c r="J73" s="151">
        <v>20000000</v>
      </c>
      <c r="K73" s="149"/>
      <c r="L73" s="149"/>
      <c r="M73" s="150">
        <v>0</v>
      </c>
      <c r="N73" s="151">
        <v>0</v>
      </c>
      <c r="O73" s="149"/>
    </row>
    <row r="74" spans="1:15" ht="15.75">
      <c r="A74" s="145">
        <v>18</v>
      </c>
      <c r="B74" s="146" t="s">
        <v>1870</v>
      </c>
      <c r="C74" s="147"/>
      <c r="E74" s="116" t="s">
        <v>3746</v>
      </c>
      <c r="F74" s="150">
        <v>0</v>
      </c>
      <c r="G74" s="150">
        <v>16630595</v>
      </c>
      <c r="H74" s="151">
        <v>16630595</v>
      </c>
      <c r="I74" s="150">
        <v>6529978</v>
      </c>
      <c r="J74" s="151">
        <v>10100617</v>
      </c>
      <c r="K74" s="149"/>
      <c r="L74" s="149"/>
      <c r="M74" s="150">
        <v>5000000</v>
      </c>
      <c r="N74" s="151">
        <v>5000000</v>
      </c>
      <c r="O74" s="149"/>
    </row>
    <row r="75" spans="1:15" ht="15.75" customHeight="1">
      <c r="A75" s="145">
        <v>19</v>
      </c>
      <c r="B75" s="146" t="s">
        <v>1889</v>
      </c>
      <c r="C75" s="219"/>
      <c r="D75" s="154" t="s">
        <v>13232</v>
      </c>
      <c r="E75" s="116" t="s">
        <v>3747</v>
      </c>
      <c r="F75" s="150">
        <v>0</v>
      </c>
      <c r="G75" s="150">
        <v>258584628</v>
      </c>
      <c r="H75" s="151">
        <v>258584628</v>
      </c>
      <c r="I75" s="150">
        <v>176366169</v>
      </c>
      <c r="J75" s="151">
        <v>82218459</v>
      </c>
      <c r="K75" s="149"/>
      <c r="L75" s="149"/>
      <c r="M75" s="150">
        <v>0</v>
      </c>
      <c r="N75" s="151">
        <v>0</v>
      </c>
      <c r="O75" s="149"/>
    </row>
    <row r="76" spans="1:15" ht="15.75">
      <c r="A76" s="145">
        <v>20</v>
      </c>
      <c r="B76" s="146" t="s">
        <v>2059</v>
      </c>
      <c r="C76" s="147"/>
      <c r="E76" s="116" t="s">
        <v>7769</v>
      </c>
      <c r="F76" s="150">
        <v>0</v>
      </c>
      <c r="G76" s="150">
        <v>850000</v>
      </c>
      <c r="H76" s="151">
        <v>850000</v>
      </c>
      <c r="I76" s="150">
        <v>850000</v>
      </c>
      <c r="J76" s="151">
        <v>0</v>
      </c>
      <c r="K76" s="149"/>
      <c r="L76" s="149"/>
      <c r="M76" s="150">
        <v>5000000</v>
      </c>
      <c r="N76" s="151">
        <v>5000000</v>
      </c>
      <c r="O76" s="149"/>
    </row>
    <row r="77" spans="1:15" ht="15.75">
      <c r="A77" s="145">
        <v>21</v>
      </c>
      <c r="B77" s="146" t="s">
        <v>2060</v>
      </c>
      <c r="C77" s="147"/>
      <c r="E77" s="116" t="s">
        <v>3748</v>
      </c>
      <c r="F77" s="150">
        <v>0</v>
      </c>
      <c r="G77" s="150">
        <v>26675378</v>
      </c>
      <c r="H77" s="151">
        <v>26675378</v>
      </c>
      <c r="I77" s="150">
        <v>6675378</v>
      </c>
      <c r="J77" s="151">
        <v>20000000</v>
      </c>
      <c r="K77" s="149"/>
      <c r="L77" s="149"/>
      <c r="M77" s="150">
        <v>20000000</v>
      </c>
      <c r="N77" s="151">
        <v>20000000</v>
      </c>
      <c r="O77" s="149"/>
    </row>
    <row r="78" spans="1:15" ht="31.5">
      <c r="A78" s="145">
        <v>22</v>
      </c>
      <c r="B78" s="146" t="s">
        <v>2061</v>
      </c>
      <c r="C78" s="147"/>
      <c r="E78" s="116" t="s">
        <v>3749</v>
      </c>
      <c r="F78" s="150">
        <v>0</v>
      </c>
      <c r="G78" s="150">
        <v>155810578</v>
      </c>
      <c r="H78" s="151">
        <v>155810578</v>
      </c>
      <c r="I78" s="150">
        <v>83310578</v>
      </c>
      <c r="J78" s="151">
        <v>72500000</v>
      </c>
      <c r="K78" s="149"/>
      <c r="L78" s="149"/>
      <c r="M78" s="150">
        <v>150000000</v>
      </c>
      <c r="N78" s="151">
        <v>150000000</v>
      </c>
      <c r="O78" s="149"/>
    </row>
    <row r="79" spans="1:15" ht="31.5">
      <c r="A79" s="145">
        <v>23</v>
      </c>
      <c r="B79" s="146" t="s">
        <v>2062</v>
      </c>
      <c r="C79" s="147"/>
      <c r="E79" s="116" t="s">
        <v>11420</v>
      </c>
      <c r="F79" s="150">
        <v>0</v>
      </c>
      <c r="G79" s="150">
        <v>11353767</v>
      </c>
      <c r="H79" s="151">
        <v>11353767</v>
      </c>
      <c r="I79" s="150">
        <v>11353767</v>
      </c>
      <c r="J79" s="151">
        <v>0</v>
      </c>
      <c r="K79" s="149"/>
      <c r="L79" s="149"/>
      <c r="M79" s="150">
        <v>50000000</v>
      </c>
      <c r="N79" s="151">
        <v>50000000</v>
      </c>
      <c r="O79" s="149"/>
    </row>
    <row r="80" spans="1:15" ht="31.5">
      <c r="A80" s="145">
        <v>26</v>
      </c>
      <c r="B80" s="146" t="s">
        <v>2366</v>
      </c>
      <c r="C80" s="147"/>
      <c r="E80" s="116" t="s">
        <v>3750</v>
      </c>
      <c r="F80" s="150">
        <v>0</v>
      </c>
      <c r="G80" s="150">
        <v>19958051</v>
      </c>
      <c r="H80" s="151">
        <v>19958051</v>
      </c>
      <c r="I80" s="150">
        <v>2108051</v>
      </c>
      <c r="J80" s="151">
        <v>17850000</v>
      </c>
      <c r="K80" s="149"/>
      <c r="L80" s="149"/>
      <c r="M80" s="150">
        <v>0</v>
      </c>
      <c r="N80" s="151">
        <v>0</v>
      </c>
      <c r="O80" s="149"/>
    </row>
    <row r="81" spans="1:15" ht="31.5">
      <c r="A81" s="145">
        <v>27</v>
      </c>
      <c r="B81" s="146" t="s">
        <v>2367</v>
      </c>
      <c r="C81" s="147"/>
      <c r="E81" s="120" t="s">
        <v>3751</v>
      </c>
      <c r="F81" s="150">
        <v>0</v>
      </c>
      <c r="G81" s="150">
        <v>202609808</v>
      </c>
      <c r="H81" s="151">
        <v>202609808</v>
      </c>
      <c r="I81" s="150">
        <v>202501380</v>
      </c>
      <c r="J81" s="151">
        <v>108428</v>
      </c>
      <c r="K81" s="149"/>
      <c r="L81" s="149"/>
      <c r="M81" s="150">
        <v>80000000</v>
      </c>
      <c r="N81" s="151">
        <v>80000000</v>
      </c>
      <c r="O81" s="149"/>
    </row>
    <row r="82" spans="1:15" ht="31.5">
      <c r="A82" s="145">
        <v>28</v>
      </c>
      <c r="B82" s="146" t="s">
        <v>2368</v>
      </c>
      <c r="C82" s="147">
        <v>18</v>
      </c>
      <c r="E82" s="120" t="s">
        <v>3752</v>
      </c>
      <c r="F82" s="150">
        <v>0</v>
      </c>
      <c r="G82" s="150">
        <v>1520000</v>
      </c>
      <c r="H82" s="151">
        <v>1520000</v>
      </c>
      <c r="I82" s="150">
        <v>1520000</v>
      </c>
      <c r="J82" s="151">
        <v>0</v>
      </c>
      <c r="K82" s="149"/>
      <c r="L82" s="149"/>
      <c r="M82" s="150">
        <v>0</v>
      </c>
      <c r="N82" s="151">
        <v>0</v>
      </c>
      <c r="O82" s="149"/>
    </row>
    <row r="83" spans="1:15" ht="47.25">
      <c r="A83" s="145">
        <v>29</v>
      </c>
      <c r="B83" s="146" t="s">
        <v>4900</v>
      </c>
      <c r="C83" s="147"/>
      <c r="E83" s="120" t="s">
        <v>3903</v>
      </c>
      <c r="F83" s="150">
        <v>0</v>
      </c>
      <c r="G83" s="150">
        <v>10950000</v>
      </c>
      <c r="H83" s="151">
        <v>10950000</v>
      </c>
      <c r="I83" s="150">
        <v>2146684</v>
      </c>
      <c r="J83" s="151">
        <v>8803316</v>
      </c>
      <c r="K83" s="149"/>
      <c r="L83" s="149"/>
      <c r="M83" s="150">
        <v>5000000</v>
      </c>
      <c r="N83" s="151">
        <v>5000000</v>
      </c>
      <c r="O83" s="149"/>
    </row>
    <row r="84" spans="1:15" ht="15.75">
      <c r="A84" s="145">
        <v>30</v>
      </c>
      <c r="B84" s="146" t="s">
        <v>4901</v>
      </c>
      <c r="C84" s="147"/>
      <c r="E84" s="120" t="s">
        <v>3904</v>
      </c>
      <c r="F84" s="150">
        <v>0</v>
      </c>
      <c r="G84" s="150">
        <v>259500000</v>
      </c>
      <c r="H84" s="151">
        <v>259500000</v>
      </c>
      <c r="I84" s="150">
        <v>15928877</v>
      </c>
      <c r="J84" s="151">
        <v>243571123</v>
      </c>
      <c r="K84" s="149"/>
      <c r="L84" s="149"/>
      <c r="M84" s="150">
        <v>10000000</v>
      </c>
      <c r="N84" s="151">
        <v>10000000</v>
      </c>
      <c r="O84" s="149"/>
    </row>
    <row r="85" spans="1:15" ht="15.75">
      <c r="A85" s="145">
        <v>32</v>
      </c>
      <c r="B85" s="146" t="s">
        <v>6764</v>
      </c>
      <c r="C85" s="147"/>
      <c r="E85" s="120" t="s">
        <v>5344</v>
      </c>
      <c r="F85" s="150">
        <v>0</v>
      </c>
      <c r="G85" s="150">
        <v>162500000</v>
      </c>
      <c r="H85" s="151">
        <v>162500000</v>
      </c>
      <c r="I85" s="150">
        <v>0</v>
      </c>
      <c r="J85" s="151">
        <v>162500000</v>
      </c>
      <c r="K85" s="149"/>
      <c r="L85" s="149"/>
      <c r="M85" s="150">
        <v>60000000</v>
      </c>
      <c r="N85" s="151">
        <v>60000000</v>
      </c>
      <c r="O85" s="149"/>
    </row>
    <row r="86" spans="1:15" ht="47.25">
      <c r="A86" s="145">
        <v>33</v>
      </c>
      <c r="B86" s="146" t="s">
        <v>6765</v>
      </c>
      <c r="C86" s="147"/>
      <c r="E86" s="120" t="s">
        <v>5345</v>
      </c>
      <c r="F86" s="150">
        <v>0</v>
      </c>
      <c r="G86" s="150">
        <v>25000000</v>
      </c>
      <c r="H86" s="151">
        <v>25000000</v>
      </c>
      <c r="I86" s="150">
        <v>0</v>
      </c>
      <c r="J86" s="151">
        <v>25000000</v>
      </c>
      <c r="K86" s="149"/>
      <c r="L86" s="149"/>
      <c r="M86" s="150">
        <v>0</v>
      </c>
      <c r="N86" s="151">
        <v>0</v>
      </c>
      <c r="O86" s="149"/>
    </row>
    <row r="87" spans="1:15" ht="15.75">
      <c r="A87" s="145">
        <v>34</v>
      </c>
      <c r="B87" s="146" t="s">
        <v>6766</v>
      </c>
      <c r="C87" s="147"/>
      <c r="E87" s="120" t="s">
        <v>5585</v>
      </c>
      <c r="F87" s="150">
        <v>0</v>
      </c>
      <c r="G87" s="150">
        <v>25000000</v>
      </c>
      <c r="H87" s="151">
        <v>25000000</v>
      </c>
      <c r="I87" s="150">
        <v>0</v>
      </c>
      <c r="J87" s="151">
        <v>25000000</v>
      </c>
      <c r="K87" s="149"/>
      <c r="L87" s="149"/>
      <c r="M87" s="150">
        <v>87500000</v>
      </c>
      <c r="N87" s="151">
        <v>87500000</v>
      </c>
      <c r="O87" s="149"/>
    </row>
    <row r="88" spans="1:15" ht="15.75">
      <c r="A88" s="145">
        <v>35</v>
      </c>
      <c r="B88" s="146" t="s">
        <v>6767</v>
      </c>
      <c r="C88" s="147"/>
      <c r="E88" s="120" t="s">
        <v>11510</v>
      </c>
      <c r="F88" s="150">
        <v>0</v>
      </c>
      <c r="G88" s="150">
        <v>10000000</v>
      </c>
      <c r="H88" s="151">
        <v>10000000</v>
      </c>
      <c r="I88" s="150">
        <v>0</v>
      </c>
      <c r="J88" s="151">
        <v>10000000</v>
      </c>
      <c r="K88" s="149"/>
      <c r="L88" s="149"/>
      <c r="M88" s="150">
        <v>30000000</v>
      </c>
      <c r="N88" s="151">
        <v>30000000</v>
      </c>
      <c r="O88" s="149"/>
    </row>
    <row r="89" spans="1:15" ht="15.75">
      <c r="A89" s="145">
        <v>36</v>
      </c>
      <c r="B89" s="146" t="s">
        <v>6768</v>
      </c>
      <c r="C89" s="147"/>
      <c r="E89" s="120" t="s">
        <v>5603</v>
      </c>
      <c r="F89" s="150">
        <v>0</v>
      </c>
      <c r="G89" s="150">
        <v>10000000</v>
      </c>
      <c r="H89" s="151">
        <v>10000000</v>
      </c>
      <c r="I89" s="150">
        <v>0</v>
      </c>
      <c r="J89" s="151">
        <v>10000000</v>
      </c>
      <c r="K89" s="149"/>
      <c r="L89" s="149"/>
      <c r="M89" s="150">
        <v>0</v>
      </c>
      <c r="N89" s="151">
        <v>0</v>
      </c>
      <c r="O89" s="149"/>
    </row>
    <row r="90" spans="1:15" ht="15.75">
      <c r="A90" s="145">
        <v>37</v>
      </c>
      <c r="B90" s="146" t="s">
        <v>6769</v>
      </c>
      <c r="C90" s="147"/>
      <c r="E90" s="120" t="s">
        <v>5641</v>
      </c>
      <c r="F90" s="150">
        <v>0</v>
      </c>
      <c r="G90" s="150">
        <v>50000000</v>
      </c>
      <c r="H90" s="151">
        <v>50000000</v>
      </c>
      <c r="I90" s="150">
        <v>0</v>
      </c>
      <c r="J90" s="151">
        <v>50000000</v>
      </c>
      <c r="K90" s="149"/>
      <c r="L90" s="149"/>
      <c r="M90" s="150">
        <v>0</v>
      </c>
      <c r="N90" s="151">
        <v>0</v>
      </c>
      <c r="O90" s="149"/>
    </row>
    <row r="91" spans="1:15" ht="31.5">
      <c r="A91" s="145">
        <v>1</v>
      </c>
      <c r="B91" s="146" t="s">
        <v>12618</v>
      </c>
      <c r="C91" s="147"/>
      <c r="E91" s="120" t="s">
        <v>11508</v>
      </c>
      <c r="F91" s="150">
        <v>0</v>
      </c>
      <c r="G91" s="150">
        <v>0</v>
      </c>
      <c r="H91" s="151">
        <v>0</v>
      </c>
      <c r="I91" s="150">
        <v>0</v>
      </c>
      <c r="J91" s="151">
        <v>0</v>
      </c>
      <c r="K91" s="149"/>
      <c r="L91" s="149"/>
      <c r="M91" s="150">
        <v>160000000</v>
      </c>
      <c r="N91" s="151">
        <v>160000000</v>
      </c>
      <c r="O91" s="149"/>
    </row>
    <row r="92" spans="1:15" ht="31.5">
      <c r="A92" s="145">
        <v>1</v>
      </c>
      <c r="B92" s="146" t="s">
        <v>12619</v>
      </c>
      <c r="C92" s="147"/>
      <c r="E92" s="120" t="s">
        <v>11509</v>
      </c>
      <c r="F92" s="150">
        <v>0</v>
      </c>
      <c r="G92" s="150">
        <v>0</v>
      </c>
      <c r="H92" s="151">
        <v>0</v>
      </c>
      <c r="I92" s="150">
        <v>0</v>
      </c>
      <c r="J92" s="151">
        <v>0</v>
      </c>
      <c r="K92" s="149"/>
      <c r="L92" s="149"/>
      <c r="M92" s="150">
        <v>40000000</v>
      </c>
      <c r="N92" s="151">
        <v>40000000</v>
      </c>
      <c r="O92" s="149"/>
    </row>
    <row r="93" spans="1:15" s="226" customFormat="1" ht="15.75">
      <c r="A93" s="222"/>
      <c r="B93" s="223"/>
      <c r="C93" s="224"/>
      <c r="D93" s="224"/>
      <c r="E93" s="120"/>
      <c r="F93" s="150">
        <v>0</v>
      </c>
      <c r="G93" s="150">
        <v>0</v>
      </c>
      <c r="H93" s="151">
        <v>0</v>
      </c>
      <c r="I93" s="150">
        <v>0</v>
      </c>
      <c r="J93" s="151">
        <v>0</v>
      </c>
      <c r="K93" s="149"/>
      <c r="L93" s="149"/>
      <c r="M93" s="150">
        <v>0</v>
      </c>
      <c r="N93" s="151">
        <v>0</v>
      </c>
      <c r="O93" s="225"/>
    </row>
    <row r="94" spans="1:15" ht="15.75">
      <c r="A94" s="145"/>
      <c r="B94" s="146"/>
      <c r="C94" s="147"/>
      <c r="E94" s="155" t="s">
        <v>3753</v>
      </c>
      <c r="F94" s="156">
        <v>0</v>
      </c>
      <c r="G94" s="156">
        <v>3417904136</v>
      </c>
      <c r="H94" s="157">
        <v>3417904136</v>
      </c>
      <c r="I94" s="156">
        <v>2487793321</v>
      </c>
      <c r="J94" s="157">
        <v>930110815</v>
      </c>
      <c r="K94" s="158"/>
      <c r="L94" s="158"/>
      <c r="M94" s="156">
        <v>870000000</v>
      </c>
      <c r="N94" s="157">
        <v>870000000</v>
      </c>
      <c r="O94" s="149"/>
    </row>
    <row r="95" spans="1:15" ht="15.75">
      <c r="A95" s="145"/>
      <c r="B95" s="146"/>
      <c r="C95" s="147"/>
      <c r="E95" s="116"/>
      <c r="F95" s="150">
        <v>0</v>
      </c>
      <c r="G95" s="150">
        <v>0</v>
      </c>
      <c r="H95" s="151">
        <v>0</v>
      </c>
      <c r="I95" s="150">
        <v>0</v>
      </c>
      <c r="J95" s="151">
        <v>0</v>
      </c>
      <c r="K95" s="149"/>
      <c r="L95" s="149"/>
      <c r="M95" s="150">
        <v>0</v>
      </c>
      <c r="N95" s="151">
        <v>0</v>
      </c>
      <c r="O95" s="149"/>
    </row>
    <row r="96" spans="1:15" ht="15.75">
      <c r="A96" s="145"/>
      <c r="B96" s="146"/>
      <c r="C96" s="147"/>
      <c r="E96" s="116" t="s">
        <v>3754</v>
      </c>
      <c r="F96" s="150">
        <v>0</v>
      </c>
      <c r="G96" s="150">
        <v>0</v>
      </c>
      <c r="H96" s="151">
        <v>0</v>
      </c>
      <c r="I96" s="150">
        <v>0</v>
      </c>
      <c r="J96" s="151">
        <v>0</v>
      </c>
      <c r="K96" s="149"/>
      <c r="L96" s="149"/>
      <c r="M96" s="150">
        <v>0</v>
      </c>
      <c r="N96" s="151">
        <v>0</v>
      </c>
      <c r="O96" s="149"/>
    </row>
    <row r="97" spans="1:15" ht="15.75">
      <c r="A97" s="145">
        <v>1</v>
      </c>
      <c r="B97" s="146" t="s">
        <v>290</v>
      </c>
      <c r="C97" s="154" t="s">
        <v>13241</v>
      </c>
      <c r="D97" s="154" t="s">
        <v>13232</v>
      </c>
      <c r="E97" s="116" t="s">
        <v>4533</v>
      </c>
      <c r="F97" s="150">
        <v>11538000</v>
      </c>
      <c r="G97" s="150">
        <v>6290001849</v>
      </c>
      <c r="H97" s="151">
        <v>6301539849</v>
      </c>
      <c r="I97" s="150">
        <v>4556139375</v>
      </c>
      <c r="J97" s="151">
        <v>1745400474</v>
      </c>
      <c r="K97" s="149"/>
      <c r="L97" s="149"/>
      <c r="M97" s="150">
        <v>780000000</v>
      </c>
      <c r="N97" s="151">
        <v>780000000</v>
      </c>
      <c r="O97" s="149"/>
    </row>
    <row r="98" spans="1:15" ht="15.75">
      <c r="A98" s="145">
        <v>2</v>
      </c>
      <c r="B98" s="146" t="s">
        <v>291</v>
      </c>
      <c r="C98" s="154" t="s">
        <v>13242</v>
      </c>
      <c r="D98" s="154" t="s">
        <v>13232</v>
      </c>
      <c r="E98" s="116" t="s">
        <v>11397</v>
      </c>
      <c r="F98" s="150">
        <v>0</v>
      </c>
      <c r="G98" s="150">
        <v>2295928348</v>
      </c>
      <c r="H98" s="151">
        <v>2295928348</v>
      </c>
      <c r="I98" s="150">
        <v>1412184146</v>
      </c>
      <c r="J98" s="151">
        <v>883744202</v>
      </c>
      <c r="K98" s="149"/>
      <c r="L98" s="149"/>
      <c r="M98" s="150">
        <v>431500000</v>
      </c>
      <c r="N98" s="151">
        <v>431500000</v>
      </c>
      <c r="O98" s="149"/>
    </row>
    <row r="99" spans="1:15" ht="15.75">
      <c r="A99" s="145">
        <v>3</v>
      </c>
      <c r="B99" s="146" t="s">
        <v>624</v>
      </c>
      <c r="C99" s="147"/>
      <c r="E99" s="116" t="s">
        <v>3755</v>
      </c>
      <c r="F99" s="150">
        <v>0</v>
      </c>
      <c r="G99" s="150">
        <v>4325582564</v>
      </c>
      <c r="H99" s="151">
        <v>4325582564</v>
      </c>
      <c r="I99" s="150">
        <v>4325582564</v>
      </c>
      <c r="J99" s="151">
        <v>0</v>
      </c>
      <c r="K99" s="149"/>
      <c r="L99" s="149"/>
      <c r="M99" s="150">
        <v>0</v>
      </c>
      <c r="N99" s="151">
        <v>0</v>
      </c>
      <c r="O99" s="149"/>
    </row>
    <row r="100" spans="1:15" ht="15.75">
      <c r="A100" s="145">
        <v>4</v>
      </c>
      <c r="B100" s="146" t="s">
        <v>704</v>
      </c>
      <c r="C100" s="147"/>
      <c r="E100" s="116" t="s">
        <v>3756</v>
      </c>
      <c r="F100" s="150">
        <v>0</v>
      </c>
      <c r="G100" s="150">
        <v>2895844637</v>
      </c>
      <c r="H100" s="151">
        <v>2895844637</v>
      </c>
      <c r="I100" s="150">
        <v>2895844637</v>
      </c>
      <c r="J100" s="151">
        <v>0</v>
      </c>
      <c r="K100" s="149"/>
      <c r="L100" s="149"/>
      <c r="M100" s="150">
        <v>0</v>
      </c>
      <c r="N100" s="151">
        <v>0</v>
      </c>
      <c r="O100" s="149"/>
    </row>
    <row r="101" spans="1:15" ht="15.75">
      <c r="A101" s="145">
        <v>5</v>
      </c>
      <c r="B101" s="146" t="s">
        <v>593</v>
      </c>
      <c r="C101" s="219"/>
      <c r="D101" s="154" t="s">
        <v>13232</v>
      </c>
      <c r="E101" s="116" t="s">
        <v>3757</v>
      </c>
      <c r="F101" s="150">
        <v>0</v>
      </c>
      <c r="G101" s="150">
        <v>1263626342</v>
      </c>
      <c r="H101" s="151">
        <v>1263626342</v>
      </c>
      <c r="I101" s="150">
        <v>998188288</v>
      </c>
      <c r="J101" s="151">
        <v>265438054</v>
      </c>
      <c r="K101" s="149"/>
      <c r="L101" s="149"/>
      <c r="M101" s="150">
        <v>0</v>
      </c>
      <c r="N101" s="151">
        <v>0</v>
      </c>
      <c r="O101" s="149"/>
    </row>
    <row r="102" spans="1:15" ht="15.75">
      <c r="A102" s="145">
        <v>6</v>
      </c>
      <c r="B102" s="146" t="s">
        <v>786</v>
      </c>
      <c r="C102" s="154" t="s">
        <v>13232</v>
      </c>
      <c r="D102" s="219"/>
      <c r="E102" s="116" t="s">
        <v>3758</v>
      </c>
      <c r="F102" s="150">
        <v>0</v>
      </c>
      <c r="G102" s="150">
        <v>621343906</v>
      </c>
      <c r="H102" s="151">
        <v>621343906</v>
      </c>
      <c r="I102" s="150">
        <v>621343906</v>
      </c>
      <c r="J102" s="151">
        <v>0</v>
      </c>
      <c r="K102" s="149"/>
      <c r="L102" s="149"/>
      <c r="M102" s="150">
        <v>0</v>
      </c>
      <c r="N102" s="151">
        <v>0</v>
      </c>
      <c r="O102" s="149"/>
    </row>
    <row r="103" spans="1:15" ht="15.75">
      <c r="A103" s="145">
        <v>9</v>
      </c>
      <c r="B103" s="146" t="s">
        <v>1296</v>
      </c>
      <c r="C103" s="154" t="s">
        <v>13243</v>
      </c>
      <c r="D103" s="154" t="s">
        <v>13232</v>
      </c>
      <c r="E103" s="116" t="s">
        <v>4789</v>
      </c>
      <c r="F103" s="150">
        <v>0</v>
      </c>
      <c r="G103" s="150">
        <v>1446053004</v>
      </c>
      <c r="H103" s="151">
        <v>1446053004</v>
      </c>
      <c r="I103" s="150">
        <v>715345642</v>
      </c>
      <c r="J103" s="151">
        <v>730707362</v>
      </c>
      <c r="K103" s="149"/>
      <c r="L103" s="149"/>
      <c r="M103" s="150">
        <v>643000000</v>
      </c>
      <c r="N103" s="151">
        <v>643000000</v>
      </c>
      <c r="O103" s="149"/>
    </row>
    <row r="104" spans="1:15" ht="47.25">
      <c r="A104" s="145">
        <v>10</v>
      </c>
      <c r="B104" s="146" t="s">
        <v>1297</v>
      </c>
      <c r="C104" s="154" t="s">
        <v>13232</v>
      </c>
      <c r="D104" s="154" t="s">
        <v>13232</v>
      </c>
      <c r="E104" s="116" t="s">
        <v>5145</v>
      </c>
      <c r="F104" s="150">
        <v>0</v>
      </c>
      <c r="G104" s="150">
        <v>311306136</v>
      </c>
      <c r="H104" s="151">
        <v>311306136</v>
      </c>
      <c r="I104" s="150">
        <v>310594176</v>
      </c>
      <c r="J104" s="151">
        <v>711960</v>
      </c>
      <c r="K104" s="149"/>
      <c r="L104" s="149"/>
      <c r="M104" s="150">
        <v>0</v>
      </c>
      <c r="N104" s="151">
        <v>0</v>
      </c>
      <c r="O104" s="149"/>
    </row>
    <row r="105" spans="1:15" ht="31.5">
      <c r="A105" s="145">
        <v>12</v>
      </c>
      <c r="B105" s="146" t="s">
        <v>2203</v>
      </c>
      <c r="C105" s="154" t="s">
        <v>13232</v>
      </c>
      <c r="D105" s="219"/>
      <c r="E105" s="116" t="s">
        <v>3759</v>
      </c>
      <c r="F105" s="150">
        <v>0</v>
      </c>
      <c r="G105" s="150">
        <v>11261243</v>
      </c>
      <c r="H105" s="151">
        <v>11261243</v>
      </c>
      <c r="I105" s="150">
        <v>11261243</v>
      </c>
      <c r="J105" s="151">
        <v>0</v>
      </c>
      <c r="K105" s="149"/>
      <c r="L105" s="149"/>
      <c r="M105" s="150">
        <v>0</v>
      </c>
      <c r="N105" s="151">
        <v>0</v>
      </c>
      <c r="O105" s="149"/>
    </row>
    <row r="106" spans="1:15" ht="15.75">
      <c r="A106" s="145">
        <v>13</v>
      </c>
      <c r="B106" s="146" t="s">
        <v>2204</v>
      </c>
      <c r="C106" s="154" t="s">
        <v>13244</v>
      </c>
      <c r="D106" s="219"/>
      <c r="E106" s="116" t="s">
        <v>4534</v>
      </c>
      <c r="F106" s="150">
        <v>0</v>
      </c>
      <c r="G106" s="150">
        <v>743024682</v>
      </c>
      <c r="H106" s="151">
        <v>743024682</v>
      </c>
      <c r="I106" s="150">
        <v>422846527</v>
      </c>
      <c r="J106" s="151">
        <v>320178155</v>
      </c>
      <c r="K106" s="149"/>
      <c r="L106" s="149"/>
      <c r="M106" s="150">
        <v>170000000</v>
      </c>
      <c r="N106" s="151">
        <v>170000000</v>
      </c>
      <c r="O106" s="149"/>
    </row>
    <row r="107" spans="1:15" ht="15.75">
      <c r="A107" s="145">
        <v>14</v>
      </c>
      <c r="B107" s="146" t="s">
        <v>2369</v>
      </c>
      <c r="C107" s="147"/>
      <c r="E107" s="116" t="s">
        <v>3760</v>
      </c>
      <c r="F107" s="150">
        <v>0</v>
      </c>
      <c r="G107" s="150">
        <v>104920586</v>
      </c>
      <c r="H107" s="151">
        <v>104920586</v>
      </c>
      <c r="I107" s="150">
        <v>104920586</v>
      </c>
      <c r="J107" s="151">
        <v>0</v>
      </c>
      <c r="K107" s="149"/>
      <c r="L107" s="149"/>
      <c r="M107" s="150">
        <v>0</v>
      </c>
      <c r="N107" s="151">
        <v>0</v>
      </c>
      <c r="O107" s="149"/>
    </row>
    <row r="108" spans="1:15" ht="15.75">
      <c r="A108" s="145">
        <v>16</v>
      </c>
      <c r="B108" s="146" t="s">
        <v>4562</v>
      </c>
      <c r="C108" s="154" t="s">
        <v>13245</v>
      </c>
      <c r="D108" s="154" t="s">
        <v>13232</v>
      </c>
      <c r="E108" s="116" t="s">
        <v>4532</v>
      </c>
      <c r="F108" s="150">
        <v>0</v>
      </c>
      <c r="G108" s="150">
        <v>2799473557</v>
      </c>
      <c r="H108" s="151">
        <v>2799473557</v>
      </c>
      <c r="I108" s="150">
        <v>1180074085</v>
      </c>
      <c r="J108" s="151">
        <v>1619399472</v>
      </c>
      <c r="K108" s="149"/>
      <c r="L108" s="149"/>
      <c r="M108" s="150">
        <v>365000000</v>
      </c>
      <c r="N108" s="151">
        <v>365000000</v>
      </c>
      <c r="O108" s="149"/>
    </row>
    <row r="109" spans="1:15" ht="15.75">
      <c r="A109" s="145">
        <v>17</v>
      </c>
      <c r="B109" s="146" t="s">
        <v>4563</v>
      </c>
      <c r="C109" s="154" t="s">
        <v>13246</v>
      </c>
      <c r="D109" s="154" t="s">
        <v>13232</v>
      </c>
      <c r="E109" s="116" t="s">
        <v>4535</v>
      </c>
      <c r="F109" s="150">
        <v>0</v>
      </c>
      <c r="G109" s="150">
        <v>1857184000</v>
      </c>
      <c r="H109" s="151">
        <v>1857184000</v>
      </c>
      <c r="I109" s="150">
        <v>243130000</v>
      </c>
      <c r="J109" s="151">
        <v>1614054000</v>
      </c>
      <c r="K109" s="149"/>
      <c r="L109" s="149"/>
      <c r="M109" s="150">
        <v>860000000</v>
      </c>
      <c r="N109" s="151">
        <v>860000000</v>
      </c>
      <c r="O109" s="149"/>
    </row>
    <row r="110" spans="1:15" ht="15.75">
      <c r="A110" s="145">
        <v>18</v>
      </c>
      <c r="B110" s="146" t="s">
        <v>4564</v>
      </c>
      <c r="C110" s="154" t="s">
        <v>13247</v>
      </c>
      <c r="D110" s="219"/>
      <c r="E110" s="116" t="s">
        <v>4536</v>
      </c>
      <c r="F110" s="150">
        <v>0</v>
      </c>
      <c r="G110" s="150">
        <v>845435200</v>
      </c>
      <c r="H110" s="151">
        <v>845435200</v>
      </c>
      <c r="I110" s="150">
        <v>45435199</v>
      </c>
      <c r="J110" s="151">
        <v>800000001</v>
      </c>
      <c r="K110" s="149"/>
      <c r="L110" s="149"/>
      <c r="M110" s="150">
        <v>750000000</v>
      </c>
      <c r="N110" s="151">
        <v>750000000</v>
      </c>
      <c r="O110" s="149"/>
    </row>
    <row r="111" spans="1:15" ht="15.75">
      <c r="A111" s="145">
        <v>20</v>
      </c>
      <c r="B111" s="146" t="s">
        <v>932</v>
      </c>
      <c r="C111" s="147"/>
      <c r="E111" s="220" t="s">
        <v>4875</v>
      </c>
      <c r="F111" s="150">
        <v>0</v>
      </c>
      <c r="G111" s="150">
        <v>492819575</v>
      </c>
      <c r="H111" s="151">
        <v>492819575</v>
      </c>
      <c r="I111" s="150">
        <v>492819575</v>
      </c>
      <c r="J111" s="151">
        <v>0</v>
      </c>
      <c r="K111" s="149"/>
      <c r="L111" s="149"/>
      <c r="M111" s="150">
        <v>0</v>
      </c>
      <c r="N111" s="151">
        <v>0</v>
      </c>
      <c r="O111" s="149"/>
    </row>
    <row r="112" spans="1:15" ht="31.5">
      <c r="A112" s="145">
        <v>21</v>
      </c>
      <c r="B112" s="146" t="s">
        <v>5240</v>
      </c>
      <c r="C112" s="147"/>
      <c r="E112" s="116" t="s">
        <v>5223</v>
      </c>
      <c r="F112" s="150">
        <v>0</v>
      </c>
      <c r="G112" s="150">
        <v>300118281</v>
      </c>
      <c r="H112" s="151">
        <v>300118281</v>
      </c>
      <c r="I112" s="150">
        <v>300118281</v>
      </c>
      <c r="J112" s="151">
        <v>0</v>
      </c>
      <c r="K112" s="149"/>
      <c r="L112" s="149"/>
      <c r="M112" s="150">
        <v>0</v>
      </c>
      <c r="N112" s="151">
        <v>0</v>
      </c>
      <c r="O112" s="149"/>
    </row>
    <row r="113" spans="1:15" ht="15.75">
      <c r="A113" s="145">
        <v>22</v>
      </c>
      <c r="B113" s="146" t="s">
        <v>8747</v>
      </c>
      <c r="C113" s="154" t="s">
        <v>13248</v>
      </c>
      <c r="E113" s="116" t="s">
        <v>8748</v>
      </c>
      <c r="F113" s="150">
        <v>0</v>
      </c>
      <c r="G113" s="150">
        <v>0</v>
      </c>
      <c r="H113" s="151">
        <v>0</v>
      </c>
      <c r="I113" s="150">
        <v>0</v>
      </c>
      <c r="J113" s="151">
        <v>0</v>
      </c>
      <c r="K113" s="149"/>
      <c r="L113" s="149"/>
      <c r="M113" s="150">
        <v>110000000</v>
      </c>
      <c r="N113" s="151">
        <v>110000000</v>
      </c>
      <c r="O113" s="149"/>
    </row>
    <row r="114" spans="1:15" ht="15.75">
      <c r="A114" s="145"/>
      <c r="B114" s="146"/>
      <c r="C114" s="147"/>
      <c r="E114" s="116"/>
      <c r="F114" s="150">
        <v>0</v>
      </c>
      <c r="G114" s="150">
        <v>0</v>
      </c>
      <c r="H114" s="151">
        <v>0</v>
      </c>
      <c r="I114" s="150">
        <v>0</v>
      </c>
      <c r="J114" s="151">
        <v>0</v>
      </c>
      <c r="K114" s="149"/>
      <c r="L114" s="149"/>
      <c r="M114" s="150">
        <v>0</v>
      </c>
      <c r="N114" s="151">
        <v>0</v>
      </c>
      <c r="O114" s="149"/>
    </row>
    <row r="115" spans="1:15" ht="15.75">
      <c r="A115" s="145"/>
      <c r="B115" s="146"/>
      <c r="C115" s="147"/>
      <c r="E115" s="155" t="s">
        <v>3761</v>
      </c>
      <c r="F115" s="156">
        <v>11538000</v>
      </c>
      <c r="G115" s="156">
        <v>27485382778</v>
      </c>
      <c r="H115" s="157">
        <v>27496920778</v>
      </c>
      <c r="I115" s="156">
        <v>19517287098</v>
      </c>
      <c r="J115" s="157">
        <v>7979633680</v>
      </c>
      <c r="K115" s="158"/>
      <c r="L115" s="158"/>
      <c r="M115" s="156">
        <v>4109500000</v>
      </c>
      <c r="N115" s="157">
        <v>4109500000</v>
      </c>
      <c r="O115" s="149"/>
    </row>
    <row r="116" spans="1:15" ht="15.75">
      <c r="A116" s="145"/>
      <c r="B116" s="146"/>
      <c r="C116" s="147"/>
      <c r="E116" s="116"/>
      <c r="F116" s="150">
        <v>0</v>
      </c>
      <c r="G116" s="150">
        <v>0</v>
      </c>
      <c r="H116" s="151">
        <v>0</v>
      </c>
      <c r="I116" s="150">
        <v>0</v>
      </c>
      <c r="J116" s="151">
        <v>0</v>
      </c>
      <c r="K116" s="149"/>
      <c r="L116" s="149"/>
      <c r="M116" s="150">
        <v>0</v>
      </c>
      <c r="N116" s="151">
        <v>0</v>
      </c>
      <c r="O116" s="149"/>
    </row>
    <row r="117" spans="1:15" ht="15.75">
      <c r="A117" s="145"/>
      <c r="B117" s="146"/>
      <c r="C117" s="147"/>
      <c r="E117" s="116" t="s">
        <v>3762</v>
      </c>
      <c r="F117" s="150">
        <v>0</v>
      </c>
      <c r="G117" s="150">
        <v>0</v>
      </c>
      <c r="H117" s="151">
        <v>0</v>
      </c>
      <c r="I117" s="150">
        <v>0</v>
      </c>
      <c r="J117" s="151">
        <v>0</v>
      </c>
      <c r="K117" s="149"/>
      <c r="L117" s="149"/>
      <c r="M117" s="150">
        <v>0</v>
      </c>
      <c r="N117" s="151">
        <v>0</v>
      </c>
      <c r="O117" s="149"/>
    </row>
    <row r="118" spans="1:15" ht="15.75">
      <c r="A118" s="145">
        <v>1</v>
      </c>
      <c r="B118" s="146" t="s">
        <v>1230</v>
      </c>
      <c r="C118" s="154" t="s">
        <v>13249</v>
      </c>
      <c r="D118" s="154" t="s">
        <v>13232</v>
      </c>
      <c r="E118" s="116" t="s">
        <v>4538</v>
      </c>
      <c r="F118" s="150">
        <v>0</v>
      </c>
      <c r="G118" s="150">
        <v>331113006</v>
      </c>
      <c r="H118" s="151">
        <v>331113006</v>
      </c>
      <c r="I118" s="150">
        <v>122850218</v>
      </c>
      <c r="J118" s="151">
        <v>208262788</v>
      </c>
      <c r="K118" s="149"/>
      <c r="L118" s="149"/>
      <c r="M118" s="150">
        <v>135000000</v>
      </c>
      <c r="N118" s="151">
        <v>135000000</v>
      </c>
      <c r="O118" s="149">
        <v>60000000</v>
      </c>
    </row>
    <row r="119" spans="1:15" ht="15.75">
      <c r="A119" s="145">
        <v>2</v>
      </c>
      <c r="B119" s="146" t="s">
        <v>1231</v>
      </c>
      <c r="C119" s="154" t="s">
        <v>13250</v>
      </c>
      <c r="D119" s="154" t="s">
        <v>13232</v>
      </c>
      <c r="E119" s="116" t="s">
        <v>4539</v>
      </c>
      <c r="F119" s="150">
        <v>0</v>
      </c>
      <c r="G119" s="150">
        <v>2407307663</v>
      </c>
      <c r="H119" s="151">
        <v>2407307663</v>
      </c>
      <c r="I119" s="150">
        <v>209460642</v>
      </c>
      <c r="J119" s="151">
        <v>2197847021</v>
      </c>
      <c r="K119" s="149"/>
      <c r="L119" s="149"/>
      <c r="M119" s="150">
        <v>1140000000</v>
      </c>
      <c r="N119" s="151">
        <v>1140000000</v>
      </c>
      <c r="O119" s="149">
        <v>55000000</v>
      </c>
    </row>
    <row r="120" spans="1:15" ht="15.75">
      <c r="A120" s="145">
        <v>3</v>
      </c>
      <c r="B120" s="146" t="s">
        <v>4605</v>
      </c>
      <c r="C120" s="154" t="s">
        <v>13232</v>
      </c>
      <c r="D120" s="154" t="s">
        <v>13232</v>
      </c>
      <c r="E120" s="116" t="s">
        <v>3763</v>
      </c>
      <c r="F120" s="150">
        <v>0</v>
      </c>
      <c r="G120" s="150">
        <v>49892000</v>
      </c>
      <c r="H120" s="151">
        <v>49892000</v>
      </c>
      <c r="I120" s="150">
        <v>815141</v>
      </c>
      <c r="J120" s="151">
        <v>49076859</v>
      </c>
      <c r="K120" s="149"/>
      <c r="L120" s="149"/>
      <c r="M120" s="150">
        <v>0</v>
      </c>
      <c r="N120" s="151">
        <v>0</v>
      </c>
      <c r="O120" s="149">
        <v>11500000</v>
      </c>
    </row>
    <row r="121" spans="1:15" ht="15.75">
      <c r="A121" s="145">
        <v>4</v>
      </c>
      <c r="B121" s="146" t="s">
        <v>4606</v>
      </c>
      <c r="C121" s="154" t="s">
        <v>13251</v>
      </c>
      <c r="D121" s="219"/>
      <c r="E121" s="116" t="s">
        <v>3764</v>
      </c>
      <c r="F121" s="150">
        <v>0</v>
      </c>
      <c r="G121" s="150">
        <v>46384542</v>
      </c>
      <c r="H121" s="151">
        <v>46384542</v>
      </c>
      <c r="I121" s="150">
        <v>46384542</v>
      </c>
      <c r="J121" s="151">
        <v>0</v>
      </c>
      <c r="K121" s="149"/>
      <c r="L121" s="149"/>
      <c r="M121" s="150">
        <v>9000000</v>
      </c>
      <c r="N121" s="151">
        <v>9000000</v>
      </c>
      <c r="O121" s="149"/>
    </row>
    <row r="122" spans="1:15" ht="15.75">
      <c r="A122" s="145">
        <v>5</v>
      </c>
      <c r="B122" s="146" t="s">
        <v>4537</v>
      </c>
      <c r="C122" s="154" t="s">
        <v>13252</v>
      </c>
      <c r="D122" s="154" t="s">
        <v>13232</v>
      </c>
      <c r="E122" s="116" t="s">
        <v>4540</v>
      </c>
      <c r="F122" s="150">
        <v>0</v>
      </c>
      <c r="G122" s="150">
        <v>90300000</v>
      </c>
      <c r="H122" s="151">
        <v>90300000</v>
      </c>
      <c r="I122" s="150">
        <v>2349630</v>
      </c>
      <c r="J122" s="151">
        <v>87950370</v>
      </c>
      <c r="K122" s="149"/>
      <c r="L122" s="149"/>
      <c r="M122" s="150">
        <v>80000000</v>
      </c>
      <c r="N122" s="151">
        <v>80000000</v>
      </c>
      <c r="O122" s="149">
        <v>10000000</v>
      </c>
    </row>
    <row r="123" spans="1:15" ht="15.75">
      <c r="A123" s="145">
        <v>6</v>
      </c>
      <c r="B123" s="146" t="s">
        <v>1229</v>
      </c>
      <c r="C123" s="147"/>
      <c r="E123" s="116" t="s">
        <v>3765</v>
      </c>
      <c r="F123" s="150">
        <v>0</v>
      </c>
      <c r="G123" s="150">
        <v>462491245</v>
      </c>
      <c r="H123" s="151">
        <v>462491245</v>
      </c>
      <c r="I123" s="150">
        <v>462491245</v>
      </c>
      <c r="J123" s="151">
        <v>0</v>
      </c>
      <c r="K123" s="149"/>
      <c r="L123" s="149"/>
      <c r="M123" s="150">
        <v>0</v>
      </c>
      <c r="N123" s="151">
        <v>0</v>
      </c>
      <c r="O123" s="149"/>
    </row>
    <row r="124" spans="1:15" ht="15.75">
      <c r="A124" s="145">
        <v>7</v>
      </c>
      <c r="B124" s="146" t="s">
        <v>1827</v>
      </c>
      <c r="C124" s="147" t="s">
        <v>745</v>
      </c>
      <c r="D124" s="147" t="s">
        <v>1020</v>
      </c>
      <c r="E124" s="116" t="s">
        <v>7136</v>
      </c>
      <c r="F124" s="150">
        <v>0</v>
      </c>
      <c r="G124" s="150">
        <v>84606941</v>
      </c>
      <c r="H124" s="151">
        <v>84606941</v>
      </c>
      <c r="I124" s="150">
        <v>82104941</v>
      </c>
      <c r="J124" s="151">
        <v>2502000</v>
      </c>
      <c r="K124" s="149"/>
      <c r="L124" s="149"/>
      <c r="M124" s="150">
        <v>0</v>
      </c>
      <c r="N124" s="151">
        <v>0</v>
      </c>
      <c r="O124" s="149"/>
    </row>
    <row r="125" spans="1:15" ht="31.5">
      <c r="A125" s="145">
        <v>10</v>
      </c>
      <c r="B125" s="146" t="s">
        <v>2370</v>
      </c>
      <c r="C125" s="147"/>
      <c r="E125" s="116" t="s">
        <v>3766</v>
      </c>
      <c r="F125" s="150">
        <v>0</v>
      </c>
      <c r="G125" s="150">
        <v>10114361</v>
      </c>
      <c r="H125" s="151">
        <v>10114361</v>
      </c>
      <c r="I125" s="150">
        <v>10114361</v>
      </c>
      <c r="J125" s="151">
        <v>0</v>
      </c>
      <c r="K125" s="149"/>
      <c r="L125" s="149"/>
      <c r="M125" s="150">
        <v>0</v>
      </c>
      <c r="N125" s="151">
        <v>0</v>
      </c>
      <c r="O125" s="149">
        <v>20000000</v>
      </c>
    </row>
    <row r="126" spans="1:15" ht="47.25">
      <c r="A126" s="145">
        <v>11</v>
      </c>
      <c r="B126" s="146" t="s">
        <v>2371</v>
      </c>
      <c r="C126" s="147"/>
      <c r="E126" s="116" t="s">
        <v>3767</v>
      </c>
      <c r="F126" s="150">
        <v>0</v>
      </c>
      <c r="G126" s="150">
        <v>299411</v>
      </c>
      <c r="H126" s="151">
        <v>299411</v>
      </c>
      <c r="I126" s="150">
        <v>299411</v>
      </c>
      <c r="J126" s="151">
        <v>0</v>
      </c>
      <c r="K126" s="149"/>
      <c r="L126" s="149"/>
      <c r="M126" s="150">
        <v>0</v>
      </c>
      <c r="N126" s="151">
        <v>0</v>
      </c>
      <c r="O126" s="149"/>
    </row>
    <row r="127" spans="1:15" ht="15.75">
      <c r="A127" s="145">
        <v>13</v>
      </c>
      <c r="B127" s="146" t="s">
        <v>932</v>
      </c>
      <c r="C127" s="147"/>
      <c r="E127" s="220" t="s">
        <v>4875</v>
      </c>
      <c r="F127" s="150">
        <v>0</v>
      </c>
      <c r="G127" s="150">
        <v>199152756</v>
      </c>
      <c r="H127" s="151">
        <v>199152756</v>
      </c>
      <c r="I127" s="150">
        <v>199152756</v>
      </c>
      <c r="J127" s="151">
        <v>0</v>
      </c>
      <c r="K127" s="149"/>
      <c r="L127" s="149"/>
      <c r="M127" s="150">
        <v>0</v>
      </c>
      <c r="N127" s="151">
        <v>0</v>
      </c>
      <c r="O127" s="149"/>
    </row>
    <row r="128" spans="1:15" ht="15.75">
      <c r="A128" s="145"/>
      <c r="B128" s="146"/>
      <c r="C128" s="147"/>
      <c r="E128" s="116"/>
      <c r="F128" s="150">
        <v>0</v>
      </c>
      <c r="G128" s="150">
        <v>0</v>
      </c>
      <c r="H128" s="151">
        <v>0</v>
      </c>
      <c r="I128" s="150">
        <v>0</v>
      </c>
      <c r="J128" s="151">
        <v>0</v>
      </c>
      <c r="K128" s="149"/>
      <c r="L128" s="149"/>
      <c r="M128" s="150">
        <v>0</v>
      </c>
      <c r="N128" s="151">
        <v>0</v>
      </c>
      <c r="O128" s="149"/>
    </row>
    <row r="129" spans="1:15" ht="15.75">
      <c r="A129" s="145"/>
      <c r="B129" s="146"/>
      <c r="C129" s="147"/>
      <c r="E129" s="155" t="s">
        <v>3768</v>
      </c>
      <c r="F129" s="156">
        <v>0</v>
      </c>
      <c r="G129" s="156">
        <v>3816844694</v>
      </c>
      <c r="H129" s="157">
        <v>3816844694</v>
      </c>
      <c r="I129" s="156">
        <v>1271205656</v>
      </c>
      <c r="J129" s="157">
        <v>2545639038</v>
      </c>
      <c r="K129" s="158"/>
      <c r="L129" s="158"/>
      <c r="M129" s="156">
        <v>1364000000</v>
      </c>
      <c r="N129" s="157">
        <v>1364000000</v>
      </c>
      <c r="O129" s="149"/>
    </row>
    <row r="130" spans="1:15" ht="15.75">
      <c r="A130" s="145"/>
      <c r="B130" s="146"/>
      <c r="C130" s="147"/>
      <c r="E130" s="116"/>
      <c r="F130" s="150">
        <v>0</v>
      </c>
      <c r="G130" s="150">
        <v>0</v>
      </c>
      <c r="H130" s="151">
        <v>0</v>
      </c>
      <c r="I130" s="150">
        <v>0</v>
      </c>
      <c r="J130" s="151">
        <v>0</v>
      </c>
      <c r="K130" s="149"/>
      <c r="L130" s="149"/>
      <c r="M130" s="150">
        <v>0</v>
      </c>
      <c r="N130" s="151">
        <v>0</v>
      </c>
      <c r="O130" s="149"/>
    </row>
    <row r="131" spans="1:15" ht="15.75">
      <c r="A131" s="145"/>
      <c r="B131" s="146"/>
      <c r="C131" s="147"/>
      <c r="E131" s="116" t="s">
        <v>4434</v>
      </c>
      <c r="F131" s="150">
        <v>0</v>
      </c>
      <c r="G131" s="150">
        <v>0</v>
      </c>
      <c r="H131" s="151">
        <v>0</v>
      </c>
      <c r="I131" s="150">
        <v>0</v>
      </c>
      <c r="J131" s="151">
        <v>0</v>
      </c>
      <c r="K131" s="149"/>
      <c r="L131" s="149"/>
      <c r="M131" s="150">
        <v>0</v>
      </c>
      <c r="N131" s="151">
        <v>0</v>
      </c>
      <c r="O131" s="149"/>
    </row>
    <row r="132" spans="1:15" ht="15.75">
      <c r="A132" s="145">
        <v>1</v>
      </c>
      <c r="B132" s="146" t="s">
        <v>833</v>
      </c>
      <c r="C132" s="147" t="s">
        <v>745</v>
      </c>
      <c r="E132" s="116" t="s">
        <v>3769</v>
      </c>
      <c r="F132" s="150">
        <v>0</v>
      </c>
      <c r="G132" s="150">
        <v>9045638</v>
      </c>
      <c r="H132" s="151">
        <v>9045638</v>
      </c>
      <c r="I132" s="150">
        <v>9045638</v>
      </c>
      <c r="J132" s="151">
        <v>0</v>
      </c>
      <c r="K132" s="149"/>
      <c r="L132" s="149"/>
      <c r="M132" s="150">
        <v>0</v>
      </c>
      <c r="N132" s="151">
        <v>0</v>
      </c>
      <c r="O132" s="149"/>
    </row>
    <row r="133" spans="1:15" ht="31.5">
      <c r="A133" s="145">
        <v>2</v>
      </c>
      <c r="B133" s="146" t="s">
        <v>100</v>
      </c>
      <c r="C133" s="147" t="s">
        <v>745</v>
      </c>
      <c r="E133" s="116" t="s">
        <v>4877</v>
      </c>
      <c r="F133" s="150">
        <v>0</v>
      </c>
      <c r="G133" s="150">
        <v>273766273</v>
      </c>
      <c r="H133" s="151">
        <v>273766273</v>
      </c>
      <c r="I133" s="150">
        <v>273766273</v>
      </c>
      <c r="J133" s="151">
        <v>0</v>
      </c>
      <c r="K133" s="149"/>
      <c r="L133" s="149"/>
      <c r="M133" s="150">
        <v>0</v>
      </c>
      <c r="N133" s="151">
        <v>0</v>
      </c>
      <c r="O133" s="149"/>
    </row>
    <row r="134" spans="1:15" ht="31.5">
      <c r="A134" s="145">
        <v>3</v>
      </c>
      <c r="B134" s="146" t="s">
        <v>444</v>
      </c>
      <c r="C134" s="147">
        <v>82</v>
      </c>
      <c r="E134" s="116" t="s">
        <v>5226</v>
      </c>
      <c r="F134" s="150">
        <v>0</v>
      </c>
      <c r="G134" s="150">
        <v>7464448</v>
      </c>
      <c r="H134" s="151">
        <v>7464448</v>
      </c>
      <c r="I134" s="150">
        <v>7464448</v>
      </c>
      <c r="J134" s="151">
        <v>0</v>
      </c>
      <c r="K134" s="149"/>
      <c r="L134" s="149"/>
      <c r="M134" s="150">
        <v>0</v>
      </c>
      <c r="N134" s="151">
        <v>0</v>
      </c>
      <c r="O134" s="149"/>
    </row>
    <row r="135" spans="1:15" ht="15.75">
      <c r="A135" s="145">
        <v>4</v>
      </c>
      <c r="B135" s="146" t="s">
        <v>1038</v>
      </c>
      <c r="C135" s="154" t="s">
        <v>13253</v>
      </c>
      <c r="D135" s="154" t="s">
        <v>13232</v>
      </c>
      <c r="E135" s="116" t="s">
        <v>3770</v>
      </c>
      <c r="F135" s="150">
        <v>0</v>
      </c>
      <c r="G135" s="150">
        <v>4663392714</v>
      </c>
      <c r="H135" s="151">
        <v>4663392714</v>
      </c>
      <c r="I135" s="150">
        <v>3703512472</v>
      </c>
      <c r="J135" s="151">
        <v>959880242</v>
      </c>
      <c r="K135" s="149"/>
      <c r="L135" s="149"/>
      <c r="M135" s="150">
        <v>100500000</v>
      </c>
      <c r="N135" s="151">
        <v>100500000</v>
      </c>
      <c r="O135" s="149"/>
    </row>
    <row r="136" spans="1:15" ht="15.75">
      <c r="A136" s="145">
        <v>5</v>
      </c>
      <c r="B136" s="146" t="s">
        <v>817</v>
      </c>
      <c r="C136" s="147" t="s">
        <v>745</v>
      </c>
      <c r="E136" s="116" t="s">
        <v>4878</v>
      </c>
      <c r="F136" s="150">
        <v>0</v>
      </c>
      <c r="G136" s="150">
        <v>12666511</v>
      </c>
      <c r="H136" s="151">
        <v>12666511</v>
      </c>
      <c r="I136" s="150">
        <v>12666511</v>
      </c>
      <c r="J136" s="151">
        <v>0</v>
      </c>
      <c r="K136" s="149"/>
      <c r="L136" s="149"/>
      <c r="M136" s="150">
        <v>0</v>
      </c>
      <c r="N136" s="151">
        <v>0</v>
      </c>
      <c r="O136" s="149"/>
    </row>
    <row r="137" spans="1:15" ht="31.5">
      <c r="A137" s="145">
        <v>7</v>
      </c>
      <c r="B137" s="146" t="s">
        <v>441</v>
      </c>
      <c r="C137" s="147" t="s">
        <v>745</v>
      </c>
      <c r="E137" s="116" t="s">
        <v>3771</v>
      </c>
      <c r="F137" s="150">
        <v>0</v>
      </c>
      <c r="G137" s="150">
        <v>5156550</v>
      </c>
      <c r="H137" s="151">
        <v>5156550</v>
      </c>
      <c r="I137" s="150">
        <v>5156550</v>
      </c>
      <c r="J137" s="151">
        <v>0</v>
      </c>
      <c r="K137" s="149"/>
      <c r="L137" s="149"/>
      <c r="M137" s="150">
        <v>0</v>
      </c>
      <c r="N137" s="151">
        <v>0</v>
      </c>
      <c r="O137" s="149"/>
    </row>
    <row r="138" spans="1:15" ht="15.75">
      <c r="A138" s="145">
        <v>8</v>
      </c>
      <c r="B138" s="146" t="s">
        <v>442</v>
      </c>
      <c r="C138" s="147" t="s">
        <v>745</v>
      </c>
      <c r="E138" s="116" t="s">
        <v>3772</v>
      </c>
      <c r="F138" s="150">
        <v>0</v>
      </c>
      <c r="G138" s="150">
        <v>5216748</v>
      </c>
      <c r="H138" s="151">
        <v>5216748</v>
      </c>
      <c r="I138" s="150">
        <v>5216748</v>
      </c>
      <c r="J138" s="151">
        <v>0</v>
      </c>
      <c r="K138" s="149"/>
      <c r="L138" s="149"/>
      <c r="M138" s="150">
        <v>0</v>
      </c>
      <c r="N138" s="151">
        <v>0</v>
      </c>
      <c r="O138" s="149"/>
    </row>
    <row r="139" spans="1:15" ht="31.5">
      <c r="A139" s="145">
        <v>9</v>
      </c>
      <c r="B139" s="146" t="s">
        <v>58</v>
      </c>
      <c r="C139" s="147"/>
      <c r="E139" s="116" t="s">
        <v>6770</v>
      </c>
      <c r="F139" s="150">
        <v>0</v>
      </c>
      <c r="G139" s="150">
        <v>6461772</v>
      </c>
      <c r="H139" s="151">
        <v>6461772</v>
      </c>
      <c r="I139" s="150">
        <v>6461772</v>
      </c>
      <c r="J139" s="151">
        <v>0</v>
      </c>
      <c r="K139" s="149"/>
      <c r="L139" s="149"/>
      <c r="M139" s="150">
        <v>0</v>
      </c>
      <c r="N139" s="151">
        <v>0</v>
      </c>
      <c r="O139" s="149"/>
    </row>
    <row r="140" spans="1:15" ht="31.5">
      <c r="A140" s="145">
        <v>10</v>
      </c>
      <c r="B140" s="146" t="s">
        <v>59</v>
      </c>
      <c r="C140" s="147"/>
      <c r="E140" s="116" t="s">
        <v>3773</v>
      </c>
      <c r="F140" s="150">
        <v>0</v>
      </c>
      <c r="G140" s="150">
        <v>3812824</v>
      </c>
      <c r="H140" s="151">
        <v>3812824</v>
      </c>
      <c r="I140" s="150">
        <v>3812824</v>
      </c>
      <c r="J140" s="151">
        <v>0</v>
      </c>
      <c r="K140" s="149"/>
      <c r="L140" s="149"/>
      <c r="M140" s="150">
        <v>0</v>
      </c>
      <c r="N140" s="151">
        <v>0</v>
      </c>
      <c r="O140" s="149"/>
    </row>
    <row r="141" spans="1:15" ht="31.5">
      <c r="A141" s="145">
        <v>11</v>
      </c>
      <c r="B141" s="146" t="s">
        <v>60</v>
      </c>
      <c r="C141" s="147"/>
      <c r="E141" s="116" t="s">
        <v>4879</v>
      </c>
      <c r="F141" s="150">
        <v>0</v>
      </c>
      <c r="G141" s="150">
        <v>6954876</v>
      </c>
      <c r="H141" s="151">
        <v>6954876</v>
      </c>
      <c r="I141" s="150">
        <v>6954876</v>
      </c>
      <c r="J141" s="151">
        <v>0</v>
      </c>
      <c r="K141" s="149"/>
      <c r="L141" s="149"/>
      <c r="M141" s="150">
        <v>0</v>
      </c>
      <c r="N141" s="151">
        <v>0</v>
      </c>
      <c r="O141" s="149"/>
    </row>
    <row r="142" spans="1:15" ht="31.5">
      <c r="A142" s="145">
        <v>12</v>
      </c>
      <c r="B142" s="146" t="s">
        <v>1441</v>
      </c>
      <c r="C142" s="147"/>
      <c r="E142" s="116" t="s">
        <v>3774</v>
      </c>
      <c r="F142" s="150">
        <v>0</v>
      </c>
      <c r="G142" s="150">
        <v>4176654</v>
      </c>
      <c r="H142" s="151">
        <v>4176654</v>
      </c>
      <c r="I142" s="150">
        <v>4176654</v>
      </c>
      <c r="J142" s="151">
        <v>0</v>
      </c>
      <c r="K142" s="149"/>
      <c r="L142" s="149"/>
      <c r="M142" s="150">
        <v>0</v>
      </c>
      <c r="N142" s="151">
        <v>0</v>
      </c>
      <c r="O142" s="149"/>
    </row>
    <row r="143" spans="1:15" ht="31.5">
      <c r="A143" s="145">
        <v>15</v>
      </c>
      <c r="B143" s="146" t="s">
        <v>1871</v>
      </c>
      <c r="C143" s="147"/>
      <c r="E143" s="116" t="s">
        <v>4880</v>
      </c>
      <c r="F143" s="150">
        <v>0</v>
      </c>
      <c r="G143" s="150">
        <v>3938124</v>
      </c>
      <c r="H143" s="151">
        <v>3938124</v>
      </c>
      <c r="I143" s="150">
        <v>3938124</v>
      </c>
      <c r="J143" s="151">
        <v>0</v>
      </c>
      <c r="K143" s="149"/>
      <c r="L143" s="149"/>
      <c r="M143" s="150">
        <v>0</v>
      </c>
      <c r="N143" s="151">
        <v>0</v>
      </c>
      <c r="O143" s="149"/>
    </row>
    <row r="144" spans="1:15" ht="15.75">
      <c r="A144" s="145">
        <v>18</v>
      </c>
      <c r="B144" s="146" t="s">
        <v>2177</v>
      </c>
      <c r="C144" s="147"/>
      <c r="E144" s="116" t="s">
        <v>3775</v>
      </c>
      <c r="F144" s="150">
        <v>0</v>
      </c>
      <c r="G144" s="150">
        <v>9930138</v>
      </c>
      <c r="H144" s="151">
        <v>9930138</v>
      </c>
      <c r="I144" s="150">
        <v>9930138</v>
      </c>
      <c r="J144" s="151">
        <v>0</v>
      </c>
      <c r="K144" s="149"/>
      <c r="L144" s="149"/>
      <c r="M144" s="150">
        <v>0</v>
      </c>
      <c r="N144" s="151">
        <v>0</v>
      </c>
      <c r="O144" s="149"/>
    </row>
    <row r="145" spans="1:15" ht="15.75">
      <c r="A145" s="145">
        <v>19</v>
      </c>
      <c r="B145" s="146" t="s">
        <v>2217</v>
      </c>
      <c r="C145" s="147"/>
      <c r="E145" s="116" t="s">
        <v>3776</v>
      </c>
      <c r="F145" s="150">
        <v>0</v>
      </c>
      <c r="G145" s="150">
        <v>16664411</v>
      </c>
      <c r="H145" s="151">
        <v>16664411</v>
      </c>
      <c r="I145" s="150">
        <v>16664411</v>
      </c>
      <c r="J145" s="151">
        <v>0</v>
      </c>
      <c r="K145" s="149"/>
      <c r="L145" s="149"/>
      <c r="M145" s="150">
        <v>0</v>
      </c>
      <c r="N145" s="151">
        <v>0</v>
      </c>
      <c r="O145" s="149"/>
    </row>
    <row r="146" spans="1:15" ht="15.75">
      <c r="A146" s="145">
        <v>20</v>
      </c>
      <c r="B146" s="146" t="s">
        <v>2218</v>
      </c>
      <c r="C146" s="147"/>
      <c r="E146" s="116" t="s">
        <v>4881</v>
      </c>
      <c r="F146" s="150">
        <v>0</v>
      </c>
      <c r="G146" s="150">
        <v>16411499</v>
      </c>
      <c r="H146" s="151">
        <v>16411499</v>
      </c>
      <c r="I146" s="150">
        <v>16411499</v>
      </c>
      <c r="J146" s="151">
        <v>0</v>
      </c>
      <c r="K146" s="149"/>
      <c r="L146" s="149"/>
      <c r="M146" s="150">
        <v>0</v>
      </c>
      <c r="N146" s="151">
        <v>0</v>
      </c>
      <c r="O146" s="149"/>
    </row>
    <row r="147" spans="1:15" ht="15.75">
      <c r="A147" s="145">
        <v>21</v>
      </c>
      <c r="B147" s="146" t="s">
        <v>2372</v>
      </c>
      <c r="C147" s="147"/>
      <c r="E147" s="116" t="s">
        <v>3777</v>
      </c>
      <c r="F147" s="150">
        <v>0</v>
      </c>
      <c r="G147" s="150">
        <v>17136958</v>
      </c>
      <c r="H147" s="151">
        <v>17136958</v>
      </c>
      <c r="I147" s="150">
        <v>17136958</v>
      </c>
      <c r="J147" s="151">
        <v>0</v>
      </c>
      <c r="K147" s="149"/>
      <c r="L147" s="149"/>
      <c r="M147" s="150">
        <v>0</v>
      </c>
      <c r="N147" s="151">
        <v>0</v>
      </c>
      <c r="O147" s="149"/>
    </row>
    <row r="148" spans="1:15" ht="31.5">
      <c r="A148" s="145">
        <v>22</v>
      </c>
      <c r="B148" s="146" t="s">
        <v>2373</v>
      </c>
      <c r="C148" s="147"/>
      <c r="E148" s="116" t="s">
        <v>3778</v>
      </c>
      <c r="F148" s="150">
        <v>0</v>
      </c>
      <c r="G148" s="150">
        <v>1616842</v>
      </c>
      <c r="H148" s="151">
        <v>1616842</v>
      </c>
      <c r="I148" s="150">
        <v>1616842</v>
      </c>
      <c r="J148" s="151">
        <v>0</v>
      </c>
      <c r="K148" s="149"/>
      <c r="L148" s="149"/>
      <c r="M148" s="150">
        <v>0</v>
      </c>
      <c r="N148" s="151">
        <v>0</v>
      </c>
      <c r="O148" s="149"/>
    </row>
    <row r="149" spans="1:15" ht="31.5">
      <c r="A149" s="145">
        <v>23</v>
      </c>
      <c r="B149" s="146" t="s">
        <v>2374</v>
      </c>
      <c r="C149" s="147"/>
      <c r="E149" s="116" t="s">
        <v>4882</v>
      </c>
      <c r="F149" s="150">
        <v>0</v>
      </c>
      <c r="G149" s="150">
        <v>3420000</v>
      </c>
      <c r="H149" s="151">
        <v>3420000</v>
      </c>
      <c r="I149" s="150">
        <v>3420000</v>
      </c>
      <c r="J149" s="151">
        <v>0</v>
      </c>
      <c r="K149" s="149"/>
      <c r="L149" s="149"/>
      <c r="M149" s="150">
        <v>0</v>
      </c>
      <c r="N149" s="151">
        <v>0</v>
      </c>
      <c r="O149" s="149"/>
    </row>
    <row r="150" spans="1:15" ht="31.5">
      <c r="A150" s="145">
        <v>24</v>
      </c>
      <c r="B150" s="146" t="s">
        <v>2375</v>
      </c>
      <c r="C150" s="147"/>
      <c r="E150" s="116" t="s">
        <v>4883</v>
      </c>
      <c r="F150" s="150">
        <v>0</v>
      </c>
      <c r="G150" s="150">
        <v>3484171</v>
      </c>
      <c r="H150" s="151">
        <v>3484171</v>
      </c>
      <c r="I150" s="150">
        <v>3484171</v>
      </c>
      <c r="J150" s="151">
        <v>0</v>
      </c>
      <c r="K150" s="149"/>
      <c r="L150" s="149"/>
      <c r="M150" s="150">
        <v>0</v>
      </c>
      <c r="N150" s="151">
        <v>0</v>
      </c>
      <c r="O150" s="149"/>
    </row>
    <row r="151" spans="1:15" ht="31.5">
      <c r="A151" s="145">
        <v>25</v>
      </c>
      <c r="B151" s="146" t="s">
        <v>2376</v>
      </c>
      <c r="C151" s="147"/>
      <c r="E151" s="116" t="s">
        <v>3779</v>
      </c>
      <c r="F151" s="150">
        <v>0</v>
      </c>
      <c r="G151" s="150">
        <v>9113373</v>
      </c>
      <c r="H151" s="151">
        <v>9113373</v>
      </c>
      <c r="I151" s="150">
        <v>9113373</v>
      </c>
      <c r="J151" s="151">
        <v>0</v>
      </c>
      <c r="K151" s="149"/>
      <c r="L151" s="149"/>
      <c r="M151" s="150">
        <v>0</v>
      </c>
      <c r="N151" s="151">
        <v>0</v>
      </c>
      <c r="O151" s="149"/>
    </row>
    <row r="152" spans="1:15" ht="15.75">
      <c r="A152" s="145">
        <v>26</v>
      </c>
      <c r="B152" s="146" t="s">
        <v>2377</v>
      </c>
      <c r="C152" s="147"/>
      <c r="E152" s="116" t="s">
        <v>3780</v>
      </c>
      <c r="F152" s="150">
        <v>0</v>
      </c>
      <c r="G152" s="150">
        <v>1368000</v>
      </c>
      <c r="H152" s="151">
        <v>1368000</v>
      </c>
      <c r="I152" s="150">
        <v>1368000</v>
      </c>
      <c r="J152" s="151">
        <v>0</v>
      </c>
      <c r="K152" s="149"/>
      <c r="L152" s="149"/>
      <c r="M152" s="150">
        <v>0</v>
      </c>
      <c r="N152" s="151">
        <v>0</v>
      </c>
      <c r="O152" s="149"/>
    </row>
    <row r="153" spans="1:15" ht="15.75">
      <c r="A153" s="145">
        <v>27</v>
      </c>
      <c r="B153" s="146" t="s">
        <v>2378</v>
      </c>
      <c r="C153" s="147"/>
      <c r="E153" s="116" t="s">
        <v>4884</v>
      </c>
      <c r="F153" s="150">
        <v>0</v>
      </c>
      <c r="G153" s="150">
        <v>906396</v>
      </c>
      <c r="H153" s="151">
        <v>906396</v>
      </c>
      <c r="I153" s="150">
        <v>906396</v>
      </c>
      <c r="J153" s="151">
        <v>0</v>
      </c>
      <c r="K153" s="149"/>
      <c r="L153" s="149"/>
      <c r="M153" s="150">
        <v>0</v>
      </c>
      <c r="N153" s="151">
        <v>0</v>
      </c>
      <c r="O153" s="149"/>
    </row>
    <row r="154" spans="1:15" ht="15.75">
      <c r="A154" s="145">
        <v>28</v>
      </c>
      <c r="B154" s="146" t="s">
        <v>2379</v>
      </c>
      <c r="C154" s="147"/>
      <c r="E154" s="116" t="s">
        <v>3781</v>
      </c>
      <c r="F154" s="150">
        <v>0</v>
      </c>
      <c r="G154" s="150">
        <v>1368000</v>
      </c>
      <c r="H154" s="151">
        <v>1368000</v>
      </c>
      <c r="I154" s="150">
        <v>1368000</v>
      </c>
      <c r="J154" s="151">
        <v>0</v>
      </c>
      <c r="K154" s="149"/>
      <c r="L154" s="149"/>
      <c r="M154" s="150">
        <v>0</v>
      </c>
      <c r="N154" s="151">
        <v>0</v>
      </c>
      <c r="O154" s="149"/>
    </row>
    <row r="155" spans="1:15" ht="15.75">
      <c r="A155" s="145">
        <v>29</v>
      </c>
      <c r="B155" s="146" t="s">
        <v>2380</v>
      </c>
      <c r="C155" s="147"/>
      <c r="E155" s="116" t="s">
        <v>3782</v>
      </c>
      <c r="F155" s="150">
        <v>0</v>
      </c>
      <c r="G155" s="150">
        <v>1026000</v>
      </c>
      <c r="H155" s="151">
        <v>1026000</v>
      </c>
      <c r="I155" s="150">
        <v>1026000</v>
      </c>
      <c r="J155" s="151">
        <v>0</v>
      </c>
      <c r="K155" s="149"/>
      <c r="L155" s="149"/>
      <c r="M155" s="150">
        <v>0</v>
      </c>
      <c r="N155" s="151">
        <v>0</v>
      </c>
      <c r="O155" s="149"/>
    </row>
    <row r="156" spans="1:15" ht="15.75">
      <c r="A156" s="145">
        <v>30</v>
      </c>
      <c r="B156" s="146" t="s">
        <v>2381</v>
      </c>
      <c r="C156" s="147">
        <v>60</v>
      </c>
      <c r="E156" s="116" t="s">
        <v>4885</v>
      </c>
      <c r="F156" s="150">
        <v>0</v>
      </c>
      <c r="G156" s="150">
        <v>999995</v>
      </c>
      <c r="H156" s="151">
        <v>999995</v>
      </c>
      <c r="I156" s="150">
        <v>999995</v>
      </c>
      <c r="J156" s="151">
        <v>0</v>
      </c>
      <c r="K156" s="149"/>
      <c r="L156" s="149"/>
      <c r="M156" s="150">
        <v>0</v>
      </c>
      <c r="N156" s="151">
        <v>0</v>
      </c>
      <c r="O156" s="149"/>
    </row>
    <row r="157" spans="1:15" ht="31.5">
      <c r="A157" s="145">
        <v>31</v>
      </c>
      <c r="B157" s="146" t="s">
        <v>2382</v>
      </c>
      <c r="C157" s="147">
        <v>60</v>
      </c>
      <c r="E157" s="116" t="s">
        <v>3783</v>
      </c>
      <c r="F157" s="150">
        <v>0</v>
      </c>
      <c r="G157" s="150">
        <v>999995</v>
      </c>
      <c r="H157" s="151">
        <v>999995</v>
      </c>
      <c r="I157" s="150">
        <v>999995</v>
      </c>
      <c r="J157" s="151">
        <v>0</v>
      </c>
      <c r="K157" s="149"/>
      <c r="L157" s="149"/>
      <c r="M157" s="150">
        <v>0</v>
      </c>
      <c r="N157" s="151">
        <v>0</v>
      </c>
      <c r="O157" s="149"/>
    </row>
    <row r="158" spans="1:15" ht="15.75">
      <c r="A158" s="145">
        <v>32</v>
      </c>
      <c r="B158" s="146" t="s">
        <v>2383</v>
      </c>
      <c r="C158" s="147">
        <v>34</v>
      </c>
      <c r="E158" s="116" t="s">
        <v>3784</v>
      </c>
      <c r="F158" s="150">
        <v>0</v>
      </c>
      <c r="G158" s="150">
        <v>2048652</v>
      </c>
      <c r="H158" s="151">
        <v>2048652</v>
      </c>
      <c r="I158" s="150">
        <v>2048652</v>
      </c>
      <c r="J158" s="151">
        <v>0</v>
      </c>
      <c r="K158" s="149"/>
      <c r="L158" s="149"/>
      <c r="M158" s="150">
        <v>0</v>
      </c>
      <c r="N158" s="151">
        <v>0</v>
      </c>
      <c r="O158" s="149"/>
    </row>
    <row r="159" spans="1:15" ht="31.5">
      <c r="A159" s="145">
        <v>33</v>
      </c>
      <c r="B159" s="146" t="s">
        <v>2384</v>
      </c>
      <c r="C159" s="147"/>
      <c r="E159" s="116" t="s">
        <v>4886</v>
      </c>
      <c r="F159" s="150">
        <v>0</v>
      </c>
      <c r="G159" s="150">
        <v>1368000</v>
      </c>
      <c r="H159" s="151">
        <v>1368000</v>
      </c>
      <c r="I159" s="150">
        <v>1368000</v>
      </c>
      <c r="J159" s="151">
        <v>0</v>
      </c>
      <c r="K159" s="149"/>
      <c r="L159" s="149"/>
      <c r="M159" s="150">
        <v>0</v>
      </c>
      <c r="N159" s="151">
        <v>0</v>
      </c>
      <c r="O159" s="149"/>
    </row>
    <row r="160" spans="1:15" ht="15.75">
      <c r="A160" s="145">
        <v>34</v>
      </c>
      <c r="B160" s="146" t="s">
        <v>2385</v>
      </c>
      <c r="C160" s="147">
        <v>18</v>
      </c>
      <c r="E160" s="221" t="s">
        <v>3785</v>
      </c>
      <c r="F160" s="150">
        <v>0</v>
      </c>
      <c r="G160" s="150">
        <v>3382119</v>
      </c>
      <c r="H160" s="151">
        <v>3382119</v>
      </c>
      <c r="I160" s="150">
        <v>3382119</v>
      </c>
      <c r="J160" s="151">
        <v>0</v>
      </c>
      <c r="K160" s="149"/>
      <c r="L160" s="149"/>
      <c r="M160" s="150">
        <v>0</v>
      </c>
      <c r="N160" s="151">
        <v>0</v>
      </c>
      <c r="O160" s="149"/>
    </row>
    <row r="161" spans="1:15" ht="15.75">
      <c r="A161" s="145">
        <v>35</v>
      </c>
      <c r="B161" s="146" t="s">
        <v>4568</v>
      </c>
      <c r="C161" s="154" t="s">
        <v>13232</v>
      </c>
      <c r="D161" s="154" t="s">
        <v>13232</v>
      </c>
      <c r="E161" s="116" t="s">
        <v>4542</v>
      </c>
      <c r="F161" s="150">
        <v>0</v>
      </c>
      <c r="G161" s="150">
        <v>361591000</v>
      </c>
      <c r="H161" s="151">
        <v>361591000</v>
      </c>
      <c r="I161" s="150">
        <v>126843845</v>
      </c>
      <c r="J161" s="151">
        <v>234747155</v>
      </c>
      <c r="K161" s="149"/>
      <c r="L161" s="149"/>
      <c r="M161" s="150">
        <v>0</v>
      </c>
      <c r="N161" s="151">
        <v>0</v>
      </c>
      <c r="O161" s="149"/>
    </row>
    <row r="162" spans="1:15" ht="15.75">
      <c r="A162" s="145">
        <v>36</v>
      </c>
      <c r="B162" s="146" t="s">
        <v>4569</v>
      </c>
      <c r="C162" s="154" t="s">
        <v>13254</v>
      </c>
      <c r="D162" s="154" t="s">
        <v>13232</v>
      </c>
      <c r="E162" s="116" t="s">
        <v>4543</v>
      </c>
      <c r="F162" s="150">
        <v>0</v>
      </c>
      <c r="G162" s="150">
        <v>157030662</v>
      </c>
      <c r="H162" s="151">
        <v>157030662</v>
      </c>
      <c r="I162" s="150">
        <v>92031544</v>
      </c>
      <c r="J162" s="151">
        <v>64999118</v>
      </c>
      <c r="K162" s="149"/>
      <c r="L162" s="149"/>
      <c r="M162" s="150">
        <v>3400000</v>
      </c>
      <c r="N162" s="151">
        <v>3400000</v>
      </c>
      <c r="O162" s="149"/>
    </row>
    <row r="163" spans="1:15" ht="31.5">
      <c r="A163" s="145">
        <v>37</v>
      </c>
      <c r="B163" s="146" t="s">
        <v>5237</v>
      </c>
      <c r="C163" s="147"/>
      <c r="E163" s="116" t="s">
        <v>5223</v>
      </c>
      <c r="F163" s="150">
        <v>0</v>
      </c>
      <c r="G163" s="150">
        <v>40807154</v>
      </c>
      <c r="H163" s="151">
        <v>40807154</v>
      </c>
      <c r="I163" s="150">
        <v>40807154</v>
      </c>
      <c r="J163" s="151">
        <v>0</v>
      </c>
      <c r="K163" s="149"/>
      <c r="L163" s="149"/>
      <c r="M163" s="150">
        <v>0</v>
      </c>
      <c r="N163" s="151">
        <v>0</v>
      </c>
      <c r="O163" s="149"/>
    </row>
    <row r="164" spans="1:15" ht="15.75">
      <c r="A164" s="145">
        <v>38</v>
      </c>
      <c r="B164" s="146" t="s">
        <v>5238</v>
      </c>
      <c r="C164" s="147"/>
      <c r="E164" s="116" t="s">
        <v>5239</v>
      </c>
      <c r="F164" s="150">
        <v>0</v>
      </c>
      <c r="G164" s="150">
        <v>3839920</v>
      </c>
      <c r="H164" s="151">
        <v>3839920</v>
      </c>
      <c r="I164" s="150">
        <v>3839920</v>
      </c>
      <c r="J164" s="151">
        <v>0</v>
      </c>
      <c r="K164" s="149"/>
      <c r="L164" s="149"/>
      <c r="M164" s="150">
        <v>0</v>
      </c>
      <c r="N164" s="151">
        <v>0</v>
      </c>
      <c r="O164" s="149"/>
    </row>
    <row r="165" spans="1:15" ht="15.75">
      <c r="A165" s="145"/>
      <c r="B165" s="146"/>
      <c r="C165" s="147"/>
      <c r="E165" s="116"/>
      <c r="F165" s="150">
        <v>0</v>
      </c>
      <c r="G165" s="150">
        <v>0</v>
      </c>
      <c r="H165" s="151">
        <v>0</v>
      </c>
      <c r="I165" s="150">
        <v>0</v>
      </c>
      <c r="J165" s="151">
        <v>0</v>
      </c>
      <c r="K165" s="149"/>
      <c r="L165" s="149"/>
      <c r="M165" s="150">
        <v>0</v>
      </c>
      <c r="N165" s="151">
        <v>0</v>
      </c>
      <c r="O165" s="149"/>
    </row>
    <row r="166" spans="1:15" ht="15.75">
      <c r="A166" s="145"/>
      <c r="B166" s="146"/>
      <c r="C166" s="147"/>
      <c r="E166" s="155" t="s">
        <v>4435</v>
      </c>
      <c r="F166" s="156">
        <v>0</v>
      </c>
      <c r="G166" s="156">
        <v>5706287689</v>
      </c>
      <c r="H166" s="157">
        <v>5706287689</v>
      </c>
      <c r="I166" s="156">
        <v>4446661174</v>
      </c>
      <c r="J166" s="157">
        <v>1259626515</v>
      </c>
      <c r="K166" s="158"/>
      <c r="L166" s="158"/>
      <c r="M166" s="156">
        <v>103900000</v>
      </c>
      <c r="N166" s="157">
        <v>103900000</v>
      </c>
      <c r="O166" s="149"/>
    </row>
    <row r="167" spans="1:15" ht="15.75">
      <c r="A167" s="145"/>
      <c r="B167" s="146"/>
      <c r="C167" s="147"/>
      <c r="E167" s="116"/>
      <c r="F167" s="150">
        <v>0</v>
      </c>
      <c r="G167" s="150">
        <v>0</v>
      </c>
      <c r="H167" s="151">
        <v>0</v>
      </c>
      <c r="I167" s="150">
        <v>0</v>
      </c>
      <c r="J167" s="151">
        <v>0</v>
      </c>
      <c r="K167" s="149"/>
      <c r="L167" s="149"/>
      <c r="M167" s="150">
        <v>0</v>
      </c>
      <c r="N167" s="151">
        <v>0</v>
      </c>
      <c r="O167" s="149"/>
    </row>
    <row r="168" spans="1:15" ht="15.75">
      <c r="A168" s="145"/>
      <c r="B168" s="146"/>
      <c r="C168" s="147"/>
      <c r="E168" s="116" t="s">
        <v>3786</v>
      </c>
      <c r="F168" s="150">
        <v>0</v>
      </c>
      <c r="G168" s="150">
        <v>0</v>
      </c>
      <c r="H168" s="151">
        <v>0</v>
      </c>
      <c r="I168" s="150">
        <v>0</v>
      </c>
      <c r="J168" s="151">
        <v>0</v>
      </c>
      <c r="K168" s="149"/>
      <c r="L168" s="149"/>
      <c r="M168" s="150">
        <v>0</v>
      </c>
      <c r="N168" s="151">
        <v>0</v>
      </c>
      <c r="O168" s="149"/>
    </row>
    <row r="169" spans="1:15" ht="31.5">
      <c r="A169" s="145">
        <v>1</v>
      </c>
      <c r="B169" s="146" t="s">
        <v>1071</v>
      </c>
      <c r="C169" s="147" t="s">
        <v>745</v>
      </c>
      <c r="E169" s="116" t="s">
        <v>3787</v>
      </c>
      <c r="F169" s="150">
        <v>0</v>
      </c>
      <c r="G169" s="150">
        <v>10008532</v>
      </c>
      <c r="H169" s="151">
        <v>10008532</v>
      </c>
      <c r="I169" s="150">
        <v>10008532</v>
      </c>
      <c r="J169" s="151">
        <v>0</v>
      </c>
      <c r="K169" s="149"/>
      <c r="L169" s="149"/>
      <c r="M169" s="150">
        <v>0</v>
      </c>
      <c r="N169" s="151">
        <v>0</v>
      </c>
      <c r="O169" s="149">
        <v>10000000</v>
      </c>
    </row>
    <row r="170" spans="1:15" ht="15.75">
      <c r="A170" s="145">
        <v>2</v>
      </c>
      <c r="B170" s="146" t="s">
        <v>101</v>
      </c>
      <c r="C170" s="147"/>
      <c r="E170" s="116" t="s">
        <v>3788</v>
      </c>
      <c r="F170" s="150">
        <v>0</v>
      </c>
      <c r="G170" s="150">
        <v>90749</v>
      </c>
      <c r="H170" s="151">
        <v>90749</v>
      </c>
      <c r="I170" s="150">
        <v>90749</v>
      </c>
      <c r="J170" s="151">
        <v>0</v>
      </c>
      <c r="K170" s="149"/>
      <c r="L170" s="149"/>
      <c r="M170" s="150">
        <v>0</v>
      </c>
      <c r="N170" s="151">
        <v>0</v>
      </c>
      <c r="O170" s="149"/>
    </row>
    <row r="171" spans="1:15" ht="15.75">
      <c r="A171" s="145">
        <v>3</v>
      </c>
      <c r="B171" s="146" t="s">
        <v>1255</v>
      </c>
      <c r="C171" s="154" t="s">
        <v>13255</v>
      </c>
      <c r="D171" s="154" t="s">
        <v>13232</v>
      </c>
      <c r="E171" s="116" t="s">
        <v>3789</v>
      </c>
      <c r="F171" s="150">
        <v>0</v>
      </c>
      <c r="G171" s="150">
        <v>1097475200</v>
      </c>
      <c r="H171" s="151">
        <v>1097475200</v>
      </c>
      <c r="I171" s="150">
        <v>250142098</v>
      </c>
      <c r="J171" s="151">
        <v>847333102</v>
      </c>
      <c r="K171" s="149"/>
      <c r="L171" s="149"/>
      <c r="M171" s="150">
        <v>706500000</v>
      </c>
      <c r="N171" s="151">
        <v>706500000</v>
      </c>
      <c r="O171" s="149"/>
    </row>
    <row r="172" spans="1:15" ht="15.75">
      <c r="A172" s="145">
        <v>4</v>
      </c>
      <c r="B172" s="146" t="s">
        <v>61</v>
      </c>
      <c r="C172" s="147"/>
      <c r="E172" s="116" t="s">
        <v>3790</v>
      </c>
      <c r="F172" s="150">
        <v>0</v>
      </c>
      <c r="G172" s="150">
        <v>150630495</v>
      </c>
      <c r="H172" s="151">
        <v>150630495</v>
      </c>
      <c r="I172" s="150">
        <v>150630495</v>
      </c>
      <c r="J172" s="151">
        <v>0</v>
      </c>
      <c r="K172" s="149"/>
      <c r="L172" s="149"/>
      <c r="M172" s="150">
        <v>0</v>
      </c>
      <c r="N172" s="151">
        <v>0</v>
      </c>
      <c r="O172" s="149">
        <v>150000000</v>
      </c>
    </row>
    <row r="173" spans="1:15" ht="15.75">
      <c r="A173" s="145">
        <v>5</v>
      </c>
      <c r="B173" s="146" t="s">
        <v>1824</v>
      </c>
      <c r="C173" s="147"/>
      <c r="E173" s="116" t="s">
        <v>3791</v>
      </c>
      <c r="F173" s="150">
        <v>0</v>
      </c>
      <c r="G173" s="150">
        <v>9476382</v>
      </c>
      <c r="H173" s="151">
        <v>9476382</v>
      </c>
      <c r="I173" s="150">
        <v>9476382</v>
      </c>
      <c r="J173" s="151">
        <v>0</v>
      </c>
      <c r="K173" s="149"/>
      <c r="L173" s="149"/>
      <c r="M173" s="150">
        <v>0</v>
      </c>
      <c r="N173" s="151">
        <v>0</v>
      </c>
      <c r="O173" s="149"/>
    </row>
    <row r="174" spans="1:15" ht="15.75">
      <c r="A174" s="145">
        <v>9</v>
      </c>
      <c r="B174" s="146" t="s">
        <v>1872</v>
      </c>
      <c r="C174" s="147"/>
      <c r="E174" s="116" t="s">
        <v>4887</v>
      </c>
      <c r="F174" s="150">
        <v>0</v>
      </c>
      <c r="G174" s="150">
        <v>11367053</v>
      </c>
      <c r="H174" s="151">
        <v>11367053</v>
      </c>
      <c r="I174" s="150">
        <v>11367053</v>
      </c>
      <c r="J174" s="151">
        <v>0</v>
      </c>
      <c r="K174" s="149"/>
      <c r="L174" s="149"/>
      <c r="M174" s="150">
        <v>0</v>
      </c>
      <c r="N174" s="151">
        <v>0</v>
      </c>
      <c r="O174" s="149"/>
    </row>
    <row r="175" spans="1:15" ht="15.75">
      <c r="A175" s="145">
        <v>10</v>
      </c>
      <c r="B175" s="146" t="s">
        <v>2386</v>
      </c>
      <c r="C175" s="147"/>
      <c r="E175" s="116" t="s">
        <v>3792</v>
      </c>
      <c r="F175" s="150">
        <v>0</v>
      </c>
      <c r="G175" s="150">
        <v>7920000</v>
      </c>
      <c r="H175" s="151">
        <v>7920000</v>
      </c>
      <c r="I175" s="150">
        <v>7920000</v>
      </c>
      <c r="J175" s="151">
        <v>0</v>
      </c>
      <c r="K175" s="149"/>
      <c r="L175" s="149"/>
      <c r="M175" s="150">
        <v>0</v>
      </c>
      <c r="N175" s="151">
        <v>0</v>
      </c>
      <c r="O175" s="149"/>
    </row>
    <row r="176" spans="1:15" ht="31.5">
      <c r="A176" s="145">
        <v>11</v>
      </c>
      <c r="B176" s="146" t="s">
        <v>2387</v>
      </c>
      <c r="C176" s="147"/>
      <c r="E176" s="116" t="s">
        <v>3793</v>
      </c>
      <c r="F176" s="150">
        <v>0</v>
      </c>
      <c r="G176" s="150">
        <v>20915740</v>
      </c>
      <c r="H176" s="151">
        <v>20915740</v>
      </c>
      <c r="I176" s="150">
        <v>20915740</v>
      </c>
      <c r="J176" s="151">
        <v>0</v>
      </c>
      <c r="K176" s="149"/>
      <c r="L176" s="149"/>
      <c r="M176" s="150">
        <v>0</v>
      </c>
      <c r="N176" s="151">
        <v>0</v>
      </c>
      <c r="O176" s="149">
        <v>100000000</v>
      </c>
    </row>
    <row r="177" spans="1:15" ht="15.75">
      <c r="A177" s="145">
        <v>12</v>
      </c>
      <c r="B177" s="146" t="s">
        <v>2388</v>
      </c>
      <c r="C177" s="147">
        <v>12</v>
      </c>
      <c r="E177" s="116" t="s">
        <v>3794</v>
      </c>
      <c r="F177" s="150">
        <v>0</v>
      </c>
      <c r="G177" s="150">
        <v>4023752</v>
      </c>
      <c r="H177" s="151">
        <v>4023752</v>
      </c>
      <c r="I177" s="150">
        <v>4023752</v>
      </c>
      <c r="J177" s="151">
        <v>0</v>
      </c>
      <c r="K177" s="149"/>
      <c r="L177" s="149"/>
      <c r="M177" s="150">
        <v>0</v>
      </c>
      <c r="N177" s="151">
        <v>0</v>
      </c>
      <c r="O177" s="149"/>
    </row>
    <row r="178" spans="1:15" ht="15.75">
      <c r="A178" s="145">
        <v>13</v>
      </c>
      <c r="B178" s="146" t="s">
        <v>4573</v>
      </c>
      <c r="C178" s="154" t="s">
        <v>13256</v>
      </c>
      <c r="D178" s="154" t="s">
        <v>13232</v>
      </c>
      <c r="E178" s="116" t="s">
        <v>4541</v>
      </c>
      <c r="F178" s="150">
        <v>0</v>
      </c>
      <c r="G178" s="150">
        <v>456075000</v>
      </c>
      <c r="H178" s="151">
        <v>456075000</v>
      </c>
      <c r="I178" s="150">
        <v>22057341</v>
      </c>
      <c r="J178" s="151">
        <v>434017659</v>
      </c>
      <c r="K178" s="149"/>
      <c r="L178" s="149"/>
      <c r="M178" s="150">
        <v>215000000</v>
      </c>
      <c r="N178" s="151">
        <v>215000000</v>
      </c>
      <c r="O178" s="149"/>
    </row>
    <row r="179" spans="1:15" ht="15.75">
      <c r="A179" s="145"/>
      <c r="B179" s="146"/>
      <c r="C179" s="147"/>
      <c r="E179" s="116"/>
      <c r="F179" s="150">
        <v>0</v>
      </c>
      <c r="G179" s="150">
        <v>0</v>
      </c>
      <c r="H179" s="151">
        <v>0</v>
      </c>
      <c r="I179" s="150">
        <v>0</v>
      </c>
      <c r="J179" s="151">
        <v>0</v>
      </c>
      <c r="K179" s="149"/>
      <c r="L179" s="149"/>
      <c r="M179" s="150">
        <v>0</v>
      </c>
      <c r="N179" s="151">
        <v>0</v>
      </c>
      <c r="O179" s="149"/>
    </row>
    <row r="180" spans="1:15" ht="15.75">
      <c r="A180" s="145"/>
      <c r="B180" s="146"/>
      <c r="C180" s="147"/>
      <c r="E180" s="155" t="s">
        <v>3795</v>
      </c>
      <c r="F180" s="156">
        <v>0</v>
      </c>
      <c r="G180" s="156">
        <v>1783381009</v>
      </c>
      <c r="H180" s="157">
        <v>1783381009</v>
      </c>
      <c r="I180" s="156">
        <v>502030248</v>
      </c>
      <c r="J180" s="157">
        <v>1281350761</v>
      </c>
      <c r="K180" s="158"/>
      <c r="L180" s="158"/>
      <c r="M180" s="156">
        <v>921500000</v>
      </c>
      <c r="N180" s="157">
        <v>921500000</v>
      </c>
      <c r="O180" s="149"/>
    </row>
    <row r="181" spans="1:15" ht="15.75">
      <c r="A181" s="145"/>
      <c r="B181" s="146"/>
      <c r="C181" s="147"/>
      <c r="E181" s="116"/>
      <c r="F181" s="150">
        <v>0</v>
      </c>
      <c r="G181" s="150">
        <v>0</v>
      </c>
      <c r="H181" s="151">
        <v>0</v>
      </c>
      <c r="I181" s="150">
        <v>0</v>
      </c>
      <c r="J181" s="151">
        <v>0</v>
      </c>
      <c r="K181" s="149"/>
      <c r="L181" s="149"/>
      <c r="M181" s="150">
        <v>0</v>
      </c>
      <c r="N181" s="151">
        <v>0</v>
      </c>
      <c r="O181" s="149"/>
    </row>
    <row r="182" spans="1:15" ht="15.75">
      <c r="A182" s="145"/>
      <c r="B182" s="146"/>
      <c r="C182" s="147"/>
      <c r="E182" s="116" t="s">
        <v>3796</v>
      </c>
      <c r="F182" s="150">
        <v>0</v>
      </c>
      <c r="G182" s="150">
        <v>0</v>
      </c>
      <c r="H182" s="151">
        <v>0</v>
      </c>
      <c r="I182" s="150">
        <v>0</v>
      </c>
      <c r="J182" s="151">
        <v>0</v>
      </c>
      <c r="K182" s="149"/>
      <c r="L182" s="149"/>
      <c r="M182" s="150">
        <v>0</v>
      </c>
      <c r="N182" s="151">
        <v>0</v>
      </c>
      <c r="O182" s="149"/>
    </row>
    <row r="183" spans="1:15" ht="31.5">
      <c r="A183" s="145">
        <v>1</v>
      </c>
      <c r="B183" s="146" t="s">
        <v>4787</v>
      </c>
      <c r="C183" s="154" t="s">
        <v>13257</v>
      </c>
      <c r="D183" s="154" t="s">
        <v>13232</v>
      </c>
      <c r="E183" s="116" t="s">
        <v>4786</v>
      </c>
      <c r="F183" s="150">
        <v>0</v>
      </c>
      <c r="G183" s="150">
        <v>2935862164</v>
      </c>
      <c r="H183" s="151">
        <v>2935862164</v>
      </c>
      <c r="I183" s="150">
        <v>1682654149</v>
      </c>
      <c r="J183" s="151">
        <v>1253208015</v>
      </c>
      <c r="K183" s="149"/>
      <c r="L183" s="149"/>
      <c r="M183" s="150">
        <v>930000000</v>
      </c>
      <c r="N183" s="151">
        <v>930000000</v>
      </c>
      <c r="O183" s="149">
        <v>20000000000</v>
      </c>
    </row>
    <row r="184" spans="1:15" ht="15.75">
      <c r="A184" s="145"/>
      <c r="B184" s="146"/>
      <c r="C184" s="147"/>
      <c r="E184" s="116"/>
      <c r="F184" s="150">
        <v>0</v>
      </c>
      <c r="G184" s="150">
        <v>0</v>
      </c>
      <c r="H184" s="151">
        <v>0</v>
      </c>
      <c r="I184" s="150">
        <v>0</v>
      </c>
      <c r="J184" s="151">
        <v>0</v>
      </c>
      <c r="K184" s="149"/>
      <c r="L184" s="149"/>
      <c r="M184" s="150">
        <v>0</v>
      </c>
      <c r="N184" s="151">
        <v>0</v>
      </c>
      <c r="O184" s="149"/>
    </row>
    <row r="185" spans="1:15" ht="15.75">
      <c r="A185" s="145"/>
      <c r="B185" s="146"/>
      <c r="C185" s="147"/>
      <c r="E185" s="155" t="s">
        <v>3797</v>
      </c>
      <c r="F185" s="156">
        <v>0</v>
      </c>
      <c r="G185" s="156">
        <v>2935862164</v>
      </c>
      <c r="H185" s="157">
        <v>2935862164</v>
      </c>
      <c r="I185" s="156">
        <v>1682654149</v>
      </c>
      <c r="J185" s="157">
        <v>1253208015</v>
      </c>
      <c r="K185" s="158"/>
      <c r="L185" s="158"/>
      <c r="M185" s="156">
        <v>930000000</v>
      </c>
      <c r="N185" s="157">
        <v>930000000</v>
      </c>
      <c r="O185" s="149"/>
    </row>
    <row r="186" spans="1:15" ht="15.75">
      <c r="A186" s="145"/>
      <c r="B186" s="146"/>
      <c r="C186" s="147"/>
      <c r="E186" s="116"/>
      <c r="F186" s="150">
        <v>0</v>
      </c>
      <c r="G186" s="150">
        <v>0</v>
      </c>
      <c r="H186" s="151">
        <v>0</v>
      </c>
      <c r="I186" s="150">
        <v>0</v>
      </c>
      <c r="J186" s="151">
        <v>0</v>
      </c>
      <c r="K186" s="149"/>
      <c r="L186" s="149"/>
      <c r="M186" s="150">
        <v>0</v>
      </c>
      <c r="N186" s="151">
        <v>0</v>
      </c>
      <c r="O186" s="149"/>
    </row>
    <row r="187" spans="1:15" ht="15.75">
      <c r="A187" s="145"/>
      <c r="B187" s="146"/>
      <c r="C187" s="147"/>
      <c r="E187" s="116" t="s">
        <v>3086</v>
      </c>
      <c r="F187" s="150">
        <v>0</v>
      </c>
      <c r="G187" s="150">
        <v>0</v>
      </c>
      <c r="H187" s="151">
        <v>0</v>
      </c>
      <c r="I187" s="150">
        <v>0</v>
      </c>
      <c r="J187" s="151">
        <v>0</v>
      </c>
      <c r="K187" s="149"/>
      <c r="L187" s="149"/>
      <c r="M187" s="150">
        <v>0</v>
      </c>
      <c r="N187" s="151">
        <v>0</v>
      </c>
      <c r="O187" s="149"/>
    </row>
    <row r="188" spans="1:15" ht="15.75">
      <c r="A188" s="145">
        <v>1</v>
      </c>
      <c r="B188" s="146" t="s">
        <v>91</v>
      </c>
      <c r="C188" s="147" t="s">
        <v>745</v>
      </c>
      <c r="E188" s="116" t="s">
        <v>3798</v>
      </c>
      <c r="F188" s="150">
        <v>0</v>
      </c>
      <c r="G188" s="150">
        <v>53570355</v>
      </c>
      <c r="H188" s="151">
        <v>53570355</v>
      </c>
      <c r="I188" s="150">
        <v>53126933</v>
      </c>
      <c r="J188" s="151">
        <v>443422</v>
      </c>
      <c r="K188" s="149"/>
      <c r="L188" s="149"/>
      <c r="M188" s="150">
        <v>0</v>
      </c>
      <c r="N188" s="151">
        <v>0</v>
      </c>
      <c r="O188" s="149"/>
    </row>
    <row r="189" spans="1:15" ht="31.5">
      <c r="A189" s="145">
        <v>2</v>
      </c>
      <c r="B189" s="146" t="s">
        <v>93</v>
      </c>
      <c r="C189" s="147" t="s">
        <v>745</v>
      </c>
      <c r="E189" s="116" t="s">
        <v>3799</v>
      </c>
      <c r="F189" s="150">
        <v>0</v>
      </c>
      <c r="G189" s="150">
        <v>21694062</v>
      </c>
      <c r="H189" s="151">
        <v>21694062</v>
      </c>
      <c r="I189" s="150">
        <v>21694062</v>
      </c>
      <c r="J189" s="151">
        <v>0</v>
      </c>
      <c r="K189" s="149"/>
      <c r="L189" s="149"/>
      <c r="M189" s="150">
        <v>0</v>
      </c>
      <c r="N189" s="151">
        <v>0</v>
      </c>
      <c r="O189" s="149"/>
    </row>
    <row r="190" spans="1:15" ht="31.5">
      <c r="A190" s="145">
        <v>3</v>
      </c>
      <c r="B190" s="146" t="s">
        <v>419</v>
      </c>
      <c r="C190" s="147" t="s">
        <v>745</v>
      </c>
      <c r="E190" s="116" t="s">
        <v>3800</v>
      </c>
      <c r="F190" s="150">
        <v>0</v>
      </c>
      <c r="G190" s="150">
        <v>13832003</v>
      </c>
      <c r="H190" s="151">
        <v>13832003</v>
      </c>
      <c r="I190" s="150">
        <v>13510919</v>
      </c>
      <c r="J190" s="151">
        <v>321084</v>
      </c>
      <c r="K190" s="149"/>
      <c r="L190" s="149"/>
      <c r="M190" s="150">
        <v>0</v>
      </c>
      <c r="N190" s="151">
        <v>0</v>
      </c>
      <c r="O190" s="149"/>
    </row>
    <row r="191" spans="1:15" ht="15.75">
      <c r="A191" s="145">
        <v>4</v>
      </c>
      <c r="B191" s="146" t="s">
        <v>852</v>
      </c>
      <c r="C191" s="154" t="s">
        <v>13232</v>
      </c>
      <c r="D191" s="154" t="s">
        <v>13232</v>
      </c>
      <c r="E191" s="116" t="s">
        <v>3801</v>
      </c>
      <c r="F191" s="150">
        <v>0</v>
      </c>
      <c r="G191" s="150">
        <v>280015956</v>
      </c>
      <c r="H191" s="151">
        <v>280015956</v>
      </c>
      <c r="I191" s="150">
        <v>241377215</v>
      </c>
      <c r="J191" s="151">
        <v>38638741</v>
      </c>
      <c r="K191" s="149"/>
      <c r="L191" s="149"/>
      <c r="M191" s="150">
        <v>0</v>
      </c>
      <c r="N191" s="151">
        <v>0</v>
      </c>
      <c r="O191" s="149"/>
    </row>
    <row r="192" spans="1:15" ht="15.75">
      <c r="A192" s="145">
        <v>5</v>
      </c>
      <c r="B192" s="146" t="s">
        <v>949</v>
      </c>
      <c r="C192" s="147">
        <v>24</v>
      </c>
      <c r="E192" s="116" t="s">
        <v>3802</v>
      </c>
      <c r="F192" s="150">
        <v>0</v>
      </c>
      <c r="G192" s="150">
        <v>95037825</v>
      </c>
      <c r="H192" s="151">
        <v>95037825</v>
      </c>
      <c r="I192" s="150">
        <v>95037825</v>
      </c>
      <c r="J192" s="151">
        <v>0</v>
      </c>
      <c r="K192" s="149"/>
      <c r="L192" s="149"/>
      <c r="M192" s="150">
        <v>0</v>
      </c>
      <c r="N192" s="151">
        <v>0</v>
      </c>
      <c r="O192" s="149">
        <v>66000000</v>
      </c>
    </row>
    <row r="193" spans="1:15" ht="31.5">
      <c r="A193" s="145">
        <v>6</v>
      </c>
      <c r="B193" s="146" t="s">
        <v>930</v>
      </c>
      <c r="C193" s="154" t="s">
        <v>13232</v>
      </c>
      <c r="D193" s="154" t="s">
        <v>13232</v>
      </c>
      <c r="E193" s="116" t="s">
        <v>4520</v>
      </c>
      <c r="F193" s="150">
        <v>0</v>
      </c>
      <c r="G193" s="150">
        <v>517369321</v>
      </c>
      <c r="H193" s="151">
        <v>517369321</v>
      </c>
      <c r="I193" s="150">
        <v>452523770</v>
      </c>
      <c r="J193" s="151">
        <v>64845551</v>
      </c>
      <c r="K193" s="149"/>
      <c r="L193" s="149"/>
      <c r="M193" s="150">
        <v>0</v>
      </c>
      <c r="N193" s="151">
        <v>0</v>
      </c>
      <c r="O193" s="149"/>
    </row>
    <row r="194" spans="1:15" ht="15.75">
      <c r="A194" s="145">
        <v>7</v>
      </c>
      <c r="B194" s="146" t="s">
        <v>888</v>
      </c>
      <c r="C194" s="154" t="s">
        <v>13258</v>
      </c>
      <c r="D194" s="154" t="s">
        <v>13232</v>
      </c>
      <c r="E194" s="116" t="s">
        <v>3803</v>
      </c>
      <c r="F194" s="150">
        <v>0</v>
      </c>
      <c r="G194" s="150">
        <v>1954349654</v>
      </c>
      <c r="H194" s="151">
        <v>1954349654</v>
      </c>
      <c r="I194" s="150">
        <v>731139050</v>
      </c>
      <c r="J194" s="151">
        <v>1223210604</v>
      </c>
      <c r="K194" s="149"/>
      <c r="L194" s="149"/>
      <c r="M194" s="150">
        <v>251700000</v>
      </c>
      <c r="N194" s="151">
        <v>251700000</v>
      </c>
      <c r="O194" s="149"/>
    </row>
    <row r="195" spans="1:15" ht="15.75">
      <c r="A195" s="145">
        <v>8</v>
      </c>
      <c r="B195" s="146" t="s">
        <v>276</v>
      </c>
      <c r="C195" s="147" t="s">
        <v>745</v>
      </c>
      <c r="E195" s="116" t="s">
        <v>3804</v>
      </c>
      <c r="F195" s="150">
        <v>0</v>
      </c>
      <c r="G195" s="150">
        <v>17416692</v>
      </c>
      <c r="H195" s="151">
        <v>17416692</v>
      </c>
      <c r="I195" s="150">
        <v>17416692</v>
      </c>
      <c r="J195" s="151">
        <v>0</v>
      </c>
      <c r="K195" s="149"/>
      <c r="L195" s="149"/>
      <c r="M195" s="150">
        <v>0</v>
      </c>
      <c r="N195" s="151">
        <v>0</v>
      </c>
      <c r="O195" s="149"/>
    </row>
    <row r="196" spans="1:15" ht="31.5">
      <c r="A196" s="145">
        <v>9</v>
      </c>
      <c r="B196" s="146" t="s">
        <v>646</v>
      </c>
      <c r="C196" s="147">
        <v>70</v>
      </c>
      <c r="E196" s="116" t="s">
        <v>4888</v>
      </c>
      <c r="F196" s="150">
        <v>0</v>
      </c>
      <c r="G196" s="150">
        <v>19474484</v>
      </c>
      <c r="H196" s="151">
        <v>19474484</v>
      </c>
      <c r="I196" s="150">
        <v>19474484</v>
      </c>
      <c r="J196" s="151">
        <v>0</v>
      </c>
      <c r="K196" s="149"/>
      <c r="L196" s="149"/>
      <c r="M196" s="150">
        <v>0</v>
      </c>
      <c r="N196" s="151">
        <v>0</v>
      </c>
      <c r="O196" s="149"/>
    </row>
    <row r="197" spans="1:15" ht="15.75">
      <c r="A197" s="145">
        <v>10</v>
      </c>
      <c r="B197" s="146" t="s">
        <v>266</v>
      </c>
      <c r="C197" s="227"/>
      <c r="E197" s="116" t="s">
        <v>3805</v>
      </c>
      <c r="F197" s="150">
        <v>0</v>
      </c>
      <c r="G197" s="150">
        <v>100890000</v>
      </c>
      <c r="H197" s="151">
        <v>100890000</v>
      </c>
      <c r="I197" s="150">
        <v>890000</v>
      </c>
      <c r="J197" s="151">
        <v>100000000</v>
      </c>
      <c r="K197" s="149"/>
      <c r="L197" s="149"/>
      <c r="M197" s="150">
        <v>0</v>
      </c>
      <c r="N197" s="151">
        <v>0</v>
      </c>
      <c r="O197" s="149"/>
    </row>
    <row r="198" spans="1:15" ht="15.75">
      <c r="A198" s="145">
        <v>11</v>
      </c>
      <c r="B198" s="146" t="s">
        <v>1442</v>
      </c>
      <c r="C198" s="147">
        <v>4</v>
      </c>
      <c r="E198" s="116" t="s">
        <v>3806</v>
      </c>
      <c r="F198" s="150">
        <v>0</v>
      </c>
      <c r="G198" s="150">
        <v>5548558</v>
      </c>
      <c r="H198" s="151">
        <v>5548558</v>
      </c>
      <c r="I198" s="150">
        <v>5548558</v>
      </c>
      <c r="J198" s="151">
        <v>0</v>
      </c>
      <c r="K198" s="149"/>
      <c r="L198" s="149"/>
      <c r="M198" s="150">
        <v>0</v>
      </c>
      <c r="N198" s="151">
        <v>0</v>
      </c>
      <c r="O198" s="149"/>
    </row>
    <row r="199" spans="1:15" ht="15.75">
      <c r="A199" s="145">
        <v>12</v>
      </c>
      <c r="B199" s="146" t="s">
        <v>1443</v>
      </c>
      <c r="C199" s="147">
        <v>75</v>
      </c>
      <c r="E199" s="220" t="s">
        <v>3807</v>
      </c>
      <c r="F199" s="150">
        <v>0</v>
      </c>
      <c r="G199" s="150">
        <v>21948357</v>
      </c>
      <c r="H199" s="151">
        <v>21948357</v>
      </c>
      <c r="I199" s="150">
        <v>21948357</v>
      </c>
      <c r="J199" s="151">
        <v>0</v>
      </c>
      <c r="K199" s="149"/>
      <c r="L199" s="149"/>
      <c r="M199" s="150">
        <v>0</v>
      </c>
      <c r="N199" s="151">
        <v>0</v>
      </c>
      <c r="O199" s="149">
        <v>25000000</v>
      </c>
    </row>
    <row r="200" spans="1:15" ht="15.75">
      <c r="A200" s="145">
        <v>13</v>
      </c>
      <c r="B200" s="146" t="s">
        <v>1444</v>
      </c>
      <c r="C200" s="147">
        <v>68</v>
      </c>
      <c r="E200" s="116" t="s">
        <v>3808</v>
      </c>
      <c r="F200" s="150">
        <v>0</v>
      </c>
      <c r="G200" s="150">
        <v>16287010</v>
      </c>
      <c r="H200" s="151">
        <v>16287010</v>
      </c>
      <c r="I200" s="150">
        <v>16287010</v>
      </c>
      <c r="J200" s="151">
        <v>0</v>
      </c>
      <c r="K200" s="149"/>
      <c r="L200" s="149"/>
      <c r="M200" s="150">
        <v>0</v>
      </c>
      <c r="N200" s="151">
        <v>0</v>
      </c>
      <c r="O200" s="149"/>
    </row>
    <row r="201" spans="1:15" ht="31.5">
      <c r="A201" s="145">
        <v>14</v>
      </c>
      <c r="B201" s="146" t="s">
        <v>1445</v>
      </c>
      <c r="C201" s="147">
        <v>68</v>
      </c>
      <c r="E201" s="116" t="s">
        <v>3809</v>
      </c>
      <c r="F201" s="150">
        <v>0</v>
      </c>
      <c r="G201" s="150">
        <v>9241356</v>
      </c>
      <c r="H201" s="151">
        <v>9241356</v>
      </c>
      <c r="I201" s="150">
        <v>9241356</v>
      </c>
      <c r="J201" s="151">
        <v>0</v>
      </c>
      <c r="K201" s="149"/>
      <c r="L201" s="149"/>
      <c r="M201" s="150">
        <v>0</v>
      </c>
      <c r="N201" s="151">
        <v>0</v>
      </c>
      <c r="O201" s="149"/>
    </row>
    <row r="202" spans="1:15" ht="15.75">
      <c r="A202" s="145">
        <v>15</v>
      </c>
      <c r="B202" s="146" t="s">
        <v>1821</v>
      </c>
      <c r="C202" s="154" t="s">
        <v>13232</v>
      </c>
      <c r="D202" s="154" t="s">
        <v>13232</v>
      </c>
      <c r="E202" s="116" t="s">
        <v>3810</v>
      </c>
      <c r="F202" s="150">
        <v>0</v>
      </c>
      <c r="G202" s="150">
        <v>321956766</v>
      </c>
      <c r="H202" s="151">
        <v>321956766</v>
      </c>
      <c r="I202" s="150">
        <v>274627468</v>
      </c>
      <c r="J202" s="151">
        <v>47329298</v>
      </c>
      <c r="K202" s="149"/>
      <c r="L202" s="149"/>
      <c r="M202" s="150">
        <v>0</v>
      </c>
      <c r="N202" s="151">
        <v>0</v>
      </c>
      <c r="O202" s="149"/>
    </row>
    <row r="203" spans="1:15" ht="15.75">
      <c r="A203" s="145">
        <v>17</v>
      </c>
      <c r="B203" s="146" t="s">
        <v>1873</v>
      </c>
      <c r="C203" s="147"/>
      <c r="E203" s="116" t="s">
        <v>3812</v>
      </c>
      <c r="F203" s="150">
        <v>0</v>
      </c>
      <c r="G203" s="150">
        <v>4672826</v>
      </c>
      <c r="H203" s="151">
        <v>4672826</v>
      </c>
      <c r="I203" s="150">
        <v>4672826</v>
      </c>
      <c r="J203" s="151">
        <v>0</v>
      </c>
      <c r="K203" s="149"/>
      <c r="L203" s="149"/>
      <c r="M203" s="150">
        <v>0</v>
      </c>
      <c r="N203" s="151">
        <v>0</v>
      </c>
      <c r="O203" s="149"/>
    </row>
    <row r="204" spans="1:15" ht="15.75">
      <c r="A204" s="145">
        <v>18</v>
      </c>
      <c r="B204" s="146" t="s">
        <v>1874</v>
      </c>
      <c r="C204" s="147">
        <v>24</v>
      </c>
      <c r="E204" s="116" t="s">
        <v>3813</v>
      </c>
      <c r="F204" s="150">
        <v>0</v>
      </c>
      <c r="G204" s="150">
        <v>8038396</v>
      </c>
      <c r="H204" s="151">
        <v>8038396</v>
      </c>
      <c r="I204" s="150">
        <v>8038396</v>
      </c>
      <c r="J204" s="151">
        <v>0</v>
      </c>
      <c r="K204" s="149"/>
      <c r="L204" s="149"/>
      <c r="M204" s="150">
        <v>0</v>
      </c>
      <c r="N204" s="151">
        <v>0</v>
      </c>
      <c r="O204" s="149"/>
    </row>
    <row r="205" spans="1:15" ht="15.75">
      <c r="A205" s="145">
        <v>19</v>
      </c>
      <c r="B205" s="146" t="s">
        <v>1875</v>
      </c>
      <c r="C205" s="147">
        <v>9</v>
      </c>
      <c r="D205" s="147" t="s">
        <v>1019</v>
      </c>
      <c r="E205" s="116" t="s">
        <v>3814</v>
      </c>
      <c r="F205" s="150">
        <v>0</v>
      </c>
      <c r="G205" s="150">
        <v>10489820</v>
      </c>
      <c r="H205" s="151">
        <v>10489820</v>
      </c>
      <c r="I205" s="150">
        <v>10489820</v>
      </c>
      <c r="J205" s="151">
        <v>0</v>
      </c>
      <c r="K205" s="149"/>
      <c r="L205" s="149"/>
      <c r="M205" s="150">
        <v>0</v>
      </c>
      <c r="N205" s="151">
        <v>0</v>
      </c>
      <c r="O205" s="149"/>
    </row>
    <row r="206" spans="1:15" ht="15.75">
      <c r="A206" s="145">
        <v>20</v>
      </c>
      <c r="B206" s="146" t="s">
        <v>2063</v>
      </c>
      <c r="C206" s="147">
        <v>24</v>
      </c>
      <c r="E206" s="116" t="s">
        <v>3815</v>
      </c>
      <c r="F206" s="150">
        <v>0</v>
      </c>
      <c r="G206" s="150">
        <v>2596262</v>
      </c>
      <c r="H206" s="151">
        <v>2596262</v>
      </c>
      <c r="I206" s="150">
        <v>2596262</v>
      </c>
      <c r="J206" s="151">
        <v>0</v>
      </c>
      <c r="K206" s="149"/>
      <c r="L206" s="149"/>
      <c r="M206" s="150">
        <v>0</v>
      </c>
      <c r="N206" s="151">
        <v>0</v>
      </c>
      <c r="O206" s="149"/>
    </row>
    <row r="207" spans="1:15" ht="15.75">
      <c r="A207" s="145">
        <v>21</v>
      </c>
      <c r="B207" s="146" t="s">
        <v>2064</v>
      </c>
      <c r="C207" s="147"/>
      <c r="E207" s="116" t="s">
        <v>4873</v>
      </c>
      <c r="F207" s="150">
        <v>0</v>
      </c>
      <c r="G207" s="150">
        <v>252240</v>
      </c>
      <c r="H207" s="151">
        <v>252240</v>
      </c>
      <c r="I207" s="150">
        <v>252240</v>
      </c>
      <c r="J207" s="151">
        <v>0</v>
      </c>
      <c r="K207" s="149"/>
      <c r="L207" s="149"/>
      <c r="M207" s="150">
        <v>0</v>
      </c>
      <c r="N207" s="151">
        <v>0</v>
      </c>
      <c r="O207" s="149"/>
    </row>
    <row r="208" spans="1:15" ht="31.5">
      <c r="A208" s="145">
        <v>22</v>
      </c>
      <c r="B208" s="146" t="s">
        <v>2178</v>
      </c>
      <c r="C208" s="147">
        <v>38</v>
      </c>
      <c r="E208" s="116" t="s">
        <v>4889</v>
      </c>
      <c r="F208" s="150">
        <v>0</v>
      </c>
      <c r="G208" s="150">
        <v>4646712</v>
      </c>
      <c r="H208" s="151">
        <v>4646712</v>
      </c>
      <c r="I208" s="150">
        <v>4646712</v>
      </c>
      <c r="J208" s="151">
        <v>0</v>
      </c>
      <c r="K208" s="149"/>
      <c r="L208" s="149"/>
      <c r="M208" s="150">
        <v>0</v>
      </c>
      <c r="N208" s="151">
        <v>0</v>
      </c>
      <c r="O208" s="149"/>
    </row>
    <row r="209" spans="1:15" ht="15.75">
      <c r="A209" s="145">
        <v>24</v>
      </c>
      <c r="B209" s="146" t="s">
        <v>2179</v>
      </c>
      <c r="C209" s="147">
        <v>9</v>
      </c>
      <c r="E209" s="116" t="s">
        <v>3816</v>
      </c>
      <c r="F209" s="150">
        <v>0</v>
      </c>
      <c r="G209" s="150">
        <v>7638868</v>
      </c>
      <c r="H209" s="151">
        <v>7638868</v>
      </c>
      <c r="I209" s="150">
        <v>7638868</v>
      </c>
      <c r="J209" s="151">
        <v>0</v>
      </c>
      <c r="K209" s="149"/>
      <c r="L209" s="149"/>
      <c r="M209" s="150">
        <v>0</v>
      </c>
      <c r="N209" s="151">
        <v>0</v>
      </c>
      <c r="O209" s="149"/>
    </row>
    <row r="210" spans="1:15" ht="15.75">
      <c r="A210" s="145">
        <v>25</v>
      </c>
      <c r="B210" s="146" t="s">
        <v>2180</v>
      </c>
      <c r="C210" s="147">
        <v>24</v>
      </c>
      <c r="D210" s="147" t="s">
        <v>1019</v>
      </c>
      <c r="E210" s="116" t="s">
        <v>3817</v>
      </c>
      <c r="F210" s="150">
        <v>0</v>
      </c>
      <c r="G210" s="150">
        <v>3539518</v>
      </c>
      <c r="H210" s="151">
        <v>3539518</v>
      </c>
      <c r="I210" s="150">
        <v>3539518</v>
      </c>
      <c r="J210" s="151">
        <v>0</v>
      </c>
      <c r="K210" s="149"/>
      <c r="L210" s="149"/>
      <c r="M210" s="150">
        <v>0</v>
      </c>
      <c r="N210" s="151">
        <v>0</v>
      </c>
      <c r="O210" s="149"/>
    </row>
    <row r="211" spans="1:15" ht="15.75">
      <c r="A211" s="145">
        <v>26</v>
      </c>
      <c r="B211" s="146" t="s">
        <v>2181</v>
      </c>
      <c r="C211" s="147">
        <v>70</v>
      </c>
      <c r="E211" s="116" t="s">
        <v>3818</v>
      </c>
      <c r="F211" s="150">
        <v>0</v>
      </c>
      <c r="G211" s="150">
        <v>446046</v>
      </c>
      <c r="H211" s="151">
        <v>446046</v>
      </c>
      <c r="I211" s="150">
        <v>446046</v>
      </c>
      <c r="J211" s="151">
        <v>0</v>
      </c>
      <c r="K211" s="149"/>
      <c r="L211" s="149"/>
      <c r="M211" s="150">
        <v>0</v>
      </c>
      <c r="N211" s="151">
        <v>0</v>
      </c>
      <c r="O211" s="149"/>
    </row>
    <row r="212" spans="1:15" ht="15.75">
      <c r="A212" s="145">
        <v>41</v>
      </c>
      <c r="B212" s="146" t="s">
        <v>2219</v>
      </c>
      <c r="C212" s="147"/>
      <c r="E212" s="116" t="s">
        <v>3819</v>
      </c>
      <c r="F212" s="150">
        <v>0</v>
      </c>
      <c r="G212" s="150">
        <v>5000000</v>
      </c>
      <c r="H212" s="151">
        <v>5000000</v>
      </c>
      <c r="I212" s="150">
        <v>0</v>
      </c>
      <c r="J212" s="151">
        <v>5000000</v>
      </c>
      <c r="K212" s="149"/>
      <c r="L212" s="149"/>
      <c r="M212" s="150">
        <v>0</v>
      </c>
      <c r="N212" s="151">
        <v>0</v>
      </c>
      <c r="O212" s="149"/>
    </row>
    <row r="213" spans="1:15" ht="15.75">
      <c r="A213" s="145">
        <v>42</v>
      </c>
      <c r="B213" s="146" t="s">
        <v>2220</v>
      </c>
      <c r="C213" s="147"/>
      <c r="E213" s="116" t="s">
        <v>3820</v>
      </c>
      <c r="F213" s="150">
        <v>0</v>
      </c>
      <c r="G213" s="150">
        <v>5000000</v>
      </c>
      <c r="H213" s="151">
        <v>5000000</v>
      </c>
      <c r="I213" s="150">
        <v>0</v>
      </c>
      <c r="J213" s="151">
        <v>5000000</v>
      </c>
      <c r="K213" s="149"/>
      <c r="L213" s="149"/>
      <c r="M213" s="150">
        <v>0</v>
      </c>
      <c r="N213" s="151">
        <v>0</v>
      </c>
      <c r="O213" s="149"/>
    </row>
    <row r="214" spans="1:15" ht="31.5">
      <c r="A214" s="145">
        <v>28</v>
      </c>
      <c r="B214" s="146" t="s">
        <v>2221</v>
      </c>
      <c r="C214" s="147"/>
      <c r="E214" s="116" t="s">
        <v>3821</v>
      </c>
      <c r="F214" s="150">
        <v>0</v>
      </c>
      <c r="G214" s="150">
        <v>533644</v>
      </c>
      <c r="H214" s="151">
        <v>533644</v>
      </c>
      <c r="I214" s="150">
        <v>533644</v>
      </c>
      <c r="J214" s="151">
        <v>0</v>
      </c>
      <c r="K214" s="149"/>
      <c r="L214" s="149"/>
      <c r="M214" s="150">
        <v>0</v>
      </c>
      <c r="N214" s="151">
        <v>0</v>
      </c>
      <c r="O214" s="149"/>
    </row>
    <row r="215" spans="1:15" ht="15.75">
      <c r="A215" s="145">
        <v>29</v>
      </c>
      <c r="B215" s="146" t="s">
        <v>2222</v>
      </c>
      <c r="C215" s="147"/>
      <c r="E215" s="116" t="s">
        <v>3822</v>
      </c>
      <c r="F215" s="150">
        <v>0</v>
      </c>
      <c r="G215" s="150">
        <v>1480231</v>
      </c>
      <c r="H215" s="151">
        <v>1480231</v>
      </c>
      <c r="I215" s="150">
        <v>1480231</v>
      </c>
      <c r="J215" s="151">
        <v>0</v>
      </c>
      <c r="K215" s="149"/>
      <c r="L215" s="149"/>
      <c r="M215" s="150">
        <v>0</v>
      </c>
      <c r="N215" s="151">
        <v>0</v>
      </c>
      <c r="O215" s="149"/>
    </row>
    <row r="216" spans="1:15" ht="15.75">
      <c r="A216" s="145">
        <v>30</v>
      </c>
      <c r="B216" s="146" t="s">
        <v>2389</v>
      </c>
      <c r="C216" s="147"/>
      <c r="E216" s="116" t="s">
        <v>3823</v>
      </c>
      <c r="F216" s="150">
        <v>0</v>
      </c>
      <c r="G216" s="150">
        <v>121094695</v>
      </c>
      <c r="H216" s="151">
        <v>121094695</v>
      </c>
      <c r="I216" s="150">
        <v>121094695</v>
      </c>
      <c r="J216" s="151">
        <v>0</v>
      </c>
      <c r="K216" s="149"/>
      <c r="L216" s="149"/>
      <c r="M216" s="150">
        <v>0</v>
      </c>
      <c r="N216" s="151">
        <v>0</v>
      </c>
      <c r="O216" s="149"/>
    </row>
    <row r="217" spans="1:15" ht="15.75">
      <c r="A217" s="145">
        <v>31</v>
      </c>
      <c r="B217" s="146" t="s">
        <v>2390</v>
      </c>
      <c r="C217" s="147"/>
      <c r="E217" s="116" t="s">
        <v>3824</v>
      </c>
      <c r="F217" s="150">
        <v>0</v>
      </c>
      <c r="G217" s="150">
        <v>3327874</v>
      </c>
      <c r="H217" s="151">
        <v>3327874</v>
      </c>
      <c r="I217" s="150">
        <v>3327874</v>
      </c>
      <c r="J217" s="151">
        <v>0</v>
      </c>
      <c r="K217" s="149"/>
      <c r="L217" s="149"/>
      <c r="M217" s="150">
        <v>0</v>
      </c>
      <c r="N217" s="151">
        <v>0</v>
      </c>
      <c r="O217" s="149"/>
    </row>
    <row r="218" spans="1:15" ht="31.5">
      <c r="A218" s="145">
        <v>32</v>
      </c>
      <c r="B218" s="146" t="s">
        <v>2391</v>
      </c>
      <c r="C218" s="147"/>
      <c r="E218" s="116" t="s">
        <v>3825</v>
      </c>
      <c r="F218" s="150">
        <v>0</v>
      </c>
      <c r="G218" s="150">
        <v>402289</v>
      </c>
      <c r="H218" s="151">
        <v>402289</v>
      </c>
      <c r="I218" s="150">
        <v>402289</v>
      </c>
      <c r="J218" s="151">
        <v>0</v>
      </c>
      <c r="K218" s="149"/>
      <c r="L218" s="149"/>
      <c r="M218" s="150">
        <v>0</v>
      </c>
      <c r="N218" s="151">
        <v>0</v>
      </c>
      <c r="O218" s="149"/>
    </row>
    <row r="219" spans="1:15" ht="31.5">
      <c r="A219" s="145">
        <v>33</v>
      </c>
      <c r="B219" s="146" t="s">
        <v>2392</v>
      </c>
      <c r="C219" s="147"/>
      <c r="E219" s="116" t="s">
        <v>3827</v>
      </c>
      <c r="F219" s="150">
        <v>0</v>
      </c>
      <c r="G219" s="150">
        <v>1214791</v>
      </c>
      <c r="H219" s="151">
        <v>1214791</v>
      </c>
      <c r="I219" s="150">
        <v>1214791</v>
      </c>
      <c r="J219" s="151">
        <v>0</v>
      </c>
      <c r="K219" s="149"/>
      <c r="L219" s="149"/>
      <c r="M219" s="150">
        <v>0</v>
      </c>
      <c r="N219" s="151">
        <v>0</v>
      </c>
      <c r="O219" s="149"/>
    </row>
    <row r="220" spans="1:15" ht="15.75">
      <c r="A220" s="145">
        <v>34</v>
      </c>
      <c r="B220" s="146" t="s">
        <v>2393</v>
      </c>
      <c r="C220" s="147">
        <v>71</v>
      </c>
      <c r="E220" s="116" t="s">
        <v>3828</v>
      </c>
      <c r="F220" s="150">
        <v>0</v>
      </c>
      <c r="G220" s="150">
        <v>925404</v>
      </c>
      <c r="H220" s="151">
        <v>925404</v>
      </c>
      <c r="I220" s="150">
        <v>925404</v>
      </c>
      <c r="J220" s="151">
        <v>0</v>
      </c>
      <c r="K220" s="149"/>
      <c r="L220" s="149"/>
      <c r="M220" s="150">
        <v>0</v>
      </c>
      <c r="N220" s="151">
        <v>0</v>
      </c>
      <c r="O220" s="149"/>
    </row>
    <row r="221" spans="1:15" ht="15.75">
      <c r="A221" s="145">
        <v>60</v>
      </c>
      <c r="B221" s="146" t="s">
        <v>2394</v>
      </c>
      <c r="C221" s="147">
        <v>18</v>
      </c>
      <c r="E221" s="116" t="s">
        <v>3829</v>
      </c>
      <c r="F221" s="150">
        <v>0</v>
      </c>
      <c r="G221" s="150">
        <v>780040</v>
      </c>
      <c r="H221" s="151">
        <v>780040</v>
      </c>
      <c r="I221" s="150">
        <v>780040</v>
      </c>
      <c r="J221" s="151">
        <v>0</v>
      </c>
      <c r="K221" s="149"/>
      <c r="L221" s="149"/>
      <c r="M221" s="150">
        <v>0</v>
      </c>
      <c r="N221" s="151">
        <v>0</v>
      </c>
      <c r="O221" s="149"/>
    </row>
    <row r="222" spans="1:15" ht="31.5">
      <c r="A222" s="145">
        <v>35</v>
      </c>
      <c r="B222" s="146" t="s">
        <v>2395</v>
      </c>
      <c r="C222" s="147">
        <v>23</v>
      </c>
      <c r="E222" s="116" t="s">
        <v>3830</v>
      </c>
      <c r="F222" s="150">
        <v>0</v>
      </c>
      <c r="G222" s="150">
        <v>1518421</v>
      </c>
      <c r="H222" s="151">
        <v>1518421</v>
      </c>
      <c r="I222" s="150">
        <v>1518421</v>
      </c>
      <c r="J222" s="151">
        <v>0</v>
      </c>
      <c r="K222" s="149"/>
      <c r="L222" s="149"/>
      <c r="M222" s="150">
        <v>0</v>
      </c>
      <c r="N222" s="151">
        <v>0</v>
      </c>
      <c r="O222" s="149"/>
    </row>
    <row r="223" spans="1:15" ht="15.75">
      <c r="A223" s="145">
        <v>36</v>
      </c>
      <c r="B223" s="146" t="s">
        <v>4589</v>
      </c>
      <c r="C223" s="154" t="s">
        <v>13259</v>
      </c>
      <c r="D223" s="154" t="s">
        <v>13232</v>
      </c>
      <c r="E223" s="116" t="s">
        <v>4521</v>
      </c>
      <c r="F223" s="150">
        <v>0</v>
      </c>
      <c r="G223" s="150">
        <v>153670102</v>
      </c>
      <c r="H223" s="151">
        <v>153670102</v>
      </c>
      <c r="I223" s="150">
        <v>93392595</v>
      </c>
      <c r="J223" s="151">
        <v>60277507</v>
      </c>
      <c r="K223" s="149"/>
      <c r="L223" s="149"/>
      <c r="M223" s="150">
        <v>10000000</v>
      </c>
      <c r="N223" s="151">
        <v>10000000</v>
      </c>
      <c r="O223" s="149"/>
    </row>
    <row r="224" spans="1:15" ht="15.75">
      <c r="A224" s="145">
        <v>37</v>
      </c>
      <c r="B224" s="146" t="s">
        <v>4591</v>
      </c>
      <c r="C224" s="154" t="s">
        <v>13260</v>
      </c>
      <c r="D224" s="154" t="s">
        <v>13232</v>
      </c>
      <c r="E224" s="116" t="s">
        <v>4522</v>
      </c>
      <c r="F224" s="150">
        <v>0</v>
      </c>
      <c r="G224" s="150">
        <v>269642121</v>
      </c>
      <c r="H224" s="151">
        <v>269642121</v>
      </c>
      <c r="I224" s="150">
        <v>19948547</v>
      </c>
      <c r="J224" s="151">
        <v>249693574</v>
      </c>
      <c r="K224" s="149"/>
      <c r="L224" s="149"/>
      <c r="M224" s="150">
        <v>204500000</v>
      </c>
      <c r="N224" s="151">
        <v>204500000</v>
      </c>
      <c r="O224" s="149"/>
    </row>
    <row r="225" spans="1:15" ht="15.75">
      <c r="A225" s="145">
        <v>39</v>
      </c>
      <c r="B225" s="146" t="s">
        <v>932</v>
      </c>
      <c r="C225" s="147"/>
      <c r="E225" s="221" t="s">
        <v>5241</v>
      </c>
      <c r="F225" s="150">
        <v>0</v>
      </c>
      <c r="G225" s="150">
        <v>80811327</v>
      </c>
      <c r="H225" s="151">
        <v>80811327</v>
      </c>
      <c r="I225" s="150">
        <v>80811327</v>
      </c>
      <c r="J225" s="151">
        <v>0</v>
      </c>
      <c r="K225" s="149"/>
      <c r="L225" s="149"/>
      <c r="M225" s="150">
        <v>0</v>
      </c>
      <c r="N225" s="151">
        <v>0</v>
      </c>
      <c r="O225" s="149"/>
    </row>
    <row r="226" spans="1:15" ht="31.5">
      <c r="A226" s="145">
        <v>40</v>
      </c>
      <c r="B226" s="146" t="s">
        <v>5236</v>
      </c>
      <c r="C226" s="147"/>
      <c r="E226" s="116" t="s">
        <v>5223</v>
      </c>
      <c r="F226" s="150">
        <v>0</v>
      </c>
      <c r="G226" s="150">
        <v>99003666</v>
      </c>
      <c r="H226" s="151">
        <v>99003666</v>
      </c>
      <c r="I226" s="150">
        <v>99003666</v>
      </c>
      <c r="J226" s="151">
        <v>0</v>
      </c>
      <c r="K226" s="149"/>
      <c r="L226" s="149"/>
      <c r="M226" s="150">
        <v>0</v>
      </c>
      <c r="N226" s="151">
        <v>0</v>
      </c>
      <c r="O226" s="149"/>
    </row>
    <row r="227" spans="1:15" ht="15.75">
      <c r="A227" s="145"/>
      <c r="B227" s="146"/>
      <c r="C227" s="147"/>
      <c r="E227" s="116"/>
      <c r="F227" s="150">
        <v>0</v>
      </c>
      <c r="G227" s="150">
        <v>0</v>
      </c>
      <c r="H227" s="151">
        <v>0</v>
      </c>
      <c r="I227" s="150">
        <v>0</v>
      </c>
      <c r="J227" s="151">
        <v>0</v>
      </c>
      <c r="K227" s="149"/>
      <c r="L227" s="149"/>
      <c r="M227" s="150">
        <v>0</v>
      </c>
      <c r="N227" s="151">
        <v>0</v>
      </c>
      <c r="O227" s="149"/>
    </row>
    <row r="228" spans="1:15" ht="15.75">
      <c r="A228" s="145"/>
      <c r="B228" s="146"/>
      <c r="C228" s="147"/>
      <c r="E228" s="155" t="s">
        <v>3831</v>
      </c>
      <c r="F228" s="156">
        <v>0</v>
      </c>
      <c r="G228" s="156">
        <v>4317983850</v>
      </c>
      <c r="H228" s="157">
        <v>4317983850</v>
      </c>
      <c r="I228" s="156">
        <v>2523224069</v>
      </c>
      <c r="J228" s="157">
        <v>1794759781</v>
      </c>
      <c r="K228" s="158"/>
      <c r="L228" s="158"/>
      <c r="M228" s="156">
        <v>466200000</v>
      </c>
      <c r="N228" s="157">
        <v>466200000</v>
      </c>
      <c r="O228" s="149"/>
    </row>
    <row r="229" spans="1:15" ht="15.75">
      <c r="A229" s="145"/>
      <c r="B229" s="146"/>
      <c r="C229" s="147"/>
      <c r="E229" s="116"/>
      <c r="F229" s="150">
        <v>0</v>
      </c>
      <c r="G229" s="150">
        <v>0</v>
      </c>
      <c r="H229" s="151">
        <v>0</v>
      </c>
      <c r="I229" s="150">
        <v>0</v>
      </c>
      <c r="J229" s="151">
        <v>0</v>
      </c>
      <c r="K229" s="149"/>
      <c r="L229" s="149"/>
      <c r="M229" s="150">
        <v>0</v>
      </c>
      <c r="N229" s="151">
        <v>0</v>
      </c>
      <c r="O229" s="149"/>
    </row>
    <row r="230" spans="1:15" ht="15.75">
      <c r="A230" s="145"/>
      <c r="B230" s="146"/>
      <c r="C230" s="147"/>
      <c r="E230" s="116" t="s">
        <v>3148</v>
      </c>
      <c r="F230" s="150">
        <v>0</v>
      </c>
      <c r="G230" s="150">
        <v>0</v>
      </c>
      <c r="H230" s="151">
        <v>0</v>
      </c>
      <c r="I230" s="150">
        <v>0</v>
      </c>
      <c r="J230" s="151">
        <v>0</v>
      </c>
      <c r="K230" s="149"/>
      <c r="L230" s="149"/>
      <c r="M230" s="150">
        <v>0</v>
      </c>
      <c r="N230" s="151">
        <v>0</v>
      </c>
      <c r="O230" s="149"/>
    </row>
    <row r="231" spans="1:15" ht="15.75">
      <c r="A231" s="145">
        <v>1</v>
      </c>
      <c r="B231" s="146" t="s">
        <v>2065</v>
      </c>
      <c r="C231" s="147"/>
      <c r="E231" s="116" t="s">
        <v>3832</v>
      </c>
      <c r="F231" s="150">
        <v>0</v>
      </c>
      <c r="G231" s="150">
        <v>15832412</v>
      </c>
      <c r="H231" s="151">
        <v>15832412</v>
      </c>
      <c r="I231" s="150">
        <v>15832412</v>
      </c>
      <c r="J231" s="151">
        <v>0</v>
      </c>
      <c r="K231" s="149"/>
      <c r="L231" s="149"/>
      <c r="M231" s="150">
        <v>0</v>
      </c>
      <c r="N231" s="151">
        <v>0</v>
      </c>
      <c r="O231" s="149"/>
    </row>
    <row r="232" spans="1:15" ht="31.5">
      <c r="A232" s="145">
        <v>2</v>
      </c>
      <c r="B232" s="146" t="s">
        <v>2081</v>
      </c>
      <c r="C232" s="147">
        <v>62</v>
      </c>
      <c r="E232" s="116" t="s">
        <v>3833</v>
      </c>
      <c r="F232" s="150">
        <v>0</v>
      </c>
      <c r="G232" s="150">
        <v>4653320</v>
      </c>
      <c r="H232" s="151">
        <v>4653320</v>
      </c>
      <c r="I232" s="150">
        <v>4653320</v>
      </c>
      <c r="J232" s="151">
        <v>0</v>
      </c>
      <c r="K232" s="149"/>
      <c r="L232" s="149"/>
      <c r="M232" s="150">
        <v>0</v>
      </c>
      <c r="N232" s="151">
        <v>0</v>
      </c>
      <c r="O232" s="149"/>
    </row>
    <row r="233" spans="1:15" ht="47.25">
      <c r="A233" s="145">
        <v>3</v>
      </c>
      <c r="B233" s="146" t="s">
        <v>2182</v>
      </c>
      <c r="C233" s="147"/>
      <c r="E233" s="116" t="s">
        <v>4438</v>
      </c>
      <c r="F233" s="150">
        <v>0</v>
      </c>
      <c r="G233" s="150">
        <v>1622176</v>
      </c>
      <c r="H233" s="151">
        <v>1622176</v>
      </c>
      <c r="I233" s="150">
        <v>1622176</v>
      </c>
      <c r="J233" s="151">
        <v>0</v>
      </c>
      <c r="K233" s="149"/>
      <c r="L233" s="149"/>
      <c r="M233" s="150">
        <v>0</v>
      </c>
      <c r="N233" s="151">
        <v>0</v>
      </c>
      <c r="O233" s="149"/>
    </row>
    <row r="234" spans="1:15" ht="15.75">
      <c r="A234" s="145">
        <v>4</v>
      </c>
      <c r="B234" s="146" t="s">
        <v>2489</v>
      </c>
      <c r="C234" s="228"/>
      <c r="E234" s="116" t="s">
        <v>3834</v>
      </c>
      <c r="F234" s="150">
        <v>0</v>
      </c>
      <c r="G234" s="150">
        <v>797857</v>
      </c>
      <c r="H234" s="151">
        <v>797857</v>
      </c>
      <c r="I234" s="150">
        <v>797857</v>
      </c>
      <c r="J234" s="151">
        <v>0</v>
      </c>
      <c r="K234" s="149"/>
      <c r="L234" s="149"/>
      <c r="M234" s="150">
        <v>0</v>
      </c>
      <c r="N234" s="151">
        <v>0</v>
      </c>
      <c r="O234" s="149"/>
    </row>
    <row r="235" spans="1:15" ht="15.75">
      <c r="A235" s="145">
        <v>5</v>
      </c>
      <c r="B235" s="146" t="s">
        <v>2490</v>
      </c>
      <c r="C235" s="228"/>
      <c r="E235" s="116" t="s">
        <v>3835</v>
      </c>
      <c r="F235" s="150">
        <v>0</v>
      </c>
      <c r="G235" s="150">
        <v>1832715</v>
      </c>
      <c r="H235" s="151">
        <v>1832715</v>
      </c>
      <c r="I235" s="150">
        <v>1832715</v>
      </c>
      <c r="J235" s="151">
        <v>0</v>
      </c>
      <c r="K235" s="149"/>
      <c r="L235" s="149"/>
      <c r="M235" s="150">
        <v>0</v>
      </c>
      <c r="N235" s="151">
        <v>0</v>
      </c>
      <c r="O235" s="149"/>
    </row>
    <row r="236" spans="1:15" ht="15.75">
      <c r="A236" s="145">
        <v>6</v>
      </c>
      <c r="B236" s="146" t="s">
        <v>4626</v>
      </c>
      <c r="C236" s="154" t="s">
        <v>13261</v>
      </c>
      <c r="D236" s="154" t="s">
        <v>13232</v>
      </c>
      <c r="E236" s="116" t="s">
        <v>4627</v>
      </c>
      <c r="F236" s="150">
        <v>0</v>
      </c>
      <c r="G236" s="150">
        <v>98192500</v>
      </c>
      <c r="H236" s="151">
        <v>98192500</v>
      </c>
      <c r="I236" s="150">
        <v>22703781</v>
      </c>
      <c r="J236" s="151">
        <v>75488719</v>
      </c>
      <c r="K236" s="149"/>
      <c r="L236" s="149"/>
      <c r="M236" s="150">
        <v>51500000</v>
      </c>
      <c r="N236" s="151">
        <v>51500000</v>
      </c>
      <c r="O236" s="149"/>
    </row>
    <row r="237" spans="1:15" ht="15.75">
      <c r="A237" s="145"/>
      <c r="B237" s="146"/>
      <c r="C237" s="147"/>
      <c r="E237" s="116"/>
      <c r="F237" s="150">
        <v>0</v>
      </c>
      <c r="G237" s="150">
        <v>0</v>
      </c>
      <c r="H237" s="151">
        <v>0</v>
      </c>
      <c r="I237" s="150">
        <v>0</v>
      </c>
      <c r="J237" s="151">
        <v>0</v>
      </c>
      <c r="K237" s="149"/>
      <c r="L237" s="149"/>
      <c r="M237" s="150">
        <v>0</v>
      </c>
      <c r="N237" s="151">
        <v>0</v>
      </c>
      <c r="O237" s="149"/>
    </row>
    <row r="238" spans="1:15" ht="15.75">
      <c r="A238" s="145"/>
      <c r="B238" s="146"/>
      <c r="C238" s="147"/>
      <c r="E238" s="155" t="s">
        <v>3158</v>
      </c>
      <c r="F238" s="156">
        <v>0</v>
      </c>
      <c r="G238" s="156">
        <v>122930980</v>
      </c>
      <c r="H238" s="157">
        <v>122930980</v>
      </c>
      <c r="I238" s="156">
        <v>47442261</v>
      </c>
      <c r="J238" s="157">
        <v>75488719</v>
      </c>
      <c r="K238" s="158"/>
      <c r="L238" s="158"/>
      <c r="M238" s="156">
        <v>51500000</v>
      </c>
      <c r="N238" s="157">
        <v>51500000</v>
      </c>
      <c r="O238" s="149"/>
    </row>
    <row r="239" spans="1:15" ht="15.75">
      <c r="A239" s="145"/>
      <c r="B239" s="146"/>
      <c r="C239" s="147"/>
      <c r="E239" s="116"/>
      <c r="F239" s="150">
        <v>0</v>
      </c>
      <c r="G239" s="150">
        <v>0</v>
      </c>
      <c r="H239" s="151">
        <v>0</v>
      </c>
      <c r="I239" s="150">
        <v>0</v>
      </c>
      <c r="J239" s="151">
        <v>0</v>
      </c>
      <c r="K239" s="149"/>
      <c r="L239" s="149"/>
      <c r="M239" s="150">
        <v>0</v>
      </c>
      <c r="N239" s="151">
        <v>0</v>
      </c>
      <c r="O239" s="149"/>
    </row>
    <row r="240" spans="1:15" ht="15.75">
      <c r="A240" s="145"/>
      <c r="B240" s="146"/>
      <c r="C240" s="147"/>
      <c r="E240" s="116" t="s">
        <v>3899</v>
      </c>
      <c r="F240" s="150">
        <v>0</v>
      </c>
      <c r="G240" s="150">
        <v>0</v>
      </c>
      <c r="H240" s="151">
        <v>0</v>
      </c>
      <c r="I240" s="150">
        <v>0</v>
      </c>
      <c r="J240" s="151">
        <v>0</v>
      </c>
      <c r="K240" s="149"/>
      <c r="L240" s="149"/>
      <c r="M240" s="150">
        <v>0</v>
      </c>
      <c r="N240" s="151">
        <v>0</v>
      </c>
      <c r="O240" s="149"/>
    </row>
    <row r="241" spans="1:15" ht="15.75">
      <c r="A241" s="145">
        <v>1</v>
      </c>
      <c r="B241" s="146" t="s">
        <v>74</v>
      </c>
      <c r="C241" s="147"/>
      <c r="E241" s="116" t="s">
        <v>4890</v>
      </c>
      <c r="F241" s="150">
        <v>0</v>
      </c>
      <c r="G241" s="150">
        <v>164617937</v>
      </c>
      <c r="H241" s="151">
        <v>164617937</v>
      </c>
      <c r="I241" s="150">
        <v>164617937</v>
      </c>
      <c r="J241" s="151">
        <v>0</v>
      </c>
      <c r="K241" s="149"/>
      <c r="L241" s="149"/>
      <c r="M241" s="150">
        <v>0</v>
      </c>
      <c r="N241" s="151">
        <v>0</v>
      </c>
      <c r="O241" s="149">
        <v>70000000</v>
      </c>
    </row>
    <row r="242" spans="1:15" ht="15.75">
      <c r="A242" s="145">
        <v>2</v>
      </c>
      <c r="B242" s="146" t="s">
        <v>185</v>
      </c>
      <c r="C242" s="147" t="s">
        <v>745</v>
      </c>
      <c r="E242" s="116" t="s">
        <v>3836</v>
      </c>
      <c r="F242" s="150">
        <v>0</v>
      </c>
      <c r="G242" s="150">
        <v>28957453</v>
      </c>
      <c r="H242" s="151">
        <v>28957453</v>
      </c>
      <c r="I242" s="150">
        <v>28957453</v>
      </c>
      <c r="J242" s="151">
        <v>0</v>
      </c>
      <c r="K242" s="149"/>
      <c r="L242" s="149"/>
      <c r="M242" s="150">
        <v>0</v>
      </c>
      <c r="N242" s="151">
        <v>0</v>
      </c>
      <c r="O242" s="149"/>
    </row>
    <row r="243" spans="1:15" ht="15.75">
      <c r="A243" s="145">
        <v>3</v>
      </c>
      <c r="B243" s="146" t="s">
        <v>142</v>
      </c>
      <c r="C243" s="147"/>
      <c r="E243" s="116" t="s">
        <v>3837</v>
      </c>
      <c r="F243" s="150">
        <v>0</v>
      </c>
      <c r="G243" s="150">
        <v>30276518</v>
      </c>
      <c r="H243" s="151">
        <v>30276518</v>
      </c>
      <c r="I243" s="150">
        <v>30276518</v>
      </c>
      <c r="J243" s="151">
        <v>0</v>
      </c>
      <c r="K243" s="149"/>
      <c r="L243" s="149"/>
      <c r="M243" s="150">
        <v>0</v>
      </c>
      <c r="N243" s="151">
        <v>0</v>
      </c>
      <c r="O243" s="149"/>
    </row>
    <row r="244" spans="1:15" ht="15.75">
      <c r="A244" s="145">
        <v>4</v>
      </c>
      <c r="B244" s="146" t="s">
        <v>1284</v>
      </c>
      <c r="C244" s="147" t="s">
        <v>745</v>
      </c>
      <c r="D244" s="147" t="s">
        <v>1020</v>
      </c>
      <c r="E244" s="116" t="s">
        <v>4891</v>
      </c>
      <c r="F244" s="150">
        <v>0</v>
      </c>
      <c r="G244" s="150">
        <v>29190127</v>
      </c>
      <c r="H244" s="151">
        <v>29190127</v>
      </c>
      <c r="I244" s="150">
        <v>29190127</v>
      </c>
      <c r="J244" s="151">
        <v>0</v>
      </c>
      <c r="K244" s="149"/>
      <c r="L244" s="149"/>
      <c r="M244" s="150">
        <v>0</v>
      </c>
      <c r="N244" s="151">
        <v>0</v>
      </c>
      <c r="O244" s="149"/>
    </row>
    <row r="245" spans="1:15" ht="15.75">
      <c r="A245" s="145">
        <v>5</v>
      </c>
      <c r="B245" s="146" t="s">
        <v>763</v>
      </c>
      <c r="C245" s="154" t="s">
        <v>13262</v>
      </c>
      <c r="D245" s="154" t="s">
        <v>13232</v>
      </c>
      <c r="E245" s="116" t="s">
        <v>4892</v>
      </c>
      <c r="F245" s="150">
        <v>0</v>
      </c>
      <c r="G245" s="150">
        <v>2685137772</v>
      </c>
      <c r="H245" s="151">
        <v>2685137772</v>
      </c>
      <c r="I245" s="150">
        <v>1561305560</v>
      </c>
      <c r="J245" s="151">
        <v>1123832212</v>
      </c>
      <c r="K245" s="149"/>
      <c r="L245" s="149"/>
      <c r="M245" s="150">
        <v>560000000</v>
      </c>
      <c r="N245" s="151">
        <v>560000000</v>
      </c>
      <c r="O245" s="149"/>
    </row>
    <row r="246" spans="1:15" ht="31.5">
      <c r="A246" s="145">
        <v>6</v>
      </c>
      <c r="B246" s="146" t="s">
        <v>742</v>
      </c>
      <c r="C246" s="147"/>
      <c r="E246" s="116" t="s">
        <v>3839</v>
      </c>
      <c r="F246" s="150">
        <v>0</v>
      </c>
      <c r="G246" s="150">
        <v>73648893</v>
      </c>
      <c r="H246" s="151">
        <v>73648893</v>
      </c>
      <c r="I246" s="150">
        <v>73648893</v>
      </c>
      <c r="J246" s="151">
        <v>0</v>
      </c>
      <c r="K246" s="149"/>
      <c r="L246" s="149"/>
      <c r="M246" s="150">
        <v>0</v>
      </c>
      <c r="N246" s="151">
        <v>0</v>
      </c>
      <c r="O246" s="149"/>
    </row>
    <row r="247" spans="1:15" ht="15.75">
      <c r="A247" s="145">
        <v>7</v>
      </c>
      <c r="B247" s="146" t="s">
        <v>1446</v>
      </c>
      <c r="C247" s="147"/>
      <c r="E247" s="116" t="s">
        <v>3840</v>
      </c>
      <c r="F247" s="150">
        <v>0</v>
      </c>
      <c r="G247" s="150">
        <v>29650318</v>
      </c>
      <c r="H247" s="151">
        <v>29650318</v>
      </c>
      <c r="I247" s="150">
        <v>29650318</v>
      </c>
      <c r="J247" s="151">
        <v>0</v>
      </c>
      <c r="K247" s="149"/>
      <c r="L247" s="149"/>
      <c r="M247" s="150">
        <v>0</v>
      </c>
      <c r="N247" s="151">
        <v>0</v>
      </c>
      <c r="O247" s="149"/>
    </row>
    <row r="248" spans="1:15" ht="47.25">
      <c r="A248" s="145">
        <v>9</v>
      </c>
      <c r="B248" s="146" t="s">
        <v>1447</v>
      </c>
      <c r="C248" s="147">
        <v>7</v>
      </c>
      <c r="E248" s="116" t="s">
        <v>3841</v>
      </c>
      <c r="F248" s="150">
        <v>0</v>
      </c>
      <c r="G248" s="150">
        <v>27907148</v>
      </c>
      <c r="H248" s="151">
        <v>27907148</v>
      </c>
      <c r="I248" s="150">
        <v>27907148</v>
      </c>
      <c r="J248" s="151">
        <v>0</v>
      </c>
      <c r="K248" s="149"/>
      <c r="L248" s="149"/>
      <c r="M248" s="150">
        <v>0</v>
      </c>
      <c r="N248" s="151">
        <v>0</v>
      </c>
      <c r="O248" s="149">
        <v>20000000</v>
      </c>
    </row>
    <row r="249" spans="1:15" ht="31.5">
      <c r="A249" s="145">
        <v>10</v>
      </c>
      <c r="B249" s="146" t="s">
        <v>1448</v>
      </c>
      <c r="C249" s="147"/>
      <c r="E249" s="116" t="s">
        <v>4893</v>
      </c>
      <c r="F249" s="150">
        <v>0</v>
      </c>
      <c r="G249" s="150">
        <v>11771777</v>
      </c>
      <c r="H249" s="151">
        <v>11771777</v>
      </c>
      <c r="I249" s="150">
        <v>11771777</v>
      </c>
      <c r="J249" s="151">
        <v>0</v>
      </c>
      <c r="K249" s="149"/>
      <c r="L249" s="149"/>
      <c r="M249" s="150">
        <v>0</v>
      </c>
      <c r="N249" s="151">
        <v>0</v>
      </c>
      <c r="O249" s="149"/>
    </row>
    <row r="250" spans="1:15" ht="15.75">
      <c r="A250" s="145">
        <v>11</v>
      </c>
      <c r="B250" s="146" t="s">
        <v>1876</v>
      </c>
      <c r="C250" s="147"/>
      <c r="E250" s="116" t="s">
        <v>4894</v>
      </c>
      <c r="F250" s="150">
        <v>0</v>
      </c>
      <c r="G250" s="150">
        <v>18238213</v>
      </c>
      <c r="H250" s="151">
        <v>18238213</v>
      </c>
      <c r="I250" s="150">
        <v>18238213</v>
      </c>
      <c r="J250" s="151">
        <v>0</v>
      </c>
      <c r="K250" s="149"/>
      <c r="L250" s="149"/>
      <c r="M250" s="150">
        <v>0</v>
      </c>
      <c r="N250" s="151">
        <v>0</v>
      </c>
      <c r="O250" s="149">
        <v>48000000</v>
      </c>
    </row>
    <row r="251" spans="1:15" ht="15.75">
      <c r="A251" s="145">
        <v>12</v>
      </c>
      <c r="B251" s="146" t="s">
        <v>1877</v>
      </c>
      <c r="C251" s="147"/>
      <c r="E251" s="116" t="s">
        <v>3842</v>
      </c>
      <c r="F251" s="150">
        <v>0</v>
      </c>
      <c r="G251" s="150">
        <v>41108822</v>
      </c>
      <c r="H251" s="151">
        <v>41108822</v>
      </c>
      <c r="I251" s="150">
        <v>41108822</v>
      </c>
      <c r="J251" s="151">
        <v>0</v>
      </c>
      <c r="K251" s="149"/>
      <c r="L251" s="149"/>
      <c r="M251" s="150">
        <v>0</v>
      </c>
      <c r="N251" s="151">
        <v>0</v>
      </c>
      <c r="O251" s="149">
        <v>40000000</v>
      </c>
    </row>
    <row r="252" spans="1:15" ht="31.5">
      <c r="A252" s="145">
        <v>13</v>
      </c>
      <c r="B252" s="146" t="s">
        <v>2183</v>
      </c>
      <c r="C252" s="147">
        <v>3</v>
      </c>
      <c r="E252" s="116" t="s">
        <v>3843</v>
      </c>
      <c r="F252" s="150">
        <v>0</v>
      </c>
      <c r="G252" s="150">
        <v>827231</v>
      </c>
      <c r="H252" s="151">
        <v>827231</v>
      </c>
      <c r="I252" s="150">
        <v>827231</v>
      </c>
      <c r="J252" s="151">
        <v>0</v>
      </c>
      <c r="K252" s="149"/>
      <c r="L252" s="149"/>
      <c r="M252" s="150">
        <v>0</v>
      </c>
      <c r="N252" s="151">
        <v>0</v>
      </c>
      <c r="O252" s="149"/>
    </row>
    <row r="253" spans="1:15" ht="15.75">
      <c r="A253" s="145">
        <v>15</v>
      </c>
      <c r="B253" s="146" t="s">
        <v>2184</v>
      </c>
      <c r="C253" s="147">
        <v>76</v>
      </c>
      <c r="E253" s="116" t="s">
        <v>4895</v>
      </c>
      <c r="F253" s="150">
        <v>0</v>
      </c>
      <c r="G253" s="150">
        <v>2269336</v>
      </c>
      <c r="H253" s="151">
        <v>2269336</v>
      </c>
      <c r="I253" s="150">
        <v>2269336</v>
      </c>
      <c r="J253" s="151">
        <v>0</v>
      </c>
      <c r="K253" s="149"/>
      <c r="L253" s="149"/>
      <c r="M253" s="150">
        <v>0</v>
      </c>
      <c r="N253" s="151">
        <v>0</v>
      </c>
      <c r="O253" s="149"/>
    </row>
    <row r="254" spans="1:15" ht="27">
      <c r="A254" s="145">
        <v>16</v>
      </c>
      <c r="B254" s="146" t="s">
        <v>2185</v>
      </c>
      <c r="C254" s="147"/>
      <c r="E254" s="220" t="s">
        <v>3844</v>
      </c>
      <c r="F254" s="150">
        <v>0</v>
      </c>
      <c r="G254" s="150">
        <v>8629880</v>
      </c>
      <c r="H254" s="151">
        <v>8629880</v>
      </c>
      <c r="I254" s="150">
        <v>8629880</v>
      </c>
      <c r="J254" s="151">
        <v>0</v>
      </c>
      <c r="K254" s="149"/>
      <c r="L254" s="149"/>
      <c r="M254" s="150">
        <v>0</v>
      </c>
      <c r="N254" s="151">
        <v>0</v>
      </c>
      <c r="O254" s="149"/>
    </row>
    <row r="255" spans="1:15" ht="15.75">
      <c r="A255" s="145">
        <v>17</v>
      </c>
      <c r="B255" s="146" t="s">
        <v>2186</v>
      </c>
      <c r="C255" s="147"/>
      <c r="E255" s="116" t="s">
        <v>3845</v>
      </c>
      <c r="F255" s="150">
        <v>0</v>
      </c>
      <c r="G255" s="150">
        <v>6118310</v>
      </c>
      <c r="H255" s="151">
        <v>6118310</v>
      </c>
      <c r="I255" s="150">
        <v>6118310</v>
      </c>
      <c r="J255" s="151">
        <v>0</v>
      </c>
      <c r="K255" s="149"/>
      <c r="L255" s="149"/>
      <c r="M255" s="150">
        <v>0</v>
      </c>
      <c r="N255" s="151">
        <v>0</v>
      </c>
      <c r="O255" s="149"/>
    </row>
    <row r="256" spans="1:15" ht="15.75">
      <c r="A256" s="145">
        <v>18</v>
      </c>
      <c r="B256" s="146" t="s">
        <v>2187</v>
      </c>
      <c r="C256" s="147"/>
      <c r="E256" s="116" t="s">
        <v>4896</v>
      </c>
      <c r="F256" s="150">
        <v>0</v>
      </c>
      <c r="G256" s="150">
        <v>10852488</v>
      </c>
      <c r="H256" s="151">
        <v>10852488</v>
      </c>
      <c r="I256" s="150">
        <v>10852488</v>
      </c>
      <c r="J256" s="151">
        <v>0</v>
      </c>
      <c r="K256" s="149"/>
      <c r="L256" s="149"/>
      <c r="M256" s="150">
        <v>0</v>
      </c>
      <c r="N256" s="151">
        <v>0</v>
      </c>
      <c r="O256" s="149"/>
    </row>
    <row r="257" spans="1:15" ht="31.5">
      <c r="A257" s="145">
        <v>19</v>
      </c>
      <c r="B257" s="146" t="s">
        <v>2188</v>
      </c>
      <c r="C257" s="147"/>
      <c r="E257" s="116" t="s">
        <v>4897</v>
      </c>
      <c r="F257" s="150">
        <v>0</v>
      </c>
      <c r="G257" s="150">
        <v>4573381</v>
      </c>
      <c r="H257" s="151">
        <v>4573381</v>
      </c>
      <c r="I257" s="150">
        <v>4573381</v>
      </c>
      <c r="J257" s="151">
        <v>0</v>
      </c>
      <c r="K257" s="149"/>
      <c r="L257" s="149"/>
      <c r="M257" s="150">
        <v>0</v>
      </c>
      <c r="N257" s="151">
        <v>0</v>
      </c>
      <c r="O257" s="149"/>
    </row>
    <row r="258" spans="1:15" ht="27">
      <c r="A258" s="145">
        <v>20</v>
      </c>
      <c r="B258" s="146" t="s">
        <v>2189</v>
      </c>
      <c r="C258" s="147"/>
      <c r="E258" s="220" t="s">
        <v>4898</v>
      </c>
      <c r="F258" s="150">
        <v>0</v>
      </c>
      <c r="G258" s="150">
        <v>12020111</v>
      </c>
      <c r="H258" s="151">
        <v>12020111</v>
      </c>
      <c r="I258" s="150">
        <v>12020111</v>
      </c>
      <c r="J258" s="151">
        <v>0</v>
      </c>
      <c r="K258" s="149"/>
      <c r="L258" s="149"/>
      <c r="M258" s="150">
        <v>0</v>
      </c>
      <c r="N258" s="151">
        <v>0</v>
      </c>
      <c r="O258" s="149"/>
    </row>
    <row r="259" spans="1:15" ht="15.75">
      <c r="A259" s="145">
        <v>22</v>
      </c>
      <c r="B259" s="146" t="s">
        <v>2396</v>
      </c>
      <c r="C259" s="147">
        <v>12</v>
      </c>
      <c r="E259" s="116" t="s">
        <v>3846</v>
      </c>
      <c r="F259" s="150">
        <v>0</v>
      </c>
      <c r="G259" s="150">
        <v>46868061</v>
      </c>
      <c r="H259" s="151">
        <v>46868061</v>
      </c>
      <c r="I259" s="150">
        <v>46868061</v>
      </c>
      <c r="J259" s="151">
        <v>0</v>
      </c>
      <c r="K259" s="149"/>
      <c r="L259" s="149"/>
      <c r="M259" s="150">
        <v>0</v>
      </c>
      <c r="N259" s="151">
        <v>0</v>
      </c>
      <c r="O259" s="149"/>
    </row>
    <row r="260" spans="1:15" ht="31.5">
      <c r="A260" s="145">
        <v>23</v>
      </c>
      <c r="B260" s="146" t="s">
        <v>5222</v>
      </c>
      <c r="C260" s="147"/>
      <c r="E260" s="116" t="s">
        <v>5223</v>
      </c>
      <c r="F260" s="150">
        <v>0</v>
      </c>
      <c r="G260" s="150">
        <v>937772</v>
      </c>
      <c r="H260" s="151">
        <v>937772</v>
      </c>
      <c r="I260" s="150">
        <v>937772</v>
      </c>
      <c r="J260" s="151">
        <v>0</v>
      </c>
      <c r="K260" s="149"/>
      <c r="L260" s="149"/>
      <c r="M260" s="150">
        <v>0</v>
      </c>
      <c r="N260" s="151">
        <v>0</v>
      </c>
      <c r="O260" s="149"/>
    </row>
    <row r="261" spans="1:15" ht="15.75">
      <c r="A261" s="145">
        <v>25</v>
      </c>
      <c r="B261" s="146" t="s">
        <v>932</v>
      </c>
      <c r="C261" s="147"/>
      <c r="E261" s="220" t="s">
        <v>4875</v>
      </c>
      <c r="F261" s="150">
        <v>0</v>
      </c>
      <c r="G261" s="150">
        <v>81633795</v>
      </c>
      <c r="H261" s="151">
        <v>81633795</v>
      </c>
      <c r="I261" s="150">
        <v>81633795</v>
      </c>
      <c r="J261" s="151">
        <v>0</v>
      </c>
      <c r="K261" s="149"/>
      <c r="L261" s="149"/>
      <c r="M261" s="150">
        <v>0</v>
      </c>
      <c r="N261" s="151">
        <v>0</v>
      </c>
      <c r="O261" s="149"/>
    </row>
    <row r="262" spans="1:15" ht="15.75">
      <c r="A262" s="145"/>
      <c r="B262" s="146"/>
      <c r="C262" s="147"/>
      <c r="E262" s="116"/>
      <c r="F262" s="150">
        <v>0</v>
      </c>
      <c r="G262" s="150">
        <v>0</v>
      </c>
      <c r="H262" s="151">
        <v>0</v>
      </c>
      <c r="I262" s="150">
        <v>0</v>
      </c>
      <c r="J262" s="151">
        <v>0</v>
      </c>
      <c r="K262" s="149"/>
      <c r="L262" s="149"/>
      <c r="M262" s="150">
        <v>0</v>
      </c>
      <c r="N262" s="151">
        <v>0</v>
      </c>
      <c r="O262" s="149"/>
    </row>
    <row r="263" spans="1:15" ht="15.75">
      <c r="A263" s="145"/>
      <c r="B263" s="146"/>
      <c r="C263" s="147"/>
      <c r="E263" s="155" t="s">
        <v>3900</v>
      </c>
      <c r="F263" s="156">
        <v>0</v>
      </c>
      <c r="G263" s="156">
        <v>3399433934</v>
      </c>
      <c r="H263" s="157">
        <v>3399433934</v>
      </c>
      <c r="I263" s="156">
        <v>2275601722</v>
      </c>
      <c r="J263" s="157">
        <v>1123832212</v>
      </c>
      <c r="K263" s="158"/>
      <c r="L263" s="158"/>
      <c r="M263" s="156">
        <v>560000000</v>
      </c>
      <c r="N263" s="157">
        <v>560000000</v>
      </c>
      <c r="O263" s="149"/>
    </row>
    <row r="264" spans="1:15" ht="15.75">
      <c r="A264" s="145"/>
      <c r="B264" s="146"/>
      <c r="C264" s="147"/>
      <c r="E264" s="116"/>
      <c r="F264" s="150">
        <v>0</v>
      </c>
      <c r="G264" s="150">
        <v>0</v>
      </c>
      <c r="H264" s="151">
        <v>0</v>
      </c>
      <c r="I264" s="150">
        <v>0</v>
      </c>
      <c r="J264" s="151">
        <v>0</v>
      </c>
      <c r="K264" s="149"/>
      <c r="L264" s="149"/>
      <c r="M264" s="150">
        <v>0</v>
      </c>
      <c r="N264" s="151">
        <v>0</v>
      </c>
      <c r="O264" s="149"/>
    </row>
    <row r="265" spans="1:15" ht="15.75">
      <c r="A265" s="145"/>
      <c r="B265" s="146"/>
      <c r="C265" s="147"/>
      <c r="E265" s="116" t="s">
        <v>3847</v>
      </c>
      <c r="F265" s="150">
        <v>0</v>
      </c>
      <c r="G265" s="150">
        <v>0</v>
      </c>
      <c r="H265" s="151">
        <v>0</v>
      </c>
      <c r="I265" s="150">
        <v>0</v>
      </c>
      <c r="J265" s="151">
        <v>0</v>
      </c>
      <c r="K265" s="149"/>
      <c r="L265" s="149"/>
      <c r="M265" s="150">
        <v>0</v>
      </c>
      <c r="N265" s="151">
        <v>0</v>
      </c>
      <c r="O265" s="149"/>
    </row>
    <row r="266" spans="1:15" ht="15.75">
      <c r="A266" s="145">
        <v>1</v>
      </c>
      <c r="B266" s="146" t="s">
        <v>473</v>
      </c>
      <c r="C266" s="154" t="s">
        <v>13263</v>
      </c>
      <c r="D266" s="154" t="s">
        <v>13232</v>
      </c>
      <c r="E266" s="116" t="s">
        <v>4523</v>
      </c>
      <c r="F266" s="150">
        <v>0</v>
      </c>
      <c r="G266" s="150">
        <v>687174944</v>
      </c>
      <c r="H266" s="151">
        <v>687174944</v>
      </c>
      <c r="I266" s="150">
        <v>674874921</v>
      </c>
      <c r="J266" s="151">
        <v>12300023</v>
      </c>
      <c r="K266" s="149"/>
      <c r="L266" s="149"/>
      <c r="M266" s="150">
        <v>5000000</v>
      </c>
      <c r="N266" s="151">
        <v>5000000</v>
      </c>
      <c r="O266" s="149"/>
    </row>
    <row r="267" spans="1:15" ht="31.5">
      <c r="A267" s="145">
        <v>3</v>
      </c>
      <c r="B267" s="146" t="s">
        <v>2190</v>
      </c>
      <c r="C267" s="147">
        <v>20</v>
      </c>
      <c r="E267" s="116" t="s">
        <v>3848</v>
      </c>
      <c r="F267" s="150">
        <v>0</v>
      </c>
      <c r="G267" s="150">
        <v>18126015</v>
      </c>
      <c r="H267" s="151">
        <v>18126015</v>
      </c>
      <c r="I267" s="150">
        <v>18126015</v>
      </c>
      <c r="J267" s="151">
        <v>0</v>
      </c>
      <c r="K267" s="149"/>
      <c r="L267" s="149"/>
      <c r="M267" s="150">
        <v>0</v>
      </c>
      <c r="N267" s="151">
        <v>0</v>
      </c>
      <c r="O267" s="149"/>
    </row>
    <row r="268" spans="1:15" ht="15.75">
      <c r="A268" s="145">
        <v>4</v>
      </c>
      <c r="B268" s="146" t="s">
        <v>2191</v>
      </c>
      <c r="C268" s="147">
        <v>67</v>
      </c>
      <c r="E268" s="116" t="s">
        <v>3849</v>
      </c>
      <c r="F268" s="150">
        <v>0</v>
      </c>
      <c r="G268" s="150">
        <v>94382</v>
      </c>
      <c r="H268" s="151">
        <v>94382</v>
      </c>
      <c r="I268" s="150">
        <v>94382</v>
      </c>
      <c r="J268" s="151">
        <v>0</v>
      </c>
      <c r="K268" s="149"/>
      <c r="L268" s="149"/>
      <c r="M268" s="150">
        <v>0</v>
      </c>
      <c r="N268" s="151">
        <v>0</v>
      </c>
      <c r="O268" s="149"/>
    </row>
    <row r="269" spans="1:15" ht="31.5">
      <c r="A269" s="145">
        <v>5</v>
      </c>
      <c r="B269" s="146" t="s">
        <v>2192</v>
      </c>
      <c r="C269" s="147">
        <v>68</v>
      </c>
      <c r="E269" s="116" t="s">
        <v>3850</v>
      </c>
      <c r="F269" s="150">
        <v>0</v>
      </c>
      <c r="G269" s="150">
        <v>2997480</v>
      </c>
      <c r="H269" s="151">
        <v>2997480</v>
      </c>
      <c r="I269" s="150">
        <v>2997480</v>
      </c>
      <c r="J269" s="151">
        <v>0</v>
      </c>
      <c r="K269" s="149"/>
      <c r="L269" s="149"/>
      <c r="M269" s="150">
        <v>0</v>
      </c>
      <c r="N269" s="151">
        <v>0</v>
      </c>
      <c r="O269" s="149"/>
    </row>
    <row r="270" spans="1:15" ht="31.5">
      <c r="A270" s="145">
        <v>6</v>
      </c>
      <c r="B270" s="146" t="s">
        <v>2193</v>
      </c>
      <c r="C270" s="147">
        <v>68</v>
      </c>
      <c r="E270" s="116" t="s">
        <v>3851</v>
      </c>
      <c r="F270" s="150">
        <v>0</v>
      </c>
      <c r="G270" s="150">
        <v>1234522</v>
      </c>
      <c r="H270" s="151">
        <v>1234522</v>
      </c>
      <c r="I270" s="150">
        <v>1234522</v>
      </c>
      <c r="J270" s="151">
        <v>0</v>
      </c>
      <c r="K270" s="149"/>
      <c r="L270" s="149"/>
      <c r="M270" s="150">
        <v>0</v>
      </c>
      <c r="N270" s="151">
        <v>0</v>
      </c>
      <c r="O270" s="149"/>
    </row>
    <row r="271" spans="1:15" ht="15.75">
      <c r="A271" s="145">
        <v>7</v>
      </c>
      <c r="B271" s="146" t="s">
        <v>4593</v>
      </c>
      <c r="C271" s="154" t="s">
        <v>13232</v>
      </c>
      <c r="D271" s="154" t="s">
        <v>13232</v>
      </c>
      <c r="E271" s="116" t="s">
        <v>4524</v>
      </c>
      <c r="F271" s="150">
        <v>0</v>
      </c>
      <c r="G271" s="150">
        <v>27585000</v>
      </c>
      <c r="H271" s="151">
        <v>27585000</v>
      </c>
      <c r="I271" s="150">
        <v>18386259</v>
      </c>
      <c r="J271" s="151">
        <v>9198741</v>
      </c>
      <c r="K271" s="149"/>
      <c r="L271" s="149"/>
      <c r="M271" s="150">
        <v>0</v>
      </c>
      <c r="N271" s="151">
        <v>0</v>
      </c>
      <c r="O271" s="149"/>
    </row>
    <row r="272" spans="1:15" ht="15.75">
      <c r="A272" s="145">
        <v>8</v>
      </c>
      <c r="B272" s="146" t="s">
        <v>4594</v>
      </c>
      <c r="C272" s="154" t="s">
        <v>13264</v>
      </c>
      <c r="D272" s="154" t="s">
        <v>13232</v>
      </c>
      <c r="E272" s="116" t="s">
        <v>4525</v>
      </c>
      <c r="F272" s="150">
        <v>0</v>
      </c>
      <c r="G272" s="150">
        <v>627775694</v>
      </c>
      <c r="H272" s="151">
        <v>627775694</v>
      </c>
      <c r="I272" s="150">
        <v>185714973</v>
      </c>
      <c r="J272" s="151">
        <v>442060721</v>
      </c>
      <c r="K272" s="149"/>
      <c r="L272" s="149"/>
      <c r="M272" s="150">
        <v>234600000</v>
      </c>
      <c r="N272" s="151">
        <v>234600000</v>
      </c>
      <c r="O272" s="149"/>
    </row>
    <row r="273" spans="1:15" ht="15.75">
      <c r="A273" s="145">
        <v>10</v>
      </c>
      <c r="B273" s="146" t="s">
        <v>932</v>
      </c>
      <c r="C273" s="147"/>
      <c r="E273" s="220" t="s">
        <v>4875</v>
      </c>
      <c r="F273" s="150">
        <v>0</v>
      </c>
      <c r="G273" s="150">
        <v>74992757</v>
      </c>
      <c r="H273" s="151">
        <v>74992757</v>
      </c>
      <c r="I273" s="150">
        <v>74992757</v>
      </c>
      <c r="J273" s="151">
        <v>0</v>
      </c>
      <c r="K273" s="149"/>
      <c r="L273" s="149"/>
      <c r="M273" s="150">
        <v>0</v>
      </c>
      <c r="N273" s="151">
        <v>0</v>
      </c>
      <c r="O273" s="149"/>
    </row>
    <row r="274" spans="1:15" ht="15.75">
      <c r="A274" s="145"/>
      <c r="B274" s="146"/>
      <c r="C274" s="147"/>
      <c r="E274" s="116"/>
      <c r="F274" s="150">
        <v>0</v>
      </c>
      <c r="G274" s="150">
        <v>0</v>
      </c>
      <c r="H274" s="151">
        <v>0</v>
      </c>
      <c r="I274" s="150">
        <v>0</v>
      </c>
      <c r="J274" s="151">
        <v>0</v>
      </c>
      <c r="K274" s="149"/>
      <c r="L274" s="149"/>
      <c r="M274" s="150">
        <v>0</v>
      </c>
      <c r="N274" s="151">
        <v>0</v>
      </c>
      <c r="O274" s="149"/>
    </row>
    <row r="275" spans="1:15" ht="15.75">
      <c r="A275" s="145"/>
      <c r="B275" s="146"/>
      <c r="C275" s="147"/>
      <c r="E275" s="155" t="s">
        <v>3230</v>
      </c>
      <c r="F275" s="156">
        <v>0</v>
      </c>
      <c r="G275" s="156">
        <v>1537604597</v>
      </c>
      <c r="H275" s="157">
        <v>1537604597</v>
      </c>
      <c r="I275" s="156">
        <v>1074045112</v>
      </c>
      <c r="J275" s="157">
        <v>463559485</v>
      </c>
      <c r="K275" s="158"/>
      <c r="L275" s="158"/>
      <c r="M275" s="156">
        <v>239600000</v>
      </c>
      <c r="N275" s="157">
        <v>239600000</v>
      </c>
      <c r="O275" s="149"/>
    </row>
    <row r="276" spans="1:15" ht="15.75">
      <c r="A276" s="145"/>
      <c r="B276" s="146"/>
      <c r="C276" s="147"/>
      <c r="E276" s="116" t="s">
        <v>3852</v>
      </c>
      <c r="F276" s="150">
        <v>0</v>
      </c>
      <c r="G276" s="150">
        <v>0</v>
      </c>
      <c r="H276" s="151">
        <v>0</v>
      </c>
      <c r="I276" s="150">
        <v>0</v>
      </c>
      <c r="J276" s="151">
        <v>0</v>
      </c>
      <c r="K276" s="149"/>
      <c r="L276" s="149"/>
      <c r="M276" s="150">
        <v>0</v>
      </c>
      <c r="N276" s="151">
        <v>0</v>
      </c>
      <c r="O276" s="149"/>
    </row>
    <row r="277" spans="1:15" ht="15.75">
      <c r="A277" s="145">
        <v>1</v>
      </c>
      <c r="B277" s="146" t="s">
        <v>645</v>
      </c>
      <c r="C277" s="154" t="s">
        <v>13265</v>
      </c>
      <c r="D277" s="154" t="s">
        <v>13232</v>
      </c>
      <c r="E277" s="116" t="s">
        <v>4528</v>
      </c>
      <c r="F277" s="150">
        <v>0</v>
      </c>
      <c r="G277" s="150">
        <v>657560493</v>
      </c>
      <c r="H277" s="151">
        <v>657560493</v>
      </c>
      <c r="I277" s="150">
        <v>265934522</v>
      </c>
      <c r="J277" s="151">
        <v>391625971</v>
      </c>
      <c r="K277" s="149"/>
      <c r="L277" s="149"/>
      <c r="M277" s="150">
        <v>243300000</v>
      </c>
      <c r="N277" s="151">
        <v>243300000</v>
      </c>
      <c r="O277" s="149"/>
    </row>
    <row r="278" spans="1:15" ht="15.75">
      <c r="A278" s="145">
        <v>4</v>
      </c>
      <c r="B278" s="146" t="s">
        <v>62</v>
      </c>
      <c r="C278" s="147">
        <v>59</v>
      </c>
      <c r="E278" s="116" t="s">
        <v>3853</v>
      </c>
      <c r="F278" s="150">
        <v>0</v>
      </c>
      <c r="G278" s="150">
        <v>80733879</v>
      </c>
      <c r="H278" s="151">
        <v>80733879</v>
      </c>
      <c r="I278" s="150">
        <v>80733879</v>
      </c>
      <c r="J278" s="151">
        <v>0</v>
      </c>
      <c r="K278" s="149"/>
      <c r="L278" s="149"/>
      <c r="M278" s="150">
        <v>0</v>
      </c>
      <c r="N278" s="151">
        <v>0</v>
      </c>
      <c r="O278" s="149">
        <v>105000000</v>
      </c>
    </row>
    <row r="279" spans="1:15" ht="15.75">
      <c r="A279" s="145">
        <v>5</v>
      </c>
      <c r="B279" s="146" t="s">
        <v>63</v>
      </c>
      <c r="C279" s="147">
        <v>71</v>
      </c>
      <c r="E279" s="116" t="s">
        <v>3854</v>
      </c>
      <c r="F279" s="150">
        <v>0</v>
      </c>
      <c r="G279" s="150">
        <v>229362449</v>
      </c>
      <c r="H279" s="151">
        <v>229362449</v>
      </c>
      <c r="I279" s="150">
        <v>229362449</v>
      </c>
      <c r="J279" s="151">
        <v>0</v>
      </c>
      <c r="K279" s="149"/>
      <c r="L279" s="149"/>
      <c r="M279" s="150">
        <v>0</v>
      </c>
      <c r="N279" s="151">
        <v>0</v>
      </c>
      <c r="O279" s="149">
        <v>285000000</v>
      </c>
    </row>
    <row r="280" spans="1:15" ht="15.75">
      <c r="A280" s="145">
        <v>7</v>
      </c>
      <c r="B280" s="146" t="s">
        <v>1289</v>
      </c>
      <c r="C280" s="147">
        <v>43</v>
      </c>
      <c r="E280" s="116" t="s">
        <v>3855</v>
      </c>
      <c r="F280" s="150">
        <v>0</v>
      </c>
      <c r="G280" s="150">
        <v>200374101</v>
      </c>
      <c r="H280" s="151">
        <v>200374101</v>
      </c>
      <c r="I280" s="150">
        <v>200374101</v>
      </c>
      <c r="J280" s="151">
        <v>0</v>
      </c>
      <c r="K280" s="149"/>
      <c r="L280" s="149"/>
      <c r="M280" s="150">
        <v>0</v>
      </c>
      <c r="N280" s="151">
        <v>0</v>
      </c>
      <c r="O280" s="149">
        <v>260000000</v>
      </c>
    </row>
    <row r="281" spans="1:15" ht="15.75">
      <c r="A281" s="145">
        <v>8</v>
      </c>
      <c r="B281" s="146" t="s">
        <v>1449</v>
      </c>
      <c r="C281" s="147">
        <v>59</v>
      </c>
      <c r="E281" s="116" t="s">
        <v>3856</v>
      </c>
      <c r="F281" s="150">
        <v>0</v>
      </c>
      <c r="G281" s="150">
        <v>6107284</v>
      </c>
      <c r="H281" s="151">
        <v>6107284</v>
      </c>
      <c r="I281" s="150">
        <v>6107284</v>
      </c>
      <c r="J281" s="151">
        <v>0</v>
      </c>
      <c r="K281" s="149"/>
      <c r="L281" s="149"/>
      <c r="M281" s="150">
        <v>0</v>
      </c>
      <c r="N281" s="151">
        <v>0</v>
      </c>
      <c r="O281" s="149"/>
    </row>
    <row r="282" spans="1:15" ht="31.5">
      <c r="A282" s="145">
        <v>9</v>
      </c>
      <c r="B282" s="146" t="s">
        <v>2194</v>
      </c>
      <c r="C282" s="147">
        <v>34</v>
      </c>
      <c r="E282" s="116" t="s">
        <v>3857</v>
      </c>
      <c r="F282" s="150">
        <v>0</v>
      </c>
      <c r="G282" s="150">
        <v>12662482</v>
      </c>
      <c r="H282" s="151">
        <v>12662482</v>
      </c>
      <c r="I282" s="150">
        <v>12662482</v>
      </c>
      <c r="J282" s="151">
        <v>0</v>
      </c>
      <c r="K282" s="149"/>
      <c r="L282" s="149"/>
      <c r="M282" s="150">
        <v>0</v>
      </c>
      <c r="N282" s="151">
        <v>0</v>
      </c>
      <c r="O282" s="149"/>
    </row>
    <row r="283" spans="1:15" ht="31.5">
      <c r="A283" s="145">
        <v>10</v>
      </c>
      <c r="B283" s="146" t="s">
        <v>2195</v>
      </c>
      <c r="C283" s="147"/>
      <c r="E283" s="116" t="s">
        <v>3858</v>
      </c>
      <c r="F283" s="150">
        <v>0</v>
      </c>
      <c r="G283" s="150">
        <v>27097671</v>
      </c>
      <c r="H283" s="151">
        <v>27097671</v>
      </c>
      <c r="I283" s="150">
        <v>27097671</v>
      </c>
      <c r="J283" s="151">
        <v>0</v>
      </c>
      <c r="K283" s="149"/>
      <c r="L283" s="149"/>
      <c r="M283" s="150">
        <v>0</v>
      </c>
      <c r="N283" s="151">
        <v>0</v>
      </c>
      <c r="O283" s="149"/>
    </row>
    <row r="284" spans="1:15" ht="31.5">
      <c r="A284" s="145">
        <v>11</v>
      </c>
      <c r="B284" s="146" t="s">
        <v>2223</v>
      </c>
      <c r="C284" s="147">
        <v>57</v>
      </c>
      <c r="E284" s="116" t="s">
        <v>3859</v>
      </c>
      <c r="F284" s="150">
        <v>0</v>
      </c>
      <c r="G284" s="150">
        <v>28874922</v>
      </c>
      <c r="H284" s="151">
        <v>28874922</v>
      </c>
      <c r="I284" s="150">
        <v>28874922</v>
      </c>
      <c r="J284" s="151">
        <v>0</v>
      </c>
      <c r="K284" s="149"/>
      <c r="L284" s="149"/>
      <c r="M284" s="150">
        <v>0</v>
      </c>
      <c r="N284" s="151">
        <v>0</v>
      </c>
      <c r="O284" s="149"/>
    </row>
    <row r="285" spans="1:15" ht="15.75">
      <c r="A285" s="145">
        <v>12</v>
      </c>
      <c r="B285" s="146" t="s">
        <v>2397</v>
      </c>
      <c r="C285" s="147"/>
      <c r="E285" s="116" t="s">
        <v>3860</v>
      </c>
      <c r="F285" s="150">
        <v>0</v>
      </c>
      <c r="G285" s="150">
        <v>31743931</v>
      </c>
      <c r="H285" s="151">
        <v>31743931</v>
      </c>
      <c r="I285" s="150">
        <v>31743931</v>
      </c>
      <c r="J285" s="151">
        <v>0</v>
      </c>
      <c r="K285" s="149"/>
      <c r="L285" s="149"/>
      <c r="M285" s="150">
        <v>0</v>
      </c>
      <c r="N285" s="151">
        <v>0</v>
      </c>
      <c r="O285" s="149"/>
    </row>
    <row r="286" spans="1:15" ht="15.75">
      <c r="A286" s="145">
        <v>13</v>
      </c>
      <c r="B286" s="146" t="s">
        <v>2398</v>
      </c>
      <c r="C286" s="147"/>
      <c r="E286" s="116" t="s">
        <v>3861</v>
      </c>
      <c r="F286" s="150">
        <v>0</v>
      </c>
      <c r="G286" s="150">
        <v>5820526</v>
      </c>
      <c r="H286" s="151">
        <v>5820526</v>
      </c>
      <c r="I286" s="150">
        <v>5820526</v>
      </c>
      <c r="J286" s="151">
        <v>0</v>
      </c>
      <c r="K286" s="149"/>
      <c r="L286" s="149"/>
      <c r="M286" s="150">
        <v>0</v>
      </c>
      <c r="N286" s="151">
        <v>0</v>
      </c>
      <c r="O286" s="149"/>
    </row>
    <row r="287" spans="1:15" ht="15.75">
      <c r="A287" s="145">
        <v>14</v>
      </c>
      <c r="B287" s="146" t="s">
        <v>2491</v>
      </c>
      <c r="C287" s="147"/>
      <c r="E287" s="116" t="s">
        <v>3862</v>
      </c>
      <c r="F287" s="150">
        <v>0</v>
      </c>
      <c r="G287" s="150">
        <v>3041171</v>
      </c>
      <c r="H287" s="151">
        <v>3041171</v>
      </c>
      <c r="I287" s="150">
        <v>3041171</v>
      </c>
      <c r="J287" s="151">
        <v>0</v>
      </c>
      <c r="K287" s="149"/>
      <c r="L287" s="149"/>
      <c r="M287" s="150">
        <v>0</v>
      </c>
      <c r="N287" s="151">
        <v>0</v>
      </c>
      <c r="O287" s="149"/>
    </row>
    <row r="288" spans="1:15" ht="15.75">
      <c r="A288" s="145">
        <v>15</v>
      </c>
      <c r="B288" s="146" t="s">
        <v>4595</v>
      </c>
      <c r="C288" s="154" t="s">
        <v>13266</v>
      </c>
      <c r="D288" s="154" t="s">
        <v>13232</v>
      </c>
      <c r="E288" s="116" t="s">
        <v>4526</v>
      </c>
      <c r="F288" s="150">
        <v>0</v>
      </c>
      <c r="G288" s="150">
        <v>92662500</v>
      </c>
      <c r="H288" s="151">
        <v>92662500</v>
      </c>
      <c r="I288" s="150">
        <v>47506667</v>
      </c>
      <c r="J288" s="151">
        <v>45155833</v>
      </c>
      <c r="K288" s="149"/>
      <c r="L288" s="149"/>
      <c r="M288" s="150">
        <v>10000000</v>
      </c>
      <c r="N288" s="151">
        <v>10000000</v>
      </c>
      <c r="O288" s="149"/>
    </row>
    <row r="289" spans="1:15" ht="15.75">
      <c r="A289" s="145">
        <v>16</v>
      </c>
      <c r="B289" s="146" t="s">
        <v>4596</v>
      </c>
      <c r="C289" s="154" t="s">
        <v>13267</v>
      </c>
      <c r="D289" s="154" t="s">
        <v>13232</v>
      </c>
      <c r="E289" s="116" t="s">
        <v>4527</v>
      </c>
      <c r="F289" s="150">
        <v>0</v>
      </c>
      <c r="G289" s="150">
        <v>81721665</v>
      </c>
      <c r="H289" s="151">
        <v>81721665</v>
      </c>
      <c r="I289" s="150">
        <v>16057708</v>
      </c>
      <c r="J289" s="151">
        <v>65663957</v>
      </c>
      <c r="K289" s="149"/>
      <c r="L289" s="149"/>
      <c r="M289" s="150">
        <v>27500000</v>
      </c>
      <c r="N289" s="151">
        <v>27500000</v>
      </c>
      <c r="O289" s="149"/>
    </row>
    <row r="290" spans="1:15" ht="15.75">
      <c r="A290" s="145">
        <v>17</v>
      </c>
      <c r="B290" s="146" t="s">
        <v>932</v>
      </c>
      <c r="C290" s="147"/>
      <c r="E290" s="220" t="s">
        <v>4875</v>
      </c>
      <c r="F290" s="150">
        <v>0</v>
      </c>
      <c r="G290" s="150">
        <v>36507054</v>
      </c>
      <c r="H290" s="151">
        <v>36507054</v>
      </c>
      <c r="I290" s="150">
        <v>36507054</v>
      </c>
      <c r="J290" s="151">
        <v>0</v>
      </c>
      <c r="K290" s="149"/>
      <c r="L290" s="149"/>
      <c r="M290" s="150">
        <v>0</v>
      </c>
      <c r="N290" s="151">
        <v>0</v>
      </c>
      <c r="O290" s="149"/>
    </row>
    <row r="291" spans="1:15" ht="15.75">
      <c r="A291" s="145"/>
      <c r="B291" s="146"/>
      <c r="C291" s="147"/>
      <c r="E291" s="116"/>
      <c r="F291" s="150">
        <v>0</v>
      </c>
      <c r="G291" s="150">
        <v>0</v>
      </c>
      <c r="H291" s="151">
        <v>0</v>
      </c>
      <c r="I291" s="150">
        <v>0</v>
      </c>
      <c r="J291" s="151">
        <v>0</v>
      </c>
      <c r="K291" s="149"/>
      <c r="L291" s="149"/>
      <c r="M291" s="150">
        <v>0</v>
      </c>
      <c r="N291" s="151">
        <v>0</v>
      </c>
      <c r="O291" s="149"/>
    </row>
    <row r="292" spans="1:15" ht="15.75">
      <c r="A292" s="145"/>
      <c r="B292" s="146"/>
      <c r="C292" s="147"/>
      <c r="E292" s="155" t="s">
        <v>3863</v>
      </c>
      <c r="F292" s="156">
        <v>0</v>
      </c>
      <c r="G292" s="156">
        <v>1684353735</v>
      </c>
      <c r="H292" s="157">
        <v>1684353735</v>
      </c>
      <c r="I292" s="156">
        <v>1181907974</v>
      </c>
      <c r="J292" s="157">
        <v>502445761</v>
      </c>
      <c r="K292" s="158"/>
      <c r="L292" s="158"/>
      <c r="M292" s="156">
        <v>280800000</v>
      </c>
      <c r="N292" s="157">
        <v>280800000</v>
      </c>
      <c r="O292" s="149"/>
    </row>
    <row r="293" spans="1:15" ht="15.75">
      <c r="A293" s="145"/>
      <c r="B293" s="146"/>
      <c r="C293" s="147"/>
      <c r="E293" s="116"/>
      <c r="F293" s="150">
        <v>0</v>
      </c>
      <c r="G293" s="150">
        <v>0</v>
      </c>
      <c r="H293" s="151">
        <v>0</v>
      </c>
      <c r="I293" s="150">
        <v>0</v>
      </c>
      <c r="J293" s="151">
        <v>0</v>
      </c>
      <c r="K293" s="149"/>
      <c r="L293" s="149"/>
      <c r="M293" s="150">
        <v>0</v>
      </c>
      <c r="N293" s="151">
        <v>0</v>
      </c>
      <c r="O293" s="149"/>
    </row>
    <row r="294" spans="1:15" ht="15.75">
      <c r="A294" s="145"/>
      <c r="B294" s="146"/>
      <c r="C294" s="147"/>
      <c r="E294" s="116" t="s">
        <v>3864</v>
      </c>
      <c r="F294" s="150">
        <v>0</v>
      </c>
      <c r="G294" s="150">
        <v>0</v>
      </c>
      <c r="H294" s="151">
        <v>0</v>
      </c>
      <c r="I294" s="150">
        <v>0</v>
      </c>
      <c r="J294" s="151">
        <v>0</v>
      </c>
      <c r="K294" s="149"/>
      <c r="L294" s="149"/>
      <c r="M294" s="150">
        <v>0</v>
      </c>
      <c r="N294" s="151">
        <v>0</v>
      </c>
      <c r="O294" s="149"/>
    </row>
    <row r="295" spans="1:15" ht="15.75">
      <c r="A295" s="145">
        <v>1</v>
      </c>
      <c r="B295" s="146" t="s">
        <v>757</v>
      </c>
      <c r="C295" s="154" t="s">
        <v>13268</v>
      </c>
      <c r="D295" s="219"/>
      <c r="E295" s="116" t="s">
        <v>3865</v>
      </c>
      <c r="F295" s="150">
        <v>0</v>
      </c>
      <c r="G295" s="150">
        <v>116074758</v>
      </c>
      <c r="H295" s="151">
        <v>116074758</v>
      </c>
      <c r="I295" s="150">
        <v>103749758</v>
      </c>
      <c r="J295" s="151">
        <v>12325000</v>
      </c>
      <c r="K295" s="149"/>
      <c r="L295" s="149"/>
      <c r="M295" s="150">
        <v>5500000</v>
      </c>
      <c r="N295" s="151">
        <v>5500000</v>
      </c>
      <c r="O295" s="149"/>
    </row>
    <row r="296" spans="1:15" ht="15.75">
      <c r="A296" s="145">
        <v>2</v>
      </c>
      <c r="B296" s="146" t="s">
        <v>1450</v>
      </c>
      <c r="C296" s="147">
        <v>48</v>
      </c>
      <c r="E296" s="116" t="s">
        <v>3866</v>
      </c>
      <c r="F296" s="150">
        <v>0</v>
      </c>
      <c r="G296" s="150">
        <v>10378883</v>
      </c>
      <c r="H296" s="151">
        <v>10378883</v>
      </c>
      <c r="I296" s="150">
        <v>10378883</v>
      </c>
      <c r="J296" s="151">
        <v>0</v>
      </c>
      <c r="K296" s="149"/>
      <c r="L296" s="149"/>
      <c r="M296" s="150">
        <v>0</v>
      </c>
      <c r="N296" s="151">
        <v>0</v>
      </c>
      <c r="O296" s="149"/>
    </row>
    <row r="297" spans="1:15" ht="15.75">
      <c r="A297" s="145">
        <v>4</v>
      </c>
      <c r="B297" s="146" t="s">
        <v>2196</v>
      </c>
      <c r="C297" s="147">
        <v>10</v>
      </c>
      <c r="E297" s="116" t="s">
        <v>3867</v>
      </c>
      <c r="F297" s="150">
        <v>0</v>
      </c>
      <c r="G297" s="150">
        <v>2319843</v>
      </c>
      <c r="H297" s="151">
        <v>2319843</v>
      </c>
      <c r="I297" s="150">
        <v>2319843</v>
      </c>
      <c r="J297" s="151">
        <v>0</v>
      </c>
      <c r="K297" s="149"/>
      <c r="L297" s="149"/>
      <c r="M297" s="150">
        <v>0</v>
      </c>
      <c r="N297" s="151">
        <v>0</v>
      </c>
      <c r="O297" s="149"/>
    </row>
    <row r="298" spans="1:15" ht="31.5">
      <c r="A298" s="145">
        <v>5</v>
      </c>
      <c r="B298" s="146" t="s">
        <v>2197</v>
      </c>
      <c r="C298" s="147">
        <v>62</v>
      </c>
      <c r="E298" s="116" t="s">
        <v>3868</v>
      </c>
      <c r="F298" s="150">
        <v>0</v>
      </c>
      <c r="G298" s="150">
        <v>4022302</v>
      </c>
      <c r="H298" s="151">
        <v>4022302</v>
      </c>
      <c r="I298" s="150">
        <v>4022302</v>
      </c>
      <c r="J298" s="151">
        <v>0</v>
      </c>
      <c r="K298" s="149"/>
      <c r="L298" s="149"/>
      <c r="M298" s="150">
        <v>0</v>
      </c>
      <c r="N298" s="151">
        <v>0</v>
      </c>
      <c r="O298" s="149"/>
    </row>
    <row r="299" spans="1:15" ht="15.75">
      <c r="A299" s="145">
        <v>6</v>
      </c>
      <c r="B299" s="146" t="s">
        <v>2524</v>
      </c>
      <c r="C299" s="147"/>
      <c r="E299" s="116" t="s">
        <v>3869</v>
      </c>
      <c r="F299" s="150">
        <v>0</v>
      </c>
      <c r="G299" s="150">
        <v>35106519</v>
      </c>
      <c r="H299" s="151">
        <v>35106519</v>
      </c>
      <c r="I299" s="150">
        <v>35106519</v>
      </c>
      <c r="J299" s="151">
        <v>0</v>
      </c>
      <c r="K299" s="149"/>
      <c r="L299" s="149"/>
      <c r="M299" s="150">
        <v>0</v>
      </c>
      <c r="N299" s="151">
        <v>0</v>
      </c>
      <c r="O299" s="149"/>
    </row>
    <row r="300" spans="1:15" ht="15.75">
      <c r="A300" s="145">
        <v>7</v>
      </c>
      <c r="B300" s="146" t="s">
        <v>4597</v>
      </c>
      <c r="C300" s="154" t="s">
        <v>13269</v>
      </c>
      <c r="D300" s="154" t="s">
        <v>13232</v>
      </c>
      <c r="E300" s="116" t="s">
        <v>4529</v>
      </c>
      <c r="F300" s="150">
        <v>0</v>
      </c>
      <c r="G300" s="150">
        <v>36392500</v>
      </c>
      <c r="H300" s="151">
        <v>36392500</v>
      </c>
      <c r="I300" s="150">
        <v>20439832</v>
      </c>
      <c r="J300" s="151">
        <v>15952668</v>
      </c>
      <c r="K300" s="149"/>
      <c r="L300" s="149"/>
      <c r="M300" s="150">
        <v>10000000</v>
      </c>
      <c r="N300" s="151">
        <v>10000000</v>
      </c>
      <c r="O300" s="149"/>
    </row>
    <row r="301" spans="1:15" ht="15.75">
      <c r="A301" s="145">
        <v>8</v>
      </c>
      <c r="B301" s="146" t="s">
        <v>4598</v>
      </c>
      <c r="C301" s="154" t="s">
        <v>13270</v>
      </c>
      <c r="D301" s="154" t="s">
        <v>13232</v>
      </c>
      <c r="E301" s="116" t="s">
        <v>7105</v>
      </c>
      <c r="F301" s="150">
        <v>0</v>
      </c>
      <c r="G301" s="150">
        <v>130297767</v>
      </c>
      <c r="H301" s="151">
        <v>130297767</v>
      </c>
      <c r="I301" s="150">
        <v>34192955</v>
      </c>
      <c r="J301" s="151">
        <v>96104812</v>
      </c>
      <c r="K301" s="149"/>
      <c r="L301" s="149"/>
      <c r="M301" s="150">
        <v>20000000</v>
      </c>
      <c r="N301" s="151">
        <v>20000000</v>
      </c>
      <c r="O301" s="149"/>
    </row>
    <row r="302" spans="1:15" ht="15.75">
      <c r="A302" s="145">
        <v>9</v>
      </c>
      <c r="B302" s="146" t="s">
        <v>4599</v>
      </c>
      <c r="C302" s="154" t="s">
        <v>13271</v>
      </c>
      <c r="D302" s="154" t="s">
        <v>13232</v>
      </c>
      <c r="E302" s="116" t="s">
        <v>4530</v>
      </c>
      <c r="F302" s="150">
        <v>0</v>
      </c>
      <c r="G302" s="150">
        <v>26186000</v>
      </c>
      <c r="H302" s="151">
        <v>26186000</v>
      </c>
      <c r="I302" s="150">
        <v>16417068</v>
      </c>
      <c r="J302" s="151">
        <v>9768932</v>
      </c>
      <c r="K302" s="149"/>
      <c r="L302" s="149"/>
      <c r="M302" s="150">
        <v>10000000</v>
      </c>
      <c r="N302" s="151">
        <v>10000000</v>
      </c>
      <c r="O302" s="149"/>
    </row>
    <row r="303" spans="1:15" ht="15.75">
      <c r="A303" s="145">
        <v>10</v>
      </c>
      <c r="B303" s="146" t="s">
        <v>4600</v>
      </c>
      <c r="C303" s="154" t="s">
        <v>13232</v>
      </c>
      <c r="D303" s="219"/>
      <c r="E303" s="116" t="s">
        <v>4531</v>
      </c>
      <c r="F303" s="150">
        <v>0</v>
      </c>
      <c r="G303" s="150">
        <v>19950000</v>
      </c>
      <c r="H303" s="151">
        <v>19950000</v>
      </c>
      <c r="I303" s="150">
        <v>5950000</v>
      </c>
      <c r="J303" s="151">
        <v>14000000</v>
      </c>
      <c r="K303" s="149"/>
      <c r="L303" s="149"/>
      <c r="M303" s="150">
        <v>0</v>
      </c>
      <c r="N303" s="151">
        <v>0</v>
      </c>
      <c r="O303" s="149"/>
    </row>
    <row r="304" spans="1:15" ht="15.75">
      <c r="A304" s="145">
        <v>12</v>
      </c>
      <c r="B304" s="146" t="s">
        <v>932</v>
      </c>
      <c r="C304" s="147"/>
      <c r="E304" s="220" t="s">
        <v>4875</v>
      </c>
      <c r="F304" s="150">
        <v>0</v>
      </c>
      <c r="G304" s="150">
        <v>17807080</v>
      </c>
      <c r="H304" s="151">
        <v>17807080</v>
      </c>
      <c r="I304" s="150">
        <v>17807080</v>
      </c>
      <c r="J304" s="151">
        <v>0</v>
      </c>
      <c r="K304" s="149"/>
      <c r="L304" s="149"/>
      <c r="M304" s="150">
        <v>0</v>
      </c>
      <c r="N304" s="151">
        <v>0</v>
      </c>
      <c r="O304" s="149"/>
    </row>
    <row r="305" spans="1:15" ht="15.75">
      <c r="A305" s="145"/>
      <c r="B305" s="146"/>
      <c r="C305" s="147"/>
      <c r="E305" s="116"/>
      <c r="F305" s="150">
        <v>0</v>
      </c>
      <c r="G305" s="150">
        <v>0</v>
      </c>
      <c r="H305" s="151">
        <v>0</v>
      </c>
      <c r="I305" s="150">
        <v>0</v>
      </c>
      <c r="J305" s="151">
        <v>0</v>
      </c>
      <c r="K305" s="149"/>
      <c r="L305" s="149"/>
      <c r="M305" s="150">
        <v>0</v>
      </c>
      <c r="N305" s="151">
        <v>0</v>
      </c>
      <c r="O305" s="149"/>
    </row>
    <row r="306" spans="1:15" ht="15.75">
      <c r="A306" s="145"/>
      <c r="B306" s="146"/>
      <c r="C306" s="147"/>
      <c r="E306" s="155" t="s">
        <v>3870</v>
      </c>
      <c r="F306" s="156">
        <v>0</v>
      </c>
      <c r="G306" s="156">
        <v>432958565</v>
      </c>
      <c r="H306" s="157">
        <v>432958565</v>
      </c>
      <c r="I306" s="156">
        <v>284807153</v>
      </c>
      <c r="J306" s="157">
        <v>148151412</v>
      </c>
      <c r="K306" s="158"/>
      <c r="L306" s="158"/>
      <c r="M306" s="156">
        <v>45500000</v>
      </c>
      <c r="N306" s="157">
        <v>45500000</v>
      </c>
      <c r="O306" s="149"/>
    </row>
    <row r="307" spans="1:15" ht="15.75">
      <c r="A307" s="145"/>
      <c r="B307" s="146"/>
      <c r="C307" s="147"/>
      <c r="E307" s="116"/>
      <c r="F307" s="150">
        <v>0</v>
      </c>
      <c r="G307" s="150">
        <v>0</v>
      </c>
      <c r="H307" s="151">
        <v>0</v>
      </c>
      <c r="I307" s="150">
        <v>0</v>
      </c>
      <c r="J307" s="151">
        <v>0</v>
      </c>
      <c r="K307" s="149"/>
      <c r="L307" s="149"/>
      <c r="M307" s="150">
        <v>0</v>
      </c>
      <c r="N307" s="151">
        <v>0</v>
      </c>
      <c r="O307" s="149"/>
    </row>
    <row r="308" spans="1:15" ht="15.75">
      <c r="A308" s="145"/>
      <c r="B308" s="146"/>
      <c r="C308" s="147"/>
      <c r="E308" s="116"/>
      <c r="F308" s="150">
        <v>0</v>
      </c>
      <c r="G308" s="150">
        <v>0</v>
      </c>
      <c r="H308" s="151">
        <v>0</v>
      </c>
      <c r="I308" s="150">
        <v>0</v>
      </c>
      <c r="J308" s="151">
        <v>0</v>
      </c>
      <c r="K308" s="149"/>
      <c r="L308" s="149"/>
      <c r="M308" s="150">
        <v>0</v>
      </c>
      <c r="N308" s="151">
        <v>0</v>
      </c>
      <c r="O308" s="149"/>
    </row>
    <row r="309" spans="1:15" ht="15.75">
      <c r="A309" s="145"/>
      <c r="B309" s="146"/>
      <c r="C309" s="147"/>
      <c r="E309" s="116" t="s">
        <v>3871</v>
      </c>
      <c r="F309" s="150">
        <v>0</v>
      </c>
      <c r="G309" s="150">
        <v>0</v>
      </c>
      <c r="H309" s="151">
        <v>0</v>
      </c>
      <c r="I309" s="150">
        <v>0</v>
      </c>
      <c r="J309" s="151">
        <v>0</v>
      </c>
      <c r="K309" s="149"/>
      <c r="L309" s="149"/>
      <c r="M309" s="150">
        <v>0</v>
      </c>
      <c r="N309" s="151">
        <v>0</v>
      </c>
      <c r="O309" s="149"/>
    </row>
    <row r="310" spans="1:15" ht="15.75">
      <c r="A310" s="145"/>
      <c r="B310" s="146"/>
      <c r="C310" s="147"/>
      <c r="E310" s="116"/>
      <c r="F310" s="150">
        <v>0</v>
      </c>
      <c r="G310" s="150">
        <v>0</v>
      </c>
      <c r="H310" s="151">
        <v>0</v>
      </c>
      <c r="I310" s="150">
        <v>0</v>
      </c>
      <c r="J310" s="151">
        <v>0</v>
      </c>
      <c r="K310" s="149"/>
      <c r="L310" s="149"/>
      <c r="M310" s="150">
        <v>0</v>
      </c>
      <c r="N310" s="151">
        <v>0</v>
      </c>
      <c r="O310" s="149"/>
    </row>
    <row r="311" spans="1:15" ht="15.75">
      <c r="A311" s="146" t="s">
        <v>912</v>
      </c>
      <c r="B311" s="146" t="s">
        <v>1113</v>
      </c>
      <c r="C311" s="147" t="s">
        <v>758</v>
      </c>
      <c r="E311" s="116" t="s">
        <v>3872</v>
      </c>
      <c r="F311" s="150">
        <v>0</v>
      </c>
      <c r="G311" s="150">
        <v>1132434454</v>
      </c>
      <c r="H311" s="151">
        <v>1132434454</v>
      </c>
      <c r="I311" s="150">
        <v>1120647577</v>
      </c>
      <c r="J311" s="151">
        <v>11786877</v>
      </c>
      <c r="K311" s="149"/>
      <c r="L311" s="149"/>
      <c r="M311" s="150">
        <v>47000000</v>
      </c>
      <c r="N311" s="151">
        <v>47000000</v>
      </c>
      <c r="O311" s="149"/>
    </row>
    <row r="312" spans="1:15" ht="15.75">
      <c r="A312" s="146" t="s">
        <v>912</v>
      </c>
      <c r="B312" s="146" t="s">
        <v>787</v>
      </c>
      <c r="C312" s="147" t="s">
        <v>761</v>
      </c>
      <c r="E312" s="116" t="s">
        <v>3873</v>
      </c>
      <c r="F312" s="150">
        <v>0</v>
      </c>
      <c r="G312" s="150">
        <v>497110308</v>
      </c>
      <c r="H312" s="151">
        <v>497110308</v>
      </c>
      <c r="I312" s="150">
        <v>465946074</v>
      </c>
      <c r="J312" s="151">
        <v>31164234</v>
      </c>
      <c r="K312" s="149"/>
      <c r="L312" s="149"/>
      <c r="M312" s="150">
        <v>31100000</v>
      </c>
      <c r="N312" s="151">
        <v>31100000</v>
      </c>
      <c r="O312" s="149"/>
    </row>
    <row r="313" spans="1:15" ht="15.75">
      <c r="A313" s="146" t="s">
        <v>912</v>
      </c>
      <c r="B313" s="146"/>
      <c r="C313" s="147"/>
      <c r="E313" s="116"/>
      <c r="F313" s="150">
        <v>0</v>
      </c>
      <c r="G313" s="150">
        <v>0</v>
      </c>
      <c r="H313" s="151">
        <v>0</v>
      </c>
      <c r="I313" s="150">
        <v>0</v>
      </c>
      <c r="J313" s="151">
        <v>0</v>
      </c>
      <c r="K313" s="149"/>
      <c r="L313" s="149"/>
      <c r="M313" s="150">
        <v>0</v>
      </c>
      <c r="N313" s="151">
        <v>0</v>
      </c>
      <c r="O313" s="149"/>
    </row>
    <row r="314" spans="1:15" ht="15.75">
      <c r="A314" s="146" t="s">
        <v>912</v>
      </c>
      <c r="B314" s="146" t="s">
        <v>834</v>
      </c>
      <c r="C314" s="147" t="s">
        <v>759</v>
      </c>
      <c r="E314" s="116" t="s">
        <v>3874</v>
      </c>
      <c r="F314" s="150">
        <v>0</v>
      </c>
      <c r="G314" s="150">
        <v>405724701</v>
      </c>
      <c r="H314" s="151">
        <v>405724701</v>
      </c>
      <c r="I314" s="150">
        <v>394147457</v>
      </c>
      <c r="J314" s="151">
        <v>11577244</v>
      </c>
      <c r="K314" s="149"/>
      <c r="L314" s="149"/>
      <c r="M314" s="150">
        <v>8300000</v>
      </c>
      <c r="N314" s="151">
        <v>8300000</v>
      </c>
      <c r="O314" s="149"/>
    </row>
    <row r="315" spans="1:15" ht="15.75">
      <c r="A315" s="146" t="s">
        <v>912</v>
      </c>
      <c r="B315" s="146" t="s">
        <v>143</v>
      </c>
      <c r="C315" s="147" t="s">
        <v>762</v>
      </c>
      <c r="E315" s="116" t="s">
        <v>3875</v>
      </c>
      <c r="F315" s="150">
        <v>0</v>
      </c>
      <c r="G315" s="150">
        <v>184346991</v>
      </c>
      <c r="H315" s="151">
        <v>184346991</v>
      </c>
      <c r="I315" s="150">
        <v>169438591</v>
      </c>
      <c r="J315" s="151">
        <v>14908400</v>
      </c>
      <c r="K315" s="149"/>
      <c r="L315" s="149"/>
      <c r="M315" s="150">
        <v>15100000</v>
      </c>
      <c r="N315" s="151">
        <v>15100000</v>
      </c>
      <c r="O315" s="149"/>
    </row>
    <row r="316" spans="1:15" ht="15.75">
      <c r="A316" s="146" t="s">
        <v>912</v>
      </c>
      <c r="B316" s="146"/>
      <c r="C316" s="147"/>
      <c r="E316" s="116"/>
      <c r="F316" s="150">
        <v>0</v>
      </c>
      <c r="G316" s="150">
        <v>0</v>
      </c>
      <c r="H316" s="151">
        <v>0</v>
      </c>
      <c r="I316" s="150">
        <v>0</v>
      </c>
      <c r="J316" s="151">
        <v>0</v>
      </c>
      <c r="K316" s="149"/>
      <c r="L316" s="149"/>
      <c r="M316" s="150">
        <v>0</v>
      </c>
      <c r="N316" s="151">
        <v>0</v>
      </c>
      <c r="O316" s="149"/>
    </row>
    <row r="317" spans="1:15" ht="15.75">
      <c r="A317" s="146" t="s">
        <v>912</v>
      </c>
      <c r="B317" s="146" t="s">
        <v>92</v>
      </c>
      <c r="C317" s="147" t="s">
        <v>760</v>
      </c>
      <c r="E317" s="116" t="s">
        <v>3876</v>
      </c>
      <c r="F317" s="150">
        <v>0</v>
      </c>
      <c r="G317" s="150">
        <v>242494185</v>
      </c>
      <c r="H317" s="151">
        <v>242494185</v>
      </c>
      <c r="I317" s="150">
        <v>238936688</v>
      </c>
      <c r="J317" s="151">
        <v>3557497</v>
      </c>
      <c r="K317" s="149"/>
      <c r="L317" s="149"/>
      <c r="M317" s="150">
        <v>6100000</v>
      </c>
      <c r="N317" s="151">
        <v>6100000</v>
      </c>
      <c r="O317" s="149"/>
    </row>
    <row r="318" spans="1:15" ht="31.5">
      <c r="A318" s="146" t="s">
        <v>912</v>
      </c>
      <c r="B318" s="146" t="s">
        <v>887</v>
      </c>
      <c r="C318" s="147" t="s">
        <v>105</v>
      </c>
      <c r="E318" s="116" t="s">
        <v>3877</v>
      </c>
      <c r="F318" s="150">
        <v>0</v>
      </c>
      <c r="G318" s="150">
        <v>90809099</v>
      </c>
      <c r="H318" s="151">
        <v>90809099</v>
      </c>
      <c r="I318" s="150">
        <v>68159027</v>
      </c>
      <c r="J318" s="151">
        <v>22650072</v>
      </c>
      <c r="K318" s="149"/>
      <c r="L318" s="149"/>
      <c r="M318" s="150">
        <v>10400000</v>
      </c>
      <c r="N318" s="151">
        <v>10400000</v>
      </c>
      <c r="O318" s="149"/>
    </row>
    <row r="319" spans="1:15" ht="15.75">
      <c r="A319" s="145"/>
      <c r="B319" s="146"/>
      <c r="C319" s="147"/>
      <c r="E319" s="116"/>
      <c r="F319" s="150">
        <v>0</v>
      </c>
      <c r="G319" s="150">
        <v>0</v>
      </c>
      <c r="H319" s="151">
        <v>0</v>
      </c>
      <c r="I319" s="150">
        <v>0</v>
      </c>
      <c r="J319" s="151">
        <v>0</v>
      </c>
      <c r="K319" s="149"/>
      <c r="L319" s="149"/>
      <c r="M319" s="150">
        <v>0</v>
      </c>
      <c r="N319" s="151">
        <v>0</v>
      </c>
      <c r="O319" s="149"/>
    </row>
    <row r="320" spans="1:15" ht="15.75">
      <c r="A320" s="145"/>
      <c r="B320" s="146"/>
      <c r="C320" s="147"/>
      <c r="E320" s="155" t="s">
        <v>3878</v>
      </c>
      <c r="F320" s="156">
        <v>0</v>
      </c>
      <c r="G320" s="156">
        <v>3050046801</v>
      </c>
      <c r="H320" s="157">
        <v>3050046801</v>
      </c>
      <c r="I320" s="156">
        <v>2954402477</v>
      </c>
      <c r="J320" s="157">
        <v>95644324</v>
      </c>
      <c r="K320" s="158"/>
      <c r="L320" s="158"/>
      <c r="M320" s="156">
        <v>118000000</v>
      </c>
      <c r="N320" s="157">
        <v>118000000</v>
      </c>
      <c r="O320" s="149"/>
    </row>
    <row r="321" spans="1:15" ht="15.75">
      <c r="A321" s="145"/>
      <c r="B321" s="146"/>
      <c r="C321" s="147"/>
      <c r="E321" s="116"/>
      <c r="F321" s="149"/>
      <c r="G321" s="149"/>
      <c r="H321" s="149"/>
      <c r="I321" s="149"/>
      <c r="J321" s="149"/>
      <c r="K321" s="149"/>
      <c r="L321" s="149"/>
      <c r="M321" s="149"/>
      <c r="N321" s="149"/>
      <c r="O321" s="149"/>
    </row>
    <row r="322" spans="1:15" ht="15.75">
      <c r="A322" s="145"/>
      <c r="B322" s="146"/>
      <c r="C322" s="147"/>
      <c r="E322" s="116"/>
      <c r="F322" s="149"/>
      <c r="G322" s="149"/>
      <c r="H322" s="149"/>
      <c r="I322" s="149"/>
      <c r="J322" s="149"/>
      <c r="K322" s="149"/>
      <c r="L322" s="149"/>
      <c r="M322" s="149"/>
      <c r="N322" s="149"/>
      <c r="O322" s="149"/>
    </row>
    <row r="323" spans="1:15" ht="15.75">
      <c r="A323" s="145"/>
      <c r="B323" s="146"/>
      <c r="C323" s="147"/>
      <c r="E323" s="116"/>
      <c r="F323" s="149"/>
      <c r="G323" s="149"/>
      <c r="H323" s="149"/>
      <c r="I323" s="149"/>
      <c r="J323" s="149"/>
      <c r="K323" s="149"/>
      <c r="L323" s="149"/>
      <c r="M323" s="149"/>
      <c r="N323" s="149"/>
      <c r="O323" s="149"/>
    </row>
    <row r="324" spans="1:15" ht="15.75">
      <c r="A324" s="145"/>
      <c r="B324" s="146"/>
      <c r="C324" s="147"/>
      <c r="E324" s="116"/>
      <c r="F324" s="149"/>
      <c r="G324" s="149"/>
      <c r="H324" s="149"/>
      <c r="I324" s="149"/>
      <c r="J324" s="149"/>
      <c r="K324" s="149"/>
      <c r="L324" s="149"/>
      <c r="M324" s="149"/>
      <c r="N324" s="149"/>
      <c r="O324" s="149"/>
    </row>
    <row r="325" spans="1:15" ht="15.75">
      <c r="A325" s="146" t="s">
        <v>912</v>
      </c>
      <c r="B325" s="146" t="s">
        <v>106</v>
      </c>
      <c r="C325" s="147" t="s">
        <v>912</v>
      </c>
      <c r="E325" s="229" t="s">
        <v>4804</v>
      </c>
      <c r="F325" s="150">
        <v>0</v>
      </c>
      <c r="G325" s="150">
        <v>729433595</v>
      </c>
      <c r="H325" s="150">
        <v>729433595</v>
      </c>
      <c r="I325" s="150">
        <v>323536702</v>
      </c>
      <c r="J325" s="150">
        <v>405896893</v>
      </c>
      <c r="K325" s="150">
        <v>0</v>
      </c>
      <c r="L325" s="150">
        <v>0</v>
      </c>
      <c r="M325" s="150">
        <v>67500000</v>
      </c>
      <c r="N325" s="150">
        <v>67500000</v>
      </c>
      <c r="O325" s="150"/>
    </row>
    <row r="326" spans="1:15" ht="15.75">
      <c r="A326" s="146" t="s">
        <v>912</v>
      </c>
      <c r="B326" s="146" t="s">
        <v>107</v>
      </c>
      <c r="C326" s="147" t="s">
        <v>912</v>
      </c>
      <c r="E326" s="229" t="s">
        <v>3734</v>
      </c>
      <c r="F326" s="150">
        <v>0</v>
      </c>
      <c r="G326" s="150">
        <v>2395516248</v>
      </c>
      <c r="H326" s="150">
        <v>2395516248</v>
      </c>
      <c r="I326" s="150">
        <v>1761059141</v>
      </c>
      <c r="J326" s="150">
        <v>634457107</v>
      </c>
      <c r="K326" s="150">
        <v>0</v>
      </c>
      <c r="L326" s="150">
        <v>0</v>
      </c>
      <c r="M326" s="150">
        <v>160500000</v>
      </c>
      <c r="N326" s="150">
        <v>160500000</v>
      </c>
      <c r="O326" s="150"/>
    </row>
    <row r="327" spans="1:15" ht="15.75">
      <c r="A327" s="146" t="s">
        <v>912</v>
      </c>
      <c r="B327" s="146" t="s">
        <v>144</v>
      </c>
      <c r="C327" s="147" t="s">
        <v>912</v>
      </c>
      <c r="E327" s="229" t="s">
        <v>3753</v>
      </c>
      <c r="F327" s="150">
        <v>0</v>
      </c>
      <c r="G327" s="150">
        <v>3417904136</v>
      </c>
      <c r="H327" s="150">
        <v>3417904136</v>
      </c>
      <c r="I327" s="150">
        <v>2487793321</v>
      </c>
      <c r="J327" s="150">
        <v>930110815</v>
      </c>
      <c r="K327" s="150">
        <v>0</v>
      </c>
      <c r="L327" s="150">
        <v>0</v>
      </c>
      <c r="M327" s="150">
        <v>870000000</v>
      </c>
      <c r="N327" s="150">
        <v>870000000</v>
      </c>
      <c r="O327" s="150"/>
    </row>
    <row r="328" spans="1:15" ht="15.75">
      <c r="A328" s="146" t="s">
        <v>912</v>
      </c>
      <c r="B328" s="146" t="s">
        <v>108</v>
      </c>
      <c r="C328" s="147" t="s">
        <v>912</v>
      </c>
      <c r="E328" s="229" t="s">
        <v>3761</v>
      </c>
      <c r="F328" s="150">
        <v>11538000</v>
      </c>
      <c r="G328" s="150">
        <v>27485382778</v>
      </c>
      <c r="H328" s="150">
        <v>27496920778</v>
      </c>
      <c r="I328" s="150">
        <v>19517287098</v>
      </c>
      <c r="J328" s="150">
        <v>7979633680</v>
      </c>
      <c r="K328" s="150">
        <v>0</v>
      </c>
      <c r="L328" s="150">
        <v>0</v>
      </c>
      <c r="M328" s="150">
        <v>4109500000</v>
      </c>
      <c r="N328" s="150">
        <v>4109500000</v>
      </c>
      <c r="O328" s="150"/>
    </row>
    <row r="329" spans="1:15" ht="15.75">
      <c r="A329" s="146" t="s">
        <v>912</v>
      </c>
      <c r="B329" s="146" t="s">
        <v>109</v>
      </c>
      <c r="C329" s="147" t="s">
        <v>912</v>
      </c>
      <c r="E329" s="229" t="s">
        <v>3768</v>
      </c>
      <c r="F329" s="150">
        <v>0</v>
      </c>
      <c r="G329" s="150">
        <v>3816844694</v>
      </c>
      <c r="H329" s="150">
        <v>3816844694</v>
      </c>
      <c r="I329" s="150">
        <v>1271205656</v>
      </c>
      <c r="J329" s="150">
        <v>2545639038</v>
      </c>
      <c r="K329" s="150">
        <v>0</v>
      </c>
      <c r="L329" s="150">
        <v>0</v>
      </c>
      <c r="M329" s="150">
        <v>1364000000</v>
      </c>
      <c r="N329" s="150">
        <v>1364000000</v>
      </c>
      <c r="O329" s="150"/>
    </row>
    <row r="330" spans="1:15" ht="15.75">
      <c r="A330" s="146" t="s">
        <v>912</v>
      </c>
      <c r="B330" s="146" t="s">
        <v>110</v>
      </c>
      <c r="C330" s="147" t="s">
        <v>912</v>
      </c>
      <c r="E330" s="229" t="s">
        <v>4435</v>
      </c>
      <c r="F330" s="150">
        <v>0</v>
      </c>
      <c r="G330" s="150">
        <v>5706287689</v>
      </c>
      <c r="H330" s="150">
        <v>5706287689</v>
      </c>
      <c r="I330" s="150">
        <v>4446661174</v>
      </c>
      <c r="J330" s="150">
        <v>1259626515</v>
      </c>
      <c r="K330" s="150">
        <v>0</v>
      </c>
      <c r="L330" s="150">
        <v>0</v>
      </c>
      <c r="M330" s="150">
        <v>103900000</v>
      </c>
      <c r="N330" s="150">
        <v>103900000</v>
      </c>
      <c r="O330" s="150"/>
    </row>
    <row r="331" spans="1:15" ht="15.75">
      <c r="A331" s="146" t="s">
        <v>912</v>
      </c>
      <c r="B331" s="146" t="s">
        <v>111</v>
      </c>
      <c r="C331" s="147" t="s">
        <v>912</v>
      </c>
      <c r="E331" s="229" t="s">
        <v>3795</v>
      </c>
      <c r="F331" s="150">
        <v>0</v>
      </c>
      <c r="G331" s="150">
        <v>1783381009</v>
      </c>
      <c r="H331" s="150">
        <v>1783381009</v>
      </c>
      <c r="I331" s="150">
        <v>502030248</v>
      </c>
      <c r="J331" s="150">
        <v>1281350761</v>
      </c>
      <c r="K331" s="150">
        <v>0</v>
      </c>
      <c r="L331" s="150">
        <v>0</v>
      </c>
      <c r="M331" s="150">
        <v>921500000</v>
      </c>
      <c r="N331" s="150">
        <v>921500000</v>
      </c>
      <c r="O331" s="150"/>
    </row>
    <row r="332" spans="1:15" ht="15.75">
      <c r="A332" s="146" t="s">
        <v>912</v>
      </c>
      <c r="B332" s="146" t="s">
        <v>1306</v>
      </c>
      <c r="C332" s="147" t="s">
        <v>912</v>
      </c>
      <c r="E332" s="229" t="s">
        <v>3797</v>
      </c>
      <c r="F332" s="150">
        <v>0</v>
      </c>
      <c r="G332" s="150">
        <v>2935862164</v>
      </c>
      <c r="H332" s="150">
        <v>2935862164</v>
      </c>
      <c r="I332" s="150">
        <v>1682654149</v>
      </c>
      <c r="J332" s="150">
        <v>1253208015</v>
      </c>
      <c r="K332" s="150">
        <v>0</v>
      </c>
      <c r="L332" s="150">
        <v>0</v>
      </c>
      <c r="M332" s="150">
        <v>930000000</v>
      </c>
      <c r="N332" s="150">
        <v>930000000</v>
      </c>
      <c r="O332" s="150"/>
    </row>
    <row r="333" spans="1:15" ht="15.75">
      <c r="A333" s="146" t="s">
        <v>912</v>
      </c>
      <c r="B333" s="146" t="s">
        <v>112</v>
      </c>
      <c r="C333" s="147" t="s">
        <v>912</v>
      </c>
      <c r="E333" s="229" t="s">
        <v>3831</v>
      </c>
      <c r="F333" s="150">
        <v>0</v>
      </c>
      <c r="G333" s="150">
        <v>4317983850</v>
      </c>
      <c r="H333" s="150">
        <v>4317983850</v>
      </c>
      <c r="I333" s="150">
        <v>2523224069</v>
      </c>
      <c r="J333" s="150">
        <v>1794759781</v>
      </c>
      <c r="K333" s="150">
        <v>0</v>
      </c>
      <c r="L333" s="150">
        <v>0</v>
      </c>
      <c r="M333" s="150">
        <v>466200000</v>
      </c>
      <c r="N333" s="150">
        <v>466200000</v>
      </c>
      <c r="O333" s="150"/>
    </row>
    <row r="334" spans="1:15" ht="15.75">
      <c r="A334" s="146" t="s">
        <v>912</v>
      </c>
      <c r="B334" s="146" t="s">
        <v>113</v>
      </c>
      <c r="C334" s="147" t="s">
        <v>912</v>
      </c>
      <c r="E334" s="229" t="s">
        <v>3158</v>
      </c>
      <c r="F334" s="150">
        <v>0</v>
      </c>
      <c r="G334" s="150">
        <v>122930980</v>
      </c>
      <c r="H334" s="150">
        <v>122930980</v>
      </c>
      <c r="I334" s="150">
        <v>47442261</v>
      </c>
      <c r="J334" s="150">
        <v>75488719</v>
      </c>
      <c r="K334" s="150">
        <v>0</v>
      </c>
      <c r="L334" s="150">
        <v>0</v>
      </c>
      <c r="M334" s="150">
        <v>51500000</v>
      </c>
      <c r="N334" s="150">
        <v>51500000</v>
      </c>
      <c r="O334" s="150"/>
    </row>
    <row r="335" spans="1:15" ht="15.75">
      <c r="A335" s="146" t="s">
        <v>912</v>
      </c>
      <c r="B335" s="146" t="s">
        <v>114</v>
      </c>
      <c r="C335" s="147" t="s">
        <v>912</v>
      </c>
      <c r="E335" s="229" t="s">
        <v>3900</v>
      </c>
      <c r="F335" s="150">
        <v>0</v>
      </c>
      <c r="G335" s="150">
        <v>3399433934</v>
      </c>
      <c r="H335" s="150">
        <v>3399433934</v>
      </c>
      <c r="I335" s="150">
        <v>2275601722</v>
      </c>
      <c r="J335" s="150">
        <v>1123832212</v>
      </c>
      <c r="K335" s="150">
        <v>0</v>
      </c>
      <c r="L335" s="150">
        <v>0</v>
      </c>
      <c r="M335" s="150">
        <v>560000000</v>
      </c>
      <c r="N335" s="150">
        <v>560000000</v>
      </c>
      <c r="O335" s="150"/>
    </row>
    <row r="336" spans="1:15" ht="15.75">
      <c r="A336" s="146" t="s">
        <v>912</v>
      </c>
      <c r="B336" s="146" t="s">
        <v>115</v>
      </c>
      <c r="C336" s="147" t="s">
        <v>912</v>
      </c>
      <c r="E336" s="229" t="s">
        <v>3230</v>
      </c>
      <c r="F336" s="150">
        <v>0</v>
      </c>
      <c r="G336" s="150">
        <v>1537604597</v>
      </c>
      <c r="H336" s="150">
        <v>1537604597</v>
      </c>
      <c r="I336" s="150">
        <v>1074045112</v>
      </c>
      <c r="J336" s="150">
        <v>463559485</v>
      </c>
      <c r="K336" s="150">
        <v>0</v>
      </c>
      <c r="L336" s="150">
        <v>0</v>
      </c>
      <c r="M336" s="150">
        <v>239600000</v>
      </c>
      <c r="N336" s="150">
        <v>239600000</v>
      </c>
      <c r="O336" s="150"/>
    </row>
    <row r="337" spans="1:15" ht="15.75">
      <c r="A337" s="146" t="s">
        <v>912</v>
      </c>
      <c r="B337" s="146" t="s">
        <v>753</v>
      </c>
      <c r="C337" s="147" t="s">
        <v>912</v>
      </c>
      <c r="E337" s="229" t="s">
        <v>3863</v>
      </c>
      <c r="F337" s="150">
        <v>0</v>
      </c>
      <c r="G337" s="150">
        <v>1684353735</v>
      </c>
      <c r="H337" s="150">
        <v>1684353735</v>
      </c>
      <c r="I337" s="150">
        <v>1181907974</v>
      </c>
      <c r="J337" s="150">
        <v>502445761</v>
      </c>
      <c r="K337" s="150">
        <v>0</v>
      </c>
      <c r="L337" s="150">
        <v>0</v>
      </c>
      <c r="M337" s="150">
        <v>280800000</v>
      </c>
      <c r="N337" s="150">
        <v>280800000</v>
      </c>
      <c r="O337" s="150"/>
    </row>
    <row r="338" spans="1:15" ht="15.75">
      <c r="A338" s="146" t="s">
        <v>912</v>
      </c>
      <c r="B338" s="146" t="s">
        <v>754</v>
      </c>
      <c r="C338" s="147" t="s">
        <v>912</v>
      </c>
      <c r="E338" s="229" t="s">
        <v>3870</v>
      </c>
      <c r="F338" s="150">
        <v>0</v>
      </c>
      <c r="G338" s="150">
        <v>432958565</v>
      </c>
      <c r="H338" s="150">
        <v>432958565</v>
      </c>
      <c r="I338" s="150">
        <v>284807153</v>
      </c>
      <c r="J338" s="150">
        <v>148151412</v>
      </c>
      <c r="K338" s="150">
        <v>0</v>
      </c>
      <c r="L338" s="150">
        <v>0</v>
      </c>
      <c r="M338" s="150">
        <v>45500000</v>
      </c>
      <c r="N338" s="150">
        <v>45500000</v>
      </c>
      <c r="O338" s="150"/>
    </row>
    <row r="339" spans="1:15" ht="15.75">
      <c r="A339" s="146" t="s">
        <v>912</v>
      </c>
      <c r="B339" s="146" t="s">
        <v>912</v>
      </c>
      <c r="C339" s="147" t="s">
        <v>912</v>
      </c>
      <c r="E339" s="229" t="s">
        <v>3878</v>
      </c>
      <c r="F339" s="150">
        <v>0</v>
      </c>
      <c r="G339" s="150">
        <v>3050046801</v>
      </c>
      <c r="H339" s="150">
        <v>3050046801</v>
      </c>
      <c r="I339" s="150">
        <v>2954402477</v>
      </c>
      <c r="J339" s="150">
        <v>95644324</v>
      </c>
      <c r="K339" s="150">
        <v>0</v>
      </c>
      <c r="L339" s="150">
        <v>0</v>
      </c>
      <c r="M339" s="150">
        <v>118000000</v>
      </c>
      <c r="N339" s="150">
        <v>118000000</v>
      </c>
      <c r="O339" s="150"/>
    </row>
    <row r="340" spans="1:15" ht="15.75">
      <c r="A340" s="146" t="s">
        <v>912</v>
      </c>
      <c r="B340" s="146" t="s">
        <v>912</v>
      </c>
      <c r="C340" s="147" t="s">
        <v>912</v>
      </c>
      <c r="E340" s="116"/>
      <c r="F340" s="149"/>
      <c r="G340" s="149"/>
      <c r="H340" s="149"/>
      <c r="I340" s="149"/>
      <c r="J340" s="149"/>
      <c r="K340" s="149"/>
      <c r="L340" s="149"/>
      <c r="M340" s="149"/>
      <c r="N340" s="149"/>
      <c r="O340" s="149"/>
    </row>
    <row r="341" spans="1:15" ht="15.75">
      <c r="A341" s="146" t="s">
        <v>912</v>
      </c>
      <c r="B341" s="146" t="s">
        <v>912</v>
      </c>
      <c r="C341" s="160" t="s">
        <v>241</v>
      </c>
      <c r="E341" s="155" t="s">
        <v>3891</v>
      </c>
      <c r="F341" s="162">
        <v>11538000</v>
      </c>
      <c r="G341" s="162">
        <v>62815924775</v>
      </c>
      <c r="H341" s="162">
        <v>62827462775</v>
      </c>
      <c r="I341" s="162">
        <v>42333658257</v>
      </c>
      <c r="J341" s="162">
        <v>20493804518</v>
      </c>
      <c r="K341" s="162">
        <v>0</v>
      </c>
      <c r="L341" s="162">
        <v>0</v>
      </c>
      <c r="M341" s="162">
        <v>10288500000</v>
      </c>
      <c r="N341" s="162">
        <v>10288500000</v>
      </c>
      <c r="O341" s="163">
        <v>0</v>
      </c>
    </row>
    <row r="342" spans="1:15" ht="15.75">
      <c r="A342" s="146" t="s">
        <v>912</v>
      </c>
      <c r="B342" s="146" t="s">
        <v>912</v>
      </c>
      <c r="C342" s="147" t="s">
        <v>912</v>
      </c>
      <c r="E342" s="116"/>
      <c r="F342" s="149"/>
      <c r="G342" s="149"/>
      <c r="H342" s="149"/>
      <c r="I342" s="149"/>
      <c r="J342" s="149"/>
      <c r="K342" s="149"/>
      <c r="L342" s="149"/>
      <c r="M342" s="149"/>
      <c r="N342" s="149"/>
      <c r="O342" s="149"/>
    </row>
    <row r="343" spans="1:15" ht="15.75">
      <c r="A343" s="146" t="s">
        <v>912</v>
      </c>
      <c r="B343" s="146" t="s">
        <v>755</v>
      </c>
      <c r="C343" s="160" t="s">
        <v>637</v>
      </c>
      <c r="D343" s="161"/>
      <c r="E343" s="229" t="s">
        <v>2826</v>
      </c>
      <c r="F343" s="150">
        <v>0</v>
      </c>
      <c r="G343" s="150">
        <v>2002792660</v>
      </c>
      <c r="H343" s="150">
        <v>2002792660</v>
      </c>
      <c r="I343" s="150">
        <v>1475434708</v>
      </c>
      <c r="J343" s="150">
        <v>527357952</v>
      </c>
      <c r="K343" s="150">
        <v>0</v>
      </c>
      <c r="L343" s="150">
        <v>0</v>
      </c>
      <c r="M343" s="150">
        <v>313800000</v>
      </c>
      <c r="N343" s="150">
        <v>313800000</v>
      </c>
      <c r="O343" s="150"/>
    </row>
    <row r="344" spans="1:15" ht="15.75">
      <c r="A344" s="146" t="s">
        <v>912</v>
      </c>
      <c r="B344" s="146" t="s">
        <v>756</v>
      </c>
      <c r="C344" s="160" t="s">
        <v>637</v>
      </c>
      <c r="D344" s="161"/>
      <c r="E344" s="229" t="s">
        <v>2846</v>
      </c>
      <c r="F344" s="150">
        <v>0</v>
      </c>
      <c r="G344" s="150">
        <v>44903700</v>
      </c>
      <c r="H344" s="150">
        <v>44903700</v>
      </c>
      <c r="I344" s="150">
        <v>42690047</v>
      </c>
      <c r="J344" s="150">
        <v>2213653</v>
      </c>
      <c r="K344" s="150">
        <v>0</v>
      </c>
      <c r="L344" s="150">
        <v>0</v>
      </c>
      <c r="M344" s="150">
        <v>2500000</v>
      </c>
      <c r="N344" s="150">
        <v>2500000</v>
      </c>
      <c r="O344" s="150"/>
    </row>
    <row r="345" spans="1:15" ht="15.75">
      <c r="A345" s="146" t="s">
        <v>912</v>
      </c>
      <c r="B345" s="146" t="s">
        <v>912</v>
      </c>
      <c r="C345" s="147" t="s">
        <v>912</v>
      </c>
      <c r="E345" s="116"/>
      <c r="F345" s="149"/>
      <c r="G345" s="149"/>
      <c r="H345" s="149"/>
      <c r="I345" s="149"/>
      <c r="J345" s="149"/>
      <c r="K345" s="149"/>
      <c r="L345" s="149"/>
      <c r="M345" s="149"/>
      <c r="N345" s="149"/>
      <c r="O345" s="149"/>
    </row>
    <row r="346" spans="1:15" ht="15.75">
      <c r="A346" s="146" t="s">
        <v>912</v>
      </c>
      <c r="B346" s="146" t="s">
        <v>167</v>
      </c>
      <c r="C346" s="147" t="s">
        <v>912</v>
      </c>
      <c r="E346" s="155" t="s">
        <v>3892</v>
      </c>
      <c r="F346" s="162">
        <v>11538000</v>
      </c>
      <c r="G346" s="162">
        <v>64863621135</v>
      </c>
      <c r="H346" s="162">
        <v>64875159135</v>
      </c>
      <c r="I346" s="162">
        <v>43851783012</v>
      </c>
      <c r="J346" s="162">
        <v>21023376123</v>
      </c>
      <c r="K346" s="162">
        <v>0</v>
      </c>
      <c r="L346" s="162">
        <v>0</v>
      </c>
      <c r="M346" s="162">
        <v>10604800000</v>
      </c>
      <c r="N346" s="162">
        <v>10604800000</v>
      </c>
      <c r="O346" s="163">
        <v>0</v>
      </c>
    </row>
    <row r="347" spans="1:15" ht="15.75">
      <c r="A347" s="145"/>
      <c r="B347" s="146"/>
      <c r="C347" s="147"/>
      <c r="E347" s="116"/>
      <c r="F347" s="149"/>
      <c r="G347" s="149"/>
      <c r="H347" s="149"/>
      <c r="I347" s="149"/>
      <c r="J347" s="149"/>
      <c r="K347" s="149"/>
      <c r="L347" s="149"/>
      <c r="M347" s="149"/>
      <c r="N347" s="149"/>
      <c r="O347" s="149"/>
    </row>
    <row r="348" spans="1:15" ht="11.25">
      <c r="F348" s="140"/>
      <c r="G348" s="140"/>
      <c r="H348" s="140"/>
      <c r="I348" s="140"/>
      <c r="J348" s="140"/>
      <c r="K348" s="140"/>
      <c r="L348" s="140"/>
      <c r="M348" s="140"/>
      <c r="N348" s="140"/>
      <c r="O348" s="140"/>
    </row>
  </sheetData>
  <dataConsolidate/>
  <mergeCells count="20">
    <mergeCell ref="A2:A5"/>
    <mergeCell ref="A1:H1"/>
    <mergeCell ref="B2:B5"/>
    <mergeCell ref="C2:C5"/>
    <mergeCell ref="E2:E5"/>
    <mergeCell ref="F2:H2"/>
    <mergeCell ref="G3:G5"/>
    <mergeCell ref="H3:H5"/>
    <mergeCell ref="I1:O1"/>
    <mergeCell ref="D2:D5"/>
    <mergeCell ref="L3:L5"/>
    <mergeCell ref="M3:M5"/>
    <mergeCell ref="L2:M2"/>
    <mergeCell ref="N2:N5"/>
    <mergeCell ref="O2:O5"/>
    <mergeCell ref="F3:F5"/>
    <mergeCell ref="I2:I5"/>
    <mergeCell ref="J2:K2"/>
    <mergeCell ref="J3:J5"/>
    <mergeCell ref="K3:K5"/>
  </mergeCells>
  <phoneticPr fontId="7" type="noConversion"/>
  <printOptions horizontalCentered="1" gridLines="1"/>
  <pageMargins left="0.5" right="0.5" top="0.7" bottom="1.5" header="0.5" footer="0.5"/>
  <pageSetup paperSize="5" firstPageNumber="98" pageOrder="overThenDown" orientation="portrait" blackAndWhite="1" useFirstPageNumber="1" r:id="rId1"/>
  <headerFooter alignWithMargins="0">
    <oddHeader>&amp;C&amp;P</oddHeader>
  </headerFooter>
  <rowBreaks count="9" manualBreakCount="9">
    <brk id="37" max="17" man="1"/>
    <brk id="58" max="17" man="1"/>
    <brk id="95" max="17" man="1"/>
    <brk id="130" max="17" man="1"/>
    <brk id="167" max="17" man="1"/>
    <brk id="186" max="17" man="1"/>
    <brk id="229" max="17" man="1"/>
    <brk id="264" max="17" man="1"/>
    <brk id="308" max="1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5" codeName="Sheet17">
    <tabColor indexed="45"/>
  </sheetPr>
  <dimension ref="A1:E384"/>
  <sheetViews>
    <sheetView showZeros="0" zoomScaleNormal="100" zoomScaleSheetLayoutView="100" workbookViewId="0">
      <pane ySplit="4" topLeftCell="A5" activePane="bottomLeft" state="frozen"/>
      <selection pane="bottomLeft" activeCell="A5" sqref="A5"/>
    </sheetView>
  </sheetViews>
  <sheetFormatPr defaultColWidth="9.33203125" defaultRowHeight="12"/>
  <cols>
    <col min="1" max="1" width="4.83203125" style="231" customWidth="1"/>
    <col min="2" max="2" width="10.83203125" style="195" customWidth="1"/>
    <col min="3" max="3" width="74.83203125" style="195" customWidth="1"/>
    <col min="4" max="4" width="14.83203125" style="205" customWidth="1"/>
    <col min="5" max="5" width="15.6640625" style="205" customWidth="1"/>
    <col min="6" max="16384" width="9.33203125" style="195"/>
  </cols>
  <sheetData>
    <row r="1" spans="1:5" ht="16.5">
      <c r="A1" s="212" t="s">
        <v>13272</v>
      </c>
      <c r="B1" s="212"/>
      <c r="C1" s="212"/>
      <c r="D1" s="212"/>
      <c r="E1" s="212"/>
    </row>
    <row r="2" spans="1:5" ht="16.5" customHeight="1">
      <c r="A2" s="142" t="s">
        <v>3880</v>
      </c>
      <c r="B2" s="142"/>
      <c r="C2" s="142" t="s">
        <v>4276</v>
      </c>
      <c r="D2" s="128" t="s">
        <v>13223</v>
      </c>
      <c r="E2" s="128" t="s">
        <v>13224</v>
      </c>
    </row>
    <row r="3" spans="1:5" ht="15.75" customHeight="1">
      <c r="A3" s="142"/>
      <c r="B3" s="142"/>
      <c r="C3" s="142"/>
      <c r="D3" s="128"/>
      <c r="E3" s="128"/>
    </row>
    <row r="4" spans="1:5" ht="15.75" customHeight="1">
      <c r="A4" s="142"/>
      <c r="B4" s="142"/>
      <c r="C4" s="142"/>
      <c r="D4" s="128"/>
      <c r="E4" s="128"/>
    </row>
    <row r="5" spans="1:5" ht="11.25">
      <c r="D5" s="194"/>
      <c r="E5" s="194"/>
    </row>
    <row r="6" spans="1:5" ht="15.75">
      <c r="C6" s="201"/>
      <c r="D6" s="194"/>
      <c r="E6" s="194"/>
    </row>
    <row r="7" spans="1:5" ht="15.75">
      <c r="A7" s="232" t="s">
        <v>4275</v>
      </c>
      <c r="B7" s="191"/>
      <c r="C7" s="197" t="s">
        <v>3925</v>
      </c>
      <c r="D7" s="194">
        <v>0</v>
      </c>
      <c r="E7" s="194">
        <v>0</v>
      </c>
    </row>
    <row r="8" spans="1:5" ht="15.75">
      <c r="A8" s="232"/>
      <c r="B8" s="191"/>
      <c r="C8" s="197"/>
      <c r="D8" s="194">
        <v>0</v>
      </c>
      <c r="E8" s="194">
        <v>0</v>
      </c>
    </row>
    <row r="9" spans="1:5" ht="15.75">
      <c r="A9" s="232">
        <v>1</v>
      </c>
      <c r="B9" s="191" t="s">
        <v>911</v>
      </c>
      <c r="C9" s="197" t="s">
        <v>3926</v>
      </c>
      <c r="D9" s="194">
        <v>30000000</v>
      </c>
      <c r="E9" s="194">
        <v>30000000</v>
      </c>
    </row>
    <row r="10" spans="1:5" ht="15.75">
      <c r="A10" s="232">
        <v>2</v>
      </c>
      <c r="B10" s="191"/>
      <c r="C10" s="197" t="s">
        <v>3927</v>
      </c>
      <c r="D10" s="194">
        <v>0</v>
      </c>
      <c r="E10" s="194">
        <v>0</v>
      </c>
    </row>
    <row r="11" spans="1:5" ht="31.5">
      <c r="A11" s="232">
        <v>3</v>
      </c>
      <c r="B11" s="191"/>
      <c r="C11" s="197" t="s">
        <v>3928</v>
      </c>
      <c r="D11" s="194">
        <v>0</v>
      </c>
      <c r="E11" s="194">
        <v>0</v>
      </c>
    </row>
    <row r="12" spans="1:5" ht="15.75">
      <c r="A12" s="232">
        <v>4</v>
      </c>
      <c r="B12" s="191"/>
      <c r="C12" s="197" t="s">
        <v>3929</v>
      </c>
      <c r="D12" s="194">
        <v>0</v>
      </c>
      <c r="E12" s="194">
        <v>0</v>
      </c>
    </row>
    <row r="13" spans="1:5" ht="31.5">
      <c r="A13" s="232">
        <v>5</v>
      </c>
      <c r="B13" s="191"/>
      <c r="C13" s="197" t="s">
        <v>3930</v>
      </c>
      <c r="D13" s="194">
        <v>0</v>
      </c>
      <c r="E13" s="194">
        <v>0</v>
      </c>
    </row>
    <row r="14" spans="1:5" ht="31.5">
      <c r="A14" s="232">
        <v>6</v>
      </c>
      <c r="B14" s="191"/>
      <c r="C14" s="197" t="s">
        <v>3931</v>
      </c>
      <c r="D14" s="194">
        <v>0</v>
      </c>
      <c r="E14" s="194">
        <v>0</v>
      </c>
    </row>
    <row r="15" spans="1:5" ht="31.5">
      <c r="A15" s="232">
        <v>7</v>
      </c>
      <c r="B15" s="191"/>
      <c r="C15" s="197" t="s">
        <v>3932</v>
      </c>
      <c r="D15" s="194">
        <v>0</v>
      </c>
      <c r="E15" s="194">
        <v>0</v>
      </c>
    </row>
    <row r="16" spans="1:5" ht="15.75">
      <c r="A16" s="232">
        <v>8</v>
      </c>
      <c r="B16" s="191"/>
      <c r="C16" s="197" t="s">
        <v>3933</v>
      </c>
      <c r="D16" s="194">
        <v>0</v>
      </c>
      <c r="E16" s="194">
        <v>0</v>
      </c>
    </row>
    <row r="17" spans="1:5" ht="15.75">
      <c r="A17" s="232">
        <v>9</v>
      </c>
      <c r="B17" s="191"/>
      <c r="C17" s="197" t="s">
        <v>3934</v>
      </c>
      <c r="D17" s="194">
        <v>0</v>
      </c>
      <c r="E17" s="194">
        <v>0</v>
      </c>
    </row>
    <row r="18" spans="1:5" ht="15.75">
      <c r="A18" s="232">
        <v>10</v>
      </c>
      <c r="B18" s="191"/>
      <c r="C18" s="197" t="s">
        <v>3935</v>
      </c>
      <c r="D18" s="194">
        <v>0</v>
      </c>
      <c r="E18" s="194">
        <v>0</v>
      </c>
    </row>
    <row r="19" spans="1:5" ht="15.75">
      <c r="A19" s="232"/>
      <c r="B19" s="191"/>
      <c r="C19" s="197"/>
      <c r="D19" s="194">
        <v>0</v>
      </c>
      <c r="E19" s="194">
        <v>0</v>
      </c>
    </row>
    <row r="20" spans="1:5" ht="15.75">
      <c r="A20" s="232"/>
      <c r="B20" s="191"/>
      <c r="C20" s="197" t="s">
        <v>3936</v>
      </c>
      <c r="D20" s="194">
        <v>30000000</v>
      </c>
      <c r="E20" s="194">
        <v>30000000</v>
      </c>
    </row>
    <row r="21" spans="1:5" ht="15.75">
      <c r="A21" s="232"/>
      <c r="B21" s="191"/>
      <c r="C21" s="197"/>
      <c r="D21" s="194">
        <v>0</v>
      </c>
      <c r="E21" s="194">
        <v>0</v>
      </c>
    </row>
    <row r="22" spans="1:5" ht="15.75">
      <c r="A22" s="232"/>
      <c r="B22" s="191"/>
      <c r="C22" s="197"/>
      <c r="D22" s="194">
        <v>0</v>
      </c>
      <c r="E22" s="194">
        <v>0</v>
      </c>
    </row>
    <row r="23" spans="1:5" ht="15.75">
      <c r="A23" s="232"/>
      <c r="B23" s="191" t="s">
        <v>386</v>
      </c>
      <c r="C23" s="197" t="s">
        <v>3937</v>
      </c>
      <c r="D23" s="194">
        <v>470000000</v>
      </c>
      <c r="E23" s="194">
        <v>470000000</v>
      </c>
    </row>
    <row r="24" spans="1:5" ht="15.75">
      <c r="A24" s="232"/>
      <c r="B24" s="191"/>
      <c r="C24" s="197"/>
      <c r="D24" s="194">
        <v>0</v>
      </c>
      <c r="E24" s="194">
        <v>0</v>
      </c>
    </row>
    <row r="25" spans="1:5" ht="15.75">
      <c r="A25" s="232"/>
      <c r="B25" s="191"/>
      <c r="C25" s="197" t="s">
        <v>3938</v>
      </c>
      <c r="D25" s="194">
        <v>0</v>
      </c>
      <c r="E25" s="194">
        <v>0</v>
      </c>
    </row>
    <row r="26" spans="1:5" ht="15.75">
      <c r="A26" s="232"/>
      <c r="B26" s="191"/>
      <c r="C26" s="197" t="s">
        <v>3939</v>
      </c>
      <c r="D26" s="194">
        <v>0</v>
      </c>
      <c r="E26" s="194">
        <v>0</v>
      </c>
    </row>
    <row r="27" spans="1:5" ht="15.75">
      <c r="A27" s="232"/>
      <c r="B27" s="191"/>
      <c r="C27" s="197" t="s">
        <v>3940</v>
      </c>
      <c r="D27" s="194">
        <v>0</v>
      </c>
      <c r="E27" s="194">
        <v>0</v>
      </c>
    </row>
    <row r="28" spans="1:5" ht="15.75">
      <c r="A28" s="232"/>
      <c r="B28" s="191"/>
      <c r="C28" s="197" t="s">
        <v>3941</v>
      </c>
      <c r="D28" s="194">
        <v>0</v>
      </c>
      <c r="E28" s="194">
        <v>0</v>
      </c>
    </row>
    <row r="29" spans="1:5" ht="15.75">
      <c r="A29" s="232"/>
      <c r="B29" s="191"/>
      <c r="C29" s="197" t="s">
        <v>3942</v>
      </c>
      <c r="D29" s="194">
        <v>0</v>
      </c>
      <c r="E29" s="194">
        <v>0</v>
      </c>
    </row>
    <row r="30" spans="1:5" ht="15.75">
      <c r="A30" s="232"/>
      <c r="B30" s="191"/>
      <c r="C30" s="197" t="s">
        <v>3943</v>
      </c>
      <c r="D30" s="194">
        <v>0</v>
      </c>
      <c r="E30" s="194">
        <v>0</v>
      </c>
    </row>
    <row r="31" spans="1:5" ht="15.75">
      <c r="A31" s="232"/>
      <c r="B31" s="191"/>
      <c r="C31" s="197" t="s">
        <v>3944</v>
      </c>
      <c r="D31" s="194">
        <v>0</v>
      </c>
      <c r="E31" s="194">
        <v>0</v>
      </c>
    </row>
    <row r="32" spans="1:5" ht="15.75">
      <c r="A32" s="232"/>
      <c r="B32" s="191"/>
      <c r="C32" s="197" t="s">
        <v>3945</v>
      </c>
      <c r="D32" s="194">
        <v>0</v>
      </c>
      <c r="E32" s="194">
        <v>0</v>
      </c>
    </row>
    <row r="33" spans="1:5" ht="15.75">
      <c r="A33" s="232"/>
      <c r="B33" s="191"/>
      <c r="C33" s="197" t="s">
        <v>3946</v>
      </c>
      <c r="D33" s="194">
        <v>0</v>
      </c>
      <c r="E33" s="194">
        <v>0</v>
      </c>
    </row>
    <row r="34" spans="1:5" ht="15.75">
      <c r="A34" s="232"/>
      <c r="B34" s="191"/>
      <c r="C34" s="197" t="s">
        <v>3947</v>
      </c>
      <c r="D34" s="194">
        <v>0</v>
      </c>
      <c r="E34" s="194">
        <v>0</v>
      </c>
    </row>
    <row r="35" spans="1:5" ht="15.75">
      <c r="A35" s="232"/>
      <c r="B35" s="191"/>
      <c r="C35" s="197" t="s">
        <v>3948</v>
      </c>
      <c r="D35" s="194">
        <v>0</v>
      </c>
      <c r="E35" s="194">
        <v>0</v>
      </c>
    </row>
    <row r="36" spans="1:5" ht="15.75">
      <c r="A36" s="232"/>
      <c r="B36" s="191"/>
      <c r="C36" s="197" t="s">
        <v>3949</v>
      </c>
      <c r="D36" s="194">
        <v>0</v>
      </c>
      <c r="E36" s="194">
        <v>0</v>
      </c>
    </row>
    <row r="37" spans="1:5" ht="15.75">
      <c r="A37" s="232"/>
      <c r="B37" s="191"/>
      <c r="C37" s="197" t="s">
        <v>3950</v>
      </c>
      <c r="D37" s="194">
        <v>0</v>
      </c>
      <c r="E37" s="194">
        <v>0</v>
      </c>
    </row>
    <row r="38" spans="1:5" ht="15.75">
      <c r="A38" s="232"/>
      <c r="B38" s="191"/>
      <c r="C38" s="197" t="s">
        <v>3951</v>
      </c>
      <c r="D38" s="194">
        <v>0</v>
      </c>
      <c r="E38" s="194">
        <v>0</v>
      </c>
    </row>
    <row r="39" spans="1:5" ht="15.75">
      <c r="A39" s="232"/>
      <c r="B39" s="191"/>
      <c r="C39" s="197" t="s">
        <v>3952</v>
      </c>
      <c r="D39" s="194">
        <v>0</v>
      </c>
      <c r="E39" s="194">
        <v>0</v>
      </c>
    </row>
    <row r="40" spans="1:5" ht="15.75">
      <c r="A40" s="232"/>
      <c r="B40" s="191"/>
      <c r="C40" s="197" t="s">
        <v>3953</v>
      </c>
      <c r="D40" s="194">
        <v>0</v>
      </c>
      <c r="E40" s="194">
        <v>0</v>
      </c>
    </row>
    <row r="41" spans="1:5" ht="15.75">
      <c r="A41" s="232"/>
      <c r="B41" s="191"/>
      <c r="C41" s="197" t="s">
        <v>3954</v>
      </c>
      <c r="D41" s="194">
        <v>0</v>
      </c>
      <c r="E41" s="194">
        <v>0</v>
      </c>
    </row>
    <row r="42" spans="1:5" ht="15.75">
      <c r="A42" s="232"/>
      <c r="B42" s="191"/>
      <c r="C42" s="197" t="s">
        <v>3955</v>
      </c>
      <c r="D42" s="194">
        <v>0</v>
      </c>
      <c r="E42" s="194">
        <v>0</v>
      </c>
    </row>
    <row r="43" spans="1:5" ht="15.75">
      <c r="A43" s="232"/>
      <c r="B43" s="191"/>
      <c r="C43" s="197"/>
      <c r="D43" s="194">
        <v>0</v>
      </c>
      <c r="E43" s="194">
        <v>0</v>
      </c>
    </row>
    <row r="44" spans="1:5" ht="15.75">
      <c r="A44" s="232"/>
      <c r="B44" s="191"/>
      <c r="C44" s="197" t="s">
        <v>3956</v>
      </c>
      <c r="D44" s="194">
        <v>0</v>
      </c>
      <c r="E44" s="194">
        <v>0</v>
      </c>
    </row>
    <row r="45" spans="1:5" ht="15.75">
      <c r="A45" s="232"/>
      <c r="B45" s="191"/>
      <c r="C45" s="197" t="s">
        <v>3957</v>
      </c>
      <c r="D45" s="194">
        <v>0</v>
      </c>
      <c r="E45" s="194">
        <v>0</v>
      </c>
    </row>
    <row r="46" spans="1:5" ht="15.75">
      <c r="A46" s="232"/>
      <c r="B46" s="191"/>
      <c r="C46" s="197" t="s">
        <v>3958</v>
      </c>
      <c r="D46" s="194">
        <v>0</v>
      </c>
      <c r="E46" s="194">
        <v>0</v>
      </c>
    </row>
    <row r="47" spans="1:5" ht="15.75">
      <c r="A47" s="232"/>
      <c r="B47" s="191"/>
      <c r="C47" s="197" t="s">
        <v>3959</v>
      </c>
      <c r="D47" s="194">
        <v>0</v>
      </c>
      <c r="E47" s="194">
        <v>0</v>
      </c>
    </row>
    <row r="48" spans="1:5" ht="15.75">
      <c r="A48" s="232"/>
      <c r="B48" s="191"/>
      <c r="C48" s="197" t="s">
        <v>3960</v>
      </c>
      <c r="D48" s="194">
        <v>0</v>
      </c>
      <c r="E48" s="194">
        <v>0</v>
      </c>
    </row>
    <row r="49" spans="1:5" ht="15.75">
      <c r="A49" s="232"/>
      <c r="B49" s="191"/>
      <c r="C49" s="197" t="s">
        <v>3961</v>
      </c>
      <c r="D49" s="194">
        <v>0</v>
      </c>
      <c r="E49" s="194">
        <v>0</v>
      </c>
    </row>
    <row r="50" spans="1:5" ht="15.75">
      <c r="A50" s="232"/>
      <c r="B50" s="191"/>
      <c r="C50" s="197" t="s">
        <v>3962</v>
      </c>
      <c r="D50" s="194">
        <v>0</v>
      </c>
      <c r="E50" s="194">
        <v>0</v>
      </c>
    </row>
    <row r="51" spans="1:5" ht="15.75">
      <c r="A51" s="232"/>
      <c r="B51" s="191"/>
      <c r="C51" s="197" t="s">
        <v>3963</v>
      </c>
      <c r="D51" s="194">
        <v>0</v>
      </c>
      <c r="E51" s="194">
        <v>0</v>
      </c>
    </row>
    <row r="52" spans="1:5" ht="15.75">
      <c r="A52" s="232"/>
      <c r="B52" s="191"/>
      <c r="C52" s="197" t="s">
        <v>3964</v>
      </c>
      <c r="D52" s="194">
        <v>0</v>
      </c>
      <c r="E52" s="194">
        <v>0</v>
      </c>
    </row>
    <row r="53" spans="1:5" ht="15.75">
      <c r="A53" s="232"/>
      <c r="B53" s="191"/>
      <c r="C53" s="197"/>
      <c r="D53" s="194">
        <v>0</v>
      </c>
      <c r="E53" s="194">
        <v>0</v>
      </c>
    </row>
    <row r="54" spans="1:5" ht="15.75">
      <c r="A54" s="232"/>
      <c r="B54" s="191"/>
      <c r="C54" s="197" t="s">
        <v>3965</v>
      </c>
      <c r="D54" s="194">
        <v>0</v>
      </c>
      <c r="E54" s="194">
        <v>0</v>
      </c>
    </row>
    <row r="55" spans="1:5" ht="15.75">
      <c r="A55" s="232"/>
      <c r="B55" s="191"/>
      <c r="C55" s="197" t="s">
        <v>3966</v>
      </c>
      <c r="D55" s="194">
        <v>0</v>
      </c>
      <c r="E55" s="194">
        <v>0</v>
      </c>
    </row>
    <row r="56" spans="1:5" ht="15.75">
      <c r="A56" s="232"/>
      <c r="B56" s="191"/>
      <c r="C56" s="197" t="s">
        <v>3967</v>
      </c>
      <c r="D56" s="194">
        <v>0</v>
      </c>
      <c r="E56" s="194">
        <v>0</v>
      </c>
    </row>
    <row r="57" spans="1:5" ht="15.75">
      <c r="A57" s="232"/>
      <c r="B57" s="191"/>
      <c r="C57" s="197" t="s">
        <v>3968</v>
      </c>
      <c r="D57" s="194">
        <v>0</v>
      </c>
      <c r="E57" s="194">
        <v>0</v>
      </c>
    </row>
    <row r="58" spans="1:5" ht="15.75">
      <c r="A58" s="232"/>
      <c r="B58" s="191"/>
      <c r="C58" s="197" t="s">
        <v>3969</v>
      </c>
      <c r="D58" s="194">
        <v>0</v>
      </c>
      <c r="E58" s="194">
        <v>0</v>
      </c>
    </row>
    <row r="59" spans="1:5" ht="15.75">
      <c r="A59" s="232"/>
      <c r="B59" s="191"/>
      <c r="C59" s="197" t="s">
        <v>3970</v>
      </c>
      <c r="D59" s="194">
        <v>0</v>
      </c>
      <c r="E59" s="194">
        <v>0</v>
      </c>
    </row>
    <row r="60" spans="1:5" ht="15.75">
      <c r="A60" s="232"/>
      <c r="B60" s="191"/>
      <c r="C60" s="197" t="s">
        <v>3971</v>
      </c>
      <c r="D60" s="194">
        <v>0</v>
      </c>
      <c r="E60" s="194">
        <v>0</v>
      </c>
    </row>
    <row r="61" spans="1:5" ht="15.75">
      <c r="A61" s="232"/>
      <c r="B61" s="191"/>
      <c r="C61" s="197" t="s">
        <v>3972</v>
      </c>
      <c r="D61" s="194">
        <v>0</v>
      </c>
      <c r="E61" s="194">
        <v>0</v>
      </c>
    </row>
    <row r="62" spans="1:5" ht="15.75">
      <c r="A62" s="232"/>
      <c r="B62" s="191"/>
      <c r="C62" s="197" t="s">
        <v>3973</v>
      </c>
      <c r="D62" s="194">
        <v>0</v>
      </c>
      <c r="E62" s="194">
        <v>0</v>
      </c>
    </row>
    <row r="63" spans="1:5" ht="15.75">
      <c r="A63" s="232"/>
      <c r="B63" s="191"/>
      <c r="C63" s="197" t="s">
        <v>3974</v>
      </c>
      <c r="D63" s="194">
        <v>0</v>
      </c>
      <c r="E63" s="194">
        <v>0</v>
      </c>
    </row>
    <row r="64" spans="1:5" ht="15.75">
      <c r="A64" s="232"/>
      <c r="B64" s="191"/>
      <c r="C64" s="197" t="s">
        <v>3975</v>
      </c>
      <c r="D64" s="194">
        <v>0</v>
      </c>
      <c r="E64" s="194">
        <v>0</v>
      </c>
    </row>
    <row r="65" spans="1:5" ht="15.75">
      <c r="A65" s="232"/>
      <c r="B65" s="191"/>
      <c r="C65" s="197" t="s">
        <v>3976</v>
      </c>
      <c r="D65" s="194">
        <v>0</v>
      </c>
      <c r="E65" s="194">
        <v>0</v>
      </c>
    </row>
    <row r="66" spans="1:5" ht="15.75">
      <c r="A66" s="232"/>
      <c r="B66" s="191"/>
      <c r="C66" s="197" t="s">
        <v>3977</v>
      </c>
      <c r="D66" s="194">
        <v>0</v>
      </c>
      <c r="E66" s="194">
        <v>0</v>
      </c>
    </row>
    <row r="67" spans="1:5" ht="15.75">
      <c r="A67" s="232"/>
      <c r="B67" s="191"/>
      <c r="C67" s="197" t="s">
        <v>3978</v>
      </c>
      <c r="D67" s="194">
        <v>0</v>
      </c>
      <c r="E67" s="194">
        <v>0</v>
      </c>
    </row>
    <row r="68" spans="1:5" ht="15.75">
      <c r="A68" s="232"/>
      <c r="B68" s="191"/>
      <c r="C68" s="197"/>
      <c r="D68" s="194">
        <v>0</v>
      </c>
      <c r="E68" s="194">
        <v>0</v>
      </c>
    </row>
    <row r="69" spans="1:5" ht="15.75">
      <c r="A69" s="232"/>
      <c r="B69" s="191"/>
      <c r="C69" s="197" t="s">
        <v>3979</v>
      </c>
      <c r="D69" s="194">
        <v>0</v>
      </c>
      <c r="E69" s="194">
        <v>0</v>
      </c>
    </row>
    <row r="70" spans="1:5" ht="15.75">
      <c r="A70" s="232"/>
      <c r="B70" s="191"/>
      <c r="C70" s="197" t="s">
        <v>3980</v>
      </c>
      <c r="D70" s="194">
        <v>0</v>
      </c>
      <c r="E70" s="194">
        <v>0</v>
      </c>
    </row>
    <row r="71" spans="1:5" ht="31.5">
      <c r="A71" s="232"/>
      <c r="B71" s="191"/>
      <c r="C71" s="197" t="s">
        <v>3981</v>
      </c>
      <c r="D71" s="194">
        <v>0</v>
      </c>
      <c r="E71" s="194">
        <v>0</v>
      </c>
    </row>
    <row r="72" spans="1:5" ht="15.75">
      <c r="A72" s="232"/>
      <c r="B72" s="191"/>
      <c r="C72" s="197" t="s">
        <v>3982</v>
      </c>
      <c r="D72" s="194">
        <v>0</v>
      </c>
      <c r="E72" s="194">
        <v>0</v>
      </c>
    </row>
    <row r="73" spans="1:5" ht="15.75">
      <c r="A73" s="232"/>
      <c r="B73" s="191"/>
      <c r="C73" s="197" t="s">
        <v>3983</v>
      </c>
      <c r="D73" s="194">
        <v>0</v>
      </c>
      <c r="E73" s="194">
        <v>0</v>
      </c>
    </row>
    <row r="74" spans="1:5" ht="15.75">
      <c r="A74" s="232"/>
      <c r="B74" s="191"/>
      <c r="C74" s="197" t="s">
        <v>3984</v>
      </c>
      <c r="D74" s="194">
        <v>0</v>
      </c>
      <c r="E74" s="194">
        <v>0</v>
      </c>
    </row>
    <row r="75" spans="1:5" ht="15.75">
      <c r="A75" s="232"/>
      <c r="B75" s="191"/>
      <c r="C75" s="197" t="s">
        <v>3985</v>
      </c>
      <c r="D75" s="194">
        <v>0</v>
      </c>
      <c r="E75" s="194">
        <v>0</v>
      </c>
    </row>
    <row r="76" spans="1:5" ht="15.75">
      <c r="A76" s="232"/>
      <c r="B76" s="191"/>
      <c r="C76" s="197" t="s">
        <v>3986</v>
      </c>
      <c r="D76" s="194">
        <v>0</v>
      </c>
      <c r="E76" s="194">
        <v>0</v>
      </c>
    </row>
    <row r="77" spans="1:5" ht="15.75">
      <c r="A77" s="232"/>
      <c r="B77" s="191"/>
      <c r="C77" s="197" t="s">
        <v>3987</v>
      </c>
      <c r="D77" s="194">
        <v>0</v>
      </c>
      <c r="E77" s="194">
        <v>0</v>
      </c>
    </row>
    <row r="78" spans="1:5" ht="15.75">
      <c r="A78" s="232"/>
      <c r="B78" s="191"/>
      <c r="C78" s="197" t="s">
        <v>3988</v>
      </c>
      <c r="D78" s="194">
        <v>0</v>
      </c>
      <c r="E78" s="194">
        <v>0</v>
      </c>
    </row>
    <row r="79" spans="1:5" ht="15.75">
      <c r="A79" s="232"/>
      <c r="B79" s="191"/>
      <c r="C79" s="197" t="s">
        <v>3989</v>
      </c>
      <c r="D79" s="194">
        <v>0</v>
      </c>
      <c r="E79" s="194">
        <v>0</v>
      </c>
    </row>
    <row r="80" spans="1:5" ht="15.75">
      <c r="A80" s="232"/>
      <c r="B80" s="191"/>
      <c r="C80" s="197" t="s">
        <v>3990</v>
      </c>
      <c r="D80" s="194">
        <v>0</v>
      </c>
      <c r="E80" s="194">
        <v>0</v>
      </c>
    </row>
    <row r="81" spans="1:5" ht="15.75">
      <c r="A81" s="232"/>
      <c r="B81" s="191"/>
      <c r="C81" s="197" t="s">
        <v>3991</v>
      </c>
      <c r="D81" s="194">
        <v>0</v>
      </c>
      <c r="E81" s="194">
        <v>0</v>
      </c>
    </row>
    <row r="82" spans="1:5" ht="15.75">
      <c r="A82" s="232"/>
      <c r="B82" s="191"/>
      <c r="C82" s="197" t="s">
        <v>3992</v>
      </c>
      <c r="D82" s="194">
        <v>0</v>
      </c>
      <c r="E82" s="194">
        <v>0</v>
      </c>
    </row>
    <row r="83" spans="1:5" ht="15.75">
      <c r="A83" s="232"/>
      <c r="B83" s="191"/>
      <c r="C83" s="197" t="s">
        <v>3993</v>
      </c>
      <c r="D83" s="194">
        <v>0</v>
      </c>
      <c r="E83" s="194">
        <v>0</v>
      </c>
    </row>
    <row r="84" spans="1:5" ht="15.75">
      <c r="A84" s="232"/>
      <c r="B84" s="191"/>
      <c r="C84" s="197" t="s">
        <v>3994</v>
      </c>
      <c r="D84" s="194">
        <v>0</v>
      </c>
      <c r="E84" s="194">
        <v>0</v>
      </c>
    </row>
    <row r="85" spans="1:5" ht="15.75">
      <c r="A85" s="232"/>
      <c r="B85" s="191"/>
      <c r="C85" s="197" t="s">
        <v>3995</v>
      </c>
      <c r="D85" s="194">
        <v>0</v>
      </c>
      <c r="E85" s="194">
        <v>0</v>
      </c>
    </row>
    <row r="86" spans="1:5" ht="15.75">
      <c r="A86" s="232"/>
      <c r="B86" s="191"/>
      <c r="C86" s="197" t="s">
        <v>3996</v>
      </c>
      <c r="D86" s="194">
        <v>0</v>
      </c>
      <c r="E86" s="194">
        <v>0</v>
      </c>
    </row>
    <row r="87" spans="1:5" ht="15.75">
      <c r="A87" s="232"/>
      <c r="B87" s="191"/>
      <c r="C87" s="197" t="s">
        <v>3997</v>
      </c>
      <c r="D87" s="194">
        <v>0</v>
      </c>
      <c r="E87" s="194">
        <v>0</v>
      </c>
    </row>
    <row r="88" spans="1:5" ht="15.75">
      <c r="A88" s="232"/>
      <c r="B88" s="191"/>
      <c r="C88" s="197" t="s">
        <v>3998</v>
      </c>
      <c r="D88" s="194">
        <v>0</v>
      </c>
      <c r="E88" s="194">
        <v>0</v>
      </c>
    </row>
    <row r="89" spans="1:5" ht="15.75">
      <c r="A89" s="232"/>
      <c r="B89" s="191"/>
      <c r="C89" s="197" t="s">
        <v>3999</v>
      </c>
      <c r="D89" s="194">
        <v>0</v>
      </c>
      <c r="E89" s="194">
        <v>0</v>
      </c>
    </row>
    <row r="90" spans="1:5" ht="15.75">
      <c r="A90" s="232"/>
      <c r="B90" s="191"/>
      <c r="C90" s="197" t="s">
        <v>4000</v>
      </c>
      <c r="D90" s="194">
        <v>0</v>
      </c>
      <c r="E90" s="194">
        <v>0</v>
      </c>
    </row>
    <row r="91" spans="1:5" ht="15.75">
      <c r="A91" s="232"/>
      <c r="B91" s="191"/>
      <c r="C91" s="197" t="s">
        <v>4001</v>
      </c>
      <c r="D91" s="194">
        <v>0</v>
      </c>
      <c r="E91" s="194">
        <v>0</v>
      </c>
    </row>
    <row r="92" spans="1:5" ht="15.75">
      <c r="A92" s="232"/>
      <c r="B92" s="191"/>
      <c r="C92" s="197" t="s">
        <v>4002</v>
      </c>
      <c r="D92" s="194">
        <v>0</v>
      </c>
      <c r="E92" s="194">
        <v>0</v>
      </c>
    </row>
    <row r="93" spans="1:5" ht="15.75">
      <c r="A93" s="232"/>
      <c r="B93" s="191"/>
      <c r="C93" s="197" t="s">
        <v>4003</v>
      </c>
      <c r="D93" s="194">
        <v>0</v>
      </c>
      <c r="E93" s="194">
        <v>0</v>
      </c>
    </row>
    <row r="94" spans="1:5" ht="15.75">
      <c r="A94" s="232"/>
      <c r="B94" s="191"/>
      <c r="C94" s="197" t="s">
        <v>4004</v>
      </c>
      <c r="D94" s="194">
        <v>0</v>
      </c>
      <c r="E94" s="194">
        <v>0</v>
      </c>
    </row>
    <row r="95" spans="1:5" ht="15.75">
      <c r="A95" s="232"/>
      <c r="B95" s="191"/>
      <c r="C95" s="197" t="s">
        <v>4005</v>
      </c>
      <c r="D95" s="194">
        <v>0</v>
      </c>
      <c r="E95" s="194">
        <v>0</v>
      </c>
    </row>
    <row r="96" spans="1:5" ht="15.75">
      <c r="A96" s="232"/>
      <c r="B96" s="191"/>
      <c r="C96" s="197"/>
      <c r="D96" s="194">
        <v>0</v>
      </c>
      <c r="E96" s="194">
        <v>0</v>
      </c>
    </row>
    <row r="97" spans="1:5" ht="15.75">
      <c r="A97" s="232"/>
      <c r="B97" s="191"/>
      <c r="C97" s="197"/>
      <c r="D97" s="194">
        <v>0</v>
      </c>
      <c r="E97" s="194">
        <v>0</v>
      </c>
    </row>
    <row r="98" spans="1:5" ht="15.75">
      <c r="A98" s="232"/>
      <c r="B98" s="191"/>
      <c r="C98" s="197" t="s">
        <v>4006</v>
      </c>
      <c r="D98" s="194">
        <v>0</v>
      </c>
      <c r="E98" s="194">
        <v>0</v>
      </c>
    </row>
    <row r="99" spans="1:5" ht="15.75">
      <c r="A99" s="232">
        <v>1</v>
      </c>
      <c r="B99" s="191"/>
      <c r="C99" s="197" t="s">
        <v>4007</v>
      </c>
      <c r="D99" s="194">
        <v>0</v>
      </c>
      <c r="E99" s="194">
        <v>0</v>
      </c>
    </row>
    <row r="100" spans="1:5" ht="15.75">
      <c r="A100" s="232">
        <v>2</v>
      </c>
      <c r="B100" s="191"/>
      <c r="C100" s="197" t="s">
        <v>4008</v>
      </c>
      <c r="D100" s="194">
        <v>0</v>
      </c>
      <c r="E100" s="194">
        <v>0</v>
      </c>
    </row>
    <row r="101" spans="1:5" ht="15.75">
      <c r="A101" s="232"/>
      <c r="B101" s="191"/>
      <c r="C101" s="197"/>
      <c r="D101" s="194">
        <v>0</v>
      </c>
      <c r="E101" s="194">
        <v>0</v>
      </c>
    </row>
    <row r="102" spans="1:5" ht="15.75">
      <c r="A102" s="232"/>
      <c r="B102" s="191"/>
      <c r="C102" s="197"/>
      <c r="D102" s="194">
        <v>0</v>
      </c>
      <c r="E102" s="194">
        <v>0</v>
      </c>
    </row>
    <row r="103" spans="1:5" ht="15.75">
      <c r="A103" s="232"/>
      <c r="B103" s="191"/>
      <c r="C103" s="197" t="s">
        <v>4009</v>
      </c>
      <c r="D103" s="194">
        <v>0</v>
      </c>
      <c r="E103" s="194">
        <v>0</v>
      </c>
    </row>
    <row r="104" spans="1:5" ht="15.75">
      <c r="A104" s="232">
        <v>1</v>
      </c>
      <c r="B104" s="191"/>
      <c r="C104" s="197" t="s">
        <v>4010</v>
      </c>
      <c r="D104" s="194">
        <v>0</v>
      </c>
      <c r="E104" s="194">
        <v>0</v>
      </c>
    </row>
    <row r="105" spans="1:5" ht="15.75">
      <c r="A105" s="232">
        <v>2</v>
      </c>
      <c r="B105" s="191"/>
      <c r="C105" s="197" t="s">
        <v>4011</v>
      </c>
      <c r="D105" s="194">
        <v>0</v>
      </c>
      <c r="E105" s="194">
        <v>0</v>
      </c>
    </row>
    <row r="106" spans="1:5" ht="15.75">
      <c r="A106" s="232">
        <v>3</v>
      </c>
      <c r="B106" s="191"/>
      <c r="C106" s="197" t="s">
        <v>4012</v>
      </c>
      <c r="D106" s="194">
        <v>0</v>
      </c>
      <c r="E106" s="194">
        <v>0</v>
      </c>
    </row>
    <row r="107" spans="1:5" ht="15.75">
      <c r="A107" s="232">
        <v>4</v>
      </c>
      <c r="B107" s="191"/>
      <c r="C107" s="197" t="s">
        <v>4013</v>
      </c>
      <c r="D107" s="194">
        <v>0</v>
      </c>
      <c r="E107" s="194">
        <v>0</v>
      </c>
    </row>
    <row r="108" spans="1:5" ht="15.75">
      <c r="A108" s="232">
        <v>5</v>
      </c>
      <c r="B108" s="191"/>
      <c r="C108" s="197" t="s">
        <v>4014</v>
      </c>
      <c r="D108" s="194">
        <v>0</v>
      </c>
      <c r="E108" s="194">
        <v>0</v>
      </c>
    </row>
    <row r="109" spans="1:5" ht="15.75">
      <c r="A109" s="232">
        <v>6</v>
      </c>
      <c r="B109" s="191"/>
      <c r="C109" s="197" t="s">
        <v>4015</v>
      </c>
      <c r="D109" s="194">
        <v>0</v>
      </c>
      <c r="E109" s="194">
        <v>0</v>
      </c>
    </row>
    <row r="110" spans="1:5" ht="15.75">
      <c r="A110" s="232">
        <v>7</v>
      </c>
      <c r="B110" s="191"/>
      <c r="C110" s="197" t="s">
        <v>4016</v>
      </c>
      <c r="D110" s="194">
        <v>0</v>
      </c>
      <c r="E110" s="194">
        <v>0</v>
      </c>
    </row>
    <row r="111" spans="1:5" ht="15.75">
      <c r="A111" s="232">
        <v>8</v>
      </c>
      <c r="B111" s="191"/>
      <c r="C111" s="197" t="s">
        <v>4017</v>
      </c>
      <c r="D111" s="194">
        <v>0</v>
      </c>
      <c r="E111" s="194">
        <v>0</v>
      </c>
    </row>
    <row r="112" spans="1:5" ht="15.75">
      <c r="A112" s="232">
        <v>9</v>
      </c>
      <c r="B112" s="191"/>
      <c r="C112" s="197" t="s">
        <v>4018</v>
      </c>
      <c r="D112" s="194">
        <v>0</v>
      </c>
      <c r="E112" s="194">
        <v>0</v>
      </c>
    </row>
    <row r="113" spans="1:5" ht="15.75">
      <c r="A113" s="232">
        <v>10</v>
      </c>
      <c r="B113" s="191"/>
      <c r="C113" s="197" t="s">
        <v>4019</v>
      </c>
      <c r="D113" s="194">
        <v>0</v>
      </c>
      <c r="E113" s="194">
        <v>0</v>
      </c>
    </row>
    <row r="114" spans="1:5" ht="15.75">
      <c r="A114" s="232">
        <v>11</v>
      </c>
      <c r="B114" s="191"/>
      <c r="C114" s="197" t="s">
        <v>4020</v>
      </c>
      <c r="D114" s="194">
        <v>0</v>
      </c>
      <c r="E114" s="194">
        <v>0</v>
      </c>
    </row>
    <row r="115" spans="1:5" ht="15.75">
      <c r="A115" s="232">
        <v>12</v>
      </c>
      <c r="B115" s="191"/>
      <c r="C115" s="197" t="s">
        <v>4021</v>
      </c>
      <c r="D115" s="194">
        <v>0</v>
      </c>
      <c r="E115" s="194">
        <v>0</v>
      </c>
    </row>
    <row r="116" spans="1:5" ht="15.75">
      <c r="A116" s="232">
        <v>13</v>
      </c>
      <c r="B116" s="191"/>
      <c r="C116" s="197" t="s">
        <v>4022</v>
      </c>
      <c r="D116" s="194">
        <v>0</v>
      </c>
      <c r="E116" s="194">
        <v>0</v>
      </c>
    </row>
    <row r="117" spans="1:5" ht="15.75">
      <c r="A117" s="232">
        <v>14</v>
      </c>
      <c r="B117" s="191"/>
      <c r="C117" s="197" t="s">
        <v>4023</v>
      </c>
      <c r="D117" s="194">
        <v>0</v>
      </c>
      <c r="E117" s="194">
        <v>0</v>
      </c>
    </row>
    <row r="118" spans="1:5" ht="15.75">
      <c r="A118" s="232">
        <v>15</v>
      </c>
      <c r="B118" s="191"/>
      <c r="C118" s="197" t="s">
        <v>4024</v>
      </c>
      <c r="D118" s="194">
        <v>0</v>
      </c>
      <c r="E118" s="194">
        <v>0</v>
      </c>
    </row>
    <row r="119" spans="1:5" ht="15.75">
      <c r="A119" s="232">
        <v>16</v>
      </c>
      <c r="B119" s="191"/>
      <c r="C119" s="197" t="s">
        <v>4025</v>
      </c>
      <c r="D119" s="194">
        <v>0</v>
      </c>
      <c r="E119" s="194">
        <v>0</v>
      </c>
    </row>
    <row r="120" spans="1:5" ht="15.75">
      <c r="A120" s="232">
        <v>17</v>
      </c>
      <c r="B120" s="191"/>
      <c r="C120" s="197" t="s">
        <v>4026</v>
      </c>
      <c r="D120" s="194">
        <v>0</v>
      </c>
      <c r="E120" s="194">
        <v>0</v>
      </c>
    </row>
    <row r="121" spans="1:5" ht="15.75">
      <c r="A121" s="232">
        <v>18</v>
      </c>
      <c r="B121" s="191"/>
      <c r="C121" s="197" t="s">
        <v>4027</v>
      </c>
      <c r="D121" s="194">
        <v>0</v>
      </c>
      <c r="E121" s="194">
        <v>0</v>
      </c>
    </row>
    <row r="122" spans="1:5" ht="15.75">
      <c r="A122" s="232"/>
      <c r="B122" s="191"/>
      <c r="C122" s="197"/>
      <c r="D122" s="194">
        <v>0</v>
      </c>
      <c r="E122" s="194">
        <v>0</v>
      </c>
    </row>
    <row r="123" spans="1:5" ht="15.75">
      <c r="A123" s="232"/>
      <c r="B123" s="191"/>
      <c r="C123" s="197" t="s">
        <v>4028</v>
      </c>
      <c r="D123" s="194">
        <v>0</v>
      </c>
      <c r="E123" s="194">
        <v>0</v>
      </c>
    </row>
    <row r="124" spans="1:5" ht="15.75">
      <c r="A124" s="232">
        <v>1</v>
      </c>
      <c r="B124" s="191"/>
      <c r="C124" s="197" t="s">
        <v>4029</v>
      </c>
      <c r="D124" s="194">
        <v>0</v>
      </c>
      <c r="E124" s="194">
        <v>0</v>
      </c>
    </row>
    <row r="125" spans="1:5" ht="15.75">
      <c r="A125" s="232">
        <v>2</v>
      </c>
      <c r="B125" s="191"/>
      <c r="C125" s="197" t="s">
        <v>4030</v>
      </c>
      <c r="D125" s="194">
        <v>0</v>
      </c>
      <c r="E125" s="194">
        <v>0</v>
      </c>
    </row>
    <row r="126" spans="1:5" ht="15.75">
      <c r="A126" s="232">
        <v>3</v>
      </c>
      <c r="B126" s="191"/>
      <c r="C126" s="197" t="s">
        <v>4031</v>
      </c>
      <c r="D126" s="194">
        <v>0</v>
      </c>
      <c r="E126" s="194">
        <v>0</v>
      </c>
    </row>
    <row r="127" spans="1:5" ht="15.75">
      <c r="A127" s="232">
        <v>4</v>
      </c>
      <c r="B127" s="191"/>
      <c r="C127" s="197" t="s">
        <v>4032</v>
      </c>
      <c r="D127" s="194">
        <v>0</v>
      </c>
      <c r="E127" s="194">
        <v>0</v>
      </c>
    </row>
    <row r="128" spans="1:5" ht="15.75">
      <c r="A128" s="232">
        <v>5</v>
      </c>
      <c r="B128" s="191"/>
      <c r="C128" s="197" t="s">
        <v>4033</v>
      </c>
      <c r="D128" s="194">
        <v>0</v>
      </c>
      <c r="E128" s="194">
        <v>0</v>
      </c>
    </row>
    <row r="129" spans="1:5" ht="15.75">
      <c r="A129" s="232">
        <v>6</v>
      </c>
      <c r="B129" s="191"/>
      <c r="C129" s="197" t="s">
        <v>4034</v>
      </c>
      <c r="D129" s="194">
        <v>0</v>
      </c>
      <c r="E129" s="194">
        <v>0</v>
      </c>
    </row>
    <row r="130" spans="1:5" ht="15.75">
      <c r="A130" s="232">
        <v>7</v>
      </c>
      <c r="B130" s="191"/>
      <c r="C130" s="197" t="s">
        <v>4035</v>
      </c>
      <c r="D130" s="194">
        <v>0</v>
      </c>
      <c r="E130" s="194">
        <v>0</v>
      </c>
    </row>
    <row r="131" spans="1:5" ht="15.75">
      <c r="A131" s="232"/>
      <c r="B131" s="191"/>
      <c r="C131" s="197"/>
      <c r="D131" s="194">
        <v>0</v>
      </c>
      <c r="E131" s="194">
        <v>0</v>
      </c>
    </row>
    <row r="132" spans="1:5" ht="15.75">
      <c r="A132" s="232"/>
      <c r="B132" s="191"/>
      <c r="C132" s="197" t="s">
        <v>4036</v>
      </c>
      <c r="D132" s="194">
        <v>0</v>
      </c>
      <c r="E132" s="194">
        <v>0</v>
      </c>
    </row>
    <row r="133" spans="1:5" ht="15.75">
      <c r="A133" s="232">
        <v>1</v>
      </c>
      <c r="B133" s="191"/>
      <c r="C133" s="197" t="s">
        <v>4037</v>
      </c>
      <c r="D133" s="194">
        <v>0</v>
      </c>
      <c r="E133" s="194">
        <v>0</v>
      </c>
    </row>
    <row r="134" spans="1:5" ht="15.75">
      <c r="A134" s="232">
        <v>2</v>
      </c>
      <c r="B134" s="191"/>
      <c r="C134" s="197" t="s">
        <v>4038</v>
      </c>
      <c r="D134" s="194">
        <v>0</v>
      </c>
      <c r="E134" s="194">
        <v>0</v>
      </c>
    </row>
    <row r="135" spans="1:5" ht="15.75">
      <c r="A135" s="232">
        <v>3</v>
      </c>
      <c r="B135" s="191"/>
      <c r="C135" s="197" t="s">
        <v>4039</v>
      </c>
      <c r="D135" s="194">
        <v>0</v>
      </c>
      <c r="E135" s="194">
        <v>0</v>
      </c>
    </row>
    <row r="136" spans="1:5" ht="15.75">
      <c r="A136" s="232"/>
      <c r="B136" s="191"/>
      <c r="C136" s="197"/>
      <c r="D136" s="194">
        <v>0</v>
      </c>
      <c r="E136" s="194">
        <v>0</v>
      </c>
    </row>
    <row r="137" spans="1:5" ht="15.75">
      <c r="A137" s="232"/>
      <c r="B137" s="191"/>
      <c r="C137" s="197" t="s">
        <v>4040</v>
      </c>
      <c r="D137" s="194">
        <v>0</v>
      </c>
      <c r="E137" s="194">
        <v>0</v>
      </c>
    </row>
    <row r="138" spans="1:5" ht="15.75">
      <c r="A138" s="232">
        <v>1</v>
      </c>
      <c r="B138" s="191"/>
      <c r="C138" s="197" t="s">
        <v>4041</v>
      </c>
      <c r="D138" s="194">
        <v>0</v>
      </c>
      <c r="E138" s="194">
        <v>0</v>
      </c>
    </row>
    <row r="139" spans="1:5" ht="15.75">
      <c r="A139" s="232">
        <v>2</v>
      </c>
      <c r="B139" s="191"/>
      <c r="C139" s="197" t="s">
        <v>4042</v>
      </c>
      <c r="D139" s="194">
        <v>0</v>
      </c>
      <c r="E139" s="194">
        <v>0</v>
      </c>
    </row>
    <row r="140" spans="1:5" ht="15.75">
      <c r="A140" s="232"/>
      <c r="B140" s="191"/>
      <c r="C140" s="197"/>
      <c r="D140" s="194">
        <v>0</v>
      </c>
      <c r="E140" s="194">
        <v>0</v>
      </c>
    </row>
    <row r="141" spans="1:5" ht="15.75">
      <c r="A141" s="232"/>
      <c r="B141" s="191"/>
      <c r="C141" s="197" t="s">
        <v>4043</v>
      </c>
      <c r="D141" s="194">
        <v>0</v>
      </c>
      <c r="E141" s="194">
        <v>0</v>
      </c>
    </row>
    <row r="142" spans="1:5" ht="15.75">
      <c r="A142" s="232">
        <v>1</v>
      </c>
      <c r="B142" s="191"/>
      <c r="C142" s="197" t="s">
        <v>4044</v>
      </c>
      <c r="D142" s="194">
        <v>0</v>
      </c>
      <c r="E142" s="194">
        <v>0</v>
      </c>
    </row>
    <row r="143" spans="1:5" ht="15.75">
      <c r="A143" s="232">
        <v>2</v>
      </c>
      <c r="B143" s="191"/>
      <c r="C143" s="197" t="s">
        <v>4045</v>
      </c>
      <c r="D143" s="194">
        <v>0</v>
      </c>
      <c r="E143" s="194">
        <v>0</v>
      </c>
    </row>
    <row r="144" spans="1:5" ht="15.75">
      <c r="A144" s="232"/>
      <c r="B144" s="191"/>
      <c r="C144" s="197"/>
      <c r="D144" s="194">
        <v>0</v>
      </c>
      <c r="E144" s="194">
        <v>0</v>
      </c>
    </row>
    <row r="145" spans="1:5" ht="15.75">
      <c r="A145" s="232"/>
      <c r="B145" s="191"/>
      <c r="C145" s="197"/>
      <c r="D145" s="194">
        <v>0</v>
      </c>
      <c r="E145" s="194">
        <v>0</v>
      </c>
    </row>
    <row r="146" spans="1:5" ht="15.75">
      <c r="A146" s="232">
        <v>1</v>
      </c>
      <c r="B146" s="191"/>
      <c r="C146" s="197" t="s">
        <v>4046</v>
      </c>
      <c r="D146" s="194">
        <v>0</v>
      </c>
      <c r="E146" s="194">
        <v>0</v>
      </c>
    </row>
    <row r="147" spans="1:5" ht="15.75">
      <c r="A147" s="232">
        <v>2</v>
      </c>
      <c r="B147" s="191"/>
      <c r="C147" s="197" t="s">
        <v>4047</v>
      </c>
      <c r="D147" s="194">
        <v>0</v>
      </c>
      <c r="E147" s="194">
        <v>0</v>
      </c>
    </row>
    <row r="148" spans="1:5" ht="15.75">
      <c r="A148" s="232">
        <v>3</v>
      </c>
      <c r="B148" s="191"/>
      <c r="C148" s="197" t="s">
        <v>4048</v>
      </c>
      <c r="D148" s="194">
        <v>0</v>
      </c>
      <c r="E148" s="194">
        <v>0</v>
      </c>
    </row>
    <row r="149" spans="1:5" ht="15.75">
      <c r="A149" s="232">
        <v>4</v>
      </c>
      <c r="B149" s="191"/>
      <c r="C149" s="197" t="s">
        <v>4049</v>
      </c>
      <c r="D149" s="194">
        <v>0</v>
      </c>
      <c r="E149" s="194">
        <v>0</v>
      </c>
    </row>
    <row r="150" spans="1:5" ht="15.75">
      <c r="A150" s="232">
        <v>5</v>
      </c>
      <c r="B150" s="191"/>
      <c r="C150" s="197" t="s">
        <v>4050</v>
      </c>
      <c r="D150" s="194">
        <v>0</v>
      </c>
      <c r="E150" s="194">
        <v>0</v>
      </c>
    </row>
    <row r="151" spans="1:5" ht="31.5">
      <c r="A151" s="232">
        <v>6</v>
      </c>
      <c r="B151" s="191"/>
      <c r="C151" s="197" t="s">
        <v>4051</v>
      </c>
      <c r="D151" s="194">
        <v>0</v>
      </c>
      <c r="E151" s="194">
        <v>0</v>
      </c>
    </row>
    <row r="152" spans="1:5" ht="15.75">
      <c r="A152" s="232">
        <v>7</v>
      </c>
      <c r="B152" s="191"/>
      <c r="C152" s="197" t="s">
        <v>4052</v>
      </c>
      <c r="D152" s="194">
        <v>0</v>
      </c>
      <c r="E152" s="194">
        <v>0</v>
      </c>
    </row>
    <row r="153" spans="1:5" ht="15.75">
      <c r="A153" s="232">
        <v>8</v>
      </c>
      <c r="B153" s="191"/>
      <c r="C153" s="197" t="s">
        <v>4053</v>
      </c>
      <c r="D153" s="194">
        <v>0</v>
      </c>
      <c r="E153" s="194">
        <v>0</v>
      </c>
    </row>
    <row r="154" spans="1:5" ht="15.75">
      <c r="A154" s="232">
        <v>9</v>
      </c>
      <c r="B154" s="191"/>
      <c r="C154" s="197" t="s">
        <v>4054</v>
      </c>
      <c r="D154" s="194">
        <v>0</v>
      </c>
      <c r="E154" s="194">
        <v>0</v>
      </c>
    </row>
    <row r="155" spans="1:5" ht="15.75">
      <c r="A155" s="232">
        <v>10</v>
      </c>
      <c r="B155" s="191"/>
      <c r="C155" s="197" t="s">
        <v>4055</v>
      </c>
      <c r="D155" s="194">
        <v>0</v>
      </c>
      <c r="E155" s="194">
        <v>0</v>
      </c>
    </row>
    <row r="156" spans="1:5" ht="15.75">
      <c r="A156" s="232">
        <v>11</v>
      </c>
      <c r="B156" s="191"/>
      <c r="C156" s="197" t="s">
        <v>4056</v>
      </c>
      <c r="D156" s="194">
        <v>0</v>
      </c>
      <c r="E156" s="194">
        <v>0</v>
      </c>
    </row>
    <row r="157" spans="1:5" ht="15.75">
      <c r="A157" s="232">
        <v>12</v>
      </c>
      <c r="B157" s="191"/>
      <c r="C157" s="197" t="s">
        <v>4057</v>
      </c>
      <c r="D157" s="194">
        <v>0</v>
      </c>
      <c r="E157" s="194">
        <v>0</v>
      </c>
    </row>
    <row r="158" spans="1:5" ht="15.75">
      <c r="A158" s="232">
        <v>13</v>
      </c>
      <c r="B158" s="191"/>
      <c r="C158" s="197" t="s">
        <v>4058</v>
      </c>
      <c r="D158" s="194">
        <v>0</v>
      </c>
      <c r="E158" s="194">
        <v>0</v>
      </c>
    </row>
    <row r="159" spans="1:5" ht="15.75">
      <c r="A159" s="232">
        <v>14</v>
      </c>
      <c r="B159" s="191"/>
      <c r="C159" s="197" t="s">
        <v>4059</v>
      </c>
      <c r="D159" s="194">
        <v>0</v>
      </c>
      <c r="E159" s="194">
        <v>0</v>
      </c>
    </row>
    <row r="160" spans="1:5" ht="15.75">
      <c r="A160" s="232">
        <v>15</v>
      </c>
      <c r="B160" s="191"/>
      <c r="C160" s="197" t="s">
        <v>4060</v>
      </c>
      <c r="D160" s="194">
        <v>0</v>
      </c>
      <c r="E160" s="194">
        <v>0</v>
      </c>
    </row>
    <row r="161" spans="1:5" ht="15.75">
      <c r="A161" s="232">
        <v>16</v>
      </c>
      <c r="B161" s="191"/>
      <c r="C161" s="197" t="s">
        <v>4061</v>
      </c>
      <c r="D161" s="194">
        <v>0</v>
      </c>
      <c r="E161" s="194">
        <v>0</v>
      </c>
    </row>
    <row r="162" spans="1:5" ht="31.5">
      <c r="A162" s="232">
        <v>17</v>
      </c>
      <c r="B162" s="191"/>
      <c r="C162" s="197" t="s">
        <v>4062</v>
      </c>
      <c r="D162" s="194">
        <v>0</v>
      </c>
      <c r="E162" s="194">
        <v>0</v>
      </c>
    </row>
    <row r="163" spans="1:5" ht="15.75">
      <c r="A163" s="232">
        <v>18</v>
      </c>
      <c r="B163" s="191"/>
      <c r="C163" s="197" t="s">
        <v>4063</v>
      </c>
      <c r="D163" s="194">
        <v>0</v>
      </c>
      <c r="E163" s="194">
        <v>0</v>
      </c>
    </row>
    <row r="164" spans="1:5" ht="15.75">
      <c r="A164" s="232">
        <v>19</v>
      </c>
      <c r="B164" s="191"/>
      <c r="C164" s="197" t="s">
        <v>4064</v>
      </c>
      <c r="D164" s="194">
        <v>0</v>
      </c>
      <c r="E164" s="194">
        <v>0</v>
      </c>
    </row>
    <row r="165" spans="1:5" ht="15.75">
      <c r="A165" s="232">
        <v>20</v>
      </c>
      <c r="B165" s="191"/>
      <c r="C165" s="197" t="s">
        <v>4065</v>
      </c>
      <c r="D165" s="194">
        <v>0</v>
      </c>
      <c r="E165" s="194">
        <v>0</v>
      </c>
    </row>
    <row r="166" spans="1:5" ht="15.75">
      <c r="A166" s="232">
        <v>21</v>
      </c>
      <c r="B166" s="191"/>
      <c r="C166" s="197" t="s">
        <v>4066</v>
      </c>
      <c r="D166" s="194">
        <v>0</v>
      </c>
      <c r="E166" s="194">
        <v>0</v>
      </c>
    </row>
    <row r="167" spans="1:5" ht="15.75">
      <c r="A167" s="232">
        <v>22</v>
      </c>
      <c r="B167" s="191"/>
      <c r="C167" s="197" t="s">
        <v>4067</v>
      </c>
      <c r="D167" s="194">
        <v>0</v>
      </c>
      <c r="E167" s="194">
        <v>0</v>
      </c>
    </row>
    <row r="168" spans="1:5" ht="15.75">
      <c r="A168" s="232">
        <v>23</v>
      </c>
      <c r="B168" s="191"/>
      <c r="C168" s="197" t="s">
        <v>4068</v>
      </c>
      <c r="D168" s="194">
        <v>0</v>
      </c>
      <c r="E168" s="194">
        <v>0</v>
      </c>
    </row>
    <row r="169" spans="1:5" ht="15.75">
      <c r="A169" s="232">
        <v>24</v>
      </c>
      <c r="B169" s="191"/>
      <c r="C169" s="197" t="s">
        <v>4069</v>
      </c>
      <c r="D169" s="194">
        <v>0</v>
      </c>
      <c r="E169" s="194">
        <v>0</v>
      </c>
    </row>
    <row r="170" spans="1:5" ht="15.75">
      <c r="A170" s="232">
        <v>25</v>
      </c>
      <c r="B170" s="191"/>
      <c r="C170" s="197" t="s">
        <v>4070</v>
      </c>
      <c r="D170" s="194">
        <v>0</v>
      </c>
      <c r="E170" s="194">
        <v>0</v>
      </c>
    </row>
    <row r="171" spans="1:5" ht="15.75">
      <c r="A171" s="232">
        <v>26</v>
      </c>
      <c r="B171" s="191"/>
      <c r="C171" s="197" t="s">
        <v>4071</v>
      </c>
      <c r="D171" s="194">
        <v>0</v>
      </c>
      <c r="E171" s="194">
        <v>0</v>
      </c>
    </row>
    <row r="172" spans="1:5" ht="15.75">
      <c r="A172" s="232">
        <v>27</v>
      </c>
      <c r="B172" s="191"/>
      <c r="C172" s="197" t="s">
        <v>4072</v>
      </c>
      <c r="D172" s="194">
        <v>0</v>
      </c>
      <c r="E172" s="194">
        <v>0</v>
      </c>
    </row>
    <row r="173" spans="1:5" ht="15.75">
      <c r="A173" s="232">
        <v>28</v>
      </c>
      <c r="B173" s="191"/>
      <c r="C173" s="197" t="s">
        <v>4073</v>
      </c>
      <c r="D173" s="194">
        <v>0</v>
      </c>
      <c r="E173" s="194">
        <v>0</v>
      </c>
    </row>
    <row r="174" spans="1:5" ht="15.75">
      <c r="A174" s="232">
        <v>29</v>
      </c>
      <c r="B174" s="191"/>
      <c r="C174" s="197" t="s">
        <v>4074</v>
      </c>
      <c r="D174" s="194">
        <v>0</v>
      </c>
      <c r="E174" s="194">
        <v>0</v>
      </c>
    </row>
    <row r="175" spans="1:5" ht="31.5">
      <c r="A175" s="232">
        <v>30</v>
      </c>
      <c r="B175" s="191"/>
      <c r="C175" s="197" t="s">
        <v>4075</v>
      </c>
      <c r="D175" s="194">
        <v>0</v>
      </c>
      <c r="E175" s="194">
        <v>0</v>
      </c>
    </row>
    <row r="176" spans="1:5" ht="15.75">
      <c r="A176" s="232">
        <v>31</v>
      </c>
      <c r="B176" s="191"/>
      <c r="C176" s="197" t="s">
        <v>4076</v>
      </c>
      <c r="D176" s="194">
        <v>0</v>
      </c>
      <c r="E176" s="194">
        <v>0</v>
      </c>
    </row>
    <row r="177" spans="1:5" ht="15.75">
      <c r="A177" s="232">
        <v>32</v>
      </c>
      <c r="B177" s="191"/>
      <c r="C177" s="197" t="s">
        <v>4077</v>
      </c>
      <c r="D177" s="194">
        <v>0</v>
      </c>
      <c r="E177" s="194">
        <v>0</v>
      </c>
    </row>
    <row r="178" spans="1:5" ht="15.75">
      <c r="A178" s="232">
        <v>33</v>
      </c>
      <c r="B178" s="191"/>
      <c r="C178" s="197" t="s">
        <v>4078</v>
      </c>
      <c r="D178" s="194">
        <v>0</v>
      </c>
      <c r="E178" s="194">
        <v>0</v>
      </c>
    </row>
    <row r="179" spans="1:5" ht="15.75">
      <c r="A179" s="232">
        <v>34</v>
      </c>
      <c r="B179" s="191"/>
      <c r="C179" s="197" t="s">
        <v>4079</v>
      </c>
      <c r="D179" s="194">
        <v>0</v>
      </c>
      <c r="E179" s="194">
        <v>0</v>
      </c>
    </row>
    <row r="180" spans="1:5" ht="15.75">
      <c r="A180" s="232">
        <v>35</v>
      </c>
      <c r="B180" s="191"/>
      <c r="C180" s="197" t="s">
        <v>4080</v>
      </c>
      <c r="D180" s="194">
        <v>0</v>
      </c>
      <c r="E180" s="194">
        <v>0</v>
      </c>
    </row>
    <row r="181" spans="1:5" ht="15.75">
      <c r="A181" s="232">
        <v>36</v>
      </c>
      <c r="B181" s="191"/>
      <c r="C181" s="197" t="s">
        <v>4081</v>
      </c>
      <c r="D181" s="194">
        <v>0</v>
      </c>
      <c r="E181" s="194">
        <v>0</v>
      </c>
    </row>
    <row r="182" spans="1:5" ht="15.75">
      <c r="A182" s="232">
        <v>37</v>
      </c>
      <c r="B182" s="191"/>
      <c r="C182" s="197" t="s">
        <v>4082</v>
      </c>
      <c r="D182" s="194">
        <v>0</v>
      </c>
      <c r="E182" s="194">
        <v>0</v>
      </c>
    </row>
    <row r="183" spans="1:5" ht="15.75">
      <c r="A183" s="232">
        <v>38</v>
      </c>
      <c r="B183" s="191"/>
      <c r="C183" s="197" t="s">
        <v>4083</v>
      </c>
      <c r="D183" s="194">
        <v>0</v>
      </c>
      <c r="E183" s="194">
        <v>0</v>
      </c>
    </row>
    <row r="184" spans="1:5" ht="15.75">
      <c r="A184" s="232">
        <v>39</v>
      </c>
      <c r="B184" s="191"/>
      <c r="C184" s="197" t="s">
        <v>4084</v>
      </c>
      <c r="D184" s="194">
        <v>0</v>
      </c>
      <c r="E184" s="194">
        <v>0</v>
      </c>
    </row>
    <row r="185" spans="1:5" ht="15.75">
      <c r="A185" s="232">
        <v>40</v>
      </c>
      <c r="B185" s="191"/>
      <c r="C185" s="197" t="s">
        <v>4085</v>
      </c>
      <c r="D185" s="194">
        <v>0</v>
      </c>
      <c r="E185" s="194">
        <v>0</v>
      </c>
    </row>
    <row r="186" spans="1:5" ht="15.75">
      <c r="A186" s="232">
        <v>41</v>
      </c>
      <c r="B186" s="191"/>
      <c r="C186" s="197" t="s">
        <v>4086</v>
      </c>
      <c r="D186" s="194">
        <v>0</v>
      </c>
      <c r="E186" s="194">
        <v>0</v>
      </c>
    </row>
    <row r="187" spans="1:5" ht="15.75">
      <c r="A187" s="232">
        <v>42</v>
      </c>
      <c r="B187" s="191"/>
      <c r="C187" s="197" t="s">
        <v>4087</v>
      </c>
      <c r="D187" s="194">
        <v>0</v>
      </c>
      <c r="E187" s="194">
        <v>0</v>
      </c>
    </row>
    <row r="188" spans="1:5" ht="15.75">
      <c r="A188" s="232">
        <v>43</v>
      </c>
      <c r="B188" s="191"/>
      <c r="C188" s="197" t="s">
        <v>4088</v>
      </c>
      <c r="D188" s="194">
        <v>0</v>
      </c>
      <c r="E188" s="194">
        <v>0</v>
      </c>
    </row>
    <row r="189" spans="1:5" ht="15.75">
      <c r="A189" s="232">
        <v>44</v>
      </c>
      <c r="B189" s="191"/>
      <c r="C189" s="197" t="s">
        <v>4089</v>
      </c>
      <c r="D189" s="194">
        <v>0</v>
      </c>
      <c r="E189" s="194">
        <v>0</v>
      </c>
    </row>
    <row r="190" spans="1:5" ht="15.75">
      <c r="A190" s="232">
        <v>45</v>
      </c>
      <c r="B190" s="191"/>
      <c r="C190" s="197" t="s">
        <v>4090</v>
      </c>
      <c r="D190" s="194">
        <v>0</v>
      </c>
      <c r="E190" s="194">
        <v>0</v>
      </c>
    </row>
    <row r="191" spans="1:5" ht="15.75">
      <c r="A191" s="232">
        <v>46</v>
      </c>
      <c r="B191" s="191"/>
      <c r="C191" s="197" t="s">
        <v>4091</v>
      </c>
      <c r="D191" s="194">
        <v>0</v>
      </c>
      <c r="E191" s="194">
        <v>0</v>
      </c>
    </row>
    <row r="192" spans="1:5" ht="15.75">
      <c r="A192" s="232">
        <v>47</v>
      </c>
      <c r="B192" s="191"/>
      <c r="C192" s="197" t="s">
        <v>4092</v>
      </c>
      <c r="D192" s="194">
        <v>0</v>
      </c>
      <c r="E192" s="194">
        <v>0</v>
      </c>
    </row>
    <row r="193" spans="1:5" ht="15.75">
      <c r="A193" s="232">
        <v>48</v>
      </c>
      <c r="B193" s="191"/>
      <c r="C193" s="197" t="s">
        <v>4093</v>
      </c>
      <c r="D193" s="194">
        <v>0</v>
      </c>
      <c r="E193" s="194">
        <v>0</v>
      </c>
    </row>
    <row r="194" spans="1:5" ht="15.75">
      <c r="A194" s="232">
        <v>49</v>
      </c>
      <c r="B194" s="191"/>
      <c r="C194" s="197" t="s">
        <v>4094</v>
      </c>
      <c r="D194" s="194">
        <v>0</v>
      </c>
      <c r="E194" s="194">
        <v>0</v>
      </c>
    </row>
    <row r="195" spans="1:5" ht="15.75">
      <c r="A195" s="232">
        <v>50</v>
      </c>
      <c r="B195" s="191"/>
      <c r="C195" s="197" t="s">
        <v>4095</v>
      </c>
      <c r="D195" s="194">
        <v>0</v>
      </c>
      <c r="E195" s="194">
        <v>0</v>
      </c>
    </row>
    <row r="196" spans="1:5" ht="15.75">
      <c r="A196" s="232">
        <v>51</v>
      </c>
      <c r="B196" s="191"/>
      <c r="C196" s="197" t="s">
        <v>4096</v>
      </c>
      <c r="D196" s="194">
        <v>0</v>
      </c>
      <c r="E196" s="194">
        <v>0</v>
      </c>
    </row>
    <row r="197" spans="1:5" ht="15.75">
      <c r="A197" s="232">
        <v>52</v>
      </c>
      <c r="B197" s="191"/>
      <c r="C197" s="197" t="s">
        <v>4097</v>
      </c>
      <c r="D197" s="194">
        <v>0</v>
      </c>
      <c r="E197" s="194">
        <v>0</v>
      </c>
    </row>
    <row r="198" spans="1:5" ht="15.75">
      <c r="A198" s="232">
        <v>53</v>
      </c>
      <c r="B198" s="191"/>
      <c r="C198" s="197" t="s">
        <v>4098</v>
      </c>
      <c r="D198" s="194">
        <v>0</v>
      </c>
      <c r="E198" s="194">
        <v>0</v>
      </c>
    </row>
    <row r="199" spans="1:5" ht="15.75">
      <c r="A199" s="232">
        <v>54</v>
      </c>
      <c r="B199" s="191"/>
      <c r="C199" s="197" t="s">
        <v>4099</v>
      </c>
      <c r="D199" s="194">
        <v>0</v>
      </c>
      <c r="E199" s="194">
        <v>0</v>
      </c>
    </row>
    <row r="200" spans="1:5" ht="15.75">
      <c r="A200" s="232">
        <v>55</v>
      </c>
      <c r="B200" s="191"/>
      <c r="C200" s="197" t="s">
        <v>4100</v>
      </c>
      <c r="D200" s="194">
        <v>0</v>
      </c>
      <c r="E200" s="194">
        <v>0</v>
      </c>
    </row>
    <row r="201" spans="1:5" ht="15.75">
      <c r="A201" s="232">
        <v>56</v>
      </c>
      <c r="B201" s="191"/>
      <c r="C201" s="197" t="s">
        <v>4101</v>
      </c>
      <c r="D201" s="194">
        <v>0</v>
      </c>
      <c r="E201" s="194">
        <v>0</v>
      </c>
    </row>
    <row r="202" spans="1:5" ht="15.75">
      <c r="A202" s="232">
        <v>57</v>
      </c>
      <c r="B202" s="191"/>
      <c r="C202" s="197" t="s">
        <v>4102</v>
      </c>
      <c r="D202" s="194">
        <v>0</v>
      </c>
      <c r="E202" s="194">
        <v>0</v>
      </c>
    </row>
    <row r="203" spans="1:5" ht="15.75">
      <c r="A203" s="232">
        <v>58</v>
      </c>
      <c r="B203" s="191"/>
      <c r="C203" s="197" t="s">
        <v>4103</v>
      </c>
      <c r="D203" s="194">
        <v>0</v>
      </c>
      <c r="E203" s="194">
        <v>0</v>
      </c>
    </row>
    <row r="204" spans="1:5" ht="15.75">
      <c r="A204" s="232">
        <v>59</v>
      </c>
      <c r="B204" s="191"/>
      <c r="C204" s="197" t="s">
        <v>4104</v>
      </c>
      <c r="D204" s="194">
        <v>0</v>
      </c>
      <c r="E204" s="194">
        <v>0</v>
      </c>
    </row>
    <row r="205" spans="1:5" ht="15.75">
      <c r="A205" s="232">
        <v>60</v>
      </c>
      <c r="B205" s="191"/>
      <c r="C205" s="197" t="s">
        <v>4105</v>
      </c>
      <c r="D205" s="194">
        <v>0</v>
      </c>
      <c r="E205" s="194">
        <v>0</v>
      </c>
    </row>
    <row r="206" spans="1:5" ht="15.75">
      <c r="A206" s="232">
        <v>61</v>
      </c>
      <c r="B206" s="191"/>
      <c r="C206" s="197" t="s">
        <v>4106</v>
      </c>
      <c r="D206" s="194">
        <v>0</v>
      </c>
      <c r="E206" s="194">
        <v>0</v>
      </c>
    </row>
    <row r="207" spans="1:5" ht="15.75">
      <c r="A207" s="232">
        <v>62</v>
      </c>
      <c r="B207" s="191"/>
      <c r="C207" s="197" t="s">
        <v>4107</v>
      </c>
      <c r="D207" s="194">
        <v>0</v>
      </c>
      <c r="E207" s="194">
        <v>0</v>
      </c>
    </row>
    <row r="208" spans="1:5" ht="15.75">
      <c r="A208" s="232">
        <v>63</v>
      </c>
      <c r="B208" s="191"/>
      <c r="C208" s="197" t="s">
        <v>4108</v>
      </c>
      <c r="D208" s="194">
        <v>0</v>
      </c>
      <c r="E208" s="194">
        <v>0</v>
      </c>
    </row>
    <row r="209" spans="1:5" ht="15.75">
      <c r="A209" s="232">
        <v>64</v>
      </c>
      <c r="B209" s="191"/>
      <c r="C209" s="197" t="s">
        <v>4109</v>
      </c>
      <c r="D209" s="194">
        <v>0</v>
      </c>
      <c r="E209" s="194">
        <v>0</v>
      </c>
    </row>
    <row r="210" spans="1:5" ht="15.75">
      <c r="A210" s="232">
        <v>65</v>
      </c>
      <c r="B210" s="191"/>
      <c r="C210" s="197" t="s">
        <v>4110</v>
      </c>
      <c r="D210" s="194">
        <v>0</v>
      </c>
      <c r="E210" s="194">
        <v>0</v>
      </c>
    </row>
    <row r="211" spans="1:5" ht="15.75">
      <c r="A211" s="232">
        <v>66</v>
      </c>
      <c r="B211" s="191"/>
      <c r="C211" s="197" t="s">
        <v>4111</v>
      </c>
      <c r="D211" s="194">
        <v>0</v>
      </c>
      <c r="E211" s="194">
        <v>0</v>
      </c>
    </row>
    <row r="212" spans="1:5" ht="15.75">
      <c r="A212" s="232">
        <v>67</v>
      </c>
      <c r="B212" s="191"/>
      <c r="C212" s="197" t="s">
        <v>4112</v>
      </c>
      <c r="D212" s="194">
        <v>0</v>
      </c>
      <c r="E212" s="194">
        <v>0</v>
      </c>
    </row>
    <row r="213" spans="1:5" ht="15.75">
      <c r="A213" s="232">
        <v>68</v>
      </c>
      <c r="B213" s="191"/>
      <c r="C213" s="197" t="s">
        <v>4113</v>
      </c>
      <c r="D213" s="194">
        <v>0</v>
      </c>
      <c r="E213" s="194">
        <v>0</v>
      </c>
    </row>
    <row r="214" spans="1:5" ht="15.75">
      <c r="A214" s="232">
        <v>69</v>
      </c>
      <c r="B214" s="191"/>
      <c r="C214" s="197" t="s">
        <v>4114</v>
      </c>
      <c r="D214" s="194">
        <v>0</v>
      </c>
      <c r="E214" s="194">
        <v>0</v>
      </c>
    </row>
    <row r="215" spans="1:5" ht="15.75">
      <c r="A215" s="232">
        <v>70</v>
      </c>
      <c r="B215" s="191"/>
      <c r="C215" s="197" t="s">
        <v>4115</v>
      </c>
      <c r="D215" s="194">
        <v>0</v>
      </c>
      <c r="E215" s="194">
        <v>0</v>
      </c>
    </row>
    <row r="216" spans="1:5" ht="15.75">
      <c r="A216" s="232">
        <v>71</v>
      </c>
      <c r="B216" s="191"/>
      <c r="C216" s="197" t="s">
        <v>4116</v>
      </c>
      <c r="D216" s="194">
        <v>0</v>
      </c>
      <c r="E216" s="194">
        <v>0</v>
      </c>
    </row>
    <row r="217" spans="1:5" ht="15.75">
      <c r="A217" s="232">
        <v>72</v>
      </c>
      <c r="B217" s="191"/>
      <c r="C217" s="197" t="s">
        <v>4117</v>
      </c>
      <c r="D217" s="194">
        <v>0</v>
      </c>
      <c r="E217" s="194">
        <v>0</v>
      </c>
    </row>
    <row r="218" spans="1:5" ht="15.75">
      <c r="A218" s="232">
        <v>73</v>
      </c>
      <c r="B218" s="191"/>
      <c r="C218" s="197" t="s">
        <v>4118</v>
      </c>
      <c r="D218" s="194">
        <v>0</v>
      </c>
      <c r="E218" s="194">
        <v>0</v>
      </c>
    </row>
    <row r="219" spans="1:5" ht="15.75">
      <c r="A219" s="232">
        <v>74</v>
      </c>
      <c r="B219" s="191"/>
      <c r="C219" s="197" t="s">
        <v>4119</v>
      </c>
      <c r="D219" s="194">
        <v>0</v>
      </c>
      <c r="E219" s="194">
        <v>0</v>
      </c>
    </row>
    <row r="220" spans="1:5" ht="15.75">
      <c r="A220" s="232">
        <v>75</v>
      </c>
      <c r="B220" s="191"/>
      <c r="C220" s="197" t="s">
        <v>4120</v>
      </c>
      <c r="D220" s="194">
        <v>0</v>
      </c>
      <c r="E220" s="194">
        <v>0</v>
      </c>
    </row>
    <row r="221" spans="1:5" ht="15.75">
      <c r="A221" s="232">
        <v>76</v>
      </c>
      <c r="B221" s="191"/>
      <c r="C221" s="197" t="s">
        <v>4121</v>
      </c>
      <c r="D221" s="194">
        <v>0</v>
      </c>
      <c r="E221" s="194">
        <v>0</v>
      </c>
    </row>
    <row r="222" spans="1:5" ht="15.75">
      <c r="A222" s="232">
        <v>77</v>
      </c>
      <c r="B222" s="191"/>
      <c r="C222" s="197" t="s">
        <v>4122</v>
      </c>
      <c r="D222" s="194">
        <v>0</v>
      </c>
      <c r="E222" s="194">
        <v>0</v>
      </c>
    </row>
    <row r="223" spans="1:5" ht="15.75">
      <c r="A223" s="232">
        <v>78</v>
      </c>
      <c r="B223" s="191"/>
      <c r="C223" s="197" t="s">
        <v>4123</v>
      </c>
      <c r="D223" s="194">
        <v>0</v>
      </c>
      <c r="E223" s="194">
        <v>0</v>
      </c>
    </row>
    <row r="224" spans="1:5" ht="15.75">
      <c r="A224" s="232">
        <v>79</v>
      </c>
      <c r="B224" s="191"/>
      <c r="C224" s="197" t="s">
        <v>4124</v>
      </c>
      <c r="D224" s="194">
        <v>0</v>
      </c>
      <c r="E224" s="194">
        <v>0</v>
      </c>
    </row>
    <row r="225" spans="1:5" ht="15.75">
      <c r="A225" s="232">
        <v>80</v>
      </c>
      <c r="B225" s="191"/>
      <c r="C225" s="197" t="s">
        <v>4125</v>
      </c>
      <c r="D225" s="194">
        <v>0</v>
      </c>
      <c r="E225" s="194">
        <v>0</v>
      </c>
    </row>
    <row r="226" spans="1:5" ht="15.75">
      <c r="A226" s="232">
        <v>81</v>
      </c>
      <c r="B226" s="191"/>
      <c r="C226" s="197" t="s">
        <v>4126</v>
      </c>
      <c r="D226" s="194">
        <v>0</v>
      </c>
      <c r="E226" s="194">
        <v>0</v>
      </c>
    </row>
    <row r="227" spans="1:5" ht="15.75">
      <c r="A227" s="232">
        <v>82</v>
      </c>
      <c r="B227" s="191"/>
      <c r="C227" s="197" t="s">
        <v>4127</v>
      </c>
      <c r="D227" s="194">
        <v>0</v>
      </c>
      <c r="E227" s="194">
        <v>0</v>
      </c>
    </row>
    <row r="228" spans="1:5" ht="15.75">
      <c r="A228" s="232">
        <v>83</v>
      </c>
      <c r="B228" s="191"/>
      <c r="C228" s="197" t="s">
        <v>4128</v>
      </c>
      <c r="D228" s="194">
        <v>0</v>
      </c>
      <c r="E228" s="194">
        <v>0</v>
      </c>
    </row>
    <row r="229" spans="1:5" ht="15.75">
      <c r="A229" s="232">
        <v>84</v>
      </c>
      <c r="B229" s="191"/>
      <c r="C229" s="197" t="s">
        <v>4129</v>
      </c>
      <c r="D229" s="194">
        <v>0</v>
      </c>
      <c r="E229" s="194">
        <v>0</v>
      </c>
    </row>
    <row r="230" spans="1:5" ht="15.75">
      <c r="A230" s="232">
        <v>85</v>
      </c>
      <c r="B230" s="191"/>
      <c r="C230" s="197" t="s">
        <v>4130</v>
      </c>
      <c r="D230" s="194">
        <v>0</v>
      </c>
      <c r="E230" s="194">
        <v>0</v>
      </c>
    </row>
    <row r="231" spans="1:5" ht="15.75">
      <c r="A231" s="232">
        <v>86</v>
      </c>
      <c r="B231" s="191"/>
      <c r="C231" s="197" t="s">
        <v>4131</v>
      </c>
      <c r="D231" s="194">
        <v>0</v>
      </c>
      <c r="E231" s="194">
        <v>0</v>
      </c>
    </row>
    <row r="232" spans="1:5" ht="15.75">
      <c r="A232" s="232">
        <v>87</v>
      </c>
      <c r="B232" s="191"/>
      <c r="C232" s="197" t="s">
        <v>4132</v>
      </c>
      <c r="D232" s="194">
        <v>0</v>
      </c>
      <c r="E232" s="194">
        <v>0</v>
      </c>
    </row>
    <row r="233" spans="1:5" ht="15.75">
      <c r="A233" s="232">
        <v>88</v>
      </c>
      <c r="B233" s="191"/>
      <c r="C233" s="197" t="s">
        <v>4133</v>
      </c>
      <c r="D233" s="194">
        <v>0</v>
      </c>
      <c r="E233" s="194">
        <v>0</v>
      </c>
    </row>
    <row r="234" spans="1:5" ht="15.75">
      <c r="A234" s="232">
        <v>89</v>
      </c>
      <c r="B234" s="191"/>
      <c r="C234" s="197" t="s">
        <v>4134</v>
      </c>
      <c r="D234" s="194">
        <v>0</v>
      </c>
      <c r="E234" s="194">
        <v>0</v>
      </c>
    </row>
    <row r="235" spans="1:5" ht="15.75">
      <c r="A235" s="232">
        <v>90</v>
      </c>
      <c r="B235" s="191"/>
      <c r="C235" s="197" t="s">
        <v>4135</v>
      </c>
      <c r="D235" s="194">
        <v>0</v>
      </c>
      <c r="E235" s="194">
        <v>0</v>
      </c>
    </row>
    <row r="236" spans="1:5" ht="15.75">
      <c r="A236" s="232">
        <v>91</v>
      </c>
      <c r="B236" s="191"/>
      <c r="C236" s="197" t="s">
        <v>4136</v>
      </c>
      <c r="D236" s="194">
        <v>0</v>
      </c>
      <c r="E236" s="194">
        <v>0</v>
      </c>
    </row>
    <row r="237" spans="1:5" ht="15.75">
      <c r="A237" s="232">
        <v>92</v>
      </c>
      <c r="B237" s="191"/>
      <c r="C237" s="197" t="s">
        <v>4137</v>
      </c>
      <c r="D237" s="194">
        <v>0</v>
      </c>
      <c r="E237" s="194">
        <v>0</v>
      </c>
    </row>
    <row r="238" spans="1:5" ht="15.75">
      <c r="A238" s="232">
        <v>93</v>
      </c>
      <c r="B238" s="191"/>
      <c r="C238" s="197" t="s">
        <v>4138</v>
      </c>
      <c r="D238" s="194">
        <v>0</v>
      </c>
      <c r="E238" s="194">
        <v>0</v>
      </c>
    </row>
    <row r="239" spans="1:5" ht="15.75">
      <c r="A239" s="232">
        <v>94</v>
      </c>
      <c r="B239" s="191"/>
      <c r="C239" s="197" t="s">
        <v>4139</v>
      </c>
      <c r="D239" s="194">
        <v>0</v>
      </c>
      <c r="E239" s="194">
        <v>0</v>
      </c>
    </row>
    <row r="240" spans="1:5" ht="15.75">
      <c r="A240" s="232">
        <v>95</v>
      </c>
      <c r="B240" s="191"/>
      <c r="C240" s="197" t="s">
        <v>4140</v>
      </c>
      <c r="D240" s="194">
        <v>0</v>
      </c>
      <c r="E240" s="194">
        <v>0</v>
      </c>
    </row>
    <row r="241" spans="1:5" ht="15.75">
      <c r="A241" s="232">
        <v>96</v>
      </c>
      <c r="B241" s="191"/>
      <c r="C241" s="197" t="s">
        <v>4141</v>
      </c>
      <c r="D241" s="194">
        <v>0</v>
      </c>
      <c r="E241" s="194">
        <v>0</v>
      </c>
    </row>
    <row r="242" spans="1:5" ht="15.75">
      <c r="A242" s="232">
        <v>97</v>
      </c>
      <c r="B242" s="191"/>
      <c r="C242" s="197" t="s">
        <v>4142</v>
      </c>
      <c r="D242" s="194">
        <v>0</v>
      </c>
      <c r="E242" s="194">
        <v>0</v>
      </c>
    </row>
    <row r="243" spans="1:5" ht="15.75">
      <c r="A243" s="232">
        <v>98</v>
      </c>
      <c r="B243" s="191"/>
      <c r="C243" s="197" t="s">
        <v>4143</v>
      </c>
      <c r="D243" s="194">
        <v>0</v>
      </c>
      <c r="E243" s="194">
        <v>0</v>
      </c>
    </row>
    <row r="244" spans="1:5" ht="15.75">
      <c r="A244" s="232">
        <v>99</v>
      </c>
      <c r="B244" s="191"/>
      <c r="C244" s="197" t="s">
        <v>4144</v>
      </c>
      <c r="D244" s="194">
        <v>0</v>
      </c>
      <c r="E244" s="194">
        <v>0</v>
      </c>
    </row>
    <row r="245" spans="1:5" ht="15.75">
      <c r="A245" s="232">
        <v>100</v>
      </c>
      <c r="B245" s="191"/>
      <c r="C245" s="197" t="s">
        <v>4145</v>
      </c>
      <c r="D245" s="194">
        <v>0</v>
      </c>
      <c r="E245" s="194">
        <v>0</v>
      </c>
    </row>
    <row r="246" spans="1:5" ht="15.75">
      <c r="A246" s="232">
        <v>101</v>
      </c>
      <c r="B246" s="191"/>
      <c r="C246" s="197" t="s">
        <v>4146</v>
      </c>
      <c r="D246" s="194">
        <v>0</v>
      </c>
      <c r="E246" s="194">
        <v>0</v>
      </c>
    </row>
    <row r="247" spans="1:5" ht="15.75">
      <c r="A247" s="232">
        <v>102</v>
      </c>
      <c r="B247" s="191"/>
      <c r="C247" s="197" t="s">
        <v>4147</v>
      </c>
      <c r="D247" s="194">
        <v>0</v>
      </c>
      <c r="E247" s="194">
        <v>0</v>
      </c>
    </row>
    <row r="248" spans="1:5" ht="15.75">
      <c r="A248" s="232">
        <v>103</v>
      </c>
      <c r="B248" s="191"/>
      <c r="C248" s="197" t="s">
        <v>4148</v>
      </c>
      <c r="D248" s="194">
        <v>0</v>
      </c>
      <c r="E248" s="194">
        <v>0</v>
      </c>
    </row>
    <row r="249" spans="1:5" ht="15.75">
      <c r="A249" s="232">
        <v>104</v>
      </c>
      <c r="B249" s="191"/>
      <c r="C249" s="197" t="s">
        <v>4149</v>
      </c>
      <c r="D249" s="194">
        <v>0</v>
      </c>
      <c r="E249" s="194">
        <v>0</v>
      </c>
    </row>
    <row r="250" spans="1:5" ht="15.75">
      <c r="A250" s="232">
        <v>105</v>
      </c>
      <c r="B250" s="191"/>
      <c r="C250" s="197" t="s">
        <v>4150</v>
      </c>
      <c r="D250" s="194">
        <v>0</v>
      </c>
      <c r="E250" s="194">
        <v>0</v>
      </c>
    </row>
    <row r="251" spans="1:5" ht="15.75">
      <c r="A251" s="232">
        <v>106</v>
      </c>
      <c r="B251" s="191"/>
      <c r="C251" s="197" t="s">
        <v>4151</v>
      </c>
      <c r="D251" s="194">
        <v>0</v>
      </c>
      <c r="E251" s="194">
        <v>0</v>
      </c>
    </row>
    <row r="252" spans="1:5" ht="15.75">
      <c r="A252" s="232">
        <v>107</v>
      </c>
      <c r="B252" s="191"/>
      <c r="C252" s="197" t="s">
        <v>4152</v>
      </c>
      <c r="D252" s="194">
        <v>0</v>
      </c>
      <c r="E252" s="194">
        <v>0</v>
      </c>
    </row>
    <row r="253" spans="1:5" ht="15.75">
      <c r="A253" s="232">
        <v>108</v>
      </c>
      <c r="B253" s="191"/>
      <c r="C253" s="197" t="s">
        <v>4153</v>
      </c>
      <c r="D253" s="194">
        <v>0</v>
      </c>
      <c r="E253" s="194">
        <v>0</v>
      </c>
    </row>
    <row r="254" spans="1:5" ht="15.75">
      <c r="A254" s="232">
        <v>109</v>
      </c>
      <c r="B254" s="191"/>
      <c r="C254" s="197" t="s">
        <v>4154</v>
      </c>
      <c r="D254" s="194">
        <v>0</v>
      </c>
      <c r="E254" s="194">
        <v>0</v>
      </c>
    </row>
    <row r="255" spans="1:5" ht="15.75">
      <c r="A255" s="232">
        <v>110</v>
      </c>
      <c r="B255" s="191"/>
      <c r="C255" s="197" t="s">
        <v>4155</v>
      </c>
      <c r="D255" s="194">
        <v>0</v>
      </c>
      <c r="E255" s="194">
        <v>0</v>
      </c>
    </row>
    <row r="256" spans="1:5" ht="15.75">
      <c r="A256" s="232">
        <v>111</v>
      </c>
      <c r="B256" s="191"/>
      <c r="C256" s="197" t="s">
        <v>4156</v>
      </c>
      <c r="D256" s="194">
        <v>0</v>
      </c>
      <c r="E256" s="194">
        <v>0</v>
      </c>
    </row>
    <row r="257" spans="1:5" ht="15.75">
      <c r="A257" s="232">
        <v>112</v>
      </c>
      <c r="B257" s="191"/>
      <c r="C257" s="197" t="s">
        <v>4157</v>
      </c>
      <c r="D257" s="194">
        <v>0</v>
      </c>
      <c r="E257" s="194">
        <v>0</v>
      </c>
    </row>
    <row r="258" spans="1:5" ht="15.75">
      <c r="A258" s="232">
        <v>113</v>
      </c>
      <c r="B258" s="191"/>
      <c r="C258" s="197" t="s">
        <v>4158</v>
      </c>
      <c r="D258" s="194">
        <v>0</v>
      </c>
      <c r="E258" s="194">
        <v>0</v>
      </c>
    </row>
    <row r="259" spans="1:5" ht="15.75">
      <c r="A259" s="232">
        <v>114</v>
      </c>
      <c r="B259" s="191"/>
      <c r="C259" s="197" t="s">
        <v>4159</v>
      </c>
      <c r="D259" s="194">
        <v>0</v>
      </c>
      <c r="E259" s="194">
        <v>0</v>
      </c>
    </row>
    <row r="260" spans="1:5" ht="15.75">
      <c r="A260" s="232">
        <v>115</v>
      </c>
      <c r="B260" s="191"/>
      <c r="C260" s="197" t="s">
        <v>4160</v>
      </c>
      <c r="D260" s="194">
        <v>0</v>
      </c>
      <c r="E260" s="194">
        <v>0</v>
      </c>
    </row>
    <row r="261" spans="1:5" ht="15.75">
      <c r="A261" s="232">
        <v>116</v>
      </c>
      <c r="B261" s="191"/>
      <c r="C261" s="197" t="s">
        <v>4161</v>
      </c>
      <c r="D261" s="194">
        <v>0</v>
      </c>
      <c r="E261" s="194">
        <v>0</v>
      </c>
    </row>
    <row r="262" spans="1:5" ht="15.75">
      <c r="A262" s="232">
        <v>117</v>
      </c>
      <c r="B262" s="191"/>
      <c r="C262" s="197" t="s">
        <v>4162</v>
      </c>
      <c r="D262" s="194">
        <v>0</v>
      </c>
      <c r="E262" s="194">
        <v>0</v>
      </c>
    </row>
    <row r="263" spans="1:5" ht="15.75">
      <c r="A263" s="232">
        <v>118</v>
      </c>
      <c r="B263" s="191"/>
      <c r="C263" s="197" t="s">
        <v>4163</v>
      </c>
      <c r="D263" s="194">
        <v>0</v>
      </c>
      <c r="E263" s="194">
        <v>0</v>
      </c>
    </row>
    <row r="264" spans="1:5" ht="15.75">
      <c r="A264" s="232">
        <v>119</v>
      </c>
      <c r="B264" s="191"/>
      <c r="C264" s="197" t="s">
        <v>4164</v>
      </c>
      <c r="D264" s="194">
        <v>0</v>
      </c>
      <c r="E264" s="194">
        <v>0</v>
      </c>
    </row>
    <row r="265" spans="1:5" ht="15.75">
      <c r="A265" s="232">
        <v>120</v>
      </c>
      <c r="B265" s="191"/>
      <c r="C265" s="197" t="s">
        <v>4165</v>
      </c>
      <c r="D265" s="194">
        <v>0</v>
      </c>
      <c r="E265" s="194">
        <v>0</v>
      </c>
    </row>
    <row r="266" spans="1:5" ht="15.75">
      <c r="A266" s="232">
        <v>121</v>
      </c>
      <c r="B266" s="191"/>
      <c r="C266" s="197" t="s">
        <v>4166</v>
      </c>
      <c r="D266" s="194">
        <v>0</v>
      </c>
      <c r="E266" s="194">
        <v>0</v>
      </c>
    </row>
    <row r="267" spans="1:5" ht="15.75">
      <c r="A267" s="232">
        <v>122</v>
      </c>
      <c r="B267" s="191"/>
      <c r="C267" s="197" t="s">
        <v>4167</v>
      </c>
      <c r="D267" s="194">
        <v>0</v>
      </c>
      <c r="E267" s="194">
        <v>0</v>
      </c>
    </row>
    <row r="268" spans="1:5" ht="15.75">
      <c r="A268" s="232">
        <v>123</v>
      </c>
      <c r="B268" s="191"/>
      <c r="C268" s="197" t="s">
        <v>4168</v>
      </c>
      <c r="D268" s="194">
        <v>0</v>
      </c>
      <c r="E268" s="194">
        <v>0</v>
      </c>
    </row>
    <row r="269" spans="1:5" ht="15.75">
      <c r="A269" s="232">
        <v>124</v>
      </c>
      <c r="B269" s="191"/>
      <c r="C269" s="197" t="s">
        <v>4169</v>
      </c>
      <c r="D269" s="194">
        <v>0</v>
      </c>
      <c r="E269" s="194">
        <v>0</v>
      </c>
    </row>
    <row r="270" spans="1:5" ht="15.75">
      <c r="A270" s="232">
        <v>125</v>
      </c>
      <c r="B270" s="191"/>
      <c r="C270" s="197" t="s">
        <v>4170</v>
      </c>
      <c r="D270" s="194">
        <v>0</v>
      </c>
      <c r="E270" s="194">
        <v>0</v>
      </c>
    </row>
    <row r="271" spans="1:5" ht="15.75">
      <c r="A271" s="232">
        <v>126</v>
      </c>
      <c r="B271" s="191"/>
      <c r="C271" s="197" t="s">
        <v>4171</v>
      </c>
      <c r="D271" s="194">
        <v>0</v>
      </c>
      <c r="E271" s="194">
        <v>0</v>
      </c>
    </row>
    <row r="272" spans="1:5" ht="15.75">
      <c r="A272" s="232">
        <v>127</v>
      </c>
      <c r="B272" s="191"/>
      <c r="C272" s="197" t="s">
        <v>4172</v>
      </c>
      <c r="D272" s="194">
        <v>0</v>
      </c>
      <c r="E272" s="194">
        <v>0</v>
      </c>
    </row>
    <row r="273" spans="1:5" ht="15.75">
      <c r="A273" s="232">
        <v>128</v>
      </c>
      <c r="B273" s="191"/>
      <c r="C273" s="197" t="s">
        <v>4173</v>
      </c>
      <c r="D273" s="194">
        <v>0</v>
      </c>
      <c r="E273" s="194">
        <v>0</v>
      </c>
    </row>
    <row r="274" spans="1:5" ht="15.75">
      <c r="A274" s="232">
        <v>129</v>
      </c>
      <c r="B274" s="191"/>
      <c r="C274" s="197" t="s">
        <v>4174</v>
      </c>
      <c r="D274" s="194">
        <v>0</v>
      </c>
      <c r="E274" s="194">
        <v>0</v>
      </c>
    </row>
    <row r="275" spans="1:5" ht="15.75">
      <c r="A275" s="232">
        <v>130</v>
      </c>
      <c r="B275" s="191"/>
      <c r="C275" s="197" t="s">
        <v>4175</v>
      </c>
      <c r="D275" s="194">
        <v>0</v>
      </c>
      <c r="E275" s="194">
        <v>0</v>
      </c>
    </row>
    <row r="276" spans="1:5" ht="15.75">
      <c r="A276" s="232">
        <v>131</v>
      </c>
      <c r="B276" s="191"/>
      <c r="C276" s="197" t="s">
        <v>4176</v>
      </c>
      <c r="D276" s="194">
        <v>0</v>
      </c>
      <c r="E276" s="194">
        <v>0</v>
      </c>
    </row>
    <row r="277" spans="1:5" ht="15.75">
      <c r="A277" s="232">
        <v>132</v>
      </c>
      <c r="B277" s="191"/>
      <c r="C277" s="197" t="s">
        <v>4177</v>
      </c>
      <c r="D277" s="194">
        <v>0</v>
      </c>
      <c r="E277" s="194">
        <v>0</v>
      </c>
    </row>
    <row r="278" spans="1:5" ht="15.75">
      <c r="A278" s="232">
        <v>133</v>
      </c>
      <c r="B278" s="191"/>
      <c r="C278" s="197" t="s">
        <v>4178</v>
      </c>
      <c r="D278" s="194">
        <v>0</v>
      </c>
      <c r="E278" s="194">
        <v>0</v>
      </c>
    </row>
    <row r="279" spans="1:5" ht="15.75">
      <c r="A279" s="232">
        <v>134</v>
      </c>
      <c r="B279" s="191"/>
      <c r="C279" s="197" t="s">
        <v>4179</v>
      </c>
      <c r="D279" s="194">
        <v>0</v>
      </c>
      <c r="E279" s="194">
        <v>0</v>
      </c>
    </row>
    <row r="280" spans="1:5" ht="15.75">
      <c r="A280" s="232">
        <v>135</v>
      </c>
      <c r="B280" s="191"/>
      <c r="C280" s="197" t="s">
        <v>4180</v>
      </c>
      <c r="D280" s="194">
        <v>0</v>
      </c>
      <c r="E280" s="194">
        <v>0</v>
      </c>
    </row>
    <row r="281" spans="1:5" ht="15.75">
      <c r="A281" s="232">
        <v>136</v>
      </c>
      <c r="B281" s="191"/>
      <c r="C281" s="197" t="s">
        <v>4181</v>
      </c>
      <c r="D281" s="194">
        <v>0</v>
      </c>
      <c r="E281" s="194">
        <v>0</v>
      </c>
    </row>
    <row r="282" spans="1:5" ht="15.75">
      <c r="A282" s="232">
        <v>137</v>
      </c>
      <c r="B282" s="191"/>
      <c r="C282" s="197" t="s">
        <v>4182</v>
      </c>
      <c r="D282" s="194">
        <v>0</v>
      </c>
      <c r="E282" s="194">
        <v>0</v>
      </c>
    </row>
    <row r="283" spans="1:5" ht="15.75">
      <c r="A283" s="232">
        <v>138</v>
      </c>
      <c r="B283" s="191"/>
      <c r="C283" s="197" t="s">
        <v>4183</v>
      </c>
      <c r="D283" s="194">
        <v>0</v>
      </c>
      <c r="E283" s="194">
        <v>0</v>
      </c>
    </row>
    <row r="284" spans="1:5" ht="15.75">
      <c r="A284" s="232">
        <v>139</v>
      </c>
      <c r="B284" s="191"/>
      <c r="C284" s="197" t="s">
        <v>4184</v>
      </c>
      <c r="D284" s="194">
        <v>0</v>
      </c>
      <c r="E284" s="194">
        <v>0</v>
      </c>
    </row>
    <row r="285" spans="1:5" ht="15.75">
      <c r="A285" s="232">
        <v>140</v>
      </c>
      <c r="B285" s="191"/>
      <c r="C285" s="197" t="s">
        <v>4185</v>
      </c>
      <c r="D285" s="194">
        <v>0</v>
      </c>
      <c r="E285" s="194">
        <v>0</v>
      </c>
    </row>
    <row r="286" spans="1:5" ht="15.75">
      <c r="A286" s="232">
        <v>141</v>
      </c>
      <c r="B286" s="191"/>
      <c r="C286" s="197" t="s">
        <v>4186</v>
      </c>
      <c r="D286" s="194">
        <v>0</v>
      </c>
      <c r="E286" s="194">
        <v>0</v>
      </c>
    </row>
    <row r="287" spans="1:5" ht="15.75">
      <c r="A287" s="232">
        <v>142</v>
      </c>
      <c r="B287" s="191"/>
      <c r="C287" s="197" t="s">
        <v>4187</v>
      </c>
      <c r="D287" s="194">
        <v>0</v>
      </c>
      <c r="E287" s="194">
        <v>0</v>
      </c>
    </row>
    <row r="288" spans="1:5" ht="15.75">
      <c r="A288" s="232">
        <v>143</v>
      </c>
      <c r="B288" s="191"/>
      <c r="C288" s="197" t="s">
        <v>4188</v>
      </c>
      <c r="D288" s="194">
        <v>0</v>
      </c>
      <c r="E288" s="194">
        <v>0</v>
      </c>
    </row>
    <row r="289" spans="1:5" ht="15.75">
      <c r="A289" s="232"/>
      <c r="B289" s="191"/>
      <c r="C289" s="197"/>
      <c r="D289" s="194">
        <v>0</v>
      </c>
      <c r="E289" s="194">
        <v>0</v>
      </c>
    </row>
    <row r="290" spans="1:5" ht="15.75">
      <c r="A290" s="232"/>
      <c r="B290" s="191"/>
      <c r="C290" s="197"/>
      <c r="D290" s="194">
        <v>0</v>
      </c>
      <c r="E290" s="194">
        <v>0</v>
      </c>
    </row>
    <row r="291" spans="1:5" ht="15.75">
      <c r="A291" s="232"/>
      <c r="B291" s="191" t="s">
        <v>1220</v>
      </c>
      <c r="C291" s="197" t="s">
        <v>4189</v>
      </c>
      <c r="D291" s="194">
        <v>0</v>
      </c>
      <c r="E291" s="194">
        <v>0</v>
      </c>
    </row>
    <row r="292" spans="1:5" ht="15.75">
      <c r="A292" s="232"/>
      <c r="B292" s="191"/>
      <c r="C292" s="197"/>
      <c r="D292" s="194">
        <v>0</v>
      </c>
      <c r="E292" s="194">
        <v>0</v>
      </c>
    </row>
    <row r="293" spans="1:5" ht="15.75">
      <c r="A293" s="232"/>
      <c r="B293" s="191"/>
      <c r="C293" s="197" t="s">
        <v>4190</v>
      </c>
      <c r="D293" s="194">
        <v>0</v>
      </c>
      <c r="E293" s="194">
        <v>0</v>
      </c>
    </row>
    <row r="294" spans="1:5" ht="15.75">
      <c r="A294" s="232"/>
      <c r="B294" s="191"/>
      <c r="C294" s="197"/>
      <c r="D294" s="194">
        <v>0</v>
      </c>
      <c r="E294" s="194">
        <v>0</v>
      </c>
    </row>
    <row r="295" spans="1:5" ht="15.75">
      <c r="A295" s="232">
        <v>1</v>
      </c>
      <c r="B295" s="191"/>
      <c r="C295" s="197" t="s">
        <v>4191</v>
      </c>
      <c r="D295" s="194">
        <v>0</v>
      </c>
      <c r="E295" s="194">
        <v>0</v>
      </c>
    </row>
    <row r="296" spans="1:5" ht="15.75">
      <c r="A296" s="232">
        <v>2</v>
      </c>
      <c r="B296" s="191"/>
      <c r="C296" s="197" t="s">
        <v>4192</v>
      </c>
      <c r="D296" s="194">
        <v>0</v>
      </c>
      <c r="E296" s="194">
        <v>0</v>
      </c>
    </row>
    <row r="297" spans="1:5" ht="15.75">
      <c r="A297" s="232">
        <v>3</v>
      </c>
      <c r="B297" s="191"/>
      <c r="C297" s="197" t="s">
        <v>4193</v>
      </c>
      <c r="D297" s="194">
        <v>0</v>
      </c>
      <c r="E297" s="194">
        <v>0</v>
      </c>
    </row>
    <row r="298" spans="1:5" ht="15.75">
      <c r="A298" s="232">
        <v>4</v>
      </c>
      <c r="B298" s="191"/>
      <c r="C298" s="197" t="s">
        <v>4194</v>
      </c>
      <c r="D298" s="194">
        <v>0</v>
      </c>
      <c r="E298" s="194">
        <v>0</v>
      </c>
    </row>
    <row r="299" spans="1:5" ht="15.75">
      <c r="A299" s="232">
        <v>5</v>
      </c>
      <c r="B299" s="191"/>
      <c r="C299" s="197" t="s">
        <v>4195</v>
      </c>
      <c r="D299" s="194">
        <v>0</v>
      </c>
      <c r="E299" s="194">
        <v>0</v>
      </c>
    </row>
    <row r="300" spans="1:5" ht="15.75">
      <c r="A300" s="232">
        <v>6</v>
      </c>
      <c r="B300" s="191"/>
      <c r="C300" s="197" t="s">
        <v>4196</v>
      </c>
      <c r="D300" s="194">
        <v>0</v>
      </c>
      <c r="E300" s="194">
        <v>0</v>
      </c>
    </row>
    <row r="301" spans="1:5" ht="15.75">
      <c r="A301" s="232">
        <v>7</v>
      </c>
      <c r="B301" s="191"/>
      <c r="C301" s="197" t="s">
        <v>4197</v>
      </c>
      <c r="D301" s="194">
        <v>0</v>
      </c>
      <c r="E301" s="194">
        <v>0</v>
      </c>
    </row>
    <row r="302" spans="1:5" ht="15.75">
      <c r="A302" s="232">
        <v>8</v>
      </c>
      <c r="B302" s="191"/>
      <c r="C302" s="197" t="s">
        <v>4198</v>
      </c>
      <c r="D302" s="194">
        <v>0</v>
      </c>
      <c r="E302" s="194">
        <v>0</v>
      </c>
    </row>
    <row r="303" spans="1:5" ht="15.75">
      <c r="A303" s="232">
        <v>9</v>
      </c>
      <c r="B303" s="191"/>
      <c r="C303" s="197" t="s">
        <v>4199</v>
      </c>
      <c r="D303" s="194">
        <v>0</v>
      </c>
      <c r="E303" s="194">
        <v>0</v>
      </c>
    </row>
    <row r="304" spans="1:5" ht="15.75">
      <c r="A304" s="232">
        <v>10</v>
      </c>
      <c r="B304" s="191"/>
      <c r="C304" s="197" t="s">
        <v>4200</v>
      </c>
      <c r="D304" s="194">
        <v>0</v>
      </c>
      <c r="E304" s="194">
        <v>0</v>
      </c>
    </row>
    <row r="305" spans="1:5" ht="15.75">
      <c r="A305" s="232">
        <v>11</v>
      </c>
      <c r="B305" s="191"/>
      <c r="C305" s="197" t="s">
        <v>4201</v>
      </c>
      <c r="D305" s="194">
        <v>0</v>
      </c>
      <c r="E305" s="194">
        <v>0</v>
      </c>
    </row>
    <row r="306" spans="1:5" ht="15.75">
      <c r="A306" s="232">
        <v>12</v>
      </c>
      <c r="B306" s="191"/>
      <c r="C306" s="197" t="s">
        <v>4202</v>
      </c>
      <c r="D306" s="194">
        <v>0</v>
      </c>
      <c r="E306" s="194">
        <v>0</v>
      </c>
    </row>
    <row r="307" spans="1:5" ht="15.75">
      <c r="A307" s="232">
        <v>13</v>
      </c>
      <c r="B307" s="191"/>
      <c r="C307" s="197" t="s">
        <v>4203</v>
      </c>
      <c r="D307" s="194">
        <v>0</v>
      </c>
      <c r="E307" s="194">
        <v>0</v>
      </c>
    </row>
    <row r="308" spans="1:5" ht="15.75">
      <c r="A308" s="232">
        <v>14</v>
      </c>
      <c r="B308" s="191"/>
      <c r="C308" s="197" t="s">
        <v>4204</v>
      </c>
      <c r="D308" s="194">
        <v>0</v>
      </c>
      <c r="E308" s="194">
        <v>0</v>
      </c>
    </row>
    <row r="309" spans="1:5" ht="15.75">
      <c r="A309" s="232">
        <v>15</v>
      </c>
      <c r="B309" s="191"/>
      <c r="C309" s="197" t="s">
        <v>4205</v>
      </c>
      <c r="D309" s="194">
        <v>0</v>
      </c>
      <c r="E309" s="194">
        <v>0</v>
      </c>
    </row>
    <row r="310" spans="1:5" ht="15.75">
      <c r="A310" s="232">
        <v>16</v>
      </c>
      <c r="B310" s="191"/>
      <c r="C310" s="197" t="s">
        <v>4206</v>
      </c>
      <c r="D310" s="194">
        <v>0</v>
      </c>
      <c r="E310" s="194">
        <v>0</v>
      </c>
    </row>
    <row r="311" spans="1:5" ht="31.5">
      <c r="A311" s="232">
        <v>17</v>
      </c>
      <c r="B311" s="191"/>
      <c r="C311" s="197" t="s">
        <v>4207</v>
      </c>
      <c r="D311" s="194">
        <v>0</v>
      </c>
      <c r="E311" s="194">
        <v>0</v>
      </c>
    </row>
    <row r="312" spans="1:5" ht="15.75">
      <c r="A312" s="232">
        <v>18</v>
      </c>
      <c r="B312" s="191"/>
      <c r="C312" s="197" t="s">
        <v>4208</v>
      </c>
      <c r="D312" s="194">
        <v>0</v>
      </c>
      <c r="E312" s="194">
        <v>0</v>
      </c>
    </row>
    <row r="313" spans="1:5" ht="15.75">
      <c r="A313" s="232">
        <v>19</v>
      </c>
      <c r="B313" s="191"/>
      <c r="C313" s="197" t="s">
        <v>4209</v>
      </c>
      <c r="D313" s="194">
        <v>0</v>
      </c>
      <c r="E313" s="194">
        <v>0</v>
      </c>
    </row>
    <row r="314" spans="1:5" ht="15.75">
      <c r="A314" s="232">
        <v>20</v>
      </c>
      <c r="B314" s="191"/>
      <c r="C314" s="197" t="s">
        <v>4210</v>
      </c>
      <c r="D314" s="194">
        <v>0</v>
      </c>
      <c r="E314" s="194">
        <v>0</v>
      </c>
    </row>
    <row r="315" spans="1:5" ht="15.75">
      <c r="A315" s="232">
        <v>21</v>
      </c>
      <c r="B315" s="191"/>
      <c r="C315" s="197" t="s">
        <v>4211</v>
      </c>
      <c r="D315" s="194">
        <v>0</v>
      </c>
      <c r="E315" s="194">
        <v>0</v>
      </c>
    </row>
    <row r="316" spans="1:5" ht="15.75">
      <c r="A316" s="232">
        <v>22</v>
      </c>
      <c r="B316" s="191"/>
      <c r="C316" s="197" t="s">
        <v>4212</v>
      </c>
      <c r="D316" s="194">
        <v>0</v>
      </c>
      <c r="E316" s="194">
        <v>0</v>
      </c>
    </row>
    <row r="317" spans="1:5" ht="15.75">
      <c r="A317" s="232">
        <v>23</v>
      </c>
      <c r="B317" s="191"/>
      <c r="C317" s="197" t="s">
        <v>4213</v>
      </c>
      <c r="D317" s="194">
        <v>0</v>
      </c>
      <c r="E317" s="194">
        <v>0</v>
      </c>
    </row>
    <row r="318" spans="1:5" ht="15.75">
      <c r="A318" s="232">
        <v>24</v>
      </c>
      <c r="B318" s="191"/>
      <c r="C318" s="197" t="s">
        <v>4214</v>
      </c>
      <c r="D318" s="194">
        <v>0</v>
      </c>
      <c r="E318" s="194">
        <v>0</v>
      </c>
    </row>
    <row r="319" spans="1:5" ht="15.75">
      <c r="A319" s="232">
        <v>25</v>
      </c>
      <c r="B319" s="191"/>
      <c r="C319" s="197" t="s">
        <v>4215</v>
      </c>
      <c r="D319" s="194">
        <v>0</v>
      </c>
      <c r="E319" s="194">
        <v>0</v>
      </c>
    </row>
    <row r="320" spans="1:5" ht="15.75">
      <c r="A320" s="232">
        <v>26</v>
      </c>
      <c r="B320" s="191"/>
      <c r="C320" s="197" t="s">
        <v>4216</v>
      </c>
      <c r="D320" s="194">
        <v>0</v>
      </c>
      <c r="E320" s="194">
        <v>0</v>
      </c>
    </row>
    <row r="321" spans="1:5" ht="15.75">
      <c r="A321" s="232">
        <v>27</v>
      </c>
      <c r="B321" s="191"/>
      <c r="C321" s="197" t="s">
        <v>4217</v>
      </c>
      <c r="D321" s="194">
        <v>0</v>
      </c>
      <c r="E321" s="194">
        <v>0</v>
      </c>
    </row>
    <row r="322" spans="1:5" ht="15.75">
      <c r="A322" s="232">
        <v>28</v>
      </c>
      <c r="B322" s="191"/>
      <c r="C322" s="197" t="s">
        <v>4218</v>
      </c>
      <c r="D322" s="194">
        <v>0</v>
      </c>
      <c r="E322" s="194">
        <v>0</v>
      </c>
    </row>
    <row r="323" spans="1:5" ht="15.75">
      <c r="A323" s="232">
        <v>29</v>
      </c>
      <c r="B323" s="191"/>
      <c r="C323" s="197" t="s">
        <v>4219</v>
      </c>
      <c r="D323" s="194">
        <v>0</v>
      </c>
      <c r="E323" s="194">
        <v>0</v>
      </c>
    </row>
    <row r="324" spans="1:5" ht="15.75">
      <c r="A324" s="232">
        <v>30</v>
      </c>
      <c r="B324" s="191"/>
      <c r="C324" s="197" t="s">
        <v>4220</v>
      </c>
      <c r="D324" s="194">
        <v>0</v>
      </c>
      <c r="E324" s="194">
        <v>0</v>
      </c>
    </row>
    <row r="325" spans="1:5" ht="15.75">
      <c r="A325" s="232">
        <v>31</v>
      </c>
      <c r="B325" s="191"/>
      <c r="C325" s="197" t="s">
        <v>4221</v>
      </c>
      <c r="D325" s="194">
        <v>0</v>
      </c>
      <c r="E325" s="194">
        <v>0</v>
      </c>
    </row>
    <row r="326" spans="1:5" ht="15.75">
      <c r="A326" s="232">
        <v>32</v>
      </c>
      <c r="B326" s="191"/>
      <c r="C326" s="197" t="s">
        <v>4222</v>
      </c>
      <c r="D326" s="194">
        <v>0</v>
      </c>
      <c r="E326" s="194">
        <v>0</v>
      </c>
    </row>
    <row r="327" spans="1:5" ht="15.75">
      <c r="A327" s="232">
        <v>33</v>
      </c>
      <c r="B327" s="191"/>
      <c r="C327" s="197" t="s">
        <v>4223</v>
      </c>
      <c r="D327" s="194">
        <v>0</v>
      </c>
      <c r="E327" s="194">
        <v>0</v>
      </c>
    </row>
    <row r="328" spans="1:5" ht="15.75">
      <c r="A328" s="232">
        <v>34</v>
      </c>
      <c r="B328" s="191"/>
      <c r="C328" s="197" t="s">
        <v>4224</v>
      </c>
      <c r="D328" s="194">
        <v>0</v>
      </c>
      <c r="E328" s="194">
        <v>0</v>
      </c>
    </row>
    <row r="329" spans="1:5" ht="15.75">
      <c r="A329" s="232">
        <v>35</v>
      </c>
      <c r="B329" s="191"/>
      <c r="C329" s="197" t="s">
        <v>4225</v>
      </c>
      <c r="D329" s="194">
        <v>0</v>
      </c>
      <c r="E329" s="194">
        <v>0</v>
      </c>
    </row>
    <row r="330" spans="1:5" ht="15.75">
      <c r="A330" s="232">
        <v>36</v>
      </c>
      <c r="B330" s="191"/>
      <c r="C330" s="197" t="s">
        <v>4226</v>
      </c>
      <c r="D330" s="194">
        <v>0</v>
      </c>
      <c r="E330" s="194">
        <v>0</v>
      </c>
    </row>
    <row r="331" spans="1:5" ht="15.75">
      <c r="A331" s="232">
        <v>37</v>
      </c>
      <c r="B331" s="191"/>
      <c r="C331" s="197" t="s">
        <v>4227</v>
      </c>
      <c r="D331" s="194">
        <v>0</v>
      </c>
      <c r="E331" s="194">
        <v>0</v>
      </c>
    </row>
    <row r="332" spans="1:5" ht="15.75">
      <c r="A332" s="232">
        <v>38</v>
      </c>
      <c r="B332" s="191"/>
      <c r="C332" s="197" t="s">
        <v>4228</v>
      </c>
      <c r="D332" s="194">
        <v>0</v>
      </c>
      <c r="E332" s="194">
        <v>0</v>
      </c>
    </row>
    <row r="333" spans="1:5" ht="15.75">
      <c r="A333" s="232">
        <v>39</v>
      </c>
      <c r="B333" s="191"/>
      <c r="C333" s="197" t="s">
        <v>4229</v>
      </c>
      <c r="D333" s="194">
        <v>0</v>
      </c>
      <c r="E333" s="194">
        <v>0</v>
      </c>
    </row>
    <row r="334" spans="1:5" ht="15.75">
      <c r="A334" s="232">
        <v>40</v>
      </c>
      <c r="B334" s="191"/>
      <c r="C334" s="197" t="s">
        <v>4230</v>
      </c>
      <c r="D334" s="194">
        <v>0</v>
      </c>
      <c r="E334" s="194">
        <v>0</v>
      </c>
    </row>
    <row r="335" spans="1:5" ht="15.75">
      <c r="A335" s="232">
        <v>41</v>
      </c>
      <c r="B335" s="191"/>
      <c r="C335" s="197" t="s">
        <v>4231</v>
      </c>
      <c r="D335" s="194">
        <v>0</v>
      </c>
      <c r="E335" s="194">
        <v>0</v>
      </c>
    </row>
    <row r="336" spans="1:5" ht="15.75">
      <c r="A336" s="232">
        <v>42</v>
      </c>
      <c r="B336" s="191"/>
      <c r="C336" s="197" t="s">
        <v>4232</v>
      </c>
      <c r="D336" s="194">
        <v>0</v>
      </c>
      <c r="E336" s="194">
        <v>0</v>
      </c>
    </row>
    <row r="337" spans="1:5" ht="15.75">
      <c r="A337" s="232">
        <v>43</v>
      </c>
      <c r="B337" s="191"/>
      <c r="C337" s="197" t="s">
        <v>4233</v>
      </c>
      <c r="D337" s="194">
        <v>0</v>
      </c>
      <c r="E337" s="194">
        <v>0</v>
      </c>
    </row>
    <row r="338" spans="1:5" ht="15.75">
      <c r="A338" s="232">
        <v>44</v>
      </c>
      <c r="B338" s="191"/>
      <c r="C338" s="197" t="s">
        <v>4234</v>
      </c>
      <c r="D338" s="194">
        <v>0</v>
      </c>
      <c r="E338" s="194">
        <v>0</v>
      </c>
    </row>
    <row r="339" spans="1:5" ht="15.75">
      <c r="A339" s="232">
        <v>45</v>
      </c>
      <c r="B339" s="191"/>
      <c r="C339" s="197" t="s">
        <v>4235</v>
      </c>
      <c r="D339" s="194">
        <v>0</v>
      </c>
      <c r="E339" s="194">
        <v>0</v>
      </c>
    </row>
    <row r="340" spans="1:5" ht="15.75">
      <c r="A340" s="232">
        <v>46</v>
      </c>
      <c r="B340" s="191"/>
      <c r="C340" s="197" t="s">
        <v>4236</v>
      </c>
      <c r="D340" s="194">
        <v>0</v>
      </c>
      <c r="E340" s="194">
        <v>0</v>
      </c>
    </row>
    <row r="341" spans="1:5" ht="15.75">
      <c r="A341" s="232">
        <v>47</v>
      </c>
      <c r="B341" s="191"/>
      <c r="C341" s="197" t="s">
        <v>4237</v>
      </c>
      <c r="D341" s="194">
        <v>0</v>
      </c>
      <c r="E341" s="194">
        <v>0</v>
      </c>
    </row>
    <row r="342" spans="1:5" ht="15.75">
      <c r="A342" s="232">
        <v>48</v>
      </c>
      <c r="B342" s="191"/>
      <c r="C342" s="197" t="s">
        <v>4238</v>
      </c>
      <c r="D342" s="194">
        <v>0</v>
      </c>
      <c r="E342" s="194">
        <v>0</v>
      </c>
    </row>
    <row r="343" spans="1:5" ht="15.75">
      <c r="A343" s="232">
        <v>49</v>
      </c>
      <c r="B343" s="191"/>
      <c r="C343" s="197" t="s">
        <v>4239</v>
      </c>
      <c r="D343" s="194">
        <v>0</v>
      </c>
      <c r="E343" s="194">
        <v>0</v>
      </c>
    </row>
    <row r="344" spans="1:5" ht="15.75">
      <c r="A344" s="232">
        <v>50</v>
      </c>
      <c r="B344" s="191"/>
      <c r="C344" s="197" t="s">
        <v>4240</v>
      </c>
      <c r="D344" s="194">
        <v>0</v>
      </c>
      <c r="E344" s="194">
        <v>0</v>
      </c>
    </row>
    <row r="345" spans="1:5" ht="15.75">
      <c r="A345" s="232">
        <v>51</v>
      </c>
      <c r="B345" s="191"/>
      <c r="C345" s="197" t="s">
        <v>4241</v>
      </c>
      <c r="D345" s="194">
        <v>0</v>
      </c>
      <c r="E345" s="194">
        <v>0</v>
      </c>
    </row>
    <row r="346" spans="1:5" ht="15.75">
      <c r="A346" s="232">
        <v>52</v>
      </c>
      <c r="B346" s="191"/>
      <c r="C346" s="197" t="s">
        <v>4242</v>
      </c>
      <c r="D346" s="194">
        <v>0</v>
      </c>
      <c r="E346" s="194">
        <v>0</v>
      </c>
    </row>
    <row r="347" spans="1:5" ht="31.5">
      <c r="A347" s="232">
        <v>53</v>
      </c>
      <c r="B347" s="191"/>
      <c r="C347" s="197" t="s">
        <v>4243</v>
      </c>
      <c r="D347" s="194">
        <v>0</v>
      </c>
      <c r="E347" s="194">
        <v>0</v>
      </c>
    </row>
    <row r="348" spans="1:5" ht="15.75">
      <c r="A348" s="232">
        <v>54</v>
      </c>
      <c r="B348" s="191"/>
      <c r="C348" s="197" t="s">
        <v>4244</v>
      </c>
      <c r="D348" s="194">
        <v>0</v>
      </c>
      <c r="E348" s="194">
        <v>0</v>
      </c>
    </row>
    <row r="349" spans="1:5" ht="31.5">
      <c r="A349" s="232">
        <v>55</v>
      </c>
      <c r="B349" s="191"/>
      <c r="C349" s="197" t="s">
        <v>4245</v>
      </c>
      <c r="D349" s="194">
        <v>0</v>
      </c>
      <c r="E349" s="194">
        <v>0</v>
      </c>
    </row>
    <row r="350" spans="1:5" ht="15.75">
      <c r="A350" s="232">
        <v>56</v>
      </c>
      <c r="B350" s="191"/>
      <c r="C350" s="197" t="s">
        <v>4246</v>
      </c>
      <c r="D350" s="194">
        <v>0</v>
      </c>
      <c r="E350" s="194">
        <v>0</v>
      </c>
    </row>
    <row r="351" spans="1:5" ht="15.75">
      <c r="A351" s="232">
        <v>57</v>
      </c>
      <c r="B351" s="191"/>
      <c r="C351" s="197" t="s">
        <v>4247</v>
      </c>
      <c r="D351" s="194">
        <v>0</v>
      </c>
      <c r="E351" s="194">
        <v>0</v>
      </c>
    </row>
    <row r="352" spans="1:5" ht="15.75">
      <c r="A352" s="232">
        <v>58</v>
      </c>
      <c r="B352" s="191"/>
      <c r="C352" s="197" t="s">
        <v>4248</v>
      </c>
      <c r="D352" s="194">
        <v>0</v>
      </c>
      <c r="E352" s="194">
        <v>0</v>
      </c>
    </row>
    <row r="353" spans="1:5" ht="31.5">
      <c r="A353" s="232">
        <v>59</v>
      </c>
      <c r="B353" s="191"/>
      <c r="C353" s="197" t="s">
        <v>4249</v>
      </c>
      <c r="D353" s="194">
        <v>0</v>
      </c>
      <c r="E353" s="194">
        <v>0</v>
      </c>
    </row>
    <row r="354" spans="1:5" ht="15.75">
      <c r="A354" s="232">
        <v>60</v>
      </c>
      <c r="B354" s="191"/>
      <c r="C354" s="197" t="s">
        <v>4250</v>
      </c>
      <c r="D354" s="194">
        <v>0</v>
      </c>
      <c r="E354" s="194">
        <v>0</v>
      </c>
    </row>
    <row r="355" spans="1:5" ht="15.75">
      <c r="A355" s="232">
        <v>61</v>
      </c>
      <c r="B355" s="191"/>
      <c r="C355" s="197" t="s">
        <v>4251</v>
      </c>
      <c r="D355" s="194">
        <v>0</v>
      </c>
      <c r="E355" s="194">
        <v>0</v>
      </c>
    </row>
    <row r="356" spans="1:5" ht="15.75">
      <c r="A356" s="232">
        <v>62</v>
      </c>
      <c r="B356" s="191"/>
      <c r="C356" s="197" t="s">
        <v>4252</v>
      </c>
      <c r="D356" s="194">
        <v>0</v>
      </c>
      <c r="E356" s="194">
        <v>0</v>
      </c>
    </row>
    <row r="357" spans="1:5" ht="31.5">
      <c r="A357" s="232">
        <v>63</v>
      </c>
      <c r="B357" s="191"/>
      <c r="C357" s="197" t="s">
        <v>4253</v>
      </c>
      <c r="D357" s="194">
        <v>0</v>
      </c>
      <c r="E357" s="194">
        <v>0</v>
      </c>
    </row>
    <row r="358" spans="1:5" ht="15.75">
      <c r="A358" s="232">
        <v>64</v>
      </c>
      <c r="B358" s="191"/>
      <c r="C358" s="197" t="s">
        <v>4254</v>
      </c>
      <c r="D358" s="194">
        <v>0</v>
      </c>
      <c r="E358" s="194">
        <v>0</v>
      </c>
    </row>
    <row r="359" spans="1:5" ht="15.75">
      <c r="A359" s="232">
        <v>65</v>
      </c>
      <c r="B359" s="191"/>
      <c r="C359" s="197" t="s">
        <v>4255</v>
      </c>
      <c r="D359" s="194">
        <v>0</v>
      </c>
      <c r="E359" s="194">
        <v>0</v>
      </c>
    </row>
    <row r="360" spans="1:5" ht="15.75">
      <c r="A360" s="232">
        <v>66</v>
      </c>
      <c r="B360" s="191"/>
      <c r="C360" s="197" t="s">
        <v>4256</v>
      </c>
      <c r="D360" s="194">
        <v>0</v>
      </c>
      <c r="E360" s="194">
        <v>0</v>
      </c>
    </row>
    <row r="361" spans="1:5" ht="15.75">
      <c r="A361" s="232">
        <v>67</v>
      </c>
      <c r="B361" s="191"/>
      <c r="C361" s="197" t="s">
        <v>4257</v>
      </c>
      <c r="D361" s="194">
        <v>0</v>
      </c>
      <c r="E361" s="194">
        <v>0</v>
      </c>
    </row>
    <row r="362" spans="1:5" ht="31.5">
      <c r="A362" s="232">
        <v>68</v>
      </c>
      <c r="B362" s="191"/>
      <c r="C362" s="197" t="s">
        <v>4258</v>
      </c>
      <c r="D362" s="194">
        <v>0</v>
      </c>
      <c r="E362" s="194">
        <v>0</v>
      </c>
    </row>
    <row r="363" spans="1:5" ht="15.75">
      <c r="A363" s="232">
        <v>69</v>
      </c>
      <c r="B363" s="191"/>
      <c r="C363" s="197" t="s">
        <v>4259</v>
      </c>
      <c r="D363" s="194">
        <v>0</v>
      </c>
      <c r="E363" s="194">
        <v>0</v>
      </c>
    </row>
    <row r="364" spans="1:5" ht="31.5">
      <c r="A364" s="232">
        <v>70</v>
      </c>
      <c r="B364" s="191"/>
      <c r="C364" s="197" t="s">
        <v>4260</v>
      </c>
      <c r="D364" s="194">
        <v>0</v>
      </c>
      <c r="E364" s="194">
        <v>0</v>
      </c>
    </row>
    <row r="365" spans="1:5" ht="15.75">
      <c r="A365" s="232">
        <v>71</v>
      </c>
      <c r="B365" s="191"/>
      <c r="C365" s="197" t="s">
        <v>4261</v>
      </c>
      <c r="D365" s="194">
        <v>0</v>
      </c>
      <c r="E365" s="194">
        <v>0</v>
      </c>
    </row>
    <row r="366" spans="1:5" ht="15.75">
      <c r="A366" s="232">
        <v>72</v>
      </c>
      <c r="B366" s="191"/>
      <c r="C366" s="197" t="s">
        <v>4262</v>
      </c>
      <c r="D366" s="194">
        <v>0</v>
      </c>
      <c r="E366" s="194">
        <v>0</v>
      </c>
    </row>
    <row r="367" spans="1:5" ht="15.75">
      <c r="A367" s="232">
        <v>73</v>
      </c>
      <c r="B367" s="191"/>
      <c r="C367" s="197" t="s">
        <v>4263</v>
      </c>
      <c r="D367" s="194">
        <v>0</v>
      </c>
      <c r="E367" s="194">
        <v>0</v>
      </c>
    </row>
    <row r="368" spans="1:5" ht="15.75">
      <c r="A368" s="232">
        <v>74</v>
      </c>
      <c r="B368" s="191"/>
      <c r="C368" s="197" t="s">
        <v>4264</v>
      </c>
      <c r="D368" s="194">
        <v>0</v>
      </c>
      <c r="E368" s="194">
        <v>0</v>
      </c>
    </row>
    <row r="369" spans="1:5" ht="15.75">
      <c r="A369" s="232">
        <v>75</v>
      </c>
      <c r="B369" s="191"/>
      <c r="C369" s="197" t="s">
        <v>4265</v>
      </c>
      <c r="D369" s="194">
        <v>0</v>
      </c>
      <c r="E369" s="194">
        <v>0</v>
      </c>
    </row>
    <row r="370" spans="1:5" ht="15.75">
      <c r="A370" s="232"/>
      <c r="B370" s="191"/>
      <c r="C370" s="197"/>
      <c r="D370" s="194">
        <v>0</v>
      </c>
      <c r="E370" s="194">
        <v>0</v>
      </c>
    </row>
    <row r="371" spans="1:5" ht="15.75">
      <c r="A371" s="232"/>
      <c r="B371" s="191"/>
      <c r="C371" s="197" t="s">
        <v>4266</v>
      </c>
      <c r="D371" s="194">
        <v>470000000</v>
      </c>
      <c r="E371" s="194">
        <v>470000000</v>
      </c>
    </row>
    <row r="372" spans="1:5" ht="15.75">
      <c r="A372" s="232"/>
      <c r="B372" s="191"/>
      <c r="C372" s="197"/>
      <c r="D372" s="194">
        <v>0</v>
      </c>
      <c r="E372" s="194">
        <v>0</v>
      </c>
    </row>
    <row r="373" spans="1:5" ht="15.75">
      <c r="A373" s="232"/>
      <c r="B373" s="191" t="s">
        <v>96</v>
      </c>
      <c r="C373" s="197" t="s">
        <v>4267</v>
      </c>
      <c r="D373" s="194">
        <v>0</v>
      </c>
      <c r="E373" s="194">
        <v>0</v>
      </c>
    </row>
    <row r="374" spans="1:5" ht="15.75">
      <c r="A374" s="232"/>
      <c r="B374" s="191" t="s">
        <v>97</v>
      </c>
      <c r="C374" s="197" t="s">
        <v>4268</v>
      </c>
      <c r="D374" s="194">
        <v>0</v>
      </c>
      <c r="E374" s="194">
        <v>0</v>
      </c>
    </row>
    <row r="375" spans="1:5" ht="15.75">
      <c r="A375" s="232"/>
      <c r="B375" s="191" t="s">
        <v>98</v>
      </c>
      <c r="C375" s="197" t="s">
        <v>4269</v>
      </c>
      <c r="D375" s="194">
        <v>0</v>
      </c>
      <c r="E375" s="194">
        <v>0</v>
      </c>
    </row>
    <row r="376" spans="1:5" ht="15.75">
      <c r="A376" s="232"/>
      <c r="B376" s="191" t="s">
        <v>99</v>
      </c>
      <c r="C376" s="197" t="s">
        <v>4270</v>
      </c>
      <c r="D376" s="194">
        <v>0</v>
      </c>
      <c r="E376" s="194">
        <v>0</v>
      </c>
    </row>
    <row r="377" spans="1:5" ht="15.75">
      <c r="A377" s="232"/>
      <c r="B377" s="191" t="s">
        <v>1290</v>
      </c>
      <c r="C377" s="197" t="s">
        <v>4271</v>
      </c>
      <c r="D377" s="194">
        <v>0</v>
      </c>
      <c r="E377" s="194">
        <v>0</v>
      </c>
    </row>
    <row r="378" spans="1:5" ht="15.75">
      <c r="A378" s="232"/>
      <c r="B378" s="191" t="s">
        <v>1291</v>
      </c>
      <c r="C378" s="197" t="s">
        <v>4272</v>
      </c>
      <c r="D378" s="194">
        <v>0</v>
      </c>
      <c r="E378" s="194">
        <v>0</v>
      </c>
    </row>
    <row r="379" spans="1:5" ht="15.75">
      <c r="A379" s="232"/>
      <c r="B379" s="191" t="s">
        <v>1825</v>
      </c>
      <c r="C379" s="197" t="s">
        <v>4273</v>
      </c>
      <c r="D379" s="194">
        <v>0</v>
      </c>
      <c r="E379" s="194">
        <v>0</v>
      </c>
    </row>
    <row r="380" spans="1:5" ht="15.75">
      <c r="A380" s="232"/>
      <c r="B380" s="191" t="s">
        <v>1878</v>
      </c>
      <c r="C380" s="197" t="s">
        <v>4274</v>
      </c>
      <c r="D380" s="194">
        <v>0</v>
      </c>
      <c r="E380" s="194">
        <v>0</v>
      </c>
    </row>
    <row r="381" spans="1:5" ht="15.75">
      <c r="A381" s="232"/>
      <c r="B381" s="191" t="s">
        <v>5085</v>
      </c>
      <c r="C381" s="197" t="s">
        <v>5086</v>
      </c>
      <c r="D381" s="194">
        <v>0</v>
      </c>
      <c r="E381" s="194">
        <v>0</v>
      </c>
    </row>
    <row r="382" spans="1:5" ht="15.75">
      <c r="A382" s="232"/>
      <c r="B382" s="191"/>
      <c r="C382" s="197"/>
      <c r="D382" s="194">
        <v>0</v>
      </c>
      <c r="E382" s="194">
        <v>0</v>
      </c>
    </row>
    <row r="383" spans="1:5" ht="15.75">
      <c r="A383" s="232"/>
      <c r="B383" s="160" t="s">
        <v>313</v>
      </c>
      <c r="C383" s="215" t="s">
        <v>3891</v>
      </c>
      <c r="D383" s="194">
        <v>500000000</v>
      </c>
      <c r="E383" s="194">
        <v>500000000</v>
      </c>
    </row>
    <row r="384" spans="1:5" ht="11.25">
      <c r="D384" s="195"/>
      <c r="E384" s="195"/>
    </row>
  </sheetData>
  <mergeCells count="5">
    <mergeCell ref="A1:E1"/>
    <mergeCell ref="A2:B4"/>
    <mergeCell ref="C2:C4"/>
    <mergeCell ref="E2:E4"/>
    <mergeCell ref="D2:D4"/>
  </mergeCells>
  <phoneticPr fontId="7" type="noConversion"/>
  <printOptions horizontalCentered="1" gridLines="1"/>
  <pageMargins left="0.5" right="0.5" top="0.7" bottom="1.5" header="0.5" footer="0.5"/>
  <pageSetup paperSize="5" firstPageNumber="130" pageOrder="overThenDown" orientation="portrait" blackAndWhite="1" useFirstPageNumber="1" r:id="rId1"/>
  <headerFooter alignWithMargins="0">
    <oddHeader>&amp;C&amp;P</oddHeader>
  </headerFooter>
  <rowBreaks count="4" manualBreakCount="4">
    <brk id="53" max="5" man="1"/>
    <brk id="97" max="5" man="1"/>
    <brk id="145" max="5" man="1"/>
    <brk id="290" max="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6" codeName="Sheet18">
    <tabColor indexed="45"/>
  </sheetPr>
  <dimension ref="A1:O150"/>
  <sheetViews>
    <sheetView showZeros="0" zoomScaleNormal="100" zoomScaleSheetLayoutView="100" workbookViewId="0">
      <pane ySplit="5" topLeftCell="A6" activePane="bottomLeft" state="frozen"/>
      <selection pane="bottomLeft" activeCell="A6" sqref="A6"/>
    </sheetView>
  </sheetViews>
  <sheetFormatPr defaultColWidth="9.33203125" defaultRowHeight="11.25"/>
  <cols>
    <col min="1" max="1" width="4.33203125" style="140" customWidth="1"/>
    <col min="2" max="2" width="10.5" style="140" customWidth="1"/>
    <col min="3" max="3" width="4.33203125" style="140" customWidth="1"/>
    <col min="4" max="4" width="4.83203125" style="241" customWidth="1"/>
    <col min="5" max="5" width="56.83203125" style="140" customWidth="1"/>
    <col min="6" max="6" width="10.83203125" style="140" customWidth="1"/>
    <col min="7" max="8" width="14.83203125" style="140" customWidth="1"/>
    <col min="9" max="14" width="16.83203125" style="140" customWidth="1"/>
    <col min="15" max="15" width="18.83203125" style="140" customWidth="1"/>
    <col min="16" max="16384" width="9.33203125" style="140"/>
  </cols>
  <sheetData>
    <row r="1" spans="1:15" ht="15.75" customHeight="1">
      <c r="A1" s="138" t="s">
        <v>13273</v>
      </c>
      <c r="B1" s="138"/>
      <c r="C1" s="138"/>
      <c r="D1" s="138"/>
      <c r="E1" s="138"/>
      <c r="F1" s="138"/>
      <c r="G1" s="138"/>
      <c r="H1" s="138"/>
      <c r="I1" s="139" t="s">
        <v>4277</v>
      </c>
      <c r="J1" s="139"/>
      <c r="K1" s="139"/>
      <c r="L1" s="139"/>
      <c r="M1" s="139"/>
      <c r="N1" s="139"/>
      <c r="O1" s="139"/>
    </row>
    <row r="2" spans="1:15" ht="16.5" customHeight="1">
      <c r="A2" s="234" t="s">
        <v>3880</v>
      </c>
      <c r="B2" s="235" t="s">
        <v>3881</v>
      </c>
      <c r="C2" s="234" t="s">
        <v>3882</v>
      </c>
      <c r="D2" s="233" t="s">
        <v>1279</v>
      </c>
      <c r="E2" s="236" t="s">
        <v>3879</v>
      </c>
      <c r="F2" s="143" t="s">
        <v>13226</v>
      </c>
      <c r="G2" s="143"/>
      <c r="H2" s="143"/>
      <c r="I2" s="143" t="s">
        <v>13274</v>
      </c>
      <c r="J2" s="128" t="s">
        <v>13275</v>
      </c>
      <c r="K2" s="128" t="s">
        <v>13276</v>
      </c>
      <c r="L2" s="128" t="s">
        <v>13229</v>
      </c>
      <c r="M2" s="128"/>
      <c r="N2" s="128" t="s">
        <v>13230</v>
      </c>
      <c r="O2" s="144" t="s">
        <v>3447</v>
      </c>
    </row>
    <row r="3" spans="1:15" ht="15.75" customHeight="1">
      <c r="A3" s="234"/>
      <c r="B3" s="235"/>
      <c r="C3" s="234"/>
      <c r="D3" s="233"/>
      <c r="E3" s="236"/>
      <c r="F3" s="237" t="s">
        <v>3883</v>
      </c>
      <c r="G3" s="237" t="s">
        <v>3884</v>
      </c>
      <c r="H3" s="237" t="s">
        <v>3885</v>
      </c>
      <c r="I3" s="143"/>
      <c r="J3" s="128"/>
      <c r="K3" s="128"/>
      <c r="L3" s="144" t="s">
        <v>3883</v>
      </c>
      <c r="M3" s="144" t="s">
        <v>3889</v>
      </c>
      <c r="N3" s="128"/>
      <c r="O3" s="144"/>
    </row>
    <row r="4" spans="1:15" ht="15.75" customHeight="1">
      <c r="A4" s="234"/>
      <c r="B4" s="235"/>
      <c r="C4" s="234"/>
      <c r="D4" s="233"/>
      <c r="E4" s="236"/>
      <c r="F4" s="237"/>
      <c r="G4" s="237"/>
      <c r="H4" s="237"/>
      <c r="I4" s="143"/>
      <c r="J4" s="128"/>
      <c r="K4" s="128"/>
      <c r="L4" s="144"/>
      <c r="M4" s="144"/>
      <c r="N4" s="128"/>
      <c r="O4" s="144"/>
    </row>
    <row r="5" spans="1:15" ht="15.75" customHeight="1">
      <c r="A5" s="234"/>
      <c r="B5" s="235"/>
      <c r="C5" s="234"/>
      <c r="D5" s="233"/>
      <c r="E5" s="236"/>
      <c r="F5" s="237"/>
      <c r="G5" s="237"/>
      <c r="H5" s="237"/>
      <c r="I5" s="143"/>
      <c r="J5" s="128"/>
      <c r="K5" s="128"/>
      <c r="L5" s="144"/>
      <c r="M5" s="144"/>
      <c r="N5" s="128"/>
      <c r="O5" s="144"/>
    </row>
    <row r="6" spans="1:15" ht="15.75" customHeight="1">
      <c r="A6" s="145"/>
      <c r="B6" s="146"/>
      <c r="C6" s="147"/>
      <c r="D6" s="238"/>
      <c r="E6" s="148"/>
    </row>
    <row r="7" spans="1:15" ht="15.75">
      <c r="A7" s="145"/>
      <c r="B7" s="146"/>
      <c r="C7" s="147"/>
      <c r="D7" s="238"/>
      <c r="E7" s="148"/>
      <c r="F7" s="150"/>
      <c r="G7" s="150"/>
      <c r="H7" s="151"/>
      <c r="I7" s="150"/>
      <c r="J7" s="150"/>
      <c r="K7" s="150"/>
      <c r="L7" s="149"/>
      <c r="M7" s="150"/>
      <c r="N7" s="151"/>
    </row>
    <row r="8" spans="1:15" ht="15.75">
      <c r="A8" s="145"/>
      <c r="B8" s="146"/>
      <c r="C8" s="147"/>
      <c r="D8" s="238"/>
      <c r="E8" s="116" t="s">
        <v>4278</v>
      </c>
      <c r="F8" s="150">
        <v>0</v>
      </c>
      <c r="G8" s="150">
        <v>0</v>
      </c>
      <c r="H8" s="151">
        <v>0</v>
      </c>
      <c r="I8" s="150">
        <v>0</v>
      </c>
      <c r="J8" s="150">
        <v>0</v>
      </c>
      <c r="K8" s="151">
        <v>0</v>
      </c>
      <c r="L8" s="149"/>
      <c r="M8" s="150">
        <v>0</v>
      </c>
      <c r="N8" s="151">
        <v>0</v>
      </c>
    </row>
    <row r="9" spans="1:15" ht="15.75">
      <c r="A9" s="145">
        <v>1</v>
      </c>
      <c r="B9" s="146" t="s">
        <v>300</v>
      </c>
      <c r="C9" s="154" t="s">
        <v>13232</v>
      </c>
      <c r="D9" s="154" t="s">
        <v>13232</v>
      </c>
      <c r="E9" s="116" t="s">
        <v>4279</v>
      </c>
      <c r="F9" s="150">
        <v>33377000</v>
      </c>
      <c r="G9" s="150">
        <v>1530296070</v>
      </c>
      <c r="H9" s="151">
        <v>1563673070</v>
      </c>
      <c r="I9" s="150">
        <v>1186303250</v>
      </c>
      <c r="J9" s="150">
        <v>251305849</v>
      </c>
      <c r="K9" s="151">
        <v>126063971</v>
      </c>
      <c r="L9" s="149"/>
      <c r="M9" s="150">
        <v>0</v>
      </c>
      <c r="N9" s="151">
        <v>0</v>
      </c>
    </row>
    <row r="10" spans="1:15" ht="15.75">
      <c r="A10" s="145">
        <v>2</v>
      </c>
      <c r="B10" s="146" t="s">
        <v>746</v>
      </c>
      <c r="C10" s="147"/>
      <c r="D10" s="238" t="s">
        <v>744</v>
      </c>
      <c r="E10" s="116" t="s">
        <v>4280</v>
      </c>
      <c r="F10" s="150">
        <v>0</v>
      </c>
      <c r="G10" s="150">
        <v>217214647</v>
      </c>
      <c r="H10" s="151">
        <v>217214647</v>
      </c>
      <c r="I10" s="150">
        <v>194201996</v>
      </c>
      <c r="J10" s="150">
        <v>2087651</v>
      </c>
      <c r="K10" s="151">
        <v>20925000</v>
      </c>
      <c r="L10" s="149"/>
      <c r="M10" s="150">
        <v>1200000</v>
      </c>
      <c r="N10" s="151">
        <v>1200000</v>
      </c>
    </row>
    <row r="11" spans="1:15" ht="15.75">
      <c r="A11" s="145">
        <v>3</v>
      </c>
      <c r="B11" s="146" t="s">
        <v>747</v>
      </c>
      <c r="C11" s="154" t="s">
        <v>13232</v>
      </c>
      <c r="D11" s="154" t="s">
        <v>13232</v>
      </c>
      <c r="E11" s="116" t="s">
        <v>4281</v>
      </c>
      <c r="F11" s="150">
        <v>0</v>
      </c>
      <c r="G11" s="150">
        <v>1371944850</v>
      </c>
      <c r="H11" s="151">
        <v>1371944850</v>
      </c>
      <c r="I11" s="150">
        <v>959891297</v>
      </c>
      <c r="J11" s="150">
        <v>61343612</v>
      </c>
      <c r="K11" s="151">
        <v>350709941</v>
      </c>
      <c r="L11" s="149"/>
      <c r="M11" s="150">
        <v>0</v>
      </c>
      <c r="N11" s="151">
        <v>0</v>
      </c>
    </row>
    <row r="12" spans="1:15" ht="15.75">
      <c r="A12" s="145">
        <v>4</v>
      </c>
      <c r="B12" s="146" t="s">
        <v>748</v>
      </c>
      <c r="C12" s="147"/>
      <c r="D12" s="238" t="s">
        <v>744</v>
      </c>
      <c r="E12" s="116" t="s">
        <v>4282</v>
      </c>
      <c r="F12" s="150">
        <v>0</v>
      </c>
      <c r="G12" s="150">
        <v>257194516</v>
      </c>
      <c r="H12" s="151">
        <v>257194516</v>
      </c>
      <c r="I12" s="150">
        <v>143291516</v>
      </c>
      <c r="J12" s="150">
        <v>21525306</v>
      </c>
      <c r="K12" s="151">
        <v>92377694</v>
      </c>
      <c r="L12" s="149"/>
      <c r="M12" s="150">
        <v>50000000</v>
      </c>
      <c r="N12" s="151">
        <v>50000000</v>
      </c>
    </row>
    <row r="13" spans="1:15" ht="15.75">
      <c r="A13" s="145">
        <v>5</v>
      </c>
      <c r="B13" s="146" t="s">
        <v>1451</v>
      </c>
      <c r="C13" s="147"/>
      <c r="D13" s="238" t="s">
        <v>1280</v>
      </c>
      <c r="E13" s="116" t="s">
        <v>4283</v>
      </c>
      <c r="F13" s="150">
        <v>0</v>
      </c>
      <c r="G13" s="150">
        <v>49398926</v>
      </c>
      <c r="H13" s="151">
        <v>49398926</v>
      </c>
      <c r="I13" s="150">
        <v>28473926</v>
      </c>
      <c r="J13" s="150">
        <v>5535285</v>
      </c>
      <c r="K13" s="151">
        <v>15389715</v>
      </c>
      <c r="L13" s="149"/>
      <c r="M13" s="150">
        <v>12000000</v>
      </c>
      <c r="N13" s="151">
        <v>12000000</v>
      </c>
    </row>
    <row r="14" spans="1:15" ht="15.75">
      <c r="A14" s="145">
        <v>6</v>
      </c>
      <c r="B14" s="146" t="s">
        <v>1452</v>
      </c>
      <c r="C14" s="147"/>
      <c r="D14" s="238" t="s">
        <v>1280</v>
      </c>
      <c r="E14" s="116" t="s">
        <v>4284</v>
      </c>
      <c r="F14" s="150">
        <v>0</v>
      </c>
      <c r="G14" s="150">
        <v>42622473</v>
      </c>
      <c r="H14" s="151">
        <v>42622473</v>
      </c>
      <c r="I14" s="150">
        <v>17350588</v>
      </c>
      <c r="J14" s="150">
        <v>4346885</v>
      </c>
      <c r="K14" s="151">
        <v>20925000</v>
      </c>
      <c r="L14" s="149"/>
      <c r="M14" s="150">
        <v>1200000</v>
      </c>
      <c r="N14" s="151">
        <v>1200000</v>
      </c>
    </row>
    <row r="15" spans="1:15" ht="15.75">
      <c r="A15" s="145">
        <v>7</v>
      </c>
      <c r="B15" s="146" t="s">
        <v>2465</v>
      </c>
      <c r="C15" s="147">
        <v>71</v>
      </c>
      <c r="D15" s="238"/>
      <c r="E15" s="116" t="s">
        <v>4285</v>
      </c>
      <c r="F15" s="150">
        <v>0</v>
      </c>
      <c r="G15" s="150">
        <v>1900000</v>
      </c>
      <c r="H15" s="151">
        <v>1900000</v>
      </c>
      <c r="I15" s="150">
        <v>1702765</v>
      </c>
      <c r="J15" s="150">
        <v>197235</v>
      </c>
      <c r="K15" s="151">
        <v>0</v>
      </c>
      <c r="L15" s="149"/>
      <c r="M15" s="150">
        <v>0</v>
      </c>
      <c r="N15" s="151">
        <v>0</v>
      </c>
    </row>
    <row r="16" spans="1:15" ht="15.75">
      <c r="A16" s="145">
        <v>8</v>
      </c>
      <c r="B16" s="146" t="s">
        <v>2466</v>
      </c>
      <c r="C16" s="147">
        <v>18</v>
      </c>
      <c r="D16" s="238"/>
      <c r="E16" s="116" t="s">
        <v>4286</v>
      </c>
      <c r="F16" s="150">
        <v>0</v>
      </c>
      <c r="G16" s="150">
        <v>814635</v>
      </c>
      <c r="H16" s="151">
        <v>814635</v>
      </c>
      <c r="I16" s="150">
        <v>339297</v>
      </c>
      <c r="J16" s="150">
        <v>475338</v>
      </c>
      <c r="K16" s="151">
        <v>0</v>
      </c>
      <c r="L16" s="149"/>
      <c r="M16" s="150">
        <v>0</v>
      </c>
      <c r="N16" s="151">
        <v>0</v>
      </c>
    </row>
    <row r="17" spans="1:14" ht="31.5">
      <c r="A17" s="145">
        <v>10</v>
      </c>
      <c r="B17" s="146" t="s">
        <v>5195</v>
      </c>
      <c r="C17" s="147"/>
      <c r="D17" s="238"/>
      <c r="E17" s="116" t="s">
        <v>5223</v>
      </c>
      <c r="F17" s="150">
        <v>0</v>
      </c>
      <c r="G17" s="150">
        <v>2567092</v>
      </c>
      <c r="H17" s="151">
        <v>2567092</v>
      </c>
      <c r="I17" s="150">
        <v>2567092</v>
      </c>
      <c r="J17" s="150">
        <v>0</v>
      </c>
      <c r="K17" s="151">
        <v>0</v>
      </c>
      <c r="L17" s="149"/>
      <c r="M17" s="150">
        <v>0</v>
      </c>
      <c r="N17" s="151">
        <v>0</v>
      </c>
    </row>
    <row r="18" spans="1:14" ht="15.75">
      <c r="A18" s="145"/>
      <c r="B18" s="146"/>
      <c r="C18" s="147"/>
      <c r="D18" s="238"/>
      <c r="E18" s="239"/>
      <c r="F18" s="150">
        <v>0</v>
      </c>
      <c r="G18" s="150">
        <v>0</v>
      </c>
      <c r="H18" s="151">
        <v>0</v>
      </c>
      <c r="I18" s="150">
        <v>0</v>
      </c>
      <c r="J18" s="150">
        <v>0</v>
      </c>
      <c r="K18" s="151">
        <v>0</v>
      </c>
      <c r="L18" s="149"/>
      <c r="M18" s="150">
        <v>0</v>
      </c>
      <c r="N18" s="151">
        <v>0</v>
      </c>
    </row>
    <row r="19" spans="1:14" ht="15.75">
      <c r="A19" s="145"/>
      <c r="B19" s="146"/>
      <c r="C19" s="147"/>
      <c r="D19" s="238"/>
      <c r="E19" s="155" t="s">
        <v>4287</v>
      </c>
      <c r="F19" s="156">
        <v>33377000</v>
      </c>
      <c r="G19" s="156">
        <v>3475146259</v>
      </c>
      <c r="H19" s="157">
        <v>3508523259</v>
      </c>
      <c r="I19" s="156">
        <v>2535314777</v>
      </c>
      <c r="J19" s="156">
        <v>346817161</v>
      </c>
      <c r="K19" s="157">
        <v>626391321</v>
      </c>
      <c r="L19" s="158"/>
      <c r="M19" s="156">
        <v>64400000</v>
      </c>
      <c r="N19" s="157">
        <v>64400000</v>
      </c>
    </row>
    <row r="20" spans="1:14" ht="15.75">
      <c r="A20" s="145"/>
      <c r="B20" s="146"/>
      <c r="C20" s="147"/>
      <c r="D20" s="238"/>
      <c r="E20" s="116"/>
      <c r="F20" s="150">
        <v>0</v>
      </c>
      <c r="G20" s="150">
        <v>0</v>
      </c>
      <c r="H20" s="151">
        <v>0</v>
      </c>
      <c r="I20" s="150">
        <v>0</v>
      </c>
      <c r="J20" s="150">
        <v>0</v>
      </c>
      <c r="K20" s="151">
        <v>0</v>
      </c>
      <c r="L20" s="149"/>
      <c r="M20" s="150">
        <v>0</v>
      </c>
      <c r="N20" s="151">
        <v>0</v>
      </c>
    </row>
    <row r="21" spans="1:14" ht="15.75">
      <c r="A21" s="145"/>
      <c r="B21" s="146"/>
      <c r="C21" s="147"/>
      <c r="D21" s="238"/>
      <c r="E21" s="116" t="s">
        <v>3871</v>
      </c>
      <c r="F21" s="150">
        <v>0</v>
      </c>
      <c r="G21" s="150">
        <v>0</v>
      </c>
      <c r="H21" s="151">
        <v>0</v>
      </c>
      <c r="I21" s="150">
        <v>0</v>
      </c>
      <c r="J21" s="150">
        <v>0</v>
      </c>
      <c r="K21" s="151">
        <v>0</v>
      </c>
      <c r="L21" s="149"/>
      <c r="M21" s="150">
        <v>0</v>
      </c>
      <c r="N21" s="151">
        <v>0</v>
      </c>
    </row>
    <row r="22" spans="1:14" ht="15.75">
      <c r="A22" s="145"/>
      <c r="B22" s="146"/>
      <c r="C22" s="147"/>
      <c r="D22" s="238"/>
      <c r="E22" s="116"/>
      <c r="F22" s="150">
        <v>0</v>
      </c>
      <c r="G22" s="150">
        <v>0</v>
      </c>
      <c r="H22" s="151">
        <v>0</v>
      </c>
      <c r="I22" s="150">
        <v>0</v>
      </c>
      <c r="J22" s="150">
        <v>0</v>
      </c>
      <c r="K22" s="151">
        <v>0</v>
      </c>
      <c r="L22" s="149"/>
      <c r="M22" s="150">
        <v>0</v>
      </c>
      <c r="N22" s="151">
        <v>0</v>
      </c>
    </row>
    <row r="23" spans="1:14" ht="15.75">
      <c r="A23" s="146" t="s">
        <v>912</v>
      </c>
      <c r="B23" s="146" t="s">
        <v>749</v>
      </c>
      <c r="C23" s="147" t="s">
        <v>832</v>
      </c>
      <c r="D23" s="238" t="s">
        <v>744</v>
      </c>
      <c r="E23" s="116" t="s">
        <v>4288</v>
      </c>
      <c r="F23" s="150">
        <v>0</v>
      </c>
      <c r="G23" s="150">
        <v>240351629</v>
      </c>
      <c r="H23" s="151">
        <v>240351629</v>
      </c>
      <c r="I23" s="150">
        <v>230908835</v>
      </c>
      <c r="J23" s="150">
        <v>3141990</v>
      </c>
      <c r="K23" s="151">
        <v>6300804</v>
      </c>
      <c r="L23" s="149"/>
      <c r="M23" s="150">
        <v>6200000</v>
      </c>
      <c r="N23" s="151">
        <v>6200000</v>
      </c>
    </row>
    <row r="24" spans="1:14" ht="31.5">
      <c r="A24" s="146" t="s">
        <v>912</v>
      </c>
      <c r="B24" s="146" t="s">
        <v>831</v>
      </c>
      <c r="C24" s="147" t="s">
        <v>230</v>
      </c>
      <c r="D24" s="238" t="s">
        <v>744</v>
      </c>
      <c r="E24" s="116" t="s">
        <v>4289</v>
      </c>
      <c r="F24" s="150">
        <v>0</v>
      </c>
      <c r="G24" s="150">
        <v>136079154</v>
      </c>
      <c r="H24" s="151">
        <v>136079154</v>
      </c>
      <c r="I24" s="150">
        <v>132596154</v>
      </c>
      <c r="J24" s="150">
        <v>3107582</v>
      </c>
      <c r="K24" s="151">
        <v>375418</v>
      </c>
      <c r="L24" s="149"/>
      <c r="M24" s="150">
        <v>1700000</v>
      </c>
      <c r="N24" s="151">
        <v>1700000</v>
      </c>
    </row>
    <row r="25" spans="1:14" ht="15.75">
      <c r="A25" s="145"/>
      <c r="B25" s="146"/>
      <c r="C25" s="147"/>
      <c r="D25" s="238"/>
      <c r="E25" s="116"/>
      <c r="F25" s="150">
        <v>0</v>
      </c>
      <c r="G25" s="150">
        <v>0</v>
      </c>
      <c r="H25" s="151">
        <v>0</v>
      </c>
      <c r="I25" s="150">
        <v>0</v>
      </c>
      <c r="J25" s="150">
        <v>0</v>
      </c>
      <c r="K25" s="151">
        <v>0</v>
      </c>
      <c r="L25" s="149"/>
      <c r="M25" s="150">
        <v>0</v>
      </c>
      <c r="N25" s="151">
        <v>0</v>
      </c>
    </row>
    <row r="26" spans="1:14" ht="15.75">
      <c r="A26" s="145"/>
      <c r="B26" s="146"/>
      <c r="C26" s="147"/>
      <c r="D26" s="238"/>
      <c r="E26" s="155" t="s">
        <v>3878</v>
      </c>
      <c r="F26" s="156">
        <v>0</v>
      </c>
      <c r="G26" s="156">
        <v>376430783</v>
      </c>
      <c r="H26" s="157">
        <v>376430783</v>
      </c>
      <c r="I26" s="156">
        <v>363504989</v>
      </c>
      <c r="J26" s="156">
        <v>6249572</v>
      </c>
      <c r="K26" s="157">
        <v>6676222</v>
      </c>
      <c r="L26" s="158"/>
      <c r="M26" s="156">
        <v>7900000</v>
      </c>
      <c r="N26" s="157">
        <v>7900000</v>
      </c>
    </row>
    <row r="27" spans="1:14" ht="15.75">
      <c r="A27" s="145"/>
      <c r="B27" s="146"/>
      <c r="C27" s="147"/>
      <c r="D27" s="238"/>
      <c r="E27" s="116"/>
      <c r="F27" s="150">
        <v>0</v>
      </c>
      <c r="G27" s="150">
        <v>0</v>
      </c>
      <c r="H27" s="151">
        <v>0</v>
      </c>
      <c r="I27" s="150">
        <v>0</v>
      </c>
      <c r="J27" s="150">
        <v>0</v>
      </c>
      <c r="K27" s="151">
        <v>0</v>
      </c>
      <c r="L27" s="149"/>
      <c r="M27" s="150">
        <v>0</v>
      </c>
      <c r="N27" s="151">
        <v>0</v>
      </c>
    </row>
    <row r="28" spans="1:14" ht="31.5">
      <c r="A28" s="145"/>
      <c r="B28" s="146"/>
      <c r="C28" s="147"/>
      <c r="D28" s="238"/>
      <c r="E28" s="155" t="s">
        <v>4290</v>
      </c>
      <c r="F28" s="156">
        <v>33377000</v>
      </c>
      <c r="G28" s="156">
        <v>3851577042</v>
      </c>
      <c r="H28" s="157">
        <v>3884954042</v>
      </c>
      <c r="I28" s="156">
        <v>2898819766</v>
      </c>
      <c r="J28" s="156">
        <v>353066733</v>
      </c>
      <c r="K28" s="157">
        <v>633067543</v>
      </c>
      <c r="L28" s="158"/>
      <c r="M28" s="156">
        <v>72300000</v>
      </c>
      <c r="N28" s="157">
        <v>72300000</v>
      </c>
    </row>
    <row r="29" spans="1:14" ht="15.75">
      <c r="A29" s="145"/>
      <c r="B29" s="146"/>
      <c r="C29" s="147"/>
      <c r="D29" s="238"/>
      <c r="E29" s="116"/>
      <c r="F29" s="150">
        <v>0</v>
      </c>
      <c r="G29" s="150">
        <v>0</v>
      </c>
      <c r="H29" s="151">
        <v>0</v>
      </c>
      <c r="I29" s="150">
        <v>0</v>
      </c>
      <c r="J29" s="150">
        <v>0</v>
      </c>
      <c r="K29" s="151">
        <v>0</v>
      </c>
      <c r="L29" s="149"/>
      <c r="M29" s="150">
        <v>0</v>
      </c>
      <c r="N29" s="151">
        <v>0</v>
      </c>
    </row>
    <row r="30" spans="1:14" ht="15.75">
      <c r="A30" s="145"/>
      <c r="B30" s="146"/>
      <c r="C30" s="147"/>
      <c r="D30" s="238"/>
      <c r="E30" s="116" t="s">
        <v>4291</v>
      </c>
      <c r="F30" s="150">
        <v>0</v>
      </c>
      <c r="G30" s="150">
        <v>0</v>
      </c>
      <c r="H30" s="151">
        <v>0</v>
      </c>
      <c r="I30" s="150">
        <v>0</v>
      </c>
      <c r="J30" s="150">
        <v>0</v>
      </c>
      <c r="K30" s="151">
        <v>0</v>
      </c>
      <c r="L30" s="149"/>
      <c r="M30" s="150">
        <v>0</v>
      </c>
      <c r="N30" s="151">
        <v>0</v>
      </c>
    </row>
    <row r="31" spans="1:14" ht="15.75">
      <c r="A31" s="145">
        <v>1</v>
      </c>
      <c r="B31" s="146" t="s">
        <v>796</v>
      </c>
      <c r="C31" s="147"/>
      <c r="D31" s="238" t="s">
        <v>8814</v>
      </c>
      <c r="E31" s="116" t="s">
        <v>8811</v>
      </c>
      <c r="F31" s="150">
        <v>0</v>
      </c>
      <c r="G31" s="150">
        <v>434454191</v>
      </c>
      <c r="H31" s="151">
        <v>434454191</v>
      </c>
      <c r="I31" s="150">
        <v>364454191</v>
      </c>
      <c r="J31" s="150">
        <v>31975263</v>
      </c>
      <c r="K31" s="151">
        <v>38024737</v>
      </c>
      <c r="L31" s="149"/>
      <c r="M31" s="150">
        <v>37500000</v>
      </c>
      <c r="N31" s="151">
        <v>37500000</v>
      </c>
    </row>
    <row r="32" spans="1:14" ht="15.75">
      <c r="A32" s="145">
        <v>2</v>
      </c>
      <c r="B32" s="146" t="s">
        <v>797</v>
      </c>
      <c r="C32" s="147"/>
      <c r="D32" s="238" t="s">
        <v>8814</v>
      </c>
      <c r="E32" s="116" t="s">
        <v>4292</v>
      </c>
      <c r="F32" s="150">
        <v>0</v>
      </c>
      <c r="G32" s="150">
        <v>159992082</v>
      </c>
      <c r="H32" s="151">
        <v>159992082</v>
      </c>
      <c r="I32" s="150">
        <v>101992082</v>
      </c>
      <c r="J32" s="150">
        <v>0</v>
      </c>
      <c r="K32" s="151">
        <v>58000000</v>
      </c>
      <c r="L32" s="149"/>
      <c r="M32" s="150">
        <v>31000000</v>
      </c>
      <c r="N32" s="151">
        <v>31000000</v>
      </c>
    </row>
    <row r="33" spans="1:14" ht="15.75">
      <c r="A33" s="145">
        <v>3</v>
      </c>
      <c r="B33" s="146" t="s">
        <v>798</v>
      </c>
      <c r="C33" s="147"/>
      <c r="D33" s="238" t="s">
        <v>8814</v>
      </c>
      <c r="E33" s="116" t="s">
        <v>4907</v>
      </c>
      <c r="F33" s="150">
        <v>0</v>
      </c>
      <c r="G33" s="150">
        <v>318978546</v>
      </c>
      <c r="H33" s="151">
        <v>318978546</v>
      </c>
      <c r="I33" s="150">
        <v>214978546</v>
      </c>
      <c r="J33" s="150">
        <v>43880000</v>
      </c>
      <c r="K33" s="151">
        <v>60120000</v>
      </c>
      <c r="L33" s="149"/>
      <c r="M33" s="150">
        <v>51000000</v>
      </c>
      <c r="N33" s="151">
        <v>51000000</v>
      </c>
    </row>
    <row r="34" spans="1:14" ht="15.75">
      <c r="A34" s="145">
        <v>6</v>
      </c>
      <c r="B34" s="146" t="s">
        <v>64</v>
      </c>
      <c r="C34" s="147"/>
      <c r="D34" s="238" t="s">
        <v>8817</v>
      </c>
      <c r="E34" s="116" t="s">
        <v>4908</v>
      </c>
      <c r="F34" s="150">
        <v>0</v>
      </c>
      <c r="G34" s="150">
        <v>8806896</v>
      </c>
      <c r="H34" s="151">
        <v>8806896</v>
      </c>
      <c r="I34" s="150">
        <v>4806896</v>
      </c>
      <c r="J34" s="150">
        <v>595000</v>
      </c>
      <c r="K34" s="151">
        <v>3405000</v>
      </c>
      <c r="L34" s="149"/>
      <c r="M34" s="150">
        <v>2000000</v>
      </c>
      <c r="N34" s="151">
        <v>2000000</v>
      </c>
    </row>
    <row r="35" spans="1:14" ht="15.75">
      <c r="A35" s="145">
        <v>7</v>
      </c>
      <c r="B35" s="146" t="s">
        <v>65</v>
      </c>
      <c r="C35" s="147"/>
      <c r="D35" s="238" t="s">
        <v>8817</v>
      </c>
      <c r="E35" s="116" t="s">
        <v>4293</v>
      </c>
      <c r="F35" s="150">
        <v>0</v>
      </c>
      <c r="G35" s="150">
        <v>11286196</v>
      </c>
      <c r="H35" s="151">
        <v>11286196</v>
      </c>
      <c r="I35" s="150">
        <v>5986196</v>
      </c>
      <c r="J35" s="150">
        <v>1418717</v>
      </c>
      <c r="K35" s="151">
        <v>3881283</v>
      </c>
      <c r="L35" s="149"/>
      <c r="M35" s="150">
        <v>2500000</v>
      </c>
      <c r="N35" s="151">
        <v>2500000</v>
      </c>
    </row>
    <row r="36" spans="1:14" ht="31.5">
      <c r="A36" s="145">
        <v>8</v>
      </c>
      <c r="B36" s="146" t="s">
        <v>1453</v>
      </c>
      <c r="C36" s="147"/>
      <c r="D36" s="238" t="s">
        <v>744</v>
      </c>
      <c r="E36" s="116" t="s">
        <v>4294</v>
      </c>
      <c r="F36" s="150">
        <v>0</v>
      </c>
      <c r="G36" s="150">
        <v>23029628</v>
      </c>
      <c r="H36" s="151">
        <v>23029628</v>
      </c>
      <c r="I36" s="150">
        <v>16029628</v>
      </c>
      <c r="J36" s="150">
        <v>3487933</v>
      </c>
      <c r="K36" s="151">
        <v>3512067</v>
      </c>
      <c r="L36" s="149"/>
      <c r="M36" s="150">
        <v>8500000</v>
      </c>
      <c r="N36" s="151">
        <v>8500000</v>
      </c>
    </row>
    <row r="37" spans="1:14" ht="15.75">
      <c r="A37" s="145">
        <v>9</v>
      </c>
      <c r="B37" s="146" t="s">
        <v>2224</v>
      </c>
      <c r="C37" s="147"/>
      <c r="D37" s="238" t="s">
        <v>744</v>
      </c>
      <c r="E37" s="116" t="s">
        <v>4296</v>
      </c>
      <c r="F37" s="150">
        <v>0</v>
      </c>
      <c r="G37" s="150">
        <v>3000000</v>
      </c>
      <c r="H37" s="151">
        <v>3000000</v>
      </c>
      <c r="I37" s="150">
        <v>0</v>
      </c>
      <c r="J37" s="150">
        <v>0</v>
      </c>
      <c r="K37" s="151">
        <v>3000000</v>
      </c>
      <c r="L37" s="149"/>
      <c r="M37" s="150">
        <v>0</v>
      </c>
      <c r="N37" s="151">
        <v>0</v>
      </c>
    </row>
    <row r="38" spans="1:14" ht="63">
      <c r="A38" s="145">
        <v>10</v>
      </c>
      <c r="B38" s="146" t="s">
        <v>5090</v>
      </c>
      <c r="C38" s="147"/>
      <c r="D38" s="238" t="s">
        <v>744</v>
      </c>
      <c r="E38" s="116" t="s">
        <v>5091</v>
      </c>
      <c r="F38" s="150">
        <v>0</v>
      </c>
      <c r="G38" s="150">
        <v>50878788</v>
      </c>
      <c r="H38" s="151">
        <v>50878788</v>
      </c>
      <c r="I38" s="150">
        <v>878788</v>
      </c>
      <c r="J38" s="150">
        <v>124000</v>
      </c>
      <c r="K38" s="151">
        <v>49876000</v>
      </c>
      <c r="L38" s="149"/>
      <c r="M38" s="150">
        <v>0</v>
      </c>
      <c r="N38" s="151">
        <v>0</v>
      </c>
    </row>
    <row r="39" spans="1:14" ht="15.75">
      <c r="A39" s="145">
        <v>11</v>
      </c>
      <c r="B39" s="146" t="s">
        <v>6771</v>
      </c>
      <c r="C39" s="147"/>
      <c r="D39" s="238" t="s">
        <v>8814</v>
      </c>
      <c r="E39" s="116" t="s">
        <v>5340</v>
      </c>
      <c r="F39" s="150">
        <v>0</v>
      </c>
      <c r="G39" s="150">
        <v>10000000</v>
      </c>
      <c r="H39" s="151">
        <v>10000000</v>
      </c>
      <c r="I39" s="150">
        <v>0</v>
      </c>
      <c r="J39" s="150">
        <v>0</v>
      </c>
      <c r="K39" s="151">
        <v>10000000</v>
      </c>
      <c r="L39" s="149"/>
      <c r="M39" s="150">
        <v>4000000</v>
      </c>
      <c r="N39" s="151">
        <v>4000000</v>
      </c>
    </row>
    <row r="40" spans="1:14" ht="15.75">
      <c r="A40" s="145">
        <v>12</v>
      </c>
      <c r="B40" s="146" t="s">
        <v>7508</v>
      </c>
      <c r="C40" s="147"/>
      <c r="D40" s="238" t="s">
        <v>8816</v>
      </c>
      <c r="E40" s="116" t="s">
        <v>8815</v>
      </c>
      <c r="F40" s="150">
        <v>0</v>
      </c>
      <c r="G40" s="150">
        <v>10000000</v>
      </c>
      <c r="H40" s="151">
        <v>10000000</v>
      </c>
      <c r="I40" s="150">
        <v>0</v>
      </c>
      <c r="J40" s="150">
        <v>0</v>
      </c>
      <c r="K40" s="151">
        <v>10000000</v>
      </c>
      <c r="L40" s="149"/>
      <c r="M40" s="150">
        <v>10000000</v>
      </c>
      <c r="N40" s="151">
        <v>10000000</v>
      </c>
    </row>
    <row r="41" spans="1:14" ht="15.75">
      <c r="A41" s="145">
        <v>13</v>
      </c>
      <c r="B41" s="146" t="s">
        <v>12620</v>
      </c>
      <c r="C41" s="147"/>
      <c r="D41" s="238"/>
      <c r="E41" s="116" t="s">
        <v>8812</v>
      </c>
      <c r="F41" s="150">
        <v>0</v>
      </c>
      <c r="G41" s="150">
        <v>0</v>
      </c>
      <c r="H41" s="151">
        <v>0</v>
      </c>
      <c r="I41" s="150">
        <v>0</v>
      </c>
      <c r="J41" s="150">
        <v>0</v>
      </c>
      <c r="K41" s="151">
        <v>0</v>
      </c>
      <c r="L41" s="149"/>
      <c r="M41" s="150">
        <v>5000000</v>
      </c>
      <c r="N41" s="151">
        <v>5000000</v>
      </c>
    </row>
    <row r="42" spans="1:14" ht="15.75">
      <c r="A42" s="145">
        <v>14</v>
      </c>
      <c r="B42" s="146" t="s">
        <v>12621</v>
      </c>
      <c r="C42" s="147"/>
      <c r="D42" s="238" t="s">
        <v>8817</v>
      </c>
      <c r="E42" s="116" t="s">
        <v>8818</v>
      </c>
      <c r="F42" s="150">
        <v>0</v>
      </c>
      <c r="G42" s="150">
        <v>0</v>
      </c>
      <c r="H42" s="151">
        <v>0</v>
      </c>
      <c r="I42" s="150">
        <v>0</v>
      </c>
      <c r="J42" s="150">
        <v>0</v>
      </c>
      <c r="K42" s="151">
        <v>0</v>
      </c>
      <c r="L42" s="149"/>
      <c r="M42" s="150">
        <v>5000000</v>
      </c>
      <c r="N42" s="151">
        <v>5000000</v>
      </c>
    </row>
    <row r="43" spans="1:14" ht="15.75">
      <c r="A43" s="145">
        <v>15</v>
      </c>
      <c r="B43" s="146" t="s">
        <v>12622</v>
      </c>
      <c r="C43" s="147"/>
      <c r="D43" s="238" t="s">
        <v>8820</v>
      </c>
      <c r="E43" s="116" t="s">
        <v>8819</v>
      </c>
      <c r="F43" s="150">
        <v>0</v>
      </c>
      <c r="G43" s="150">
        <v>0</v>
      </c>
      <c r="H43" s="151">
        <v>0</v>
      </c>
      <c r="I43" s="150">
        <v>0</v>
      </c>
      <c r="J43" s="150">
        <v>0</v>
      </c>
      <c r="K43" s="151">
        <v>0</v>
      </c>
      <c r="L43" s="149"/>
      <c r="M43" s="150">
        <v>1000000</v>
      </c>
      <c r="N43" s="151">
        <v>1000000</v>
      </c>
    </row>
    <row r="44" spans="1:14" ht="15.75">
      <c r="A44" s="145"/>
      <c r="B44" s="146"/>
      <c r="C44" s="147"/>
      <c r="D44" s="238"/>
      <c r="E44" s="116"/>
      <c r="F44" s="150">
        <v>0</v>
      </c>
      <c r="G44" s="150">
        <v>0</v>
      </c>
      <c r="H44" s="151">
        <v>0</v>
      </c>
      <c r="I44" s="150">
        <v>0</v>
      </c>
      <c r="J44" s="150">
        <v>0</v>
      </c>
      <c r="K44" s="151">
        <v>0</v>
      </c>
      <c r="L44" s="149"/>
      <c r="M44" s="150">
        <v>0</v>
      </c>
      <c r="N44" s="151">
        <v>0</v>
      </c>
    </row>
    <row r="45" spans="1:14" ht="15.75">
      <c r="A45" s="145"/>
      <c r="B45" s="146"/>
      <c r="C45" s="147"/>
      <c r="D45" s="238"/>
      <c r="E45" s="155" t="s">
        <v>4297</v>
      </c>
      <c r="F45" s="156">
        <v>0</v>
      </c>
      <c r="G45" s="156">
        <v>1030426327</v>
      </c>
      <c r="H45" s="157">
        <v>1030426327</v>
      </c>
      <c r="I45" s="156">
        <v>709126327</v>
      </c>
      <c r="J45" s="156">
        <v>81480913</v>
      </c>
      <c r="K45" s="157">
        <v>239819087</v>
      </c>
      <c r="L45" s="158"/>
      <c r="M45" s="156">
        <v>157500000</v>
      </c>
      <c r="N45" s="157">
        <v>157500000</v>
      </c>
    </row>
    <row r="46" spans="1:14" ht="15.75">
      <c r="A46" s="145"/>
      <c r="B46" s="146"/>
      <c r="C46" s="147"/>
      <c r="D46" s="238"/>
      <c r="E46" s="116"/>
      <c r="F46" s="150">
        <v>0</v>
      </c>
      <c r="G46" s="150">
        <v>0</v>
      </c>
      <c r="H46" s="151">
        <v>0</v>
      </c>
      <c r="I46" s="150">
        <v>0</v>
      </c>
      <c r="J46" s="150">
        <v>0</v>
      </c>
      <c r="K46" s="151">
        <v>0</v>
      </c>
      <c r="L46" s="149"/>
      <c r="M46" s="150">
        <v>0</v>
      </c>
      <c r="N46" s="151">
        <v>0</v>
      </c>
    </row>
    <row r="47" spans="1:14" ht="15.75">
      <c r="A47" s="145"/>
      <c r="B47" s="146"/>
      <c r="C47" s="147"/>
      <c r="D47" s="238"/>
      <c r="E47" s="116" t="s">
        <v>4298</v>
      </c>
      <c r="F47" s="150">
        <v>0</v>
      </c>
      <c r="G47" s="150">
        <v>0</v>
      </c>
      <c r="H47" s="151">
        <v>0</v>
      </c>
      <c r="I47" s="150">
        <v>0</v>
      </c>
      <c r="J47" s="150">
        <v>0</v>
      </c>
      <c r="K47" s="151">
        <v>0</v>
      </c>
      <c r="L47" s="149"/>
      <c r="M47" s="150">
        <v>0</v>
      </c>
      <c r="N47" s="151">
        <v>0</v>
      </c>
    </row>
    <row r="48" spans="1:14" ht="15.75">
      <c r="A48" s="145">
        <v>1</v>
      </c>
      <c r="B48" s="146" t="s">
        <v>228</v>
      </c>
      <c r="C48" s="147"/>
      <c r="D48" s="238" t="s">
        <v>8822</v>
      </c>
      <c r="E48" s="116" t="s">
        <v>4299</v>
      </c>
      <c r="F48" s="150">
        <v>0</v>
      </c>
      <c r="G48" s="150">
        <v>383238654</v>
      </c>
      <c r="H48" s="151">
        <v>383238654</v>
      </c>
      <c r="I48" s="150">
        <v>314238654</v>
      </c>
      <c r="J48" s="150">
        <v>15985554</v>
      </c>
      <c r="K48" s="151">
        <v>53014446</v>
      </c>
      <c r="L48" s="149"/>
      <c r="M48" s="150">
        <v>38000000</v>
      </c>
      <c r="N48" s="151">
        <v>38000000</v>
      </c>
    </row>
    <row r="49" spans="1:14" ht="15.75">
      <c r="A49" s="145">
        <v>2</v>
      </c>
      <c r="B49" s="146" t="s">
        <v>229</v>
      </c>
      <c r="C49" s="147"/>
      <c r="D49" s="238" t="s">
        <v>8822</v>
      </c>
      <c r="E49" s="116" t="s">
        <v>4300</v>
      </c>
      <c r="F49" s="150">
        <v>0</v>
      </c>
      <c r="G49" s="150">
        <v>165662778</v>
      </c>
      <c r="H49" s="151">
        <v>165662778</v>
      </c>
      <c r="I49" s="150">
        <v>134662778</v>
      </c>
      <c r="J49" s="150">
        <v>9949150</v>
      </c>
      <c r="K49" s="151">
        <v>21050850</v>
      </c>
      <c r="L49" s="149"/>
      <c r="M49" s="150">
        <v>17000000</v>
      </c>
      <c r="N49" s="151">
        <v>17000000</v>
      </c>
    </row>
    <row r="50" spans="1:14" ht="15.75">
      <c r="A50" s="145">
        <v>3</v>
      </c>
      <c r="B50" s="146" t="s">
        <v>356</v>
      </c>
      <c r="C50" s="147"/>
      <c r="D50" s="238" t="s">
        <v>1280</v>
      </c>
      <c r="E50" s="116" t="s">
        <v>4301</v>
      </c>
      <c r="F50" s="150">
        <v>0</v>
      </c>
      <c r="G50" s="150">
        <v>14652681</v>
      </c>
      <c r="H50" s="151">
        <v>14652681</v>
      </c>
      <c r="I50" s="150">
        <v>12652681</v>
      </c>
      <c r="J50" s="150">
        <v>0</v>
      </c>
      <c r="K50" s="151">
        <v>2000000</v>
      </c>
      <c r="L50" s="149"/>
      <c r="M50" s="150">
        <v>0</v>
      </c>
      <c r="N50" s="151">
        <v>0</v>
      </c>
    </row>
    <row r="51" spans="1:14" ht="15.75">
      <c r="A51" s="145">
        <v>4</v>
      </c>
      <c r="B51" s="146" t="s">
        <v>1036</v>
      </c>
      <c r="C51" s="147"/>
      <c r="D51" s="238" t="s">
        <v>1280</v>
      </c>
      <c r="E51" s="116" t="s">
        <v>4302</v>
      </c>
      <c r="F51" s="150">
        <v>0</v>
      </c>
      <c r="G51" s="150">
        <v>4226160</v>
      </c>
      <c r="H51" s="151">
        <v>4226160</v>
      </c>
      <c r="I51" s="150">
        <v>2976160</v>
      </c>
      <c r="J51" s="150">
        <v>70000</v>
      </c>
      <c r="K51" s="151">
        <v>1180000</v>
      </c>
      <c r="L51" s="149"/>
      <c r="M51" s="150">
        <v>0</v>
      </c>
      <c r="N51" s="151">
        <v>0</v>
      </c>
    </row>
    <row r="52" spans="1:14" ht="15.75">
      <c r="A52" s="145">
        <v>5</v>
      </c>
      <c r="B52" s="146" t="s">
        <v>1037</v>
      </c>
      <c r="C52" s="147"/>
      <c r="D52" s="238" t="s">
        <v>1280</v>
      </c>
      <c r="E52" s="116" t="s">
        <v>4909</v>
      </c>
      <c r="F52" s="150">
        <v>0</v>
      </c>
      <c r="G52" s="150">
        <v>6015230</v>
      </c>
      <c r="H52" s="151">
        <v>6015230</v>
      </c>
      <c r="I52" s="150">
        <v>3564440</v>
      </c>
      <c r="J52" s="150">
        <v>250790</v>
      </c>
      <c r="K52" s="151">
        <v>2200000</v>
      </c>
      <c r="L52" s="149"/>
      <c r="M52" s="150">
        <v>1500000</v>
      </c>
      <c r="N52" s="151">
        <v>1500000</v>
      </c>
    </row>
    <row r="53" spans="1:14" ht="15.75">
      <c r="A53" s="145">
        <v>14</v>
      </c>
      <c r="B53" s="146" t="s">
        <v>94</v>
      </c>
      <c r="C53" s="154" t="s">
        <v>13277</v>
      </c>
      <c r="D53" s="154" t="s">
        <v>13232</v>
      </c>
      <c r="E53" s="116" t="s">
        <v>4303</v>
      </c>
      <c r="F53" s="150">
        <v>0</v>
      </c>
      <c r="G53" s="150">
        <v>363787800</v>
      </c>
      <c r="H53" s="151">
        <v>363787800</v>
      </c>
      <c r="I53" s="150">
        <v>0</v>
      </c>
      <c r="J53" s="150">
        <v>46327153</v>
      </c>
      <c r="K53" s="151">
        <v>317460647</v>
      </c>
      <c r="L53" s="149"/>
      <c r="M53" s="150">
        <v>35000000</v>
      </c>
      <c r="N53" s="151">
        <v>35000000</v>
      </c>
    </row>
    <row r="54" spans="1:14" ht="15.75">
      <c r="A54" s="145">
        <v>6</v>
      </c>
      <c r="B54" s="146" t="s">
        <v>66</v>
      </c>
      <c r="C54" s="147"/>
      <c r="D54" s="238" t="s">
        <v>8822</v>
      </c>
      <c r="E54" s="116" t="s">
        <v>4304</v>
      </c>
      <c r="F54" s="150">
        <v>0</v>
      </c>
      <c r="G54" s="150">
        <v>66493122</v>
      </c>
      <c r="H54" s="151">
        <v>66493122</v>
      </c>
      <c r="I54" s="150">
        <v>43993122</v>
      </c>
      <c r="J54" s="150">
        <v>8336824</v>
      </c>
      <c r="K54" s="151">
        <v>14163176</v>
      </c>
      <c r="L54" s="149"/>
      <c r="M54" s="150">
        <v>20000000</v>
      </c>
      <c r="N54" s="151">
        <v>20000000</v>
      </c>
    </row>
    <row r="55" spans="1:14" ht="15.75">
      <c r="A55" s="145">
        <v>7</v>
      </c>
      <c r="B55" s="146" t="s">
        <v>67</v>
      </c>
      <c r="C55" s="147"/>
      <c r="D55" s="238" t="s">
        <v>8822</v>
      </c>
      <c r="E55" s="116" t="s">
        <v>4305</v>
      </c>
      <c r="F55" s="150">
        <v>0</v>
      </c>
      <c r="G55" s="150">
        <v>1350000</v>
      </c>
      <c r="H55" s="151">
        <v>1350000</v>
      </c>
      <c r="I55" s="150">
        <v>750000</v>
      </c>
      <c r="J55" s="150">
        <v>0</v>
      </c>
      <c r="K55" s="151">
        <v>600000</v>
      </c>
      <c r="L55" s="149"/>
      <c r="M55" s="150">
        <v>300000</v>
      </c>
      <c r="N55" s="151">
        <v>300000</v>
      </c>
    </row>
    <row r="56" spans="1:14" ht="15.75">
      <c r="A56" s="145">
        <v>8</v>
      </c>
      <c r="B56" s="146" t="s">
        <v>68</v>
      </c>
      <c r="C56" s="147"/>
      <c r="D56" s="238" t="s">
        <v>1280</v>
      </c>
      <c r="E56" s="116" t="s">
        <v>4306</v>
      </c>
      <c r="F56" s="150">
        <v>0</v>
      </c>
      <c r="G56" s="150">
        <v>1706610</v>
      </c>
      <c r="H56" s="151">
        <v>1706610</v>
      </c>
      <c r="I56" s="150">
        <v>1506610</v>
      </c>
      <c r="J56" s="150">
        <v>0</v>
      </c>
      <c r="K56" s="151">
        <v>200000</v>
      </c>
      <c r="L56" s="149"/>
      <c r="M56" s="150">
        <v>0</v>
      </c>
      <c r="N56" s="151">
        <v>0</v>
      </c>
    </row>
    <row r="57" spans="1:14" ht="31.5">
      <c r="A57" s="145">
        <v>9</v>
      </c>
      <c r="B57" s="146" t="s">
        <v>1292</v>
      </c>
      <c r="C57" s="147"/>
      <c r="D57" s="238" t="s">
        <v>1280</v>
      </c>
      <c r="E57" s="116" t="s">
        <v>4307</v>
      </c>
      <c r="F57" s="150">
        <v>0</v>
      </c>
      <c r="G57" s="150">
        <v>7801055</v>
      </c>
      <c r="H57" s="151">
        <v>7801055</v>
      </c>
      <c r="I57" s="150">
        <v>7801055</v>
      </c>
      <c r="J57" s="150">
        <v>0</v>
      </c>
      <c r="K57" s="151">
        <v>0</v>
      </c>
      <c r="L57" s="149"/>
      <c r="M57" s="150">
        <v>0</v>
      </c>
      <c r="N57" s="151">
        <v>0</v>
      </c>
    </row>
    <row r="58" spans="1:14" ht="31.5">
      <c r="A58" s="145">
        <v>10</v>
      </c>
      <c r="B58" s="146" t="s">
        <v>1454</v>
      </c>
      <c r="C58" s="147"/>
      <c r="D58" s="238" t="s">
        <v>8823</v>
      </c>
      <c r="E58" s="116" t="s">
        <v>11409</v>
      </c>
      <c r="F58" s="150">
        <v>0</v>
      </c>
      <c r="G58" s="150">
        <v>11078934</v>
      </c>
      <c r="H58" s="151">
        <v>11078934</v>
      </c>
      <c r="I58" s="150">
        <v>5078934</v>
      </c>
      <c r="J58" s="150">
        <v>1090522</v>
      </c>
      <c r="K58" s="151">
        <v>4909478</v>
      </c>
      <c r="L58" s="149"/>
      <c r="M58" s="150">
        <v>4000000</v>
      </c>
      <c r="N58" s="151">
        <v>4000000</v>
      </c>
    </row>
    <row r="59" spans="1:14" ht="15.75">
      <c r="A59" s="145">
        <v>11</v>
      </c>
      <c r="B59" s="146" t="s">
        <v>1455</v>
      </c>
      <c r="C59" s="147"/>
      <c r="D59" s="238" t="s">
        <v>8821</v>
      </c>
      <c r="E59" s="116" t="s">
        <v>12646</v>
      </c>
      <c r="F59" s="150">
        <v>0</v>
      </c>
      <c r="G59" s="150">
        <v>3515543</v>
      </c>
      <c r="H59" s="151">
        <v>3515543</v>
      </c>
      <c r="I59" s="150">
        <v>673866</v>
      </c>
      <c r="J59" s="150">
        <v>141677</v>
      </c>
      <c r="K59" s="151">
        <v>2700000</v>
      </c>
      <c r="L59" s="149"/>
      <c r="M59" s="150">
        <v>2000000</v>
      </c>
      <c r="N59" s="151">
        <v>2000000</v>
      </c>
    </row>
    <row r="60" spans="1:14" ht="47.25">
      <c r="A60" s="145">
        <v>12</v>
      </c>
      <c r="B60" s="146" t="s">
        <v>1456</v>
      </c>
      <c r="C60" s="147"/>
      <c r="D60" s="238" t="s">
        <v>8823</v>
      </c>
      <c r="E60" s="116" t="s">
        <v>4910</v>
      </c>
      <c r="F60" s="150">
        <v>0</v>
      </c>
      <c r="G60" s="150">
        <v>4887015</v>
      </c>
      <c r="H60" s="151">
        <v>4887015</v>
      </c>
      <c r="I60" s="150">
        <v>2387015</v>
      </c>
      <c r="J60" s="150">
        <v>376413</v>
      </c>
      <c r="K60" s="151">
        <v>2123587</v>
      </c>
      <c r="L60" s="149"/>
      <c r="M60" s="150">
        <v>1500000</v>
      </c>
      <c r="N60" s="151">
        <v>1500000</v>
      </c>
    </row>
    <row r="61" spans="1:14" ht="31.5">
      <c r="A61" s="145">
        <v>13</v>
      </c>
      <c r="B61" s="146" t="s">
        <v>1457</v>
      </c>
      <c r="C61" s="147"/>
      <c r="D61" s="238" t="s">
        <v>1280</v>
      </c>
      <c r="E61" s="116" t="s">
        <v>4308</v>
      </c>
      <c r="F61" s="150">
        <v>0</v>
      </c>
      <c r="G61" s="150">
        <v>10938493</v>
      </c>
      <c r="H61" s="151">
        <v>10938493</v>
      </c>
      <c r="I61" s="150">
        <v>7138493</v>
      </c>
      <c r="J61" s="150">
        <v>1793149</v>
      </c>
      <c r="K61" s="151">
        <v>2006851</v>
      </c>
      <c r="L61" s="149"/>
      <c r="M61" s="150">
        <v>4000000</v>
      </c>
      <c r="N61" s="151">
        <v>4000000</v>
      </c>
    </row>
    <row r="62" spans="1:14" ht="15.75">
      <c r="A62" s="145">
        <v>14</v>
      </c>
      <c r="B62" s="146" t="s">
        <v>1882</v>
      </c>
      <c r="C62" s="147"/>
      <c r="D62" s="238" t="s">
        <v>1280</v>
      </c>
      <c r="E62" s="116" t="s">
        <v>4309</v>
      </c>
      <c r="F62" s="150">
        <v>0</v>
      </c>
      <c r="G62" s="150">
        <v>117249556</v>
      </c>
      <c r="H62" s="151">
        <v>117249556</v>
      </c>
      <c r="I62" s="150">
        <v>63249556</v>
      </c>
      <c r="J62" s="150">
        <v>10250154</v>
      </c>
      <c r="K62" s="151">
        <v>43749846</v>
      </c>
      <c r="L62" s="149"/>
      <c r="M62" s="150">
        <v>0</v>
      </c>
      <c r="N62" s="151">
        <v>0</v>
      </c>
    </row>
    <row r="63" spans="1:14" ht="31.5">
      <c r="A63" s="145">
        <v>15</v>
      </c>
      <c r="B63" s="146" t="s">
        <v>1883</v>
      </c>
      <c r="C63" s="147"/>
      <c r="D63" s="238" t="s">
        <v>1280</v>
      </c>
      <c r="E63" s="116" t="s">
        <v>4310</v>
      </c>
      <c r="F63" s="150">
        <v>0</v>
      </c>
      <c r="G63" s="150">
        <v>3831273</v>
      </c>
      <c r="H63" s="151">
        <v>3831273</v>
      </c>
      <c r="I63" s="150">
        <v>2371273</v>
      </c>
      <c r="J63" s="150">
        <v>0</v>
      </c>
      <c r="K63" s="151">
        <v>1460000</v>
      </c>
      <c r="L63" s="149"/>
      <c r="M63" s="150">
        <v>0</v>
      </c>
      <c r="N63" s="151">
        <v>0</v>
      </c>
    </row>
    <row r="64" spans="1:14" ht="15.75">
      <c r="A64" s="145">
        <v>16</v>
      </c>
      <c r="B64" s="146" t="s">
        <v>2066</v>
      </c>
      <c r="C64" s="147"/>
      <c r="D64" s="238" t="s">
        <v>1280</v>
      </c>
      <c r="E64" s="116" t="s">
        <v>4311</v>
      </c>
      <c r="F64" s="150">
        <v>0</v>
      </c>
      <c r="G64" s="150">
        <v>4566042</v>
      </c>
      <c r="H64" s="151">
        <v>4566042</v>
      </c>
      <c r="I64" s="150">
        <v>66042</v>
      </c>
      <c r="J64" s="150">
        <v>0</v>
      </c>
      <c r="K64" s="151">
        <v>4500000</v>
      </c>
      <c r="L64" s="149"/>
      <c r="M64" s="150">
        <v>0</v>
      </c>
      <c r="N64" s="151">
        <v>0</v>
      </c>
    </row>
    <row r="65" spans="1:14" ht="15.75">
      <c r="A65" s="145">
        <v>17</v>
      </c>
      <c r="B65" s="146" t="s">
        <v>2067</v>
      </c>
      <c r="C65" s="147"/>
      <c r="D65" s="238" t="s">
        <v>1280</v>
      </c>
      <c r="E65" s="116" t="s">
        <v>4312</v>
      </c>
      <c r="F65" s="150">
        <v>0</v>
      </c>
      <c r="G65" s="150">
        <v>3862910</v>
      </c>
      <c r="H65" s="151">
        <v>3862910</v>
      </c>
      <c r="I65" s="150">
        <v>1111110</v>
      </c>
      <c r="J65" s="150">
        <v>151800</v>
      </c>
      <c r="K65" s="151">
        <v>2600000</v>
      </c>
      <c r="L65" s="149"/>
      <c r="M65" s="150">
        <v>0</v>
      </c>
      <c r="N65" s="151">
        <v>0</v>
      </c>
    </row>
    <row r="66" spans="1:14" ht="15.75">
      <c r="A66" s="145">
        <v>18</v>
      </c>
      <c r="B66" s="146" t="s">
        <v>2082</v>
      </c>
      <c r="C66" s="147"/>
      <c r="D66" s="238" t="s">
        <v>8822</v>
      </c>
      <c r="E66" s="116" t="s">
        <v>4313</v>
      </c>
      <c r="F66" s="150">
        <v>0</v>
      </c>
      <c r="G66" s="150">
        <v>34307000</v>
      </c>
      <c r="H66" s="151">
        <v>34307000</v>
      </c>
      <c r="I66" s="150">
        <v>8957000</v>
      </c>
      <c r="J66" s="150">
        <v>2350000</v>
      </c>
      <c r="K66" s="151">
        <v>23000000</v>
      </c>
      <c r="L66" s="149"/>
      <c r="M66" s="150">
        <v>10000000</v>
      </c>
      <c r="N66" s="151">
        <v>10000000</v>
      </c>
    </row>
    <row r="67" spans="1:14" ht="15.75">
      <c r="A67" s="145">
        <v>20</v>
      </c>
      <c r="B67" s="146" t="s">
        <v>2225</v>
      </c>
      <c r="C67" s="147"/>
      <c r="D67" s="238" t="s">
        <v>1280</v>
      </c>
      <c r="E67" s="116" t="s">
        <v>4314</v>
      </c>
      <c r="F67" s="150">
        <v>0</v>
      </c>
      <c r="G67" s="150">
        <v>4316176</v>
      </c>
      <c r="H67" s="151">
        <v>4316176</v>
      </c>
      <c r="I67" s="150">
        <v>4316176</v>
      </c>
      <c r="J67" s="150">
        <v>0</v>
      </c>
      <c r="K67" s="151">
        <v>0</v>
      </c>
      <c r="L67" s="149"/>
      <c r="M67" s="150">
        <v>0</v>
      </c>
      <c r="N67" s="151">
        <v>0</v>
      </c>
    </row>
    <row r="68" spans="1:14" ht="15.75">
      <c r="A68" s="145">
        <v>21</v>
      </c>
      <c r="B68" s="146" t="s">
        <v>2226</v>
      </c>
      <c r="C68" s="147"/>
      <c r="D68" s="238" t="s">
        <v>1280</v>
      </c>
      <c r="E68" s="116" t="s">
        <v>4315</v>
      </c>
      <c r="F68" s="150">
        <v>0</v>
      </c>
      <c r="G68" s="150">
        <v>1782115</v>
      </c>
      <c r="H68" s="151">
        <v>1782115</v>
      </c>
      <c r="I68" s="150">
        <v>1782115</v>
      </c>
      <c r="J68" s="150">
        <v>0</v>
      </c>
      <c r="K68" s="151">
        <v>0</v>
      </c>
      <c r="L68" s="149"/>
      <c r="M68" s="150">
        <v>0</v>
      </c>
      <c r="N68" s="151">
        <v>0</v>
      </c>
    </row>
    <row r="69" spans="1:14" ht="15.75">
      <c r="A69" s="145">
        <v>23</v>
      </c>
      <c r="B69" s="146" t="s">
        <v>2467</v>
      </c>
      <c r="C69" s="147"/>
      <c r="D69" s="238" t="s">
        <v>8821</v>
      </c>
      <c r="E69" s="116" t="s">
        <v>4316</v>
      </c>
      <c r="F69" s="150">
        <v>0</v>
      </c>
      <c r="G69" s="150">
        <v>9756147</v>
      </c>
      <c r="H69" s="151">
        <v>9756147</v>
      </c>
      <c r="I69" s="150">
        <v>2262647</v>
      </c>
      <c r="J69" s="150">
        <v>493500</v>
      </c>
      <c r="K69" s="151">
        <v>7000000</v>
      </c>
      <c r="L69" s="149"/>
      <c r="M69" s="150">
        <v>10000000</v>
      </c>
      <c r="N69" s="151">
        <v>10000000</v>
      </c>
    </row>
    <row r="70" spans="1:14" ht="15.75">
      <c r="A70" s="145">
        <v>24</v>
      </c>
      <c r="B70" s="146" t="s">
        <v>2468</v>
      </c>
      <c r="C70" s="147"/>
      <c r="D70" s="238" t="s">
        <v>1280</v>
      </c>
      <c r="E70" s="116" t="s">
        <v>4317</v>
      </c>
      <c r="F70" s="150">
        <v>0</v>
      </c>
      <c r="G70" s="150">
        <v>1300000</v>
      </c>
      <c r="H70" s="151">
        <v>1300000</v>
      </c>
      <c r="I70" s="150">
        <v>0</v>
      </c>
      <c r="J70" s="150">
        <v>0</v>
      </c>
      <c r="K70" s="151">
        <v>1300000</v>
      </c>
      <c r="L70" s="149"/>
      <c r="M70" s="150">
        <v>0</v>
      </c>
      <c r="N70" s="151">
        <v>0</v>
      </c>
    </row>
    <row r="71" spans="1:14" ht="31.5">
      <c r="A71" s="145">
        <v>25</v>
      </c>
      <c r="B71" s="146" t="s">
        <v>2469</v>
      </c>
      <c r="C71" s="147"/>
      <c r="D71" s="238" t="s">
        <v>1280</v>
      </c>
      <c r="E71" s="116" t="s">
        <v>4318</v>
      </c>
      <c r="F71" s="150">
        <v>0</v>
      </c>
      <c r="G71" s="150">
        <v>1500000</v>
      </c>
      <c r="H71" s="151">
        <v>1500000</v>
      </c>
      <c r="I71" s="150">
        <v>0</v>
      </c>
      <c r="J71" s="150">
        <v>0</v>
      </c>
      <c r="K71" s="151">
        <v>1500000</v>
      </c>
      <c r="L71" s="149"/>
      <c r="M71" s="150">
        <v>0</v>
      </c>
      <c r="N71" s="151">
        <v>0</v>
      </c>
    </row>
    <row r="72" spans="1:14" ht="15.75">
      <c r="A72" s="145">
        <v>26</v>
      </c>
      <c r="B72" s="146" t="s">
        <v>2492</v>
      </c>
      <c r="C72" s="228"/>
      <c r="D72" s="238" t="s">
        <v>1280</v>
      </c>
      <c r="E72" s="116" t="s">
        <v>4319</v>
      </c>
      <c r="F72" s="150">
        <v>0</v>
      </c>
      <c r="G72" s="150">
        <v>947525</v>
      </c>
      <c r="H72" s="151">
        <v>947525</v>
      </c>
      <c r="I72" s="150">
        <v>947525</v>
      </c>
      <c r="J72" s="150">
        <v>0</v>
      </c>
      <c r="K72" s="151">
        <v>0</v>
      </c>
      <c r="L72" s="149"/>
      <c r="M72" s="150">
        <v>0</v>
      </c>
      <c r="N72" s="151">
        <v>0</v>
      </c>
    </row>
    <row r="73" spans="1:14" ht="31.5">
      <c r="A73" s="145">
        <v>27</v>
      </c>
      <c r="B73" s="146" t="s">
        <v>2493</v>
      </c>
      <c r="C73" s="228"/>
      <c r="D73" s="238" t="s">
        <v>1280</v>
      </c>
      <c r="E73" s="116" t="s">
        <v>4911</v>
      </c>
      <c r="F73" s="150">
        <v>0</v>
      </c>
      <c r="G73" s="150">
        <v>104653</v>
      </c>
      <c r="H73" s="151">
        <v>104653</v>
      </c>
      <c r="I73" s="150">
        <v>104653</v>
      </c>
      <c r="J73" s="150">
        <v>0</v>
      </c>
      <c r="K73" s="151">
        <v>0</v>
      </c>
      <c r="L73" s="149"/>
      <c r="M73" s="150">
        <v>0</v>
      </c>
      <c r="N73" s="151">
        <v>0</v>
      </c>
    </row>
    <row r="74" spans="1:14" ht="15.75">
      <c r="A74" s="145">
        <v>28</v>
      </c>
      <c r="B74" s="146" t="s">
        <v>2494</v>
      </c>
      <c r="C74" s="228"/>
      <c r="D74" s="238" t="s">
        <v>1280</v>
      </c>
      <c r="E74" s="116" t="s">
        <v>4320</v>
      </c>
      <c r="F74" s="150">
        <v>0</v>
      </c>
      <c r="G74" s="150">
        <v>957564</v>
      </c>
      <c r="H74" s="151">
        <v>957564</v>
      </c>
      <c r="I74" s="150">
        <v>957564</v>
      </c>
      <c r="J74" s="150">
        <v>0</v>
      </c>
      <c r="K74" s="151">
        <v>0</v>
      </c>
      <c r="L74" s="149"/>
      <c r="M74" s="150">
        <v>0</v>
      </c>
      <c r="N74" s="151">
        <v>0</v>
      </c>
    </row>
    <row r="75" spans="1:14" ht="15.75">
      <c r="A75" s="145">
        <v>29</v>
      </c>
      <c r="B75" s="146" t="s">
        <v>6772</v>
      </c>
      <c r="C75" s="228"/>
      <c r="D75" s="238" t="s">
        <v>8821</v>
      </c>
      <c r="E75" s="116" t="s">
        <v>5619</v>
      </c>
      <c r="F75" s="150">
        <v>0</v>
      </c>
      <c r="G75" s="150">
        <v>100000000</v>
      </c>
      <c r="H75" s="151">
        <v>100000000</v>
      </c>
      <c r="I75" s="150">
        <v>0</v>
      </c>
      <c r="J75" s="150">
        <v>0</v>
      </c>
      <c r="K75" s="151">
        <v>100000000</v>
      </c>
      <c r="L75" s="149"/>
      <c r="M75" s="150">
        <v>100000000</v>
      </c>
      <c r="N75" s="151">
        <v>100000000</v>
      </c>
    </row>
    <row r="76" spans="1:14" ht="15.75">
      <c r="A76" s="145">
        <v>30</v>
      </c>
      <c r="B76" s="146" t="s">
        <v>7509</v>
      </c>
      <c r="C76" s="228"/>
      <c r="D76" s="238" t="s">
        <v>8823</v>
      </c>
      <c r="E76" s="116" t="s">
        <v>7751</v>
      </c>
      <c r="F76" s="150">
        <v>0</v>
      </c>
      <c r="G76" s="150">
        <v>25000000</v>
      </c>
      <c r="H76" s="151">
        <v>25000000</v>
      </c>
      <c r="I76" s="150">
        <v>0</v>
      </c>
      <c r="J76" s="150">
        <v>0</v>
      </c>
      <c r="K76" s="151">
        <v>25000000</v>
      </c>
      <c r="L76" s="149"/>
      <c r="M76" s="150">
        <v>10000000</v>
      </c>
      <c r="N76" s="151">
        <v>10000000</v>
      </c>
    </row>
    <row r="77" spans="1:14" ht="15.75">
      <c r="A77" s="145">
        <v>1</v>
      </c>
      <c r="B77" s="146" t="s">
        <v>12623</v>
      </c>
      <c r="C77" s="228"/>
      <c r="D77" s="238" t="s">
        <v>8821</v>
      </c>
      <c r="E77" s="116" t="s">
        <v>8837</v>
      </c>
      <c r="F77" s="150">
        <v>0</v>
      </c>
      <c r="G77" s="150">
        <v>0</v>
      </c>
      <c r="H77" s="151">
        <v>0</v>
      </c>
      <c r="I77" s="150">
        <v>0</v>
      </c>
      <c r="J77" s="150">
        <v>0</v>
      </c>
      <c r="K77" s="151">
        <v>0</v>
      </c>
      <c r="L77" s="149"/>
      <c r="M77" s="150">
        <v>2000000</v>
      </c>
      <c r="N77" s="151">
        <v>2000000</v>
      </c>
    </row>
    <row r="78" spans="1:14" ht="15.75">
      <c r="A78" s="145">
        <v>1</v>
      </c>
      <c r="B78" s="146" t="s">
        <v>12624</v>
      </c>
      <c r="C78" s="228"/>
      <c r="D78" s="238" t="s">
        <v>8854</v>
      </c>
      <c r="E78" s="116" t="s">
        <v>8838</v>
      </c>
      <c r="F78" s="150">
        <v>0</v>
      </c>
      <c r="G78" s="150">
        <v>0</v>
      </c>
      <c r="H78" s="151">
        <v>0</v>
      </c>
      <c r="I78" s="150">
        <v>0</v>
      </c>
      <c r="J78" s="150">
        <v>0</v>
      </c>
      <c r="K78" s="151">
        <v>0</v>
      </c>
      <c r="L78" s="149"/>
      <c r="M78" s="150">
        <v>3000000</v>
      </c>
      <c r="N78" s="151">
        <v>3000000</v>
      </c>
    </row>
    <row r="79" spans="1:14" ht="15.75">
      <c r="A79" s="145">
        <v>1</v>
      </c>
      <c r="B79" s="146" t="s">
        <v>12625</v>
      </c>
      <c r="C79" s="228"/>
      <c r="D79" s="238"/>
      <c r="E79" s="116" t="s">
        <v>8839</v>
      </c>
      <c r="F79" s="150">
        <v>0</v>
      </c>
      <c r="G79" s="150">
        <v>0</v>
      </c>
      <c r="H79" s="151">
        <v>0</v>
      </c>
      <c r="I79" s="150">
        <v>0</v>
      </c>
      <c r="J79" s="150">
        <v>0</v>
      </c>
      <c r="K79" s="151">
        <v>0</v>
      </c>
      <c r="L79" s="149"/>
      <c r="M79" s="150">
        <v>2000000</v>
      </c>
      <c r="N79" s="151">
        <v>2000000</v>
      </c>
    </row>
    <row r="80" spans="1:14" ht="63">
      <c r="A80" s="145">
        <v>1</v>
      </c>
      <c r="B80" s="146" t="s">
        <v>12626</v>
      </c>
      <c r="C80" s="228"/>
      <c r="D80" s="238" t="s">
        <v>8822</v>
      </c>
      <c r="E80" s="116" t="s">
        <v>12647</v>
      </c>
      <c r="F80" s="150">
        <v>0</v>
      </c>
      <c r="G80" s="150">
        <v>0</v>
      </c>
      <c r="H80" s="151">
        <v>0</v>
      </c>
      <c r="I80" s="150">
        <v>0</v>
      </c>
      <c r="J80" s="150">
        <v>0</v>
      </c>
      <c r="K80" s="151">
        <v>0</v>
      </c>
      <c r="L80" s="149"/>
      <c r="M80" s="150">
        <v>9000000</v>
      </c>
      <c r="N80" s="151">
        <v>9000000</v>
      </c>
    </row>
    <row r="81" spans="1:14" ht="47.25">
      <c r="A81" s="145">
        <v>1</v>
      </c>
      <c r="B81" s="146" t="s">
        <v>12627</v>
      </c>
      <c r="C81" s="228"/>
      <c r="D81" s="238" t="s">
        <v>8822</v>
      </c>
      <c r="E81" s="116" t="s">
        <v>12648</v>
      </c>
      <c r="F81" s="150">
        <v>0</v>
      </c>
      <c r="G81" s="150">
        <v>0</v>
      </c>
      <c r="H81" s="151">
        <v>0</v>
      </c>
      <c r="I81" s="150">
        <v>0</v>
      </c>
      <c r="J81" s="150">
        <v>0</v>
      </c>
      <c r="K81" s="151">
        <v>0</v>
      </c>
      <c r="L81" s="149"/>
      <c r="M81" s="150">
        <v>1000000</v>
      </c>
      <c r="N81" s="151">
        <v>1000000</v>
      </c>
    </row>
    <row r="82" spans="1:14" ht="31.5">
      <c r="A82" s="145">
        <v>1</v>
      </c>
      <c r="B82" s="146" t="s">
        <v>12628</v>
      </c>
      <c r="C82" s="228"/>
      <c r="D82" s="238" t="s">
        <v>8822</v>
      </c>
      <c r="E82" s="116" t="s">
        <v>11411</v>
      </c>
      <c r="F82" s="150">
        <v>0</v>
      </c>
      <c r="G82" s="150">
        <v>0</v>
      </c>
      <c r="H82" s="151">
        <v>0</v>
      </c>
      <c r="I82" s="150">
        <v>0</v>
      </c>
      <c r="J82" s="150">
        <v>0</v>
      </c>
      <c r="K82" s="151">
        <v>0</v>
      </c>
      <c r="L82" s="149"/>
      <c r="M82" s="150">
        <v>10000000</v>
      </c>
      <c r="N82" s="151">
        <v>10000000</v>
      </c>
    </row>
    <row r="83" spans="1:14" ht="15.75">
      <c r="A83" s="145">
        <v>1</v>
      </c>
      <c r="B83" s="146" t="s">
        <v>12629</v>
      </c>
      <c r="C83" s="228"/>
      <c r="D83" s="238" t="s">
        <v>8855</v>
      </c>
      <c r="E83" s="116" t="s">
        <v>8840</v>
      </c>
      <c r="F83" s="150">
        <v>0</v>
      </c>
      <c r="G83" s="150">
        <v>0</v>
      </c>
      <c r="H83" s="151">
        <v>0</v>
      </c>
      <c r="I83" s="150">
        <v>0</v>
      </c>
      <c r="J83" s="150">
        <v>0</v>
      </c>
      <c r="K83" s="151">
        <v>0</v>
      </c>
      <c r="L83" s="149"/>
      <c r="M83" s="150">
        <v>1000000</v>
      </c>
      <c r="N83" s="151">
        <v>1000000</v>
      </c>
    </row>
    <row r="84" spans="1:14" ht="15.75">
      <c r="A84" s="145"/>
      <c r="B84" s="146"/>
      <c r="C84" s="147"/>
      <c r="D84" s="238"/>
      <c r="E84" s="116"/>
      <c r="F84" s="150">
        <v>0</v>
      </c>
      <c r="G84" s="150">
        <v>0</v>
      </c>
      <c r="H84" s="151">
        <v>0</v>
      </c>
      <c r="I84" s="150">
        <v>0</v>
      </c>
      <c r="J84" s="150">
        <v>0</v>
      </c>
      <c r="K84" s="151">
        <v>0</v>
      </c>
      <c r="L84" s="149"/>
      <c r="M84" s="150">
        <v>0</v>
      </c>
      <c r="N84" s="151">
        <v>0</v>
      </c>
    </row>
    <row r="85" spans="1:14" ht="15.75">
      <c r="A85" s="145"/>
      <c r="B85" s="146"/>
      <c r="C85" s="147"/>
      <c r="D85" s="238"/>
      <c r="E85" s="155" t="s">
        <v>4321</v>
      </c>
      <c r="F85" s="156">
        <v>0</v>
      </c>
      <c r="G85" s="156">
        <v>1355691052</v>
      </c>
      <c r="H85" s="157">
        <v>1355691052</v>
      </c>
      <c r="I85" s="156">
        <v>624405485</v>
      </c>
      <c r="J85" s="156">
        <v>97566686</v>
      </c>
      <c r="K85" s="157">
        <v>633718881</v>
      </c>
      <c r="L85" s="158"/>
      <c r="M85" s="156">
        <v>281300000</v>
      </c>
      <c r="N85" s="157">
        <v>281300000</v>
      </c>
    </row>
    <row r="86" spans="1:14" ht="15.75">
      <c r="A86" s="145"/>
      <c r="B86" s="146"/>
      <c r="C86" s="147"/>
      <c r="D86" s="238"/>
      <c r="E86" s="116"/>
      <c r="F86" s="150">
        <v>0</v>
      </c>
      <c r="G86" s="150">
        <v>0</v>
      </c>
      <c r="H86" s="151">
        <v>0</v>
      </c>
      <c r="I86" s="150">
        <v>0</v>
      </c>
      <c r="J86" s="150">
        <v>0</v>
      </c>
      <c r="K86" s="151">
        <v>0</v>
      </c>
      <c r="L86" s="149"/>
      <c r="M86" s="150">
        <v>0</v>
      </c>
      <c r="N86" s="151">
        <v>0</v>
      </c>
    </row>
    <row r="87" spans="1:14" ht="15.75">
      <c r="A87" s="145"/>
      <c r="B87" s="146"/>
      <c r="C87" s="147"/>
      <c r="D87" s="238"/>
      <c r="E87" s="116" t="s">
        <v>4322</v>
      </c>
      <c r="F87" s="150">
        <v>0</v>
      </c>
      <c r="G87" s="150">
        <v>0</v>
      </c>
      <c r="H87" s="151">
        <v>0</v>
      </c>
      <c r="I87" s="150">
        <v>0</v>
      </c>
      <c r="J87" s="150">
        <v>0</v>
      </c>
      <c r="K87" s="151">
        <v>0</v>
      </c>
      <c r="L87" s="149"/>
      <c r="M87" s="150">
        <v>0</v>
      </c>
      <c r="N87" s="151">
        <v>0</v>
      </c>
    </row>
    <row r="88" spans="1:14" ht="15.75">
      <c r="A88" s="145">
        <v>1</v>
      </c>
      <c r="B88" s="146" t="s">
        <v>95</v>
      </c>
      <c r="C88" s="147"/>
      <c r="D88" s="238" t="s">
        <v>8825</v>
      </c>
      <c r="E88" s="116" t="s">
        <v>4323</v>
      </c>
      <c r="F88" s="150">
        <v>0</v>
      </c>
      <c r="G88" s="150">
        <v>108082854</v>
      </c>
      <c r="H88" s="151">
        <v>108082854</v>
      </c>
      <c r="I88" s="150">
        <v>85382854</v>
      </c>
      <c r="J88" s="150">
        <v>10716238</v>
      </c>
      <c r="K88" s="151">
        <v>11983762</v>
      </c>
      <c r="L88" s="149"/>
      <c r="M88" s="150">
        <v>12500000</v>
      </c>
      <c r="N88" s="151">
        <v>12500000</v>
      </c>
    </row>
    <row r="89" spans="1:14" ht="31.5">
      <c r="A89" s="145">
        <v>2</v>
      </c>
      <c r="B89" s="146" t="s">
        <v>295</v>
      </c>
      <c r="C89" s="147"/>
      <c r="D89" s="238" t="s">
        <v>8825</v>
      </c>
      <c r="E89" s="116" t="s">
        <v>4324</v>
      </c>
      <c r="F89" s="150">
        <v>0</v>
      </c>
      <c r="G89" s="150">
        <v>820885588</v>
      </c>
      <c r="H89" s="151">
        <v>820885588</v>
      </c>
      <c r="I89" s="150">
        <v>633385588</v>
      </c>
      <c r="J89" s="150">
        <v>136650000</v>
      </c>
      <c r="K89" s="151">
        <v>50850000</v>
      </c>
      <c r="L89" s="149"/>
      <c r="M89" s="150">
        <v>130000000</v>
      </c>
      <c r="N89" s="151">
        <v>130000000</v>
      </c>
    </row>
    <row r="90" spans="1:14" ht="15.75">
      <c r="A90" s="145">
        <v>3</v>
      </c>
      <c r="B90" s="146" t="s">
        <v>2068</v>
      </c>
      <c r="C90" s="147"/>
      <c r="D90" s="238"/>
      <c r="E90" s="116" t="s">
        <v>4325</v>
      </c>
      <c r="F90" s="150">
        <v>0</v>
      </c>
      <c r="G90" s="150">
        <v>3600000</v>
      </c>
      <c r="H90" s="151">
        <v>3600000</v>
      </c>
      <c r="I90" s="150">
        <v>0</v>
      </c>
      <c r="J90" s="150">
        <v>14250</v>
      </c>
      <c r="K90" s="151">
        <v>3585750</v>
      </c>
      <c r="L90" s="149"/>
      <c r="M90" s="150">
        <v>0</v>
      </c>
      <c r="N90" s="151">
        <v>0</v>
      </c>
    </row>
    <row r="91" spans="1:14" ht="15.75">
      <c r="A91" s="145">
        <v>4</v>
      </c>
      <c r="B91" s="146" t="s">
        <v>2198</v>
      </c>
      <c r="C91" s="147"/>
      <c r="D91" s="238" t="s">
        <v>8824</v>
      </c>
      <c r="E91" s="116" t="s">
        <v>4295</v>
      </c>
      <c r="F91" s="150">
        <v>0</v>
      </c>
      <c r="G91" s="150">
        <v>19973652</v>
      </c>
      <c r="H91" s="151">
        <v>19973652</v>
      </c>
      <c r="I91" s="150">
        <v>4197936</v>
      </c>
      <c r="J91" s="150">
        <v>2175716</v>
      </c>
      <c r="K91" s="151">
        <v>13600000</v>
      </c>
      <c r="L91" s="149"/>
      <c r="M91" s="150">
        <v>10000000</v>
      </c>
      <c r="N91" s="151">
        <v>10000000</v>
      </c>
    </row>
    <row r="92" spans="1:14" ht="15.75">
      <c r="A92" s="145">
        <v>5</v>
      </c>
      <c r="B92" s="146" t="s">
        <v>2470</v>
      </c>
      <c r="C92" s="147"/>
      <c r="D92" s="238" t="s">
        <v>1020</v>
      </c>
      <c r="E92" s="116" t="s">
        <v>4326</v>
      </c>
      <c r="F92" s="150">
        <v>0</v>
      </c>
      <c r="G92" s="150">
        <v>7541333</v>
      </c>
      <c r="H92" s="151">
        <v>7541333</v>
      </c>
      <c r="I92" s="150">
        <v>2591333</v>
      </c>
      <c r="J92" s="150">
        <v>2412509</v>
      </c>
      <c r="K92" s="151">
        <v>2537491</v>
      </c>
      <c r="L92" s="149"/>
      <c r="M92" s="150">
        <v>7000000</v>
      </c>
      <c r="N92" s="151">
        <v>7000000</v>
      </c>
    </row>
    <row r="93" spans="1:14" ht="15.75">
      <c r="A93" s="145">
        <v>6</v>
      </c>
      <c r="B93" s="146" t="s">
        <v>2471</v>
      </c>
      <c r="C93" s="147"/>
      <c r="D93" s="238" t="s">
        <v>1020</v>
      </c>
      <c r="E93" s="116" t="s">
        <v>4327</v>
      </c>
      <c r="F93" s="150">
        <v>0</v>
      </c>
      <c r="G93" s="150">
        <v>1700000</v>
      </c>
      <c r="H93" s="151">
        <v>1700000</v>
      </c>
      <c r="I93" s="150">
        <v>0</v>
      </c>
      <c r="J93" s="150">
        <v>0</v>
      </c>
      <c r="K93" s="151">
        <v>1700000</v>
      </c>
      <c r="L93" s="149"/>
      <c r="M93" s="150">
        <v>0</v>
      </c>
      <c r="N93" s="151">
        <v>0</v>
      </c>
    </row>
    <row r="94" spans="1:14" ht="15.75">
      <c r="A94" s="145">
        <v>7</v>
      </c>
      <c r="B94" s="146" t="s">
        <v>2472</v>
      </c>
      <c r="C94" s="147"/>
      <c r="D94" s="238" t="s">
        <v>8824</v>
      </c>
      <c r="E94" s="116" t="s">
        <v>8841</v>
      </c>
      <c r="F94" s="150">
        <v>0</v>
      </c>
      <c r="G94" s="150">
        <v>1569807</v>
      </c>
      <c r="H94" s="151">
        <v>1569807</v>
      </c>
      <c r="I94" s="150">
        <v>289510</v>
      </c>
      <c r="J94" s="150">
        <v>120297</v>
      </c>
      <c r="K94" s="151">
        <v>1160000</v>
      </c>
      <c r="L94" s="149"/>
      <c r="M94" s="150">
        <v>2000000</v>
      </c>
      <c r="N94" s="151">
        <v>2000000</v>
      </c>
    </row>
    <row r="95" spans="1:14" ht="31.5">
      <c r="A95" s="145">
        <v>8</v>
      </c>
      <c r="B95" s="146" t="s">
        <v>2473</v>
      </c>
      <c r="C95" s="147"/>
      <c r="D95" s="238" t="s">
        <v>8824</v>
      </c>
      <c r="E95" s="116" t="s">
        <v>8827</v>
      </c>
      <c r="F95" s="150">
        <v>0</v>
      </c>
      <c r="G95" s="150">
        <v>1500000</v>
      </c>
      <c r="H95" s="151">
        <v>1500000</v>
      </c>
      <c r="I95" s="150">
        <v>0</v>
      </c>
      <c r="J95" s="150">
        <v>0</v>
      </c>
      <c r="K95" s="151">
        <v>1500000</v>
      </c>
      <c r="L95" s="149"/>
      <c r="M95" s="150">
        <v>1500000</v>
      </c>
      <c r="N95" s="151">
        <v>1500000</v>
      </c>
    </row>
    <row r="96" spans="1:14" ht="31.5">
      <c r="A96" s="145">
        <v>9</v>
      </c>
      <c r="B96" s="146" t="s">
        <v>2495</v>
      </c>
      <c r="C96" s="147"/>
      <c r="D96" s="238"/>
      <c r="E96" s="116" t="s">
        <v>4328</v>
      </c>
      <c r="F96" s="150">
        <v>0</v>
      </c>
      <c r="G96" s="150">
        <v>1407275</v>
      </c>
      <c r="H96" s="151">
        <v>1407275</v>
      </c>
      <c r="I96" s="150">
        <v>1407275</v>
      </c>
      <c r="J96" s="150">
        <v>0</v>
      </c>
      <c r="K96" s="151">
        <v>0</v>
      </c>
      <c r="L96" s="149"/>
      <c r="M96" s="150">
        <v>0</v>
      </c>
      <c r="N96" s="151">
        <v>0</v>
      </c>
    </row>
    <row r="97" spans="1:14" ht="15.75">
      <c r="A97" s="145">
        <v>10</v>
      </c>
      <c r="B97" s="146" t="s">
        <v>4902</v>
      </c>
      <c r="C97" s="147"/>
      <c r="D97" s="238" t="s">
        <v>8826</v>
      </c>
      <c r="E97" s="116" t="s">
        <v>5342</v>
      </c>
      <c r="F97" s="150">
        <v>0</v>
      </c>
      <c r="G97" s="150">
        <v>1700000</v>
      </c>
      <c r="H97" s="151">
        <v>1700000</v>
      </c>
      <c r="I97" s="150">
        <v>0</v>
      </c>
      <c r="J97" s="150">
        <v>0</v>
      </c>
      <c r="K97" s="151">
        <v>1700000</v>
      </c>
      <c r="L97" s="149"/>
      <c r="M97" s="150">
        <v>3000000</v>
      </c>
      <c r="N97" s="151">
        <v>3000000</v>
      </c>
    </row>
    <row r="98" spans="1:14" ht="31.5">
      <c r="A98" s="145">
        <v>12</v>
      </c>
      <c r="B98" s="146" t="s">
        <v>4903</v>
      </c>
      <c r="C98" s="147"/>
      <c r="D98" s="238"/>
      <c r="E98" s="116" t="s">
        <v>4330</v>
      </c>
      <c r="F98" s="150">
        <v>0</v>
      </c>
      <c r="G98" s="150">
        <v>718200</v>
      </c>
      <c r="H98" s="151">
        <v>718200</v>
      </c>
      <c r="I98" s="150">
        <v>0</v>
      </c>
      <c r="J98" s="150">
        <v>0</v>
      </c>
      <c r="K98" s="151">
        <v>718200</v>
      </c>
      <c r="L98" s="149"/>
      <c r="M98" s="150">
        <v>0</v>
      </c>
      <c r="N98" s="151">
        <v>0</v>
      </c>
    </row>
    <row r="99" spans="1:14" ht="15.75">
      <c r="A99" s="145">
        <v>13</v>
      </c>
      <c r="B99" s="146" t="s">
        <v>4904</v>
      </c>
      <c r="C99" s="147"/>
      <c r="D99" s="238"/>
      <c r="E99" s="116" t="s">
        <v>4899</v>
      </c>
      <c r="F99" s="150">
        <v>0</v>
      </c>
      <c r="G99" s="150">
        <v>3500000</v>
      </c>
      <c r="H99" s="151">
        <v>3500000</v>
      </c>
      <c r="I99" s="150">
        <v>0</v>
      </c>
      <c r="J99" s="150">
        <v>2484215</v>
      </c>
      <c r="K99" s="151">
        <v>1015785</v>
      </c>
      <c r="L99" s="149"/>
      <c r="M99" s="150">
        <v>0</v>
      </c>
      <c r="N99" s="151">
        <v>0</v>
      </c>
    </row>
    <row r="100" spans="1:14" ht="15.75">
      <c r="A100" s="145">
        <v>14</v>
      </c>
      <c r="B100" s="146" t="s">
        <v>5089</v>
      </c>
      <c r="C100" s="147"/>
      <c r="D100" s="238"/>
      <c r="E100" s="116" t="s">
        <v>5088</v>
      </c>
      <c r="F100" s="150">
        <v>0</v>
      </c>
      <c r="G100" s="150">
        <v>1000000</v>
      </c>
      <c r="H100" s="151">
        <v>1000000</v>
      </c>
      <c r="I100" s="150">
        <v>0</v>
      </c>
      <c r="J100" s="150">
        <v>0</v>
      </c>
      <c r="K100" s="151">
        <v>1000000</v>
      </c>
      <c r="L100" s="149"/>
      <c r="M100" s="150">
        <v>0</v>
      </c>
      <c r="N100" s="151">
        <v>0</v>
      </c>
    </row>
    <row r="101" spans="1:14" ht="31.5">
      <c r="A101" s="145">
        <v>11</v>
      </c>
      <c r="B101" s="146" t="s">
        <v>5092</v>
      </c>
      <c r="C101" s="147"/>
      <c r="D101" s="238"/>
      <c r="E101" s="116" t="s">
        <v>5093</v>
      </c>
      <c r="F101" s="150">
        <v>0</v>
      </c>
      <c r="G101" s="150">
        <v>60000000</v>
      </c>
      <c r="H101" s="151">
        <v>60000000</v>
      </c>
      <c r="I101" s="150">
        <v>0</v>
      </c>
      <c r="J101" s="150">
        <v>0</v>
      </c>
      <c r="K101" s="151">
        <v>60000000</v>
      </c>
      <c r="L101" s="149"/>
      <c r="M101" s="150">
        <v>0</v>
      </c>
      <c r="N101" s="151">
        <v>0</v>
      </c>
    </row>
    <row r="102" spans="1:14" ht="15.75">
      <c r="A102" s="145">
        <v>12</v>
      </c>
      <c r="B102" s="146" t="s">
        <v>6773</v>
      </c>
      <c r="C102" s="147"/>
      <c r="D102" s="238"/>
      <c r="E102" s="116" t="s">
        <v>5314</v>
      </c>
      <c r="F102" s="150">
        <v>0</v>
      </c>
      <c r="G102" s="150">
        <v>7125000</v>
      </c>
      <c r="H102" s="151">
        <v>7125000</v>
      </c>
      <c r="I102" s="150">
        <v>0</v>
      </c>
      <c r="J102" s="150">
        <v>0</v>
      </c>
      <c r="K102" s="151">
        <v>7125000</v>
      </c>
      <c r="L102" s="149"/>
      <c r="M102" s="150">
        <v>0</v>
      </c>
      <c r="N102" s="151">
        <v>0</v>
      </c>
    </row>
    <row r="103" spans="1:14" ht="31.5">
      <c r="A103" s="145">
        <v>13</v>
      </c>
      <c r="B103" s="146" t="s">
        <v>6774</v>
      </c>
      <c r="C103" s="147"/>
      <c r="D103" s="238"/>
      <c r="E103" s="116" t="s">
        <v>5343</v>
      </c>
      <c r="F103" s="150">
        <v>0</v>
      </c>
      <c r="G103" s="150">
        <v>3000000</v>
      </c>
      <c r="H103" s="151">
        <v>3000000</v>
      </c>
      <c r="I103" s="150">
        <v>0</v>
      </c>
      <c r="J103" s="150">
        <v>0</v>
      </c>
      <c r="K103" s="151">
        <v>3000000</v>
      </c>
      <c r="L103" s="149"/>
      <c r="M103" s="150">
        <v>0</v>
      </c>
      <c r="N103" s="151">
        <v>0</v>
      </c>
    </row>
    <row r="104" spans="1:14" ht="15.75">
      <c r="A104" s="145">
        <v>14</v>
      </c>
      <c r="B104" s="146" t="s">
        <v>6775</v>
      </c>
      <c r="C104" s="147"/>
      <c r="D104" s="238" t="s">
        <v>8824</v>
      </c>
      <c r="E104" s="116" t="s">
        <v>11404</v>
      </c>
      <c r="F104" s="150">
        <v>0</v>
      </c>
      <c r="G104" s="150">
        <v>50000000</v>
      </c>
      <c r="H104" s="151">
        <v>50000000</v>
      </c>
      <c r="I104" s="150">
        <v>0</v>
      </c>
      <c r="J104" s="150">
        <v>0</v>
      </c>
      <c r="K104" s="151">
        <v>50000000</v>
      </c>
      <c r="L104" s="149"/>
      <c r="M104" s="150">
        <v>50000000</v>
      </c>
      <c r="N104" s="151">
        <v>50000000</v>
      </c>
    </row>
    <row r="105" spans="1:14" ht="15.75">
      <c r="A105" s="145">
        <v>1</v>
      </c>
      <c r="B105" s="146" t="s">
        <v>12630</v>
      </c>
      <c r="C105" s="147"/>
      <c r="D105" s="238" t="s">
        <v>8824</v>
      </c>
      <c r="E105" s="116" t="s">
        <v>8842</v>
      </c>
      <c r="F105" s="150">
        <v>0</v>
      </c>
      <c r="G105" s="150">
        <v>0</v>
      </c>
      <c r="H105" s="151">
        <v>0</v>
      </c>
      <c r="I105" s="150">
        <v>0</v>
      </c>
      <c r="J105" s="150">
        <v>0</v>
      </c>
      <c r="K105" s="151">
        <v>0</v>
      </c>
      <c r="L105" s="149"/>
      <c r="M105" s="150">
        <v>3000000</v>
      </c>
      <c r="N105" s="151">
        <v>3000000</v>
      </c>
    </row>
    <row r="106" spans="1:14" ht="15.75">
      <c r="A106" s="145">
        <v>2</v>
      </c>
      <c r="B106" s="146" t="s">
        <v>12631</v>
      </c>
      <c r="C106" s="147"/>
      <c r="D106" s="238"/>
      <c r="E106" s="116" t="s">
        <v>11407</v>
      </c>
      <c r="F106" s="150">
        <v>0</v>
      </c>
      <c r="G106" s="150">
        <v>0</v>
      </c>
      <c r="H106" s="151">
        <v>0</v>
      </c>
      <c r="I106" s="150">
        <v>0</v>
      </c>
      <c r="J106" s="150">
        <v>0</v>
      </c>
      <c r="K106" s="151">
        <v>0</v>
      </c>
      <c r="L106" s="149"/>
      <c r="M106" s="150">
        <v>1000000</v>
      </c>
      <c r="N106" s="151">
        <v>1000000</v>
      </c>
    </row>
    <row r="107" spans="1:14" ht="15.75">
      <c r="A107" s="145">
        <v>3</v>
      </c>
      <c r="B107" s="146" t="s">
        <v>12632</v>
      </c>
      <c r="C107" s="147"/>
      <c r="D107" s="238" t="s">
        <v>1020</v>
      </c>
      <c r="E107" s="116" t="s">
        <v>8843</v>
      </c>
      <c r="F107" s="150">
        <v>0</v>
      </c>
      <c r="G107" s="150">
        <v>0</v>
      </c>
      <c r="H107" s="151">
        <v>0</v>
      </c>
      <c r="I107" s="150">
        <v>0</v>
      </c>
      <c r="J107" s="150">
        <v>0</v>
      </c>
      <c r="K107" s="151">
        <v>0</v>
      </c>
      <c r="L107" s="149"/>
      <c r="M107" s="150">
        <v>5000000</v>
      </c>
      <c r="N107" s="151">
        <v>5000000</v>
      </c>
    </row>
    <row r="108" spans="1:14" ht="31.5">
      <c r="A108" s="145">
        <v>4</v>
      </c>
      <c r="B108" s="146" t="s">
        <v>12633</v>
      </c>
      <c r="C108" s="147"/>
      <c r="D108" s="238" t="s">
        <v>8822</v>
      </c>
      <c r="E108" s="116" t="s">
        <v>11408</v>
      </c>
      <c r="F108" s="150">
        <v>0</v>
      </c>
      <c r="G108" s="150">
        <v>0</v>
      </c>
      <c r="H108" s="151">
        <v>0</v>
      </c>
      <c r="I108" s="150">
        <v>0</v>
      </c>
      <c r="J108" s="150">
        <v>0</v>
      </c>
      <c r="K108" s="151">
        <v>0</v>
      </c>
      <c r="L108" s="149"/>
      <c r="M108" s="150">
        <v>20000000</v>
      </c>
      <c r="N108" s="151">
        <v>20000000</v>
      </c>
    </row>
    <row r="109" spans="1:14" ht="31.5">
      <c r="A109" s="145">
        <v>5</v>
      </c>
      <c r="B109" s="146" t="s">
        <v>12634</v>
      </c>
      <c r="C109" s="147"/>
      <c r="D109" s="238"/>
      <c r="E109" s="116" t="s">
        <v>11406</v>
      </c>
      <c r="F109" s="150">
        <v>0</v>
      </c>
      <c r="G109" s="150">
        <v>0</v>
      </c>
      <c r="H109" s="151">
        <v>0</v>
      </c>
      <c r="I109" s="150">
        <v>0</v>
      </c>
      <c r="J109" s="150">
        <v>0</v>
      </c>
      <c r="K109" s="151">
        <v>0</v>
      </c>
      <c r="L109" s="149"/>
      <c r="M109" s="150">
        <v>5000000</v>
      </c>
      <c r="N109" s="151">
        <v>5000000</v>
      </c>
    </row>
    <row r="110" spans="1:14" ht="15.75">
      <c r="A110" s="145">
        <v>6</v>
      </c>
      <c r="B110" s="146" t="s">
        <v>12635</v>
      </c>
      <c r="C110" s="147"/>
      <c r="D110" s="238" t="s">
        <v>8856</v>
      </c>
      <c r="E110" s="116" t="s">
        <v>8844</v>
      </c>
      <c r="F110" s="150">
        <v>0</v>
      </c>
      <c r="G110" s="150">
        <v>0</v>
      </c>
      <c r="H110" s="151">
        <v>0</v>
      </c>
      <c r="I110" s="150">
        <v>0</v>
      </c>
      <c r="J110" s="150">
        <v>0</v>
      </c>
      <c r="K110" s="151">
        <v>0</v>
      </c>
      <c r="L110" s="149"/>
      <c r="M110" s="150">
        <v>1000000</v>
      </c>
      <c r="N110" s="151">
        <v>1000000</v>
      </c>
    </row>
    <row r="111" spans="1:14" ht="15.75">
      <c r="A111" s="145">
        <v>6</v>
      </c>
      <c r="B111" s="146" t="s">
        <v>12636</v>
      </c>
      <c r="C111" s="147"/>
      <c r="D111" s="238"/>
      <c r="E111" s="116" t="s">
        <v>11403</v>
      </c>
      <c r="F111" s="150">
        <v>0</v>
      </c>
      <c r="G111" s="150">
        <v>0</v>
      </c>
      <c r="H111" s="151">
        <v>0</v>
      </c>
      <c r="I111" s="150">
        <v>0</v>
      </c>
      <c r="J111" s="150">
        <v>0</v>
      </c>
      <c r="K111" s="151">
        <v>0</v>
      </c>
      <c r="L111" s="149"/>
      <c r="M111" s="150">
        <v>50000000</v>
      </c>
      <c r="N111" s="151">
        <v>50000000</v>
      </c>
    </row>
    <row r="112" spans="1:14" ht="15.75">
      <c r="A112" s="145"/>
      <c r="B112" s="146"/>
      <c r="C112" s="147"/>
      <c r="D112" s="238"/>
      <c r="E112" s="116"/>
      <c r="F112" s="150">
        <v>0</v>
      </c>
      <c r="G112" s="150">
        <v>0</v>
      </c>
      <c r="H112" s="151">
        <v>0</v>
      </c>
      <c r="I112" s="150">
        <v>0</v>
      </c>
      <c r="J112" s="150">
        <v>0</v>
      </c>
      <c r="K112" s="151">
        <v>0</v>
      </c>
      <c r="L112" s="149"/>
      <c r="M112" s="150">
        <v>0</v>
      </c>
      <c r="N112" s="151">
        <v>0</v>
      </c>
    </row>
    <row r="113" spans="1:14" ht="15.75">
      <c r="A113" s="145"/>
      <c r="B113" s="146"/>
      <c r="C113" s="147"/>
      <c r="D113" s="238"/>
      <c r="E113" s="155" t="s">
        <v>4329</v>
      </c>
      <c r="F113" s="156">
        <v>0</v>
      </c>
      <c r="G113" s="156">
        <v>1093303709</v>
      </c>
      <c r="H113" s="157">
        <v>1093303709</v>
      </c>
      <c r="I113" s="156">
        <v>727254496</v>
      </c>
      <c r="J113" s="156">
        <v>154573225</v>
      </c>
      <c r="K113" s="157">
        <v>211475988</v>
      </c>
      <c r="L113" s="158"/>
      <c r="M113" s="156">
        <v>301000000</v>
      </c>
      <c r="N113" s="157">
        <v>301000000</v>
      </c>
    </row>
    <row r="114" spans="1:14" ht="15.75">
      <c r="A114" s="145"/>
      <c r="B114" s="146"/>
      <c r="C114" s="147"/>
      <c r="D114" s="238"/>
      <c r="E114" s="116"/>
      <c r="F114" s="150">
        <v>0</v>
      </c>
      <c r="G114" s="150">
        <v>0</v>
      </c>
      <c r="H114" s="151">
        <v>0</v>
      </c>
      <c r="I114" s="150">
        <v>0</v>
      </c>
      <c r="J114" s="150">
        <v>0</v>
      </c>
      <c r="K114" s="151">
        <v>0</v>
      </c>
      <c r="L114" s="149"/>
      <c r="M114" s="150">
        <v>0</v>
      </c>
      <c r="N114" s="151">
        <v>0</v>
      </c>
    </row>
    <row r="115" spans="1:14" ht="15.75">
      <c r="A115" s="145"/>
      <c r="B115" s="146"/>
      <c r="C115" s="147"/>
      <c r="D115" s="238"/>
      <c r="E115" s="116" t="s">
        <v>8525</v>
      </c>
      <c r="F115" s="150">
        <v>0</v>
      </c>
      <c r="G115" s="150">
        <v>0</v>
      </c>
      <c r="H115" s="151">
        <v>0</v>
      </c>
      <c r="I115" s="150">
        <v>0</v>
      </c>
      <c r="J115" s="150">
        <v>0</v>
      </c>
      <c r="K115" s="151">
        <v>0</v>
      </c>
      <c r="L115" s="149"/>
      <c r="M115" s="150">
        <v>0</v>
      </c>
      <c r="N115" s="151">
        <v>0</v>
      </c>
    </row>
    <row r="116" spans="1:14" ht="15.75">
      <c r="A116" s="145">
        <v>1</v>
      </c>
      <c r="B116" s="146" t="s">
        <v>215</v>
      </c>
      <c r="C116" s="147"/>
      <c r="D116" s="238"/>
      <c r="E116" s="116" t="s">
        <v>8526</v>
      </c>
      <c r="F116" s="150">
        <v>0</v>
      </c>
      <c r="G116" s="150">
        <v>355309730</v>
      </c>
      <c r="H116" s="151">
        <v>355309730</v>
      </c>
      <c r="I116" s="150">
        <v>165309730</v>
      </c>
      <c r="J116" s="150">
        <v>89998245</v>
      </c>
      <c r="K116" s="151">
        <v>100001755</v>
      </c>
      <c r="L116" s="149"/>
      <c r="M116" s="150">
        <v>0</v>
      </c>
      <c r="N116" s="151">
        <v>0</v>
      </c>
    </row>
    <row r="117" spans="1:14" ht="15.75">
      <c r="A117" s="145"/>
      <c r="B117" s="146" t="s">
        <v>8828</v>
      </c>
      <c r="C117" s="147"/>
      <c r="D117" s="238" t="s">
        <v>8835</v>
      </c>
      <c r="E117" s="116" t="s">
        <v>8845</v>
      </c>
      <c r="F117" s="150">
        <v>0</v>
      </c>
      <c r="G117" s="150">
        <v>0</v>
      </c>
      <c r="H117" s="151">
        <v>0</v>
      </c>
      <c r="I117" s="150">
        <v>0</v>
      </c>
      <c r="J117" s="150">
        <v>0</v>
      </c>
      <c r="K117" s="151">
        <v>0</v>
      </c>
      <c r="L117" s="149"/>
      <c r="M117" s="150">
        <v>5000000</v>
      </c>
      <c r="N117" s="151">
        <v>5000000</v>
      </c>
    </row>
    <row r="118" spans="1:14" ht="15.75">
      <c r="A118" s="145"/>
      <c r="B118" s="146" t="s">
        <v>8829</v>
      </c>
      <c r="C118" s="147"/>
      <c r="D118" s="238" t="s">
        <v>8835</v>
      </c>
      <c r="E118" s="116" t="s">
        <v>8846</v>
      </c>
      <c r="F118" s="150">
        <v>0</v>
      </c>
      <c r="G118" s="150">
        <v>0</v>
      </c>
      <c r="H118" s="151">
        <v>0</v>
      </c>
      <c r="I118" s="150">
        <v>0</v>
      </c>
      <c r="J118" s="150">
        <v>0</v>
      </c>
      <c r="K118" s="151">
        <v>0</v>
      </c>
      <c r="L118" s="149"/>
      <c r="M118" s="150">
        <v>5000000</v>
      </c>
      <c r="N118" s="151">
        <v>5000000</v>
      </c>
    </row>
    <row r="119" spans="1:14" ht="31.5">
      <c r="A119" s="145"/>
      <c r="B119" s="146" t="s">
        <v>8830</v>
      </c>
      <c r="C119" s="147"/>
      <c r="D119" s="238" t="s">
        <v>8835</v>
      </c>
      <c r="E119" s="116" t="s">
        <v>12649</v>
      </c>
      <c r="F119" s="150">
        <v>0</v>
      </c>
      <c r="G119" s="150">
        <v>0</v>
      </c>
      <c r="H119" s="151">
        <v>0</v>
      </c>
      <c r="I119" s="150">
        <v>0</v>
      </c>
      <c r="J119" s="150">
        <v>0</v>
      </c>
      <c r="K119" s="151">
        <v>0</v>
      </c>
      <c r="L119" s="149"/>
      <c r="M119" s="150">
        <v>60000000</v>
      </c>
      <c r="N119" s="151">
        <v>60000000</v>
      </c>
    </row>
    <row r="120" spans="1:14" ht="15.75">
      <c r="A120" s="145"/>
      <c r="B120" s="146" t="s">
        <v>8831</v>
      </c>
      <c r="C120" s="147"/>
      <c r="D120" s="238" t="s">
        <v>8835</v>
      </c>
      <c r="E120" s="116" t="s">
        <v>8849</v>
      </c>
      <c r="F120" s="150">
        <v>0</v>
      </c>
      <c r="G120" s="150">
        <v>0</v>
      </c>
      <c r="H120" s="151">
        <v>0</v>
      </c>
      <c r="I120" s="150">
        <v>0</v>
      </c>
      <c r="J120" s="150">
        <v>0</v>
      </c>
      <c r="K120" s="151">
        <v>0</v>
      </c>
      <c r="L120" s="149"/>
      <c r="M120" s="150">
        <v>5000000</v>
      </c>
      <c r="N120" s="151">
        <v>5000000</v>
      </c>
    </row>
    <row r="121" spans="1:14" ht="47.25">
      <c r="A121" s="145"/>
      <c r="B121" s="146" t="s">
        <v>8832</v>
      </c>
      <c r="C121" s="147"/>
      <c r="D121" s="238" t="s">
        <v>8835</v>
      </c>
      <c r="E121" s="116" t="s">
        <v>8850</v>
      </c>
      <c r="F121" s="150">
        <v>0</v>
      </c>
      <c r="G121" s="150">
        <v>0</v>
      </c>
      <c r="H121" s="151">
        <v>0</v>
      </c>
      <c r="I121" s="150">
        <v>0</v>
      </c>
      <c r="J121" s="150">
        <v>0</v>
      </c>
      <c r="K121" s="151">
        <v>0</v>
      </c>
      <c r="L121" s="149"/>
      <c r="M121" s="150">
        <v>20000000</v>
      </c>
      <c r="N121" s="151">
        <v>20000000</v>
      </c>
    </row>
    <row r="122" spans="1:14" ht="31.5">
      <c r="A122" s="145"/>
      <c r="B122" s="146" t="s">
        <v>8833</v>
      </c>
      <c r="C122" s="147"/>
      <c r="D122" s="238" t="s">
        <v>8835</v>
      </c>
      <c r="E122" s="116" t="s">
        <v>8847</v>
      </c>
      <c r="F122" s="150">
        <v>0</v>
      </c>
      <c r="G122" s="150">
        <v>0</v>
      </c>
      <c r="H122" s="151">
        <v>0</v>
      </c>
      <c r="I122" s="150">
        <v>0</v>
      </c>
      <c r="J122" s="150">
        <v>0</v>
      </c>
      <c r="K122" s="151">
        <v>0</v>
      </c>
      <c r="L122" s="149"/>
      <c r="M122" s="150">
        <v>20000000</v>
      </c>
      <c r="N122" s="151">
        <v>20000000</v>
      </c>
    </row>
    <row r="123" spans="1:14" ht="15.75">
      <c r="A123" s="145"/>
      <c r="B123" s="146" t="s">
        <v>8834</v>
      </c>
      <c r="C123" s="147"/>
      <c r="D123" s="238" t="s">
        <v>8835</v>
      </c>
      <c r="E123" s="116" t="s">
        <v>8848</v>
      </c>
      <c r="F123" s="150">
        <v>0</v>
      </c>
      <c r="G123" s="150">
        <v>0</v>
      </c>
      <c r="H123" s="151">
        <v>0</v>
      </c>
      <c r="I123" s="150">
        <v>0</v>
      </c>
      <c r="J123" s="150">
        <v>0</v>
      </c>
      <c r="K123" s="151">
        <v>0</v>
      </c>
      <c r="L123" s="149"/>
      <c r="M123" s="150">
        <v>2000000</v>
      </c>
      <c r="N123" s="151">
        <v>2000000</v>
      </c>
    </row>
    <row r="124" spans="1:14" ht="31.5">
      <c r="A124" s="145">
        <v>2</v>
      </c>
      <c r="B124" s="146" t="s">
        <v>2227</v>
      </c>
      <c r="C124" s="147"/>
      <c r="D124" s="238"/>
      <c r="E124" s="116" t="s">
        <v>8527</v>
      </c>
      <c r="F124" s="150">
        <v>0</v>
      </c>
      <c r="G124" s="150">
        <v>6500000</v>
      </c>
      <c r="H124" s="151">
        <v>6500000</v>
      </c>
      <c r="I124" s="150">
        <v>0</v>
      </c>
      <c r="J124" s="150">
        <v>0</v>
      </c>
      <c r="K124" s="151">
        <v>6500000</v>
      </c>
      <c r="L124" s="149"/>
      <c r="M124" s="150">
        <v>0</v>
      </c>
      <c r="N124" s="151">
        <v>0</v>
      </c>
    </row>
    <row r="125" spans="1:14" ht="31.5">
      <c r="A125" s="145">
        <v>3</v>
      </c>
      <c r="B125" s="146" t="s">
        <v>2496</v>
      </c>
      <c r="C125" s="147"/>
      <c r="D125" s="238"/>
      <c r="E125" s="116" t="s">
        <v>4912</v>
      </c>
      <c r="F125" s="150">
        <v>0</v>
      </c>
      <c r="G125" s="150">
        <v>4332990</v>
      </c>
      <c r="H125" s="151">
        <v>4332990</v>
      </c>
      <c r="I125" s="150">
        <v>1732874</v>
      </c>
      <c r="J125" s="150">
        <v>600116</v>
      </c>
      <c r="K125" s="151">
        <v>2000000</v>
      </c>
      <c r="L125" s="149"/>
      <c r="M125" s="150">
        <v>0</v>
      </c>
      <c r="N125" s="151">
        <v>0</v>
      </c>
    </row>
    <row r="126" spans="1:14" ht="15.75">
      <c r="A126" s="145">
        <v>4</v>
      </c>
      <c r="B126" s="146" t="s">
        <v>4905</v>
      </c>
      <c r="C126" s="147"/>
      <c r="D126" s="238"/>
      <c r="E126" s="116" t="s">
        <v>12650</v>
      </c>
      <c r="F126" s="150">
        <v>0</v>
      </c>
      <c r="G126" s="150">
        <v>6000000</v>
      </c>
      <c r="H126" s="151">
        <v>6000000</v>
      </c>
      <c r="I126" s="150">
        <v>0</v>
      </c>
      <c r="J126" s="150">
        <v>2021298</v>
      </c>
      <c r="K126" s="151">
        <v>3978702</v>
      </c>
      <c r="L126" s="149"/>
      <c r="M126" s="150">
        <v>3000000</v>
      </c>
      <c r="N126" s="151">
        <v>3000000</v>
      </c>
    </row>
    <row r="127" spans="1:14" ht="15.75">
      <c r="A127" s="145">
        <v>5</v>
      </c>
      <c r="B127" s="146" t="s">
        <v>4906</v>
      </c>
      <c r="C127" s="147"/>
      <c r="D127" s="238"/>
      <c r="E127" s="116" t="s">
        <v>8528</v>
      </c>
      <c r="F127" s="150">
        <v>0</v>
      </c>
      <c r="G127" s="150">
        <v>7000000</v>
      </c>
      <c r="H127" s="151">
        <v>7000000</v>
      </c>
      <c r="I127" s="150">
        <v>0</v>
      </c>
      <c r="J127" s="150">
        <v>0</v>
      </c>
      <c r="K127" s="151">
        <v>7000000</v>
      </c>
      <c r="L127" s="149"/>
      <c r="M127" s="150">
        <v>0</v>
      </c>
      <c r="N127" s="151">
        <v>0</v>
      </c>
    </row>
    <row r="128" spans="1:14" ht="31.5">
      <c r="A128" s="145">
        <v>6</v>
      </c>
      <c r="B128" s="146" t="s">
        <v>5140</v>
      </c>
      <c r="C128" s="147"/>
      <c r="D128" s="238" t="s">
        <v>8835</v>
      </c>
      <c r="E128" s="116" t="s">
        <v>5139</v>
      </c>
      <c r="F128" s="150">
        <v>0</v>
      </c>
      <c r="G128" s="150">
        <v>45000000</v>
      </c>
      <c r="H128" s="151">
        <v>45000000</v>
      </c>
      <c r="I128" s="150">
        <v>0</v>
      </c>
      <c r="J128" s="150">
        <v>0</v>
      </c>
      <c r="K128" s="151">
        <v>45000000</v>
      </c>
      <c r="L128" s="149"/>
      <c r="M128" s="150">
        <v>10000000</v>
      </c>
      <c r="N128" s="151">
        <v>10000000</v>
      </c>
    </row>
    <row r="129" spans="1:15" ht="31.5">
      <c r="A129" s="145">
        <v>6</v>
      </c>
      <c r="B129" s="146" t="s">
        <v>12637</v>
      </c>
      <c r="C129" s="147"/>
      <c r="D129" s="238"/>
      <c r="E129" s="116" t="s">
        <v>8531</v>
      </c>
      <c r="F129" s="150">
        <v>0</v>
      </c>
      <c r="G129" s="150">
        <v>0</v>
      </c>
      <c r="H129" s="151">
        <v>0</v>
      </c>
      <c r="I129" s="150">
        <v>0</v>
      </c>
      <c r="J129" s="150">
        <v>0</v>
      </c>
      <c r="K129" s="151">
        <v>0</v>
      </c>
      <c r="L129" s="149"/>
      <c r="M129" s="150">
        <v>5000000</v>
      </c>
      <c r="N129" s="151">
        <v>5000000</v>
      </c>
    </row>
    <row r="130" spans="1:15" ht="31.5">
      <c r="A130" s="145">
        <v>6</v>
      </c>
      <c r="B130" s="146" t="s">
        <v>12638</v>
      </c>
      <c r="C130" s="147"/>
      <c r="D130" s="238"/>
      <c r="E130" s="116" t="s">
        <v>8530</v>
      </c>
      <c r="F130" s="150">
        <v>0</v>
      </c>
      <c r="G130" s="150">
        <v>0</v>
      </c>
      <c r="H130" s="151">
        <v>0</v>
      </c>
      <c r="I130" s="150">
        <v>0</v>
      </c>
      <c r="J130" s="150">
        <v>0</v>
      </c>
      <c r="K130" s="151">
        <v>0</v>
      </c>
      <c r="L130" s="149"/>
      <c r="M130" s="150">
        <v>5000000</v>
      </c>
      <c r="N130" s="151">
        <v>5000000</v>
      </c>
    </row>
    <row r="131" spans="1:15" ht="31.5">
      <c r="A131" s="145">
        <v>6</v>
      </c>
      <c r="B131" s="146" t="s">
        <v>12639</v>
      </c>
      <c r="C131" s="147"/>
      <c r="D131" s="238"/>
      <c r="E131" s="116" t="s">
        <v>8532</v>
      </c>
      <c r="F131" s="150">
        <v>0</v>
      </c>
      <c r="G131" s="150">
        <v>0</v>
      </c>
      <c r="H131" s="151">
        <v>0</v>
      </c>
      <c r="I131" s="150">
        <v>0</v>
      </c>
      <c r="J131" s="150">
        <v>0</v>
      </c>
      <c r="K131" s="151">
        <v>0</v>
      </c>
      <c r="L131" s="149"/>
      <c r="M131" s="150">
        <v>5000000</v>
      </c>
      <c r="N131" s="151">
        <v>5000000</v>
      </c>
    </row>
    <row r="132" spans="1:15" ht="31.5">
      <c r="A132" s="145">
        <v>6</v>
      </c>
      <c r="B132" s="146" t="s">
        <v>12640</v>
      </c>
      <c r="C132" s="147"/>
      <c r="D132" s="238"/>
      <c r="E132" s="116" t="s">
        <v>8533</v>
      </c>
      <c r="F132" s="150">
        <v>0</v>
      </c>
      <c r="G132" s="150">
        <v>0</v>
      </c>
      <c r="H132" s="151">
        <v>0</v>
      </c>
      <c r="I132" s="150">
        <v>0</v>
      </c>
      <c r="J132" s="150">
        <v>0</v>
      </c>
      <c r="K132" s="151">
        <v>0</v>
      </c>
      <c r="L132" s="149"/>
      <c r="M132" s="150">
        <v>5000000</v>
      </c>
      <c r="N132" s="151">
        <v>5000000</v>
      </c>
    </row>
    <row r="133" spans="1:15" ht="31.5">
      <c r="A133" s="145">
        <v>6</v>
      </c>
      <c r="B133" s="146" t="s">
        <v>12641</v>
      </c>
      <c r="C133" s="147"/>
      <c r="D133" s="238"/>
      <c r="E133" s="116" t="s">
        <v>8534</v>
      </c>
      <c r="F133" s="150">
        <v>0</v>
      </c>
      <c r="G133" s="150">
        <v>0</v>
      </c>
      <c r="H133" s="151">
        <v>0</v>
      </c>
      <c r="I133" s="150">
        <v>0</v>
      </c>
      <c r="J133" s="150">
        <v>0</v>
      </c>
      <c r="K133" s="151">
        <v>0</v>
      </c>
      <c r="L133" s="149"/>
      <c r="M133" s="150">
        <v>5000000</v>
      </c>
      <c r="N133" s="151">
        <v>5000000</v>
      </c>
    </row>
    <row r="134" spans="1:15" ht="31.5">
      <c r="A134" s="145">
        <v>1</v>
      </c>
      <c r="B134" s="146" t="s">
        <v>12642</v>
      </c>
      <c r="C134" s="147"/>
      <c r="D134" s="238"/>
      <c r="E134" s="116" t="s">
        <v>8851</v>
      </c>
      <c r="F134" s="150">
        <v>0</v>
      </c>
      <c r="G134" s="150">
        <v>0</v>
      </c>
      <c r="H134" s="151">
        <v>0</v>
      </c>
      <c r="I134" s="150">
        <v>0</v>
      </c>
      <c r="J134" s="150">
        <v>0</v>
      </c>
      <c r="K134" s="151">
        <v>0</v>
      </c>
      <c r="L134" s="149"/>
      <c r="M134" s="150">
        <v>100000000</v>
      </c>
      <c r="N134" s="151">
        <v>100000000</v>
      </c>
    </row>
    <row r="135" spans="1:15" ht="15.75">
      <c r="A135" s="145">
        <v>2</v>
      </c>
      <c r="B135" s="146" t="s">
        <v>12643</v>
      </c>
      <c r="C135" s="147"/>
      <c r="D135" s="238" t="s">
        <v>8857</v>
      </c>
      <c r="E135" s="116" t="s">
        <v>11405</v>
      </c>
      <c r="F135" s="150">
        <v>0</v>
      </c>
      <c r="G135" s="150">
        <v>0</v>
      </c>
      <c r="H135" s="151">
        <v>0</v>
      </c>
      <c r="I135" s="150">
        <v>0</v>
      </c>
      <c r="J135" s="150">
        <v>0</v>
      </c>
      <c r="K135" s="151">
        <v>0</v>
      </c>
      <c r="L135" s="149"/>
      <c r="M135" s="150">
        <v>2000000</v>
      </c>
      <c r="N135" s="151">
        <v>2000000</v>
      </c>
    </row>
    <row r="136" spans="1:15" ht="15.75">
      <c r="A136" s="145">
        <v>3</v>
      </c>
      <c r="B136" s="146" t="s">
        <v>12644</v>
      </c>
      <c r="C136" s="147"/>
      <c r="D136" s="238" t="s">
        <v>1018</v>
      </c>
      <c r="E136" s="116" t="s">
        <v>8852</v>
      </c>
      <c r="F136" s="150">
        <v>0</v>
      </c>
      <c r="G136" s="150">
        <v>0</v>
      </c>
      <c r="H136" s="151">
        <v>0</v>
      </c>
      <c r="I136" s="150">
        <v>0</v>
      </c>
      <c r="J136" s="150">
        <v>0</v>
      </c>
      <c r="K136" s="151">
        <v>0</v>
      </c>
      <c r="L136" s="149"/>
      <c r="M136" s="150">
        <v>1000000</v>
      </c>
      <c r="N136" s="151">
        <v>1000000</v>
      </c>
    </row>
    <row r="137" spans="1:15" ht="15.75">
      <c r="A137" s="145">
        <v>4</v>
      </c>
      <c r="B137" s="146" t="s">
        <v>12645</v>
      </c>
      <c r="C137" s="147"/>
      <c r="D137" s="238" t="s">
        <v>8858</v>
      </c>
      <c r="E137" s="116" t="s">
        <v>8853</v>
      </c>
      <c r="F137" s="150">
        <v>0</v>
      </c>
      <c r="G137" s="150">
        <v>0</v>
      </c>
      <c r="H137" s="151">
        <v>0</v>
      </c>
      <c r="I137" s="150">
        <v>0</v>
      </c>
      <c r="J137" s="150">
        <v>0</v>
      </c>
      <c r="K137" s="151">
        <v>0</v>
      </c>
      <c r="L137" s="149"/>
      <c r="M137" s="150">
        <v>1000000</v>
      </c>
      <c r="N137" s="151">
        <v>1000000</v>
      </c>
    </row>
    <row r="138" spans="1:15" ht="15.75">
      <c r="A138" s="145"/>
      <c r="B138" s="146"/>
      <c r="C138" s="147"/>
      <c r="D138" s="238"/>
      <c r="E138" s="116"/>
      <c r="F138" s="150">
        <v>0</v>
      </c>
      <c r="G138" s="150">
        <v>0</v>
      </c>
      <c r="H138" s="151">
        <v>0</v>
      </c>
      <c r="I138" s="150">
        <v>0</v>
      </c>
      <c r="J138" s="150">
        <v>0</v>
      </c>
      <c r="K138" s="151">
        <v>0</v>
      </c>
      <c r="L138" s="149"/>
      <c r="M138" s="150">
        <v>0</v>
      </c>
      <c r="N138" s="151">
        <v>0</v>
      </c>
    </row>
    <row r="139" spans="1:15" ht="15.75">
      <c r="A139" s="145"/>
      <c r="B139" s="146"/>
      <c r="C139" s="147"/>
      <c r="D139" s="238"/>
      <c r="E139" s="155" t="s">
        <v>8529</v>
      </c>
      <c r="F139" s="156">
        <v>0</v>
      </c>
      <c r="G139" s="156">
        <v>424142720</v>
      </c>
      <c r="H139" s="157">
        <v>424142720</v>
      </c>
      <c r="I139" s="156">
        <v>167042604</v>
      </c>
      <c r="J139" s="156">
        <v>92619659</v>
      </c>
      <c r="K139" s="157">
        <v>164480457</v>
      </c>
      <c r="L139" s="158"/>
      <c r="M139" s="156">
        <v>259000000</v>
      </c>
      <c r="N139" s="157">
        <v>259000000</v>
      </c>
    </row>
    <row r="140" spans="1:15" ht="15.75">
      <c r="A140" s="145"/>
      <c r="B140" s="146"/>
      <c r="C140" s="147"/>
      <c r="D140" s="238"/>
      <c r="E140" s="148"/>
      <c r="F140" s="150"/>
      <c r="G140" s="150"/>
      <c r="H140" s="151"/>
      <c r="I140" s="150"/>
      <c r="J140" s="150"/>
      <c r="K140" s="151"/>
      <c r="L140" s="149"/>
      <c r="M140" s="150"/>
      <c r="N140" s="151"/>
    </row>
    <row r="141" spans="1:15" ht="15.75">
      <c r="A141" s="145"/>
      <c r="B141" s="146"/>
      <c r="C141" s="147"/>
      <c r="D141" s="238"/>
      <c r="E141" s="148"/>
      <c r="F141" s="150"/>
      <c r="G141" s="150"/>
      <c r="H141" s="151"/>
      <c r="I141" s="150"/>
      <c r="J141" s="150"/>
      <c r="K141" s="151"/>
      <c r="L141" s="149"/>
      <c r="M141" s="150"/>
      <c r="N141" s="151"/>
    </row>
    <row r="142" spans="1:15" ht="15.75">
      <c r="A142" s="146" t="s">
        <v>912</v>
      </c>
      <c r="B142" s="146" t="s">
        <v>669</v>
      </c>
      <c r="C142" s="160" t="s">
        <v>637</v>
      </c>
      <c r="D142" s="161"/>
      <c r="E142" s="229" t="s">
        <v>4287</v>
      </c>
      <c r="F142" s="150">
        <v>33377000</v>
      </c>
      <c r="G142" s="150">
        <v>3475146259</v>
      </c>
      <c r="H142" s="150">
        <v>3508523259</v>
      </c>
      <c r="I142" s="150">
        <v>2535314777</v>
      </c>
      <c r="J142" s="150">
        <v>346817161</v>
      </c>
      <c r="K142" s="150">
        <v>626391321</v>
      </c>
      <c r="L142" s="149"/>
      <c r="M142" s="150">
        <v>64400000</v>
      </c>
      <c r="N142" s="150">
        <v>64400000</v>
      </c>
    </row>
    <row r="143" spans="1:15" ht="15.75">
      <c r="A143" s="146" t="s">
        <v>912</v>
      </c>
      <c r="B143" s="146" t="s">
        <v>912</v>
      </c>
      <c r="C143" s="160" t="s">
        <v>637</v>
      </c>
      <c r="D143" s="161"/>
      <c r="E143" s="229" t="s">
        <v>3878</v>
      </c>
      <c r="F143" s="150">
        <v>0</v>
      </c>
      <c r="G143" s="150">
        <v>376430783</v>
      </c>
      <c r="H143" s="150">
        <v>376430783</v>
      </c>
      <c r="I143" s="150">
        <v>363504989</v>
      </c>
      <c r="J143" s="150">
        <v>6249572</v>
      </c>
      <c r="K143" s="150">
        <v>6676222</v>
      </c>
      <c r="L143" s="150">
        <v>0</v>
      </c>
      <c r="M143" s="150">
        <v>7900000</v>
      </c>
      <c r="N143" s="150">
        <v>7900000</v>
      </c>
      <c r="O143" s="150"/>
    </row>
    <row r="144" spans="1:15" ht="15.75">
      <c r="A144" s="146" t="s">
        <v>912</v>
      </c>
      <c r="B144" s="146" t="s">
        <v>347</v>
      </c>
      <c r="C144" s="160" t="s">
        <v>637</v>
      </c>
      <c r="D144" s="161"/>
      <c r="E144" s="229" t="s">
        <v>4297</v>
      </c>
      <c r="F144" s="150">
        <v>0</v>
      </c>
      <c r="G144" s="150">
        <v>1030426327</v>
      </c>
      <c r="H144" s="150">
        <v>1030426327</v>
      </c>
      <c r="I144" s="150">
        <v>709126327</v>
      </c>
      <c r="J144" s="150">
        <v>81480913</v>
      </c>
      <c r="K144" s="150">
        <v>239819087</v>
      </c>
      <c r="L144" s="150">
        <v>0</v>
      </c>
      <c r="M144" s="150">
        <v>157500000</v>
      </c>
      <c r="N144" s="150">
        <v>157500000</v>
      </c>
      <c r="O144" s="150"/>
    </row>
    <row r="145" spans="1:15" ht="15.75">
      <c r="A145" s="146" t="s">
        <v>912</v>
      </c>
      <c r="B145" s="146" t="s">
        <v>348</v>
      </c>
      <c r="C145" s="160" t="s">
        <v>523</v>
      </c>
      <c r="D145" s="161"/>
      <c r="E145" s="229" t="s">
        <v>4321</v>
      </c>
      <c r="F145" s="150">
        <v>0</v>
      </c>
      <c r="G145" s="150">
        <v>1355691052</v>
      </c>
      <c r="H145" s="150">
        <v>1355691052</v>
      </c>
      <c r="I145" s="150">
        <v>624405485</v>
      </c>
      <c r="J145" s="150">
        <v>97566686</v>
      </c>
      <c r="K145" s="150">
        <v>633718881</v>
      </c>
      <c r="L145" s="150">
        <v>0</v>
      </c>
      <c r="M145" s="150">
        <v>281300000</v>
      </c>
      <c r="N145" s="150">
        <v>281300000</v>
      </c>
      <c r="O145" s="150"/>
    </row>
    <row r="146" spans="1:15" ht="15.75">
      <c r="A146" s="146" t="s">
        <v>912</v>
      </c>
      <c r="B146" s="146" t="s">
        <v>349</v>
      </c>
      <c r="C146" s="160" t="s">
        <v>776</v>
      </c>
      <c r="D146" s="161"/>
      <c r="E146" s="229" t="s">
        <v>4329</v>
      </c>
      <c r="F146" s="150">
        <v>0</v>
      </c>
      <c r="G146" s="150">
        <v>1093303709</v>
      </c>
      <c r="H146" s="150">
        <v>1093303709</v>
      </c>
      <c r="I146" s="150">
        <v>727254496</v>
      </c>
      <c r="J146" s="150">
        <v>154573225</v>
      </c>
      <c r="K146" s="150">
        <v>211475988</v>
      </c>
      <c r="L146" s="150">
        <v>0</v>
      </c>
      <c r="M146" s="150">
        <v>301000000</v>
      </c>
      <c r="N146" s="150">
        <v>301000000</v>
      </c>
      <c r="O146" s="150"/>
    </row>
    <row r="147" spans="1:15" ht="15.75">
      <c r="A147" s="146" t="s">
        <v>912</v>
      </c>
      <c r="B147" s="146" t="s">
        <v>214</v>
      </c>
      <c r="C147" s="160" t="s">
        <v>1273</v>
      </c>
      <c r="D147" s="161"/>
      <c r="E147" s="229" t="s">
        <v>8529</v>
      </c>
      <c r="F147" s="150">
        <v>0</v>
      </c>
      <c r="G147" s="150">
        <v>424142720</v>
      </c>
      <c r="H147" s="150">
        <v>424142720</v>
      </c>
      <c r="I147" s="150">
        <v>167042604</v>
      </c>
      <c r="J147" s="150">
        <v>92619659</v>
      </c>
      <c r="K147" s="150">
        <v>164480457</v>
      </c>
      <c r="L147" s="150">
        <v>0</v>
      </c>
      <c r="M147" s="150">
        <v>259000000</v>
      </c>
      <c r="N147" s="150">
        <v>259000000</v>
      </c>
      <c r="O147" s="150"/>
    </row>
    <row r="148" spans="1:15" ht="15.75">
      <c r="A148" s="146" t="s">
        <v>912</v>
      </c>
      <c r="B148" s="146" t="s">
        <v>912</v>
      </c>
      <c r="C148" s="147" t="s">
        <v>912</v>
      </c>
      <c r="D148" s="147" t="s">
        <v>912</v>
      </c>
      <c r="E148" s="229"/>
      <c r="F148" s="150"/>
      <c r="G148" s="150"/>
      <c r="H148" s="150"/>
      <c r="I148" s="150"/>
      <c r="J148" s="150"/>
      <c r="K148" s="150"/>
      <c r="L148" s="150"/>
      <c r="M148" s="150"/>
      <c r="N148" s="150"/>
      <c r="O148" s="150"/>
    </row>
    <row r="149" spans="1:15" ht="15.75">
      <c r="A149" s="146" t="s">
        <v>912</v>
      </c>
      <c r="B149" s="146" t="s">
        <v>350</v>
      </c>
      <c r="C149" s="147" t="s">
        <v>912</v>
      </c>
      <c r="D149" s="147" t="s">
        <v>912</v>
      </c>
      <c r="E149" s="240" t="s">
        <v>3891</v>
      </c>
      <c r="F149" s="163">
        <v>33377000</v>
      </c>
      <c r="G149" s="163">
        <v>7755140850</v>
      </c>
      <c r="H149" s="163">
        <v>7788517850</v>
      </c>
      <c r="I149" s="163">
        <v>5126648678</v>
      </c>
      <c r="J149" s="163">
        <v>779307216</v>
      </c>
      <c r="K149" s="163">
        <v>1882561956</v>
      </c>
      <c r="L149" s="163">
        <v>0</v>
      </c>
      <c r="M149" s="163">
        <v>1071100000</v>
      </c>
      <c r="N149" s="163">
        <v>1071100000</v>
      </c>
      <c r="O149" s="163">
        <v>0</v>
      </c>
    </row>
    <row r="150" spans="1:15" ht="15.75">
      <c r="A150" s="145"/>
      <c r="B150" s="146"/>
      <c r="C150" s="147"/>
      <c r="D150" s="238"/>
      <c r="E150" s="148"/>
    </row>
  </sheetData>
  <mergeCells count="19">
    <mergeCell ref="M3:M5"/>
    <mergeCell ref="K2:K5"/>
    <mergeCell ref="L2:M2"/>
    <mergeCell ref="I1:O1"/>
    <mergeCell ref="A1:H1"/>
    <mergeCell ref="A2:A5"/>
    <mergeCell ref="B2:B5"/>
    <mergeCell ref="C2:C5"/>
    <mergeCell ref="D2:D5"/>
    <mergeCell ref="E2:E5"/>
    <mergeCell ref="F2:H2"/>
    <mergeCell ref="F3:F5"/>
    <mergeCell ref="G3:G5"/>
    <mergeCell ref="H3:H5"/>
    <mergeCell ref="I2:I5"/>
    <mergeCell ref="J2:J5"/>
    <mergeCell ref="N2:N5"/>
    <mergeCell ref="O2:O5"/>
    <mergeCell ref="L3:L5"/>
  </mergeCells>
  <phoneticPr fontId="7" type="noConversion"/>
  <printOptions horizontalCentered="1" gridLines="1"/>
  <pageMargins left="0.5" right="0.5" top="0.7" bottom="1.5" header="0.5" footer="0.5"/>
  <pageSetup paperSize="5" firstPageNumber="138" pageOrder="overThenDown" orientation="portrait" blackAndWhite="1" useFirstPageNumber="1" r:id="rId1"/>
  <headerFooter alignWithMargins="0">
    <oddHeader>&amp;C&amp;P</oddHeader>
  </headerFooter>
  <rowBreaks count="3" manualBreakCount="3">
    <brk id="46" max="17" man="1"/>
    <brk id="86" max="17" man="1"/>
    <brk id="114" max="1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6" codeName="Sheet19">
    <tabColor indexed="45"/>
  </sheetPr>
  <dimension ref="A1:I154"/>
  <sheetViews>
    <sheetView showZeros="0" zoomScaleNormal="100" zoomScaleSheetLayoutView="100" workbookViewId="0">
      <pane ySplit="5" topLeftCell="A6" activePane="bottomLeft" state="frozen"/>
      <selection pane="bottomLeft" activeCell="A6" sqref="A6"/>
    </sheetView>
  </sheetViews>
  <sheetFormatPr defaultColWidth="9.33203125" defaultRowHeight="12"/>
  <cols>
    <col min="1" max="1" width="4.83203125" style="195" customWidth="1"/>
    <col min="2" max="2" width="12.83203125" style="195" customWidth="1"/>
    <col min="3" max="3" width="36.83203125" style="195" customWidth="1"/>
    <col min="4" max="8" width="13" style="205" customWidth="1"/>
    <col min="9" max="9" width="2.1640625" style="195" customWidth="1"/>
    <col min="10" max="16384" width="9.33203125" style="195"/>
  </cols>
  <sheetData>
    <row r="1" spans="1:9" ht="16.5">
      <c r="A1" s="212" t="s">
        <v>13278</v>
      </c>
      <c r="B1" s="212"/>
      <c r="C1" s="212"/>
      <c r="D1" s="212"/>
      <c r="E1" s="212"/>
      <c r="F1" s="212"/>
      <c r="G1" s="212"/>
      <c r="H1" s="212"/>
      <c r="I1" s="191"/>
    </row>
    <row r="2" spans="1:9" ht="15.75" customHeight="1">
      <c r="A2" s="141" t="s">
        <v>3880</v>
      </c>
      <c r="B2" s="142" t="s">
        <v>2591</v>
      </c>
      <c r="C2" s="142"/>
      <c r="D2" s="128" t="s">
        <v>3441</v>
      </c>
      <c r="E2" s="128"/>
      <c r="F2" s="128"/>
      <c r="G2" s="128" t="s">
        <v>13223</v>
      </c>
      <c r="H2" s="128" t="s">
        <v>13224</v>
      </c>
      <c r="I2" s="191"/>
    </row>
    <row r="3" spans="1:9" ht="15.75" customHeight="1">
      <c r="A3" s="141"/>
      <c r="B3" s="142"/>
      <c r="C3" s="142"/>
      <c r="D3" s="128" t="s">
        <v>2590</v>
      </c>
      <c r="E3" s="128" t="s">
        <v>2305</v>
      </c>
      <c r="F3" s="128" t="s">
        <v>3894</v>
      </c>
      <c r="G3" s="128"/>
      <c r="H3" s="128"/>
      <c r="I3" s="191"/>
    </row>
    <row r="4" spans="1:9" ht="15.75" customHeight="1">
      <c r="A4" s="141"/>
      <c r="B4" s="142"/>
      <c r="C4" s="142"/>
      <c r="D4" s="128"/>
      <c r="E4" s="128"/>
      <c r="F4" s="128"/>
      <c r="G4" s="128"/>
      <c r="H4" s="128"/>
      <c r="I4" s="191"/>
    </row>
    <row r="5" spans="1:9" ht="15.75" customHeight="1">
      <c r="A5" s="141"/>
      <c r="B5" s="142"/>
      <c r="C5" s="142"/>
      <c r="D5" s="128"/>
      <c r="E5" s="128"/>
      <c r="F5" s="128"/>
      <c r="G5" s="128"/>
      <c r="H5" s="128"/>
      <c r="I5" s="191"/>
    </row>
    <row r="6" spans="1:9" ht="15.75">
      <c r="A6" s="213"/>
      <c r="B6" s="191"/>
      <c r="C6" s="201"/>
      <c r="D6" s="194"/>
      <c r="E6" s="194"/>
      <c r="F6" s="194"/>
      <c r="G6" s="194"/>
      <c r="H6" s="194"/>
      <c r="I6" s="191"/>
    </row>
    <row r="7" spans="1:9" ht="15.75">
      <c r="A7" s="213"/>
      <c r="B7" s="191"/>
      <c r="C7" s="214" t="s">
        <v>4331</v>
      </c>
      <c r="D7" s="194"/>
      <c r="E7" s="194"/>
      <c r="F7" s="194"/>
      <c r="G7" s="194"/>
      <c r="H7" s="194"/>
      <c r="I7" s="191"/>
    </row>
    <row r="8" spans="1:9" ht="15.75">
      <c r="A8" s="213"/>
      <c r="B8" s="191"/>
      <c r="C8" s="214" t="s">
        <v>4332</v>
      </c>
      <c r="D8" s="194"/>
      <c r="E8" s="194"/>
      <c r="F8" s="194"/>
      <c r="G8" s="194"/>
      <c r="H8" s="194"/>
      <c r="I8" s="191"/>
    </row>
    <row r="9" spans="1:9" ht="15.75">
      <c r="A9" s="213">
        <v>1</v>
      </c>
      <c r="B9" s="191" t="s">
        <v>351</v>
      </c>
      <c r="C9" s="197" t="s">
        <v>4333</v>
      </c>
      <c r="D9" s="194">
        <v>0</v>
      </c>
      <c r="E9" s="194">
        <v>0</v>
      </c>
      <c r="F9" s="194">
        <v>0</v>
      </c>
      <c r="G9" s="194">
        <v>5000000</v>
      </c>
      <c r="H9" s="194">
        <v>5000000</v>
      </c>
      <c r="I9" s="191"/>
    </row>
    <row r="10" spans="1:9" ht="15.75">
      <c r="A10" s="213">
        <v>2</v>
      </c>
      <c r="B10" s="191" t="s">
        <v>352</v>
      </c>
      <c r="C10" s="197" t="s">
        <v>4334</v>
      </c>
      <c r="D10" s="194">
        <v>13029718</v>
      </c>
      <c r="E10" s="194">
        <v>10537543</v>
      </c>
      <c r="F10" s="194">
        <v>6974020</v>
      </c>
      <c r="G10" s="194">
        <v>5000000</v>
      </c>
      <c r="H10" s="194">
        <v>5000000</v>
      </c>
      <c r="I10" s="191"/>
    </row>
    <row r="11" spans="1:9" ht="15.75">
      <c r="A11" s="213">
        <v>3</v>
      </c>
      <c r="B11" s="191" t="s">
        <v>353</v>
      </c>
      <c r="C11" s="197" t="s">
        <v>4335</v>
      </c>
      <c r="D11" s="194">
        <v>2017582</v>
      </c>
      <c r="E11" s="194">
        <v>3329762</v>
      </c>
      <c r="F11" s="194">
        <v>6077423</v>
      </c>
      <c r="G11" s="194">
        <v>5000000</v>
      </c>
      <c r="H11" s="194">
        <v>5000000</v>
      </c>
      <c r="I11" s="191"/>
    </row>
    <row r="12" spans="1:9" ht="15.75">
      <c r="A12" s="213">
        <v>4</v>
      </c>
      <c r="B12" s="191" t="s">
        <v>354</v>
      </c>
      <c r="C12" s="197" t="s">
        <v>4336</v>
      </c>
      <c r="D12" s="194">
        <v>12514432</v>
      </c>
      <c r="E12" s="194">
        <v>16963092</v>
      </c>
      <c r="F12" s="194">
        <v>9342997</v>
      </c>
      <c r="G12" s="194">
        <v>5000000</v>
      </c>
      <c r="H12" s="194">
        <v>5000000</v>
      </c>
      <c r="I12" s="191"/>
    </row>
    <row r="13" spans="1:9" ht="15.75">
      <c r="A13" s="213">
        <v>5</v>
      </c>
      <c r="B13" s="191" t="s">
        <v>780</v>
      </c>
      <c r="C13" s="197" t="s">
        <v>4337</v>
      </c>
      <c r="D13" s="194">
        <v>0</v>
      </c>
      <c r="E13" s="194">
        <v>0</v>
      </c>
      <c r="F13" s="194">
        <v>0</v>
      </c>
      <c r="G13" s="194">
        <v>5000000</v>
      </c>
      <c r="H13" s="194">
        <v>5000000</v>
      </c>
      <c r="I13" s="191"/>
    </row>
    <row r="14" spans="1:9" ht="15.75">
      <c r="A14" s="213">
        <v>6</v>
      </c>
      <c r="B14" s="191" t="s">
        <v>781</v>
      </c>
      <c r="C14" s="197" t="s">
        <v>4338</v>
      </c>
      <c r="D14" s="194">
        <v>8828578</v>
      </c>
      <c r="E14" s="194">
        <v>2055269</v>
      </c>
      <c r="F14" s="194">
        <v>3669469</v>
      </c>
      <c r="G14" s="194">
        <v>5000000</v>
      </c>
      <c r="H14" s="194">
        <v>5000000</v>
      </c>
      <c r="I14" s="191"/>
    </row>
    <row r="15" spans="1:9" ht="15.75">
      <c r="A15" s="213">
        <v>7</v>
      </c>
      <c r="B15" s="191" t="s">
        <v>782</v>
      </c>
      <c r="C15" s="197" t="s">
        <v>4339</v>
      </c>
      <c r="D15" s="194">
        <v>669792</v>
      </c>
      <c r="E15" s="194">
        <v>4063280</v>
      </c>
      <c r="F15" s="194">
        <v>3175750</v>
      </c>
      <c r="G15" s="194">
        <v>2500000</v>
      </c>
      <c r="H15" s="194">
        <v>2500000</v>
      </c>
      <c r="I15" s="191"/>
    </row>
    <row r="16" spans="1:9" ht="15.75">
      <c r="A16" s="213"/>
      <c r="B16" s="191"/>
      <c r="C16" s="197"/>
      <c r="D16" s="194">
        <v>0</v>
      </c>
      <c r="E16" s="194">
        <v>0</v>
      </c>
      <c r="F16" s="194">
        <v>0</v>
      </c>
      <c r="G16" s="194">
        <v>0</v>
      </c>
      <c r="H16" s="194">
        <v>0</v>
      </c>
      <c r="I16" s="191"/>
    </row>
    <row r="17" spans="1:9" ht="31.5">
      <c r="A17" s="213">
        <v>8</v>
      </c>
      <c r="B17" s="191" t="s">
        <v>783</v>
      </c>
      <c r="C17" s="197" t="s">
        <v>4340</v>
      </c>
      <c r="D17" s="194">
        <v>3109500</v>
      </c>
      <c r="E17" s="194">
        <v>1785256</v>
      </c>
      <c r="F17" s="194">
        <v>3969772</v>
      </c>
      <c r="G17" s="194">
        <v>20000000</v>
      </c>
      <c r="H17" s="194">
        <v>20000000</v>
      </c>
      <c r="I17" s="191"/>
    </row>
    <row r="18" spans="1:9" ht="15.75">
      <c r="A18" s="213"/>
      <c r="B18" s="191"/>
      <c r="C18" s="197"/>
      <c r="D18" s="194">
        <v>0</v>
      </c>
      <c r="E18" s="194">
        <v>0</v>
      </c>
      <c r="F18" s="194">
        <v>0</v>
      </c>
      <c r="G18" s="194">
        <v>0</v>
      </c>
      <c r="H18" s="194">
        <v>0</v>
      </c>
      <c r="I18" s="191"/>
    </row>
    <row r="19" spans="1:9" ht="31.5">
      <c r="A19" s="213">
        <v>9</v>
      </c>
      <c r="B19" s="191" t="s">
        <v>958</v>
      </c>
      <c r="C19" s="197" t="s">
        <v>4341</v>
      </c>
      <c r="D19" s="194">
        <v>21871594</v>
      </c>
      <c r="E19" s="194">
        <v>56938302</v>
      </c>
      <c r="F19" s="194">
        <v>37747679</v>
      </c>
      <c r="G19" s="194">
        <v>0</v>
      </c>
      <c r="H19" s="194">
        <v>0</v>
      </c>
      <c r="I19" s="191"/>
    </row>
    <row r="20" spans="1:9" ht="15.75">
      <c r="A20" s="213">
        <v>10</v>
      </c>
      <c r="B20" s="191" t="s">
        <v>159</v>
      </c>
      <c r="C20" s="197" t="s">
        <v>4342</v>
      </c>
      <c r="D20" s="194">
        <v>0</v>
      </c>
      <c r="E20" s="194">
        <v>0</v>
      </c>
      <c r="F20" s="194">
        <v>0</v>
      </c>
      <c r="G20" s="194">
        <v>2500000</v>
      </c>
      <c r="H20" s="194">
        <v>2500000</v>
      </c>
      <c r="I20" s="191"/>
    </row>
    <row r="21" spans="1:9" ht="15.75">
      <c r="A21" s="213">
        <v>11</v>
      </c>
      <c r="B21" s="191" t="s">
        <v>1831</v>
      </c>
      <c r="C21" s="197" t="s">
        <v>4343</v>
      </c>
      <c r="D21" s="194">
        <v>4018776</v>
      </c>
      <c r="E21" s="194">
        <v>1965863</v>
      </c>
      <c r="F21" s="194">
        <v>4981436</v>
      </c>
      <c r="G21" s="194">
        <v>5000000</v>
      </c>
      <c r="H21" s="194">
        <v>5000000</v>
      </c>
      <c r="I21" s="191"/>
    </row>
    <row r="22" spans="1:9" ht="15.75">
      <c r="A22" s="213">
        <v>12</v>
      </c>
      <c r="B22" s="191" t="s">
        <v>1903</v>
      </c>
      <c r="C22" s="197" t="s">
        <v>4344</v>
      </c>
      <c r="D22" s="194">
        <v>2705850</v>
      </c>
      <c r="E22" s="194">
        <v>231750</v>
      </c>
      <c r="F22" s="194">
        <v>1365800</v>
      </c>
      <c r="G22" s="194">
        <v>5000000</v>
      </c>
      <c r="H22" s="194">
        <v>5000000</v>
      </c>
      <c r="I22" s="191"/>
    </row>
    <row r="23" spans="1:9" ht="15.75">
      <c r="A23" s="213">
        <v>13</v>
      </c>
      <c r="B23" s="191" t="s">
        <v>1904</v>
      </c>
      <c r="C23" s="197" t="s">
        <v>4345</v>
      </c>
      <c r="D23" s="194">
        <v>249992</v>
      </c>
      <c r="E23" s="194">
        <v>1258089</v>
      </c>
      <c r="F23" s="194">
        <v>429548</v>
      </c>
      <c r="G23" s="194">
        <v>5000000</v>
      </c>
      <c r="H23" s="194">
        <v>5000000</v>
      </c>
      <c r="I23" s="191"/>
    </row>
    <row r="24" spans="1:9" ht="15.75">
      <c r="A24" s="213">
        <v>14</v>
      </c>
      <c r="B24" s="191" t="s">
        <v>2237</v>
      </c>
      <c r="C24" s="197" t="s">
        <v>4346</v>
      </c>
      <c r="D24" s="194">
        <v>254896</v>
      </c>
      <c r="E24" s="194">
        <v>698976</v>
      </c>
      <c r="F24" s="194">
        <v>0</v>
      </c>
      <c r="G24" s="194">
        <v>5000000</v>
      </c>
      <c r="H24" s="194">
        <v>5000000</v>
      </c>
      <c r="I24" s="191"/>
    </row>
    <row r="25" spans="1:9" ht="31.5">
      <c r="A25" s="213">
        <v>15</v>
      </c>
      <c r="B25" s="191" t="s">
        <v>8319</v>
      </c>
      <c r="C25" s="197" t="s">
        <v>8320</v>
      </c>
      <c r="D25" s="194">
        <v>0</v>
      </c>
      <c r="E25" s="194">
        <v>0</v>
      </c>
      <c r="F25" s="194">
        <v>4417087</v>
      </c>
      <c r="G25" s="194">
        <v>0</v>
      </c>
      <c r="H25" s="194">
        <v>0</v>
      </c>
      <c r="I25" s="191"/>
    </row>
    <row r="26" spans="1:9" ht="31.5">
      <c r="A26" s="160" t="s">
        <v>116</v>
      </c>
      <c r="B26" s="191"/>
      <c r="C26" s="215" t="s">
        <v>4347</v>
      </c>
      <c r="D26" s="194">
        <v>69270710</v>
      </c>
      <c r="E26" s="194">
        <v>99827182</v>
      </c>
      <c r="F26" s="194">
        <v>82150981</v>
      </c>
      <c r="G26" s="194">
        <v>75000000</v>
      </c>
      <c r="H26" s="194">
        <v>75000000</v>
      </c>
      <c r="I26" s="191"/>
    </row>
    <row r="27" spans="1:9" ht="15.75">
      <c r="A27" s="213"/>
      <c r="B27" s="191"/>
      <c r="C27" s="197"/>
      <c r="D27" s="194">
        <v>0</v>
      </c>
      <c r="E27" s="194">
        <v>0</v>
      </c>
      <c r="F27" s="194">
        <v>0</v>
      </c>
      <c r="G27" s="194">
        <v>0</v>
      </c>
      <c r="H27" s="194">
        <v>0</v>
      </c>
      <c r="I27" s="191"/>
    </row>
    <row r="28" spans="1:9" ht="15.75">
      <c r="A28" s="213"/>
      <c r="B28" s="191"/>
      <c r="C28" s="197"/>
      <c r="D28" s="194">
        <v>0</v>
      </c>
      <c r="E28" s="194">
        <v>0</v>
      </c>
      <c r="F28" s="194">
        <v>0</v>
      </c>
      <c r="G28" s="194">
        <v>0</v>
      </c>
      <c r="H28" s="194">
        <v>0</v>
      </c>
      <c r="I28" s="191"/>
    </row>
    <row r="29" spans="1:9" ht="27">
      <c r="A29" s="213"/>
      <c r="B29" s="191"/>
      <c r="C29" s="216" t="s">
        <v>4348</v>
      </c>
      <c r="D29" s="194">
        <v>0</v>
      </c>
      <c r="E29" s="194">
        <v>0</v>
      </c>
      <c r="F29" s="194">
        <v>0</v>
      </c>
      <c r="G29" s="194">
        <v>0</v>
      </c>
      <c r="H29" s="194">
        <v>0</v>
      </c>
      <c r="I29" s="191"/>
    </row>
    <row r="30" spans="1:9" ht="15.75">
      <c r="A30" s="217"/>
      <c r="B30" s="191"/>
      <c r="C30" s="216" t="s">
        <v>4349</v>
      </c>
      <c r="D30" s="194">
        <v>0</v>
      </c>
      <c r="E30" s="194">
        <v>0</v>
      </c>
      <c r="F30" s="194">
        <v>0</v>
      </c>
      <c r="G30" s="194">
        <v>0</v>
      </c>
      <c r="H30" s="194">
        <v>0</v>
      </c>
      <c r="I30" s="191"/>
    </row>
    <row r="31" spans="1:9" ht="15.75">
      <c r="A31" s="217"/>
      <c r="B31" s="191" t="s">
        <v>251</v>
      </c>
      <c r="C31" s="216" t="s">
        <v>8448</v>
      </c>
      <c r="D31" s="194">
        <v>0</v>
      </c>
      <c r="E31" s="194">
        <v>3921953</v>
      </c>
      <c r="F31" s="194">
        <v>5629684</v>
      </c>
      <c r="G31" s="194">
        <v>10000000</v>
      </c>
      <c r="H31" s="194">
        <v>16000000</v>
      </c>
      <c r="I31" s="191"/>
    </row>
    <row r="32" spans="1:9" ht="15.75">
      <c r="A32" s="217"/>
      <c r="B32" s="191" t="s">
        <v>216</v>
      </c>
      <c r="C32" s="216" t="s">
        <v>8449</v>
      </c>
      <c r="D32" s="194">
        <v>24000000</v>
      </c>
      <c r="E32" s="194">
        <v>20520000</v>
      </c>
      <c r="F32" s="194">
        <v>17850000</v>
      </c>
      <c r="G32" s="194">
        <v>10000000</v>
      </c>
      <c r="H32" s="194">
        <v>40000000</v>
      </c>
      <c r="I32" s="191"/>
    </row>
    <row r="33" spans="1:9" ht="15.75">
      <c r="A33" s="217"/>
      <c r="B33" s="191" t="s">
        <v>217</v>
      </c>
      <c r="C33" s="216" t="s">
        <v>4350</v>
      </c>
      <c r="D33" s="194">
        <v>0</v>
      </c>
      <c r="E33" s="194">
        <v>0</v>
      </c>
      <c r="F33" s="194">
        <v>0</v>
      </c>
      <c r="G33" s="194">
        <v>15000000</v>
      </c>
      <c r="H33" s="194">
        <v>0</v>
      </c>
      <c r="I33" s="191"/>
    </row>
    <row r="34" spans="1:9" ht="15.75">
      <c r="A34" s="217"/>
      <c r="B34" s="191" t="s">
        <v>218</v>
      </c>
      <c r="C34" s="216" t="s">
        <v>4351</v>
      </c>
      <c r="D34" s="194">
        <v>11319330</v>
      </c>
      <c r="E34" s="194">
        <v>0</v>
      </c>
      <c r="F34" s="194">
        <v>0</v>
      </c>
      <c r="G34" s="194">
        <v>10000000</v>
      </c>
      <c r="H34" s="194">
        <v>0</v>
      </c>
      <c r="I34" s="191"/>
    </row>
    <row r="35" spans="1:9" ht="15.75">
      <c r="A35" s="217"/>
      <c r="B35" s="191" t="s">
        <v>2199</v>
      </c>
      <c r="C35" s="216" t="s">
        <v>4352</v>
      </c>
      <c r="D35" s="194">
        <v>5991000</v>
      </c>
      <c r="E35" s="194">
        <v>0</v>
      </c>
      <c r="F35" s="194">
        <v>0</v>
      </c>
      <c r="G35" s="194">
        <v>0</v>
      </c>
      <c r="H35" s="194">
        <v>0</v>
      </c>
      <c r="I35" s="191"/>
    </row>
    <row r="36" spans="1:9" ht="27">
      <c r="A36" s="217"/>
      <c r="B36" s="191" t="s">
        <v>4913</v>
      </c>
      <c r="C36" s="216" t="s">
        <v>3923</v>
      </c>
      <c r="D36" s="194">
        <v>0</v>
      </c>
      <c r="E36" s="194">
        <v>0</v>
      </c>
      <c r="F36" s="194">
        <v>595000</v>
      </c>
      <c r="G36" s="194">
        <v>0</v>
      </c>
      <c r="H36" s="194">
        <v>0</v>
      </c>
      <c r="I36" s="191"/>
    </row>
    <row r="37" spans="1:9" ht="15.75">
      <c r="A37" s="217"/>
      <c r="B37" s="191" t="s">
        <v>6776</v>
      </c>
      <c r="C37" s="216" t="s">
        <v>5259</v>
      </c>
      <c r="D37" s="194">
        <v>0</v>
      </c>
      <c r="E37" s="194">
        <v>0</v>
      </c>
      <c r="F37" s="194">
        <v>0</v>
      </c>
      <c r="G37" s="194">
        <v>10000000</v>
      </c>
      <c r="H37" s="194">
        <v>0</v>
      </c>
      <c r="I37" s="191"/>
    </row>
    <row r="38" spans="1:9" ht="27">
      <c r="A38" s="217"/>
      <c r="B38" s="191" t="s">
        <v>2525</v>
      </c>
      <c r="C38" s="216" t="s">
        <v>4353</v>
      </c>
      <c r="D38" s="194">
        <v>0</v>
      </c>
      <c r="E38" s="194">
        <v>2054871</v>
      </c>
      <c r="F38" s="194">
        <v>0</v>
      </c>
      <c r="G38" s="194">
        <v>0</v>
      </c>
      <c r="H38" s="194">
        <v>0</v>
      </c>
      <c r="I38" s="191"/>
    </row>
    <row r="39" spans="1:9" ht="15.75">
      <c r="A39" s="217"/>
      <c r="B39" s="191" t="s">
        <v>252</v>
      </c>
      <c r="C39" s="216" t="s">
        <v>8450</v>
      </c>
      <c r="D39" s="194">
        <v>0</v>
      </c>
      <c r="E39" s="194">
        <v>0</v>
      </c>
      <c r="F39" s="194">
        <v>0</v>
      </c>
      <c r="G39" s="194">
        <v>0</v>
      </c>
      <c r="H39" s="194">
        <v>5000000</v>
      </c>
      <c r="I39" s="191"/>
    </row>
    <row r="40" spans="1:9" ht="15.75">
      <c r="A40" s="217"/>
      <c r="B40" s="191" t="s">
        <v>933</v>
      </c>
      <c r="C40" s="216" t="s">
        <v>4354</v>
      </c>
      <c r="D40" s="194">
        <v>0</v>
      </c>
      <c r="E40" s="194">
        <v>0</v>
      </c>
      <c r="F40" s="194">
        <v>0</v>
      </c>
      <c r="G40" s="194">
        <v>6000000</v>
      </c>
      <c r="H40" s="194">
        <v>6000000</v>
      </c>
      <c r="I40" s="191"/>
    </row>
    <row r="41" spans="1:9" ht="15.75">
      <c r="A41" s="217"/>
      <c r="B41" s="191" t="s">
        <v>1879</v>
      </c>
      <c r="C41" s="216" t="s">
        <v>4355</v>
      </c>
      <c r="D41" s="194">
        <v>0</v>
      </c>
      <c r="E41" s="194">
        <v>0</v>
      </c>
      <c r="F41" s="194">
        <v>0</v>
      </c>
      <c r="G41" s="194">
        <v>51000000</v>
      </c>
      <c r="H41" s="194">
        <v>20000000</v>
      </c>
      <c r="I41" s="191"/>
    </row>
    <row r="42" spans="1:9" ht="27">
      <c r="A42" s="217"/>
      <c r="B42" s="191" t="s">
        <v>5348</v>
      </c>
      <c r="C42" s="216" t="s">
        <v>5349</v>
      </c>
      <c r="D42" s="194">
        <v>0</v>
      </c>
      <c r="E42" s="194">
        <v>0</v>
      </c>
      <c r="F42" s="194">
        <v>0</v>
      </c>
      <c r="G42" s="194">
        <v>25000000</v>
      </c>
      <c r="H42" s="194">
        <v>0</v>
      </c>
      <c r="I42" s="191"/>
    </row>
    <row r="43" spans="1:9" ht="15.75">
      <c r="A43" s="217"/>
      <c r="B43" s="191" t="s">
        <v>934</v>
      </c>
      <c r="C43" s="216" t="s">
        <v>8451</v>
      </c>
      <c r="D43" s="194">
        <v>441000</v>
      </c>
      <c r="E43" s="194">
        <v>684000</v>
      </c>
      <c r="F43" s="194">
        <v>221243</v>
      </c>
      <c r="G43" s="194">
        <v>1000000</v>
      </c>
      <c r="H43" s="194">
        <v>2000000</v>
      </c>
      <c r="I43" s="191"/>
    </row>
    <row r="44" spans="1:9" ht="27">
      <c r="A44" s="217"/>
      <c r="B44" s="191" t="s">
        <v>935</v>
      </c>
      <c r="C44" s="216" t="s">
        <v>4356</v>
      </c>
      <c r="D44" s="194">
        <v>1164638</v>
      </c>
      <c r="E44" s="194">
        <v>2262117</v>
      </c>
      <c r="F44" s="194">
        <v>0</v>
      </c>
      <c r="G44" s="194">
        <v>10000000</v>
      </c>
      <c r="H44" s="194">
        <v>5000000</v>
      </c>
      <c r="I44" s="191"/>
    </row>
    <row r="45" spans="1:9" ht="15.75">
      <c r="A45" s="217"/>
      <c r="B45" s="191" t="s">
        <v>457</v>
      </c>
      <c r="C45" s="216" t="s">
        <v>4357</v>
      </c>
      <c r="D45" s="194">
        <v>1238933</v>
      </c>
      <c r="E45" s="194">
        <v>1025999</v>
      </c>
      <c r="F45" s="194">
        <v>1487500</v>
      </c>
      <c r="G45" s="194">
        <v>2500000</v>
      </c>
      <c r="H45" s="194">
        <v>3000000</v>
      </c>
      <c r="I45" s="191"/>
    </row>
    <row r="46" spans="1:9" ht="15.75">
      <c r="A46" s="217"/>
      <c r="B46" s="191" t="s">
        <v>458</v>
      </c>
      <c r="C46" s="216" t="s">
        <v>4358</v>
      </c>
      <c r="D46" s="194">
        <v>51267</v>
      </c>
      <c r="E46" s="194">
        <v>341892</v>
      </c>
      <c r="F46" s="194">
        <v>462083</v>
      </c>
      <c r="G46" s="194">
        <v>1000000</v>
      </c>
      <c r="H46" s="194">
        <v>1000000</v>
      </c>
      <c r="I46" s="191"/>
    </row>
    <row r="47" spans="1:9" ht="15.75">
      <c r="A47" s="217"/>
      <c r="B47" s="191" t="s">
        <v>190</v>
      </c>
      <c r="C47" s="216" t="s">
        <v>5581</v>
      </c>
      <c r="D47" s="194">
        <v>11321930</v>
      </c>
      <c r="E47" s="194">
        <v>18671985</v>
      </c>
      <c r="F47" s="194">
        <v>5841000</v>
      </c>
      <c r="G47" s="194">
        <v>10000000</v>
      </c>
      <c r="H47" s="194">
        <v>20000000</v>
      </c>
      <c r="I47" s="191"/>
    </row>
    <row r="48" spans="1:9" ht="40.5">
      <c r="A48" s="217"/>
      <c r="B48" s="191" t="s">
        <v>1880</v>
      </c>
      <c r="C48" s="216" t="s">
        <v>4359</v>
      </c>
      <c r="D48" s="194">
        <v>0</v>
      </c>
      <c r="E48" s="194">
        <v>1272807</v>
      </c>
      <c r="F48" s="194">
        <v>0</v>
      </c>
      <c r="G48" s="194">
        <v>0</v>
      </c>
      <c r="H48" s="194">
        <v>0</v>
      </c>
      <c r="I48" s="191"/>
    </row>
    <row r="49" spans="1:9" ht="15.75">
      <c r="A49" s="217"/>
      <c r="B49" s="191" t="s">
        <v>556</v>
      </c>
      <c r="C49" s="216" t="s">
        <v>4360</v>
      </c>
      <c r="D49" s="194">
        <v>1274634</v>
      </c>
      <c r="E49" s="194">
        <v>1025993</v>
      </c>
      <c r="F49" s="194">
        <v>662810</v>
      </c>
      <c r="G49" s="194">
        <v>1740000</v>
      </c>
      <c r="H49" s="194">
        <v>2000000</v>
      </c>
      <c r="I49" s="191"/>
    </row>
    <row r="50" spans="1:9" ht="40.5">
      <c r="A50" s="217"/>
      <c r="B50" s="191" t="s">
        <v>1293</v>
      </c>
      <c r="C50" s="216" t="s">
        <v>11469</v>
      </c>
      <c r="D50" s="194">
        <v>4289471</v>
      </c>
      <c r="E50" s="194">
        <v>6596794</v>
      </c>
      <c r="F50" s="194">
        <v>65875000</v>
      </c>
      <c r="G50" s="194">
        <v>65000000</v>
      </c>
      <c r="H50" s="194">
        <v>100000000</v>
      </c>
      <c r="I50" s="191"/>
    </row>
    <row r="51" spans="1:9" ht="15.75">
      <c r="A51" s="217"/>
      <c r="B51" s="191" t="s">
        <v>1881</v>
      </c>
      <c r="C51" s="216" t="s">
        <v>4361</v>
      </c>
      <c r="D51" s="194">
        <v>0</v>
      </c>
      <c r="E51" s="194">
        <v>8806613</v>
      </c>
      <c r="F51" s="194">
        <v>0</v>
      </c>
      <c r="G51" s="194">
        <v>0</v>
      </c>
      <c r="H51" s="194">
        <v>20000000</v>
      </c>
      <c r="I51" s="191"/>
    </row>
    <row r="52" spans="1:9" ht="15.75">
      <c r="A52" s="217"/>
      <c r="B52" s="191" t="s">
        <v>1901</v>
      </c>
      <c r="C52" s="216" t="s">
        <v>4362</v>
      </c>
      <c r="D52" s="194">
        <v>0</v>
      </c>
      <c r="E52" s="194">
        <v>0</v>
      </c>
      <c r="F52" s="194">
        <v>0</v>
      </c>
      <c r="G52" s="194">
        <v>0</v>
      </c>
      <c r="H52" s="194">
        <v>30000000</v>
      </c>
      <c r="I52" s="191"/>
    </row>
    <row r="53" spans="1:9" ht="27">
      <c r="A53" s="217"/>
      <c r="B53" s="191" t="s">
        <v>2069</v>
      </c>
      <c r="C53" s="216" t="s">
        <v>4363</v>
      </c>
      <c r="D53" s="194">
        <v>0</v>
      </c>
      <c r="E53" s="194">
        <v>0</v>
      </c>
      <c r="F53" s="194">
        <v>1648815</v>
      </c>
      <c r="G53" s="194">
        <v>0</v>
      </c>
      <c r="H53" s="194">
        <v>0</v>
      </c>
      <c r="I53" s="191"/>
    </row>
    <row r="54" spans="1:9" ht="15.75" customHeight="1">
      <c r="A54" s="217"/>
      <c r="B54" s="191" t="s">
        <v>2070</v>
      </c>
      <c r="C54" s="216" t="s">
        <v>4364</v>
      </c>
      <c r="D54" s="194">
        <v>0</v>
      </c>
      <c r="E54" s="194">
        <v>5392262</v>
      </c>
      <c r="F54" s="194">
        <v>0</v>
      </c>
      <c r="G54" s="194">
        <v>0</v>
      </c>
      <c r="H54" s="194">
        <v>10000000</v>
      </c>
      <c r="I54" s="191"/>
    </row>
    <row r="55" spans="1:9" ht="15.75">
      <c r="A55" s="217"/>
      <c r="B55" s="191" t="s">
        <v>2071</v>
      </c>
      <c r="C55" s="216" t="s">
        <v>4365</v>
      </c>
      <c r="D55" s="194">
        <v>0</v>
      </c>
      <c r="E55" s="194">
        <v>16622514</v>
      </c>
      <c r="F55" s="194">
        <v>0</v>
      </c>
      <c r="G55" s="194">
        <v>0</v>
      </c>
      <c r="H55" s="194">
        <v>0</v>
      </c>
      <c r="I55" s="191"/>
    </row>
    <row r="56" spans="1:9" ht="40.5">
      <c r="A56" s="217"/>
      <c r="B56" s="191" t="s">
        <v>2072</v>
      </c>
      <c r="C56" s="216" t="s">
        <v>4366</v>
      </c>
      <c r="D56" s="194">
        <v>0</v>
      </c>
      <c r="E56" s="194">
        <v>227260</v>
      </c>
      <c r="F56" s="194">
        <v>0</v>
      </c>
      <c r="G56" s="194">
        <v>0</v>
      </c>
      <c r="H56" s="194">
        <v>2500000</v>
      </c>
      <c r="I56" s="191"/>
    </row>
    <row r="57" spans="1:9" ht="54" customHeight="1">
      <c r="A57" s="217"/>
      <c r="B57" s="191" t="s">
        <v>2073</v>
      </c>
      <c r="C57" s="216" t="s">
        <v>4367</v>
      </c>
      <c r="D57" s="194">
        <v>0</v>
      </c>
      <c r="E57" s="194">
        <v>0</v>
      </c>
      <c r="F57" s="194">
        <v>0</v>
      </c>
      <c r="G57" s="194">
        <v>0</v>
      </c>
      <c r="H57" s="194">
        <v>70000000</v>
      </c>
      <c r="I57" s="191"/>
    </row>
    <row r="58" spans="1:9" ht="15.75">
      <c r="A58" s="217"/>
      <c r="B58" s="191" t="s">
        <v>2200</v>
      </c>
      <c r="C58" s="216" t="s">
        <v>4368</v>
      </c>
      <c r="D58" s="194">
        <v>499500</v>
      </c>
      <c r="E58" s="194">
        <v>0</v>
      </c>
      <c r="F58" s="194">
        <v>0</v>
      </c>
      <c r="G58" s="194">
        <v>0</v>
      </c>
      <c r="H58" s="194">
        <v>0</v>
      </c>
      <c r="I58" s="191"/>
    </row>
    <row r="59" spans="1:9" ht="27">
      <c r="A59" s="217"/>
      <c r="B59" s="191" t="s">
        <v>2201</v>
      </c>
      <c r="C59" s="216" t="s">
        <v>4369</v>
      </c>
      <c r="D59" s="194">
        <v>1800850</v>
      </c>
      <c r="E59" s="194">
        <v>0</v>
      </c>
      <c r="F59" s="194">
        <v>0</v>
      </c>
      <c r="G59" s="194">
        <v>0</v>
      </c>
      <c r="H59" s="194">
        <v>0</v>
      </c>
      <c r="I59" s="191"/>
    </row>
    <row r="60" spans="1:9" ht="40.5">
      <c r="A60" s="217"/>
      <c r="B60" s="191" t="s">
        <v>2202</v>
      </c>
      <c r="C60" s="216" t="s">
        <v>4370</v>
      </c>
      <c r="D60" s="194">
        <v>665518</v>
      </c>
      <c r="E60" s="194">
        <v>0</v>
      </c>
      <c r="F60" s="194">
        <v>0</v>
      </c>
      <c r="G60" s="194">
        <v>0</v>
      </c>
      <c r="H60" s="194">
        <v>0</v>
      </c>
      <c r="I60" s="191"/>
    </row>
    <row r="61" spans="1:9" ht="40.5">
      <c r="A61" s="217"/>
      <c r="B61" s="191" t="s">
        <v>2228</v>
      </c>
      <c r="C61" s="216" t="s">
        <v>4371</v>
      </c>
      <c r="D61" s="194">
        <v>1600000</v>
      </c>
      <c r="E61" s="194">
        <v>0</v>
      </c>
      <c r="F61" s="194">
        <v>0</v>
      </c>
      <c r="G61" s="194">
        <v>0</v>
      </c>
      <c r="H61" s="194">
        <v>0</v>
      </c>
      <c r="I61" s="191"/>
    </row>
    <row r="62" spans="1:9" ht="27">
      <c r="A62" s="217"/>
      <c r="B62" s="191" t="s">
        <v>2229</v>
      </c>
      <c r="C62" s="216" t="s">
        <v>4372</v>
      </c>
      <c r="D62" s="194">
        <v>500000</v>
      </c>
      <c r="E62" s="194">
        <v>0</v>
      </c>
      <c r="F62" s="194">
        <v>0</v>
      </c>
      <c r="G62" s="194">
        <v>0</v>
      </c>
      <c r="H62" s="194">
        <v>0</v>
      </c>
      <c r="I62" s="191"/>
    </row>
    <row r="63" spans="1:9" ht="27">
      <c r="A63" s="217"/>
      <c r="B63" s="191" t="s">
        <v>2230</v>
      </c>
      <c r="C63" s="216" t="s">
        <v>4373</v>
      </c>
      <c r="D63" s="194">
        <v>500000</v>
      </c>
      <c r="E63" s="194">
        <v>0</v>
      </c>
      <c r="F63" s="194">
        <v>0</v>
      </c>
      <c r="G63" s="194">
        <v>0</v>
      </c>
      <c r="H63" s="194">
        <v>0</v>
      </c>
      <c r="I63" s="191"/>
    </row>
    <row r="64" spans="1:9" ht="27">
      <c r="A64" s="217"/>
      <c r="B64" s="191" t="s">
        <v>2231</v>
      </c>
      <c r="C64" s="216" t="s">
        <v>4374</v>
      </c>
      <c r="D64" s="194">
        <v>171000</v>
      </c>
      <c r="E64" s="194">
        <v>0</v>
      </c>
      <c r="F64" s="194">
        <v>0</v>
      </c>
      <c r="G64" s="194">
        <v>0</v>
      </c>
      <c r="H64" s="194">
        <v>0</v>
      </c>
      <c r="I64" s="191"/>
    </row>
    <row r="65" spans="1:9" ht="15.75">
      <c r="A65" s="217"/>
      <c r="B65" s="191" t="s">
        <v>2232</v>
      </c>
      <c r="C65" s="216" t="s">
        <v>5228</v>
      </c>
      <c r="D65" s="194">
        <v>1000000</v>
      </c>
      <c r="E65" s="194">
        <v>0</v>
      </c>
      <c r="F65" s="194">
        <v>0</v>
      </c>
      <c r="G65" s="194">
        <v>0</v>
      </c>
      <c r="H65" s="194">
        <v>0</v>
      </c>
      <c r="I65" s="191"/>
    </row>
    <row r="66" spans="1:9" ht="27">
      <c r="A66" s="217"/>
      <c r="B66" s="191" t="s">
        <v>2233</v>
      </c>
      <c r="C66" s="216" t="s">
        <v>4375</v>
      </c>
      <c r="D66" s="194">
        <v>394400</v>
      </c>
      <c r="E66" s="194">
        <v>0</v>
      </c>
      <c r="F66" s="194">
        <v>0</v>
      </c>
      <c r="G66" s="194">
        <v>0</v>
      </c>
      <c r="H66" s="194">
        <v>0</v>
      </c>
      <c r="I66" s="191"/>
    </row>
    <row r="67" spans="1:9" ht="27">
      <c r="A67" s="217"/>
      <c r="B67" s="191" t="s">
        <v>2234</v>
      </c>
      <c r="C67" s="216" t="s">
        <v>4376</v>
      </c>
      <c r="D67" s="194">
        <v>1930141</v>
      </c>
      <c r="E67" s="194">
        <v>5301990</v>
      </c>
      <c r="F67" s="194">
        <v>0</v>
      </c>
      <c r="G67" s="194">
        <v>0</v>
      </c>
      <c r="H67" s="194">
        <v>0</v>
      </c>
      <c r="I67" s="191"/>
    </row>
    <row r="68" spans="1:9" ht="40.5">
      <c r="A68" s="217"/>
      <c r="B68" s="191" t="s">
        <v>2474</v>
      </c>
      <c r="C68" s="216" t="s">
        <v>4377</v>
      </c>
      <c r="D68" s="194">
        <v>5693996</v>
      </c>
      <c r="E68" s="194">
        <v>0</v>
      </c>
      <c r="F68" s="194">
        <v>0</v>
      </c>
      <c r="G68" s="194">
        <v>0</v>
      </c>
      <c r="H68" s="194">
        <v>15000000</v>
      </c>
      <c r="I68" s="191"/>
    </row>
    <row r="69" spans="1:9" ht="15.75">
      <c r="A69" s="217"/>
      <c r="B69" s="191" t="s">
        <v>2497</v>
      </c>
      <c r="C69" s="216" t="s">
        <v>4378</v>
      </c>
      <c r="D69" s="194">
        <v>1098687</v>
      </c>
      <c r="E69" s="194">
        <v>466088</v>
      </c>
      <c r="F69" s="194">
        <v>0</v>
      </c>
      <c r="G69" s="194">
        <v>0</v>
      </c>
      <c r="H69" s="194">
        <v>0</v>
      </c>
      <c r="I69" s="191"/>
    </row>
    <row r="70" spans="1:9" ht="40.5">
      <c r="A70" s="217"/>
      <c r="B70" s="191" t="s">
        <v>2498</v>
      </c>
      <c r="C70" s="216" t="s">
        <v>4379</v>
      </c>
      <c r="D70" s="194">
        <v>0</v>
      </c>
      <c r="E70" s="194">
        <v>803768</v>
      </c>
      <c r="F70" s="194">
        <v>0</v>
      </c>
      <c r="G70" s="194">
        <v>0</v>
      </c>
      <c r="H70" s="194">
        <v>0</v>
      </c>
      <c r="I70" s="191"/>
    </row>
    <row r="71" spans="1:9" ht="27">
      <c r="A71" s="217"/>
      <c r="B71" s="191" t="s">
        <v>2499</v>
      </c>
      <c r="C71" s="216" t="s">
        <v>4380</v>
      </c>
      <c r="D71" s="194">
        <v>0</v>
      </c>
      <c r="E71" s="194">
        <v>705214</v>
      </c>
      <c r="F71" s="194">
        <v>0</v>
      </c>
      <c r="G71" s="194">
        <v>0</v>
      </c>
      <c r="H71" s="194">
        <v>0</v>
      </c>
      <c r="I71" s="191"/>
    </row>
    <row r="72" spans="1:9" ht="15.75">
      <c r="A72" s="217"/>
      <c r="B72" s="191" t="s">
        <v>2500</v>
      </c>
      <c r="C72" s="216" t="s">
        <v>5227</v>
      </c>
      <c r="D72" s="194">
        <v>0</v>
      </c>
      <c r="E72" s="194">
        <v>843413</v>
      </c>
      <c r="F72" s="194">
        <v>0</v>
      </c>
      <c r="G72" s="194">
        <v>0</v>
      </c>
      <c r="H72" s="194">
        <v>0</v>
      </c>
      <c r="I72" s="191"/>
    </row>
    <row r="73" spans="1:9" ht="40.5">
      <c r="A73" s="217"/>
      <c r="B73" s="191" t="s">
        <v>2501</v>
      </c>
      <c r="C73" s="216" t="s">
        <v>4381</v>
      </c>
      <c r="D73" s="194">
        <v>0</v>
      </c>
      <c r="E73" s="194">
        <v>1555313</v>
      </c>
      <c r="F73" s="194">
        <v>0</v>
      </c>
      <c r="G73" s="194">
        <v>0</v>
      </c>
      <c r="H73" s="194">
        <v>0</v>
      </c>
      <c r="I73" s="191"/>
    </row>
    <row r="74" spans="1:9" ht="27">
      <c r="A74" s="217"/>
      <c r="B74" s="191" t="s">
        <v>2502</v>
      </c>
      <c r="C74" s="216" t="s">
        <v>4382</v>
      </c>
      <c r="D74" s="194">
        <v>0</v>
      </c>
      <c r="E74" s="194">
        <v>466088</v>
      </c>
      <c r="F74" s="194">
        <v>0</v>
      </c>
      <c r="G74" s="194">
        <v>0</v>
      </c>
      <c r="H74" s="194">
        <v>0</v>
      </c>
      <c r="I74" s="191"/>
    </row>
    <row r="75" spans="1:9" ht="40.5">
      <c r="A75" s="217"/>
      <c r="B75" s="191" t="s">
        <v>2503</v>
      </c>
      <c r="C75" s="216" t="s">
        <v>5229</v>
      </c>
      <c r="D75" s="194">
        <v>0</v>
      </c>
      <c r="E75" s="194">
        <v>1238288</v>
      </c>
      <c r="F75" s="194">
        <v>0</v>
      </c>
      <c r="G75" s="194">
        <v>0</v>
      </c>
      <c r="H75" s="194">
        <v>0</v>
      </c>
      <c r="I75" s="191"/>
    </row>
    <row r="76" spans="1:9" ht="15.75">
      <c r="A76" s="217"/>
      <c r="B76" s="191" t="s">
        <v>2504</v>
      </c>
      <c r="C76" s="216" t="s">
        <v>4383</v>
      </c>
      <c r="D76" s="194">
        <v>0</v>
      </c>
      <c r="E76" s="194">
        <v>640913</v>
      </c>
      <c r="F76" s="194">
        <v>0</v>
      </c>
      <c r="G76" s="194">
        <v>0</v>
      </c>
      <c r="H76" s="194">
        <v>0</v>
      </c>
      <c r="I76" s="191"/>
    </row>
    <row r="77" spans="1:9" ht="27">
      <c r="A77" s="217"/>
      <c r="B77" s="191" t="s">
        <v>2505</v>
      </c>
      <c r="C77" s="216" t="s">
        <v>5230</v>
      </c>
      <c r="D77" s="194">
        <v>0</v>
      </c>
      <c r="E77" s="194">
        <v>950000</v>
      </c>
      <c r="F77" s="194">
        <v>0</v>
      </c>
      <c r="G77" s="194">
        <v>0</v>
      </c>
      <c r="H77" s="194">
        <v>0</v>
      </c>
      <c r="I77" s="191"/>
    </row>
    <row r="78" spans="1:9" ht="27">
      <c r="A78" s="217"/>
      <c r="B78" s="191" t="s">
        <v>2506</v>
      </c>
      <c r="C78" s="216" t="s">
        <v>4384</v>
      </c>
      <c r="D78" s="194">
        <v>0</v>
      </c>
      <c r="E78" s="194">
        <v>380600</v>
      </c>
      <c r="F78" s="194">
        <v>0</v>
      </c>
      <c r="G78" s="194">
        <v>0</v>
      </c>
      <c r="H78" s="194">
        <v>0</v>
      </c>
      <c r="I78" s="191"/>
    </row>
    <row r="79" spans="1:9" ht="54">
      <c r="A79" s="217"/>
      <c r="B79" s="191" t="s">
        <v>2507</v>
      </c>
      <c r="C79" s="216" t="s">
        <v>4385</v>
      </c>
      <c r="D79" s="194">
        <v>0</v>
      </c>
      <c r="E79" s="194">
        <v>1857260</v>
      </c>
      <c r="F79" s="194">
        <v>0</v>
      </c>
      <c r="G79" s="194">
        <v>0</v>
      </c>
      <c r="H79" s="194">
        <v>0</v>
      </c>
      <c r="I79" s="191"/>
    </row>
    <row r="80" spans="1:9" ht="27">
      <c r="A80" s="217"/>
      <c r="B80" s="191" t="s">
        <v>2508</v>
      </c>
      <c r="C80" s="216" t="s">
        <v>4386</v>
      </c>
      <c r="D80" s="194">
        <v>0</v>
      </c>
      <c r="E80" s="194">
        <v>464315</v>
      </c>
      <c r="F80" s="194">
        <v>0</v>
      </c>
      <c r="G80" s="194">
        <v>0</v>
      </c>
      <c r="H80" s="194">
        <v>0</v>
      </c>
      <c r="I80" s="191"/>
    </row>
    <row r="81" spans="1:9" ht="27">
      <c r="A81" s="217"/>
      <c r="B81" s="191" t="s">
        <v>2509</v>
      </c>
      <c r="C81" s="216" t="s">
        <v>4387</v>
      </c>
      <c r="D81" s="194">
        <v>0</v>
      </c>
      <c r="E81" s="194">
        <v>378675</v>
      </c>
      <c r="F81" s="194">
        <v>0</v>
      </c>
      <c r="G81" s="194">
        <v>0</v>
      </c>
      <c r="H81" s="194">
        <v>0</v>
      </c>
      <c r="I81" s="191"/>
    </row>
    <row r="82" spans="1:9" ht="27">
      <c r="A82" s="217"/>
      <c r="B82" s="191" t="s">
        <v>2510</v>
      </c>
      <c r="C82" s="216" t="s">
        <v>4388</v>
      </c>
      <c r="D82" s="194">
        <v>0</v>
      </c>
      <c r="E82" s="194">
        <v>464315</v>
      </c>
      <c r="F82" s="194">
        <v>0</v>
      </c>
      <c r="G82" s="194">
        <v>0</v>
      </c>
      <c r="H82" s="194">
        <v>0</v>
      </c>
      <c r="I82" s="191"/>
    </row>
    <row r="83" spans="1:9" ht="15.75">
      <c r="A83" s="217"/>
      <c r="B83" s="191" t="s">
        <v>2511</v>
      </c>
      <c r="C83" s="216" t="s">
        <v>4389</v>
      </c>
      <c r="D83" s="194">
        <v>0</v>
      </c>
      <c r="E83" s="194">
        <v>1491750</v>
      </c>
      <c r="F83" s="194">
        <v>0</v>
      </c>
      <c r="G83" s="194">
        <v>0</v>
      </c>
      <c r="H83" s="194">
        <v>0</v>
      </c>
      <c r="I83" s="191"/>
    </row>
    <row r="84" spans="1:9" ht="27">
      <c r="A84" s="217"/>
      <c r="B84" s="191" t="s">
        <v>2512</v>
      </c>
      <c r="C84" s="216" t="s">
        <v>4390</v>
      </c>
      <c r="D84" s="194">
        <v>0</v>
      </c>
      <c r="E84" s="194">
        <v>928628</v>
      </c>
      <c r="F84" s="194">
        <v>0</v>
      </c>
      <c r="G84" s="194">
        <v>0</v>
      </c>
      <c r="H84" s="194">
        <v>0</v>
      </c>
      <c r="I84" s="191"/>
    </row>
    <row r="85" spans="1:9" ht="15.75">
      <c r="A85" s="217"/>
      <c r="B85" s="191" t="s">
        <v>2513</v>
      </c>
      <c r="C85" s="216" t="s">
        <v>5231</v>
      </c>
      <c r="D85" s="194">
        <v>0</v>
      </c>
      <c r="E85" s="194">
        <v>464315</v>
      </c>
      <c r="F85" s="194">
        <v>0</v>
      </c>
      <c r="G85" s="194">
        <v>0</v>
      </c>
      <c r="H85" s="194">
        <v>0</v>
      </c>
      <c r="I85" s="191"/>
    </row>
    <row r="86" spans="1:9" ht="27">
      <c r="A86" s="217"/>
      <c r="B86" s="191" t="s">
        <v>2514</v>
      </c>
      <c r="C86" s="216" t="s">
        <v>4391</v>
      </c>
      <c r="D86" s="194">
        <v>0</v>
      </c>
      <c r="E86" s="194">
        <v>474975</v>
      </c>
      <c r="F86" s="194">
        <v>0</v>
      </c>
      <c r="G86" s="194">
        <v>0</v>
      </c>
      <c r="H86" s="194">
        <v>0</v>
      </c>
      <c r="I86" s="191"/>
    </row>
    <row r="87" spans="1:9" ht="27">
      <c r="A87" s="217"/>
      <c r="B87" s="191" t="s">
        <v>2515</v>
      </c>
      <c r="C87" s="216" t="s">
        <v>4392</v>
      </c>
      <c r="D87" s="194">
        <v>0</v>
      </c>
      <c r="E87" s="194">
        <v>803768</v>
      </c>
      <c r="F87" s="194">
        <v>0</v>
      </c>
      <c r="G87" s="194">
        <v>0</v>
      </c>
      <c r="H87" s="194">
        <v>0</v>
      </c>
      <c r="I87" s="191"/>
    </row>
    <row r="88" spans="1:9" ht="15.75">
      <c r="A88" s="217"/>
      <c r="B88" s="191" t="s">
        <v>2516</v>
      </c>
      <c r="C88" s="216" t="s">
        <v>4393</v>
      </c>
      <c r="D88" s="194">
        <v>0</v>
      </c>
      <c r="E88" s="194">
        <v>1136025</v>
      </c>
      <c r="F88" s="194">
        <v>0</v>
      </c>
      <c r="G88" s="194">
        <v>0</v>
      </c>
      <c r="H88" s="194">
        <v>0</v>
      </c>
      <c r="I88" s="191"/>
    </row>
    <row r="89" spans="1:9" ht="27">
      <c r="A89" s="217"/>
      <c r="B89" s="191" t="s">
        <v>2517</v>
      </c>
      <c r="C89" s="216" t="s">
        <v>4394</v>
      </c>
      <c r="D89" s="194">
        <v>0</v>
      </c>
      <c r="E89" s="194">
        <v>474863</v>
      </c>
      <c r="F89" s="194">
        <v>0</v>
      </c>
      <c r="G89" s="194">
        <v>0</v>
      </c>
      <c r="H89" s="194">
        <v>0</v>
      </c>
      <c r="I89" s="191"/>
    </row>
    <row r="90" spans="1:9" ht="27">
      <c r="A90" s="217"/>
      <c r="B90" s="191" t="s">
        <v>4914</v>
      </c>
      <c r="C90" s="216" t="s">
        <v>3924</v>
      </c>
      <c r="D90" s="194">
        <v>0</v>
      </c>
      <c r="E90" s="194">
        <v>1661171</v>
      </c>
      <c r="F90" s="194">
        <v>0</v>
      </c>
      <c r="G90" s="194">
        <v>35000000</v>
      </c>
      <c r="H90" s="194">
        <v>15000000</v>
      </c>
      <c r="I90" s="191"/>
    </row>
    <row r="91" spans="1:9" ht="15.75">
      <c r="A91" s="217"/>
      <c r="B91" s="191" t="s">
        <v>4915</v>
      </c>
      <c r="C91" s="216" t="s">
        <v>4476</v>
      </c>
      <c r="D91" s="194">
        <v>0</v>
      </c>
      <c r="E91" s="194">
        <v>2148471</v>
      </c>
      <c r="F91" s="194">
        <v>0</v>
      </c>
      <c r="G91" s="194">
        <v>0</v>
      </c>
      <c r="H91" s="194">
        <v>0</v>
      </c>
      <c r="I91" s="191"/>
    </row>
    <row r="92" spans="1:9" ht="27">
      <c r="A92" s="217"/>
      <c r="B92" s="191" t="s">
        <v>5087</v>
      </c>
      <c r="C92" s="216" t="s">
        <v>7134</v>
      </c>
      <c r="D92" s="194">
        <v>0</v>
      </c>
      <c r="E92" s="194">
        <v>0</v>
      </c>
      <c r="F92" s="194">
        <v>46059940</v>
      </c>
      <c r="G92" s="194">
        <v>59000000</v>
      </c>
      <c r="H92" s="194">
        <v>0</v>
      </c>
      <c r="I92" s="191"/>
    </row>
    <row r="93" spans="1:9" ht="27">
      <c r="A93" s="217"/>
      <c r="B93" s="191" t="s">
        <v>5196</v>
      </c>
      <c r="C93" s="216" t="s">
        <v>5205</v>
      </c>
      <c r="D93" s="194">
        <v>0</v>
      </c>
      <c r="E93" s="194">
        <v>1876950</v>
      </c>
      <c r="F93" s="194">
        <v>0</v>
      </c>
      <c r="G93" s="194">
        <v>0</v>
      </c>
      <c r="H93" s="194">
        <v>0</v>
      </c>
      <c r="I93" s="191"/>
    </row>
    <row r="94" spans="1:9" ht="27">
      <c r="A94" s="217"/>
      <c r="B94" s="191" t="s">
        <v>5197</v>
      </c>
      <c r="C94" s="216" t="s">
        <v>5206</v>
      </c>
      <c r="D94" s="194">
        <v>0</v>
      </c>
      <c r="E94" s="194">
        <v>2285575</v>
      </c>
      <c r="F94" s="194">
        <v>0</v>
      </c>
      <c r="G94" s="194">
        <v>0</v>
      </c>
      <c r="H94" s="194">
        <v>0</v>
      </c>
      <c r="I94" s="191"/>
    </row>
    <row r="95" spans="1:9" ht="27">
      <c r="A95" s="217"/>
      <c r="B95" s="191" t="s">
        <v>5198</v>
      </c>
      <c r="C95" s="216" t="s">
        <v>5207</v>
      </c>
      <c r="D95" s="194">
        <v>0</v>
      </c>
      <c r="E95" s="194">
        <v>899100</v>
      </c>
      <c r="F95" s="194">
        <v>0</v>
      </c>
      <c r="G95" s="194">
        <v>0</v>
      </c>
      <c r="H95" s="194">
        <v>0</v>
      </c>
      <c r="I95" s="191"/>
    </row>
    <row r="96" spans="1:9" ht="27">
      <c r="A96" s="217"/>
      <c r="B96" s="191" t="s">
        <v>5199</v>
      </c>
      <c r="C96" s="216" t="s">
        <v>5208</v>
      </c>
      <c r="D96" s="194">
        <v>0</v>
      </c>
      <c r="E96" s="194">
        <v>502031</v>
      </c>
      <c r="F96" s="194">
        <v>0</v>
      </c>
      <c r="G96" s="194">
        <v>0</v>
      </c>
      <c r="H96" s="194">
        <v>0</v>
      </c>
      <c r="I96" s="191"/>
    </row>
    <row r="97" spans="1:9" ht="27">
      <c r="A97" s="217"/>
      <c r="B97" s="191" t="s">
        <v>5200</v>
      </c>
      <c r="C97" s="216" t="s">
        <v>5209</v>
      </c>
      <c r="D97" s="194">
        <v>0</v>
      </c>
      <c r="E97" s="194">
        <v>672875</v>
      </c>
      <c r="F97" s="194">
        <v>0</v>
      </c>
      <c r="G97" s="194">
        <v>0</v>
      </c>
      <c r="H97" s="194">
        <v>0</v>
      </c>
      <c r="I97" s="191"/>
    </row>
    <row r="98" spans="1:9" ht="27">
      <c r="A98" s="217"/>
      <c r="B98" s="191" t="s">
        <v>5201</v>
      </c>
      <c r="C98" s="216" t="s">
        <v>5210</v>
      </c>
      <c r="D98" s="194">
        <v>0</v>
      </c>
      <c r="E98" s="194">
        <v>950000</v>
      </c>
      <c r="F98" s="194">
        <v>0</v>
      </c>
      <c r="G98" s="194">
        <v>0</v>
      </c>
      <c r="H98" s="194">
        <v>0</v>
      </c>
      <c r="I98" s="191"/>
    </row>
    <row r="99" spans="1:9" ht="27">
      <c r="A99" s="217"/>
      <c r="B99" s="191" t="s">
        <v>5202</v>
      </c>
      <c r="C99" s="216" t="s">
        <v>5211</v>
      </c>
      <c r="D99" s="194">
        <v>0</v>
      </c>
      <c r="E99" s="194">
        <v>421706</v>
      </c>
      <c r="F99" s="194">
        <v>0</v>
      </c>
      <c r="G99" s="194">
        <v>0</v>
      </c>
      <c r="H99" s="194">
        <v>0</v>
      </c>
      <c r="I99" s="191"/>
    </row>
    <row r="100" spans="1:9" ht="27">
      <c r="A100" s="217"/>
      <c r="B100" s="191" t="s">
        <v>5203</v>
      </c>
      <c r="C100" s="216" t="s">
        <v>5212</v>
      </c>
      <c r="D100" s="194">
        <v>0</v>
      </c>
      <c r="E100" s="194">
        <v>843413</v>
      </c>
      <c r="F100" s="194">
        <v>0</v>
      </c>
      <c r="G100" s="194">
        <v>0</v>
      </c>
      <c r="H100" s="194">
        <v>0</v>
      </c>
      <c r="I100" s="191"/>
    </row>
    <row r="101" spans="1:9" ht="40.5">
      <c r="A101" s="217"/>
      <c r="B101" s="191" t="s">
        <v>5204</v>
      </c>
      <c r="C101" s="216" t="s">
        <v>5213</v>
      </c>
      <c r="D101" s="194">
        <v>0</v>
      </c>
      <c r="E101" s="194">
        <v>502031</v>
      </c>
      <c r="F101" s="194">
        <v>0</v>
      </c>
      <c r="G101" s="194">
        <v>0</v>
      </c>
      <c r="H101" s="194">
        <v>0</v>
      </c>
      <c r="I101" s="191"/>
    </row>
    <row r="102" spans="1:9" ht="27">
      <c r="A102" s="217"/>
      <c r="B102" s="191" t="s">
        <v>5214</v>
      </c>
      <c r="C102" s="216" t="s">
        <v>5215</v>
      </c>
      <c r="D102" s="194">
        <v>0</v>
      </c>
      <c r="E102" s="194">
        <v>466088</v>
      </c>
      <c r="F102" s="194">
        <v>0</v>
      </c>
      <c r="G102" s="194">
        <v>0</v>
      </c>
      <c r="H102" s="194">
        <v>0</v>
      </c>
      <c r="I102" s="191"/>
    </row>
    <row r="103" spans="1:9" ht="15.75">
      <c r="A103" s="213"/>
      <c r="B103" s="191"/>
      <c r="C103" s="197"/>
      <c r="D103" s="194">
        <v>0</v>
      </c>
      <c r="E103" s="194">
        <v>0</v>
      </c>
      <c r="F103" s="194">
        <v>0</v>
      </c>
      <c r="G103" s="194">
        <v>0</v>
      </c>
      <c r="H103" s="194">
        <v>0</v>
      </c>
      <c r="I103" s="191"/>
    </row>
    <row r="104" spans="1:9" ht="15.75">
      <c r="A104" s="160" t="s">
        <v>166</v>
      </c>
      <c r="B104" s="161"/>
      <c r="C104" s="215" t="s">
        <v>4395</v>
      </c>
      <c r="D104" s="194">
        <v>76946295</v>
      </c>
      <c r="E104" s="194">
        <v>124947035</v>
      </c>
      <c r="F104" s="194">
        <v>146333075</v>
      </c>
      <c r="G104" s="194">
        <v>322240000</v>
      </c>
      <c r="H104" s="194">
        <v>382500000</v>
      </c>
      <c r="I104" s="191"/>
    </row>
    <row r="105" spans="1:9" ht="15.75">
      <c r="A105" s="213"/>
      <c r="B105" s="191"/>
      <c r="C105" s="197"/>
      <c r="D105" s="194">
        <v>0</v>
      </c>
      <c r="E105" s="194">
        <v>0</v>
      </c>
      <c r="F105" s="194">
        <v>0</v>
      </c>
      <c r="G105" s="194">
        <v>0</v>
      </c>
      <c r="H105" s="194">
        <v>0</v>
      </c>
      <c r="I105" s="191"/>
    </row>
    <row r="106" spans="1:9" ht="31.5">
      <c r="A106" s="213"/>
      <c r="B106" s="191"/>
      <c r="C106" s="197" t="s">
        <v>4396</v>
      </c>
      <c r="D106" s="194">
        <v>0</v>
      </c>
      <c r="E106" s="194">
        <v>0</v>
      </c>
      <c r="F106" s="194">
        <v>0</v>
      </c>
      <c r="G106" s="194">
        <v>0</v>
      </c>
      <c r="H106" s="194">
        <v>0</v>
      </c>
      <c r="I106" s="191"/>
    </row>
    <row r="107" spans="1:9" ht="15.75">
      <c r="A107" s="213"/>
      <c r="B107" s="191"/>
      <c r="C107" s="197" t="s">
        <v>4397</v>
      </c>
      <c r="D107" s="194">
        <v>0</v>
      </c>
      <c r="E107" s="194">
        <v>0</v>
      </c>
      <c r="F107" s="194">
        <v>0</v>
      </c>
      <c r="G107" s="194">
        <v>0</v>
      </c>
      <c r="H107" s="194">
        <v>0</v>
      </c>
      <c r="I107" s="191"/>
    </row>
    <row r="108" spans="1:9" ht="15.75">
      <c r="A108" s="213"/>
      <c r="B108" s="191" t="s">
        <v>784</v>
      </c>
      <c r="C108" s="197" t="s">
        <v>2666</v>
      </c>
      <c r="D108" s="194">
        <v>27176981</v>
      </c>
      <c r="E108" s="194">
        <v>19762428</v>
      </c>
      <c r="F108" s="194">
        <v>29803186</v>
      </c>
      <c r="G108" s="194">
        <v>55000000</v>
      </c>
      <c r="H108" s="194">
        <v>55000000</v>
      </c>
      <c r="I108" s="191"/>
    </row>
    <row r="109" spans="1:9" ht="15.75">
      <c r="A109" s="213"/>
      <c r="B109" s="191" t="s">
        <v>785</v>
      </c>
      <c r="C109" s="197" t="s">
        <v>4398</v>
      </c>
      <c r="D109" s="194">
        <v>1252190</v>
      </c>
      <c r="E109" s="194">
        <v>1377902</v>
      </c>
      <c r="F109" s="194">
        <v>0</v>
      </c>
      <c r="G109" s="194">
        <v>1000000</v>
      </c>
      <c r="H109" s="194">
        <v>1000000</v>
      </c>
      <c r="I109" s="191"/>
    </row>
    <row r="110" spans="1:9" ht="15.75">
      <c r="A110" s="213"/>
      <c r="B110" s="191"/>
      <c r="C110" s="197"/>
      <c r="D110" s="194">
        <v>0</v>
      </c>
      <c r="E110" s="194">
        <v>0</v>
      </c>
      <c r="F110" s="194">
        <v>0</v>
      </c>
      <c r="G110" s="194">
        <v>0</v>
      </c>
      <c r="H110" s="194">
        <v>0</v>
      </c>
      <c r="I110" s="191"/>
    </row>
    <row r="111" spans="1:9" ht="15.75">
      <c r="A111" s="213"/>
      <c r="B111" s="191"/>
      <c r="C111" s="215" t="s">
        <v>4399</v>
      </c>
      <c r="D111" s="194">
        <v>28429171</v>
      </c>
      <c r="E111" s="194">
        <v>21140330</v>
      </c>
      <c r="F111" s="194">
        <v>29803186</v>
      </c>
      <c r="G111" s="194">
        <v>56000000</v>
      </c>
      <c r="H111" s="194">
        <v>56000000</v>
      </c>
      <c r="I111" s="191"/>
    </row>
    <row r="112" spans="1:9" ht="15.75">
      <c r="A112" s="213"/>
      <c r="B112" s="191"/>
      <c r="C112" s="197"/>
      <c r="D112" s="194">
        <v>0</v>
      </c>
      <c r="E112" s="194">
        <v>0</v>
      </c>
      <c r="F112" s="194">
        <v>0</v>
      </c>
      <c r="G112" s="194">
        <v>0</v>
      </c>
      <c r="H112" s="194">
        <v>0</v>
      </c>
      <c r="I112" s="191"/>
    </row>
    <row r="113" spans="1:9" ht="15.75">
      <c r="A113" s="213"/>
      <c r="B113" s="191"/>
      <c r="C113" s="197" t="s">
        <v>4400</v>
      </c>
      <c r="D113" s="194">
        <v>0</v>
      </c>
      <c r="E113" s="194">
        <v>0</v>
      </c>
      <c r="F113" s="194">
        <v>0</v>
      </c>
      <c r="G113" s="194">
        <v>0</v>
      </c>
      <c r="H113" s="194">
        <v>0</v>
      </c>
      <c r="I113" s="191"/>
    </row>
    <row r="114" spans="1:9" ht="15.75">
      <c r="A114" s="213"/>
      <c r="B114" s="191" t="s">
        <v>885</v>
      </c>
      <c r="C114" s="197" t="s">
        <v>4401</v>
      </c>
      <c r="D114" s="194">
        <v>106875</v>
      </c>
      <c r="E114" s="194">
        <v>270588</v>
      </c>
      <c r="F114" s="194">
        <v>374590</v>
      </c>
      <c r="G114" s="194">
        <v>380000</v>
      </c>
      <c r="H114" s="194">
        <v>418000</v>
      </c>
      <c r="I114" s="191"/>
    </row>
    <row r="115" spans="1:9" ht="15.75">
      <c r="A115" s="213"/>
      <c r="B115" s="191" t="s">
        <v>886</v>
      </c>
      <c r="C115" s="197" t="s">
        <v>4402</v>
      </c>
      <c r="D115" s="194">
        <v>301362</v>
      </c>
      <c r="E115" s="194">
        <v>322845</v>
      </c>
      <c r="F115" s="194">
        <v>499927</v>
      </c>
      <c r="G115" s="194">
        <v>500000</v>
      </c>
      <c r="H115" s="194">
        <v>1500000</v>
      </c>
      <c r="I115" s="191"/>
    </row>
    <row r="116" spans="1:9" ht="15.75">
      <c r="A116" s="213"/>
      <c r="B116" s="191" t="s">
        <v>1039</v>
      </c>
      <c r="C116" s="197" t="s">
        <v>4403</v>
      </c>
      <c r="D116" s="194">
        <v>626432</v>
      </c>
      <c r="E116" s="194">
        <v>795948</v>
      </c>
      <c r="F116" s="194">
        <v>345240</v>
      </c>
      <c r="G116" s="194">
        <v>1000000</v>
      </c>
      <c r="H116" s="194">
        <v>1100000</v>
      </c>
      <c r="I116" s="191"/>
    </row>
    <row r="117" spans="1:9" ht="15.75">
      <c r="A117" s="213"/>
      <c r="B117" s="191" t="s">
        <v>1040</v>
      </c>
      <c r="C117" s="197" t="s">
        <v>4404</v>
      </c>
      <c r="D117" s="194">
        <v>58901</v>
      </c>
      <c r="E117" s="194">
        <v>54421</v>
      </c>
      <c r="F117" s="194">
        <v>55664</v>
      </c>
      <c r="G117" s="194">
        <v>100000</v>
      </c>
      <c r="H117" s="194">
        <v>110000</v>
      </c>
      <c r="I117" s="191"/>
    </row>
    <row r="118" spans="1:9" ht="15.75">
      <c r="A118" s="213"/>
      <c r="B118" s="191" t="s">
        <v>1041</v>
      </c>
      <c r="C118" s="197" t="s">
        <v>4405</v>
      </c>
      <c r="D118" s="194">
        <v>28837</v>
      </c>
      <c r="E118" s="194">
        <v>27116</v>
      </c>
      <c r="F118" s="194">
        <v>104468</v>
      </c>
      <c r="G118" s="194">
        <v>200000</v>
      </c>
      <c r="H118" s="194">
        <v>220000</v>
      </c>
      <c r="I118" s="191"/>
    </row>
    <row r="119" spans="1:9" ht="15.75">
      <c r="A119" s="213"/>
      <c r="B119" s="191" t="s">
        <v>1042</v>
      </c>
      <c r="C119" s="197" t="s">
        <v>4406</v>
      </c>
      <c r="D119" s="194">
        <v>0</v>
      </c>
      <c r="E119" s="194">
        <v>0</v>
      </c>
      <c r="F119" s="194">
        <v>0</v>
      </c>
      <c r="G119" s="194">
        <v>10000</v>
      </c>
      <c r="H119" s="194">
        <v>100000</v>
      </c>
      <c r="I119" s="191"/>
    </row>
    <row r="120" spans="1:9" ht="15.75">
      <c r="A120" s="213"/>
      <c r="B120" s="191" t="s">
        <v>986</v>
      </c>
      <c r="C120" s="197" t="s">
        <v>4407</v>
      </c>
      <c r="D120" s="194">
        <v>225722</v>
      </c>
      <c r="E120" s="194">
        <v>232227</v>
      </c>
      <c r="F120" s="194">
        <v>263614</v>
      </c>
      <c r="G120" s="194">
        <v>550000</v>
      </c>
      <c r="H120" s="194">
        <v>605000</v>
      </c>
      <c r="I120" s="191"/>
    </row>
    <row r="121" spans="1:9" ht="15.75">
      <c r="A121" s="213"/>
      <c r="B121" s="191" t="s">
        <v>987</v>
      </c>
      <c r="C121" s="197" t="s">
        <v>4408</v>
      </c>
      <c r="D121" s="194">
        <v>70758</v>
      </c>
      <c r="E121" s="194">
        <v>29825</v>
      </c>
      <c r="F121" s="194">
        <v>19500</v>
      </c>
      <c r="G121" s="194">
        <v>100000</v>
      </c>
      <c r="H121" s="194">
        <v>110000</v>
      </c>
      <c r="I121" s="191"/>
    </row>
    <row r="122" spans="1:9" ht="8.1" customHeight="1">
      <c r="A122" s="213"/>
      <c r="B122" s="191"/>
      <c r="C122" s="197"/>
      <c r="D122" s="194">
        <v>0</v>
      </c>
      <c r="E122" s="194">
        <v>0</v>
      </c>
      <c r="F122" s="194">
        <v>0</v>
      </c>
      <c r="G122" s="194">
        <v>0</v>
      </c>
      <c r="H122" s="194">
        <v>0</v>
      </c>
      <c r="I122" s="191"/>
    </row>
    <row r="123" spans="1:9" ht="15.75">
      <c r="A123" s="213"/>
      <c r="B123" s="191"/>
      <c r="C123" s="215" t="s">
        <v>4409</v>
      </c>
      <c r="D123" s="194">
        <v>1418887</v>
      </c>
      <c r="E123" s="194">
        <v>1732970</v>
      </c>
      <c r="F123" s="194">
        <v>1663003</v>
      </c>
      <c r="G123" s="194">
        <v>2840000</v>
      </c>
      <c r="H123" s="194">
        <v>4163000</v>
      </c>
      <c r="I123" s="191"/>
    </row>
    <row r="124" spans="1:9" ht="8.1" customHeight="1">
      <c r="A124" s="213"/>
      <c r="B124" s="191"/>
      <c r="C124" s="197"/>
      <c r="D124" s="194">
        <v>0</v>
      </c>
      <c r="E124" s="194">
        <v>0</v>
      </c>
      <c r="F124" s="194">
        <v>0</v>
      </c>
      <c r="G124" s="194">
        <v>0</v>
      </c>
      <c r="H124" s="194">
        <v>0</v>
      </c>
      <c r="I124" s="191"/>
    </row>
    <row r="125" spans="1:9" ht="27">
      <c r="A125" s="213"/>
      <c r="B125" s="191" t="s">
        <v>988</v>
      </c>
      <c r="C125" s="216" t="s">
        <v>4410</v>
      </c>
      <c r="D125" s="194">
        <v>0</v>
      </c>
      <c r="E125" s="194">
        <v>0</v>
      </c>
      <c r="F125" s="194">
        <v>884329</v>
      </c>
      <c r="G125" s="194">
        <v>1200000</v>
      </c>
      <c r="H125" s="194">
        <v>2000000</v>
      </c>
      <c r="I125" s="191"/>
    </row>
    <row r="126" spans="1:9" ht="27">
      <c r="A126" s="213"/>
      <c r="B126" s="191" t="s">
        <v>989</v>
      </c>
      <c r="C126" s="216" t="s">
        <v>4411</v>
      </c>
      <c r="D126" s="194">
        <v>119976</v>
      </c>
      <c r="E126" s="194">
        <v>0</v>
      </c>
      <c r="F126" s="194">
        <v>29378</v>
      </c>
      <c r="G126" s="194">
        <v>300000</v>
      </c>
      <c r="H126" s="194">
        <v>345000</v>
      </c>
      <c r="I126" s="191"/>
    </row>
    <row r="127" spans="1:9" ht="15.75">
      <c r="A127" s="213"/>
      <c r="B127" s="191" t="s">
        <v>990</v>
      </c>
      <c r="C127" s="216" t="s">
        <v>4412</v>
      </c>
      <c r="D127" s="194">
        <v>1039550</v>
      </c>
      <c r="E127" s="194">
        <v>547797</v>
      </c>
      <c r="F127" s="194">
        <v>810942</v>
      </c>
      <c r="G127" s="194">
        <v>1500000</v>
      </c>
      <c r="H127" s="194">
        <v>1725000</v>
      </c>
      <c r="I127" s="191"/>
    </row>
    <row r="128" spans="1:9" ht="40.5">
      <c r="A128" s="213"/>
      <c r="B128" s="191" t="s">
        <v>129</v>
      </c>
      <c r="C128" s="216" t="s">
        <v>4413</v>
      </c>
      <c r="D128" s="194">
        <v>1083452</v>
      </c>
      <c r="E128" s="194">
        <v>181496</v>
      </c>
      <c r="F128" s="194">
        <v>1692680</v>
      </c>
      <c r="G128" s="194">
        <v>3000000</v>
      </c>
      <c r="H128" s="194">
        <v>3450000</v>
      </c>
      <c r="I128" s="191"/>
    </row>
    <row r="129" spans="1:9" ht="15.75">
      <c r="A129" s="213"/>
      <c r="B129" s="191" t="s">
        <v>130</v>
      </c>
      <c r="C129" s="216" t="s">
        <v>4414</v>
      </c>
      <c r="D129" s="194">
        <v>0</v>
      </c>
      <c r="E129" s="194">
        <v>0</v>
      </c>
      <c r="F129" s="194">
        <v>1057886</v>
      </c>
      <c r="G129" s="194">
        <v>1000000</v>
      </c>
      <c r="H129" s="194">
        <v>1150000</v>
      </c>
      <c r="I129" s="191"/>
    </row>
    <row r="130" spans="1:9" ht="27">
      <c r="A130" s="213"/>
      <c r="B130" s="191" t="s">
        <v>131</v>
      </c>
      <c r="C130" s="216" t="s">
        <v>4415</v>
      </c>
      <c r="D130" s="194">
        <v>5307179</v>
      </c>
      <c r="E130" s="194">
        <v>4446832</v>
      </c>
      <c r="F130" s="194">
        <v>6589012</v>
      </c>
      <c r="G130" s="194">
        <v>12000000</v>
      </c>
      <c r="H130" s="194">
        <v>15000000</v>
      </c>
      <c r="I130" s="191"/>
    </row>
    <row r="131" spans="1:9" ht="15.75">
      <c r="A131" s="213"/>
      <c r="B131" s="191" t="s">
        <v>132</v>
      </c>
      <c r="C131" s="216" t="s">
        <v>4416</v>
      </c>
      <c r="D131" s="194">
        <v>0</v>
      </c>
      <c r="E131" s="194">
        <v>0</v>
      </c>
      <c r="F131" s="194">
        <v>0</v>
      </c>
      <c r="G131" s="194">
        <v>1200000</v>
      </c>
      <c r="H131" s="194">
        <v>1380000</v>
      </c>
      <c r="I131" s="191"/>
    </row>
    <row r="132" spans="1:9" ht="15.75">
      <c r="A132" s="213"/>
      <c r="B132" s="191" t="s">
        <v>133</v>
      </c>
      <c r="C132" s="216" t="s">
        <v>4417</v>
      </c>
      <c r="D132" s="194">
        <v>159650</v>
      </c>
      <c r="E132" s="194">
        <v>0</v>
      </c>
      <c r="F132" s="194">
        <v>0</v>
      </c>
      <c r="G132" s="194">
        <v>1000000</v>
      </c>
      <c r="H132" s="194">
        <v>1150000</v>
      </c>
      <c r="I132" s="191"/>
    </row>
    <row r="133" spans="1:9" ht="15.75">
      <c r="A133" s="213"/>
      <c r="B133" s="191" t="s">
        <v>134</v>
      </c>
      <c r="C133" s="216" t="s">
        <v>4418</v>
      </c>
      <c r="D133" s="194">
        <v>0</v>
      </c>
      <c r="E133" s="194">
        <v>0</v>
      </c>
      <c r="F133" s="194">
        <v>0</v>
      </c>
      <c r="G133" s="194">
        <v>150000</v>
      </c>
      <c r="H133" s="194">
        <v>172500</v>
      </c>
      <c r="I133" s="191"/>
    </row>
    <row r="134" spans="1:9" ht="15.75">
      <c r="A134" s="213"/>
      <c r="B134" s="191" t="s">
        <v>135</v>
      </c>
      <c r="C134" s="216" t="s">
        <v>4419</v>
      </c>
      <c r="D134" s="194">
        <v>218567</v>
      </c>
      <c r="E134" s="194">
        <v>0</v>
      </c>
      <c r="F134" s="194">
        <v>14418019</v>
      </c>
      <c r="G134" s="194">
        <v>50000000</v>
      </c>
      <c r="H134" s="194">
        <v>50000000</v>
      </c>
      <c r="I134" s="191"/>
    </row>
    <row r="135" spans="1:9" ht="15.75">
      <c r="A135" s="213"/>
      <c r="B135" s="191" t="s">
        <v>136</v>
      </c>
      <c r="C135" s="216" t="s">
        <v>4420</v>
      </c>
      <c r="D135" s="194">
        <v>1446001</v>
      </c>
      <c r="E135" s="194">
        <v>1996371</v>
      </c>
      <c r="F135" s="194">
        <v>668250</v>
      </c>
      <c r="G135" s="194">
        <v>5000000</v>
      </c>
      <c r="H135" s="194">
        <v>7500000</v>
      </c>
      <c r="I135" s="191"/>
    </row>
    <row r="136" spans="1:9" ht="15.75">
      <c r="A136" s="213"/>
      <c r="B136" s="191" t="s">
        <v>137</v>
      </c>
      <c r="C136" s="216" t="s">
        <v>4421</v>
      </c>
      <c r="D136" s="194">
        <v>4799997</v>
      </c>
      <c r="E136" s="194">
        <v>4799935</v>
      </c>
      <c r="F136" s="194">
        <v>6188802</v>
      </c>
      <c r="G136" s="194">
        <v>8000000</v>
      </c>
      <c r="H136" s="194">
        <v>9200000</v>
      </c>
      <c r="I136" s="191"/>
    </row>
    <row r="137" spans="1:9" ht="15.75">
      <c r="A137" s="213"/>
      <c r="B137" s="191" t="s">
        <v>138</v>
      </c>
      <c r="C137" s="216" t="s">
        <v>4422</v>
      </c>
      <c r="D137" s="194">
        <v>1000000</v>
      </c>
      <c r="E137" s="194">
        <v>0</v>
      </c>
      <c r="F137" s="194">
        <v>0</v>
      </c>
      <c r="G137" s="194">
        <v>0</v>
      </c>
      <c r="H137" s="194">
        <v>0</v>
      </c>
      <c r="I137" s="191"/>
    </row>
    <row r="138" spans="1:9" ht="15.75">
      <c r="A138" s="213"/>
      <c r="B138" s="191" t="s">
        <v>139</v>
      </c>
      <c r="C138" s="216" t="s">
        <v>4423</v>
      </c>
      <c r="D138" s="194">
        <v>681381</v>
      </c>
      <c r="E138" s="194">
        <v>0</v>
      </c>
      <c r="F138" s="194">
        <v>749322</v>
      </c>
      <c r="G138" s="194">
        <v>800000</v>
      </c>
      <c r="H138" s="194">
        <v>2000000</v>
      </c>
      <c r="I138" s="191"/>
    </row>
    <row r="139" spans="1:9" ht="40.5">
      <c r="A139" s="213"/>
      <c r="B139" s="191" t="s">
        <v>140</v>
      </c>
      <c r="C139" s="216" t="s">
        <v>4424</v>
      </c>
      <c r="D139" s="194">
        <v>320000</v>
      </c>
      <c r="E139" s="194">
        <v>61063</v>
      </c>
      <c r="F139" s="194">
        <v>169113</v>
      </c>
      <c r="G139" s="194">
        <v>300000</v>
      </c>
      <c r="H139" s="194">
        <v>345000</v>
      </c>
      <c r="I139" s="191"/>
    </row>
    <row r="140" spans="1:9" ht="27">
      <c r="A140" s="213"/>
      <c r="B140" s="191" t="s">
        <v>141</v>
      </c>
      <c r="C140" s="216" t="s">
        <v>4425</v>
      </c>
      <c r="D140" s="194">
        <v>142720</v>
      </c>
      <c r="E140" s="194">
        <v>105000</v>
      </c>
      <c r="F140" s="194">
        <v>0</v>
      </c>
      <c r="G140" s="194">
        <v>800000</v>
      </c>
      <c r="H140" s="194">
        <v>920000</v>
      </c>
      <c r="I140" s="191"/>
    </row>
    <row r="141" spans="1:9" ht="27">
      <c r="A141" s="213"/>
      <c r="B141" s="191" t="s">
        <v>69</v>
      </c>
      <c r="C141" s="216" t="s">
        <v>3838</v>
      </c>
      <c r="D141" s="194">
        <v>0</v>
      </c>
      <c r="E141" s="194">
        <v>24000000</v>
      </c>
      <c r="F141" s="194">
        <v>24000000</v>
      </c>
      <c r="G141" s="194">
        <v>24000000</v>
      </c>
      <c r="H141" s="194">
        <v>24000000</v>
      </c>
      <c r="I141" s="191"/>
    </row>
    <row r="142" spans="1:9" ht="15.75">
      <c r="A142" s="213"/>
      <c r="B142" s="191" t="s">
        <v>70</v>
      </c>
      <c r="C142" s="216" t="s">
        <v>4426</v>
      </c>
      <c r="D142" s="194">
        <v>1599999</v>
      </c>
      <c r="E142" s="194">
        <v>1160640</v>
      </c>
      <c r="F142" s="194">
        <v>785000</v>
      </c>
      <c r="G142" s="194">
        <v>2000000</v>
      </c>
      <c r="H142" s="194">
        <v>7500000</v>
      </c>
      <c r="I142" s="191"/>
    </row>
    <row r="143" spans="1:9" ht="27">
      <c r="A143" s="213"/>
      <c r="B143" s="191" t="s">
        <v>71</v>
      </c>
      <c r="C143" s="216" t="s">
        <v>4427</v>
      </c>
      <c r="D143" s="194">
        <v>929920</v>
      </c>
      <c r="E143" s="194">
        <v>401117</v>
      </c>
      <c r="F143" s="194">
        <v>739318</v>
      </c>
      <c r="G143" s="194">
        <v>1200000</v>
      </c>
      <c r="H143" s="194">
        <v>1380000</v>
      </c>
      <c r="I143" s="191"/>
    </row>
    <row r="144" spans="1:9" ht="27">
      <c r="A144" s="213"/>
      <c r="B144" s="191" t="s">
        <v>72</v>
      </c>
      <c r="C144" s="216" t="s">
        <v>4428</v>
      </c>
      <c r="D144" s="194">
        <v>0</v>
      </c>
      <c r="E144" s="194">
        <v>319768</v>
      </c>
      <c r="F144" s="194">
        <v>609343</v>
      </c>
      <c r="G144" s="194">
        <v>1000000</v>
      </c>
      <c r="H144" s="194">
        <v>1150000</v>
      </c>
      <c r="I144" s="191"/>
    </row>
    <row r="145" spans="1:9" ht="27">
      <c r="A145" s="213"/>
      <c r="B145" s="191" t="s">
        <v>1173</v>
      </c>
      <c r="C145" s="216" t="s">
        <v>4429</v>
      </c>
      <c r="D145" s="194">
        <v>0</v>
      </c>
      <c r="E145" s="194">
        <v>5268510</v>
      </c>
      <c r="F145" s="194">
        <v>0</v>
      </c>
      <c r="G145" s="194">
        <v>10000000</v>
      </c>
      <c r="H145" s="194">
        <v>11500000</v>
      </c>
      <c r="I145" s="191"/>
    </row>
    <row r="146" spans="1:9" ht="40.5">
      <c r="A146" s="213"/>
      <c r="B146" s="191" t="s">
        <v>1458</v>
      </c>
      <c r="C146" s="216" t="s">
        <v>4430</v>
      </c>
      <c r="D146" s="194">
        <v>0</v>
      </c>
      <c r="E146" s="194">
        <v>787743</v>
      </c>
      <c r="F146" s="194">
        <v>20000</v>
      </c>
      <c r="G146" s="194">
        <v>1200000</v>
      </c>
      <c r="H146" s="194">
        <v>150000</v>
      </c>
      <c r="I146" s="191"/>
    </row>
    <row r="147" spans="1:9" ht="40.5">
      <c r="A147" s="213"/>
      <c r="B147" s="191" t="s">
        <v>4916</v>
      </c>
      <c r="C147" s="216" t="s">
        <v>3909</v>
      </c>
      <c r="D147" s="194">
        <v>0</v>
      </c>
      <c r="E147" s="194">
        <v>0</v>
      </c>
      <c r="F147" s="194">
        <v>2308045</v>
      </c>
      <c r="G147" s="194">
        <v>0</v>
      </c>
      <c r="H147" s="194">
        <v>0</v>
      </c>
      <c r="I147" s="191"/>
    </row>
    <row r="148" spans="1:9" ht="15.75">
      <c r="A148" s="213"/>
      <c r="B148" s="191"/>
      <c r="C148" s="197"/>
      <c r="D148" s="194">
        <v>0</v>
      </c>
      <c r="E148" s="194">
        <v>0</v>
      </c>
      <c r="F148" s="194">
        <v>0</v>
      </c>
      <c r="G148" s="194">
        <v>0</v>
      </c>
      <c r="H148" s="194">
        <v>0</v>
      </c>
      <c r="I148" s="191"/>
    </row>
    <row r="149" spans="1:9" ht="31.5">
      <c r="A149" s="213"/>
      <c r="B149" s="191"/>
      <c r="C149" s="215" t="s">
        <v>4431</v>
      </c>
      <c r="D149" s="194">
        <v>48696450</v>
      </c>
      <c r="E149" s="194">
        <v>66949572</v>
      </c>
      <c r="F149" s="194">
        <v>93185628</v>
      </c>
      <c r="G149" s="194">
        <v>184490000</v>
      </c>
      <c r="H149" s="194">
        <v>202180500</v>
      </c>
      <c r="I149" s="191"/>
    </row>
    <row r="150" spans="1:9" ht="15.75">
      <c r="A150" s="213"/>
      <c r="B150" s="191"/>
      <c r="C150" s="197"/>
      <c r="D150" s="194">
        <v>0</v>
      </c>
      <c r="E150" s="194">
        <v>0</v>
      </c>
      <c r="F150" s="194">
        <v>0</v>
      </c>
      <c r="G150" s="194">
        <v>0</v>
      </c>
      <c r="H150" s="194">
        <v>0</v>
      </c>
      <c r="I150" s="191"/>
    </row>
    <row r="151" spans="1:9" ht="15.75">
      <c r="A151" s="213"/>
      <c r="B151" s="191" t="s">
        <v>1129</v>
      </c>
      <c r="C151" s="197" t="s">
        <v>4432</v>
      </c>
      <c r="D151" s="194">
        <v>6161486</v>
      </c>
      <c r="E151" s="194">
        <v>6721230</v>
      </c>
      <c r="F151" s="194">
        <v>10615950</v>
      </c>
      <c r="G151" s="194">
        <v>0</v>
      </c>
      <c r="H151" s="194">
        <v>0</v>
      </c>
      <c r="I151" s="191"/>
    </row>
    <row r="152" spans="1:9" ht="15.75">
      <c r="A152" s="213"/>
      <c r="B152" s="191"/>
      <c r="C152" s="197"/>
      <c r="D152" s="194">
        <v>0</v>
      </c>
      <c r="E152" s="194">
        <v>0</v>
      </c>
      <c r="F152" s="194">
        <v>0</v>
      </c>
      <c r="G152" s="194">
        <v>0</v>
      </c>
      <c r="H152" s="194">
        <v>0</v>
      </c>
      <c r="I152" s="191"/>
    </row>
    <row r="153" spans="1:9" ht="15.75">
      <c r="A153" s="191" t="s">
        <v>912</v>
      </c>
      <c r="B153" s="191"/>
      <c r="C153" s="215" t="s">
        <v>4433</v>
      </c>
      <c r="D153" s="194">
        <v>6161486</v>
      </c>
      <c r="E153" s="194">
        <v>6721230</v>
      </c>
      <c r="F153" s="194">
        <v>10615950</v>
      </c>
      <c r="G153" s="194">
        <v>0</v>
      </c>
      <c r="H153" s="194">
        <v>0</v>
      </c>
      <c r="I153" s="191"/>
    </row>
    <row r="154" spans="1:9" ht="8.1" customHeight="1">
      <c r="A154" s="213"/>
      <c r="B154" s="191"/>
      <c r="C154" s="201"/>
      <c r="D154" s="218"/>
      <c r="E154" s="218"/>
      <c r="F154" s="218"/>
      <c r="G154" s="218"/>
      <c r="H154" s="218"/>
      <c r="I154" s="191"/>
    </row>
  </sheetData>
  <mergeCells count="9">
    <mergeCell ref="G2:G5"/>
    <mergeCell ref="H2:H5"/>
    <mergeCell ref="A1:H1"/>
    <mergeCell ref="A2:A5"/>
    <mergeCell ref="B2:C5"/>
    <mergeCell ref="D2:F2"/>
    <mergeCell ref="D3:D5"/>
    <mergeCell ref="E3:E5"/>
    <mergeCell ref="F3:F5"/>
  </mergeCells>
  <phoneticPr fontId="7" type="noConversion"/>
  <printOptions horizontalCentered="1" gridLines="1"/>
  <pageMargins left="0.5" right="0.5" top="0.7" bottom="1.5" header="0.5" footer="0.5"/>
  <pageSetup paperSize="5" firstPageNumber="146" pageOrder="overThenDown" orientation="portrait" blackAndWhite="1" useFirstPageNumber="1" r:id="rId1"/>
  <headerFooter alignWithMargins="0">
    <oddHeader>&amp;C&amp;P</oddHeader>
  </headerFooter>
  <rowBreaks count="1" manualBreakCount="1">
    <brk id="112" max="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2">
    <tabColor indexed="11"/>
  </sheetPr>
  <dimension ref="A1:T1512"/>
  <sheetViews>
    <sheetView zoomScaleNormal="100" zoomScaleSheetLayoutView="100" workbookViewId="0">
      <pane ySplit="1" topLeftCell="A2" activePane="bottomLeft" state="frozen"/>
      <selection activeCell="A9589" sqref="A9589"/>
      <selection pane="bottomLeft" activeCell="A2" sqref="A2"/>
    </sheetView>
  </sheetViews>
  <sheetFormatPr defaultColWidth="9.1640625" defaultRowHeight="11.25"/>
  <cols>
    <col min="1" max="1" width="4.83203125" style="140" customWidth="1"/>
    <col min="2" max="2" width="19.83203125" style="242" customWidth="1"/>
    <col min="3" max="3" width="9.1640625" style="242" customWidth="1"/>
    <col min="4" max="4" width="2.83203125" style="243" customWidth="1"/>
    <col min="5" max="5" width="51.83203125" style="140" customWidth="1"/>
    <col min="6" max="6" width="15.6640625" style="140" customWidth="1"/>
    <col min="7" max="7" width="16.83203125" style="140" customWidth="1"/>
    <col min="8" max="8" width="2.83203125" style="245" customWidth="1"/>
    <col min="9" max="16384" width="9.1640625" style="140"/>
  </cols>
  <sheetData>
    <row r="1" spans="1:8" ht="15.75">
      <c r="F1" s="244" t="s">
        <v>3890</v>
      </c>
      <c r="G1" s="149" t="s">
        <v>8321</v>
      </c>
      <c r="H1" s="245" t="s">
        <v>1018</v>
      </c>
    </row>
    <row r="2" spans="1:8" s="245" customFormat="1" ht="11.25" customHeight="1">
      <c r="A2" s="153"/>
      <c r="B2" s="242"/>
      <c r="C2" s="242"/>
      <c r="D2" s="243"/>
      <c r="E2" s="252"/>
      <c r="F2" s="140"/>
      <c r="G2" s="140"/>
    </row>
    <row r="3" spans="1:8" s="245" customFormat="1" ht="16.5" customHeight="1">
      <c r="A3" s="265" t="s">
        <v>4968</v>
      </c>
      <c r="B3" s="266"/>
      <c r="C3" s="266"/>
      <c r="D3" s="267"/>
      <c r="E3" s="268"/>
      <c r="F3" s="269"/>
      <c r="G3" s="269"/>
    </row>
    <row r="4" spans="1:8" s="245" customFormat="1" ht="11.25" customHeight="1">
      <c r="A4" s="153"/>
      <c r="B4" s="242"/>
      <c r="C4" s="242"/>
      <c r="D4" s="243"/>
      <c r="E4" s="252"/>
      <c r="F4" s="140"/>
      <c r="G4" s="140"/>
    </row>
    <row r="5" spans="1:8" s="245" customFormat="1" ht="11.25" customHeight="1">
      <c r="A5" s="153"/>
      <c r="B5" s="242"/>
      <c r="C5" s="242"/>
      <c r="D5" s="243"/>
      <c r="E5" s="252"/>
      <c r="F5" s="140"/>
      <c r="G5" s="140"/>
    </row>
    <row r="6" spans="1:8" s="245" customFormat="1" ht="15.75" customHeight="1">
      <c r="A6" s="246" t="s">
        <v>7047</v>
      </c>
      <c r="B6" s="242"/>
      <c r="C6" s="242"/>
      <c r="D6" s="243"/>
      <c r="E6" s="252"/>
      <c r="F6" s="140"/>
      <c r="G6" s="140"/>
    </row>
    <row r="7" spans="1:8" s="245" customFormat="1" ht="15.75" customHeight="1">
      <c r="A7" s="251" t="s">
        <v>4533</v>
      </c>
      <c r="B7" s="242"/>
      <c r="C7" s="242"/>
      <c r="D7" s="243"/>
      <c r="E7" s="252"/>
      <c r="F7" s="140"/>
      <c r="G7" s="140"/>
    </row>
    <row r="8" spans="1:8" s="245" customFormat="1" ht="12" customHeight="1">
      <c r="A8" s="253" t="s">
        <v>227</v>
      </c>
      <c r="B8" s="242"/>
      <c r="C8" s="242"/>
      <c r="D8" s="243"/>
      <c r="E8" s="252"/>
      <c r="F8" s="140"/>
      <c r="G8" s="140"/>
    </row>
    <row r="9" spans="1:8" s="245" customFormat="1" ht="12" customHeight="1">
      <c r="A9" s="153"/>
      <c r="B9" s="242"/>
      <c r="C9" s="242"/>
      <c r="D9" s="243"/>
      <c r="E9" s="252"/>
      <c r="F9" s="140"/>
      <c r="G9" s="140"/>
    </row>
    <row r="10" spans="1:8" s="245" customFormat="1" ht="15.75" customHeight="1">
      <c r="A10" s="244" t="s">
        <v>4917</v>
      </c>
      <c r="B10" s="242" t="s">
        <v>269</v>
      </c>
      <c r="C10" s="242" t="s">
        <v>653</v>
      </c>
      <c r="D10" s="243"/>
      <c r="E10" s="254" t="s">
        <v>4276</v>
      </c>
      <c r="F10" s="244" t="s">
        <v>3890</v>
      </c>
      <c r="G10" s="244" t="s">
        <v>3893</v>
      </c>
    </row>
    <row r="11" spans="1:8" s="245" customFormat="1" ht="12" customHeight="1">
      <c r="A11" s="153"/>
      <c r="B11" s="242"/>
      <c r="C11" s="242"/>
      <c r="D11" s="243"/>
      <c r="E11" s="252"/>
      <c r="F11" s="140"/>
      <c r="G11" s="140"/>
    </row>
    <row r="12" spans="1:8" ht="15.75" customHeight="1">
      <c r="A12" s="244">
        <v>1</v>
      </c>
      <c r="B12" s="242" t="s">
        <v>12661</v>
      </c>
      <c r="E12" s="263" t="s">
        <v>9091</v>
      </c>
      <c r="F12" s="149"/>
      <c r="G12" s="149">
        <v>20000000</v>
      </c>
      <c r="H12" s="140"/>
    </row>
    <row r="13" spans="1:8" ht="31.5" customHeight="1">
      <c r="A13" s="244">
        <v>2</v>
      </c>
      <c r="B13" s="242" t="s">
        <v>12662</v>
      </c>
      <c r="E13" s="263" t="s">
        <v>9094</v>
      </c>
      <c r="F13" s="149"/>
      <c r="G13" s="149">
        <v>10000000</v>
      </c>
      <c r="H13" s="140"/>
    </row>
    <row r="14" spans="1:8" ht="31.5" customHeight="1">
      <c r="A14" s="244">
        <v>3</v>
      </c>
      <c r="B14" s="242" t="s">
        <v>12663</v>
      </c>
      <c r="E14" s="263" t="s">
        <v>9093</v>
      </c>
      <c r="F14" s="149"/>
      <c r="G14" s="149">
        <v>5000000</v>
      </c>
      <c r="H14" s="140"/>
    </row>
    <row r="15" spans="1:8" ht="47.25" customHeight="1">
      <c r="A15" s="244">
        <v>4</v>
      </c>
      <c r="B15" s="242" t="s">
        <v>12664</v>
      </c>
      <c r="E15" s="263" t="s">
        <v>9098</v>
      </c>
      <c r="F15" s="149"/>
      <c r="G15" s="149">
        <v>10000000</v>
      </c>
      <c r="H15" s="140"/>
    </row>
    <row r="16" spans="1:8" ht="31.5" customHeight="1">
      <c r="A16" s="244">
        <v>5</v>
      </c>
      <c r="B16" s="242" t="s">
        <v>12665</v>
      </c>
      <c r="E16" s="263" t="s">
        <v>11431</v>
      </c>
      <c r="F16" s="149"/>
      <c r="G16" s="149">
        <v>10000000</v>
      </c>
      <c r="H16" s="140"/>
    </row>
    <row r="17" spans="1:7" s="140" customFormat="1" ht="47.25" customHeight="1">
      <c r="A17" s="244">
        <v>6</v>
      </c>
      <c r="B17" s="242" t="s">
        <v>12666</v>
      </c>
      <c r="C17" s="242"/>
      <c r="D17" s="243"/>
      <c r="E17" s="263" t="s">
        <v>8765</v>
      </c>
      <c r="F17" s="149">
        <v>50000000</v>
      </c>
      <c r="G17" s="149">
        <v>20000000</v>
      </c>
    </row>
    <row r="18" spans="1:7" s="140" customFormat="1" ht="15.75" customHeight="1">
      <c r="A18" s="244"/>
      <c r="B18" s="242"/>
      <c r="C18" s="242"/>
      <c r="D18" s="243"/>
      <c r="E18" s="256"/>
      <c r="F18" s="149"/>
      <c r="G18" s="149"/>
    </row>
    <row r="19" spans="1:7" s="140" customFormat="1" ht="15.75" customHeight="1">
      <c r="A19" s="153"/>
      <c r="B19" s="242"/>
      <c r="C19" s="242"/>
      <c r="D19" s="243"/>
      <c r="E19" s="270" t="s">
        <v>8522</v>
      </c>
    </row>
    <row r="20" spans="1:7" s="140" customFormat="1" ht="31.5" customHeight="1">
      <c r="A20" s="244">
        <v>7</v>
      </c>
      <c r="B20" s="242" t="s">
        <v>2076</v>
      </c>
      <c r="C20" s="242"/>
      <c r="D20" s="243"/>
      <c r="E20" s="263" t="s">
        <v>5623</v>
      </c>
      <c r="F20" s="149">
        <v>0</v>
      </c>
      <c r="G20" s="149">
        <v>200000000</v>
      </c>
    </row>
    <row r="21" spans="1:7" s="140" customFormat="1" ht="31.5" customHeight="1">
      <c r="A21" s="244">
        <v>8</v>
      </c>
      <c r="B21" s="242" t="s">
        <v>4633</v>
      </c>
      <c r="C21" s="242" t="s">
        <v>8763</v>
      </c>
      <c r="D21" s="243"/>
      <c r="E21" s="263" t="s">
        <v>8764</v>
      </c>
      <c r="F21" s="149">
        <v>160000000</v>
      </c>
      <c r="G21" s="149">
        <v>20000000</v>
      </c>
    </row>
    <row r="22" spans="1:7" s="140" customFormat="1" ht="15.75" customHeight="1">
      <c r="A22" s="244">
        <v>9</v>
      </c>
      <c r="B22" s="242" t="s">
        <v>5257</v>
      </c>
      <c r="C22" s="242">
        <v>41</v>
      </c>
      <c r="D22" s="243"/>
      <c r="E22" s="263" t="s">
        <v>8766</v>
      </c>
      <c r="F22" s="149">
        <v>60000000</v>
      </c>
      <c r="G22" s="149">
        <v>15000000</v>
      </c>
    </row>
    <row r="23" spans="1:7" s="140" customFormat="1" ht="31.5" customHeight="1">
      <c r="A23" s="244">
        <v>10</v>
      </c>
      <c r="B23" s="242" t="s">
        <v>4634</v>
      </c>
      <c r="C23" s="242">
        <v>4</v>
      </c>
      <c r="D23" s="243"/>
      <c r="E23" s="263" t="s">
        <v>8767</v>
      </c>
      <c r="F23" s="149">
        <v>10000000</v>
      </c>
      <c r="G23" s="149">
        <v>5000000</v>
      </c>
    </row>
    <row r="24" spans="1:7" s="140" customFormat="1" ht="15.75" customHeight="1">
      <c r="A24" s="244">
        <v>11</v>
      </c>
      <c r="B24" s="242" t="s">
        <v>4635</v>
      </c>
      <c r="C24" s="242" t="s">
        <v>745</v>
      </c>
      <c r="D24" s="243"/>
      <c r="E24" s="263" t="s">
        <v>9092</v>
      </c>
      <c r="F24" s="149">
        <v>3650000000</v>
      </c>
      <c r="G24" s="149">
        <v>300000000</v>
      </c>
    </row>
    <row r="25" spans="1:7" s="140" customFormat="1" ht="47.25" customHeight="1">
      <c r="A25" s="244">
        <v>12</v>
      </c>
      <c r="B25" s="242" t="s">
        <v>7133</v>
      </c>
      <c r="C25" s="242"/>
      <c r="D25" s="243"/>
      <c r="E25" s="263" t="s">
        <v>8768</v>
      </c>
      <c r="F25" s="149">
        <v>100000000</v>
      </c>
      <c r="G25" s="149">
        <v>10000000</v>
      </c>
    </row>
    <row r="26" spans="1:7" s="140" customFormat="1" ht="15.75" customHeight="1">
      <c r="A26" s="244">
        <v>13</v>
      </c>
      <c r="B26" s="242" t="s">
        <v>7770</v>
      </c>
      <c r="C26" s="242"/>
      <c r="D26" s="243"/>
      <c r="E26" s="263" t="s">
        <v>8769</v>
      </c>
      <c r="F26" s="149">
        <v>10000000</v>
      </c>
      <c r="G26" s="149">
        <v>10000000</v>
      </c>
    </row>
    <row r="27" spans="1:7" s="140" customFormat="1" ht="31.5" customHeight="1">
      <c r="A27" s="244">
        <v>14</v>
      </c>
      <c r="B27" s="242" t="s">
        <v>7771</v>
      </c>
      <c r="C27" s="242">
        <v>26</v>
      </c>
      <c r="D27" s="243"/>
      <c r="E27" s="263" t="s">
        <v>8770</v>
      </c>
      <c r="F27" s="149">
        <v>28000000</v>
      </c>
      <c r="G27" s="149">
        <v>10000000</v>
      </c>
    </row>
    <row r="28" spans="1:7" s="140" customFormat="1" ht="15.75" customHeight="1">
      <c r="A28" s="244">
        <v>15</v>
      </c>
      <c r="B28" s="242" t="s">
        <v>7772</v>
      </c>
      <c r="C28" s="242">
        <v>30</v>
      </c>
      <c r="D28" s="243"/>
      <c r="E28" s="263" t="s">
        <v>8771</v>
      </c>
      <c r="F28" s="149">
        <v>5000000</v>
      </c>
      <c r="G28" s="149">
        <v>5000000</v>
      </c>
    </row>
    <row r="29" spans="1:7" s="140" customFormat="1" ht="15.75" customHeight="1">
      <c r="A29" s="244">
        <v>16</v>
      </c>
      <c r="B29" s="242" t="s">
        <v>7773</v>
      </c>
      <c r="C29" s="242">
        <v>31</v>
      </c>
      <c r="D29" s="243"/>
      <c r="E29" s="263" t="s">
        <v>8772</v>
      </c>
      <c r="F29" s="149">
        <v>5000000</v>
      </c>
      <c r="G29" s="149">
        <v>5000000</v>
      </c>
    </row>
    <row r="30" spans="1:7" s="140" customFormat="1" ht="15.75" customHeight="1">
      <c r="A30" s="244">
        <v>17</v>
      </c>
      <c r="B30" s="242" t="s">
        <v>7774</v>
      </c>
      <c r="C30" s="242">
        <v>33</v>
      </c>
      <c r="D30" s="243"/>
      <c r="E30" s="263" t="s">
        <v>8773</v>
      </c>
      <c r="F30" s="149">
        <v>30000000</v>
      </c>
      <c r="G30" s="149">
        <v>5000000</v>
      </c>
    </row>
    <row r="31" spans="1:7" s="140" customFormat="1" ht="15.75" customHeight="1">
      <c r="A31" s="244">
        <v>18</v>
      </c>
      <c r="B31" s="242" t="s">
        <v>7775</v>
      </c>
      <c r="C31" s="242">
        <v>36</v>
      </c>
      <c r="D31" s="243"/>
      <c r="E31" s="263" t="s">
        <v>8774</v>
      </c>
      <c r="F31" s="149">
        <v>286500000</v>
      </c>
      <c r="G31" s="149">
        <v>110000000</v>
      </c>
    </row>
    <row r="32" spans="1:7" s="140" customFormat="1" ht="31.5" customHeight="1">
      <c r="A32" s="244">
        <v>19</v>
      </c>
      <c r="B32" s="242" t="s">
        <v>7776</v>
      </c>
      <c r="C32" s="242">
        <v>10</v>
      </c>
      <c r="D32" s="243"/>
      <c r="E32" s="263" t="s">
        <v>8775</v>
      </c>
      <c r="F32" s="149">
        <v>40000000</v>
      </c>
      <c r="G32" s="149">
        <v>5000000</v>
      </c>
    </row>
    <row r="33" spans="1:7" s="140" customFormat="1" ht="31.5" customHeight="1">
      <c r="A33" s="244">
        <v>20</v>
      </c>
      <c r="B33" s="242" t="s">
        <v>7777</v>
      </c>
      <c r="C33" s="242">
        <v>33</v>
      </c>
      <c r="D33" s="243"/>
      <c r="E33" s="263" t="s">
        <v>8776</v>
      </c>
      <c r="F33" s="149">
        <v>250000000</v>
      </c>
      <c r="G33" s="149">
        <v>5000000</v>
      </c>
    </row>
    <row r="34" spans="1:7" s="140" customFormat="1" ht="11.25" customHeight="1">
      <c r="A34" s="257"/>
      <c r="B34" s="242"/>
      <c r="C34" s="242"/>
      <c r="D34" s="243"/>
      <c r="E34" s="252"/>
    </row>
    <row r="35" spans="1:7" s="140" customFormat="1" ht="15.75" customHeight="1">
      <c r="A35" s="258"/>
      <c r="B35" s="259"/>
      <c r="C35" s="259"/>
      <c r="D35" s="260"/>
      <c r="E35" s="261" t="s">
        <v>13288</v>
      </c>
      <c r="F35" s="262">
        <v>4684500000</v>
      </c>
      <c r="G35" s="262">
        <v>780000000</v>
      </c>
    </row>
    <row r="36" spans="1:7" s="140" customFormat="1" ht="11.25" customHeight="1">
      <c r="A36" s="153"/>
      <c r="B36" s="242"/>
      <c r="C36" s="242"/>
      <c r="D36" s="243"/>
      <c r="E36" s="252"/>
    </row>
    <row r="37" spans="1:7" s="140" customFormat="1" ht="11.25" customHeight="1">
      <c r="A37" s="153"/>
      <c r="B37" s="242"/>
      <c r="C37" s="242"/>
      <c r="D37" s="243"/>
      <c r="E37" s="252"/>
    </row>
    <row r="38" spans="1:7" s="140" customFormat="1" ht="15.75" customHeight="1">
      <c r="A38" s="246" t="s">
        <v>7048</v>
      </c>
      <c r="B38" s="247"/>
      <c r="C38" s="247"/>
      <c r="D38" s="248"/>
      <c r="E38" s="249"/>
      <c r="F38" s="250"/>
      <c r="G38" s="250"/>
    </row>
    <row r="39" spans="1:7" s="140" customFormat="1" ht="15.75" customHeight="1">
      <c r="A39" s="251" t="s">
        <v>4789</v>
      </c>
      <c r="B39" s="242"/>
      <c r="C39" s="242"/>
      <c r="D39" s="243"/>
      <c r="E39" s="252"/>
    </row>
    <row r="40" spans="1:7" s="140" customFormat="1" ht="11.25" customHeight="1">
      <c r="A40" s="253" t="s">
        <v>1298</v>
      </c>
      <c r="B40" s="242"/>
      <c r="C40" s="242"/>
      <c r="D40" s="243"/>
      <c r="E40" s="252"/>
    </row>
    <row r="41" spans="1:7" s="140" customFormat="1" ht="11.25" customHeight="1">
      <c r="A41" s="153"/>
      <c r="B41" s="242"/>
      <c r="C41" s="242"/>
      <c r="D41" s="243"/>
      <c r="E41" s="252"/>
    </row>
    <row r="42" spans="1:7" s="140" customFormat="1" ht="15.75" customHeight="1">
      <c r="A42" s="244" t="s">
        <v>4917</v>
      </c>
      <c r="B42" s="242" t="s">
        <v>269</v>
      </c>
      <c r="C42" s="242" t="s">
        <v>653</v>
      </c>
      <c r="D42" s="243"/>
      <c r="E42" s="254" t="s">
        <v>4276</v>
      </c>
      <c r="F42" s="244" t="s">
        <v>3890</v>
      </c>
      <c r="G42" s="244" t="s">
        <v>3893</v>
      </c>
    </row>
    <row r="43" spans="1:7" s="140" customFormat="1" ht="11.25" customHeight="1">
      <c r="A43" s="257"/>
      <c r="B43" s="242"/>
      <c r="C43" s="242"/>
      <c r="D43" s="243"/>
      <c r="E43" s="252"/>
    </row>
    <row r="44" spans="1:7" s="140" customFormat="1" ht="15.75">
      <c r="A44" s="244">
        <v>1</v>
      </c>
      <c r="B44" s="242" t="s">
        <v>12667</v>
      </c>
      <c r="C44" s="242">
        <v>38</v>
      </c>
      <c r="D44" s="243"/>
      <c r="E44" s="256" t="s">
        <v>8606</v>
      </c>
      <c r="F44" s="149">
        <v>14000000</v>
      </c>
      <c r="G44" s="149">
        <v>3000000</v>
      </c>
    </row>
    <row r="45" spans="1:7" s="140" customFormat="1" ht="15.75">
      <c r="A45" s="244">
        <v>2</v>
      </c>
      <c r="B45" s="242" t="s">
        <v>12668</v>
      </c>
      <c r="C45" s="242">
        <v>38</v>
      </c>
      <c r="D45" s="243"/>
      <c r="E45" s="256" t="s">
        <v>11386</v>
      </c>
      <c r="F45" s="149">
        <v>8000000</v>
      </c>
      <c r="G45" s="149">
        <v>3000000</v>
      </c>
    </row>
    <row r="46" spans="1:7" s="140" customFormat="1" ht="31.5">
      <c r="A46" s="244">
        <v>3</v>
      </c>
      <c r="B46" s="242" t="s">
        <v>12669</v>
      </c>
      <c r="C46" s="242">
        <v>39</v>
      </c>
      <c r="D46" s="243"/>
      <c r="E46" s="263" t="s">
        <v>8607</v>
      </c>
      <c r="F46" s="149">
        <v>15000000</v>
      </c>
      <c r="G46" s="149">
        <v>3000000</v>
      </c>
    </row>
    <row r="47" spans="1:7" s="140" customFormat="1" ht="15.75">
      <c r="A47" s="244">
        <v>4</v>
      </c>
      <c r="B47" s="242" t="s">
        <v>12670</v>
      </c>
      <c r="C47" s="242">
        <v>35</v>
      </c>
      <c r="D47" s="243"/>
      <c r="E47" s="256" t="s">
        <v>8608</v>
      </c>
      <c r="F47" s="149">
        <v>9000000</v>
      </c>
      <c r="G47" s="149">
        <v>3000000</v>
      </c>
    </row>
    <row r="48" spans="1:7" s="140" customFormat="1" ht="31.5">
      <c r="A48" s="244">
        <v>5</v>
      </c>
      <c r="B48" s="242" t="s">
        <v>12671</v>
      </c>
      <c r="C48" s="242">
        <v>35</v>
      </c>
      <c r="D48" s="243"/>
      <c r="E48" s="263" t="s">
        <v>8609</v>
      </c>
      <c r="F48" s="149">
        <v>10000000</v>
      </c>
      <c r="G48" s="149">
        <v>3000000</v>
      </c>
    </row>
    <row r="49" spans="1:7" s="140" customFormat="1" ht="31.5">
      <c r="A49" s="244">
        <v>6</v>
      </c>
      <c r="B49" s="242" t="s">
        <v>12672</v>
      </c>
      <c r="C49" s="242">
        <v>40</v>
      </c>
      <c r="D49" s="243"/>
      <c r="E49" s="263" t="s">
        <v>8610</v>
      </c>
      <c r="F49" s="149">
        <v>12000000</v>
      </c>
      <c r="G49" s="149">
        <v>3000000</v>
      </c>
    </row>
    <row r="50" spans="1:7" s="140" customFormat="1" ht="31.5">
      <c r="A50" s="244">
        <v>7</v>
      </c>
      <c r="B50" s="242" t="s">
        <v>12673</v>
      </c>
      <c r="C50" s="242">
        <v>40</v>
      </c>
      <c r="D50" s="243"/>
      <c r="E50" s="263" t="s">
        <v>8611</v>
      </c>
      <c r="F50" s="149">
        <v>15000000</v>
      </c>
      <c r="G50" s="149">
        <v>5500000</v>
      </c>
    </row>
    <row r="51" spans="1:7" s="140" customFormat="1" ht="31.5">
      <c r="A51" s="244">
        <v>8</v>
      </c>
      <c r="B51" s="242" t="s">
        <v>12674</v>
      </c>
      <c r="C51" s="242">
        <v>40</v>
      </c>
      <c r="D51" s="243"/>
      <c r="E51" s="263" t="s">
        <v>8612</v>
      </c>
      <c r="F51" s="149">
        <v>15000000</v>
      </c>
      <c r="G51" s="149">
        <v>3000000</v>
      </c>
    </row>
    <row r="52" spans="1:7" s="140" customFormat="1" ht="15.75">
      <c r="A52" s="244">
        <v>9</v>
      </c>
      <c r="B52" s="242" t="s">
        <v>12675</v>
      </c>
      <c r="C52" s="242">
        <v>40</v>
      </c>
      <c r="D52" s="243"/>
      <c r="E52" s="256" t="s">
        <v>8613</v>
      </c>
      <c r="F52" s="149">
        <v>12500000</v>
      </c>
      <c r="G52" s="149">
        <v>3000000</v>
      </c>
    </row>
    <row r="53" spans="1:7" s="140" customFormat="1" ht="31.5">
      <c r="A53" s="244">
        <v>10</v>
      </c>
      <c r="B53" s="242" t="s">
        <v>12676</v>
      </c>
      <c r="C53" s="242">
        <v>35</v>
      </c>
      <c r="D53" s="243"/>
      <c r="E53" s="263" t="s">
        <v>8614</v>
      </c>
      <c r="F53" s="149">
        <v>5000000</v>
      </c>
      <c r="G53" s="149">
        <v>3000000</v>
      </c>
    </row>
    <row r="54" spans="1:7" s="140" customFormat="1" ht="31.5">
      <c r="A54" s="244">
        <v>11</v>
      </c>
      <c r="B54" s="242" t="s">
        <v>12677</v>
      </c>
      <c r="C54" s="242">
        <v>36</v>
      </c>
      <c r="D54" s="243"/>
      <c r="E54" s="263" t="s">
        <v>8615</v>
      </c>
      <c r="F54" s="149">
        <v>20000000</v>
      </c>
      <c r="G54" s="149">
        <v>3000000</v>
      </c>
    </row>
    <row r="55" spans="1:7" s="140" customFormat="1" ht="15.75">
      <c r="A55" s="244">
        <v>12</v>
      </c>
      <c r="B55" s="242" t="s">
        <v>12678</v>
      </c>
      <c r="C55" s="242">
        <v>13</v>
      </c>
      <c r="D55" s="243"/>
      <c r="E55" s="256" t="s">
        <v>8616</v>
      </c>
      <c r="F55" s="149">
        <v>10000000</v>
      </c>
      <c r="G55" s="149">
        <v>3000000</v>
      </c>
    </row>
    <row r="56" spans="1:7" s="140" customFormat="1" ht="31.5">
      <c r="A56" s="244">
        <v>13</v>
      </c>
      <c r="B56" s="242" t="s">
        <v>12679</v>
      </c>
      <c r="C56" s="242">
        <v>13</v>
      </c>
      <c r="D56" s="243"/>
      <c r="E56" s="263" t="s">
        <v>8617</v>
      </c>
      <c r="F56" s="149">
        <v>10000000</v>
      </c>
      <c r="G56" s="149">
        <v>3000000</v>
      </c>
    </row>
    <row r="57" spans="1:7" s="140" customFormat="1" ht="15.75">
      <c r="A57" s="244">
        <v>14</v>
      </c>
      <c r="B57" s="242" t="s">
        <v>12680</v>
      </c>
      <c r="C57" s="242">
        <v>13</v>
      </c>
      <c r="D57" s="243"/>
      <c r="E57" s="256" t="s">
        <v>8618</v>
      </c>
      <c r="F57" s="149">
        <v>10000000</v>
      </c>
      <c r="G57" s="149">
        <v>3000000</v>
      </c>
    </row>
    <row r="58" spans="1:7" s="140" customFormat="1" ht="15.75">
      <c r="A58" s="244">
        <v>15</v>
      </c>
      <c r="B58" s="242" t="s">
        <v>12681</v>
      </c>
      <c r="C58" s="242">
        <v>13</v>
      </c>
      <c r="D58" s="243"/>
      <c r="E58" s="256" t="s">
        <v>8619</v>
      </c>
      <c r="F58" s="149">
        <v>10000000</v>
      </c>
      <c r="G58" s="149">
        <v>3000000</v>
      </c>
    </row>
    <row r="59" spans="1:7" s="140" customFormat="1" ht="15.75">
      <c r="A59" s="244">
        <v>16</v>
      </c>
      <c r="B59" s="242" t="s">
        <v>12682</v>
      </c>
      <c r="C59" s="242">
        <v>31</v>
      </c>
      <c r="D59" s="243"/>
      <c r="E59" s="256" t="s">
        <v>8620</v>
      </c>
      <c r="F59" s="149">
        <v>20000000</v>
      </c>
      <c r="G59" s="149">
        <v>4000000</v>
      </c>
    </row>
    <row r="60" spans="1:7" s="140" customFormat="1" ht="31.5">
      <c r="A60" s="244">
        <v>17</v>
      </c>
      <c r="B60" s="242" t="s">
        <v>12683</v>
      </c>
      <c r="C60" s="242">
        <v>31</v>
      </c>
      <c r="D60" s="243"/>
      <c r="E60" s="263" t="s">
        <v>8621</v>
      </c>
      <c r="F60" s="149">
        <v>10000000</v>
      </c>
      <c r="G60" s="149">
        <v>3000000</v>
      </c>
    </row>
    <row r="61" spans="1:7" s="140" customFormat="1" ht="31.5">
      <c r="A61" s="244">
        <v>18</v>
      </c>
      <c r="B61" s="242" t="s">
        <v>12684</v>
      </c>
      <c r="C61" s="242">
        <v>31</v>
      </c>
      <c r="D61" s="243"/>
      <c r="E61" s="263" t="s">
        <v>8622</v>
      </c>
      <c r="F61" s="149">
        <v>7500000</v>
      </c>
      <c r="G61" s="149">
        <v>3000000</v>
      </c>
    </row>
    <row r="62" spans="1:7" s="140" customFormat="1" ht="15.75">
      <c r="A62" s="244">
        <v>19</v>
      </c>
      <c r="B62" s="242" t="s">
        <v>12685</v>
      </c>
      <c r="C62" s="242">
        <v>32</v>
      </c>
      <c r="D62" s="243"/>
      <c r="E62" s="256" t="s">
        <v>8623</v>
      </c>
      <c r="F62" s="149">
        <v>20000000</v>
      </c>
      <c r="G62" s="149">
        <v>4000000</v>
      </c>
    </row>
    <row r="63" spans="1:7" s="140" customFormat="1" ht="15.75">
      <c r="A63" s="244">
        <v>20</v>
      </c>
      <c r="B63" s="242" t="s">
        <v>12686</v>
      </c>
      <c r="C63" s="242">
        <v>32</v>
      </c>
      <c r="D63" s="243"/>
      <c r="E63" s="256" t="s">
        <v>8624</v>
      </c>
      <c r="F63" s="149">
        <v>20000000</v>
      </c>
      <c r="G63" s="149">
        <v>3000000</v>
      </c>
    </row>
    <row r="64" spans="1:7" s="140" customFormat="1" ht="31.5">
      <c r="A64" s="244">
        <v>21</v>
      </c>
      <c r="B64" s="242" t="s">
        <v>12687</v>
      </c>
      <c r="C64" s="242">
        <v>32</v>
      </c>
      <c r="D64" s="243"/>
      <c r="E64" s="263" t="s">
        <v>8625</v>
      </c>
      <c r="F64" s="149">
        <v>20000000</v>
      </c>
      <c r="G64" s="149">
        <v>3000000</v>
      </c>
    </row>
    <row r="65" spans="1:7" s="140" customFormat="1" ht="15.75">
      <c r="A65" s="244">
        <v>22</v>
      </c>
      <c r="B65" s="242" t="s">
        <v>12688</v>
      </c>
      <c r="C65" s="242">
        <v>32</v>
      </c>
      <c r="D65" s="243"/>
      <c r="E65" s="256" t="s">
        <v>8626</v>
      </c>
      <c r="F65" s="149">
        <v>10000000</v>
      </c>
      <c r="G65" s="149">
        <v>3000000</v>
      </c>
    </row>
    <row r="66" spans="1:7" s="140" customFormat="1" ht="15.75">
      <c r="A66" s="244">
        <v>23</v>
      </c>
      <c r="B66" s="242" t="s">
        <v>12689</v>
      </c>
      <c r="C66" s="242">
        <v>32</v>
      </c>
      <c r="D66" s="243"/>
      <c r="E66" s="256" t="s">
        <v>8627</v>
      </c>
      <c r="F66" s="149">
        <v>7500000</v>
      </c>
      <c r="G66" s="149">
        <v>3000000</v>
      </c>
    </row>
    <row r="67" spans="1:7" s="140" customFormat="1" ht="15.75">
      <c r="A67" s="244">
        <v>24</v>
      </c>
      <c r="B67" s="242" t="s">
        <v>12690</v>
      </c>
      <c r="C67" s="242">
        <v>10</v>
      </c>
      <c r="D67" s="243"/>
      <c r="E67" s="256" t="s">
        <v>8628</v>
      </c>
      <c r="F67" s="149">
        <v>50000000</v>
      </c>
      <c r="G67" s="149">
        <v>5500000</v>
      </c>
    </row>
    <row r="68" spans="1:7" s="140" customFormat="1" ht="31.5">
      <c r="A68" s="244">
        <v>25</v>
      </c>
      <c r="B68" s="242" t="s">
        <v>12691</v>
      </c>
      <c r="C68" s="242">
        <v>34</v>
      </c>
      <c r="D68" s="243"/>
      <c r="E68" s="263" t="s">
        <v>8629</v>
      </c>
      <c r="F68" s="149">
        <v>25000000</v>
      </c>
      <c r="G68" s="149">
        <v>3000000</v>
      </c>
    </row>
    <row r="69" spans="1:7" s="140" customFormat="1" ht="15.75">
      <c r="A69" s="244">
        <v>26</v>
      </c>
      <c r="B69" s="242" t="s">
        <v>12692</v>
      </c>
      <c r="C69" s="242">
        <v>30</v>
      </c>
      <c r="D69" s="243"/>
      <c r="E69" s="256" t="s">
        <v>8630</v>
      </c>
      <c r="F69" s="149">
        <v>30000000</v>
      </c>
      <c r="G69" s="149">
        <v>3000000</v>
      </c>
    </row>
    <row r="70" spans="1:7" s="140" customFormat="1" ht="15.75">
      <c r="A70" s="244">
        <v>27</v>
      </c>
      <c r="B70" s="242" t="s">
        <v>12693</v>
      </c>
      <c r="C70" s="242">
        <v>33</v>
      </c>
      <c r="D70" s="243"/>
      <c r="E70" s="256" t="s">
        <v>8631</v>
      </c>
      <c r="F70" s="149">
        <v>15000000</v>
      </c>
      <c r="G70" s="149">
        <v>3000000</v>
      </c>
    </row>
    <row r="71" spans="1:7" s="140" customFormat="1" ht="15.75">
      <c r="A71" s="244">
        <v>28</v>
      </c>
      <c r="B71" s="242" t="s">
        <v>12694</v>
      </c>
      <c r="C71" s="242" t="s">
        <v>8605</v>
      </c>
      <c r="D71" s="243"/>
      <c r="E71" s="256" t="s">
        <v>8632</v>
      </c>
      <c r="F71" s="149">
        <v>300000000</v>
      </c>
      <c r="G71" s="149">
        <v>3000000</v>
      </c>
    </row>
    <row r="72" spans="1:7" s="140" customFormat="1" ht="15.75">
      <c r="A72" s="244">
        <v>29</v>
      </c>
      <c r="B72" s="242" t="s">
        <v>12695</v>
      </c>
      <c r="C72" s="242">
        <v>9</v>
      </c>
      <c r="D72" s="243"/>
      <c r="E72" s="256" t="s">
        <v>8633</v>
      </c>
      <c r="F72" s="149">
        <v>20000000</v>
      </c>
      <c r="G72" s="149">
        <v>5500000</v>
      </c>
    </row>
    <row r="73" spans="1:7" s="140" customFormat="1" ht="15.75">
      <c r="A73" s="244">
        <v>30</v>
      </c>
      <c r="B73" s="242" t="s">
        <v>12696</v>
      </c>
      <c r="C73" s="242">
        <v>7</v>
      </c>
      <c r="D73" s="243"/>
      <c r="E73" s="256" t="s">
        <v>8634</v>
      </c>
      <c r="F73" s="149">
        <v>5000000</v>
      </c>
      <c r="G73" s="149">
        <v>3000000</v>
      </c>
    </row>
    <row r="74" spans="1:7" s="140" customFormat="1" ht="15.75">
      <c r="A74" s="244">
        <v>31</v>
      </c>
      <c r="B74" s="242" t="s">
        <v>12697</v>
      </c>
      <c r="C74" s="242">
        <v>7</v>
      </c>
      <c r="D74" s="243"/>
      <c r="E74" s="256" t="s">
        <v>8635</v>
      </c>
      <c r="F74" s="149">
        <v>10000000</v>
      </c>
      <c r="G74" s="149">
        <v>3000000</v>
      </c>
    </row>
    <row r="75" spans="1:7" s="140" customFormat="1" ht="31.5">
      <c r="A75" s="244">
        <v>32</v>
      </c>
      <c r="B75" s="242" t="s">
        <v>12698</v>
      </c>
      <c r="C75" s="242">
        <v>9</v>
      </c>
      <c r="D75" s="243"/>
      <c r="E75" s="263" t="s">
        <v>8636</v>
      </c>
      <c r="F75" s="149">
        <v>35000000</v>
      </c>
      <c r="G75" s="149">
        <v>8000000</v>
      </c>
    </row>
    <row r="76" spans="1:7" s="140" customFormat="1" ht="15.75">
      <c r="A76" s="244">
        <v>33</v>
      </c>
      <c r="B76" s="242" t="s">
        <v>12699</v>
      </c>
      <c r="C76" s="242">
        <v>9</v>
      </c>
      <c r="D76" s="243"/>
      <c r="E76" s="256" t="s">
        <v>8637</v>
      </c>
      <c r="F76" s="149">
        <v>5000000</v>
      </c>
      <c r="G76" s="149">
        <v>3000000</v>
      </c>
    </row>
    <row r="77" spans="1:7" s="140" customFormat="1" ht="31.5">
      <c r="A77" s="244">
        <v>34</v>
      </c>
      <c r="B77" s="242" t="s">
        <v>12700</v>
      </c>
      <c r="C77" s="242">
        <v>9</v>
      </c>
      <c r="D77" s="243"/>
      <c r="E77" s="263" t="s">
        <v>8638</v>
      </c>
      <c r="F77" s="149">
        <v>10000000</v>
      </c>
      <c r="G77" s="149">
        <v>3000000</v>
      </c>
    </row>
    <row r="78" spans="1:7" s="140" customFormat="1" ht="15.75">
      <c r="A78" s="244">
        <v>35</v>
      </c>
      <c r="B78" s="242" t="s">
        <v>12701</v>
      </c>
      <c r="C78" s="242">
        <v>9</v>
      </c>
      <c r="D78" s="243"/>
      <c r="E78" s="256" t="s">
        <v>8639</v>
      </c>
      <c r="F78" s="149">
        <v>30000000</v>
      </c>
      <c r="G78" s="149">
        <v>8000000</v>
      </c>
    </row>
    <row r="79" spans="1:7" s="140" customFormat="1" ht="15.75">
      <c r="A79" s="244">
        <v>36</v>
      </c>
      <c r="B79" s="242" t="s">
        <v>12702</v>
      </c>
      <c r="C79" s="242">
        <v>9</v>
      </c>
      <c r="D79" s="243"/>
      <c r="E79" s="256" t="s">
        <v>8640</v>
      </c>
      <c r="F79" s="149">
        <v>35000000</v>
      </c>
      <c r="G79" s="149">
        <v>3000000</v>
      </c>
    </row>
    <row r="80" spans="1:7" s="140" customFormat="1" ht="15.75">
      <c r="A80" s="244">
        <v>37</v>
      </c>
      <c r="B80" s="242" t="s">
        <v>12703</v>
      </c>
      <c r="C80" s="242">
        <v>9</v>
      </c>
      <c r="D80" s="243"/>
      <c r="E80" s="256" t="s">
        <v>8641</v>
      </c>
      <c r="F80" s="149">
        <v>10000000</v>
      </c>
      <c r="G80" s="149">
        <v>3000000</v>
      </c>
    </row>
    <row r="81" spans="1:7" s="140" customFormat="1" ht="31.5">
      <c r="A81" s="244">
        <v>38</v>
      </c>
      <c r="B81" s="242" t="s">
        <v>12704</v>
      </c>
      <c r="C81" s="242">
        <v>9</v>
      </c>
      <c r="D81" s="243"/>
      <c r="E81" s="263" t="s">
        <v>8642</v>
      </c>
      <c r="F81" s="149">
        <v>10000000</v>
      </c>
      <c r="G81" s="149">
        <v>3000000</v>
      </c>
    </row>
    <row r="82" spans="1:7" s="140" customFormat="1" ht="31.5">
      <c r="A82" s="244">
        <v>39</v>
      </c>
      <c r="B82" s="242" t="s">
        <v>12705</v>
      </c>
      <c r="C82" s="242">
        <v>14</v>
      </c>
      <c r="D82" s="243"/>
      <c r="E82" s="263" t="s">
        <v>8643</v>
      </c>
      <c r="F82" s="149">
        <v>180000000</v>
      </c>
      <c r="G82" s="149">
        <v>3000000</v>
      </c>
    </row>
    <row r="83" spans="1:7" s="140" customFormat="1" ht="15.75">
      <c r="A83" s="244">
        <v>40</v>
      </c>
      <c r="B83" s="242" t="s">
        <v>12706</v>
      </c>
      <c r="C83" s="242"/>
      <c r="D83" s="243"/>
      <c r="E83" s="256" t="s">
        <v>8644</v>
      </c>
      <c r="F83" s="149">
        <v>15000000</v>
      </c>
      <c r="G83" s="149">
        <v>3000000</v>
      </c>
    </row>
    <row r="84" spans="1:7" s="140" customFormat="1" ht="15.75">
      <c r="A84" s="244">
        <v>41</v>
      </c>
      <c r="B84" s="242" t="s">
        <v>12707</v>
      </c>
      <c r="C84" s="242">
        <v>5</v>
      </c>
      <c r="D84" s="243"/>
      <c r="E84" s="256" t="s">
        <v>8645</v>
      </c>
      <c r="F84" s="149">
        <v>0</v>
      </c>
      <c r="G84" s="149">
        <v>5000000</v>
      </c>
    </row>
    <row r="85" spans="1:7" s="140" customFormat="1" ht="15.75">
      <c r="A85" s="244">
        <v>42</v>
      </c>
      <c r="B85" s="242" t="s">
        <v>12708</v>
      </c>
      <c r="C85" s="242">
        <v>26</v>
      </c>
      <c r="D85" s="243"/>
      <c r="E85" s="256" t="s">
        <v>8646</v>
      </c>
      <c r="F85" s="149">
        <v>50000000</v>
      </c>
      <c r="G85" s="149">
        <v>3000000</v>
      </c>
    </row>
    <row r="86" spans="1:7" s="140" customFormat="1" ht="15.75">
      <c r="A86" s="244">
        <v>43</v>
      </c>
      <c r="B86" s="242" t="s">
        <v>12709</v>
      </c>
      <c r="C86" s="242">
        <v>26</v>
      </c>
      <c r="D86" s="243"/>
      <c r="E86" s="256" t="s">
        <v>8647</v>
      </c>
      <c r="F86" s="149">
        <v>150000000</v>
      </c>
      <c r="G86" s="149">
        <v>3000000</v>
      </c>
    </row>
    <row r="87" spans="1:7" s="140" customFormat="1" ht="31.5">
      <c r="A87" s="244">
        <v>44</v>
      </c>
      <c r="B87" s="242" t="s">
        <v>12710</v>
      </c>
      <c r="C87" s="242">
        <v>26</v>
      </c>
      <c r="D87" s="243"/>
      <c r="E87" s="263" t="s">
        <v>8648</v>
      </c>
      <c r="F87" s="149">
        <v>30000000</v>
      </c>
      <c r="G87" s="149">
        <v>3000000</v>
      </c>
    </row>
    <row r="88" spans="1:7" s="140" customFormat="1" ht="31.5">
      <c r="A88" s="244">
        <v>45</v>
      </c>
      <c r="B88" s="242" t="s">
        <v>12711</v>
      </c>
      <c r="C88" s="242">
        <v>26</v>
      </c>
      <c r="D88" s="243"/>
      <c r="E88" s="263" t="s">
        <v>8649</v>
      </c>
      <c r="F88" s="149">
        <v>70000000</v>
      </c>
      <c r="G88" s="149">
        <v>3000000</v>
      </c>
    </row>
    <row r="89" spans="1:7" s="140" customFormat="1" ht="31.5">
      <c r="A89" s="244">
        <v>46</v>
      </c>
      <c r="B89" s="242" t="s">
        <v>12712</v>
      </c>
      <c r="C89" s="242">
        <v>26</v>
      </c>
      <c r="D89" s="243"/>
      <c r="E89" s="263" t="s">
        <v>8650</v>
      </c>
      <c r="F89" s="149">
        <v>50000000</v>
      </c>
      <c r="G89" s="149">
        <v>3000000</v>
      </c>
    </row>
    <row r="90" spans="1:7" s="140" customFormat="1" ht="31.5">
      <c r="A90" s="244">
        <v>47</v>
      </c>
      <c r="B90" s="242" t="s">
        <v>12713</v>
      </c>
      <c r="C90" s="242">
        <v>23</v>
      </c>
      <c r="D90" s="243"/>
      <c r="E90" s="263" t="s">
        <v>8651</v>
      </c>
      <c r="F90" s="149">
        <v>70000000</v>
      </c>
      <c r="G90" s="149">
        <v>3000000</v>
      </c>
    </row>
    <row r="91" spans="1:7" s="140" customFormat="1" ht="31.5">
      <c r="A91" s="244">
        <v>48</v>
      </c>
      <c r="B91" s="242" t="s">
        <v>12714</v>
      </c>
      <c r="C91" s="242">
        <v>23</v>
      </c>
      <c r="D91" s="243"/>
      <c r="E91" s="263" t="s">
        <v>8652</v>
      </c>
      <c r="F91" s="149">
        <v>10000000</v>
      </c>
      <c r="G91" s="149">
        <v>3000000</v>
      </c>
    </row>
    <row r="92" spans="1:7" s="140" customFormat="1" ht="15.75">
      <c r="A92" s="244">
        <v>49</v>
      </c>
      <c r="B92" s="242" t="s">
        <v>12715</v>
      </c>
      <c r="C92" s="242">
        <v>23</v>
      </c>
      <c r="D92" s="243"/>
      <c r="E92" s="256" t="s">
        <v>8653</v>
      </c>
      <c r="F92" s="149">
        <v>10000000</v>
      </c>
      <c r="G92" s="149">
        <v>3000000</v>
      </c>
    </row>
    <row r="93" spans="1:7" s="140" customFormat="1" ht="15.75">
      <c r="A93" s="244">
        <v>50</v>
      </c>
      <c r="B93" s="242" t="s">
        <v>12716</v>
      </c>
      <c r="C93" s="242">
        <v>22</v>
      </c>
      <c r="D93" s="243"/>
      <c r="E93" s="256" t="s">
        <v>8654</v>
      </c>
      <c r="F93" s="149">
        <v>50000000</v>
      </c>
      <c r="G93" s="149">
        <v>50000000</v>
      </c>
    </row>
    <row r="94" spans="1:7" s="140" customFormat="1" ht="31.5">
      <c r="A94" s="244">
        <v>51</v>
      </c>
      <c r="B94" s="242" t="s">
        <v>12717</v>
      </c>
      <c r="C94" s="242">
        <v>22</v>
      </c>
      <c r="D94" s="243"/>
      <c r="E94" s="263" t="s">
        <v>8655</v>
      </c>
      <c r="F94" s="149">
        <v>20000000</v>
      </c>
      <c r="G94" s="149">
        <v>3000000</v>
      </c>
    </row>
    <row r="95" spans="1:7" s="140" customFormat="1" ht="31.5">
      <c r="A95" s="244">
        <v>52</v>
      </c>
      <c r="B95" s="242" t="s">
        <v>12718</v>
      </c>
      <c r="C95" s="242">
        <v>22</v>
      </c>
      <c r="D95" s="243"/>
      <c r="E95" s="263" t="s">
        <v>8656</v>
      </c>
      <c r="F95" s="149">
        <v>50000000</v>
      </c>
      <c r="G95" s="149">
        <v>3000000</v>
      </c>
    </row>
    <row r="96" spans="1:7" s="140" customFormat="1" ht="15.75">
      <c r="A96" s="244">
        <v>53</v>
      </c>
      <c r="B96" s="242" t="s">
        <v>12719</v>
      </c>
      <c r="C96" s="242">
        <v>24</v>
      </c>
      <c r="D96" s="243"/>
      <c r="E96" s="256" t="s">
        <v>8657</v>
      </c>
      <c r="F96" s="149">
        <v>5000000</v>
      </c>
      <c r="G96" s="149">
        <v>3000000</v>
      </c>
    </row>
    <row r="97" spans="1:7" s="140" customFormat="1" ht="15.75">
      <c r="A97" s="244">
        <v>54</v>
      </c>
      <c r="B97" s="242" t="s">
        <v>12720</v>
      </c>
      <c r="C97" s="242">
        <v>24</v>
      </c>
      <c r="D97" s="243"/>
      <c r="E97" s="256" t="s">
        <v>8658</v>
      </c>
      <c r="F97" s="149">
        <v>5000000</v>
      </c>
      <c r="G97" s="149">
        <v>3000000</v>
      </c>
    </row>
    <row r="98" spans="1:7" s="140" customFormat="1" ht="31.5">
      <c r="A98" s="244">
        <v>55</v>
      </c>
      <c r="B98" s="242" t="s">
        <v>12721</v>
      </c>
      <c r="C98" s="242">
        <v>21</v>
      </c>
      <c r="D98" s="243"/>
      <c r="E98" s="263" t="s">
        <v>8659</v>
      </c>
      <c r="F98" s="149">
        <v>50000000</v>
      </c>
      <c r="G98" s="149">
        <v>4000000</v>
      </c>
    </row>
    <row r="99" spans="1:7" s="140" customFormat="1" ht="15.75">
      <c r="A99" s="244">
        <v>56</v>
      </c>
      <c r="B99" s="242" t="s">
        <v>12722</v>
      </c>
      <c r="C99" s="242">
        <v>21</v>
      </c>
      <c r="D99" s="243"/>
      <c r="E99" s="256" t="s">
        <v>8660</v>
      </c>
      <c r="F99" s="149">
        <v>40000000</v>
      </c>
      <c r="G99" s="149">
        <v>4000000</v>
      </c>
    </row>
    <row r="100" spans="1:7" s="140" customFormat="1" ht="15.75">
      <c r="A100" s="244">
        <v>57</v>
      </c>
      <c r="B100" s="242" t="s">
        <v>12723</v>
      </c>
      <c r="C100" s="242">
        <v>20</v>
      </c>
      <c r="D100" s="243"/>
      <c r="E100" s="256" t="s">
        <v>8661</v>
      </c>
      <c r="F100" s="149">
        <v>20000000</v>
      </c>
      <c r="G100" s="149">
        <v>4000000</v>
      </c>
    </row>
    <row r="101" spans="1:7" s="140" customFormat="1" ht="15.75">
      <c r="A101" s="244">
        <v>58</v>
      </c>
      <c r="B101" s="242" t="s">
        <v>12724</v>
      </c>
      <c r="C101" s="242">
        <v>1</v>
      </c>
      <c r="D101" s="243"/>
      <c r="E101" s="256" t="s">
        <v>8662</v>
      </c>
      <c r="F101" s="149">
        <v>40000000</v>
      </c>
      <c r="G101" s="149">
        <v>4000000</v>
      </c>
    </row>
    <row r="102" spans="1:7" s="140" customFormat="1" ht="15.75">
      <c r="A102" s="244">
        <v>59</v>
      </c>
      <c r="B102" s="242" t="s">
        <v>12725</v>
      </c>
      <c r="C102" s="242">
        <v>1</v>
      </c>
      <c r="D102" s="243"/>
      <c r="E102" s="256" t="s">
        <v>8663</v>
      </c>
      <c r="F102" s="149">
        <v>120000000</v>
      </c>
      <c r="G102" s="149">
        <v>3000000</v>
      </c>
    </row>
    <row r="103" spans="1:7" s="140" customFormat="1" ht="15.75">
      <c r="A103" s="244">
        <v>60</v>
      </c>
      <c r="B103" s="242" t="s">
        <v>12726</v>
      </c>
      <c r="C103" s="242">
        <v>1</v>
      </c>
      <c r="D103" s="243"/>
      <c r="E103" s="256" t="s">
        <v>8664</v>
      </c>
      <c r="F103" s="149">
        <v>20000000</v>
      </c>
      <c r="G103" s="149">
        <v>3000000</v>
      </c>
    </row>
    <row r="104" spans="1:7" s="140" customFormat="1" ht="15.75">
      <c r="A104" s="244">
        <v>61</v>
      </c>
      <c r="B104" s="242" t="s">
        <v>12727</v>
      </c>
      <c r="C104" s="242">
        <v>1</v>
      </c>
      <c r="D104" s="243"/>
      <c r="E104" s="256" t="s">
        <v>11387</v>
      </c>
      <c r="F104" s="149">
        <v>20000000</v>
      </c>
      <c r="G104" s="149">
        <v>3000000</v>
      </c>
    </row>
    <row r="105" spans="1:7" s="140" customFormat="1" ht="47.25">
      <c r="A105" s="244">
        <v>62</v>
      </c>
      <c r="B105" s="242" t="s">
        <v>12728</v>
      </c>
      <c r="C105" s="242">
        <v>1</v>
      </c>
      <c r="D105" s="243"/>
      <c r="E105" s="263" t="s">
        <v>8665</v>
      </c>
      <c r="F105" s="149">
        <v>50000000</v>
      </c>
      <c r="G105" s="149">
        <v>3000000</v>
      </c>
    </row>
    <row r="106" spans="1:7" s="140" customFormat="1" ht="15.75">
      <c r="A106" s="244">
        <v>63</v>
      </c>
      <c r="B106" s="242" t="s">
        <v>12729</v>
      </c>
      <c r="C106" s="242">
        <v>6</v>
      </c>
      <c r="D106" s="243"/>
      <c r="E106" s="256" t="s">
        <v>11388</v>
      </c>
      <c r="F106" s="149">
        <v>50000000</v>
      </c>
      <c r="G106" s="149">
        <v>3000000</v>
      </c>
    </row>
    <row r="107" spans="1:7" s="140" customFormat="1" ht="15.75">
      <c r="A107" s="244">
        <v>64</v>
      </c>
      <c r="B107" s="242" t="s">
        <v>12730</v>
      </c>
      <c r="C107" s="242">
        <v>3</v>
      </c>
      <c r="D107" s="243"/>
      <c r="E107" s="256" t="s">
        <v>8666</v>
      </c>
      <c r="F107" s="149">
        <v>20000000</v>
      </c>
      <c r="G107" s="149">
        <v>3000000</v>
      </c>
    </row>
    <row r="108" spans="1:7" s="140" customFormat="1" ht="15.75">
      <c r="A108" s="244">
        <v>65</v>
      </c>
      <c r="B108" s="242" t="s">
        <v>12731</v>
      </c>
      <c r="C108" s="242">
        <v>24</v>
      </c>
      <c r="D108" s="243"/>
      <c r="E108" s="256" t="s">
        <v>11389</v>
      </c>
      <c r="F108" s="149">
        <v>10000000</v>
      </c>
      <c r="G108" s="149">
        <v>3000000</v>
      </c>
    </row>
    <row r="109" spans="1:7" s="140" customFormat="1" ht="31.5">
      <c r="A109" s="244">
        <v>66</v>
      </c>
      <c r="B109" s="242" t="s">
        <v>12732</v>
      </c>
      <c r="C109" s="242">
        <v>41</v>
      </c>
      <c r="D109" s="243"/>
      <c r="E109" s="263" t="s">
        <v>8667</v>
      </c>
      <c r="F109" s="149">
        <v>80000000</v>
      </c>
      <c r="G109" s="149">
        <v>3000000</v>
      </c>
    </row>
    <row r="110" spans="1:7" s="140" customFormat="1" ht="31.5">
      <c r="A110" s="244">
        <v>67</v>
      </c>
      <c r="B110" s="242" t="s">
        <v>12733</v>
      </c>
      <c r="C110" s="242">
        <v>41</v>
      </c>
      <c r="D110" s="243"/>
      <c r="E110" s="263" t="s">
        <v>8668</v>
      </c>
      <c r="F110" s="149">
        <v>80000000</v>
      </c>
      <c r="G110" s="149">
        <v>3000000</v>
      </c>
    </row>
    <row r="111" spans="1:7" s="140" customFormat="1" ht="31.5">
      <c r="A111" s="244">
        <v>68</v>
      </c>
      <c r="B111" s="242" t="s">
        <v>12734</v>
      </c>
      <c r="C111" s="242">
        <v>41</v>
      </c>
      <c r="D111" s="243"/>
      <c r="E111" s="263" t="s">
        <v>8669</v>
      </c>
      <c r="F111" s="149">
        <v>80000000</v>
      </c>
      <c r="G111" s="149">
        <v>3000000</v>
      </c>
    </row>
    <row r="112" spans="1:7" s="140" customFormat="1" ht="31.5">
      <c r="A112" s="244">
        <v>69</v>
      </c>
      <c r="B112" s="242" t="s">
        <v>12735</v>
      </c>
      <c r="C112" s="242">
        <v>27</v>
      </c>
      <c r="D112" s="243"/>
      <c r="E112" s="263" t="s">
        <v>8670</v>
      </c>
      <c r="F112" s="149">
        <v>100000000</v>
      </c>
      <c r="G112" s="149">
        <v>3000000</v>
      </c>
    </row>
    <row r="113" spans="1:7" s="140" customFormat="1" ht="15.75">
      <c r="A113" s="244">
        <v>70</v>
      </c>
      <c r="B113" s="242" t="s">
        <v>12736</v>
      </c>
      <c r="C113" s="242">
        <v>27</v>
      </c>
      <c r="D113" s="243"/>
      <c r="E113" s="256" t="s">
        <v>8671</v>
      </c>
      <c r="F113" s="149">
        <v>100000000</v>
      </c>
      <c r="G113" s="149">
        <v>3000000</v>
      </c>
    </row>
    <row r="114" spans="1:7" s="140" customFormat="1" ht="15.75">
      <c r="A114" s="244">
        <v>71</v>
      </c>
      <c r="B114" s="242" t="s">
        <v>12737</v>
      </c>
      <c r="C114" s="242">
        <v>25</v>
      </c>
      <c r="D114" s="243"/>
      <c r="E114" s="256" t="s">
        <v>8672</v>
      </c>
      <c r="F114" s="149">
        <v>30000000</v>
      </c>
      <c r="G114" s="149">
        <v>3000000</v>
      </c>
    </row>
    <row r="115" spans="1:7" s="140" customFormat="1" ht="15.75">
      <c r="A115" s="244">
        <v>72</v>
      </c>
      <c r="B115" s="242" t="s">
        <v>12738</v>
      </c>
      <c r="C115" s="242">
        <v>25</v>
      </c>
      <c r="D115" s="243"/>
      <c r="E115" s="256" t="s">
        <v>8673</v>
      </c>
      <c r="F115" s="149">
        <v>30000000</v>
      </c>
      <c r="G115" s="149">
        <v>3000000</v>
      </c>
    </row>
    <row r="116" spans="1:7" s="140" customFormat="1" ht="31.5">
      <c r="A116" s="244">
        <v>73</v>
      </c>
      <c r="B116" s="242" t="s">
        <v>12739</v>
      </c>
      <c r="C116" s="242" t="s">
        <v>745</v>
      </c>
      <c r="D116" s="243"/>
      <c r="E116" s="263" t="s">
        <v>8674</v>
      </c>
      <c r="F116" s="149">
        <v>50000000</v>
      </c>
      <c r="G116" s="149">
        <v>5500000</v>
      </c>
    </row>
    <row r="117" spans="1:7" s="140" customFormat="1" ht="15.75">
      <c r="A117" s="244">
        <v>74</v>
      </c>
      <c r="B117" s="242" t="s">
        <v>12740</v>
      </c>
      <c r="C117" s="242">
        <v>14</v>
      </c>
      <c r="D117" s="243"/>
      <c r="E117" s="263" t="s">
        <v>11390</v>
      </c>
      <c r="F117" s="149">
        <v>10000000</v>
      </c>
      <c r="G117" s="149">
        <v>80000000</v>
      </c>
    </row>
    <row r="118" spans="1:7" s="140" customFormat="1" ht="15.75">
      <c r="A118" s="244">
        <v>75</v>
      </c>
      <c r="B118" s="242" t="s">
        <v>12741</v>
      </c>
      <c r="C118" s="242" t="s">
        <v>745</v>
      </c>
      <c r="D118" s="243"/>
      <c r="E118" s="263" t="s">
        <v>11391</v>
      </c>
      <c r="F118" s="149"/>
      <c r="G118" s="149">
        <v>100000000</v>
      </c>
    </row>
    <row r="119" spans="1:7" s="140" customFormat="1" ht="15.75">
      <c r="A119" s="244">
        <v>76</v>
      </c>
      <c r="B119" s="242" t="s">
        <v>12742</v>
      </c>
      <c r="C119" s="242">
        <v>40</v>
      </c>
      <c r="D119" s="243"/>
      <c r="E119" s="263" t="s">
        <v>11392</v>
      </c>
      <c r="F119" s="149">
        <v>25000000</v>
      </c>
      <c r="G119" s="149">
        <v>10000000</v>
      </c>
    </row>
    <row r="120" spans="1:7" s="140" customFormat="1" ht="15.75">
      <c r="A120" s="244">
        <v>77</v>
      </c>
      <c r="B120" s="242" t="s">
        <v>12743</v>
      </c>
      <c r="C120" s="242">
        <v>40</v>
      </c>
      <c r="D120" s="243"/>
      <c r="E120" s="256" t="s">
        <v>11393</v>
      </c>
      <c r="F120" s="149"/>
      <c r="G120" s="149">
        <v>10000000</v>
      </c>
    </row>
    <row r="121" spans="1:7" s="140" customFormat="1" ht="15.75">
      <c r="A121" s="244">
        <v>78</v>
      </c>
      <c r="B121" s="242" t="s">
        <v>12744</v>
      </c>
      <c r="C121" s="242"/>
      <c r="D121" s="243"/>
      <c r="E121" s="263" t="s">
        <v>11432</v>
      </c>
      <c r="F121" s="149"/>
      <c r="G121" s="149">
        <v>20000000</v>
      </c>
    </row>
    <row r="122" spans="1:7" s="140" customFormat="1" ht="31.5">
      <c r="A122" s="244">
        <v>79</v>
      </c>
      <c r="B122" s="242" t="s">
        <v>12745</v>
      </c>
      <c r="C122" s="242"/>
      <c r="D122" s="243"/>
      <c r="E122" s="263" t="s">
        <v>11433</v>
      </c>
      <c r="F122" s="149"/>
      <c r="G122" s="149">
        <v>30000000</v>
      </c>
    </row>
    <row r="123" spans="1:7" s="140" customFormat="1" ht="15.75">
      <c r="A123" s="244">
        <v>80</v>
      </c>
      <c r="B123" s="242" t="s">
        <v>12746</v>
      </c>
      <c r="C123" s="242"/>
      <c r="D123" s="243"/>
      <c r="E123" s="256" t="s">
        <v>11518</v>
      </c>
      <c r="F123" s="149"/>
      <c r="G123" s="149">
        <v>8000000</v>
      </c>
    </row>
    <row r="124" spans="1:7" s="140" customFormat="1" ht="15.75">
      <c r="A124" s="244"/>
      <c r="B124" s="242"/>
      <c r="C124" s="242"/>
      <c r="D124" s="243"/>
      <c r="E124" s="256"/>
      <c r="F124" s="149"/>
      <c r="G124" s="149"/>
    </row>
    <row r="125" spans="1:7" s="140" customFormat="1" ht="15.75">
      <c r="A125" s="244"/>
      <c r="B125" s="242"/>
      <c r="C125" s="242"/>
      <c r="D125" s="243"/>
      <c r="E125" s="270" t="s">
        <v>8522</v>
      </c>
      <c r="F125" s="149"/>
      <c r="G125" s="149"/>
    </row>
    <row r="126" spans="1:7" s="140" customFormat="1" ht="47.25">
      <c r="A126" s="244">
        <v>81</v>
      </c>
      <c r="B126" s="242" t="s">
        <v>6965</v>
      </c>
      <c r="C126" s="242">
        <v>15</v>
      </c>
      <c r="D126" s="243"/>
      <c r="E126" s="263" t="s">
        <v>8790</v>
      </c>
      <c r="F126" s="149">
        <v>35000000</v>
      </c>
      <c r="G126" s="149">
        <v>20000000</v>
      </c>
    </row>
    <row r="127" spans="1:7" s="140" customFormat="1" ht="31.5">
      <c r="A127" s="244">
        <v>82</v>
      </c>
      <c r="B127" s="242" t="s">
        <v>6966</v>
      </c>
      <c r="C127" s="242">
        <v>38</v>
      </c>
      <c r="D127" s="243"/>
      <c r="E127" s="263" t="s">
        <v>8791</v>
      </c>
      <c r="F127" s="149">
        <v>57500000</v>
      </c>
      <c r="G127" s="149">
        <v>7500000</v>
      </c>
    </row>
    <row r="128" spans="1:7" s="140" customFormat="1" ht="31.5">
      <c r="A128" s="244">
        <v>83</v>
      </c>
      <c r="B128" s="242" t="s">
        <v>6967</v>
      </c>
      <c r="C128" s="242">
        <v>34</v>
      </c>
      <c r="D128" s="243"/>
      <c r="E128" s="263" t="s">
        <v>13215</v>
      </c>
      <c r="F128" s="149">
        <v>15000000</v>
      </c>
      <c r="G128" s="149">
        <v>7500000</v>
      </c>
    </row>
    <row r="129" spans="1:7" s="140" customFormat="1" ht="31.5">
      <c r="A129" s="244">
        <v>84</v>
      </c>
      <c r="B129" s="242" t="s">
        <v>6968</v>
      </c>
      <c r="C129" s="242">
        <v>34</v>
      </c>
      <c r="D129" s="243"/>
      <c r="E129" s="263" t="s">
        <v>13216</v>
      </c>
      <c r="F129" s="149">
        <v>25000000</v>
      </c>
      <c r="G129" s="149">
        <v>10000000</v>
      </c>
    </row>
    <row r="130" spans="1:7" s="140" customFormat="1" ht="31.5">
      <c r="A130" s="244">
        <v>85</v>
      </c>
      <c r="B130" s="242" t="s">
        <v>6969</v>
      </c>
      <c r="C130" s="242">
        <v>1</v>
      </c>
      <c r="D130" s="243"/>
      <c r="E130" s="263" t="s">
        <v>5637</v>
      </c>
      <c r="F130" s="149">
        <v>20000000</v>
      </c>
      <c r="G130" s="149">
        <v>10000000</v>
      </c>
    </row>
    <row r="131" spans="1:7" s="140" customFormat="1" ht="15.75">
      <c r="A131" s="244">
        <v>86</v>
      </c>
      <c r="B131" s="242" t="s">
        <v>7132</v>
      </c>
      <c r="C131" s="242"/>
      <c r="D131" s="243"/>
      <c r="E131" s="256" t="s">
        <v>5350</v>
      </c>
      <c r="F131" s="149">
        <v>190000000</v>
      </c>
      <c r="G131" s="149">
        <v>16000000</v>
      </c>
    </row>
    <row r="132" spans="1:7" s="140" customFormat="1" ht="15.75">
      <c r="A132" s="244">
        <v>87</v>
      </c>
      <c r="B132" s="242" t="s">
        <v>2077</v>
      </c>
      <c r="C132" s="242"/>
      <c r="D132" s="243"/>
      <c r="E132" s="256" t="s">
        <v>8792</v>
      </c>
      <c r="F132" s="149"/>
      <c r="G132" s="149">
        <v>20000000</v>
      </c>
    </row>
    <row r="133" spans="1:7" s="140" customFormat="1" ht="11.25" customHeight="1">
      <c r="A133" s="257"/>
      <c r="B133" s="242"/>
      <c r="C133" s="242"/>
      <c r="D133" s="243"/>
      <c r="E133" s="252"/>
    </row>
    <row r="134" spans="1:7" s="140" customFormat="1" ht="15.75" customHeight="1">
      <c r="A134" s="258"/>
      <c r="B134" s="259"/>
      <c r="C134" s="259"/>
      <c r="D134" s="260"/>
      <c r="E134" s="261" t="s">
        <v>13289</v>
      </c>
      <c r="F134" s="262">
        <v>3013000000</v>
      </c>
      <c r="G134" s="262">
        <v>643000000</v>
      </c>
    </row>
    <row r="135" spans="1:7" s="140" customFormat="1" ht="11.25" customHeight="1">
      <c r="A135" s="153"/>
      <c r="B135" s="242"/>
      <c r="C135" s="242"/>
      <c r="D135" s="243"/>
      <c r="E135" s="252"/>
    </row>
    <row r="136" spans="1:7" s="140" customFormat="1" ht="15.75" customHeight="1">
      <c r="A136" s="246" t="s">
        <v>7049</v>
      </c>
      <c r="B136" s="247"/>
      <c r="C136" s="247"/>
      <c r="D136" s="248"/>
      <c r="E136" s="249"/>
      <c r="F136" s="250"/>
      <c r="G136" s="250"/>
    </row>
    <row r="137" spans="1:7" s="140" customFormat="1" ht="15.75" customHeight="1">
      <c r="A137" s="251" t="s">
        <v>4534</v>
      </c>
      <c r="B137" s="242"/>
      <c r="C137" s="242"/>
      <c r="D137" s="243"/>
      <c r="E137" s="252"/>
    </row>
    <row r="138" spans="1:7" s="140" customFormat="1" ht="11.25" customHeight="1">
      <c r="A138" s="253" t="s">
        <v>2205</v>
      </c>
      <c r="B138" s="242"/>
      <c r="C138" s="242"/>
      <c r="D138" s="243"/>
      <c r="E138" s="252"/>
    </row>
    <row r="139" spans="1:7" s="140" customFormat="1" ht="11.25" customHeight="1">
      <c r="A139" s="153"/>
      <c r="B139" s="242"/>
      <c r="C139" s="242"/>
      <c r="D139" s="243"/>
      <c r="E139" s="252"/>
    </row>
    <row r="140" spans="1:7" s="245" customFormat="1" ht="15.75" customHeight="1">
      <c r="A140" s="244" t="s">
        <v>4917</v>
      </c>
      <c r="B140" s="242" t="s">
        <v>269</v>
      </c>
      <c r="C140" s="242" t="s">
        <v>653</v>
      </c>
      <c r="D140" s="243"/>
      <c r="E140" s="254" t="s">
        <v>4276</v>
      </c>
      <c r="F140" s="244" t="s">
        <v>3890</v>
      </c>
      <c r="G140" s="244" t="s">
        <v>3893</v>
      </c>
    </row>
    <row r="141" spans="1:7" s="245" customFormat="1" ht="11.25" customHeight="1">
      <c r="A141" s="257"/>
      <c r="B141" s="242"/>
      <c r="C141" s="242"/>
      <c r="D141" s="243"/>
      <c r="E141" s="252"/>
      <c r="F141" s="140"/>
      <c r="G141" s="140"/>
    </row>
    <row r="142" spans="1:7" s="245" customFormat="1" ht="15.75">
      <c r="A142" s="244">
        <v>1</v>
      </c>
      <c r="B142" s="242" t="s">
        <v>12747</v>
      </c>
      <c r="C142" s="242"/>
      <c r="D142" s="243"/>
      <c r="E142" s="256" t="s">
        <v>8722</v>
      </c>
      <c r="F142" s="149">
        <v>8000000</v>
      </c>
      <c r="G142" s="149">
        <v>3000000</v>
      </c>
    </row>
    <row r="143" spans="1:7" s="245" customFormat="1" ht="31.5">
      <c r="A143" s="244">
        <v>2</v>
      </c>
      <c r="B143" s="242" t="s">
        <v>12748</v>
      </c>
      <c r="C143" s="242">
        <v>40</v>
      </c>
      <c r="D143" s="243"/>
      <c r="E143" s="263" t="s">
        <v>8723</v>
      </c>
      <c r="F143" s="149">
        <v>60000000</v>
      </c>
      <c r="G143" s="149">
        <v>7000000</v>
      </c>
    </row>
    <row r="144" spans="1:7" s="245" customFormat="1" ht="31.5">
      <c r="A144" s="244">
        <v>3</v>
      </c>
      <c r="B144" s="242" t="s">
        <v>12749</v>
      </c>
      <c r="C144" s="242">
        <v>37</v>
      </c>
      <c r="D144" s="243"/>
      <c r="E144" s="263" t="s">
        <v>8724</v>
      </c>
      <c r="F144" s="149">
        <v>15000000</v>
      </c>
      <c r="G144" s="149">
        <v>3000000</v>
      </c>
    </row>
    <row r="145" spans="1:7" s="245" customFormat="1" ht="31.5">
      <c r="A145" s="244">
        <v>4</v>
      </c>
      <c r="B145" s="242" t="s">
        <v>12750</v>
      </c>
      <c r="C145" s="242">
        <v>16</v>
      </c>
      <c r="D145" s="243"/>
      <c r="E145" s="263" t="s">
        <v>8725</v>
      </c>
      <c r="F145" s="149">
        <v>5000000</v>
      </c>
      <c r="G145" s="149">
        <v>3000000</v>
      </c>
    </row>
    <row r="146" spans="1:7" s="245" customFormat="1" ht="31.5">
      <c r="A146" s="244">
        <v>5</v>
      </c>
      <c r="B146" s="242" t="s">
        <v>12751</v>
      </c>
      <c r="C146" s="242">
        <v>15</v>
      </c>
      <c r="D146" s="243"/>
      <c r="E146" s="263" t="s">
        <v>11398</v>
      </c>
      <c r="F146" s="149">
        <v>5000000</v>
      </c>
      <c r="G146" s="149">
        <v>3000000</v>
      </c>
    </row>
    <row r="147" spans="1:7" s="245" customFormat="1" ht="15.75">
      <c r="A147" s="244">
        <v>6</v>
      </c>
      <c r="B147" s="242" t="s">
        <v>12752</v>
      </c>
      <c r="C147" s="242">
        <v>29</v>
      </c>
      <c r="D147" s="243"/>
      <c r="E147" s="256" t="s">
        <v>11399</v>
      </c>
      <c r="F147" s="149">
        <v>5000000</v>
      </c>
      <c r="G147" s="149">
        <v>3000000</v>
      </c>
    </row>
    <row r="148" spans="1:7" s="245" customFormat="1" ht="15.75">
      <c r="A148" s="244">
        <v>7</v>
      </c>
      <c r="B148" s="242" t="s">
        <v>12753</v>
      </c>
      <c r="C148" s="242">
        <v>19</v>
      </c>
      <c r="D148" s="243"/>
      <c r="E148" s="256" t="s">
        <v>11401</v>
      </c>
      <c r="F148" s="149">
        <v>5000000</v>
      </c>
      <c r="G148" s="149">
        <v>3000000</v>
      </c>
    </row>
    <row r="149" spans="1:7" s="245" customFormat="1" ht="15.75">
      <c r="A149" s="244">
        <v>8</v>
      </c>
      <c r="B149" s="242" t="s">
        <v>12754</v>
      </c>
      <c r="C149" s="242">
        <v>19</v>
      </c>
      <c r="D149" s="243"/>
      <c r="E149" s="256" t="s">
        <v>11402</v>
      </c>
      <c r="F149" s="149">
        <v>5000000</v>
      </c>
      <c r="G149" s="149">
        <v>3000000</v>
      </c>
    </row>
    <row r="150" spans="1:7" s="245" customFormat="1" ht="15.75">
      <c r="A150" s="244">
        <v>9</v>
      </c>
      <c r="B150" s="242" t="s">
        <v>12755</v>
      </c>
      <c r="C150" s="242">
        <v>17</v>
      </c>
      <c r="D150" s="243"/>
      <c r="E150" s="256" t="s">
        <v>8726</v>
      </c>
      <c r="F150" s="149">
        <v>10000000</v>
      </c>
      <c r="G150" s="149">
        <v>3000000</v>
      </c>
    </row>
    <row r="151" spans="1:7" s="245" customFormat="1" ht="15.75">
      <c r="A151" s="244">
        <v>10</v>
      </c>
      <c r="B151" s="242" t="s">
        <v>12756</v>
      </c>
      <c r="C151" s="242">
        <v>26</v>
      </c>
      <c r="D151" s="243"/>
      <c r="E151" s="256" t="s">
        <v>8727</v>
      </c>
      <c r="F151" s="149">
        <v>10000000</v>
      </c>
      <c r="G151" s="149">
        <v>3000000</v>
      </c>
    </row>
    <row r="152" spans="1:7" s="245" customFormat="1" ht="31.5">
      <c r="A152" s="244">
        <v>11</v>
      </c>
      <c r="B152" s="242" t="s">
        <v>12757</v>
      </c>
      <c r="C152" s="242">
        <v>26</v>
      </c>
      <c r="D152" s="243"/>
      <c r="E152" s="263" t="s">
        <v>8728</v>
      </c>
      <c r="F152" s="149">
        <v>4000000</v>
      </c>
      <c r="G152" s="149">
        <v>3000000</v>
      </c>
    </row>
    <row r="153" spans="1:7" s="245" customFormat="1" ht="31.5">
      <c r="A153" s="244">
        <v>12</v>
      </c>
      <c r="B153" s="242" t="s">
        <v>12758</v>
      </c>
      <c r="C153" s="242">
        <v>26</v>
      </c>
      <c r="D153" s="243"/>
      <c r="E153" s="263" t="s">
        <v>8729</v>
      </c>
      <c r="F153" s="149">
        <v>50000000</v>
      </c>
      <c r="G153" s="149">
        <v>3000000</v>
      </c>
    </row>
    <row r="154" spans="1:7" s="245" customFormat="1" ht="31.5">
      <c r="A154" s="244">
        <v>13</v>
      </c>
      <c r="B154" s="242" t="s">
        <v>12759</v>
      </c>
      <c r="C154" s="242">
        <v>26</v>
      </c>
      <c r="D154" s="243"/>
      <c r="E154" s="263" t="s">
        <v>8730</v>
      </c>
      <c r="F154" s="149">
        <v>100000000</v>
      </c>
      <c r="G154" s="149">
        <v>3000000</v>
      </c>
    </row>
    <row r="155" spans="1:7" s="245" customFormat="1" ht="31.5">
      <c r="A155" s="244">
        <v>14</v>
      </c>
      <c r="B155" s="242" t="s">
        <v>12760</v>
      </c>
      <c r="C155" s="242">
        <v>26</v>
      </c>
      <c r="D155" s="243"/>
      <c r="E155" s="263" t="s">
        <v>8731</v>
      </c>
      <c r="F155" s="149">
        <v>50000000</v>
      </c>
      <c r="G155" s="149">
        <v>3000000</v>
      </c>
    </row>
    <row r="156" spans="1:7" s="245" customFormat="1" ht="31.5">
      <c r="A156" s="244">
        <v>15</v>
      </c>
      <c r="B156" s="242" t="s">
        <v>12761</v>
      </c>
      <c r="C156" s="242">
        <v>23</v>
      </c>
      <c r="D156" s="243"/>
      <c r="E156" s="263" t="s">
        <v>8732</v>
      </c>
      <c r="F156" s="149">
        <v>50000000</v>
      </c>
      <c r="G156" s="149">
        <v>3000000</v>
      </c>
    </row>
    <row r="157" spans="1:7" s="245" customFormat="1" ht="15.75">
      <c r="A157" s="244">
        <v>16</v>
      </c>
      <c r="B157" s="242" t="s">
        <v>12762</v>
      </c>
      <c r="C157" s="242">
        <v>22</v>
      </c>
      <c r="D157" s="243"/>
      <c r="E157" s="256" t="s">
        <v>8733</v>
      </c>
      <c r="F157" s="149">
        <v>50000000</v>
      </c>
      <c r="G157" s="149">
        <v>3000000</v>
      </c>
    </row>
    <row r="158" spans="1:7" s="245" customFormat="1" ht="15.75">
      <c r="A158" s="244">
        <v>17</v>
      </c>
      <c r="B158" s="242" t="s">
        <v>12763</v>
      </c>
      <c r="C158" s="242">
        <v>10</v>
      </c>
      <c r="D158" s="243"/>
      <c r="E158" s="256" t="s">
        <v>8734</v>
      </c>
      <c r="F158" s="149">
        <v>20000000</v>
      </c>
      <c r="G158" s="149">
        <v>3000000</v>
      </c>
    </row>
    <row r="159" spans="1:7" s="245" customFormat="1" ht="15.75">
      <c r="A159" s="244">
        <v>18</v>
      </c>
      <c r="B159" s="242" t="s">
        <v>12764</v>
      </c>
      <c r="C159" s="242">
        <v>10</v>
      </c>
      <c r="D159" s="243"/>
      <c r="E159" s="256" t="s">
        <v>8735</v>
      </c>
      <c r="F159" s="149">
        <v>10000000</v>
      </c>
      <c r="G159" s="149">
        <v>3000000</v>
      </c>
    </row>
    <row r="160" spans="1:7" s="245" customFormat="1" ht="15.75">
      <c r="A160" s="244">
        <v>19</v>
      </c>
      <c r="B160" s="242" t="s">
        <v>12765</v>
      </c>
      <c r="C160" s="242">
        <v>11</v>
      </c>
      <c r="D160" s="243"/>
      <c r="E160" s="256" t="s">
        <v>8736</v>
      </c>
      <c r="F160" s="149">
        <v>10000000</v>
      </c>
      <c r="G160" s="149">
        <v>3000000</v>
      </c>
    </row>
    <row r="161" spans="1:7" s="245" customFormat="1" ht="47.25">
      <c r="A161" s="244">
        <v>20</v>
      </c>
      <c r="B161" s="242" t="s">
        <v>12766</v>
      </c>
      <c r="C161" s="242">
        <v>34</v>
      </c>
      <c r="D161" s="243"/>
      <c r="E161" s="263" t="s">
        <v>8737</v>
      </c>
      <c r="F161" s="149">
        <v>5000000</v>
      </c>
      <c r="G161" s="149">
        <v>3000000</v>
      </c>
    </row>
    <row r="162" spans="1:7" s="245" customFormat="1" ht="31.5">
      <c r="A162" s="244">
        <v>21</v>
      </c>
      <c r="B162" s="242" t="s">
        <v>12767</v>
      </c>
      <c r="C162" s="242">
        <v>33</v>
      </c>
      <c r="D162" s="243"/>
      <c r="E162" s="263" t="s">
        <v>8738</v>
      </c>
      <c r="F162" s="149">
        <v>7000000</v>
      </c>
      <c r="G162" s="149">
        <v>3000000</v>
      </c>
    </row>
    <row r="163" spans="1:7" s="245" customFormat="1" ht="15.75">
      <c r="A163" s="244">
        <v>22</v>
      </c>
      <c r="B163" s="242" t="s">
        <v>12768</v>
      </c>
      <c r="C163" s="242">
        <v>8</v>
      </c>
      <c r="D163" s="243"/>
      <c r="E163" s="256" t="s">
        <v>11400</v>
      </c>
      <c r="F163" s="149">
        <v>10000000</v>
      </c>
      <c r="G163" s="149">
        <v>3000000</v>
      </c>
    </row>
    <row r="164" spans="1:7" s="245" customFormat="1" ht="15.75">
      <c r="A164" s="244">
        <v>23</v>
      </c>
      <c r="B164" s="242" t="s">
        <v>12769</v>
      </c>
      <c r="C164" s="242">
        <v>9</v>
      </c>
      <c r="D164" s="243"/>
      <c r="E164" s="256" t="s">
        <v>8739</v>
      </c>
      <c r="F164" s="149">
        <v>3000000</v>
      </c>
      <c r="G164" s="149">
        <v>3000000</v>
      </c>
    </row>
    <row r="165" spans="1:7" s="245" customFormat="1" ht="31.5">
      <c r="A165" s="244">
        <v>24</v>
      </c>
      <c r="B165" s="242" t="s">
        <v>12770</v>
      </c>
      <c r="C165" s="242">
        <v>14</v>
      </c>
      <c r="D165" s="243"/>
      <c r="E165" s="263" t="s">
        <v>8740</v>
      </c>
      <c r="F165" s="149">
        <v>20000000</v>
      </c>
      <c r="G165" s="149">
        <v>3000000</v>
      </c>
    </row>
    <row r="166" spans="1:7" s="245" customFormat="1" ht="31.5">
      <c r="A166" s="244">
        <v>25</v>
      </c>
      <c r="B166" s="242" t="s">
        <v>12771</v>
      </c>
      <c r="C166" s="242">
        <v>14</v>
      </c>
      <c r="D166" s="243"/>
      <c r="E166" s="263" t="s">
        <v>8741</v>
      </c>
      <c r="F166" s="149">
        <v>30000000</v>
      </c>
      <c r="G166" s="149">
        <v>3000000</v>
      </c>
    </row>
    <row r="167" spans="1:7" s="245" customFormat="1" ht="31.5">
      <c r="A167" s="244">
        <v>26</v>
      </c>
      <c r="B167" s="242" t="s">
        <v>12772</v>
      </c>
      <c r="C167" s="242">
        <v>14</v>
      </c>
      <c r="D167" s="243"/>
      <c r="E167" s="263" t="s">
        <v>8742</v>
      </c>
      <c r="F167" s="149">
        <v>10000000</v>
      </c>
      <c r="G167" s="149">
        <v>3000000</v>
      </c>
    </row>
    <row r="168" spans="1:7" s="245" customFormat="1" ht="31.5">
      <c r="A168" s="244">
        <v>27</v>
      </c>
      <c r="B168" s="242" t="s">
        <v>12773</v>
      </c>
      <c r="C168" s="242">
        <v>14</v>
      </c>
      <c r="D168" s="243"/>
      <c r="E168" s="263" t="s">
        <v>8743</v>
      </c>
      <c r="F168" s="149">
        <v>15000000</v>
      </c>
      <c r="G168" s="149">
        <v>3000000</v>
      </c>
    </row>
    <row r="169" spans="1:7" s="245" customFormat="1" ht="31.5">
      <c r="A169" s="244">
        <v>28</v>
      </c>
      <c r="B169" s="242" t="s">
        <v>12774</v>
      </c>
      <c r="C169" s="242">
        <v>14</v>
      </c>
      <c r="D169" s="243"/>
      <c r="E169" s="263" t="s">
        <v>8744</v>
      </c>
      <c r="F169" s="149">
        <v>10000000</v>
      </c>
      <c r="G169" s="149">
        <v>3000000</v>
      </c>
    </row>
    <row r="170" spans="1:7" s="245" customFormat="1" ht="31.5">
      <c r="A170" s="244">
        <v>29</v>
      </c>
      <c r="B170" s="242" t="s">
        <v>12775</v>
      </c>
      <c r="C170" s="242">
        <v>14</v>
      </c>
      <c r="D170" s="243"/>
      <c r="E170" s="263" t="s">
        <v>8745</v>
      </c>
      <c r="F170" s="149">
        <v>10000000</v>
      </c>
      <c r="G170" s="149">
        <v>3000000</v>
      </c>
    </row>
    <row r="171" spans="1:7" s="245" customFormat="1" ht="15.75">
      <c r="A171" s="244">
        <v>30</v>
      </c>
      <c r="B171" s="242" t="s">
        <v>12776</v>
      </c>
      <c r="C171" s="242">
        <v>5</v>
      </c>
      <c r="D171" s="243"/>
      <c r="E171" s="256" t="s">
        <v>8746</v>
      </c>
      <c r="F171" s="149">
        <v>10000000</v>
      </c>
      <c r="G171" s="149">
        <v>3000000</v>
      </c>
    </row>
    <row r="172" spans="1:7" s="140" customFormat="1" ht="15.75">
      <c r="A172" s="244">
        <v>31</v>
      </c>
      <c r="B172" s="242" t="s">
        <v>12777</v>
      </c>
      <c r="C172" s="242"/>
      <c r="D172" s="243"/>
      <c r="E172" s="256" t="s">
        <v>11519</v>
      </c>
      <c r="F172" s="149"/>
      <c r="G172" s="149">
        <v>6000000</v>
      </c>
    </row>
    <row r="173" spans="1:7" s="140" customFormat="1" ht="31.5">
      <c r="A173" s="244">
        <v>32</v>
      </c>
      <c r="B173" s="242" t="s">
        <v>12778</v>
      </c>
      <c r="C173" s="242"/>
      <c r="D173" s="243"/>
      <c r="E173" s="263" t="s">
        <v>9090</v>
      </c>
      <c r="F173" s="149"/>
      <c r="G173" s="149">
        <v>20000000</v>
      </c>
    </row>
    <row r="174" spans="1:7" s="140" customFormat="1" ht="15.75" customHeight="1">
      <c r="A174" s="244"/>
      <c r="B174" s="242"/>
      <c r="C174" s="242"/>
      <c r="D174" s="243"/>
      <c r="E174" s="256"/>
      <c r="F174" s="149"/>
      <c r="G174" s="149"/>
    </row>
    <row r="175" spans="1:7" s="140" customFormat="1" ht="15.75" customHeight="1">
      <c r="A175" s="244"/>
      <c r="B175" s="242"/>
      <c r="C175" s="242"/>
      <c r="D175" s="243"/>
      <c r="E175" s="270" t="s">
        <v>8522</v>
      </c>
      <c r="F175" s="149"/>
      <c r="G175" s="149"/>
    </row>
    <row r="176" spans="1:7" s="140" customFormat="1" ht="31.5" customHeight="1">
      <c r="A176" s="244">
        <v>33</v>
      </c>
      <c r="B176" s="242" t="s">
        <v>5258</v>
      </c>
      <c r="C176" s="242">
        <v>41</v>
      </c>
      <c r="D176" s="243"/>
      <c r="E176" s="263" t="s">
        <v>9089</v>
      </c>
      <c r="F176" s="149">
        <v>2150000000</v>
      </c>
      <c r="G176" s="149">
        <v>50000000</v>
      </c>
    </row>
    <row r="177" spans="1:7" s="140" customFormat="1" ht="11.25" customHeight="1">
      <c r="A177" s="257"/>
      <c r="B177" s="242"/>
      <c r="C177" s="242"/>
      <c r="D177" s="243"/>
      <c r="E177" s="252"/>
    </row>
    <row r="178" spans="1:7" s="140" customFormat="1" ht="15.75" customHeight="1">
      <c r="A178" s="258"/>
      <c r="B178" s="259"/>
      <c r="C178" s="259"/>
      <c r="D178" s="260"/>
      <c r="E178" s="261" t="s">
        <v>13290</v>
      </c>
      <c r="F178" s="262">
        <v>2752000000</v>
      </c>
      <c r="G178" s="262">
        <v>170000000</v>
      </c>
    </row>
    <row r="179" spans="1:7" s="140" customFormat="1" ht="11.25" customHeight="1">
      <c r="A179" s="153"/>
      <c r="B179" s="242"/>
      <c r="C179" s="242"/>
      <c r="D179" s="243"/>
      <c r="E179" s="252"/>
    </row>
    <row r="180" spans="1:7" s="140" customFormat="1" ht="11.25" customHeight="1">
      <c r="A180" s="153"/>
      <c r="B180" s="242"/>
      <c r="C180" s="242"/>
      <c r="D180" s="243"/>
      <c r="E180" s="252"/>
    </row>
    <row r="181" spans="1:7" s="140" customFormat="1" ht="15.75" customHeight="1">
      <c r="A181" s="246" t="s">
        <v>7050</v>
      </c>
      <c r="B181" s="247"/>
      <c r="C181" s="247"/>
      <c r="D181" s="248"/>
      <c r="E181" s="249"/>
      <c r="F181" s="250"/>
      <c r="G181" s="250"/>
    </row>
    <row r="182" spans="1:7" s="140" customFormat="1" ht="15.75" customHeight="1">
      <c r="A182" s="251" t="s">
        <v>11397</v>
      </c>
      <c r="B182" s="242"/>
      <c r="C182" s="242"/>
      <c r="D182" s="243"/>
      <c r="E182" s="252"/>
    </row>
    <row r="183" spans="1:7" s="140" customFormat="1" ht="11.25" customHeight="1">
      <c r="A183" s="253" t="s">
        <v>576</v>
      </c>
      <c r="B183" s="242"/>
      <c r="C183" s="242"/>
      <c r="D183" s="243"/>
      <c r="E183" s="252"/>
    </row>
    <row r="184" spans="1:7" s="140" customFormat="1" ht="11.25" customHeight="1">
      <c r="A184" s="153"/>
      <c r="B184" s="242"/>
      <c r="C184" s="242"/>
      <c r="D184" s="243"/>
      <c r="E184" s="252"/>
    </row>
    <row r="185" spans="1:7" s="140" customFormat="1" ht="15.75" customHeight="1">
      <c r="A185" s="244" t="s">
        <v>4917</v>
      </c>
      <c r="B185" s="242" t="s">
        <v>269</v>
      </c>
      <c r="C185" s="242" t="s">
        <v>653</v>
      </c>
      <c r="D185" s="243"/>
      <c r="E185" s="254" t="s">
        <v>4276</v>
      </c>
      <c r="F185" s="244" t="s">
        <v>3890</v>
      </c>
      <c r="G185" s="244" t="s">
        <v>3893</v>
      </c>
    </row>
    <row r="186" spans="1:7" s="140" customFormat="1" ht="11.25" customHeight="1">
      <c r="A186" s="257"/>
      <c r="B186" s="242"/>
      <c r="C186" s="242"/>
      <c r="D186" s="243"/>
      <c r="E186" s="252"/>
    </row>
    <row r="187" spans="1:7" s="140" customFormat="1" ht="15.75">
      <c r="A187" s="244">
        <v>1</v>
      </c>
      <c r="B187" s="242" t="s">
        <v>12779</v>
      </c>
      <c r="C187" s="242">
        <v>28</v>
      </c>
      <c r="D187" s="243"/>
      <c r="E187" s="256" t="s">
        <v>8675</v>
      </c>
      <c r="F187" s="149">
        <v>5000000</v>
      </c>
      <c r="G187" s="149">
        <v>5000000</v>
      </c>
    </row>
    <row r="188" spans="1:7" s="140" customFormat="1" ht="15.75">
      <c r="A188" s="244">
        <v>2</v>
      </c>
      <c r="B188" s="242" t="s">
        <v>12780</v>
      </c>
      <c r="C188" s="242">
        <v>28</v>
      </c>
      <c r="D188" s="243"/>
      <c r="E188" s="256" t="s">
        <v>8676</v>
      </c>
      <c r="F188" s="149">
        <v>15000000</v>
      </c>
      <c r="G188" s="149">
        <v>5000000</v>
      </c>
    </row>
    <row r="189" spans="1:7" s="140" customFormat="1" ht="15.75">
      <c r="A189" s="244">
        <v>3</v>
      </c>
      <c r="B189" s="242" t="s">
        <v>12781</v>
      </c>
      <c r="C189" s="242">
        <v>36</v>
      </c>
      <c r="D189" s="243"/>
      <c r="E189" s="256" t="s">
        <v>8677</v>
      </c>
      <c r="F189" s="149">
        <v>30000000</v>
      </c>
      <c r="G189" s="149">
        <v>5000000</v>
      </c>
    </row>
    <row r="190" spans="1:7" s="140" customFormat="1" ht="15.75">
      <c r="A190" s="244">
        <v>4</v>
      </c>
      <c r="B190" s="242" t="s">
        <v>12782</v>
      </c>
      <c r="C190" s="242">
        <v>40</v>
      </c>
      <c r="D190" s="243"/>
      <c r="E190" s="256" t="s">
        <v>8678</v>
      </c>
      <c r="F190" s="149">
        <v>12000000</v>
      </c>
      <c r="G190" s="149">
        <v>5000000</v>
      </c>
    </row>
    <row r="191" spans="1:7" s="140" customFormat="1" ht="15.75">
      <c r="A191" s="244">
        <v>5</v>
      </c>
      <c r="B191" s="242" t="s">
        <v>12783</v>
      </c>
      <c r="C191" s="242">
        <v>38</v>
      </c>
      <c r="D191" s="243"/>
      <c r="E191" s="256" t="s">
        <v>8679</v>
      </c>
      <c r="F191" s="149">
        <v>10000000</v>
      </c>
      <c r="G191" s="149">
        <v>5000000</v>
      </c>
    </row>
    <row r="192" spans="1:7" s="140" customFormat="1" ht="15.75">
      <c r="A192" s="244">
        <v>6</v>
      </c>
      <c r="B192" s="242" t="s">
        <v>12784</v>
      </c>
      <c r="C192" s="242">
        <v>39</v>
      </c>
      <c r="D192" s="243"/>
      <c r="E192" s="256" t="s">
        <v>8680</v>
      </c>
      <c r="F192" s="149">
        <v>20000000</v>
      </c>
      <c r="G192" s="149">
        <v>5000000</v>
      </c>
    </row>
    <row r="193" spans="1:7" s="140" customFormat="1" ht="15.75">
      <c r="A193" s="244">
        <v>7</v>
      </c>
      <c r="B193" s="242" t="s">
        <v>12785</v>
      </c>
      <c r="C193" s="242">
        <v>35</v>
      </c>
      <c r="D193" s="243"/>
      <c r="E193" s="256" t="s">
        <v>8681</v>
      </c>
      <c r="F193" s="149">
        <v>21500000</v>
      </c>
      <c r="G193" s="149">
        <v>5000000</v>
      </c>
    </row>
    <row r="194" spans="1:7" s="140" customFormat="1" ht="15.75">
      <c r="A194" s="244">
        <v>8</v>
      </c>
      <c r="B194" s="242" t="s">
        <v>12786</v>
      </c>
      <c r="C194" s="242">
        <v>35</v>
      </c>
      <c r="D194" s="243"/>
      <c r="E194" s="256" t="s">
        <v>8682</v>
      </c>
      <c r="F194" s="149">
        <v>10000000</v>
      </c>
      <c r="G194" s="149">
        <v>5000000</v>
      </c>
    </row>
    <row r="195" spans="1:7" s="140" customFormat="1" ht="15.75">
      <c r="A195" s="244">
        <v>9</v>
      </c>
      <c r="B195" s="242" t="s">
        <v>12787</v>
      </c>
      <c r="C195" s="242">
        <v>20</v>
      </c>
      <c r="D195" s="243"/>
      <c r="E195" s="256" t="s">
        <v>8683</v>
      </c>
      <c r="F195" s="149">
        <v>60000000</v>
      </c>
      <c r="G195" s="149">
        <v>20000000</v>
      </c>
    </row>
    <row r="196" spans="1:7" s="140" customFormat="1" ht="15.75">
      <c r="A196" s="244">
        <v>10</v>
      </c>
      <c r="B196" s="242" t="s">
        <v>12788</v>
      </c>
      <c r="C196" s="242">
        <v>29</v>
      </c>
      <c r="D196" s="243"/>
      <c r="E196" s="256" t="s">
        <v>8684</v>
      </c>
      <c r="F196" s="149">
        <v>20000000</v>
      </c>
      <c r="G196" s="149">
        <v>10000000</v>
      </c>
    </row>
    <row r="197" spans="1:7" s="140" customFormat="1" ht="15.75">
      <c r="A197" s="244">
        <v>11</v>
      </c>
      <c r="B197" s="242" t="s">
        <v>12789</v>
      </c>
      <c r="C197" s="242">
        <v>20</v>
      </c>
      <c r="D197" s="243"/>
      <c r="E197" s="256" t="s">
        <v>8685</v>
      </c>
      <c r="F197" s="149">
        <v>60000000</v>
      </c>
      <c r="G197" s="149">
        <v>20000000</v>
      </c>
    </row>
    <row r="198" spans="1:7" s="140" customFormat="1" ht="15.75">
      <c r="A198" s="244">
        <v>12</v>
      </c>
      <c r="B198" s="242" t="s">
        <v>12790</v>
      </c>
      <c r="C198" s="242">
        <v>21</v>
      </c>
      <c r="D198" s="243"/>
      <c r="E198" s="256" t="s">
        <v>11394</v>
      </c>
      <c r="F198" s="149">
        <v>20000000</v>
      </c>
      <c r="G198" s="149">
        <v>7500000</v>
      </c>
    </row>
    <row r="199" spans="1:7" s="140" customFormat="1" ht="15.75">
      <c r="A199" s="244">
        <v>13</v>
      </c>
      <c r="B199" s="242" t="s">
        <v>12791</v>
      </c>
      <c r="C199" s="242">
        <v>21</v>
      </c>
      <c r="D199" s="243"/>
      <c r="E199" s="256" t="s">
        <v>8686</v>
      </c>
      <c r="F199" s="149">
        <v>20000000</v>
      </c>
      <c r="G199" s="149">
        <v>12500000</v>
      </c>
    </row>
    <row r="200" spans="1:7" s="140" customFormat="1" ht="15.75">
      <c r="A200" s="244">
        <v>14</v>
      </c>
      <c r="B200" s="242" t="s">
        <v>12792</v>
      </c>
      <c r="C200" s="242">
        <v>17</v>
      </c>
      <c r="D200" s="243"/>
      <c r="E200" s="256" t="s">
        <v>8687</v>
      </c>
      <c r="F200" s="149">
        <v>2500000</v>
      </c>
      <c r="G200" s="149">
        <v>2500000</v>
      </c>
    </row>
    <row r="201" spans="1:7" s="140" customFormat="1" ht="15.75">
      <c r="A201" s="244">
        <v>15</v>
      </c>
      <c r="B201" s="242" t="s">
        <v>12793</v>
      </c>
      <c r="C201" s="242">
        <v>17</v>
      </c>
      <c r="D201" s="243"/>
      <c r="E201" s="256" t="s">
        <v>8688</v>
      </c>
      <c r="F201" s="149">
        <v>3500000</v>
      </c>
      <c r="G201" s="149">
        <v>3500000</v>
      </c>
    </row>
    <row r="202" spans="1:7" s="140" customFormat="1" ht="15.75">
      <c r="A202" s="244">
        <v>16</v>
      </c>
      <c r="B202" s="242" t="s">
        <v>12794</v>
      </c>
      <c r="C202" s="242">
        <v>18</v>
      </c>
      <c r="D202" s="243"/>
      <c r="E202" s="256" t="s">
        <v>8689</v>
      </c>
      <c r="F202" s="149">
        <v>10000000</v>
      </c>
      <c r="G202" s="149">
        <v>2500000</v>
      </c>
    </row>
    <row r="203" spans="1:7" s="140" customFormat="1" ht="15.75">
      <c r="A203" s="244">
        <v>17</v>
      </c>
      <c r="B203" s="242" t="s">
        <v>12795</v>
      </c>
      <c r="C203" s="242">
        <v>19</v>
      </c>
      <c r="D203" s="243"/>
      <c r="E203" s="256" t="s">
        <v>8690</v>
      </c>
      <c r="F203" s="149">
        <v>10000000</v>
      </c>
      <c r="G203" s="149">
        <v>2500000</v>
      </c>
    </row>
    <row r="204" spans="1:7" s="140" customFormat="1" ht="15.75">
      <c r="A204" s="244">
        <v>18</v>
      </c>
      <c r="B204" s="242" t="s">
        <v>12796</v>
      </c>
      <c r="C204" s="242">
        <v>23</v>
      </c>
      <c r="D204" s="243"/>
      <c r="E204" s="256" t="s">
        <v>8691</v>
      </c>
      <c r="F204" s="149">
        <v>20000000</v>
      </c>
      <c r="G204" s="149">
        <v>5000000</v>
      </c>
    </row>
    <row r="205" spans="1:7" s="140" customFormat="1" ht="15.75">
      <c r="A205" s="244">
        <v>19</v>
      </c>
      <c r="B205" s="242" t="s">
        <v>12797</v>
      </c>
      <c r="C205" s="242">
        <v>26</v>
      </c>
      <c r="D205" s="243"/>
      <c r="E205" s="256" t="s">
        <v>8692</v>
      </c>
      <c r="F205" s="149">
        <v>10000000</v>
      </c>
      <c r="G205" s="149">
        <v>5000000</v>
      </c>
    </row>
    <row r="206" spans="1:7" s="140" customFormat="1" ht="15.75">
      <c r="A206" s="244">
        <v>20</v>
      </c>
      <c r="B206" s="242" t="s">
        <v>12798</v>
      </c>
      <c r="C206" s="242">
        <v>23</v>
      </c>
      <c r="D206" s="243"/>
      <c r="E206" s="256" t="s">
        <v>8693</v>
      </c>
      <c r="F206" s="149">
        <v>10000000</v>
      </c>
      <c r="G206" s="149">
        <v>5000000</v>
      </c>
    </row>
    <row r="207" spans="1:7" s="140" customFormat="1" ht="15.75">
      <c r="A207" s="244">
        <v>21</v>
      </c>
      <c r="B207" s="242" t="s">
        <v>12799</v>
      </c>
      <c r="C207" s="242">
        <v>22</v>
      </c>
      <c r="D207" s="243"/>
      <c r="E207" s="256" t="s">
        <v>8694</v>
      </c>
      <c r="F207" s="149">
        <v>10000000</v>
      </c>
      <c r="G207" s="149">
        <v>5000000</v>
      </c>
    </row>
    <row r="208" spans="1:7" s="140" customFormat="1" ht="15.75">
      <c r="A208" s="244">
        <v>22</v>
      </c>
      <c r="B208" s="242" t="s">
        <v>12800</v>
      </c>
      <c r="C208" s="242">
        <v>22</v>
      </c>
      <c r="D208" s="243"/>
      <c r="E208" s="256" t="s">
        <v>8695</v>
      </c>
      <c r="F208" s="149">
        <v>10000000</v>
      </c>
      <c r="G208" s="149">
        <v>5000000</v>
      </c>
    </row>
    <row r="209" spans="1:7" s="140" customFormat="1" ht="15.75">
      <c r="A209" s="244">
        <v>23</v>
      </c>
      <c r="B209" s="242" t="s">
        <v>12801</v>
      </c>
      <c r="C209" s="242">
        <v>22</v>
      </c>
      <c r="D209" s="243"/>
      <c r="E209" s="256" t="s">
        <v>8696</v>
      </c>
      <c r="F209" s="149">
        <v>10000000</v>
      </c>
      <c r="G209" s="149">
        <v>5000000</v>
      </c>
    </row>
    <row r="210" spans="1:7" s="140" customFormat="1" ht="15.75">
      <c r="A210" s="244">
        <v>24</v>
      </c>
      <c r="B210" s="242" t="s">
        <v>12802</v>
      </c>
      <c r="C210" s="242">
        <v>24</v>
      </c>
      <c r="D210" s="243"/>
      <c r="E210" s="256" t="s">
        <v>8697</v>
      </c>
      <c r="F210" s="149">
        <v>5000000</v>
      </c>
      <c r="G210" s="149">
        <v>5000000</v>
      </c>
    </row>
    <row r="211" spans="1:7" s="140" customFormat="1" ht="15.75">
      <c r="A211" s="244">
        <v>25</v>
      </c>
      <c r="B211" s="242" t="s">
        <v>12803</v>
      </c>
      <c r="C211" s="242">
        <v>24</v>
      </c>
      <c r="D211" s="243"/>
      <c r="E211" s="256" t="s">
        <v>8698</v>
      </c>
      <c r="F211" s="149">
        <v>5000000</v>
      </c>
      <c r="G211" s="149">
        <v>5000000</v>
      </c>
    </row>
    <row r="212" spans="1:7" s="140" customFormat="1" ht="31.5">
      <c r="A212" s="244">
        <v>26</v>
      </c>
      <c r="B212" s="242" t="s">
        <v>12804</v>
      </c>
      <c r="C212" s="242">
        <v>13</v>
      </c>
      <c r="D212" s="243"/>
      <c r="E212" s="263" t="s">
        <v>8699</v>
      </c>
      <c r="F212" s="149">
        <v>10000000</v>
      </c>
      <c r="G212" s="149">
        <v>5000000</v>
      </c>
    </row>
    <row r="213" spans="1:7" s="140" customFormat="1" ht="31.5">
      <c r="A213" s="244">
        <v>27</v>
      </c>
      <c r="B213" s="242" t="s">
        <v>12805</v>
      </c>
      <c r="C213" s="242">
        <v>13</v>
      </c>
      <c r="D213" s="243"/>
      <c r="E213" s="263" t="s">
        <v>8700</v>
      </c>
      <c r="F213" s="149">
        <v>10000000</v>
      </c>
      <c r="G213" s="149">
        <v>5000000</v>
      </c>
    </row>
    <row r="214" spans="1:7" s="140" customFormat="1" ht="31.5">
      <c r="A214" s="244">
        <v>28</v>
      </c>
      <c r="B214" s="242" t="s">
        <v>12806</v>
      </c>
      <c r="C214" s="242">
        <v>31</v>
      </c>
      <c r="D214" s="243"/>
      <c r="E214" s="263" t="s">
        <v>8701</v>
      </c>
      <c r="F214" s="149">
        <v>8000000</v>
      </c>
      <c r="G214" s="149">
        <v>6000000</v>
      </c>
    </row>
    <row r="215" spans="1:7" s="140" customFormat="1" ht="15.75">
      <c r="A215" s="244">
        <v>29</v>
      </c>
      <c r="B215" s="242" t="s">
        <v>12807</v>
      </c>
      <c r="C215" s="242">
        <v>31</v>
      </c>
      <c r="D215" s="243"/>
      <c r="E215" s="256" t="s">
        <v>8702</v>
      </c>
      <c r="F215" s="149">
        <v>5000000</v>
      </c>
      <c r="G215" s="149">
        <v>5000000</v>
      </c>
    </row>
    <row r="216" spans="1:7" s="140" customFormat="1" ht="31.5">
      <c r="A216" s="244">
        <v>30</v>
      </c>
      <c r="B216" s="242" t="s">
        <v>12808</v>
      </c>
      <c r="C216" s="242">
        <v>32</v>
      </c>
      <c r="D216" s="243"/>
      <c r="E216" s="263" t="s">
        <v>8703</v>
      </c>
      <c r="F216" s="149">
        <v>7500000</v>
      </c>
      <c r="G216" s="149">
        <v>5000000</v>
      </c>
    </row>
    <row r="217" spans="1:7" s="140" customFormat="1" ht="31.5">
      <c r="A217" s="244">
        <v>31</v>
      </c>
      <c r="B217" s="242" t="s">
        <v>12809</v>
      </c>
      <c r="C217" s="242">
        <v>32</v>
      </c>
      <c r="D217" s="243"/>
      <c r="E217" s="263" t="s">
        <v>8704</v>
      </c>
      <c r="F217" s="149">
        <v>7500000</v>
      </c>
      <c r="G217" s="149">
        <v>7500000</v>
      </c>
    </row>
    <row r="218" spans="1:7" s="140" customFormat="1" ht="31.5">
      <c r="A218" s="244">
        <v>32</v>
      </c>
      <c r="B218" s="242" t="s">
        <v>12810</v>
      </c>
      <c r="C218" s="242">
        <v>10</v>
      </c>
      <c r="D218" s="243"/>
      <c r="E218" s="263" t="s">
        <v>8705</v>
      </c>
      <c r="F218" s="149">
        <v>10000000</v>
      </c>
      <c r="G218" s="149">
        <v>5000000</v>
      </c>
    </row>
    <row r="219" spans="1:7" s="140" customFormat="1" ht="15.75">
      <c r="A219" s="244">
        <v>33</v>
      </c>
      <c r="B219" s="242" t="s">
        <v>12811</v>
      </c>
      <c r="C219" s="242">
        <v>12</v>
      </c>
      <c r="D219" s="243"/>
      <c r="E219" s="256" t="s">
        <v>8706</v>
      </c>
      <c r="F219" s="149">
        <v>20000000</v>
      </c>
      <c r="G219" s="149">
        <v>5000000</v>
      </c>
    </row>
    <row r="220" spans="1:7" s="140" customFormat="1" ht="31.5">
      <c r="A220" s="244">
        <v>34</v>
      </c>
      <c r="B220" s="242" t="s">
        <v>12812</v>
      </c>
      <c r="C220" s="242">
        <v>34</v>
      </c>
      <c r="D220" s="243"/>
      <c r="E220" s="263" t="s">
        <v>8707</v>
      </c>
      <c r="F220" s="149">
        <v>20000000</v>
      </c>
      <c r="G220" s="149">
        <v>5000000</v>
      </c>
    </row>
    <row r="221" spans="1:7" s="140" customFormat="1" ht="15.75">
      <c r="A221" s="244">
        <v>35</v>
      </c>
      <c r="B221" s="242" t="s">
        <v>12813</v>
      </c>
      <c r="C221" s="242">
        <v>33</v>
      </c>
      <c r="D221" s="243"/>
      <c r="E221" s="256" t="s">
        <v>8708</v>
      </c>
      <c r="F221" s="149">
        <v>20000000</v>
      </c>
      <c r="G221" s="149">
        <v>5000000</v>
      </c>
    </row>
    <row r="222" spans="1:7" s="140" customFormat="1" ht="15.75">
      <c r="A222" s="244">
        <v>36</v>
      </c>
      <c r="B222" s="242" t="s">
        <v>12814</v>
      </c>
      <c r="C222" s="242">
        <v>30</v>
      </c>
      <c r="D222" s="243"/>
      <c r="E222" s="256" t="s">
        <v>11395</v>
      </c>
      <c r="F222" s="149">
        <v>10000000</v>
      </c>
      <c r="G222" s="149">
        <v>5000000</v>
      </c>
    </row>
    <row r="223" spans="1:7" s="140" customFormat="1" ht="15.75">
      <c r="A223" s="244">
        <v>37</v>
      </c>
      <c r="B223" s="242" t="s">
        <v>12815</v>
      </c>
      <c r="C223" s="242">
        <v>12</v>
      </c>
      <c r="D223" s="243"/>
      <c r="E223" s="256" t="s">
        <v>11396</v>
      </c>
      <c r="F223" s="149">
        <v>5000000</v>
      </c>
      <c r="G223" s="149">
        <v>5000000</v>
      </c>
    </row>
    <row r="224" spans="1:7" s="140" customFormat="1" ht="15.75">
      <c r="A224" s="244">
        <v>38</v>
      </c>
      <c r="B224" s="242" t="s">
        <v>12816</v>
      </c>
      <c r="C224" s="242">
        <v>12</v>
      </c>
      <c r="D224" s="243"/>
      <c r="E224" s="256" t="s">
        <v>8709</v>
      </c>
      <c r="F224" s="149">
        <v>10000000</v>
      </c>
      <c r="G224" s="149">
        <v>5000000</v>
      </c>
    </row>
    <row r="225" spans="1:7" s="140" customFormat="1" ht="15.75">
      <c r="A225" s="244">
        <v>39</v>
      </c>
      <c r="B225" s="242" t="s">
        <v>12817</v>
      </c>
      <c r="C225" s="242">
        <v>8</v>
      </c>
      <c r="D225" s="243"/>
      <c r="E225" s="256" t="s">
        <v>8710</v>
      </c>
      <c r="F225" s="149">
        <v>10000000</v>
      </c>
      <c r="G225" s="149">
        <v>5000000</v>
      </c>
    </row>
    <row r="226" spans="1:7" s="140" customFormat="1" ht="15.75">
      <c r="A226" s="244">
        <v>40</v>
      </c>
      <c r="B226" s="242" t="s">
        <v>12818</v>
      </c>
      <c r="C226" s="242">
        <v>8</v>
      </c>
      <c r="D226" s="243"/>
      <c r="E226" s="256" t="s">
        <v>8711</v>
      </c>
      <c r="F226" s="149">
        <v>2500000</v>
      </c>
      <c r="G226" s="149">
        <v>5000000</v>
      </c>
    </row>
    <row r="227" spans="1:7" s="140" customFormat="1" ht="15.75">
      <c r="A227" s="244">
        <v>41</v>
      </c>
      <c r="B227" s="242" t="s">
        <v>12819</v>
      </c>
      <c r="C227" s="242">
        <v>9</v>
      </c>
      <c r="D227" s="243"/>
      <c r="E227" s="256" t="s">
        <v>8712</v>
      </c>
      <c r="F227" s="149">
        <v>10000000</v>
      </c>
      <c r="G227" s="149">
        <v>2500000</v>
      </c>
    </row>
    <row r="228" spans="1:7" s="140" customFormat="1" ht="15.75">
      <c r="A228" s="244">
        <v>42</v>
      </c>
      <c r="B228" s="242" t="s">
        <v>12820</v>
      </c>
      <c r="C228" s="242">
        <v>9</v>
      </c>
      <c r="D228" s="243"/>
      <c r="E228" s="256" t="s">
        <v>8713</v>
      </c>
      <c r="F228" s="149">
        <v>10000000</v>
      </c>
      <c r="G228" s="149">
        <v>10000000</v>
      </c>
    </row>
    <row r="229" spans="1:7" s="140" customFormat="1" ht="15.75">
      <c r="A229" s="244">
        <v>43</v>
      </c>
      <c r="B229" s="242" t="s">
        <v>12821</v>
      </c>
      <c r="C229" s="242">
        <v>9</v>
      </c>
      <c r="D229" s="243"/>
      <c r="E229" s="256" t="s">
        <v>8714</v>
      </c>
      <c r="F229" s="149">
        <v>10000000</v>
      </c>
      <c r="G229" s="149">
        <v>5000000</v>
      </c>
    </row>
    <row r="230" spans="1:7" s="140" customFormat="1" ht="47.25">
      <c r="A230" s="244">
        <v>44</v>
      </c>
      <c r="B230" s="242" t="s">
        <v>12822</v>
      </c>
      <c r="C230" s="242">
        <v>3</v>
      </c>
      <c r="D230" s="243"/>
      <c r="E230" s="263" t="s">
        <v>8715</v>
      </c>
      <c r="F230" s="149">
        <v>10000000</v>
      </c>
      <c r="G230" s="149">
        <v>5000000</v>
      </c>
    </row>
    <row r="231" spans="1:7" s="140" customFormat="1" ht="31.5">
      <c r="A231" s="244">
        <v>45</v>
      </c>
      <c r="B231" s="242" t="s">
        <v>12823</v>
      </c>
      <c r="C231" s="242">
        <v>3</v>
      </c>
      <c r="D231" s="243"/>
      <c r="E231" s="263" t="s">
        <v>8716</v>
      </c>
      <c r="F231" s="149">
        <v>10000000</v>
      </c>
      <c r="G231" s="149">
        <v>5000000</v>
      </c>
    </row>
    <row r="232" spans="1:7" s="140" customFormat="1" ht="31.5">
      <c r="A232" s="244">
        <v>46</v>
      </c>
      <c r="B232" s="242" t="s">
        <v>12824</v>
      </c>
      <c r="C232" s="242">
        <v>5</v>
      </c>
      <c r="D232" s="243"/>
      <c r="E232" s="263" t="s">
        <v>8717</v>
      </c>
      <c r="F232" s="149">
        <v>100000000</v>
      </c>
      <c r="G232" s="149">
        <v>5000000</v>
      </c>
    </row>
    <row r="233" spans="1:7" s="140" customFormat="1" ht="15.75">
      <c r="A233" s="244">
        <v>47</v>
      </c>
      <c r="B233" s="242" t="s">
        <v>12825</v>
      </c>
      <c r="C233" s="242">
        <v>4</v>
      </c>
      <c r="D233" s="243"/>
      <c r="E233" s="256" t="s">
        <v>8718</v>
      </c>
      <c r="F233" s="149">
        <v>10000000</v>
      </c>
      <c r="G233" s="149">
        <v>10000000</v>
      </c>
    </row>
    <row r="234" spans="1:7" s="140" customFormat="1" ht="31.5">
      <c r="A234" s="244">
        <v>48</v>
      </c>
      <c r="B234" s="242" t="s">
        <v>12826</v>
      </c>
      <c r="C234" s="242">
        <v>2</v>
      </c>
      <c r="D234" s="243"/>
      <c r="E234" s="263" t="s">
        <v>8719</v>
      </c>
      <c r="F234" s="149">
        <v>10000000</v>
      </c>
      <c r="G234" s="149">
        <v>5000000</v>
      </c>
    </row>
    <row r="235" spans="1:7" s="140" customFormat="1" ht="15.75">
      <c r="A235" s="244">
        <v>49</v>
      </c>
      <c r="B235" s="242" t="s">
        <v>12827</v>
      </c>
      <c r="C235" s="242">
        <v>6</v>
      </c>
      <c r="D235" s="243"/>
      <c r="E235" s="256" t="s">
        <v>8720</v>
      </c>
      <c r="F235" s="149"/>
      <c r="G235" s="149">
        <v>5000000</v>
      </c>
    </row>
    <row r="236" spans="1:7" s="140" customFormat="1" ht="31.5">
      <c r="A236" s="244">
        <v>50</v>
      </c>
      <c r="B236" s="242" t="s">
        <v>12828</v>
      </c>
      <c r="C236" s="242">
        <v>6</v>
      </c>
      <c r="D236" s="243"/>
      <c r="E236" s="263" t="s">
        <v>8721</v>
      </c>
      <c r="F236" s="149">
        <v>50000000</v>
      </c>
      <c r="G236" s="149">
        <v>5000000</v>
      </c>
    </row>
    <row r="237" spans="1:7" s="140" customFormat="1" ht="15.75">
      <c r="A237" s="244"/>
      <c r="B237" s="242"/>
      <c r="C237" s="242"/>
      <c r="D237" s="243"/>
      <c r="E237" s="256"/>
      <c r="F237" s="149"/>
      <c r="G237" s="149"/>
    </row>
    <row r="238" spans="1:7" s="140" customFormat="1" ht="15.75">
      <c r="A238" s="244"/>
      <c r="B238" s="242"/>
      <c r="C238" s="242"/>
      <c r="D238" s="243"/>
      <c r="E238" s="270" t="s">
        <v>8522</v>
      </c>
      <c r="F238" s="149"/>
      <c r="G238" s="149"/>
    </row>
    <row r="239" spans="1:7" s="140" customFormat="1" ht="31.5">
      <c r="A239" s="244">
        <v>51</v>
      </c>
      <c r="B239" s="242" t="s">
        <v>6970</v>
      </c>
      <c r="C239" s="242" t="s">
        <v>745</v>
      </c>
      <c r="D239" s="243"/>
      <c r="E239" s="263" t="s">
        <v>8777</v>
      </c>
      <c r="F239" s="149">
        <v>25000000</v>
      </c>
      <c r="G239" s="149">
        <v>20000000</v>
      </c>
    </row>
    <row r="240" spans="1:7" s="140" customFormat="1" ht="47.25">
      <c r="A240" s="244">
        <v>52</v>
      </c>
      <c r="B240" s="242" t="s">
        <v>6971</v>
      </c>
      <c r="C240" s="242">
        <v>17</v>
      </c>
      <c r="D240" s="243"/>
      <c r="E240" s="263" t="s">
        <v>8778</v>
      </c>
      <c r="F240" s="149">
        <v>30000000</v>
      </c>
      <c r="G240" s="149">
        <v>20000000</v>
      </c>
    </row>
    <row r="241" spans="1:7" s="140" customFormat="1" ht="31.5">
      <c r="A241" s="244">
        <v>53</v>
      </c>
      <c r="B241" s="242" t="s">
        <v>6972</v>
      </c>
      <c r="C241" s="242">
        <v>14</v>
      </c>
      <c r="D241" s="243"/>
      <c r="E241" s="263" t="s">
        <v>8779</v>
      </c>
      <c r="F241" s="149">
        <v>200000000</v>
      </c>
      <c r="G241" s="149">
        <v>40000000</v>
      </c>
    </row>
    <row r="242" spans="1:7" s="140" customFormat="1" ht="47.25">
      <c r="A242" s="244">
        <v>54</v>
      </c>
      <c r="B242" s="242" t="s">
        <v>6973</v>
      </c>
      <c r="C242" s="242"/>
      <c r="D242" s="243"/>
      <c r="E242" s="263" t="s">
        <v>8780</v>
      </c>
      <c r="F242" s="149">
        <v>120000000</v>
      </c>
      <c r="G242" s="149">
        <v>15000000</v>
      </c>
    </row>
    <row r="243" spans="1:7" s="140" customFormat="1" ht="15.75">
      <c r="A243" s="244">
        <v>55</v>
      </c>
      <c r="B243" s="242" t="s">
        <v>6974</v>
      </c>
      <c r="C243" s="242">
        <v>11</v>
      </c>
      <c r="D243" s="243"/>
      <c r="E243" s="256" t="s">
        <v>8781</v>
      </c>
      <c r="F243" s="149">
        <v>10000000</v>
      </c>
      <c r="G243" s="149">
        <v>5000000</v>
      </c>
    </row>
    <row r="244" spans="1:7" s="140" customFormat="1" ht="15.75">
      <c r="A244" s="244">
        <v>56</v>
      </c>
      <c r="B244" s="242" t="s">
        <v>7795</v>
      </c>
      <c r="C244" s="242">
        <v>4</v>
      </c>
      <c r="D244" s="243"/>
      <c r="E244" s="256" t="s">
        <v>8782</v>
      </c>
      <c r="F244" s="149">
        <v>10000000</v>
      </c>
      <c r="G244" s="149">
        <v>6000000</v>
      </c>
    </row>
    <row r="245" spans="1:7" s="140" customFormat="1" ht="47.25">
      <c r="A245" s="244">
        <v>57</v>
      </c>
      <c r="B245" s="242" t="s">
        <v>7817</v>
      </c>
      <c r="C245" s="242">
        <v>9</v>
      </c>
      <c r="D245" s="243"/>
      <c r="E245" s="263" t="s">
        <v>7231</v>
      </c>
      <c r="F245" s="149">
        <v>10000000</v>
      </c>
      <c r="G245" s="149">
        <v>5000000</v>
      </c>
    </row>
    <row r="246" spans="1:7" s="140" customFormat="1" ht="15.75">
      <c r="A246" s="244">
        <v>58</v>
      </c>
      <c r="B246" s="242" t="s">
        <v>7839</v>
      </c>
      <c r="C246" s="242">
        <v>12</v>
      </c>
      <c r="D246" s="243"/>
      <c r="E246" s="256" t="s">
        <v>8783</v>
      </c>
      <c r="F246" s="149">
        <v>5000000</v>
      </c>
      <c r="G246" s="149">
        <v>2500000</v>
      </c>
    </row>
    <row r="247" spans="1:7" s="140" customFormat="1" ht="15.75">
      <c r="A247" s="244">
        <v>59</v>
      </c>
      <c r="B247" s="242" t="s">
        <v>7840</v>
      </c>
      <c r="C247" s="242">
        <v>12</v>
      </c>
      <c r="D247" s="243"/>
      <c r="E247" s="256" t="s">
        <v>8784</v>
      </c>
      <c r="F247" s="149">
        <v>5000000</v>
      </c>
      <c r="G247" s="149">
        <v>2500000</v>
      </c>
    </row>
    <row r="248" spans="1:7" s="140" customFormat="1" ht="15.75">
      <c r="A248" s="244">
        <v>60</v>
      </c>
      <c r="B248" s="242" t="s">
        <v>7841</v>
      </c>
      <c r="C248" s="242">
        <v>12</v>
      </c>
      <c r="D248" s="243"/>
      <c r="E248" s="256" t="s">
        <v>8785</v>
      </c>
      <c r="F248" s="149">
        <v>5000000</v>
      </c>
      <c r="G248" s="149">
        <v>2500000</v>
      </c>
    </row>
    <row r="249" spans="1:7" s="140" customFormat="1" ht="15.75">
      <c r="A249" s="244">
        <v>61</v>
      </c>
      <c r="B249" s="242" t="s">
        <v>7842</v>
      </c>
      <c r="C249" s="242">
        <v>12</v>
      </c>
      <c r="D249" s="243"/>
      <c r="E249" s="256" t="s">
        <v>8786</v>
      </c>
      <c r="F249" s="149">
        <v>5000000</v>
      </c>
      <c r="G249" s="149">
        <v>2000000</v>
      </c>
    </row>
    <row r="250" spans="1:7" s="140" customFormat="1" ht="15.75">
      <c r="A250" s="244">
        <v>62</v>
      </c>
      <c r="B250" s="242" t="s">
        <v>7843</v>
      </c>
      <c r="C250" s="242">
        <v>12</v>
      </c>
      <c r="D250" s="243"/>
      <c r="E250" s="256" t="s">
        <v>8787</v>
      </c>
      <c r="F250" s="149">
        <v>5000000</v>
      </c>
      <c r="G250" s="149">
        <v>2000000</v>
      </c>
    </row>
    <row r="251" spans="1:7" s="140" customFormat="1" ht="15.75">
      <c r="A251" s="244">
        <v>63</v>
      </c>
      <c r="B251" s="242" t="s">
        <v>7844</v>
      </c>
      <c r="C251" s="242">
        <v>12</v>
      </c>
      <c r="D251" s="243"/>
      <c r="E251" s="256" t="s">
        <v>8788</v>
      </c>
      <c r="F251" s="149">
        <v>5000000</v>
      </c>
      <c r="G251" s="149">
        <v>2000000</v>
      </c>
    </row>
    <row r="252" spans="1:7" s="140" customFormat="1" ht="15.75">
      <c r="A252" s="244">
        <v>64</v>
      </c>
      <c r="B252" s="242" t="s">
        <v>7970</v>
      </c>
      <c r="C252" s="242">
        <v>28</v>
      </c>
      <c r="D252" s="243"/>
      <c r="E252" s="256" t="s">
        <v>8789</v>
      </c>
      <c r="F252" s="149">
        <v>32500000</v>
      </c>
      <c r="G252" s="149">
        <v>10000000</v>
      </c>
    </row>
    <row r="253" spans="1:7" s="140" customFormat="1" ht="11.25" customHeight="1">
      <c r="A253" s="257"/>
      <c r="B253" s="242"/>
      <c r="C253" s="242"/>
      <c r="D253" s="243"/>
      <c r="E253" s="252"/>
    </row>
    <row r="254" spans="1:7" s="140" customFormat="1" ht="15.75" customHeight="1">
      <c r="A254" s="258"/>
      <c r="B254" s="259"/>
      <c r="C254" s="259"/>
      <c r="D254" s="260"/>
      <c r="E254" s="261" t="s">
        <v>13291</v>
      </c>
      <c r="F254" s="262">
        <v>1252500000</v>
      </c>
      <c r="G254" s="262">
        <v>431500000</v>
      </c>
    </row>
    <row r="255" spans="1:7" s="140" customFormat="1" ht="11.25" customHeight="1">
      <c r="A255" s="153"/>
      <c r="B255" s="242"/>
      <c r="C255" s="242"/>
      <c r="D255" s="243"/>
      <c r="E255" s="252"/>
    </row>
    <row r="256" spans="1:7" s="140" customFormat="1" ht="11.25" customHeight="1">
      <c r="A256" s="153"/>
      <c r="B256" s="242"/>
      <c r="C256" s="242"/>
      <c r="D256" s="243"/>
      <c r="E256" s="252"/>
    </row>
    <row r="257" spans="1:7" s="140" customFormat="1" ht="15.75" customHeight="1">
      <c r="A257" s="246" t="s">
        <v>7051</v>
      </c>
      <c r="B257" s="242"/>
      <c r="C257" s="242"/>
      <c r="D257" s="243"/>
      <c r="E257" s="252"/>
    </row>
    <row r="258" spans="1:7" s="140" customFormat="1" ht="15.75" customHeight="1">
      <c r="A258" s="251" t="s">
        <v>11397</v>
      </c>
      <c r="B258" s="242"/>
      <c r="C258" s="242"/>
      <c r="D258" s="243"/>
      <c r="E258" s="252"/>
    </row>
    <row r="259" spans="1:7" s="140" customFormat="1" ht="12" customHeight="1">
      <c r="A259" s="253" t="s">
        <v>5060</v>
      </c>
      <c r="B259" s="242"/>
      <c r="C259" s="242"/>
      <c r="D259" s="243"/>
      <c r="E259" s="252"/>
    </row>
    <row r="260" spans="1:7" s="140" customFormat="1" ht="12" customHeight="1">
      <c r="A260" s="153"/>
      <c r="B260" s="242"/>
      <c r="C260" s="242"/>
      <c r="D260" s="243"/>
      <c r="E260" s="252"/>
    </row>
    <row r="261" spans="1:7" s="140" customFormat="1" ht="15.75" customHeight="1">
      <c r="A261" s="244" t="s">
        <v>4917</v>
      </c>
      <c r="B261" s="242" t="s">
        <v>269</v>
      </c>
      <c r="C261" s="242" t="s">
        <v>653</v>
      </c>
      <c r="D261" s="243"/>
      <c r="E261" s="254" t="s">
        <v>4276</v>
      </c>
      <c r="F261" s="244" t="s">
        <v>3890</v>
      </c>
      <c r="G261" s="244" t="s">
        <v>3893</v>
      </c>
    </row>
    <row r="262" spans="1:7" s="140" customFormat="1" ht="12" customHeight="1">
      <c r="A262" s="257"/>
      <c r="B262" s="242"/>
      <c r="C262" s="242"/>
      <c r="D262" s="243"/>
      <c r="E262" s="252"/>
    </row>
    <row r="263" spans="1:7" s="140" customFormat="1" ht="15.75" customHeight="1">
      <c r="A263" s="244">
        <v>1</v>
      </c>
      <c r="B263" s="242" t="s">
        <v>7778</v>
      </c>
      <c r="C263" s="242"/>
      <c r="D263" s="243"/>
      <c r="E263" s="256" t="s">
        <v>7192</v>
      </c>
      <c r="F263" s="149"/>
      <c r="G263" s="149"/>
    </row>
    <row r="264" spans="1:7" s="140" customFormat="1" ht="15.75" customHeight="1">
      <c r="A264" s="244">
        <v>2</v>
      </c>
      <c r="B264" s="242" t="s">
        <v>7779</v>
      </c>
      <c r="C264" s="242"/>
      <c r="D264" s="243"/>
      <c r="E264" s="256" t="s">
        <v>7193</v>
      </c>
      <c r="F264" s="149"/>
      <c r="G264" s="149"/>
    </row>
    <row r="265" spans="1:7" s="140" customFormat="1" ht="15.75" customHeight="1">
      <c r="A265" s="244">
        <v>3</v>
      </c>
      <c r="B265" s="242" t="s">
        <v>7780</v>
      </c>
      <c r="C265" s="242"/>
      <c r="D265" s="243"/>
      <c r="E265" s="256" t="s">
        <v>7194</v>
      </c>
      <c r="F265" s="149"/>
      <c r="G265" s="149"/>
    </row>
    <row r="266" spans="1:7" s="140" customFormat="1" ht="31.5" customHeight="1">
      <c r="A266" s="244">
        <v>4</v>
      </c>
      <c r="B266" s="242" t="s">
        <v>7781</v>
      </c>
      <c r="C266" s="242"/>
      <c r="D266" s="243"/>
      <c r="E266" s="263" t="s">
        <v>7195</v>
      </c>
      <c r="F266" s="149"/>
      <c r="G266" s="149"/>
    </row>
    <row r="267" spans="1:7" s="140" customFormat="1" ht="15.75" customHeight="1">
      <c r="A267" s="244">
        <v>5</v>
      </c>
      <c r="B267" s="242" t="s">
        <v>7782</v>
      </c>
      <c r="C267" s="242"/>
      <c r="D267" s="243"/>
      <c r="E267" s="256" t="s">
        <v>7196</v>
      </c>
      <c r="F267" s="149"/>
      <c r="G267" s="149"/>
    </row>
    <row r="268" spans="1:7" s="245" customFormat="1" ht="15.75" customHeight="1">
      <c r="A268" s="244">
        <v>6</v>
      </c>
      <c r="B268" s="242" t="s">
        <v>7783</v>
      </c>
      <c r="C268" s="242"/>
      <c r="D268" s="243"/>
      <c r="E268" s="256" t="s">
        <v>7197</v>
      </c>
      <c r="F268" s="149"/>
      <c r="G268" s="149"/>
    </row>
    <row r="269" spans="1:7" s="245" customFormat="1" ht="15.75" customHeight="1">
      <c r="A269" s="244">
        <v>7</v>
      </c>
      <c r="B269" s="242" t="s">
        <v>7784</v>
      </c>
      <c r="C269" s="242"/>
      <c r="D269" s="243"/>
      <c r="E269" s="256" t="s">
        <v>7198</v>
      </c>
      <c r="F269" s="149"/>
      <c r="G269" s="149"/>
    </row>
    <row r="270" spans="1:7" s="245" customFormat="1" ht="15.75" customHeight="1">
      <c r="A270" s="244">
        <v>8</v>
      </c>
      <c r="B270" s="242" t="s">
        <v>7785</v>
      </c>
      <c r="C270" s="242"/>
      <c r="D270" s="243"/>
      <c r="E270" s="256" t="s">
        <v>7199</v>
      </c>
      <c r="F270" s="149"/>
      <c r="G270" s="149"/>
    </row>
    <row r="271" spans="1:7" s="245" customFormat="1" ht="15.75" customHeight="1">
      <c r="A271" s="244">
        <v>9</v>
      </c>
      <c r="B271" s="242" t="s">
        <v>7786</v>
      </c>
      <c r="C271" s="242"/>
      <c r="D271" s="243"/>
      <c r="E271" s="256" t="s">
        <v>7200</v>
      </c>
      <c r="F271" s="149"/>
      <c r="G271" s="149"/>
    </row>
    <row r="272" spans="1:7" s="245" customFormat="1" ht="15.75" customHeight="1">
      <c r="A272" s="244">
        <v>10</v>
      </c>
      <c r="B272" s="242" t="s">
        <v>7787</v>
      </c>
      <c r="C272" s="242"/>
      <c r="D272" s="243"/>
      <c r="E272" s="256" t="s">
        <v>7201</v>
      </c>
      <c r="F272" s="149"/>
      <c r="G272" s="149"/>
    </row>
    <row r="273" spans="1:7" s="245" customFormat="1" ht="15.75" customHeight="1">
      <c r="A273" s="244">
        <v>11</v>
      </c>
      <c r="B273" s="242" t="s">
        <v>7788</v>
      </c>
      <c r="C273" s="242"/>
      <c r="D273" s="243"/>
      <c r="E273" s="256" t="s">
        <v>7202</v>
      </c>
      <c r="F273" s="149"/>
      <c r="G273" s="149"/>
    </row>
    <row r="274" spans="1:7" s="245" customFormat="1" ht="15.75" customHeight="1">
      <c r="A274" s="244">
        <v>12</v>
      </c>
      <c r="B274" s="242" t="s">
        <v>7789</v>
      </c>
      <c r="C274" s="242"/>
      <c r="D274" s="243"/>
      <c r="E274" s="256" t="s">
        <v>7203</v>
      </c>
      <c r="F274" s="149"/>
      <c r="G274" s="149"/>
    </row>
    <row r="275" spans="1:7" s="245" customFormat="1" ht="15.75" customHeight="1">
      <c r="A275" s="244">
        <v>13</v>
      </c>
      <c r="B275" s="242" t="s">
        <v>7790</v>
      </c>
      <c r="C275" s="242"/>
      <c r="D275" s="243"/>
      <c r="E275" s="256" t="s">
        <v>7204</v>
      </c>
      <c r="F275" s="149"/>
      <c r="G275" s="149"/>
    </row>
    <row r="276" spans="1:7" s="245" customFormat="1" ht="15.75" customHeight="1">
      <c r="A276" s="244">
        <v>14</v>
      </c>
      <c r="B276" s="242" t="s">
        <v>7791</v>
      </c>
      <c r="C276" s="242"/>
      <c r="D276" s="243"/>
      <c r="E276" s="256" t="s">
        <v>7205</v>
      </c>
      <c r="F276" s="149"/>
      <c r="G276" s="149"/>
    </row>
    <row r="277" spans="1:7" s="245" customFormat="1" ht="15.75" customHeight="1">
      <c r="A277" s="244">
        <v>15</v>
      </c>
      <c r="B277" s="242" t="s">
        <v>7792</v>
      </c>
      <c r="C277" s="242"/>
      <c r="D277" s="243"/>
      <c r="E277" s="256" t="s">
        <v>7206</v>
      </c>
      <c r="F277" s="149"/>
      <c r="G277" s="149"/>
    </row>
    <row r="278" spans="1:7" s="245" customFormat="1" ht="15.75" customHeight="1">
      <c r="A278" s="244">
        <v>16</v>
      </c>
      <c r="B278" s="242" t="s">
        <v>7793</v>
      </c>
      <c r="C278" s="242"/>
      <c r="D278" s="243"/>
      <c r="E278" s="256" t="s">
        <v>7207</v>
      </c>
      <c r="F278" s="149"/>
      <c r="G278" s="149"/>
    </row>
    <row r="279" spans="1:7" s="245" customFormat="1" ht="15.75" customHeight="1">
      <c r="A279" s="244">
        <v>17</v>
      </c>
      <c r="B279" s="242" t="s">
        <v>7794</v>
      </c>
      <c r="C279" s="242"/>
      <c r="D279" s="243"/>
      <c r="E279" s="256" t="s">
        <v>7208</v>
      </c>
      <c r="F279" s="149"/>
      <c r="G279" s="149"/>
    </row>
    <row r="280" spans="1:7" s="245" customFormat="1" ht="15.75" customHeight="1">
      <c r="A280" s="244">
        <v>18</v>
      </c>
      <c r="B280" s="242" t="s">
        <v>7795</v>
      </c>
      <c r="C280" s="242"/>
      <c r="D280" s="243"/>
      <c r="E280" s="256" t="s">
        <v>7209</v>
      </c>
      <c r="F280" s="149"/>
      <c r="G280" s="149"/>
    </row>
    <row r="281" spans="1:7" s="245" customFormat="1" ht="15.75" customHeight="1">
      <c r="A281" s="244">
        <v>19</v>
      </c>
      <c r="B281" s="242" t="s">
        <v>7796</v>
      </c>
      <c r="C281" s="242"/>
      <c r="D281" s="243"/>
      <c r="E281" s="256" t="s">
        <v>7210</v>
      </c>
      <c r="F281" s="149"/>
      <c r="G281" s="149"/>
    </row>
    <row r="282" spans="1:7" s="245" customFormat="1" ht="31.5" customHeight="1">
      <c r="A282" s="244">
        <v>20</v>
      </c>
      <c r="B282" s="242" t="s">
        <v>7797</v>
      </c>
      <c r="C282" s="242"/>
      <c r="D282" s="243"/>
      <c r="E282" s="263" t="s">
        <v>7211</v>
      </c>
      <c r="F282" s="149"/>
      <c r="G282" s="149"/>
    </row>
    <row r="283" spans="1:7" s="245" customFormat="1" ht="15.75" customHeight="1">
      <c r="A283" s="244">
        <v>21</v>
      </c>
      <c r="B283" s="242" t="s">
        <v>7798</v>
      </c>
      <c r="C283" s="242"/>
      <c r="D283" s="243"/>
      <c r="E283" s="256" t="s">
        <v>7212</v>
      </c>
      <c r="F283" s="149"/>
      <c r="G283" s="149"/>
    </row>
    <row r="284" spans="1:7" s="245" customFormat="1" ht="31.5" customHeight="1">
      <c r="A284" s="244">
        <v>22</v>
      </c>
      <c r="B284" s="242" t="s">
        <v>7799</v>
      </c>
      <c r="C284" s="242"/>
      <c r="D284" s="243"/>
      <c r="E284" s="263" t="s">
        <v>7213</v>
      </c>
      <c r="F284" s="149"/>
      <c r="G284" s="149"/>
    </row>
    <row r="285" spans="1:7" s="245" customFormat="1" ht="31.5" customHeight="1">
      <c r="A285" s="244">
        <v>23</v>
      </c>
      <c r="B285" s="242" t="s">
        <v>7800</v>
      </c>
      <c r="C285" s="242"/>
      <c r="D285" s="243"/>
      <c r="E285" s="263" t="s">
        <v>7214</v>
      </c>
      <c r="F285" s="149"/>
      <c r="G285" s="149"/>
    </row>
    <row r="286" spans="1:7" s="245" customFormat="1" ht="15.75" customHeight="1">
      <c r="A286" s="244">
        <v>24</v>
      </c>
      <c r="B286" s="242" t="s">
        <v>7801</v>
      </c>
      <c r="C286" s="242"/>
      <c r="D286" s="243"/>
      <c r="E286" s="256" t="s">
        <v>7215</v>
      </c>
      <c r="F286" s="149"/>
      <c r="G286" s="149"/>
    </row>
    <row r="287" spans="1:7" s="245" customFormat="1" ht="15.75" customHeight="1">
      <c r="A287" s="244">
        <v>25</v>
      </c>
      <c r="B287" s="242" t="s">
        <v>7802</v>
      </c>
      <c r="C287" s="242"/>
      <c r="D287" s="243"/>
      <c r="E287" s="256" t="s">
        <v>7216</v>
      </c>
      <c r="F287" s="149"/>
      <c r="G287" s="149"/>
    </row>
    <row r="288" spans="1:7" s="245" customFormat="1" ht="31.5" customHeight="1">
      <c r="A288" s="244">
        <v>26</v>
      </c>
      <c r="B288" s="242" t="s">
        <v>7803</v>
      </c>
      <c r="C288" s="242"/>
      <c r="D288" s="243"/>
      <c r="E288" s="263" t="s">
        <v>7217</v>
      </c>
      <c r="F288" s="149"/>
      <c r="G288" s="149"/>
    </row>
    <row r="289" spans="1:7" s="245" customFormat="1" ht="31.5" customHeight="1">
      <c r="A289" s="244">
        <v>27</v>
      </c>
      <c r="B289" s="242" t="s">
        <v>7804</v>
      </c>
      <c r="C289" s="242"/>
      <c r="D289" s="243"/>
      <c r="E289" s="263" t="s">
        <v>7218</v>
      </c>
      <c r="F289" s="149"/>
      <c r="G289" s="149"/>
    </row>
    <row r="290" spans="1:7" s="245" customFormat="1" ht="31.5" customHeight="1">
      <c r="A290" s="244">
        <v>28</v>
      </c>
      <c r="B290" s="242" t="s">
        <v>7805</v>
      </c>
      <c r="C290" s="242"/>
      <c r="D290" s="243"/>
      <c r="E290" s="263" t="s">
        <v>7219</v>
      </c>
      <c r="F290" s="149"/>
      <c r="G290" s="149"/>
    </row>
    <row r="291" spans="1:7" s="245" customFormat="1" ht="15.75" customHeight="1">
      <c r="A291" s="244">
        <v>29</v>
      </c>
      <c r="B291" s="242" t="s">
        <v>7806</v>
      </c>
      <c r="C291" s="242"/>
      <c r="D291" s="243"/>
      <c r="E291" s="256" t="s">
        <v>7220</v>
      </c>
      <c r="F291" s="149"/>
      <c r="G291" s="149"/>
    </row>
    <row r="292" spans="1:7" s="245" customFormat="1" ht="15.75" customHeight="1">
      <c r="A292" s="244">
        <v>30</v>
      </c>
      <c r="B292" s="242" t="s">
        <v>7807</v>
      </c>
      <c r="C292" s="242"/>
      <c r="D292" s="243"/>
      <c r="E292" s="256" t="s">
        <v>7221</v>
      </c>
      <c r="F292" s="149"/>
      <c r="G292" s="149"/>
    </row>
    <row r="293" spans="1:7" s="245" customFormat="1" ht="15.75" customHeight="1">
      <c r="A293" s="244">
        <v>31</v>
      </c>
      <c r="B293" s="242" t="s">
        <v>7808</v>
      </c>
      <c r="C293" s="242"/>
      <c r="D293" s="243"/>
      <c r="E293" s="256" t="s">
        <v>7222</v>
      </c>
      <c r="F293" s="149"/>
      <c r="G293" s="149"/>
    </row>
    <row r="294" spans="1:7" s="245" customFormat="1" ht="15.75" customHeight="1">
      <c r="A294" s="244">
        <v>32</v>
      </c>
      <c r="B294" s="242" t="s">
        <v>7809</v>
      </c>
      <c r="C294" s="242"/>
      <c r="D294" s="243"/>
      <c r="E294" s="256" t="s">
        <v>7223</v>
      </c>
      <c r="F294" s="149"/>
      <c r="G294" s="149"/>
    </row>
    <row r="295" spans="1:7" s="245" customFormat="1" ht="15.75" customHeight="1">
      <c r="A295" s="244">
        <v>33</v>
      </c>
      <c r="B295" s="242" t="s">
        <v>7810</v>
      </c>
      <c r="C295" s="242"/>
      <c r="D295" s="243"/>
      <c r="E295" s="256" t="s">
        <v>7224</v>
      </c>
      <c r="F295" s="149"/>
      <c r="G295" s="149"/>
    </row>
    <row r="296" spans="1:7" s="245" customFormat="1" ht="15.75" customHeight="1">
      <c r="A296" s="244">
        <v>34</v>
      </c>
      <c r="B296" s="242" t="s">
        <v>7811</v>
      </c>
      <c r="C296" s="242"/>
      <c r="D296" s="243"/>
      <c r="E296" s="256" t="s">
        <v>7225</v>
      </c>
      <c r="F296" s="149"/>
      <c r="G296" s="149"/>
    </row>
    <row r="297" spans="1:7" s="245" customFormat="1" ht="15.75" customHeight="1">
      <c r="A297" s="244">
        <v>35</v>
      </c>
      <c r="B297" s="242" t="s">
        <v>7812</v>
      </c>
      <c r="C297" s="242"/>
      <c r="D297" s="243"/>
      <c r="E297" s="256" t="s">
        <v>7226</v>
      </c>
      <c r="F297" s="149"/>
      <c r="G297" s="149"/>
    </row>
    <row r="298" spans="1:7" s="245" customFormat="1" ht="15.75" customHeight="1">
      <c r="A298" s="244">
        <v>36</v>
      </c>
      <c r="B298" s="242" t="s">
        <v>7813</v>
      </c>
      <c r="C298" s="242"/>
      <c r="D298" s="243"/>
      <c r="E298" s="256" t="s">
        <v>7227</v>
      </c>
      <c r="F298" s="149"/>
      <c r="G298" s="149"/>
    </row>
    <row r="299" spans="1:7" s="245" customFormat="1" ht="15.75" customHeight="1">
      <c r="A299" s="244">
        <v>37</v>
      </c>
      <c r="B299" s="242" t="s">
        <v>7814</v>
      </c>
      <c r="C299" s="242"/>
      <c r="D299" s="243"/>
      <c r="E299" s="256" t="s">
        <v>7228</v>
      </c>
      <c r="F299" s="149"/>
      <c r="G299" s="149"/>
    </row>
    <row r="300" spans="1:7" s="245" customFormat="1" ht="15.75" customHeight="1">
      <c r="A300" s="244">
        <v>38</v>
      </c>
      <c r="B300" s="242" t="s">
        <v>7815</v>
      </c>
      <c r="C300" s="242"/>
      <c r="D300" s="243"/>
      <c r="E300" s="256" t="s">
        <v>7229</v>
      </c>
      <c r="F300" s="149"/>
      <c r="G300" s="149"/>
    </row>
    <row r="301" spans="1:7" s="245" customFormat="1" ht="15.75" customHeight="1">
      <c r="A301" s="244">
        <v>39</v>
      </c>
      <c r="B301" s="242" t="s">
        <v>7816</v>
      </c>
      <c r="C301" s="242"/>
      <c r="D301" s="243"/>
      <c r="E301" s="256" t="s">
        <v>7230</v>
      </c>
      <c r="F301" s="149"/>
      <c r="G301" s="149"/>
    </row>
    <row r="302" spans="1:7" s="245" customFormat="1" ht="47.25" customHeight="1">
      <c r="A302" s="244">
        <v>40</v>
      </c>
      <c r="B302" s="242" t="s">
        <v>7817</v>
      </c>
      <c r="C302" s="242"/>
      <c r="D302" s="243"/>
      <c r="E302" s="263" t="s">
        <v>7231</v>
      </c>
      <c r="F302" s="149"/>
      <c r="G302" s="149"/>
    </row>
    <row r="303" spans="1:7" s="245" customFormat="1" ht="15.75" customHeight="1">
      <c r="A303" s="244">
        <v>41</v>
      </c>
      <c r="B303" s="242" t="s">
        <v>7818</v>
      </c>
      <c r="C303" s="242"/>
      <c r="D303" s="243"/>
      <c r="E303" s="256" t="s">
        <v>7232</v>
      </c>
      <c r="F303" s="149"/>
      <c r="G303" s="149"/>
    </row>
    <row r="304" spans="1:7" s="245" customFormat="1" ht="15.75" customHeight="1">
      <c r="A304" s="244">
        <v>42</v>
      </c>
      <c r="B304" s="242" t="s">
        <v>7819</v>
      </c>
      <c r="C304" s="242"/>
      <c r="D304" s="243"/>
      <c r="E304" s="256" t="s">
        <v>7233</v>
      </c>
      <c r="F304" s="149"/>
      <c r="G304" s="149"/>
    </row>
    <row r="305" spans="1:7" s="245" customFormat="1" ht="15.75" customHeight="1">
      <c r="A305" s="244">
        <v>43</v>
      </c>
      <c r="B305" s="242" t="s">
        <v>7820</v>
      </c>
      <c r="C305" s="242"/>
      <c r="D305" s="243"/>
      <c r="E305" s="256" t="s">
        <v>7234</v>
      </c>
      <c r="F305" s="149"/>
      <c r="G305" s="149"/>
    </row>
    <row r="306" spans="1:7" s="245" customFormat="1" ht="15.75" customHeight="1">
      <c r="A306" s="244">
        <v>44</v>
      </c>
      <c r="B306" s="242" t="s">
        <v>7821</v>
      </c>
      <c r="C306" s="242"/>
      <c r="D306" s="243"/>
      <c r="E306" s="256" t="s">
        <v>7235</v>
      </c>
      <c r="F306" s="149"/>
      <c r="G306" s="149"/>
    </row>
    <row r="307" spans="1:7" s="245" customFormat="1" ht="15.75" customHeight="1">
      <c r="A307" s="244">
        <v>45</v>
      </c>
      <c r="B307" s="242" t="s">
        <v>7822</v>
      </c>
      <c r="C307" s="242"/>
      <c r="D307" s="243"/>
      <c r="E307" s="256" t="s">
        <v>7236</v>
      </c>
      <c r="F307" s="149"/>
      <c r="G307" s="149"/>
    </row>
    <row r="308" spans="1:7" s="245" customFormat="1" ht="15.75" customHeight="1">
      <c r="A308" s="244">
        <v>46</v>
      </c>
      <c r="B308" s="242" t="s">
        <v>7823</v>
      </c>
      <c r="C308" s="242"/>
      <c r="D308" s="243"/>
      <c r="E308" s="256" t="s">
        <v>7237</v>
      </c>
      <c r="F308" s="149"/>
      <c r="G308" s="149"/>
    </row>
    <row r="309" spans="1:7" s="245" customFormat="1" ht="15.75" customHeight="1">
      <c r="A309" s="244">
        <v>47</v>
      </c>
      <c r="B309" s="242" t="s">
        <v>7824</v>
      </c>
      <c r="C309" s="242"/>
      <c r="D309" s="243"/>
      <c r="E309" s="256" t="s">
        <v>7238</v>
      </c>
      <c r="F309" s="149"/>
      <c r="G309" s="149"/>
    </row>
    <row r="310" spans="1:7" s="245" customFormat="1" ht="31.5" customHeight="1">
      <c r="A310" s="244">
        <v>48</v>
      </c>
      <c r="B310" s="242" t="s">
        <v>7825</v>
      </c>
      <c r="C310" s="242"/>
      <c r="D310" s="243"/>
      <c r="E310" s="263" t="s">
        <v>7239</v>
      </c>
      <c r="F310" s="149"/>
      <c r="G310" s="149"/>
    </row>
    <row r="311" spans="1:7" s="245" customFormat="1" ht="31.5" customHeight="1">
      <c r="A311" s="244">
        <v>49</v>
      </c>
      <c r="B311" s="242" t="s">
        <v>7826</v>
      </c>
      <c r="C311" s="242"/>
      <c r="D311" s="243"/>
      <c r="E311" s="263" t="s">
        <v>7240</v>
      </c>
      <c r="F311" s="149"/>
      <c r="G311" s="149"/>
    </row>
    <row r="312" spans="1:7" s="245" customFormat="1" ht="47.25" customHeight="1">
      <c r="A312" s="244">
        <v>50</v>
      </c>
      <c r="B312" s="242" t="s">
        <v>7827</v>
      </c>
      <c r="C312" s="242"/>
      <c r="D312" s="243"/>
      <c r="E312" s="263" t="s">
        <v>7241</v>
      </c>
      <c r="F312" s="149"/>
      <c r="G312" s="149"/>
    </row>
    <row r="313" spans="1:7" s="245" customFormat="1" ht="31.5" customHeight="1">
      <c r="A313" s="244">
        <v>51</v>
      </c>
      <c r="B313" s="242" t="s">
        <v>7828</v>
      </c>
      <c r="C313" s="242"/>
      <c r="D313" s="243"/>
      <c r="E313" s="263" t="s">
        <v>7242</v>
      </c>
      <c r="F313" s="149"/>
      <c r="G313" s="149"/>
    </row>
    <row r="314" spans="1:7" s="245" customFormat="1" ht="15.75" customHeight="1">
      <c r="A314" s="244">
        <v>52</v>
      </c>
      <c r="B314" s="242" t="s">
        <v>7829</v>
      </c>
      <c r="C314" s="242"/>
      <c r="D314" s="243"/>
      <c r="E314" s="256" t="s">
        <v>7243</v>
      </c>
      <c r="F314" s="149"/>
      <c r="G314" s="149"/>
    </row>
    <row r="315" spans="1:7" s="245" customFormat="1" ht="31.5" customHeight="1">
      <c r="A315" s="244">
        <v>53</v>
      </c>
      <c r="B315" s="242" t="s">
        <v>7830</v>
      </c>
      <c r="C315" s="242"/>
      <c r="D315" s="243"/>
      <c r="E315" s="263" t="s">
        <v>7244</v>
      </c>
      <c r="F315" s="149"/>
      <c r="G315" s="149"/>
    </row>
    <row r="316" spans="1:7" s="245" customFormat="1" ht="15.75" customHeight="1">
      <c r="A316" s="244">
        <v>54</v>
      </c>
      <c r="B316" s="242" t="s">
        <v>7831</v>
      </c>
      <c r="C316" s="242"/>
      <c r="D316" s="243"/>
      <c r="E316" s="256" t="s">
        <v>7245</v>
      </c>
      <c r="F316" s="149"/>
      <c r="G316" s="149"/>
    </row>
    <row r="317" spans="1:7" s="245" customFormat="1" ht="31.5" customHeight="1">
      <c r="A317" s="244">
        <v>55</v>
      </c>
      <c r="B317" s="242" t="s">
        <v>7832</v>
      </c>
      <c r="C317" s="242"/>
      <c r="D317" s="243"/>
      <c r="E317" s="263" t="s">
        <v>7246</v>
      </c>
      <c r="F317" s="149"/>
      <c r="G317" s="149"/>
    </row>
    <row r="318" spans="1:7" s="245" customFormat="1" ht="31.5" customHeight="1">
      <c r="A318" s="244">
        <v>56</v>
      </c>
      <c r="B318" s="242" t="s">
        <v>7833</v>
      </c>
      <c r="C318" s="242"/>
      <c r="D318" s="243"/>
      <c r="E318" s="263" t="s">
        <v>7247</v>
      </c>
      <c r="F318" s="149"/>
      <c r="G318" s="149"/>
    </row>
    <row r="319" spans="1:7" s="245" customFormat="1" ht="15.75" customHeight="1">
      <c r="A319" s="244">
        <v>57</v>
      </c>
      <c r="B319" s="242" t="s">
        <v>7834</v>
      </c>
      <c r="C319" s="242"/>
      <c r="D319" s="243"/>
      <c r="E319" s="263" t="s">
        <v>7248</v>
      </c>
      <c r="F319" s="149"/>
      <c r="G319" s="149"/>
    </row>
    <row r="320" spans="1:7" s="245" customFormat="1" ht="15.75" customHeight="1">
      <c r="A320" s="244">
        <v>58</v>
      </c>
      <c r="B320" s="242" t="s">
        <v>7835</v>
      </c>
      <c r="C320" s="242"/>
      <c r="D320" s="243"/>
      <c r="E320" s="263" t="s">
        <v>7249</v>
      </c>
      <c r="F320" s="149"/>
      <c r="G320" s="149"/>
    </row>
    <row r="321" spans="1:7" s="245" customFormat="1" ht="15.75" customHeight="1">
      <c r="A321" s="244">
        <v>59</v>
      </c>
      <c r="B321" s="242" t="s">
        <v>7836</v>
      </c>
      <c r="C321" s="242"/>
      <c r="D321" s="243"/>
      <c r="E321" s="263" t="s">
        <v>7250</v>
      </c>
      <c r="F321" s="149"/>
      <c r="G321" s="149"/>
    </row>
    <row r="322" spans="1:7" s="245" customFormat="1" ht="15.75" customHeight="1">
      <c r="A322" s="244">
        <v>60</v>
      </c>
      <c r="B322" s="242" t="s">
        <v>7837</v>
      </c>
      <c r="C322" s="242"/>
      <c r="D322" s="243"/>
      <c r="E322" s="256" t="s">
        <v>7251</v>
      </c>
      <c r="F322" s="149"/>
      <c r="G322" s="149"/>
    </row>
    <row r="323" spans="1:7" s="245" customFormat="1" ht="15.75" customHeight="1">
      <c r="A323" s="244">
        <v>61</v>
      </c>
      <c r="B323" s="242" t="s">
        <v>7838</v>
      </c>
      <c r="C323" s="242"/>
      <c r="D323" s="243"/>
      <c r="E323" s="263" t="s">
        <v>7252</v>
      </c>
      <c r="F323" s="149"/>
      <c r="G323" s="149"/>
    </row>
    <row r="324" spans="1:7" s="245" customFormat="1" ht="15.75" customHeight="1">
      <c r="A324" s="244">
        <v>62</v>
      </c>
      <c r="B324" s="242" t="s">
        <v>7839</v>
      </c>
      <c r="C324" s="242"/>
      <c r="D324" s="243"/>
      <c r="E324" s="256" t="s">
        <v>7253</v>
      </c>
      <c r="F324" s="149"/>
      <c r="G324" s="149"/>
    </row>
    <row r="325" spans="1:7" s="245" customFormat="1" ht="15.75" customHeight="1">
      <c r="A325" s="244">
        <v>63</v>
      </c>
      <c r="B325" s="242" t="s">
        <v>7840</v>
      </c>
      <c r="C325" s="242"/>
      <c r="D325" s="243"/>
      <c r="E325" s="256" t="s">
        <v>7254</v>
      </c>
      <c r="F325" s="149"/>
      <c r="G325" s="149"/>
    </row>
    <row r="326" spans="1:7" s="245" customFormat="1" ht="15.75" customHeight="1">
      <c r="A326" s="244">
        <v>64</v>
      </c>
      <c r="B326" s="242" t="s">
        <v>7841</v>
      </c>
      <c r="C326" s="242"/>
      <c r="D326" s="243"/>
      <c r="E326" s="256" t="s">
        <v>7255</v>
      </c>
      <c r="F326" s="149"/>
      <c r="G326" s="149"/>
    </row>
    <row r="327" spans="1:7" s="245" customFormat="1" ht="15.75" customHeight="1">
      <c r="A327" s="244">
        <v>65</v>
      </c>
      <c r="B327" s="242" t="s">
        <v>7842</v>
      </c>
      <c r="C327" s="242"/>
      <c r="D327" s="243"/>
      <c r="E327" s="256" t="s">
        <v>7256</v>
      </c>
      <c r="F327" s="149"/>
      <c r="G327" s="149"/>
    </row>
    <row r="328" spans="1:7" s="245" customFormat="1" ht="15.75" customHeight="1">
      <c r="A328" s="244">
        <v>66</v>
      </c>
      <c r="B328" s="242" t="s">
        <v>7843</v>
      </c>
      <c r="C328" s="242"/>
      <c r="D328" s="243"/>
      <c r="E328" s="256" t="s">
        <v>7257</v>
      </c>
      <c r="F328" s="149"/>
      <c r="G328" s="149"/>
    </row>
    <row r="329" spans="1:7" s="245" customFormat="1" ht="15.75" customHeight="1">
      <c r="A329" s="244">
        <v>67</v>
      </c>
      <c r="B329" s="242" t="s">
        <v>7844</v>
      </c>
      <c r="C329" s="242"/>
      <c r="D329" s="243"/>
      <c r="E329" s="256" t="s">
        <v>7258</v>
      </c>
      <c r="F329" s="149"/>
      <c r="G329" s="149"/>
    </row>
    <row r="330" spans="1:7" s="245" customFormat="1" ht="15.75" customHeight="1">
      <c r="A330" s="244">
        <v>68</v>
      </c>
      <c r="B330" s="242" t="s">
        <v>7845</v>
      </c>
      <c r="C330" s="242"/>
      <c r="D330" s="243"/>
      <c r="E330" s="256" t="s">
        <v>7259</v>
      </c>
      <c r="F330" s="149"/>
      <c r="G330" s="149"/>
    </row>
    <row r="331" spans="1:7" s="245" customFormat="1" ht="31.5" customHeight="1">
      <c r="A331" s="244">
        <v>69</v>
      </c>
      <c r="B331" s="242" t="s">
        <v>7846</v>
      </c>
      <c r="C331" s="242"/>
      <c r="D331" s="243"/>
      <c r="E331" s="263" t="s">
        <v>7260</v>
      </c>
      <c r="F331" s="149"/>
      <c r="G331" s="149"/>
    </row>
    <row r="332" spans="1:7" s="245" customFormat="1" ht="15.75" customHeight="1">
      <c r="A332" s="244">
        <v>70</v>
      </c>
      <c r="B332" s="242" t="s">
        <v>7847</v>
      </c>
      <c r="C332" s="242"/>
      <c r="D332" s="243"/>
      <c r="E332" s="256" t="s">
        <v>7261</v>
      </c>
      <c r="F332" s="149"/>
      <c r="G332" s="149"/>
    </row>
    <row r="333" spans="1:7" s="245" customFormat="1" ht="31.5" customHeight="1">
      <c r="A333" s="244">
        <v>71</v>
      </c>
      <c r="B333" s="242" t="s">
        <v>7848</v>
      </c>
      <c r="C333" s="242"/>
      <c r="D333" s="243"/>
      <c r="E333" s="263" t="s">
        <v>7262</v>
      </c>
      <c r="F333" s="149"/>
      <c r="G333" s="149"/>
    </row>
    <row r="334" spans="1:7" s="245" customFormat="1" ht="47.25" customHeight="1">
      <c r="A334" s="244">
        <v>72</v>
      </c>
      <c r="B334" s="242" t="s">
        <v>7849</v>
      </c>
      <c r="C334" s="242"/>
      <c r="D334" s="243"/>
      <c r="E334" s="263" t="s">
        <v>7263</v>
      </c>
      <c r="F334" s="149"/>
      <c r="G334" s="149"/>
    </row>
    <row r="335" spans="1:7" s="245" customFormat="1" ht="31.5" customHeight="1">
      <c r="A335" s="244">
        <v>73</v>
      </c>
      <c r="B335" s="242" t="s">
        <v>7850</v>
      </c>
      <c r="C335" s="242"/>
      <c r="D335" s="243"/>
      <c r="E335" s="263" t="s">
        <v>7264</v>
      </c>
      <c r="F335" s="149"/>
      <c r="G335" s="149"/>
    </row>
    <row r="336" spans="1:7" s="245" customFormat="1" ht="31.5" customHeight="1">
      <c r="A336" s="244">
        <v>74</v>
      </c>
      <c r="B336" s="242" t="s">
        <v>7851</v>
      </c>
      <c r="C336" s="242"/>
      <c r="D336" s="243"/>
      <c r="E336" s="263" t="s">
        <v>7265</v>
      </c>
      <c r="F336" s="149"/>
      <c r="G336" s="149"/>
    </row>
    <row r="337" spans="1:7" s="245" customFormat="1" ht="15.75" customHeight="1">
      <c r="A337" s="244">
        <v>75</v>
      </c>
      <c r="B337" s="242" t="s">
        <v>7852</v>
      </c>
      <c r="C337" s="242"/>
      <c r="D337" s="243"/>
      <c r="E337" s="256" t="s">
        <v>7266</v>
      </c>
      <c r="F337" s="149"/>
      <c r="G337" s="149"/>
    </row>
    <row r="338" spans="1:7" s="245" customFormat="1" ht="31.5" customHeight="1">
      <c r="A338" s="244">
        <v>76</v>
      </c>
      <c r="B338" s="242" t="s">
        <v>7853</v>
      </c>
      <c r="C338" s="242"/>
      <c r="D338" s="243"/>
      <c r="E338" s="263" t="s">
        <v>7267</v>
      </c>
      <c r="F338" s="149"/>
      <c r="G338" s="149"/>
    </row>
    <row r="339" spans="1:7" s="245" customFormat="1" ht="15.75" customHeight="1">
      <c r="A339" s="244">
        <v>77</v>
      </c>
      <c r="B339" s="242" t="s">
        <v>7854</v>
      </c>
      <c r="C339" s="242"/>
      <c r="D339" s="243"/>
      <c r="E339" s="256" t="s">
        <v>7268</v>
      </c>
      <c r="F339" s="149"/>
      <c r="G339" s="149"/>
    </row>
    <row r="340" spans="1:7" s="245" customFormat="1" ht="15.75" customHeight="1">
      <c r="A340" s="244">
        <v>78</v>
      </c>
      <c r="B340" s="242" t="s">
        <v>7855</v>
      </c>
      <c r="C340" s="242"/>
      <c r="D340" s="243"/>
      <c r="E340" s="256" t="s">
        <v>7269</v>
      </c>
      <c r="F340" s="149"/>
      <c r="G340" s="149"/>
    </row>
    <row r="341" spans="1:7" s="245" customFormat="1" ht="15.75" customHeight="1">
      <c r="A341" s="244">
        <v>79</v>
      </c>
      <c r="B341" s="242" t="s">
        <v>7856</v>
      </c>
      <c r="C341" s="242"/>
      <c r="D341" s="243"/>
      <c r="E341" s="256" t="s">
        <v>7270</v>
      </c>
      <c r="F341" s="149"/>
      <c r="G341" s="149"/>
    </row>
    <row r="342" spans="1:7" s="245" customFormat="1" ht="31.5" customHeight="1">
      <c r="A342" s="244">
        <v>80</v>
      </c>
      <c r="B342" s="242" t="s">
        <v>7857</v>
      </c>
      <c r="C342" s="242"/>
      <c r="D342" s="243"/>
      <c r="E342" s="263" t="s">
        <v>7271</v>
      </c>
      <c r="F342" s="149"/>
      <c r="G342" s="149"/>
    </row>
    <row r="343" spans="1:7" s="245" customFormat="1" ht="15.75" customHeight="1">
      <c r="A343" s="244">
        <v>81</v>
      </c>
      <c r="B343" s="242" t="s">
        <v>7858</v>
      </c>
      <c r="C343" s="242"/>
      <c r="D343" s="243"/>
      <c r="E343" s="256" t="s">
        <v>7272</v>
      </c>
      <c r="F343" s="149"/>
      <c r="G343" s="149"/>
    </row>
    <row r="344" spans="1:7" s="245" customFormat="1" ht="15.75" customHeight="1">
      <c r="A344" s="244">
        <v>82</v>
      </c>
      <c r="B344" s="242" t="s">
        <v>7859</v>
      </c>
      <c r="C344" s="242"/>
      <c r="D344" s="243"/>
      <c r="E344" s="256" t="s">
        <v>7273</v>
      </c>
      <c r="F344" s="149"/>
      <c r="G344" s="149"/>
    </row>
    <row r="345" spans="1:7" s="245" customFormat="1" ht="15.75" customHeight="1">
      <c r="A345" s="244">
        <v>83</v>
      </c>
      <c r="B345" s="242" t="s">
        <v>7860</v>
      </c>
      <c r="C345" s="242"/>
      <c r="D345" s="243"/>
      <c r="E345" s="256" t="s">
        <v>7274</v>
      </c>
      <c r="F345" s="149"/>
      <c r="G345" s="149"/>
    </row>
    <row r="346" spans="1:7" s="245" customFormat="1" ht="15.75" customHeight="1">
      <c r="A346" s="244">
        <v>84</v>
      </c>
      <c r="B346" s="242" t="s">
        <v>7861</v>
      </c>
      <c r="C346" s="242"/>
      <c r="D346" s="243"/>
      <c r="E346" s="256" t="s">
        <v>7275</v>
      </c>
      <c r="F346" s="149"/>
      <c r="G346" s="149"/>
    </row>
    <row r="347" spans="1:7" s="245" customFormat="1" ht="15.75" customHeight="1">
      <c r="A347" s="244">
        <v>85</v>
      </c>
      <c r="B347" s="242" t="s">
        <v>7862</v>
      </c>
      <c r="C347" s="242"/>
      <c r="D347" s="243"/>
      <c r="E347" s="256" t="s">
        <v>7276</v>
      </c>
      <c r="F347" s="149"/>
      <c r="G347" s="149"/>
    </row>
    <row r="348" spans="1:7" s="245" customFormat="1" ht="15.75" customHeight="1">
      <c r="A348" s="244">
        <v>86</v>
      </c>
      <c r="B348" s="242" t="s">
        <v>7863</v>
      </c>
      <c r="C348" s="242"/>
      <c r="D348" s="243"/>
      <c r="E348" s="256" t="s">
        <v>7277</v>
      </c>
      <c r="F348" s="149"/>
      <c r="G348" s="149"/>
    </row>
    <row r="349" spans="1:7" s="245" customFormat="1" ht="15.75" customHeight="1">
      <c r="A349" s="244">
        <v>87</v>
      </c>
      <c r="B349" s="242" t="s">
        <v>7864</v>
      </c>
      <c r="C349" s="242"/>
      <c r="D349" s="243"/>
      <c r="E349" s="256" t="s">
        <v>7278</v>
      </c>
      <c r="F349" s="149"/>
      <c r="G349" s="149"/>
    </row>
    <row r="350" spans="1:7" s="245" customFormat="1" ht="31.5" customHeight="1">
      <c r="A350" s="244">
        <v>88</v>
      </c>
      <c r="B350" s="242" t="s">
        <v>7865</v>
      </c>
      <c r="C350" s="242"/>
      <c r="D350" s="243"/>
      <c r="E350" s="263" t="s">
        <v>7279</v>
      </c>
      <c r="F350" s="149"/>
      <c r="G350" s="149"/>
    </row>
    <row r="351" spans="1:7" s="245" customFormat="1" ht="15.75" customHeight="1">
      <c r="A351" s="244">
        <v>89</v>
      </c>
      <c r="B351" s="242" t="s">
        <v>7866</v>
      </c>
      <c r="C351" s="242"/>
      <c r="D351" s="243"/>
      <c r="E351" s="256" t="s">
        <v>7280</v>
      </c>
      <c r="F351" s="149"/>
      <c r="G351" s="149"/>
    </row>
    <row r="352" spans="1:7" s="245" customFormat="1" ht="15.75" customHeight="1">
      <c r="A352" s="244">
        <v>90</v>
      </c>
      <c r="B352" s="242" t="s">
        <v>7867</v>
      </c>
      <c r="C352" s="242"/>
      <c r="D352" s="243"/>
      <c r="E352" s="256" t="s">
        <v>7281</v>
      </c>
      <c r="F352" s="149"/>
      <c r="G352" s="149"/>
    </row>
    <row r="353" spans="1:7" s="245" customFormat="1" ht="31.5" customHeight="1">
      <c r="A353" s="244">
        <v>91</v>
      </c>
      <c r="B353" s="242" t="s">
        <v>7868</v>
      </c>
      <c r="C353" s="242"/>
      <c r="D353" s="243"/>
      <c r="E353" s="263" t="s">
        <v>7282</v>
      </c>
      <c r="F353" s="149"/>
      <c r="G353" s="149"/>
    </row>
    <row r="354" spans="1:7" s="245" customFormat="1" ht="15.75" customHeight="1">
      <c r="A354" s="244">
        <v>92</v>
      </c>
      <c r="B354" s="242" t="s">
        <v>7869</v>
      </c>
      <c r="C354" s="242"/>
      <c r="D354" s="243"/>
      <c r="E354" s="256" t="s">
        <v>7283</v>
      </c>
      <c r="F354" s="149"/>
      <c r="G354" s="149"/>
    </row>
    <row r="355" spans="1:7" s="245" customFormat="1" ht="31.5" customHeight="1">
      <c r="A355" s="244">
        <v>93</v>
      </c>
      <c r="B355" s="242" t="s">
        <v>7870</v>
      </c>
      <c r="C355" s="242"/>
      <c r="D355" s="243"/>
      <c r="E355" s="263" t="s">
        <v>7284</v>
      </c>
      <c r="F355" s="149"/>
      <c r="G355" s="149"/>
    </row>
    <row r="356" spans="1:7" s="245" customFormat="1" ht="31.5" customHeight="1">
      <c r="A356" s="244">
        <v>94</v>
      </c>
      <c r="B356" s="242" t="s">
        <v>7871</v>
      </c>
      <c r="C356" s="242"/>
      <c r="D356" s="243"/>
      <c r="E356" s="263" t="s">
        <v>7285</v>
      </c>
      <c r="F356" s="149"/>
      <c r="G356" s="149"/>
    </row>
    <row r="357" spans="1:7" s="245" customFormat="1" ht="15.75" customHeight="1">
      <c r="A357" s="244">
        <v>95</v>
      </c>
      <c r="B357" s="242" t="s">
        <v>7872</v>
      </c>
      <c r="C357" s="242"/>
      <c r="D357" s="243"/>
      <c r="E357" s="256" t="s">
        <v>7286</v>
      </c>
      <c r="F357" s="149"/>
      <c r="G357" s="149"/>
    </row>
    <row r="358" spans="1:7" s="245" customFormat="1" ht="31.5" customHeight="1">
      <c r="A358" s="244">
        <v>96</v>
      </c>
      <c r="B358" s="242" t="s">
        <v>7873</v>
      </c>
      <c r="C358" s="242"/>
      <c r="D358" s="243"/>
      <c r="E358" s="263" t="s">
        <v>7287</v>
      </c>
      <c r="F358" s="149"/>
      <c r="G358" s="149"/>
    </row>
    <row r="359" spans="1:7" s="245" customFormat="1" ht="15.75" customHeight="1">
      <c r="A359" s="244">
        <v>97</v>
      </c>
      <c r="B359" s="242" t="s">
        <v>7874</v>
      </c>
      <c r="C359" s="242"/>
      <c r="D359" s="243"/>
      <c r="E359" s="256" t="s">
        <v>7288</v>
      </c>
      <c r="F359" s="149"/>
      <c r="G359" s="149"/>
    </row>
    <row r="360" spans="1:7" s="245" customFormat="1" ht="31.5" customHeight="1">
      <c r="A360" s="244">
        <v>98</v>
      </c>
      <c r="B360" s="242" t="s">
        <v>7875</v>
      </c>
      <c r="C360" s="242"/>
      <c r="D360" s="243"/>
      <c r="E360" s="263" t="s">
        <v>7289</v>
      </c>
      <c r="F360" s="149"/>
      <c r="G360" s="149"/>
    </row>
    <row r="361" spans="1:7" s="245" customFormat="1" ht="31.5" customHeight="1">
      <c r="A361" s="244">
        <v>99</v>
      </c>
      <c r="B361" s="242" t="s">
        <v>7876</v>
      </c>
      <c r="C361" s="242"/>
      <c r="D361" s="243"/>
      <c r="E361" s="263" t="s">
        <v>7290</v>
      </c>
      <c r="F361" s="149"/>
      <c r="G361" s="149"/>
    </row>
    <row r="362" spans="1:7" s="245" customFormat="1" ht="15.75" customHeight="1">
      <c r="A362" s="244">
        <v>100</v>
      </c>
      <c r="B362" s="242" t="s">
        <v>7877</v>
      </c>
      <c r="C362" s="242"/>
      <c r="D362" s="243"/>
      <c r="E362" s="256" t="s">
        <v>7291</v>
      </c>
      <c r="F362" s="149"/>
      <c r="G362" s="149"/>
    </row>
    <row r="363" spans="1:7" s="245" customFormat="1" ht="15.75" customHeight="1">
      <c r="A363" s="244">
        <v>101</v>
      </c>
      <c r="B363" s="242" t="s">
        <v>7878</v>
      </c>
      <c r="C363" s="242"/>
      <c r="D363" s="243"/>
      <c r="E363" s="256" t="s">
        <v>7292</v>
      </c>
      <c r="F363" s="149"/>
      <c r="G363" s="149"/>
    </row>
    <row r="364" spans="1:7" s="245" customFormat="1" ht="31.5" customHeight="1">
      <c r="A364" s="244">
        <v>102</v>
      </c>
      <c r="B364" s="242" t="s">
        <v>7879</v>
      </c>
      <c r="C364" s="242"/>
      <c r="D364" s="243"/>
      <c r="E364" s="263" t="s">
        <v>7293</v>
      </c>
      <c r="F364" s="149"/>
      <c r="G364" s="149"/>
    </row>
    <row r="365" spans="1:7" s="245" customFormat="1" ht="15.75" customHeight="1">
      <c r="A365" s="244">
        <v>103</v>
      </c>
      <c r="B365" s="242" t="s">
        <v>7880</v>
      </c>
      <c r="C365" s="242"/>
      <c r="D365" s="243"/>
      <c r="E365" s="256" t="s">
        <v>7294</v>
      </c>
      <c r="F365" s="149"/>
      <c r="G365" s="149"/>
    </row>
    <row r="366" spans="1:7" s="245" customFormat="1" ht="15.75" customHeight="1">
      <c r="A366" s="244">
        <v>104</v>
      </c>
      <c r="B366" s="242" t="s">
        <v>7881</v>
      </c>
      <c r="C366" s="242"/>
      <c r="D366" s="243"/>
      <c r="E366" s="256" t="s">
        <v>7295</v>
      </c>
      <c r="F366" s="149"/>
      <c r="G366" s="149"/>
    </row>
    <row r="367" spans="1:7" s="245" customFormat="1" ht="15.75" customHeight="1">
      <c r="A367" s="244">
        <v>105</v>
      </c>
      <c r="B367" s="242" t="s">
        <v>7882</v>
      </c>
      <c r="C367" s="242"/>
      <c r="D367" s="243"/>
      <c r="E367" s="256" t="s">
        <v>7296</v>
      </c>
      <c r="F367" s="149"/>
      <c r="G367" s="149"/>
    </row>
    <row r="368" spans="1:7" s="245" customFormat="1" ht="15.75" customHeight="1">
      <c r="A368" s="244">
        <v>106</v>
      </c>
      <c r="B368" s="242" t="s">
        <v>7883</v>
      </c>
      <c r="C368" s="242"/>
      <c r="D368" s="243"/>
      <c r="E368" s="256" t="s">
        <v>7297</v>
      </c>
      <c r="F368" s="149"/>
      <c r="G368" s="149"/>
    </row>
    <row r="369" spans="1:7" s="245" customFormat="1" ht="15.75" customHeight="1">
      <c r="A369" s="244">
        <v>107</v>
      </c>
      <c r="B369" s="242" t="s">
        <v>7884</v>
      </c>
      <c r="C369" s="242"/>
      <c r="D369" s="243"/>
      <c r="E369" s="256" t="s">
        <v>7298</v>
      </c>
      <c r="F369" s="149"/>
      <c r="G369" s="149"/>
    </row>
    <row r="370" spans="1:7" s="245" customFormat="1" ht="15.75" customHeight="1">
      <c r="A370" s="244">
        <v>108</v>
      </c>
      <c r="B370" s="242" t="s">
        <v>7885</v>
      </c>
      <c r="C370" s="242"/>
      <c r="D370" s="243"/>
      <c r="E370" s="256" t="s">
        <v>7299</v>
      </c>
      <c r="F370" s="149"/>
      <c r="G370" s="149"/>
    </row>
    <row r="371" spans="1:7" s="245" customFormat="1" ht="15.75" customHeight="1">
      <c r="A371" s="244">
        <v>109</v>
      </c>
      <c r="B371" s="242" t="s">
        <v>7886</v>
      </c>
      <c r="C371" s="242"/>
      <c r="D371" s="243"/>
      <c r="E371" s="256" t="s">
        <v>7300</v>
      </c>
      <c r="F371" s="149"/>
      <c r="G371" s="149"/>
    </row>
    <row r="372" spans="1:7" s="245" customFormat="1" ht="15.75" customHeight="1">
      <c r="A372" s="244">
        <v>110</v>
      </c>
      <c r="B372" s="242" t="s">
        <v>7887</v>
      </c>
      <c r="C372" s="242"/>
      <c r="D372" s="243"/>
      <c r="E372" s="256" t="s">
        <v>7301</v>
      </c>
      <c r="F372" s="149"/>
      <c r="G372" s="149"/>
    </row>
    <row r="373" spans="1:7" s="245" customFormat="1" ht="15.75" customHeight="1">
      <c r="A373" s="244">
        <v>111</v>
      </c>
      <c r="B373" s="242" t="s">
        <v>7888</v>
      </c>
      <c r="C373" s="242"/>
      <c r="D373" s="243"/>
      <c r="E373" s="256" t="s">
        <v>7302</v>
      </c>
      <c r="F373" s="149"/>
      <c r="G373" s="149"/>
    </row>
    <row r="374" spans="1:7" s="245" customFormat="1" ht="15.75" customHeight="1">
      <c r="A374" s="244">
        <v>112</v>
      </c>
      <c r="B374" s="242" t="s">
        <v>7889</v>
      </c>
      <c r="C374" s="242"/>
      <c r="D374" s="243"/>
      <c r="E374" s="256" t="s">
        <v>7303</v>
      </c>
      <c r="F374" s="149"/>
      <c r="G374" s="149"/>
    </row>
    <row r="375" spans="1:7" s="245" customFormat="1" ht="15.75" customHeight="1">
      <c r="A375" s="244">
        <v>113</v>
      </c>
      <c r="B375" s="242" t="s">
        <v>7890</v>
      </c>
      <c r="C375" s="242"/>
      <c r="D375" s="243"/>
      <c r="E375" s="256" t="s">
        <v>7304</v>
      </c>
      <c r="F375" s="149"/>
      <c r="G375" s="149"/>
    </row>
    <row r="376" spans="1:7" s="245" customFormat="1" ht="31.5" customHeight="1">
      <c r="A376" s="244">
        <v>114</v>
      </c>
      <c r="B376" s="242" t="s">
        <v>7891</v>
      </c>
      <c r="C376" s="242"/>
      <c r="D376" s="243"/>
      <c r="E376" s="263" t="s">
        <v>7305</v>
      </c>
      <c r="F376" s="149"/>
      <c r="G376" s="149"/>
    </row>
    <row r="377" spans="1:7" s="245" customFormat="1" ht="31.5" customHeight="1">
      <c r="A377" s="244">
        <v>115</v>
      </c>
      <c r="B377" s="242" t="s">
        <v>7892</v>
      </c>
      <c r="C377" s="242"/>
      <c r="D377" s="243"/>
      <c r="E377" s="263" t="s">
        <v>7306</v>
      </c>
      <c r="F377" s="149"/>
      <c r="G377" s="149"/>
    </row>
    <row r="378" spans="1:7" s="245" customFormat="1" ht="15.75" customHeight="1">
      <c r="A378" s="244">
        <v>116</v>
      </c>
      <c r="B378" s="242" t="s">
        <v>7893</v>
      </c>
      <c r="C378" s="242"/>
      <c r="D378" s="243"/>
      <c r="E378" s="256" t="s">
        <v>7307</v>
      </c>
      <c r="F378" s="149"/>
      <c r="G378" s="149"/>
    </row>
    <row r="379" spans="1:7" s="245" customFormat="1" ht="15.75" customHeight="1">
      <c r="A379" s="244">
        <v>117</v>
      </c>
      <c r="B379" s="242" t="s">
        <v>7894</v>
      </c>
      <c r="C379" s="242"/>
      <c r="D379" s="243"/>
      <c r="E379" s="256" t="s">
        <v>7308</v>
      </c>
      <c r="F379" s="149"/>
      <c r="G379" s="149"/>
    </row>
    <row r="380" spans="1:7" s="245" customFormat="1" ht="15.75" customHeight="1">
      <c r="A380" s="244">
        <v>118</v>
      </c>
      <c r="B380" s="242" t="s">
        <v>7895</v>
      </c>
      <c r="C380" s="242"/>
      <c r="D380" s="243"/>
      <c r="E380" s="256" t="s">
        <v>7309</v>
      </c>
      <c r="F380" s="149"/>
      <c r="G380" s="149"/>
    </row>
    <row r="381" spans="1:7" s="245" customFormat="1" ht="15.75" customHeight="1">
      <c r="A381" s="244">
        <v>119</v>
      </c>
      <c r="B381" s="242" t="s">
        <v>7896</v>
      </c>
      <c r="C381" s="242"/>
      <c r="D381" s="243"/>
      <c r="E381" s="256" t="s">
        <v>7310</v>
      </c>
      <c r="F381" s="149"/>
      <c r="G381" s="149"/>
    </row>
    <row r="382" spans="1:7" s="245" customFormat="1" ht="15.75" customHeight="1">
      <c r="A382" s="244">
        <v>120</v>
      </c>
      <c r="B382" s="242" t="s">
        <v>7897</v>
      </c>
      <c r="C382" s="242"/>
      <c r="D382" s="243"/>
      <c r="E382" s="256" t="s">
        <v>7311</v>
      </c>
      <c r="F382" s="149"/>
      <c r="G382" s="149"/>
    </row>
    <row r="383" spans="1:7" s="245" customFormat="1" ht="15.75" customHeight="1">
      <c r="A383" s="244">
        <v>121</v>
      </c>
      <c r="B383" s="242" t="s">
        <v>7898</v>
      </c>
      <c r="C383" s="242"/>
      <c r="D383" s="243"/>
      <c r="E383" s="263" t="s">
        <v>7312</v>
      </c>
      <c r="F383" s="149"/>
      <c r="G383" s="149"/>
    </row>
    <row r="384" spans="1:7" s="245" customFormat="1" ht="31.5" customHeight="1">
      <c r="A384" s="244">
        <v>122</v>
      </c>
      <c r="B384" s="242" t="s">
        <v>7899</v>
      </c>
      <c r="C384" s="242"/>
      <c r="D384" s="243"/>
      <c r="E384" s="263" t="s">
        <v>7313</v>
      </c>
      <c r="F384" s="149"/>
      <c r="G384" s="149"/>
    </row>
    <row r="385" spans="1:7" s="245" customFormat="1" ht="15.75" customHeight="1">
      <c r="A385" s="244">
        <v>123</v>
      </c>
      <c r="B385" s="242" t="s">
        <v>7900</v>
      </c>
      <c r="C385" s="242"/>
      <c r="D385" s="243"/>
      <c r="E385" s="256" t="s">
        <v>7314</v>
      </c>
      <c r="F385" s="149"/>
      <c r="G385" s="149"/>
    </row>
    <row r="386" spans="1:7" s="245" customFormat="1" ht="15.75" customHeight="1">
      <c r="A386" s="244">
        <v>124</v>
      </c>
      <c r="B386" s="242" t="s">
        <v>7901</v>
      </c>
      <c r="C386" s="242"/>
      <c r="D386" s="243"/>
      <c r="E386" s="256" t="s">
        <v>7315</v>
      </c>
      <c r="F386" s="149"/>
      <c r="G386" s="149"/>
    </row>
    <row r="387" spans="1:7" s="245" customFormat="1" ht="15.75" customHeight="1">
      <c r="A387" s="244">
        <v>125</v>
      </c>
      <c r="B387" s="242" t="s">
        <v>7902</v>
      </c>
      <c r="C387" s="242"/>
      <c r="D387" s="243"/>
      <c r="E387" s="256" t="s">
        <v>7316</v>
      </c>
      <c r="F387" s="149"/>
      <c r="G387" s="149"/>
    </row>
    <row r="388" spans="1:7" s="245" customFormat="1" ht="15.75" customHeight="1">
      <c r="A388" s="244">
        <v>126</v>
      </c>
      <c r="B388" s="242" t="s">
        <v>7903</v>
      </c>
      <c r="C388" s="242"/>
      <c r="D388" s="243"/>
      <c r="E388" s="256" t="s">
        <v>7317</v>
      </c>
      <c r="F388" s="149"/>
      <c r="G388" s="149"/>
    </row>
    <row r="389" spans="1:7" s="245" customFormat="1" ht="15.75" customHeight="1">
      <c r="A389" s="244">
        <v>127</v>
      </c>
      <c r="B389" s="242" t="s">
        <v>7904</v>
      </c>
      <c r="C389" s="242"/>
      <c r="D389" s="243"/>
      <c r="E389" s="256" t="s">
        <v>7318</v>
      </c>
      <c r="F389" s="149"/>
      <c r="G389" s="149"/>
    </row>
    <row r="390" spans="1:7" s="245" customFormat="1" ht="15.75" customHeight="1">
      <c r="A390" s="244">
        <v>128</v>
      </c>
      <c r="B390" s="242" t="s">
        <v>7905</v>
      </c>
      <c r="C390" s="242"/>
      <c r="D390" s="243"/>
      <c r="E390" s="256" t="s">
        <v>7319</v>
      </c>
      <c r="F390" s="149"/>
      <c r="G390" s="149"/>
    </row>
    <row r="391" spans="1:7" s="245" customFormat="1" ht="15.75" customHeight="1">
      <c r="A391" s="244">
        <v>129</v>
      </c>
      <c r="B391" s="242" t="s">
        <v>7906</v>
      </c>
      <c r="C391" s="242"/>
      <c r="D391" s="243"/>
      <c r="E391" s="256" t="s">
        <v>7320</v>
      </c>
      <c r="F391" s="149"/>
      <c r="G391" s="149"/>
    </row>
    <row r="392" spans="1:7" s="245" customFormat="1" ht="15.75" customHeight="1">
      <c r="A392" s="244">
        <v>130</v>
      </c>
      <c r="B392" s="242" t="s">
        <v>7907</v>
      </c>
      <c r="C392" s="242"/>
      <c r="D392" s="243"/>
      <c r="E392" s="256" t="s">
        <v>7321</v>
      </c>
      <c r="F392" s="149"/>
      <c r="G392" s="149"/>
    </row>
    <row r="393" spans="1:7" s="245" customFormat="1" ht="15.75" customHeight="1">
      <c r="A393" s="244">
        <v>131</v>
      </c>
      <c r="B393" s="242" t="s">
        <v>7908</v>
      </c>
      <c r="C393" s="242"/>
      <c r="D393" s="243"/>
      <c r="E393" s="256" t="s">
        <v>7322</v>
      </c>
      <c r="F393" s="149"/>
      <c r="G393" s="149"/>
    </row>
    <row r="394" spans="1:7" s="245" customFormat="1" ht="15.75" customHeight="1">
      <c r="A394" s="244">
        <v>132</v>
      </c>
      <c r="B394" s="242" t="s">
        <v>7909</v>
      </c>
      <c r="C394" s="242"/>
      <c r="D394" s="243"/>
      <c r="E394" s="256" t="s">
        <v>7323</v>
      </c>
      <c r="F394" s="149"/>
      <c r="G394" s="149"/>
    </row>
    <row r="395" spans="1:7" s="245" customFormat="1" ht="15.75" customHeight="1">
      <c r="A395" s="244">
        <v>133</v>
      </c>
      <c r="B395" s="242" t="s">
        <v>7910</v>
      </c>
      <c r="C395" s="242"/>
      <c r="D395" s="243"/>
      <c r="E395" s="256" t="s">
        <v>7324</v>
      </c>
      <c r="F395" s="149"/>
      <c r="G395" s="149"/>
    </row>
    <row r="396" spans="1:7" s="245" customFormat="1" ht="15.75" customHeight="1">
      <c r="A396" s="244">
        <v>134</v>
      </c>
      <c r="B396" s="242" t="s">
        <v>7911</v>
      </c>
      <c r="C396" s="242"/>
      <c r="D396" s="243"/>
      <c r="E396" s="256" t="s">
        <v>7325</v>
      </c>
      <c r="F396" s="149"/>
      <c r="G396" s="149"/>
    </row>
    <row r="397" spans="1:7" s="245" customFormat="1" ht="15.75" customHeight="1">
      <c r="A397" s="244">
        <v>135</v>
      </c>
      <c r="B397" s="242" t="s">
        <v>7912</v>
      </c>
      <c r="C397" s="242"/>
      <c r="D397" s="243"/>
      <c r="E397" s="256" t="s">
        <v>7326</v>
      </c>
      <c r="F397" s="149"/>
      <c r="G397" s="149"/>
    </row>
    <row r="398" spans="1:7" s="245" customFormat="1" ht="15.75" customHeight="1">
      <c r="A398" s="244">
        <v>136</v>
      </c>
      <c r="B398" s="242" t="s">
        <v>7913</v>
      </c>
      <c r="C398" s="242"/>
      <c r="D398" s="243"/>
      <c r="E398" s="256" t="s">
        <v>7327</v>
      </c>
      <c r="F398" s="149"/>
      <c r="G398" s="149"/>
    </row>
    <row r="399" spans="1:7" s="245" customFormat="1" ht="15.75" customHeight="1">
      <c r="A399" s="244">
        <v>137</v>
      </c>
      <c r="B399" s="242" t="s">
        <v>7914</v>
      </c>
      <c r="C399" s="242"/>
      <c r="D399" s="243"/>
      <c r="E399" s="256" t="s">
        <v>7328</v>
      </c>
      <c r="F399" s="149"/>
      <c r="G399" s="149"/>
    </row>
    <row r="400" spans="1:7" s="245" customFormat="1" ht="15.75" customHeight="1">
      <c r="A400" s="244">
        <v>138</v>
      </c>
      <c r="B400" s="242" t="s">
        <v>7915</v>
      </c>
      <c r="C400" s="242"/>
      <c r="D400" s="243"/>
      <c r="E400" s="256" t="s">
        <v>7329</v>
      </c>
      <c r="F400" s="149"/>
      <c r="G400" s="149"/>
    </row>
    <row r="401" spans="1:7" s="245" customFormat="1" ht="15.75" customHeight="1">
      <c r="A401" s="244">
        <v>139</v>
      </c>
      <c r="B401" s="242" t="s">
        <v>7916</v>
      </c>
      <c r="C401" s="242"/>
      <c r="D401" s="243"/>
      <c r="E401" s="256" t="s">
        <v>7330</v>
      </c>
      <c r="F401" s="149"/>
      <c r="G401" s="149"/>
    </row>
    <row r="402" spans="1:7" s="245" customFormat="1" ht="15.75" customHeight="1">
      <c r="A402" s="244">
        <v>140</v>
      </c>
      <c r="B402" s="242" t="s">
        <v>7917</v>
      </c>
      <c r="C402" s="242"/>
      <c r="D402" s="243"/>
      <c r="E402" s="256" t="s">
        <v>7331</v>
      </c>
      <c r="F402" s="149"/>
      <c r="G402" s="149"/>
    </row>
    <row r="403" spans="1:7" s="245" customFormat="1" ht="15.75" customHeight="1">
      <c r="A403" s="244">
        <v>141</v>
      </c>
      <c r="B403" s="242" t="s">
        <v>7918</v>
      </c>
      <c r="C403" s="242"/>
      <c r="D403" s="243"/>
      <c r="E403" s="256" t="s">
        <v>7332</v>
      </c>
      <c r="F403" s="149"/>
      <c r="G403" s="149"/>
    </row>
    <row r="404" spans="1:7" s="245" customFormat="1" ht="15.75" customHeight="1">
      <c r="A404" s="244">
        <v>142</v>
      </c>
      <c r="B404" s="242" t="s">
        <v>7919</v>
      </c>
      <c r="C404" s="242"/>
      <c r="D404" s="243"/>
      <c r="E404" s="256" t="s">
        <v>7333</v>
      </c>
      <c r="F404" s="149"/>
      <c r="G404" s="149"/>
    </row>
    <row r="405" spans="1:7" s="245" customFormat="1" ht="31.5" customHeight="1">
      <c r="A405" s="244">
        <v>143</v>
      </c>
      <c r="B405" s="242" t="s">
        <v>7920</v>
      </c>
      <c r="C405" s="242"/>
      <c r="D405" s="243"/>
      <c r="E405" s="263" t="s">
        <v>7334</v>
      </c>
      <c r="F405" s="149"/>
      <c r="G405" s="149"/>
    </row>
    <row r="406" spans="1:7" s="245" customFormat="1" ht="15.75" customHeight="1">
      <c r="A406" s="244">
        <v>144</v>
      </c>
      <c r="B406" s="242" t="s">
        <v>7921</v>
      </c>
      <c r="C406" s="242"/>
      <c r="D406" s="243"/>
      <c r="E406" s="256" t="s">
        <v>7335</v>
      </c>
      <c r="F406" s="149"/>
      <c r="G406" s="149"/>
    </row>
    <row r="407" spans="1:7" s="245" customFormat="1" ht="31.5" customHeight="1">
      <c r="A407" s="244">
        <v>145</v>
      </c>
      <c r="B407" s="242" t="s">
        <v>7922</v>
      </c>
      <c r="C407" s="242"/>
      <c r="D407" s="243"/>
      <c r="E407" s="263" t="s">
        <v>7336</v>
      </c>
      <c r="F407" s="149"/>
      <c r="G407" s="149"/>
    </row>
    <row r="408" spans="1:7" s="245" customFormat="1" ht="31.5" customHeight="1">
      <c r="A408" s="244">
        <v>146</v>
      </c>
      <c r="B408" s="242" t="s">
        <v>7923</v>
      </c>
      <c r="C408" s="242"/>
      <c r="D408" s="243"/>
      <c r="E408" s="263" t="s">
        <v>7337</v>
      </c>
      <c r="F408" s="149"/>
      <c r="G408" s="149"/>
    </row>
    <row r="409" spans="1:7" s="245" customFormat="1" ht="15.75" customHeight="1">
      <c r="A409" s="244">
        <v>147</v>
      </c>
      <c r="B409" s="242" t="s">
        <v>7924</v>
      </c>
      <c r="C409" s="242"/>
      <c r="D409" s="243"/>
      <c r="E409" s="256" t="s">
        <v>7338</v>
      </c>
      <c r="F409" s="149"/>
      <c r="G409" s="149"/>
    </row>
    <row r="410" spans="1:7" s="245" customFormat="1" ht="15.75" customHeight="1">
      <c r="A410" s="244">
        <v>148</v>
      </c>
      <c r="B410" s="242" t="s">
        <v>7925</v>
      </c>
      <c r="C410" s="242"/>
      <c r="D410" s="243"/>
      <c r="E410" s="256" t="s">
        <v>7339</v>
      </c>
      <c r="F410" s="149"/>
      <c r="G410" s="149"/>
    </row>
    <row r="411" spans="1:7" s="245" customFormat="1" ht="15.75" customHeight="1">
      <c r="A411" s="244">
        <v>149</v>
      </c>
      <c r="B411" s="242" t="s">
        <v>7926</v>
      </c>
      <c r="C411" s="242"/>
      <c r="D411" s="243"/>
      <c r="E411" s="256" t="s">
        <v>7340</v>
      </c>
      <c r="F411" s="149"/>
      <c r="G411" s="149"/>
    </row>
    <row r="412" spans="1:7" s="245" customFormat="1" ht="15.75" customHeight="1">
      <c r="A412" s="244">
        <v>150</v>
      </c>
      <c r="B412" s="242" t="s">
        <v>7927</v>
      </c>
      <c r="C412" s="242"/>
      <c r="D412" s="243"/>
      <c r="E412" s="256" t="s">
        <v>7341</v>
      </c>
      <c r="F412" s="149"/>
      <c r="G412" s="149"/>
    </row>
    <row r="413" spans="1:7" s="245" customFormat="1" ht="15.75" customHeight="1">
      <c r="A413" s="244">
        <v>151</v>
      </c>
      <c r="B413" s="242" t="s">
        <v>7928</v>
      </c>
      <c r="C413" s="242"/>
      <c r="D413" s="243"/>
      <c r="E413" s="256" t="s">
        <v>7342</v>
      </c>
      <c r="F413" s="149"/>
      <c r="G413" s="149"/>
    </row>
    <row r="414" spans="1:7" s="245" customFormat="1" ht="15.75" customHeight="1">
      <c r="A414" s="244">
        <v>152</v>
      </c>
      <c r="B414" s="242" t="s">
        <v>7929</v>
      </c>
      <c r="C414" s="242"/>
      <c r="D414" s="243"/>
      <c r="E414" s="256" t="s">
        <v>7343</v>
      </c>
      <c r="F414" s="149"/>
      <c r="G414" s="149"/>
    </row>
    <row r="415" spans="1:7" s="245" customFormat="1" ht="15.75" customHeight="1">
      <c r="A415" s="244">
        <v>153</v>
      </c>
      <c r="B415" s="242" t="s">
        <v>7930</v>
      </c>
      <c r="C415" s="242"/>
      <c r="D415" s="243"/>
      <c r="E415" s="256" t="s">
        <v>7344</v>
      </c>
      <c r="F415" s="149"/>
      <c r="G415" s="149"/>
    </row>
    <row r="416" spans="1:7" s="245" customFormat="1" ht="15.75" customHeight="1">
      <c r="A416" s="244">
        <v>154</v>
      </c>
      <c r="B416" s="242" t="s">
        <v>7931</v>
      </c>
      <c r="C416" s="242"/>
      <c r="D416" s="243"/>
      <c r="E416" s="256" t="s">
        <v>7345</v>
      </c>
      <c r="F416" s="149"/>
      <c r="G416" s="149"/>
    </row>
    <row r="417" spans="1:7" s="245" customFormat="1" ht="15.75" customHeight="1">
      <c r="A417" s="244">
        <v>155</v>
      </c>
      <c r="B417" s="242" t="s">
        <v>7932</v>
      </c>
      <c r="C417" s="242"/>
      <c r="D417" s="243"/>
      <c r="E417" s="256" t="s">
        <v>7346</v>
      </c>
      <c r="F417" s="149"/>
      <c r="G417" s="149"/>
    </row>
    <row r="418" spans="1:7" s="245" customFormat="1" ht="15.75" customHeight="1">
      <c r="A418" s="244">
        <v>156</v>
      </c>
      <c r="B418" s="242" t="s">
        <v>7933</v>
      </c>
      <c r="C418" s="242"/>
      <c r="D418" s="243"/>
      <c r="E418" s="256" t="s">
        <v>7347</v>
      </c>
      <c r="F418" s="149"/>
      <c r="G418" s="149"/>
    </row>
    <row r="419" spans="1:7" s="245" customFormat="1" ht="15.75" customHeight="1">
      <c r="A419" s="244">
        <v>157</v>
      </c>
      <c r="B419" s="242" t="s">
        <v>7934</v>
      </c>
      <c r="C419" s="242"/>
      <c r="D419" s="243"/>
      <c r="E419" s="256" t="s">
        <v>7348</v>
      </c>
      <c r="F419" s="149"/>
      <c r="G419" s="149"/>
    </row>
    <row r="420" spans="1:7" s="245" customFormat="1" ht="15.75" customHeight="1">
      <c r="A420" s="244">
        <v>158</v>
      </c>
      <c r="B420" s="242" t="s">
        <v>7935</v>
      </c>
      <c r="C420" s="242"/>
      <c r="D420" s="243"/>
      <c r="E420" s="256" t="s">
        <v>7349</v>
      </c>
      <c r="F420" s="149"/>
      <c r="G420" s="149"/>
    </row>
    <row r="421" spans="1:7" s="245" customFormat="1" ht="15.75" customHeight="1">
      <c r="A421" s="244">
        <v>159</v>
      </c>
      <c r="B421" s="242" t="s">
        <v>7936</v>
      </c>
      <c r="C421" s="242"/>
      <c r="D421" s="243"/>
      <c r="E421" s="256" t="s">
        <v>7350</v>
      </c>
      <c r="F421" s="149"/>
      <c r="G421" s="149"/>
    </row>
    <row r="422" spans="1:7" s="245" customFormat="1" ht="15.75" customHeight="1">
      <c r="A422" s="244">
        <v>160</v>
      </c>
      <c r="B422" s="242" t="s">
        <v>7937</v>
      </c>
      <c r="C422" s="242"/>
      <c r="D422" s="243"/>
      <c r="E422" s="256" t="s">
        <v>7351</v>
      </c>
      <c r="F422" s="149"/>
      <c r="G422" s="149"/>
    </row>
    <row r="423" spans="1:7" s="245" customFormat="1" ht="15.75" customHeight="1">
      <c r="A423" s="244">
        <v>161</v>
      </c>
      <c r="B423" s="242" t="s">
        <v>7938</v>
      </c>
      <c r="C423" s="242"/>
      <c r="D423" s="243"/>
      <c r="E423" s="256" t="s">
        <v>7352</v>
      </c>
      <c r="F423" s="149"/>
      <c r="G423" s="149"/>
    </row>
    <row r="424" spans="1:7" s="245" customFormat="1" ht="31.5" customHeight="1">
      <c r="A424" s="244">
        <v>162</v>
      </c>
      <c r="B424" s="242" t="s">
        <v>7939</v>
      </c>
      <c r="C424" s="242"/>
      <c r="D424" s="243"/>
      <c r="E424" s="263" t="s">
        <v>7353</v>
      </c>
      <c r="F424" s="149"/>
      <c r="G424" s="149"/>
    </row>
    <row r="425" spans="1:7" s="245" customFormat="1" ht="31.5" customHeight="1">
      <c r="A425" s="244">
        <v>163</v>
      </c>
      <c r="B425" s="242" t="s">
        <v>7940</v>
      </c>
      <c r="C425" s="242"/>
      <c r="D425" s="243"/>
      <c r="E425" s="263" t="s">
        <v>7354</v>
      </c>
      <c r="F425" s="149"/>
      <c r="G425" s="149"/>
    </row>
    <row r="426" spans="1:7" s="245" customFormat="1" ht="15.75" customHeight="1">
      <c r="A426" s="244">
        <v>164</v>
      </c>
      <c r="B426" s="242" t="s">
        <v>7941</v>
      </c>
      <c r="C426" s="242"/>
      <c r="D426" s="243"/>
      <c r="E426" s="256" t="s">
        <v>7355</v>
      </c>
      <c r="F426" s="149"/>
      <c r="G426" s="149"/>
    </row>
    <row r="427" spans="1:7" s="245" customFormat="1" ht="15.75" customHeight="1">
      <c r="A427" s="244">
        <v>165</v>
      </c>
      <c r="B427" s="242" t="s">
        <v>7942</v>
      </c>
      <c r="C427" s="242"/>
      <c r="D427" s="243"/>
      <c r="E427" s="256" t="s">
        <v>7356</v>
      </c>
      <c r="F427" s="149"/>
      <c r="G427" s="149"/>
    </row>
    <row r="428" spans="1:7" s="245" customFormat="1" ht="15.75" customHeight="1">
      <c r="A428" s="244">
        <v>166</v>
      </c>
      <c r="B428" s="242" t="s">
        <v>7943</v>
      </c>
      <c r="C428" s="242"/>
      <c r="D428" s="243"/>
      <c r="E428" s="256" t="s">
        <v>7357</v>
      </c>
      <c r="F428" s="149"/>
      <c r="G428" s="149"/>
    </row>
    <row r="429" spans="1:7" s="245" customFormat="1" ht="15.75" customHeight="1">
      <c r="A429" s="244">
        <v>167</v>
      </c>
      <c r="B429" s="242" t="s">
        <v>7944</v>
      </c>
      <c r="C429" s="242"/>
      <c r="D429" s="243"/>
      <c r="E429" s="256" t="s">
        <v>7358</v>
      </c>
      <c r="F429" s="149"/>
      <c r="G429" s="149"/>
    </row>
    <row r="430" spans="1:7" s="245" customFormat="1" ht="15.75" customHeight="1">
      <c r="A430" s="244">
        <v>168</v>
      </c>
      <c r="B430" s="242" t="s">
        <v>7945</v>
      </c>
      <c r="C430" s="242"/>
      <c r="D430" s="243"/>
      <c r="E430" s="256" t="s">
        <v>7359</v>
      </c>
      <c r="F430" s="149"/>
      <c r="G430" s="149"/>
    </row>
    <row r="431" spans="1:7" s="245" customFormat="1" ht="15.75" customHeight="1">
      <c r="A431" s="244">
        <v>169</v>
      </c>
      <c r="B431" s="242" t="s">
        <v>7946</v>
      </c>
      <c r="C431" s="242"/>
      <c r="D431" s="243"/>
      <c r="E431" s="263" t="s">
        <v>7360</v>
      </c>
      <c r="F431" s="149"/>
      <c r="G431" s="149"/>
    </row>
    <row r="432" spans="1:7" s="245" customFormat="1" ht="15.75" customHeight="1">
      <c r="A432" s="244">
        <v>170</v>
      </c>
      <c r="B432" s="242" t="s">
        <v>7947</v>
      </c>
      <c r="C432" s="242"/>
      <c r="D432" s="243"/>
      <c r="E432" s="256" t="s">
        <v>7361</v>
      </c>
      <c r="F432" s="149"/>
      <c r="G432" s="149"/>
    </row>
    <row r="433" spans="1:7" s="245" customFormat="1" ht="15.75" customHeight="1">
      <c r="A433" s="244">
        <v>171</v>
      </c>
      <c r="B433" s="242" t="s">
        <v>7948</v>
      </c>
      <c r="C433" s="242"/>
      <c r="D433" s="243"/>
      <c r="E433" s="256" t="s">
        <v>7362</v>
      </c>
      <c r="F433" s="149"/>
      <c r="G433" s="149"/>
    </row>
    <row r="434" spans="1:7" s="245" customFormat="1" ht="15.75" customHeight="1">
      <c r="A434" s="244">
        <v>172</v>
      </c>
      <c r="B434" s="242" t="s">
        <v>7949</v>
      </c>
      <c r="C434" s="242"/>
      <c r="D434" s="243"/>
      <c r="E434" s="256" t="s">
        <v>7363</v>
      </c>
      <c r="F434" s="149"/>
      <c r="G434" s="149"/>
    </row>
    <row r="435" spans="1:7" s="245" customFormat="1" ht="15.75" customHeight="1">
      <c r="A435" s="244">
        <v>173</v>
      </c>
      <c r="B435" s="242" t="s">
        <v>7950</v>
      </c>
      <c r="C435" s="242"/>
      <c r="D435" s="243"/>
      <c r="E435" s="256" t="s">
        <v>7364</v>
      </c>
      <c r="F435" s="149"/>
      <c r="G435" s="149"/>
    </row>
    <row r="436" spans="1:7" s="245" customFormat="1" ht="15.75" customHeight="1">
      <c r="A436" s="244">
        <v>174</v>
      </c>
      <c r="B436" s="242" t="s">
        <v>7951</v>
      </c>
      <c r="C436" s="242"/>
      <c r="D436" s="243"/>
      <c r="E436" s="256" t="s">
        <v>7365</v>
      </c>
      <c r="F436" s="149"/>
      <c r="G436" s="149"/>
    </row>
    <row r="437" spans="1:7" s="245" customFormat="1" ht="15.75" customHeight="1">
      <c r="A437" s="244">
        <v>175</v>
      </c>
      <c r="B437" s="242" t="s">
        <v>7952</v>
      </c>
      <c r="C437" s="242"/>
      <c r="D437" s="243"/>
      <c r="E437" s="256" t="s">
        <v>7366</v>
      </c>
      <c r="F437" s="149"/>
      <c r="G437" s="149"/>
    </row>
    <row r="438" spans="1:7" s="245" customFormat="1" ht="15.75" customHeight="1">
      <c r="A438" s="244">
        <v>176</v>
      </c>
      <c r="B438" s="242" t="s">
        <v>7953</v>
      </c>
      <c r="C438" s="242"/>
      <c r="D438" s="243"/>
      <c r="E438" s="256" t="s">
        <v>7367</v>
      </c>
      <c r="F438" s="149"/>
      <c r="G438" s="149"/>
    </row>
    <row r="439" spans="1:7" s="245" customFormat="1" ht="15.75" customHeight="1">
      <c r="A439" s="244">
        <v>177</v>
      </c>
      <c r="B439" s="242" t="s">
        <v>7954</v>
      </c>
      <c r="C439" s="242"/>
      <c r="D439" s="243"/>
      <c r="E439" s="256" t="s">
        <v>7368</v>
      </c>
      <c r="F439" s="149"/>
      <c r="G439" s="149"/>
    </row>
    <row r="440" spans="1:7" s="245" customFormat="1" ht="15.75" customHeight="1">
      <c r="A440" s="244">
        <v>178</v>
      </c>
      <c r="B440" s="242" t="s">
        <v>7955</v>
      </c>
      <c r="C440" s="242"/>
      <c r="D440" s="243"/>
      <c r="E440" s="256" t="s">
        <v>7369</v>
      </c>
      <c r="F440" s="149"/>
      <c r="G440" s="149"/>
    </row>
    <row r="441" spans="1:7" s="245" customFormat="1" ht="31.5" customHeight="1">
      <c r="A441" s="244">
        <v>179</v>
      </c>
      <c r="B441" s="242" t="s">
        <v>7956</v>
      </c>
      <c r="C441" s="242"/>
      <c r="D441" s="243"/>
      <c r="E441" s="263" t="s">
        <v>7370</v>
      </c>
      <c r="F441" s="149"/>
      <c r="G441" s="149"/>
    </row>
    <row r="442" spans="1:7" s="245" customFormat="1" ht="15.75" customHeight="1">
      <c r="A442" s="244">
        <v>180</v>
      </c>
      <c r="B442" s="242" t="s">
        <v>7957</v>
      </c>
      <c r="C442" s="242"/>
      <c r="D442" s="243"/>
      <c r="E442" s="256" t="s">
        <v>7371</v>
      </c>
      <c r="F442" s="149"/>
      <c r="G442" s="149"/>
    </row>
    <row r="443" spans="1:7" s="245" customFormat="1" ht="15.75" customHeight="1">
      <c r="A443" s="244">
        <v>181</v>
      </c>
      <c r="B443" s="242" t="s">
        <v>7958</v>
      </c>
      <c r="C443" s="242"/>
      <c r="D443" s="243"/>
      <c r="E443" s="256" t="s">
        <v>7372</v>
      </c>
      <c r="F443" s="149"/>
      <c r="G443" s="149"/>
    </row>
    <row r="444" spans="1:7" s="245" customFormat="1" ht="31.5" customHeight="1">
      <c r="A444" s="244">
        <v>182</v>
      </c>
      <c r="B444" s="242" t="s">
        <v>7959</v>
      </c>
      <c r="C444" s="242"/>
      <c r="D444" s="243"/>
      <c r="E444" s="263" t="s">
        <v>7373</v>
      </c>
      <c r="F444" s="149"/>
      <c r="G444" s="149"/>
    </row>
    <row r="445" spans="1:7" s="245" customFormat="1" ht="15.75" customHeight="1">
      <c r="A445" s="244">
        <v>183</v>
      </c>
      <c r="B445" s="242" t="s">
        <v>7960</v>
      </c>
      <c r="C445" s="242"/>
      <c r="D445" s="243"/>
      <c r="E445" s="256" t="s">
        <v>7374</v>
      </c>
      <c r="F445" s="149"/>
      <c r="G445" s="149"/>
    </row>
    <row r="446" spans="1:7" s="245" customFormat="1" ht="15.75" customHeight="1">
      <c r="A446" s="244">
        <v>184</v>
      </c>
      <c r="B446" s="242" t="s">
        <v>7961</v>
      </c>
      <c r="C446" s="242"/>
      <c r="D446" s="243"/>
      <c r="E446" s="256" t="s">
        <v>7375</v>
      </c>
      <c r="F446" s="149"/>
      <c r="G446" s="149"/>
    </row>
    <row r="447" spans="1:7" s="245" customFormat="1" ht="15.75" customHeight="1">
      <c r="A447" s="244">
        <v>185</v>
      </c>
      <c r="B447" s="242" t="s">
        <v>7962</v>
      </c>
      <c r="C447" s="242"/>
      <c r="D447" s="243"/>
      <c r="E447" s="256" t="s">
        <v>7376</v>
      </c>
      <c r="F447" s="149"/>
      <c r="G447" s="149"/>
    </row>
    <row r="448" spans="1:7" s="245" customFormat="1" ht="15.75" customHeight="1">
      <c r="A448" s="244">
        <v>186</v>
      </c>
      <c r="B448" s="242" t="s">
        <v>7963</v>
      </c>
      <c r="C448" s="242"/>
      <c r="D448" s="243"/>
      <c r="E448" s="256" t="s">
        <v>7377</v>
      </c>
      <c r="F448" s="149"/>
      <c r="G448" s="149"/>
    </row>
    <row r="449" spans="1:7" s="245" customFormat="1" ht="15.75" customHeight="1">
      <c r="A449" s="244">
        <v>187</v>
      </c>
      <c r="B449" s="242" t="s">
        <v>7964</v>
      </c>
      <c r="C449" s="242"/>
      <c r="D449" s="243"/>
      <c r="E449" s="256" t="s">
        <v>7378</v>
      </c>
      <c r="F449" s="149"/>
      <c r="G449" s="149"/>
    </row>
    <row r="450" spans="1:7" s="245" customFormat="1" ht="15.75" customHeight="1">
      <c r="A450" s="244">
        <v>188</v>
      </c>
      <c r="B450" s="242" t="s">
        <v>7965</v>
      </c>
      <c r="C450" s="242"/>
      <c r="D450" s="243"/>
      <c r="E450" s="256" t="s">
        <v>7379</v>
      </c>
      <c r="F450" s="149"/>
      <c r="G450" s="149"/>
    </row>
    <row r="451" spans="1:7" s="245" customFormat="1" ht="15.75" customHeight="1">
      <c r="A451" s="244">
        <v>189</v>
      </c>
      <c r="B451" s="242" t="s">
        <v>7966</v>
      </c>
      <c r="C451" s="242"/>
      <c r="D451" s="243"/>
      <c r="E451" s="256" t="s">
        <v>7380</v>
      </c>
      <c r="F451" s="149"/>
      <c r="G451" s="149"/>
    </row>
    <row r="452" spans="1:7" s="245" customFormat="1" ht="15.75" customHeight="1">
      <c r="A452" s="244">
        <v>190</v>
      </c>
      <c r="B452" s="242" t="s">
        <v>7967</v>
      </c>
      <c r="C452" s="242"/>
      <c r="D452" s="243"/>
      <c r="E452" s="256" t="s">
        <v>7381</v>
      </c>
      <c r="F452" s="149"/>
      <c r="G452" s="149"/>
    </row>
    <row r="453" spans="1:7" s="245" customFormat="1" ht="31.5" customHeight="1">
      <c r="A453" s="244">
        <v>191</v>
      </c>
      <c r="B453" s="242" t="s">
        <v>7968</v>
      </c>
      <c r="C453" s="242"/>
      <c r="D453" s="243"/>
      <c r="E453" s="263" t="s">
        <v>7382</v>
      </c>
      <c r="F453" s="149"/>
      <c r="G453" s="149"/>
    </row>
    <row r="454" spans="1:7" s="245" customFormat="1" ht="15.75" customHeight="1">
      <c r="A454" s="244">
        <v>192</v>
      </c>
      <c r="B454" s="242" t="s">
        <v>7969</v>
      </c>
      <c r="C454" s="242"/>
      <c r="D454" s="243"/>
      <c r="E454" s="256" t="s">
        <v>7383</v>
      </c>
      <c r="F454" s="149"/>
      <c r="G454" s="149"/>
    </row>
    <row r="455" spans="1:7" s="245" customFormat="1" ht="47.25" customHeight="1">
      <c r="A455" s="244">
        <v>193</v>
      </c>
      <c r="B455" s="242" t="s">
        <v>7970</v>
      </c>
      <c r="C455" s="242"/>
      <c r="D455" s="243"/>
      <c r="E455" s="263" t="s">
        <v>7384</v>
      </c>
      <c r="F455" s="149"/>
      <c r="G455" s="149"/>
    </row>
    <row r="456" spans="1:7" s="245" customFormat="1" ht="15.75" customHeight="1">
      <c r="A456" s="244">
        <v>194</v>
      </c>
      <c r="B456" s="242" t="s">
        <v>7971</v>
      </c>
      <c r="C456" s="242"/>
      <c r="D456" s="243"/>
      <c r="E456" s="256" t="s">
        <v>7385</v>
      </c>
      <c r="F456" s="149"/>
      <c r="G456" s="149"/>
    </row>
    <row r="457" spans="1:7" s="245" customFormat="1" ht="47.25" customHeight="1">
      <c r="A457" s="244">
        <v>195</v>
      </c>
      <c r="B457" s="242" t="s">
        <v>7972</v>
      </c>
      <c r="C457" s="242"/>
      <c r="D457" s="243"/>
      <c r="E457" s="263" t="s">
        <v>7386</v>
      </c>
      <c r="F457" s="149"/>
      <c r="G457" s="149"/>
    </row>
    <row r="458" spans="1:7" s="245" customFormat="1" ht="47.25" customHeight="1">
      <c r="A458" s="244">
        <v>196</v>
      </c>
      <c r="B458" s="242" t="s">
        <v>7973</v>
      </c>
      <c r="C458" s="242"/>
      <c r="D458" s="243"/>
      <c r="E458" s="263" t="s">
        <v>7387</v>
      </c>
      <c r="F458" s="149"/>
      <c r="G458" s="149"/>
    </row>
    <row r="459" spans="1:7" s="245" customFormat="1" ht="31.5" customHeight="1">
      <c r="A459" s="244">
        <v>197</v>
      </c>
      <c r="B459" s="242" t="s">
        <v>7974</v>
      </c>
      <c r="C459" s="242"/>
      <c r="D459" s="243"/>
      <c r="E459" s="263" t="s">
        <v>7388</v>
      </c>
      <c r="F459" s="149"/>
      <c r="G459" s="149"/>
    </row>
    <row r="460" spans="1:7" s="245" customFormat="1" ht="15.75" customHeight="1">
      <c r="A460" s="244">
        <v>198</v>
      </c>
      <c r="B460" s="242" t="s">
        <v>7975</v>
      </c>
      <c r="C460" s="242"/>
      <c r="D460" s="243"/>
      <c r="E460" s="256" t="s">
        <v>7389</v>
      </c>
      <c r="F460" s="149"/>
      <c r="G460" s="149"/>
    </row>
    <row r="461" spans="1:7" s="245" customFormat="1" ht="15.75" customHeight="1">
      <c r="A461" s="244">
        <v>199</v>
      </c>
      <c r="B461" s="242" t="s">
        <v>7976</v>
      </c>
      <c r="C461" s="242"/>
      <c r="D461" s="243"/>
      <c r="E461" s="256" t="s">
        <v>7390</v>
      </c>
      <c r="F461" s="149"/>
      <c r="G461" s="149"/>
    </row>
    <row r="462" spans="1:7" s="245" customFormat="1" ht="15.75" customHeight="1">
      <c r="A462" s="244">
        <v>200</v>
      </c>
      <c r="B462" s="242" t="s">
        <v>7977</v>
      </c>
      <c r="C462" s="242"/>
      <c r="D462" s="243"/>
      <c r="E462" s="256" t="s">
        <v>7391</v>
      </c>
      <c r="F462" s="149"/>
      <c r="G462" s="149"/>
    </row>
    <row r="463" spans="1:7" s="245" customFormat="1" ht="15.75" customHeight="1">
      <c r="A463" s="244">
        <v>201</v>
      </c>
      <c r="B463" s="242" t="s">
        <v>7978</v>
      </c>
      <c r="C463" s="242"/>
      <c r="D463" s="243"/>
      <c r="E463" s="256" t="s">
        <v>7392</v>
      </c>
      <c r="F463" s="149"/>
      <c r="G463" s="149"/>
    </row>
    <row r="464" spans="1:7" s="245" customFormat="1" ht="15.75" customHeight="1">
      <c r="A464" s="244">
        <v>202</v>
      </c>
      <c r="B464" s="242" t="s">
        <v>7979</v>
      </c>
      <c r="C464" s="242"/>
      <c r="D464" s="243"/>
      <c r="E464" s="256" t="s">
        <v>7393</v>
      </c>
      <c r="F464" s="149"/>
      <c r="G464" s="149"/>
    </row>
    <row r="465" spans="1:7" s="245" customFormat="1" ht="15.75" customHeight="1">
      <c r="A465" s="244">
        <v>203</v>
      </c>
      <c r="B465" s="242" t="s">
        <v>7980</v>
      </c>
      <c r="C465" s="242"/>
      <c r="D465" s="243"/>
      <c r="E465" s="256" t="s">
        <v>7394</v>
      </c>
      <c r="F465" s="149"/>
      <c r="G465" s="149"/>
    </row>
    <row r="466" spans="1:7" s="245" customFormat="1" ht="15.75" customHeight="1">
      <c r="A466" s="244">
        <v>204</v>
      </c>
      <c r="B466" s="242" t="s">
        <v>7981</v>
      </c>
      <c r="C466" s="242"/>
      <c r="D466" s="243"/>
      <c r="E466" s="256" t="s">
        <v>7395</v>
      </c>
      <c r="F466" s="149"/>
      <c r="G466" s="149"/>
    </row>
    <row r="467" spans="1:7" s="245" customFormat="1" ht="15.75" customHeight="1">
      <c r="A467" s="244">
        <v>205</v>
      </c>
      <c r="B467" s="242" t="s">
        <v>7982</v>
      </c>
      <c r="C467" s="242"/>
      <c r="D467" s="243"/>
      <c r="E467" s="256" t="s">
        <v>7396</v>
      </c>
      <c r="F467" s="149"/>
      <c r="G467" s="149"/>
    </row>
    <row r="468" spans="1:7" s="245" customFormat="1" ht="15.75" customHeight="1">
      <c r="A468" s="244">
        <v>206</v>
      </c>
      <c r="B468" s="242" t="s">
        <v>7983</v>
      </c>
      <c r="C468" s="242"/>
      <c r="D468" s="243"/>
      <c r="E468" s="256" t="s">
        <v>7397</v>
      </c>
      <c r="F468" s="149"/>
      <c r="G468" s="149"/>
    </row>
    <row r="469" spans="1:7" s="245" customFormat="1" ht="15.75" customHeight="1">
      <c r="A469" s="244">
        <v>207</v>
      </c>
      <c r="B469" s="242" t="s">
        <v>7984</v>
      </c>
      <c r="C469" s="242"/>
      <c r="D469" s="243"/>
      <c r="E469" s="256" t="s">
        <v>7398</v>
      </c>
      <c r="F469" s="149"/>
      <c r="G469" s="149"/>
    </row>
    <row r="470" spans="1:7" s="245" customFormat="1" ht="15.75" customHeight="1">
      <c r="A470" s="244">
        <v>208</v>
      </c>
      <c r="B470" s="242" t="s">
        <v>7985</v>
      </c>
      <c r="C470" s="242"/>
      <c r="D470" s="243"/>
      <c r="E470" s="256" t="s">
        <v>7399</v>
      </c>
      <c r="F470" s="149"/>
      <c r="G470" s="149"/>
    </row>
    <row r="471" spans="1:7" s="245" customFormat="1" ht="15.75" customHeight="1">
      <c r="A471" s="244">
        <v>209</v>
      </c>
      <c r="B471" s="242" t="s">
        <v>7986</v>
      </c>
      <c r="C471" s="242"/>
      <c r="D471" s="243"/>
      <c r="E471" s="256" t="s">
        <v>7400</v>
      </c>
      <c r="F471" s="149"/>
      <c r="G471" s="149"/>
    </row>
    <row r="472" spans="1:7" s="245" customFormat="1" ht="31.5" customHeight="1">
      <c r="A472" s="244">
        <v>210</v>
      </c>
      <c r="B472" s="242" t="s">
        <v>7987</v>
      </c>
      <c r="C472" s="242"/>
      <c r="D472" s="243"/>
      <c r="E472" s="263" t="s">
        <v>7401</v>
      </c>
      <c r="F472" s="149"/>
      <c r="G472" s="149"/>
    </row>
    <row r="473" spans="1:7" s="245" customFormat="1" ht="15.75" customHeight="1">
      <c r="A473" s="244">
        <v>211</v>
      </c>
      <c r="B473" s="242" t="s">
        <v>7988</v>
      </c>
      <c r="C473" s="242"/>
      <c r="D473" s="243"/>
      <c r="E473" s="256" t="s">
        <v>7402</v>
      </c>
      <c r="F473" s="149"/>
      <c r="G473" s="149"/>
    </row>
    <row r="474" spans="1:7" s="245" customFormat="1" ht="15.75" customHeight="1">
      <c r="A474" s="244">
        <v>212</v>
      </c>
      <c r="B474" s="242" t="s">
        <v>7989</v>
      </c>
      <c r="C474" s="242"/>
      <c r="D474" s="243"/>
      <c r="E474" s="256" t="s">
        <v>7403</v>
      </c>
      <c r="F474" s="149"/>
      <c r="G474" s="149"/>
    </row>
    <row r="475" spans="1:7" s="245" customFormat="1" ht="15.75" customHeight="1">
      <c r="A475" s="244">
        <v>213</v>
      </c>
      <c r="B475" s="242" t="s">
        <v>7990</v>
      </c>
      <c r="C475" s="242"/>
      <c r="D475" s="243"/>
      <c r="E475" s="256" t="s">
        <v>7404</v>
      </c>
      <c r="F475" s="149"/>
      <c r="G475" s="149"/>
    </row>
    <row r="476" spans="1:7" s="245" customFormat="1" ht="15.75" customHeight="1">
      <c r="A476" s="244">
        <v>214</v>
      </c>
      <c r="B476" s="242" t="s">
        <v>7991</v>
      </c>
      <c r="C476" s="242"/>
      <c r="D476" s="243"/>
      <c r="E476" s="256" t="s">
        <v>7405</v>
      </c>
      <c r="F476" s="149"/>
      <c r="G476" s="149"/>
    </row>
    <row r="477" spans="1:7" s="245" customFormat="1" ht="31.5" customHeight="1">
      <c r="A477" s="244">
        <v>215</v>
      </c>
      <c r="B477" s="242" t="s">
        <v>7992</v>
      </c>
      <c r="C477" s="242"/>
      <c r="D477" s="243"/>
      <c r="E477" s="263" t="s">
        <v>7406</v>
      </c>
      <c r="F477" s="149"/>
      <c r="G477" s="149"/>
    </row>
    <row r="478" spans="1:7" s="245" customFormat="1" ht="15.75" customHeight="1">
      <c r="A478" s="244">
        <v>216</v>
      </c>
      <c r="B478" s="242" t="s">
        <v>7993</v>
      </c>
      <c r="C478" s="242"/>
      <c r="D478" s="243"/>
      <c r="E478" s="256" t="s">
        <v>7407</v>
      </c>
      <c r="F478" s="149"/>
      <c r="G478" s="149"/>
    </row>
    <row r="479" spans="1:7" s="245" customFormat="1" ht="15.75" customHeight="1">
      <c r="A479" s="244">
        <v>217</v>
      </c>
      <c r="B479" s="242" t="s">
        <v>7994</v>
      </c>
      <c r="C479" s="242"/>
      <c r="D479" s="243"/>
      <c r="E479" s="256" t="s">
        <v>7408</v>
      </c>
      <c r="F479" s="149"/>
      <c r="G479" s="149"/>
    </row>
    <row r="480" spans="1:7" s="245" customFormat="1" ht="15.75" customHeight="1">
      <c r="A480" s="244">
        <v>218</v>
      </c>
      <c r="B480" s="242" t="s">
        <v>7995</v>
      </c>
      <c r="C480" s="242"/>
      <c r="D480" s="243"/>
      <c r="E480" s="256" t="s">
        <v>7409</v>
      </c>
      <c r="F480" s="149"/>
      <c r="G480" s="149"/>
    </row>
    <row r="481" spans="1:7" s="245" customFormat="1" ht="31.5" customHeight="1">
      <c r="A481" s="244">
        <v>219</v>
      </c>
      <c r="B481" s="242" t="s">
        <v>7996</v>
      </c>
      <c r="C481" s="242"/>
      <c r="D481" s="243"/>
      <c r="E481" s="263" t="s">
        <v>7410</v>
      </c>
      <c r="F481" s="149"/>
      <c r="G481" s="149"/>
    </row>
    <row r="482" spans="1:7" s="245" customFormat="1" ht="31.5" customHeight="1">
      <c r="A482" s="244">
        <v>220</v>
      </c>
      <c r="B482" s="242" t="s">
        <v>7997</v>
      </c>
      <c r="C482" s="242"/>
      <c r="D482" s="243"/>
      <c r="E482" s="263" t="s">
        <v>7411</v>
      </c>
      <c r="F482" s="149"/>
      <c r="G482" s="149"/>
    </row>
    <row r="483" spans="1:7" s="245" customFormat="1" ht="15.75" customHeight="1">
      <c r="A483" s="244">
        <v>221</v>
      </c>
      <c r="B483" s="242" t="s">
        <v>7998</v>
      </c>
      <c r="C483" s="242"/>
      <c r="D483" s="243"/>
      <c r="E483" s="256" t="s">
        <v>7412</v>
      </c>
      <c r="F483" s="149"/>
      <c r="G483" s="149"/>
    </row>
    <row r="484" spans="1:7" s="245" customFormat="1" ht="15.75" customHeight="1">
      <c r="A484" s="244">
        <v>222</v>
      </c>
      <c r="B484" s="242" t="s">
        <v>7999</v>
      </c>
      <c r="C484" s="242"/>
      <c r="D484" s="243"/>
      <c r="E484" s="256" t="s">
        <v>7413</v>
      </c>
      <c r="F484" s="149"/>
      <c r="G484" s="149"/>
    </row>
    <row r="485" spans="1:7" s="245" customFormat="1" ht="15.75" customHeight="1">
      <c r="A485" s="244">
        <v>223</v>
      </c>
      <c r="B485" s="242" t="s">
        <v>8000</v>
      </c>
      <c r="C485" s="242"/>
      <c r="D485" s="243"/>
      <c r="E485" s="256" t="s">
        <v>7414</v>
      </c>
      <c r="F485" s="149"/>
      <c r="G485" s="149"/>
    </row>
    <row r="486" spans="1:7" s="245" customFormat="1" ht="31.5" customHeight="1">
      <c r="A486" s="244">
        <v>224</v>
      </c>
      <c r="B486" s="242" t="s">
        <v>8001</v>
      </c>
      <c r="C486" s="242"/>
      <c r="D486" s="243"/>
      <c r="E486" s="263" t="s">
        <v>7415</v>
      </c>
      <c r="F486" s="149"/>
      <c r="G486" s="149"/>
    </row>
    <row r="487" spans="1:7" s="245" customFormat="1" ht="15.75" customHeight="1">
      <c r="A487" s="244">
        <v>225</v>
      </c>
      <c r="B487" s="242" t="s">
        <v>8002</v>
      </c>
      <c r="C487" s="242"/>
      <c r="D487" s="243"/>
      <c r="E487" s="256" t="s">
        <v>7416</v>
      </c>
      <c r="F487" s="149"/>
      <c r="G487" s="149"/>
    </row>
    <row r="488" spans="1:7" s="245" customFormat="1" ht="15.75" customHeight="1">
      <c r="A488" s="244">
        <v>226</v>
      </c>
      <c r="B488" s="242" t="s">
        <v>8003</v>
      </c>
      <c r="C488" s="242"/>
      <c r="D488" s="243"/>
      <c r="E488" s="256" t="s">
        <v>7417</v>
      </c>
      <c r="F488" s="149"/>
      <c r="G488" s="149"/>
    </row>
    <row r="489" spans="1:7" s="245" customFormat="1" ht="15.75" customHeight="1">
      <c r="A489" s="244">
        <v>227</v>
      </c>
      <c r="B489" s="242" t="s">
        <v>8004</v>
      </c>
      <c r="C489" s="242"/>
      <c r="D489" s="243"/>
      <c r="E489" s="256" t="s">
        <v>7418</v>
      </c>
      <c r="F489" s="149"/>
      <c r="G489" s="149"/>
    </row>
    <row r="490" spans="1:7" s="245" customFormat="1" ht="15.75" customHeight="1">
      <c r="A490" s="244">
        <v>228</v>
      </c>
      <c r="B490" s="242" t="s">
        <v>8005</v>
      </c>
      <c r="C490" s="242"/>
      <c r="D490" s="243"/>
      <c r="E490" s="256" t="s">
        <v>7419</v>
      </c>
      <c r="F490" s="149"/>
      <c r="G490" s="149"/>
    </row>
    <row r="491" spans="1:7" s="245" customFormat="1" ht="15.75" customHeight="1">
      <c r="A491" s="244">
        <v>229</v>
      </c>
      <c r="B491" s="242" t="s">
        <v>8006</v>
      </c>
      <c r="C491" s="242"/>
      <c r="D491" s="243"/>
      <c r="E491" s="256" t="s">
        <v>7420</v>
      </c>
      <c r="F491" s="149"/>
      <c r="G491" s="149"/>
    </row>
    <row r="492" spans="1:7" s="245" customFormat="1" ht="15.75" customHeight="1">
      <c r="A492" s="244">
        <v>230</v>
      </c>
      <c r="B492" s="242" t="s">
        <v>8007</v>
      </c>
      <c r="C492" s="242"/>
      <c r="D492" s="243"/>
      <c r="E492" s="256" t="s">
        <v>7421</v>
      </c>
      <c r="F492" s="149"/>
      <c r="G492" s="149"/>
    </row>
    <row r="493" spans="1:7" s="245" customFormat="1" ht="15.75" customHeight="1">
      <c r="A493" s="244">
        <v>231</v>
      </c>
      <c r="B493" s="242" t="s">
        <v>8008</v>
      </c>
      <c r="C493" s="242"/>
      <c r="D493" s="243"/>
      <c r="E493" s="256" t="s">
        <v>7422</v>
      </c>
      <c r="F493" s="149"/>
      <c r="G493" s="149"/>
    </row>
    <row r="494" spans="1:7" s="245" customFormat="1" ht="15.75" customHeight="1">
      <c r="A494" s="244">
        <v>232</v>
      </c>
      <c r="B494" s="242" t="s">
        <v>8009</v>
      </c>
      <c r="C494" s="242"/>
      <c r="D494" s="243"/>
      <c r="E494" s="256" t="s">
        <v>7423</v>
      </c>
      <c r="F494" s="149"/>
      <c r="G494" s="149"/>
    </row>
    <row r="495" spans="1:7" s="245" customFormat="1" ht="15.75" customHeight="1">
      <c r="A495" s="244">
        <v>233</v>
      </c>
      <c r="B495" s="242" t="s">
        <v>8010</v>
      </c>
      <c r="C495" s="242"/>
      <c r="D495" s="243"/>
      <c r="E495" s="256" t="s">
        <v>7424</v>
      </c>
      <c r="F495" s="149"/>
      <c r="G495" s="149"/>
    </row>
    <row r="496" spans="1:7" s="245" customFormat="1" ht="15.75" customHeight="1">
      <c r="A496" s="244">
        <v>234</v>
      </c>
      <c r="B496" s="242" t="s">
        <v>8011</v>
      </c>
      <c r="C496" s="242"/>
      <c r="D496" s="243"/>
      <c r="E496" s="256" t="s">
        <v>7425</v>
      </c>
      <c r="F496" s="149"/>
      <c r="G496" s="149"/>
    </row>
    <row r="497" spans="1:7" s="245" customFormat="1" ht="15.75" customHeight="1">
      <c r="A497" s="244">
        <v>235</v>
      </c>
      <c r="B497" s="242" t="s">
        <v>8012</v>
      </c>
      <c r="C497" s="242"/>
      <c r="D497" s="243"/>
      <c r="E497" s="256" t="s">
        <v>7426</v>
      </c>
      <c r="F497" s="149"/>
      <c r="G497" s="149"/>
    </row>
    <row r="498" spans="1:7" s="245" customFormat="1" ht="15.75" customHeight="1">
      <c r="A498" s="244">
        <v>236</v>
      </c>
      <c r="B498" s="242" t="s">
        <v>8013</v>
      </c>
      <c r="C498" s="242"/>
      <c r="D498" s="243"/>
      <c r="E498" s="256" t="s">
        <v>7427</v>
      </c>
      <c r="F498" s="149"/>
      <c r="G498" s="149"/>
    </row>
    <row r="499" spans="1:7" s="245" customFormat="1" ht="15.75" customHeight="1">
      <c r="A499" s="244">
        <v>237</v>
      </c>
      <c r="B499" s="242" t="s">
        <v>8014</v>
      </c>
      <c r="C499" s="242"/>
      <c r="D499" s="243"/>
      <c r="E499" s="256" t="s">
        <v>7428</v>
      </c>
      <c r="F499" s="149"/>
      <c r="G499" s="149"/>
    </row>
    <row r="500" spans="1:7" s="245" customFormat="1" ht="15.75" customHeight="1">
      <c r="A500" s="244">
        <v>238</v>
      </c>
      <c r="B500" s="242" t="s">
        <v>8015</v>
      </c>
      <c r="C500" s="242"/>
      <c r="D500" s="243"/>
      <c r="E500" s="256" t="s">
        <v>7429</v>
      </c>
      <c r="F500" s="149"/>
      <c r="G500" s="149"/>
    </row>
    <row r="501" spans="1:7" s="245" customFormat="1" ht="15.75" customHeight="1">
      <c r="A501" s="244">
        <v>239</v>
      </c>
      <c r="B501" s="242" t="s">
        <v>8016</v>
      </c>
      <c r="C501" s="242"/>
      <c r="D501" s="243"/>
      <c r="E501" s="256" t="s">
        <v>7430</v>
      </c>
      <c r="F501" s="149"/>
      <c r="G501" s="149"/>
    </row>
    <row r="502" spans="1:7" s="245" customFormat="1" ht="15.75" customHeight="1">
      <c r="A502" s="244">
        <v>240</v>
      </c>
      <c r="B502" s="242" t="s">
        <v>8017</v>
      </c>
      <c r="C502" s="242"/>
      <c r="D502" s="243"/>
      <c r="E502" s="256" t="s">
        <v>7431</v>
      </c>
      <c r="F502" s="149"/>
      <c r="G502" s="149"/>
    </row>
    <row r="503" spans="1:7" s="245" customFormat="1" ht="15.75" customHeight="1">
      <c r="A503" s="244">
        <v>241</v>
      </c>
      <c r="B503" s="242" t="s">
        <v>8018</v>
      </c>
      <c r="C503" s="242"/>
      <c r="D503" s="243"/>
      <c r="E503" s="256" t="s">
        <v>7432</v>
      </c>
      <c r="F503" s="149"/>
      <c r="G503" s="149"/>
    </row>
    <row r="504" spans="1:7" s="245" customFormat="1" ht="31.5" customHeight="1">
      <c r="A504" s="244">
        <v>242</v>
      </c>
      <c r="B504" s="242" t="s">
        <v>8019</v>
      </c>
      <c r="C504" s="242"/>
      <c r="D504" s="243"/>
      <c r="E504" s="263" t="s">
        <v>7433</v>
      </c>
      <c r="F504" s="149"/>
      <c r="G504" s="149"/>
    </row>
    <row r="505" spans="1:7" s="245" customFormat="1" ht="15.75" customHeight="1">
      <c r="A505" s="244">
        <v>243</v>
      </c>
      <c r="B505" s="242" t="s">
        <v>8020</v>
      </c>
      <c r="C505" s="242"/>
      <c r="D505" s="243"/>
      <c r="E505" s="256" t="s">
        <v>7434</v>
      </c>
      <c r="F505" s="149"/>
      <c r="G505" s="149"/>
    </row>
    <row r="506" spans="1:7" s="245" customFormat="1" ht="15.75" customHeight="1">
      <c r="A506" s="244">
        <v>244</v>
      </c>
      <c r="B506" s="242" t="s">
        <v>8021</v>
      </c>
      <c r="C506" s="242"/>
      <c r="D506" s="243"/>
      <c r="E506" s="256" t="s">
        <v>7435</v>
      </c>
      <c r="F506" s="149"/>
      <c r="G506" s="149"/>
    </row>
    <row r="507" spans="1:7" s="245" customFormat="1" ht="15.75" customHeight="1">
      <c r="A507" s="244">
        <v>245</v>
      </c>
      <c r="B507" s="242" t="s">
        <v>8022</v>
      </c>
      <c r="C507" s="242"/>
      <c r="D507" s="243"/>
      <c r="E507" s="256" t="s">
        <v>7436</v>
      </c>
      <c r="F507" s="149"/>
      <c r="G507" s="149"/>
    </row>
    <row r="508" spans="1:7" s="245" customFormat="1" ht="15.75" customHeight="1">
      <c r="A508" s="244">
        <v>246</v>
      </c>
      <c r="B508" s="242" t="s">
        <v>8023</v>
      </c>
      <c r="C508" s="242"/>
      <c r="D508" s="243"/>
      <c r="E508" s="256" t="s">
        <v>7437</v>
      </c>
      <c r="F508" s="149"/>
      <c r="G508" s="149"/>
    </row>
    <row r="509" spans="1:7" s="245" customFormat="1" ht="15.75" customHeight="1">
      <c r="A509" s="244">
        <v>247</v>
      </c>
      <c r="B509" s="242" t="s">
        <v>8024</v>
      </c>
      <c r="C509" s="242"/>
      <c r="D509" s="243"/>
      <c r="E509" s="256" t="s">
        <v>7438</v>
      </c>
      <c r="F509" s="149"/>
      <c r="G509" s="149"/>
    </row>
    <row r="510" spans="1:7" s="245" customFormat="1" ht="15.75" customHeight="1">
      <c r="A510" s="244">
        <v>248</v>
      </c>
      <c r="B510" s="242" t="s">
        <v>8025</v>
      </c>
      <c r="C510" s="242"/>
      <c r="D510" s="243"/>
      <c r="E510" s="256" t="s">
        <v>7439</v>
      </c>
      <c r="F510" s="149"/>
      <c r="G510" s="149"/>
    </row>
    <row r="511" spans="1:7" s="245" customFormat="1" ht="15.75" customHeight="1">
      <c r="A511" s="244">
        <v>249</v>
      </c>
      <c r="B511" s="242" t="s">
        <v>8026</v>
      </c>
      <c r="C511" s="242"/>
      <c r="D511" s="243"/>
      <c r="E511" s="256" t="s">
        <v>7440</v>
      </c>
      <c r="F511" s="149"/>
      <c r="G511" s="149"/>
    </row>
    <row r="512" spans="1:7" s="245" customFormat="1" ht="15.75" customHeight="1">
      <c r="A512" s="244">
        <v>250</v>
      </c>
      <c r="B512" s="242" t="s">
        <v>8027</v>
      </c>
      <c r="C512" s="242"/>
      <c r="D512" s="243"/>
      <c r="E512" s="256" t="s">
        <v>7441</v>
      </c>
      <c r="F512" s="149"/>
      <c r="G512" s="149"/>
    </row>
    <row r="513" spans="1:7" s="245" customFormat="1" ht="15.75" customHeight="1">
      <c r="A513" s="244">
        <v>251</v>
      </c>
      <c r="B513" s="242" t="s">
        <v>8028</v>
      </c>
      <c r="C513" s="242"/>
      <c r="D513" s="243"/>
      <c r="E513" s="256" t="s">
        <v>7442</v>
      </c>
      <c r="F513" s="149"/>
      <c r="G513" s="149"/>
    </row>
    <row r="514" spans="1:7" s="245" customFormat="1" ht="15.75" customHeight="1">
      <c r="A514" s="244">
        <v>252</v>
      </c>
      <c r="B514" s="242" t="s">
        <v>8029</v>
      </c>
      <c r="C514" s="242"/>
      <c r="D514" s="243"/>
      <c r="E514" s="256" t="s">
        <v>7443</v>
      </c>
      <c r="F514" s="149"/>
      <c r="G514" s="149"/>
    </row>
    <row r="515" spans="1:7" s="245" customFormat="1" ht="15.75" customHeight="1">
      <c r="A515" s="244">
        <v>253</v>
      </c>
      <c r="B515" s="242" t="s">
        <v>8030</v>
      </c>
      <c r="C515" s="242"/>
      <c r="D515" s="243"/>
      <c r="E515" s="256" t="s">
        <v>7444</v>
      </c>
      <c r="F515" s="149"/>
      <c r="G515" s="149"/>
    </row>
    <row r="516" spans="1:7" s="245" customFormat="1" ht="15.75" customHeight="1">
      <c r="A516" s="244">
        <v>254</v>
      </c>
      <c r="B516" s="242" t="s">
        <v>8031</v>
      </c>
      <c r="C516" s="242"/>
      <c r="D516" s="243"/>
      <c r="E516" s="256" t="s">
        <v>7445</v>
      </c>
      <c r="F516" s="149"/>
      <c r="G516" s="149"/>
    </row>
    <row r="517" spans="1:7" s="245" customFormat="1" ht="15.75" customHeight="1">
      <c r="A517" s="244">
        <v>255</v>
      </c>
      <c r="B517" s="242" t="s">
        <v>8032</v>
      </c>
      <c r="C517" s="242"/>
      <c r="D517" s="243"/>
      <c r="E517" s="256" t="s">
        <v>7446</v>
      </c>
      <c r="F517" s="149"/>
      <c r="G517" s="149"/>
    </row>
    <row r="518" spans="1:7" s="245" customFormat="1" ht="15.75" customHeight="1">
      <c r="A518" s="244">
        <v>256</v>
      </c>
      <c r="B518" s="242" t="s">
        <v>8033</v>
      </c>
      <c r="C518" s="242"/>
      <c r="D518" s="243"/>
      <c r="E518" s="256" t="s">
        <v>7447</v>
      </c>
      <c r="F518" s="149"/>
      <c r="G518" s="149"/>
    </row>
    <row r="519" spans="1:7" s="245" customFormat="1" ht="15.75" customHeight="1">
      <c r="A519" s="244">
        <v>257</v>
      </c>
      <c r="B519" s="242" t="s">
        <v>8034</v>
      </c>
      <c r="C519" s="242"/>
      <c r="D519" s="243"/>
      <c r="E519" s="256" t="s">
        <v>7448</v>
      </c>
      <c r="F519" s="149"/>
      <c r="G519" s="149"/>
    </row>
    <row r="520" spans="1:7" s="245" customFormat="1" ht="15.75" customHeight="1">
      <c r="A520" s="244">
        <v>258</v>
      </c>
      <c r="B520" s="242" t="s">
        <v>8035</v>
      </c>
      <c r="C520" s="242"/>
      <c r="D520" s="243"/>
      <c r="E520" s="256" t="s">
        <v>7449</v>
      </c>
      <c r="F520" s="149"/>
      <c r="G520" s="149"/>
    </row>
    <row r="521" spans="1:7" s="245" customFormat="1" ht="15.75" customHeight="1">
      <c r="A521" s="244">
        <v>259</v>
      </c>
      <c r="B521" s="242" t="s">
        <v>8036</v>
      </c>
      <c r="C521" s="242"/>
      <c r="D521" s="243"/>
      <c r="E521" s="256" t="s">
        <v>7450</v>
      </c>
      <c r="F521" s="149"/>
      <c r="G521" s="149"/>
    </row>
    <row r="522" spans="1:7" s="245" customFormat="1" ht="15.75" customHeight="1">
      <c r="A522" s="244">
        <v>260</v>
      </c>
      <c r="B522" s="242" t="s">
        <v>8037</v>
      </c>
      <c r="C522" s="242"/>
      <c r="D522" s="243"/>
      <c r="E522" s="256" t="s">
        <v>7451</v>
      </c>
      <c r="F522" s="149"/>
      <c r="G522" s="149"/>
    </row>
    <row r="523" spans="1:7" s="245" customFormat="1" ht="15.75" customHeight="1">
      <c r="A523" s="244">
        <v>261</v>
      </c>
      <c r="B523" s="242" t="s">
        <v>8038</v>
      </c>
      <c r="C523" s="242"/>
      <c r="D523" s="243"/>
      <c r="E523" s="256" t="s">
        <v>7452</v>
      </c>
      <c r="F523" s="149"/>
      <c r="G523" s="149"/>
    </row>
    <row r="524" spans="1:7" s="245" customFormat="1" ht="15.75" customHeight="1">
      <c r="A524" s="244">
        <v>262</v>
      </c>
      <c r="B524" s="242" t="s">
        <v>8039</v>
      </c>
      <c r="C524" s="242"/>
      <c r="D524" s="243"/>
      <c r="E524" s="256" t="s">
        <v>7453</v>
      </c>
      <c r="F524" s="149"/>
      <c r="G524" s="149"/>
    </row>
    <row r="525" spans="1:7" s="245" customFormat="1" ht="15.75" customHeight="1">
      <c r="A525" s="244">
        <v>263</v>
      </c>
      <c r="B525" s="242" t="s">
        <v>8040</v>
      </c>
      <c r="C525" s="242"/>
      <c r="D525" s="243"/>
      <c r="E525" s="256" t="s">
        <v>7454</v>
      </c>
      <c r="F525" s="149"/>
      <c r="G525" s="149"/>
    </row>
    <row r="526" spans="1:7" s="245" customFormat="1" ht="15.75" customHeight="1">
      <c r="A526" s="244">
        <v>264</v>
      </c>
      <c r="B526" s="242" t="s">
        <v>8041</v>
      </c>
      <c r="C526" s="242"/>
      <c r="D526" s="243"/>
      <c r="E526" s="256" t="s">
        <v>7455</v>
      </c>
      <c r="F526" s="149"/>
      <c r="G526" s="149"/>
    </row>
    <row r="527" spans="1:7" s="245" customFormat="1" ht="15.75" customHeight="1">
      <c r="A527" s="244">
        <v>265</v>
      </c>
      <c r="B527" s="242" t="s">
        <v>8042</v>
      </c>
      <c r="C527" s="242"/>
      <c r="D527" s="243"/>
      <c r="E527" s="256" t="s">
        <v>7456</v>
      </c>
      <c r="F527" s="149"/>
      <c r="G527" s="149"/>
    </row>
    <row r="528" spans="1:7" s="245" customFormat="1" ht="15.75" customHeight="1">
      <c r="A528" s="244">
        <v>266</v>
      </c>
      <c r="B528" s="242" t="s">
        <v>8043</v>
      </c>
      <c r="C528" s="242"/>
      <c r="D528" s="243"/>
      <c r="E528" s="256" t="s">
        <v>7457</v>
      </c>
      <c r="F528" s="149"/>
      <c r="G528" s="149"/>
    </row>
    <row r="529" spans="1:7" s="245" customFormat="1" ht="15.75" customHeight="1">
      <c r="A529" s="244">
        <v>267</v>
      </c>
      <c r="B529" s="242" t="s">
        <v>8044</v>
      </c>
      <c r="C529" s="242"/>
      <c r="D529" s="243"/>
      <c r="E529" s="256" t="s">
        <v>7458</v>
      </c>
      <c r="F529" s="149"/>
      <c r="G529" s="149"/>
    </row>
    <row r="530" spans="1:7" s="245" customFormat="1" ht="15.75" customHeight="1">
      <c r="A530" s="244">
        <v>268</v>
      </c>
      <c r="B530" s="242" t="s">
        <v>8045</v>
      </c>
      <c r="C530" s="242"/>
      <c r="D530" s="243"/>
      <c r="E530" s="256" t="s">
        <v>7459</v>
      </c>
      <c r="F530" s="149"/>
      <c r="G530" s="149"/>
    </row>
    <row r="531" spans="1:7" s="245" customFormat="1" ht="15.75" customHeight="1">
      <c r="A531" s="244">
        <v>269</v>
      </c>
      <c r="B531" s="242" t="s">
        <v>8046</v>
      </c>
      <c r="C531" s="242"/>
      <c r="D531" s="243"/>
      <c r="E531" s="256" t="s">
        <v>7460</v>
      </c>
      <c r="F531" s="149"/>
      <c r="G531" s="149"/>
    </row>
    <row r="532" spans="1:7" s="245" customFormat="1" ht="15.75" customHeight="1">
      <c r="A532" s="244">
        <v>270</v>
      </c>
      <c r="B532" s="242" t="s">
        <v>8047</v>
      </c>
      <c r="C532" s="242"/>
      <c r="D532" s="243"/>
      <c r="E532" s="256" t="s">
        <v>7461</v>
      </c>
      <c r="F532" s="149"/>
      <c r="G532" s="149"/>
    </row>
    <row r="533" spans="1:7" s="245" customFormat="1" ht="15.75" customHeight="1">
      <c r="A533" s="244">
        <v>271</v>
      </c>
      <c r="B533" s="242" t="s">
        <v>8048</v>
      </c>
      <c r="C533" s="242"/>
      <c r="D533" s="243"/>
      <c r="E533" s="256" t="s">
        <v>7462</v>
      </c>
      <c r="F533" s="149"/>
      <c r="G533" s="149"/>
    </row>
    <row r="534" spans="1:7" s="245" customFormat="1" ht="15.75" customHeight="1">
      <c r="A534" s="244">
        <v>272</v>
      </c>
      <c r="B534" s="242" t="s">
        <v>8049</v>
      </c>
      <c r="C534" s="242"/>
      <c r="D534" s="243"/>
      <c r="E534" s="256" t="s">
        <v>7463</v>
      </c>
      <c r="F534" s="149"/>
      <c r="G534" s="149"/>
    </row>
    <row r="535" spans="1:7" s="245" customFormat="1" ht="15.75" customHeight="1">
      <c r="A535" s="244">
        <v>273</v>
      </c>
      <c r="B535" s="242" t="s">
        <v>8050</v>
      </c>
      <c r="C535" s="242"/>
      <c r="D535" s="243"/>
      <c r="E535" s="256" t="s">
        <v>7464</v>
      </c>
      <c r="F535" s="149"/>
      <c r="G535" s="149"/>
    </row>
    <row r="536" spans="1:7" s="245" customFormat="1" ht="15.75" customHeight="1">
      <c r="A536" s="244">
        <v>274</v>
      </c>
      <c r="B536" s="242" t="s">
        <v>8051</v>
      </c>
      <c r="C536" s="242"/>
      <c r="D536" s="243"/>
      <c r="E536" s="256" t="s">
        <v>7465</v>
      </c>
      <c r="F536" s="149"/>
      <c r="G536" s="149"/>
    </row>
    <row r="537" spans="1:7" s="245" customFormat="1" ht="15.75" customHeight="1">
      <c r="A537" s="244">
        <v>275</v>
      </c>
      <c r="B537" s="242" t="s">
        <v>8052</v>
      </c>
      <c r="C537" s="242"/>
      <c r="D537" s="243"/>
      <c r="E537" s="256" t="s">
        <v>7466</v>
      </c>
      <c r="F537" s="149"/>
      <c r="G537" s="149"/>
    </row>
    <row r="538" spans="1:7" s="245" customFormat="1" ht="15.75" customHeight="1">
      <c r="A538" s="244">
        <v>276</v>
      </c>
      <c r="B538" s="242" t="s">
        <v>8053</v>
      </c>
      <c r="C538" s="242"/>
      <c r="D538" s="243"/>
      <c r="E538" s="256" t="s">
        <v>7467</v>
      </c>
      <c r="F538" s="149"/>
      <c r="G538" s="149"/>
    </row>
    <row r="539" spans="1:7" s="245" customFormat="1" ht="15.75" customHeight="1">
      <c r="A539" s="244">
        <v>277</v>
      </c>
      <c r="B539" s="242" t="s">
        <v>8054</v>
      </c>
      <c r="C539" s="242"/>
      <c r="D539" s="243"/>
      <c r="E539" s="256" t="s">
        <v>7468</v>
      </c>
      <c r="F539" s="149"/>
      <c r="G539" s="149"/>
    </row>
    <row r="540" spans="1:7" s="245" customFormat="1" ht="15.75" customHeight="1">
      <c r="A540" s="244">
        <v>278</v>
      </c>
      <c r="B540" s="242" t="s">
        <v>8055</v>
      </c>
      <c r="C540" s="242"/>
      <c r="D540" s="243"/>
      <c r="E540" s="256" t="s">
        <v>7469</v>
      </c>
      <c r="F540" s="149"/>
      <c r="G540" s="149"/>
    </row>
    <row r="541" spans="1:7" s="245" customFormat="1" ht="15.75" customHeight="1">
      <c r="A541" s="244">
        <v>279</v>
      </c>
      <c r="B541" s="242" t="s">
        <v>8056</v>
      </c>
      <c r="C541" s="242"/>
      <c r="D541" s="243"/>
      <c r="E541" s="256" t="s">
        <v>7470</v>
      </c>
      <c r="F541" s="149"/>
      <c r="G541" s="149"/>
    </row>
    <row r="542" spans="1:7" s="245" customFormat="1" ht="15.75" customHeight="1">
      <c r="A542" s="244">
        <v>280</v>
      </c>
      <c r="B542" s="242" t="s">
        <v>8057</v>
      </c>
      <c r="C542" s="242"/>
      <c r="D542" s="243"/>
      <c r="E542" s="256" t="s">
        <v>7471</v>
      </c>
      <c r="F542" s="149"/>
      <c r="G542" s="149"/>
    </row>
    <row r="543" spans="1:7" s="245" customFormat="1" ht="31.5" customHeight="1">
      <c r="A543" s="244">
        <v>281</v>
      </c>
      <c r="B543" s="242" t="s">
        <v>8058</v>
      </c>
      <c r="C543" s="242"/>
      <c r="D543" s="243"/>
      <c r="E543" s="263" t="s">
        <v>7472</v>
      </c>
      <c r="F543" s="149"/>
      <c r="G543" s="149"/>
    </row>
    <row r="544" spans="1:7" s="245" customFormat="1" ht="31.5" customHeight="1">
      <c r="A544" s="244">
        <v>282</v>
      </c>
      <c r="B544" s="242" t="s">
        <v>8059</v>
      </c>
      <c r="C544" s="242"/>
      <c r="D544" s="243"/>
      <c r="E544" s="263" t="s">
        <v>7473</v>
      </c>
      <c r="F544" s="149"/>
      <c r="G544" s="149"/>
    </row>
    <row r="545" spans="1:7" s="245" customFormat="1" ht="31.5" customHeight="1">
      <c r="A545" s="244">
        <v>283</v>
      </c>
      <c r="B545" s="242" t="s">
        <v>8060</v>
      </c>
      <c r="C545" s="242"/>
      <c r="D545" s="243"/>
      <c r="E545" s="263" t="s">
        <v>7474</v>
      </c>
      <c r="F545" s="149"/>
      <c r="G545" s="149"/>
    </row>
    <row r="546" spans="1:7" s="245" customFormat="1" ht="31.5" customHeight="1">
      <c r="A546" s="244">
        <v>284</v>
      </c>
      <c r="B546" s="242" t="s">
        <v>8061</v>
      </c>
      <c r="C546" s="242"/>
      <c r="D546" s="243"/>
      <c r="E546" s="263" t="s">
        <v>7475</v>
      </c>
      <c r="F546" s="149"/>
      <c r="G546" s="149"/>
    </row>
    <row r="547" spans="1:7" s="245" customFormat="1" ht="15.75" customHeight="1">
      <c r="A547" s="244">
        <v>285</v>
      </c>
      <c r="B547" s="242" t="s">
        <v>8062</v>
      </c>
      <c r="C547" s="242"/>
      <c r="D547" s="243"/>
      <c r="E547" s="256" t="s">
        <v>7476</v>
      </c>
      <c r="F547" s="149"/>
      <c r="G547" s="149"/>
    </row>
    <row r="548" spans="1:7" s="245" customFormat="1" ht="15.75" customHeight="1">
      <c r="A548" s="244">
        <v>286</v>
      </c>
      <c r="B548" s="242" t="s">
        <v>8063</v>
      </c>
      <c r="C548" s="242"/>
      <c r="D548" s="243"/>
      <c r="E548" s="256" t="s">
        <v>7477</v>
      </c>
      <c r="F548" s="149"/>
      <c r="G548" s="149"/>
    </row>
    <row r="549" spans="1:7" s="245" customFormat="1" ht="31.5" customHeight="1">
      <c r="A549" s="244">
        <v>287</v>
      </c>
      <c r="B549" s="242" t="s">
        <v>8064</v>
      </c>
      <c r="C549" s="242"/>
      <c r="D549" s="243"/>
      <c r="E549" s="263" t="s">
        <v>7478</v>
      </c>
      <c r="F549" s="149"/>
      <c r="G549" s="149"/>
    </row>
    <row r="550" spans="1:7" s="245" customFormat="1" ht="15.75" customHeight="1">
      <c r="A550" s="244">
        <v>288</v>
      </c>
      <c r="B550" s="242" t="s">
        <v>8065</v>
      </c>
      <c r="C550" s="242"/>
      <c r="D550" s="243"/>
      <c r="E550" s="256" t="s">
        <v>7479</v>
      </c>
      <c r="F550" s="149"/>
      <c r="G550" s="149"/>
    </row>
    <row r="551" spans="1:7" s="245" customFormat="1" ht="31.5" customHeight="1">
      <c r="A551" s="244">
        <v>289</v>
      </c>
      <c r="B551" s="242" t="s">
        <v>8066</v>
      </c>
      <c r="C551" s="242"/>
      <c r="D551" s="243"/>
      <c r="E551" s="263" t="s">
        <v>7480</v>
      </c>
      <c r="F551" s="149"/>
      <c r="G551" s="149"/>
    </row>
    <row r="552" spans="1:7" s="245" customFormat="1" ht="15.75" customHeight="1">
      <c r="A552" s="244">
        <v>290</v>
      </c>
      <c r="B552" s="242" t="s">
        <v>8067</v>
      </c>
      <c r="C552" s="242"/>
      <c r="D552" s="243"/>
      <c r="E552" s="256" t="s">
        <v>7481</v>
      </c>
      <c r="F552" s="149"/>
      <c r="G552" s="149"/>
    </row>
    <row r="553" spans="1:7" s="245" customFormat="1" ht="15.75" customHeight="1">
      <c r="A553" s="244">
        <v>291</v>
      </c>
      <c r="B553" s="242" t="s">
        <v>8068</v>
      </c>
      <c r="C553" s="242"/>
      <c r="D553" s="243"/>
      <c r="E553" s="256" t="s">
        <v>7482</v>
      </c>
      <c r="F553" s="149"/>
      <c r="G553" s="149"/>
    </row>
    <row r="554" spans="1:7" s="245" customFormat="1" ht="12" customHeight="1">
      <c r="A554" s="257"/>
      <c r="B554" s="242"/>
      <c r="C554" s="242"/>
      <c r="D554" s="243"/>
      <c r="E554" s="252"/>
      <c r="F554" s="140"/>
      <c r="G554" s="140"/>
    </row>
    <row r="555" spans="1:7" s="245" customFormat="1" ht="15.75" customHeight="1">
      <c r="A555" s="258"/>
      <c r="B555" s="259"/>
      <c r="C555" s="259"/>
      <c r="D555" s="260"/>
      <c r="E555" s="261" t="s">
        <v>13292</v>
      </c>
      <c r="F555" s="262">
        <v>0</v>
      </c>
      <c r="G555" s="262">
        <v>0</v>
      </c>
    </row>
    <row r="556" spans="1:7" s="245" customFormat="1" ht="11.25" customHeight="1">
      <c r="A556" s="153"/>
      <c r="B556" s="242"/>
      <c r="C556" s="242"/>
      <c r="D556" s="243"/>
      <c r="E556" s="252"/>
      <c r="F556" s="140"/>
      <c r="G556" s="140"/>
    </row>
    <row r="557" spans="1:7" s="245" customFormat="1" ht="11.25" customHeight="1">
      <c r="A557" s="153"/>
      <c r="B557" s="242"/>
      <c r="C557" s="242"/>
      <c r="D557" s="243"/>
      <c r="E557" s="252"/>
      <c r="F557" s="140"/>
      <c r="G557" s="140"/>
    </row>
    <row r="558" spans="1:7" s="245" customFormat="1" ht="15.75" customHeight="1">
      <c r="A558" s="246" t="s">
        <v>7052</v>
      </c>
      <c r="B558" s="242"/>
      <c r="C558" s="242"/>
      <c r="D558" s="243"/>
      <c r="E558" s="252"/>
      <c r="F558" s="140"/>
      <c r="G558" s="140"/>
    </row>
    <row r="559" spans="1:7" s="245" customFormat="1" ht="15.75" customHeight="1">
      <c r="A559" s="251" t="s">
        <v>5063</v>
      </c>
      <c r="B559" s="242"/>
      <c r="C559" s="242"/>
      <c r="D559" s="243"/>
      <c r="E559" s="252"/>
      <c r="F559" s="140"/>
      <c r="G559" s="140"/>
    </row>
    <row r="560" spans="1:7" s="245" customFormat="1" ht="12" customHeight="1">
      <c r="A560" s="253" t="s">
        <v>5064</v>
      </c>
      <c r="B560" s="242"/>
      <c r="C560" s="242"/>
      <c r="D560" s="243"/>
      <c r="E560" s="252"/>
      <c r="F560" s="140"/>
      <c r="G560" s="140"/>
    </row>
    <row r="561" spans="1:7" s="245" customFormat="1" ht="12" customHeight="1">
      <c r="A561" s="153"/>
      <c r="B561" s="242"/>
      <c r="C561" s="242"/>
      <c r="D561" s="243"/>
      <c r="E561" s="252"/>
      <c r="F561" s="140"/>
      <c r="G561" s="140"/>
    </row>
    <row r="562" spans="1:7" s="245" customFormat="1" ht="15.75" customHeight="1">
      <c r="A562" s="244" t="s">
        <v>4917</v>
      </c>
      <c r="B562" s="242" t="s">
        <v>269</v>
      </c>
      <c r="C562" s="242" t="s">
        <v>653</v>
      </c>
      <c r="D562" s="243"/>
      <c r="E562" s="254" t="s">
        <v>4276</v>
      </c>
      <c r="F562" s="244" t="s">
        <v>3890</v>
      </c>
      <c r="G562" s="244" t="s">
        <v>3893</v>
      </c>
    </row>
    <row r="563" spans="1:7" s="245" customFormat="1" ht="12" customHeight="1">
      <c r="A563" s="257"/>
      <c r="B563" s="242"/>
      <c r="C563" s="242"/>
      <c r="D563" s="243"/>
      <c r="E563" s="252"/>
      <c r="F563" s="140"/>
      <c r="G563" s="140"/>
    </row>
    <row r="564" spans="1:7" s="245" customFormat="1" ht="15.75" customHeight="1">
      <c r="A564" s="244">
        <v>0</v>
      </c>
      <c r="B564" s="242">
        <v>0</v>
      </c>
      <c r="C564" s="242">
        <v>0</v>
      </c>
      <c r="D564" s="243"/>
      <c r="E564" s="256">
        <v>0</v>
      </c>
      <c r="F564" s="149"/>
      <c r="G564" s="149"/>
    </row>
    <row r="565" spans="1:7" s="245" customFormat="1" ht="12" customHeight="1">
      <c r="A565" s="257"/>
      <c r="B565" s="242"/>
      <c r="C565" s="242"/>
      <c r="D565" s="243"/>
      <c r="E565" s="252"/>
      <c r="F565" s="140"/>
      <c r="G565" s="140"/>
    </row>
    <row r="566" spans="1:7" s="245" customFormat="1" ht="15.75" customHeight="1">
      <c r="A566" s="258"/>
      <c r="B566" s="259"/>
      <c r="C566" s="259"/>
      <c r="D566" s="260"/>
      <c r="E566" s="261" t="s">
        <v>13293</v>
      </c>
      <c r="F566" s="262">
        <v>0</v>
      </c>
      <c r="G566" s="262">
        <v>0</v>
      </c>
    </row>
    <row r="567" spans="1:7" s="245" customFormat="1" ht="11.25" customHeight="1">
      <c r="A567" s="153"/>
      <c r="B567" s="242"/>
      <c r="C567" s="242"/>
      <c r="D567" s="243"/>
      <c r="E567" s="252"/>
      <c r="F567" s="140"/>
      <c r="G567" s="140"/>
    </row>
    <row r="568" spans="1:7" s="245" customFormat="1" ht="11.25" customHeight="1">
      <c r="A568" s="153"/>
      <c r="B568" s="242"/>
      <c r="C568" s="242"/>
      <c r="D568" s="243"/>
      <c r="E568" s="252"/>
      <c r="F568" s="140"/>
      <c r="G568" s="140"/>
    </row>
    <row r="569" spans="1:7" s="245" customFormat="1" ht="15.75" customHeight="1">
      <c r="A569" s="246" t="s">
        <v>7053</v>
      </c>
      <c r="B569" s="242"/>
      <c r="C569" s="242"/>
      <c r="D569" s="243"/>
      <c r="E569" s="252"/>
      <c r="F569" s="140"/>
      <c r="G569" s="140"/>
    </row>
    <row r="570" spans="1:7" s="245" customFormat="1" ht="15.75" customHeight="1">
      <c r="A570" s="251" t="s">
        <v>5063</v>
      </c>
      <c r="B570" s="242"/>
      <c r="C570" s="242"/>
      <c r="D570" s="243"/>
      <c r="E570" s="252"/>
      <c r="F570" s="140"/>
      <c r="G570" s="140"/>
    </row>
    <row r="571" spans="1:7" s="245" customFormat="1" ht="12" customHeight="1">
      <c r="A571" s="253" t="s">
        <v>5065</v>
      </c>
      <c r="B571" s="242"/>
      <c r="C571" s="242"/>
      <c r="D571" s="243"/>
      <c r="E571" s="252"/>
      <c r="F571" s="140"/>
      <c r="G571" s="140"/>
    </row>
    <row r="572" spans="1:7" s="245" customFormat="1" ht="12" customHeight="1">
      <c r="A572" s="153"/>
      <c r="B572" s="242"/>
      <c r="C572" s="242"/>
      <c r="D572" s="243"/>
      <c r="E572" s="252"/>
      <c r="F572" s="140"/>
      <c r="G572" s="140"/>
    </row>
    <row r="573" spans="1:7" s="245" customFormat="1" ht="15.75" customHeight="1">
      <c r="A573" s="244" t="s">
        <v>4917</v>
      </c>
      <c r="B573" s="242" t="s">
        <v>269</v>
      </c>
      <c r="C573" s="242" t="s">
        <v>653</v>
      </c>
      <c r="D573" s="243"/>
      <c r="E573" s="254" t="s">
        <v>4276</v>
      </c>
      <c r="F573" s="244" t="s">
        <v>3890</v>
      </c>
      <c r="G573" s="244" t="s">
        <v>3893</v>
      </c>
    </row>
    <row r="574" spans="1:7" s="245" customFormat="1" ht="12" customHeight="1">
      <c r="A574" s="257"/>
      <c r="B574" s="242"/>
      <c r="C574" s="242"/>
      <c r="D574" s="243"/>
      <c r="E574" s="252"/>
      <c r="F574" s="140"/>
      <c r="G574" s="140"/>
    </row>
    <row r="575" spans="1:7" s="245" customFormat="1" ht="15.75" customHeight="1">
      <c r="A575" s="244">
        <v>0</v>
      </c>
      <c r="B575" s="242">
        <v>0</v>
      </c>
      <c r="C575" s="242">
        <v>0</v>
      </c>
      <c r="D575" s="243"/>
      <c r="E575" s="256">
        <v>0</v>
      </c>
      <c r="F575" s="149"/>
      <c r="G575" s="149"/>
    </row>
    <row r="576" spans="1:7" s="245" customFormat="1" ht="12" customHeight="1">
      <c r="A576" s="257"/>
      <c r="B576" s="242"/>
      <c r="C576" s="242"/>
      <c r="D576" s="243"/>
      <c r="E576" s="252"/>
      <c r="F576" s="140"/>
      <c r="G576" s="140"/>
    </row>
    <row r="577" spans="1:7" s="245" customFormat="1" ht="15.75" customHeight="1">
      <c r="A577" s="258"/>
      <c r="B577" s="259"/>
      <c r="C577" s="259"/>
      <c r="D577" s="260"/>
      <c r="E577" s="261" t="s">
        <v>13294</v>
      </c>
      <c r="F577" s="262">
        <v>0</v>
      </c>
      <c r="G577" s="262">
        <v>0</v>
      </c>
    </row>
    <row r="578" spans="1:7" s="245" customFormat="1" ht="11.25" customHeight="1">
      <c r="A578" s="153"/>
      <c r="B578" s="242"/>
      <c r="C578" s="242"/>
      <c r="D578" s="243"/>
      <c r="E578" s="252"/>
      <c r="F578" s="140"/>
      <c r="G578" s="140"/>
    </row>
    <row r="579" spans="1:7" s="245" customFormat="1" ht="11.25" customHeight="1">
      <c r="A579" s="153"/>
      <c r="B579" s="242"/>
      <c r="C579" s="242"/>
      <c r="D579" s="243"/>
      <c r="E579" s="252"/>
      <c r="F579" s="140"/>
      <c r="G579" s="140"/>
    </row>
    <row r="580" spans="1:7" s="245" customFormat="1" ht="15.75" customHeight="1">
      <c r="A580" s="246" t="s">
        <v>7054</v>
      </c>
      <c r="B580" s="242"/>
      <c r="C580" s="242"/>
      <c r="D580" s="243"/>
      <c r="E580" s="252"/>
      <c r="F580" s="140"/>
      <c r="G580" s="140"/>
    </row>
    <row r="581" spans="1:7" s="245" customFormat="1" ht="15.75" customHeight="1">
      <c r="A581" s="251" t="s">
        <v>3758</v>
      </c>
      <c r="B581" s="242"/>
      <c r="C581" s="242"/>
      <c r="D581" s="243"/>
      <c r="E581" s="252"/>
      <c r="F581" s="140"/>
      <c r="G581" s="140"/>
    </row>
    <row r="582" spans="1:7" s="245" customFormat="1" ht="11.25" customHeight="1">
      <c r="A582" s="253" t="s">
        <v>910</v>
      </c>
      <c r="B582" s="242"/>
      <c r="C582" s="242"/>
      <c r="D582" s="243"/>
      <c r="E582" s="252"/>
      <c r="F582" s="140"/>
      <c r="G582" s="140"/>
    </row>
    <row r="583" spans="1:7" s="245" customFormat="1" ht="11.25" customHeight="1">
      <c r="A583" s="153"/>
      <c r="B583" s="242"/>
      <c r="C583" s="242"/>
      <c r="D583" s="243"/>
      <c r="E583" s="252"/>
      <c r="F583" s="140"/>
      <c r="G583" s="140"/>
    </row>
    <row r="584" spans="1:7" s="245" customFormat="1" ht="15.75" customHeight="1">
      <c r="A584" s="244" t="s">
        <v>4917</v>
      </c>
      <c r="B584" s="242" t="s">
        <v>269</v>
      </c>
      <c r="C584" s="242" t="s">
        <v>653</v>
      </c>
      <c r="D584" s="243"/>
      <c r="E584" s="254" t="s">
        <v>4276</v>
      </c>
      <c r="F584" s="244" t="s">
        <v>3890</v>
      </c>
      <c r="G584" s="244" t="s">
        <v>3893</v>
      </c>
    </row>
    <row r="585" spans="1:7" s="245" customFormat="1" ht="11.25" customHeight="1">
      <c r="A585" s="257"/>
      <c r="B585" s="242"/>
      <c r="C585" s="242"/>
      <c r="D585" s="243"/>
      <c r="E585" s="252"/>
      <c r="F585" s="140"/>
      <c r="G585" s="140"/>
    </row>
    <row r="586" spans="1:7" s="245" customFormat="1" ht="15.75" customHeight="1">
      <c r="A586" s="244">
        <v>0</v>
      </c>
      <c r="B586" s="242">
        <v>0</v>
      </c>
      <c r="C586" s="242">
        <v>0</v>
      </c>
      <c r="D586" s="243"/>
      <c r="E586" s="256">
        <v>0</v>
      </c>
      <c r="F586" s="149"/>
      <c r="G586" s="149"/>
    </row>
    <row r="587" spans="1:7" s="245" customFormat="1" ht="11.25" customHeight="1">
      <c r="A587" s="257"/>
      <c r="B587" s="242"/>
      <c r="C587" s="242"/>
      <c r="D587" s="243"/>
      <c r="E587" s="252"/>
      <c r="F587" s="140"/>
      <c r="G587" s="140"/>
    </row>
    <row r="588" spans="1:7" s="245" customFormat="1" ht="15.75" customHeight="1">
      <c r="A588" s="258"/>
      <c r="B588" s="259"/>
      <c r="C588" s="259"/>
      <c r="D588" s="260"/>
      <c r="E588" s="261" t="s">
        <v>13295</v>
      </c>
      <c r="F588" s="262">
        <v>0</v>
      </c>
      <c r="G588" s="262">
        <v>0</v>
      </c>
    </row>
    <row r="589" spans="1:7" s="245" customFormat="1" ht="11.25" customHeight="1">
      <c r="A589" s="153"/>
      <c r="B589" s="242"/>
      <c r="C589" s="242"/>
      <c r="D589" s="243"/>
      <c r="E589" s="252"/>
      <c r="F589" s="140"/>
      <c r="G589" s="140"/>
    </row>
    <row r="590" spans="1:7" s="245" customFormat="1" ht="11.25" customHeight="1">
      <c r="A590" s="153"/>
      <c r="B590" s="242"/>
      <c r="C590" s="242"/>
      <c r="D590" s="243"/>
      <c r="E590" s="252"/>
      <c r="F590" s="140"/>
      <c r="G590" s="140"/>
    </row>
    <row r="591" spans="1:7" s="245" customFormat="1" ht="15.75" customHeight="1">
      <c r="A591" s="246" t="s">
        <v>7055</v>
      </c>
      <c r="B591" s="242"/>
      <c r="C591" s="242"/>
      <c r="D591" s="243"/>
      <c r="E591" s="252"/>
      <c r="F591" s="140"/>
      <c r="G591" s="140"/>
    </row>
    <row r="592" spans="1:7" s="245" customFormat="1" ht="15.75" customHeight="1">
      <c r="A592" s="251" t="s">
        <v>3757</v>
      </c>
      <c r="B592" s="242"/>
      <c r="C592" s="242"/>
      <c r="D592" s="243"/>
      <c r="E592" s="252"/>
      <c r="F592" s="140"/>
      <c r="G592" s="140"/>
    </row>
    <row r="593" spans="1:7" s="245" customFormat="1" ht="12" customHeight="1">
      <c r="A593" s="253" t="s">
        <v>5058</v>
      </c>
      <c r="B593" s="242"/>
      <c r="C593" s="242"/>
      <c r="D593" s="243"/>
      <c r="E593" s="252"/>
      <c r="F593" s="140"/>
      <c r="G593" s="140"/>
    </row>
    <row r="594" spans="1:7" s="245" customFormat="1" ht="11.25" customHeight="1">
      <c r="A594" s="153"/>
      <c r="B594" s="242"/>
      <c r="C594" s="242"/>
      <c r="D594" s="243"/>
      <c r="E594" s="252"/>
      <c r="F594" s="140"/>
      <c r="G594" s="140"/>
    </row>
    <row r="595" spans="1:7" s="245" customFormat="1" ht="15.75" customHeight="1">
      <c r="A595" s="244" t="s">
        <v>4917</v>
      </c>
      <c r="B595" s="242" t="s">
        <v>269</v>
      </c>
      <c r="C595" s="242" t="s">
        <v>653</v>
      </c>
      <c r="D595" s="243"/>
      <c r="E595" s="254" t="s">
        <v>4276</v>
      </c>
      <c r="F595" s="244" t="s">
        <v>3890</v>
      </c>
      <c r="G595" s="244" t="s">
        <v>3893</v>
      </c>
    </row>
    <row r="596" spans="1:7" s="245" customFormat="1" ht="11.25" customHeight="1">
      <c r="A596" s="153"/>
      <c r="B596" s="242"/>
      <c r="C596" s="242"/>
      <c r="D596" s="243"/>
      <c r="E596" s="252"/>
      <c r="F596" s="140"/>
      <c r="G596" s="140"/>
    </row>
    <row r="597" spans="1:7" s="245" customFormat="1" ht="15.75" customHeight="1">
      <c r="A597" s="244">
        <v>1</v>
      </c>
      <c r="B597" s="242" t="s">
        <v>8069</v>
      </c>
      <c r="C597" s="242"/>
      <c r="D597" s="243"/>
      <c r="E597" s="256" t="s">
        <v>7140</v>
      </c>
      <c r="F597" s="149"/>
      <c r="G597" s="149"/>
    </row>
    <row r="598" spans="1:7" s="245" customFormat="1" ht="15.75" customHeight="1">
      <c r="A598" s="244">
        <v>2</v>
      </c>
      <c r="B598" s="242" t="s">
        <v>8070</v>
      </c>
      <c r="C598" s="242"/>
      <c r="D598" s="243"/>
      <c r="E598" s="256" t="s">
        <v>7141</v>
      </c>
      <c r="F598" s="149"/>
      <c r="G598" s="149"/>
    </row>
    <row r="599" spans="1:7" s="245" customFormat="1" ht="15.75" customHeight="1">
      <c r="A599" s="244">
        <v>3</v>
      </c>
      <c r="B599" s="242" t="s">
        <v>8071</v>
      </c>
      <c r="C599" s="242"/>
      <c r="D599" s="243"/>
      <c r="E599" s="256" t="s">
        <v>7142</v>
      </c>
      <c r="F599" s="149"/>
      <c r="G599" s="149"/>
    </row>
    <row r="600" spans="1:7" s="245" customFormat="1" ht="15.75" customHeight="1">
      <c r="A600" s="244">
        <v>4</v>
      </c>
      <c r="B600" s="242" t="s">
        <v>8072</v>
      </c>
      <c r="C600" s="242"/>
      <c r="D600" s="243"/>
      <c r="E600" s="256" t="s">
        <v>7143</v>
      </c>
      <c r="F600" s="149"/>
      <c r="G600" s="149"/>
    </row>
    <row r="601" spans="1:7" s="245" customFormat="1" ht="15.75" customHeight="1">
      <c r="A601" s="244">
        <v>5</v>
      </c>
      <c r="B601" s="242" t="s">
        <v>8073</v>
      </c>
      <c r="C601" s="242"/>
      <c r="D601" s="243"/>
      <c r="E601" s="256" t="s">
        <v>7144</v>
      </c>
      <c r="F601" s="149"/>
      <c r="G601" s="149"/>
    </row>
    <row r="602" spans="1:7" s="245" customFormat="1" ht="15.75" customHeight="1">
      <c r="A602" s="244">
        <v>6</v>
      </c>
      <c r="B602" s="242" t="s">
        <v>8074</v>
      </c>
      <c r="C602" s="242"/>
      <c r="D602" s="243"/>
      <c r="E602" s="256" t="s">
        <v>7145</v>
      </c>
      <c r="F602" s="149"/>
      <c r="G602" s="149"/>
    </row>
    <row r="603" spans="1:7" s="245" customFormat="1" ht="15.75" customHeight="1">
      <c r="A603" s="244">
        <v>7</v>
      </c>
      <c r="B603" s="242" t="s">
        <v>5338</v>
      </c>
      <c r="C603" s="242"/>
      <c r="D603" s="243"/>
      <c r="E603" s="256" t="s">
        <v>7146</v>
      </c>
      <c r="F603" s="149"/>
      <c r="G603" s="149"/>
    </row>
    <row r="604" spans="1:7" s="245" customFormat="1" ht="15.75" customHeight="1">
      <c r="A604" s="244">
        <v>8</v>
      </c>
      <c r="B604" s="242" t="s">
        <v>8075</v>
      </c>
      <c r="C604" s="242"/>
      <c r="D604" s="243"/>
      <c r="E604" s="256" t="s">
        <v>7147</v>
      </c>
      <c r="F604" s="149"/>
      <c r="G604" s="149"/>
    </row>
    <row r="605" spans="1:7" s="245" customFormat="1" ht="15.75" customHeight="1">
      <c r="A605" s="244">
        <v>9</v>
      </c>
      <c r="B605" s="242" t="s">
        <v>8076</v>
      </c>
      <c r="C605" s="242"/>
      <c r="D605" s="243"/>
      <c r="E605" s="256" t="s">
        <v>7148</v>
      </c>
      <c r="F605" s="149"/>
      <c r="G605" s="149"/>
    </row>
    <row r="606" spans="1:7" s="245" customFormat="1" ht="15.75" customHeight="1">
      <c r="A606" s="244">
        <v>10</v>
      </c>
      <c r="B606" s="242" t="s">
        <v>8077</v>
      </c>
      <c r="C606" s="242"/>
      <c r="D606" s="243"/>
      <c r="E606" s="256" t="s">
        <v>7149</v>
      </c>
      <c r="F606" s="149"/>
      <c r="G606" s="149"/>
    </row>
    <row r="607" spans="1:7" s="245" customFormat="1" ht="15.75" customHeight="1">
      <c r="A607" s="244">
        <v>11</v>
      </c>
      <c r="B607" s="242" t="s">
        <v>8078</v>
      </c>
      <c r="C607" s="242"/>
      <c r="D607" s="243"/>
      <c r="E607" s="256" t="s">
        <v>7150</v>
      </c>
      <c r="F607" s="149"/>
      <c r="G607" s="149"/>
    </row>
    <row r="608" spans="1:7" s="245" customFormat="1" ht="15.75" customHeight="1">
      <c r="A608" s="244">
        <v>12</v>
      </c>
      <c r="B608" s="242" t="s">
        <v>8079</v>
      </c>
      <c r="C608" s="242"/>
      <c r="D608" s="243"/>
      <c r="E608" s="256" t="s">
        <v>7151</v>
      </c>
      <c r="F608" s="149"/>
      <c r="G608" s="149"/>
    </row>
    <row r="609" spans="1:7" s="245" customFormat="1" ht="15.75" customHeight="1">
      <c r="A609" s="244">
        <v>13</v>
      </c>
      <c r="B609" s="242" t="s">
        <v>8080</v>
      </c>
      <c r="C609" s="242"/>
      <c r="D609" s="243"/>
      <c r="E609" s="256" t="s">
        <v>7152</v>
      </c>
      <c r="F609" s="149"/>
      <c r="G609" s="149"/>
    </row>
    <row r="610" spans="1:7" s="245" customFormat="1" ht="15.75" customHeight="1">
      <c r="A610" s="244">
        <v>14</v>
      </c>
      <c r="B610" s="242" t="s">
        <v>8081</v>
      </c>
      <c r="C610" s="242"/>
      <c r="D610" s="243"/>
      <c r="E610" s="256" t="s">
        <v>7153</v>
      </c>
      <c r="F610" s="149"/>
      <c r="G610" s="149"/>
    </row>
    <row r="611" spans="1:7" s="245" customFormat="1" ht="31.5" customHeight="1">
      <c r="A611" s="244">
        <v>15</v>
      </c>
      <c r="B611" s="242" t="s">
        <v>8082</v>
      </c>
      <c r="C611" s="242"/>
      <c r="D611" s="243"/>
      <c r="E611" s="263" t="s">
        <v>7154</v>
      </c>
      <c r="F611" s="149"/>
      <c r="G611" s="149"/>
    </row>
    <row r="612" spans="1:7" s="245" customFormat="1" ht="15.75" customHeight="1">
      <c r="A612" s="244">
        <v>16</v>
      </c>
      <c r="B612" s="242" t="s">
        <v>8083</v>
      </c>
      <c r="C612" s="242"/>
      <c r="D612" s="243"/>
      <c r="E612" s="256" t="s">
        <v>7155</v>
      </c>
      <c r="F612" s="149"/>
      <c r="G612" s="149"/>
    </row>
    <row r="613" spans="1:7" s="245" customFormat="1" ht="15.75" customHeight="1">
      <c r="A613" s="244">
        <v>17</v>
      </c>
      <c r="B613" s="242" t="s">
        <v>8084</v>
      </c>
      <c r="C613" s="242"/>
      <c r="D613" s="243"/>
      <c r="E613" s="256" t="s">
        <v>7156</v>
      </c>
      <c r="F613" s="149"/>
      <c r="G613" s="149"/>
    </row>
    <row r="614" spans="1:7" s="245" customFormat="1" ht="15.75" customHeight="1">
      <c r="A614" s="244">
        <v>18</v>
      </c>
      <c r="B614" s="242" t="s">
        <v>8085</v>
      </c>
      <c r="C614" s="242"/>
      <c r="D614" s="243"/>
      <c r="E614" s="256" t="s">
        <v>7157</v>
      </c>
      <c r="F614" s="149"/>
      <c r="G614" s="149"/>
    </row>
    <row r="615" spans="1:7" s="245" customFormat="1" ht="15.75" customHeight="1">
      <c r="A615" s="244">
        <v>19</v>
      </c>
      <c r="B615" s="242" t="s">
        <v>8086</v>
      </c>
      <c r="C615" s="242"/>
      <c r="D615" s="243"/>
      <c r="E615" s="256" t="s">
        <v>7158</v>
      </c>
      <c r="F615" s="149"/>
      <c r="G615" s="149"/>
    </row>
    <row r="616" spans="1:7" s="245" customFormat="1" ht="15.75" customHeight="1">
      <c r="A616" s="244">
        <v>20</v>
      </c>
      <c r="B616" s="242" t="s">
        <v>8087</v>
      </c>
      <c r="C616" s="242"/>
      <c r="D616" s="243"/>
      <c r="E616" s="256" t="s">
        <v>7159</v>
      </c>
      <c r="F616" s="149"/>
      <c r="G616" s="149"/>
    </row>
    <row r="617" spans="1:7" s="245" customFormat="1" ht="15.75" customHeight="1">
      <c r="A617" s="244">
        <v>21</v>
      </c>
      <c r="B617" s="242" t="s">
        <v>8088</v>
      </c>
      <c r="C617" s="242"/>
      <c r="D617" s="243"/>
      <c r="E617" s="256" t="s">
        <v>7160</v>
      </c>
      <c r="F617" s="149"/>
      <c r="G617" s="149"/>
    </row>
    <row r="618" spans="1:7" s="245" customFormat="1" ht="15.75" customHeight="1">
      <c r="A618" s="244">
        <v>22</v>
      </c>
      <c r="B618" s="242" t="s">
        <v>8089</v>
      </c>
      <c r="C618" s="242"/>
      <c r="D618" s="243"/>
      <c r="E618" s="256" t="s">
        <v>7161</v>
      </c>
      <c r="F618" s="149"/>
      <c r="G618" s="149"/>
    </row>
    <row r="619" spans="1:7" s="245" customFormat="1" ht="15.75" customHeight="1">
      <c r="A619" s="244">
        <v>23</v>
      </c>
      <c r="B619" s="242" t="s">
        <v>8090</v>
      </c>
      <c r="C619" s="242"/>
      <c r="D619" s="243"/>
      <c r="E619" s="256" t="s">
        <v>7162</v>
      </c>
      <c r="F619" s="149"/>
      <c r="G619" s="149"/>
    </row>
    <row r="620" spans="1:7" s="245" customFormat="1" ht="15.75" customHeight="1">
      <c r="A620" s="244">
        <v>24</v>
      </c>
      <c r="B620" s="242" t="s">
        <v>8091</v>
      </c>
      <c r="C620" s="242"/>
      <c r="D620" s="243"/>
      <c r="E620" s="256" t="s">
        <v>7163</v>
      </c>
      <c r="F620" s="149"/>
      <c r="G620" s="149"/>
    </row>
    <row r="621" spans="1:7" s="245" customFormat="1" ht="15.75" customHeight="1">
      <c r="A621" s="244">
        <v>25</v>
      </c>
      <c r="B621" s="242" t="s">
        <v>8092</v>
      </c>
      <c r="C621" s="242"/>
      <c r="D621" s="243"/>
      <c r="E621" s="256" t="s">
        <v>7164</v>
      </c>
      <c r="F621" s="149"/>
      <c r="G621" s="149"/>
    </row>
    <row r="622" spans="1:7" s="245" customFormat="1" ht="15.75" customHeight="1">
      <c r="A622" s="244">
        <v>26</v>
      </c>
      <c r="B622" s="242" t="s">
        <v>8093</v>
      </c>
      <c r="C622" s="242"/>
      <c r="D622" s="243"/>
      <c r="E622" s="256" t="s">
        <v>7165</v>
      </c>
      <c r="F622" s="149"/>
      <c r="G622" s="149"/>
    </row>
    <row r="623" spans="1:7" s="245" customFormat="1" ht="31.5" customHeight="1">
      <c r="A623" s="244">
        <v>27</v>
      </c>
      <c r="B623" s="242" t="s">
        <v>8094</v>
      </c>
      <c r="C623" s="242"/>
      <c r="D623" s="243"/>
      <c r="E623" s="263" t="s">
        <v>7166</v>
      </c>
      <c r="F623" s="149"/>
      <c r="G623" s="149"/>
    </row>
    <row r="624" spans="1:7" s="245" customFormat="1" ht="15.75" customHeight="1">
      <c r="A624" s="244">
        <v>28</v>
      </c>
      <c r="B624" s="242" t="s">
        <v>5339</v>
      </c>
      <c r="C624" s="242"/>
      <c r="D624" s="243"/>
      <c r="E624" s="256" t="s">
        <v>7167</v>
      </c>
      <c r="F624" s="149"/>
      <c r="G624" s="149"/>
    </row>
    <row r="625" spans="1:7" s="245" customFormat="1" ht="15.75" customHeight="1">
      <c r="A625" s="244">
        <v>29</v>
      </c>
      <c r="B625" s="242" t="s">
        <v>8095</v>
      </c>
      <c r="C625" s="242"/>
      <c r="D625" s="243"/>
      <c r="E625" s="256" t="s">
        <v>7168</v>
      </c>
      <c r="F625" s="149"/>
      <c r="G625" s="149"/>
    </row>
    <row r="626" spans="1:7" s="245" customFormat="1" ht="15.75" customHeight="1">
      <c r="A626" s="244">
        <v>30</v>
      </c>
      <c r="B626" s="242" t="s">
        <v>8096</v>
      </c>
      <c r="C626" s="242"/>
      <c r="D626" s="243"/>
      <c r="E626" s="256" t="s">
        <v>7169</v>
      </c>
      <c r="F626" s="149"/>
      <c r="G626" s="149"/>
    </row>
    <row r="627" spans="1:7" s="245" customFormat="1" ht="15.75" customHeight="1">
      <c r="A627" s="244">
        <v>31</v>
      </c>
      <c r="B627" s="242" t="s">
        <v>8097</v>
      </c>
      <c r="C627" s="242"/>
      <c r="D627" s="243"/>
      <c r="E627" s="256" t="s">
        <v>7170</v>
      </c>
      <c r="F627" s="149"/>
      <c r="G627" s="149"/>
    </row>
    <row r="628" spans="1:7" s="245" customFormat="1" ht="15.75" customHeight="1">
      <c r="A628" s="244">
        <v>32</v>
      </c>
      <c r="B628" s="242" t="s">
        <v>8098</v>
      </c>
      <c r="C628" s="242"/>
      <c r="D628" s="243"/>
      <c r="E628" s="256" t="s">
        <v>7171</v>
      </c>
      <c r="F628" s="149"/>
      <c r="G628" s="149"/>
    </row>
    <row r="629" spans="1:7" s="245" customFormat="1" ht="15.75" customHeight="1">
      <c r="A629" s="244">
        <v>33</v>
      </c>
      <c r="B629" s="242" t="s">
        <v>8099</v>
      </c>
      <c r="C629" s="242"/>
      <c r="D629" s="243"/>
      <c r="E629" s="256" t="s">
        <v>7172</v>
      </c>
      <c r="F629" s="149"/>
      <c r="G629" s="149"/>
    </row>
    <row r="630" spans="1:7" s="245" customFormat="1" ht="15.75" customHeight="1">
      <c r="A630" s="244">
        <v>34</v>
      </c>
      <c r="B630" s="242" t="s">
        <v>8100</v>
      </c>
      <c r="C630" s="242"/>
      <c r="D630" s="243"/>
      <c r="E630" s="256" t="s">
        <v>7173</v>
      </c>
      <c r="F630" s="149"/>
      <c r="G630" s="149"/>
    </row>
    <row r="631" spans="1:7" s="245" customFormat="1" ht="15.75" customHeight="1">
      <c r="A631" s="244">
        <v>35</v>
      </c>
      <c r="B631" s="242" t="s">
        <v>8101</v>
      </c>
      <c r="C631" s="242"/>
      <c r="D631" s="243"/>
      <c r="E631" s="256" t="s">
        <v>7174</v>
      </c>
      <c r="F631" s="149"/>
      <c r="G631" s="149"/>
    </row>
    <row r="632" spans="1:7" s="245" customFormat="1" ht="15.75" customHeight="1">
      <c r="A632" s="244">
        <v>36</v>
      </c>
      <c r="B632" s="242" t="s">
        <v>8102</v>
      </c>
      <c r="C632" s="242"/>
      <c r="D632" s="243"/>
      <c r="E632" s="256" t="s">
        <v>7175</v>
      </c>
      <c r="F632" s="149"/>
      <c r="G632" s="149"/>
    </row>
    <row r="633" spans="1:7" s="245" customFormat="1" ht="15.75" customHeight="1">
      <c r="A633" s="244">
        <v>37</v>
      </c>
      <c r="B633" s="242" t="s">
        <v>8103</v>
      </c>
      <c r="C633" s="242"/>
      <c r="D633" s="243"/>
      <c r="E633" s="256" t="s">
        <v>7176</v>
      </c>
      <c r="F633" s="149"/>
      <c r="G633" s="149"/>
    </row>
    <row r="634" spans="1:7" s="245" customFormat="1" ht="15.75" customHeight="1">
      <c r="A634" s="244">
        <v>38</v>
      </c>
      <c r="B634" s="242" t="s">
        <v>8104</v>
      </c>
      <c r="C634" s="242"/>
      <c r="D634" s="243"/>
      <c r="E634" s="256" t="s">
        <v>7177</v>
      </c>
      <c r="F634" s="149"/>
      <c r="G634" s="149"/>
    </row>
    <row r="635" spans="1:7" s="245" customFormat="1" ht="15.75" customHeight="1">
      <c r="A635" s="244">
        <v>39</v>
      </c>
      <c r="B635" s="242" t="s">
        <v>8105</v>
      </c>
      <c r="C635" s="242"/>
      <c r="D635" s="243"/>
      <c r="E635" s="256" t="s">
        <v>7178</v>
      </c>
      <c r="F635" s="149"/>
      <c r="G635" s="149"/>
    </row>
    <row r="636" spans="1:7" s="245" customFormat="1" ht="15.75" customHeight="1">
      <c r="A636" s="244">
        <v>40</v>
      </c>
      <c r="B636" s="242" t="s">
        <v>8106</v>
      </c>
      <c r="C636" s="242"/>
      <c r="D636" s="243"/>
      <c r="E636" s="256" t="s">
        <v>7179</v>
      </c>
      <c r="F636" s="149"/>
      <c r="G636" s="149"/>
    </row>
    <row r="637" spans="1:7" s="245" customFormat="1" ht="15.75" customHeight="1">
      <c r="A637" s="244">
        <v>41</v>
      </c>
      <c r="B637" s="242" t="s">
        <v>8107</v>
      </c>
      <c r="C637" s="242"/>
      <c r="D637" s="243"/>
      <c r="E637" s="256" t="s">
        <v>7180</v>
      </c>
      <c r="F637" s="149"/>
      <c r="G637" s="149"/>
    </row>
    <row r="638" spans="1:7" s="245" customFormat="1" ht="15.75" customHeight="1">
      <c r="A638" s="244">
        <v>42</v>
      </c>
      <c r="B638" s="242" t="s">
        <v>8108</v>
      </c>
      <c r="C638" s="242"/>
      <c r="D638" s="243"/>
      <c r="E638" s="256" t="s">
        <v>7181</v>
      </c>
      <c r="F638" s="149"/>
      <c r="G638" s="149"/>
    </row>
    <row r="639" spans="1:7" s="245" customFormat="1" ht="15.75" customHeight="1">
      <c r="A639" s="244">
        <v>43</v>
      </c>
      <c r="B639" s="242" t="s">
        <v>8109</v>
      </c>
      <c r="C639" s="242"/>
      <c r="D639" s="243"/>
      <c r="E639" s="256" t="s">
        <v>7182</v>
      </c>
      <c r="F639" s="149"/>
      <c r="G639" s="149"/>
    </row>
    <row r="640" spans="1:7" s="245" customFormat="1" ht="15.75" customHeight="1">
      <c r="A640" s="244">
        <v>44</v>
      </c>
      <c r="B640" s="242" t="s">
        <v>8110</v>
      </c>
      <c r="C640" s="242"/>
      <c r="D640" s="243"/>
      <c r="E640" s="256" t="s">
        <v>7183</v>
      </c>
      <c r="F640" s="149"/>
      <c r="G640" s="149"/>
    </row>
    <row r="641" spans="1:7" s="245" customFormat="1" ht="15.75" customHeight="1">
      <c r="A641" s="244">
        <v>45</v>
      </c>
      <c r="B641" s="242" t="s">
        <v>8111</v>
      </c>
      <c r="C641" s="242"/>
      <c r="D641" s="243"/>
      <c r="E641" s="256" t="s">
        <v>7184</v>
      </c>
      <c r="F641" s="149"/>
      <c r="G641" s="149"/>
    </row>
    <row r="642" spans="1:7" s="245" customFormat="1" ht="15.75" customHeight="1">
      <c r="A642" s="244">
        <v>46</v>
      </c>
      <c r="B642" s="242" t="s">
        <v>8112</v>
      </c>
      <c r="C642" s="242"/>
      <c r="D642" s="243"/>
      <c r="E642" s="256" t="s">
        <v>7185</v>
      </c>
      <c r="F642" s="149"/>
      <c r="G642" s="149"/>
    </row>
    <row r="643" spans="1:7" s="245" customFormat="1" ht="15.75" customHeight="1">
      <c r="A643" s="244">
        <v>47</v>
      </c>
      <c r="B643" s="242" t="s">
        <v>8113</v>
      </c>
      <c r="C643" s="242"/>
      <c r="D643" s="243"/>
      <c r="E643" s="256" t="s">
        <v>7186</v>
      </c>
      <c r="F643" s="149"/>
      <c r="G643" s="149"/>
    </row>
    <row r="644" spans="1:7" s="245" customFormat="1" ht="15.75" customHeight="1">
      <c r="A644" s="244">
        <v>48</v>
      </c>
      <c r="B644" s="242" t="s">
        <v>8114</v>
      </c>
      <c r="C644" s="242"/>
      <c r="D644" s="243"/>
      <c r="E644" s="256" t="s">
        <v>7187</v>
      </c>
      <c r="F644" s="149"/>
      <c r="G644" s="149"/>
    </row>
    <row r="645" spans="1:7" s="245" customFormat="1" ht="15.75" customHeight="1">
      <c r="A645" s="244">
        <v>49</v>
      </c>
      <c r="B645" s="242" t="s">
        <v>8115</v>
      </c>
      <c r="C645" s="242"/>
      <c r="D645" s="243"/>
      <c r="E645" s="256" t="s">
        <v>7188</v>
      </c>
      <c r="F645" s="149"/>
      <c r="G645" s="149"/>
    </row>
    <row r="646" spans="1:7" s="245" customFormat="1" ht="15.75" customHeight="1">
      <c r="A646" s="244">
        <v>50</v>
      </c>
      <c r="B646" s="242" t="s">
        <v>8116</v>
      </c>
      <c r="C646" s="242"/>
      <c r="D646" s="243"/>
      <c r="E646" s="256" t="s">
        <v>7189</v>
      </c>
      <c r="F646" s="149"/>
      <c r="G646" s="149"/>
    </row>
    <row r="647" spans="1:7" s="245" customFormat="1" ht="15.75" customHeight="1">
      <c r="A647" s="244">
        <v>51</v>
      </c>
      <c r="B647" s="242" t="s">
        <v>8117</v>
      </c>
      <c r="C647" s="242"/>
      <c r="D647" s="243"/>
      <c r="E647" s="256" t="s">
        <v>7190</v>
      </c>
      <c r="F647" s="149"/>
      <c r="G647" s="149"/>
    </row>
    <row r="648" spans="1:7" s="245" customFormat="1" ht="15.75" customHeight="1">
      <c r="A648" s="244">
        <v>52</v>
      </c>
      <c r="B648" s="242" t="s">
        <v>8118</v>
      </c>
      <c r="C648" s="242"/>
      <c r="D648" s="243"/>
      <c r="E648" s="256" t="s">
        <v>7191</v>
      </c>
      <c r="F648" s="149"/>
      <c r="G648" s="149"/>
    </row>
    <row r="649" spans="1:7" s="245" customFormat="1" ht="11.25" customHeight="1">
      <c r="A649" s="153"/>
      <c r="B649" s="242"/>
      <c r="C649" s="242"/>
      <c r="D649" s="243"/>
      <c r="E649" s="252"/>
      <c r="F649" s="140"/>
      <c r="G649" s="140"/>
    </row>
    <row r="650" spans="1:7" s="245" customFormat="1" ht="15.75" customHeight="1">
      <c r="A650" s="258"/>
      <c r="B650" s="259"/>
      <c r="C650" s="259"/>
      <c r="D650" s="260"/>
      <c r="E650" s="261" t="s">
        <v>13296</v>
      </c>
      <c r="F650" s="262">
        <v>0</v>
      </c>
      <c r="G650" s="262">
        <v>0</v>
      </c>
    </row>
    <row r="651" spans="1:7" s="245" customFormat="1" ht="11.25" customHeight="1">
      <c r="A651" s="153"/>
      <c r="B651" s="242"/>
      <c r="C651" s="242"/>
      <c r="D651" s="243"/>
      <c r="E651" s="252"/>
      <c r="F651" s="140"/>
      <c r="G651" s="140"/>
    </row>
    <row r="652" spans="1:7" s="140" customFormat="1" ht="11.25" customHeight="1">
      <c r="A652" s="153"/>
      <c r="B652" s="242"/>
      <c r="C652" s="242"/>
      <c r="D652" s="243"/>
      <c r="E652" s="252"/>
    </row>
    <row r="653" spans="1:7" s="140" customFormat="1" ht="15.75" customHeight="1">
      <c r="A653" s="246" t="s">
        <v>7056</v>
      </c>
      <c r="B653" s="247"/>
      <c r="C653" s="247"/>
      <c r="D653" s="248"/>
      <c r="E653" s="249"/>
      <c r="F653" s="250"/>
      <c r="G653" s="250"/>
    </row>
    <row r="654" spans="1:7" s="140" customFormat="1" ht="15.75" customHeight="1">
      <c r="A654" s="251" t="s">
        <v>4532</v>
      </c>
      <c r="B654" s="242"/>
      <c r="C654" s="242"/>
      <c r="D654" s="243"/>
      <c r="E654" s="252"/>
    </row>
    <row r="655" spans="1:7" s="140" customFormat="1" ht="11.25" customHeight="1">
      <c r="A655" s="253" t="s">
        <v>4565</v>
      </c>
      <c r="B655" s="242"/>
      <c r="C655" s="242"/>
      <c r="D655" s="243"/>
      <c r="E655" s="252"/>
    </row>
    <row r="656" spans="1:7" s="140" customFormat="1" ht="11.25" customHeight="1">
      <c r="A656" s="153"/>
      <c r="B656" s="242"/>
      <c r="C656" s="242"/>
      <c r="D656" s="243"/>
      <c r="E656" s="252"/>
    </row>
    <row r="657" spans="1:7" s="140" customFormat="1" ht="15.75" customHeight="1">
      <c r="A657" s="244" t="s">
        <v>4917</v>
      </c>
      <c r="B657" s="242" t="s">
        <v>269</v>
      </c>
      <c r="C657" s="242" t="s">
        <v>653</v>
      </c>
      <c r="D657" s="243"/>
      <c r="E657" s="254" t="s">
        <v>4276</v>
      </c>
      <c r="F657" s="244" t="s">
        <v>3890</v>
      </c>
      <c r="G657" s="244" t="s">
        <v>3893</v>
      </c>
    </row>
    <row r="658" spans="1:7" s="140" customFormat="1" ht="11.25" customHeight="1">
      <c r="A658" s="257"/>
      <c r="B658" s="242"/>
      <c r="C658" s="242"/>
      <c r="D658" s="243"/>
      <c r="E658" s="252"/>
    </row>
    <row r="659" spans="1:7" s="140" customFormat="1" ht="15.75">
      <c r="A659" s="244">
        <v>1</v>
      </c>
      <c r="B659" s="242" t="s">
        <v>12829</v>
      </c>
      <c r="C659" s="242">
        <v>28</v>
      </c>
      <c r="D659" s="243"/>
      <c r="E659" s="256" t="s">
        <v>8562</v>
      </c>
      <c r="F659" s="149">
        <v>30000000</v>
      </c>
      <c r="G659" s="149">
        <v>5000000</v>
      </c>
    </row>
    <row r="660" spans="1:7" s="140" customFormat="1" ht="15.75">
      <c r="A660" s="244">
        <v>2</v>
      </c>
      <c r="B660" s="242" t="s">
        <v>12830</v>
      </c>
      <c r="C660" s="242">
        <v>28</v>
      </c>
      <c r="D660" s="243"/>
      <c r="E660" s="256" t="s">
        <v>8563</v>
      </c>
      <c r="F660" s="149">
        <v>32500000</v>
      </c>
      <c r="G660" s="149">
        <v>5000000</v>
      </c>
    </row>
    <row r="661" spans="1:7" s="140" customFormat="1" ht="15.75">
      <c r="A661" s="244">
        <v>3</v>
      </c>
      <c r="B661" s="242" t="s">
        <v>12831</v>
      </c>
      <c r="C661" s="242">
        <v>36</v>
      </c>
      <c r="D661" s="243"/>
      <c r="E661" s="256" t="s">
        <v>8564</v>
      </c>
      <c r="F661" s="149">
        <v>25000000</v>
      </c>
      <c r="G661" s="149">
        <v>5000000</v>
      </c>
    </row>
    <row r="662" spans="1:7" s="140" customFormat="1" ht="15.75">
      <c r="A662" s="244">
        <v>4</v>
      </c>
      <c r="B662" s="242" t="s">
        <v>12832</v>
      </c>
      <c r="C662" s="242">
        <v>36</v>
      </c>
      <c r="D662" s="243"/>
      <c r="E662" s="256" t="s">
        <v>11517</v>
      </c>
      <c r="F662" s="149">
        <v>35000000</v>
      </c>
      <c r="G662" s="149">
        <v>5000000</v>
      </c>
    </row>
    <row r="663" spans="1:7" s="140" customFormat="1" ht="15.75">
      <c r="A663" s="244">
        <v>5</v>
      </c>
      <c r="B663" s="242" t="s">
        <v>12833</v>
      </c>
      <c r="C663" s="242">
        <v>35</v>
      </c>
      <c r="D663" s="243"/>
      <c r="E663" s="256" t="s">
        <v>11515</v>
      </c>
      <c r="F663" s="149">
        <v>10000000</v>
      </c>
      <c r="G663" s="149">
        <v>5000000</v>
      </c>
    </row>
    <row r="664" spans="1:7" s="140" customFormat="1" ht="15.75">
      <c r="A664" s="244">
        <v>6</v>
      </c>
      <c r="B664" s="242" t="s">
        <v>12834</v>
      </c>
      <c r="C664" s="242">
        <v>4</v>
      </c>
      <c r="D664" s="243"/>
      <c r="E664" s="256" t="s">
        <v>11514</v>
      </c>
      <c r="F664" s="149">
        <v>50000000</v>
      </c>
      <c r="G664" s="149">
        <v>5000000</v>
      </c>
    </row>
    <row r="665" spans="1:7" s="140" customFormat="1" ht="15.75">
      <c r="A665" s="244">
        <v>7</v>
      </c>
      <c r="B665" s="242" t="s">
        <v>12835</v>
      </c>
      <c r="C665" s="242">
        <v>4</v>
      </c>
      <c r="D665" s="243"/>
      <c r="E665" s="263" t="s">
        <v>11516</v>
      </c>
      <c r="F665" s="149">
        <v>50000000</v>
      </c>
      <c r="G665" s="149">
        <v>5000000</v>
      </c>
    </row>
    <row r="666" spans="1:7" s="140" customFormat="1" ht="31.5">
      <c r="A666" s="244">
        <v>8</v>
      </c>
      <c r="B666" s="242" t="s">
        <v>12836</v>
      </c>
      <c r="C666" s="242">
        <v>3</v>
      </c>
      <c r="D666" s="243"/>
      <c r="E666" s="263" t="s">
        <v>8565</v>
      </c>
      <c r="F666" s="149">
        <v>50000000</v>
      </c>
      <c r="G666" s="149">
        <v>5000000</v>
      </c>
    </row>
    <row r="667" spans="1:7" s="140" customFormat="1" ht="31.5">
      <c r="A667" s="244">
        <v>9</v>
      </c>
      <c r="B667" s="242" t="s">
        <v>12837</v>
      </c>
      <c r="C667" s="242">
        <v>3</v>
      </c>
      <c r="D667" s="243"/>
      <c r="E667" s="263" t="s">
        <v>8566</v>
      </c>
      <c r="F667" s="149">
        <v>10000000</v>
      </c>
      <c r="G667" s="149">
        <v>5000000</v>
      </c>
    </row>
    <row r="668" spans="1:7" s="245" customFormat="1" ht="31.5">
      <c r="A668" s="244">
        <v>10</v>
      </c>
      <c r="B668" s="242" t="s">
        <v>12838</v>
      </c>
      <c r="C668" s="242">
        <v>41</v>
      </c>
      <c r="D668" s="243"/>
      <c r="E668" s="263" t="s">
        <v>8567</v>
      </c>
      <c r="F668" s="149">
        <v>10000000</v>
      </c>
      <c r="G668" s="149">
        <v>5000000</v>
      </c>
    </row>
    <row r="669" spans="1:7" s="245" customFormat="1" ht="15.75">
      <c r="A669" s="244">
        <v>11</v>
      </c>
      <c r="B669" s="242" t="s">
        <v>12839</v>
      </c>
      <c r="C669" s="242">
        <v>29</v>
      </c>
      <c r="D669" s="243"/>
      <c r="E669" s="256" t="s">
        <v>8568</v>
      </c>
      <c r="F669" s="149">
        <v>10000000</v>
      </c>
      <c r="G669" s="149">
        <v>5000000</v>
      </c>
    </row>
    <row r="670" spans="1:7" s="245" customFormat="1" ht="15.75">
      <c r="A670" s="244">
        <v>12</v>
      </c>
      <c r="B670" s="242" t="s">
        <v>12840</v>
      </c>
      <c r="C670" s="242">
        <v>29</v>
      </c>
      <c r="D670" s="243"/>
      <c r="E670" s="256" t="s">
        <v>8569</v>
      </c>
      <c r="F670" s="149">
        <v>10000000</v>
      </c>
      <c r="G670" s="149">
        <v>8000000</v>
      </c>
    </row>
    <row r="671" spans="1:7" s="245" customFormat="1" ht="15.75">
      <c r="A671" s="244">
        <v>13</v>
      </c>
      <c r="B671" s="242" t="s">
        <v>12841</v>
      </c>
      <c r="C671" s="242">
        <v>16</v>
      </c>
      <c r="D671" s="243"/>
      <c r="E671" s="256" t="s">
        <v>8570</v>
      </c>
      <c r="F671" s="149">
        <v>10000000</v>
      </c>
      <c r="G671" s="149">
        <v>5000000</v>
      </c>
    </row>
    <row r="672" spans="1:7" s="245" customFormat="1" ht="15.75">
      <c r="A672" s="244">
        <v>14</v>
      </c>
      <c r="B672" s="242" t="s">
        <v>12842</v>
      </c>
      <c r="C672" s="242">
        <v>15</v>
      </c>
      <c r="D672" s="243"/>
      <c r="E672" s="256" t="s">
        <v>8571</v>
      </c>
      <c r="F672" s="149">
        <v>70000000</v>
      </c>
      <c r="G672" s="149">
        <v>5000000</v>
      </c>
    </row>
    <row r="673" spans="1:7" s="245" customFormat="1" ht="15.75">
      <c r="A673" s="244">
        <v>15</v>
      </c>
      <c r="B673" s="242" t="s">
        <v>12843</v>
      </c>
      <c r="C673" s="242">
        <v>29</v>
      </c>
      <c r="D673" s="243"/>
      <c r="E673" s="256" t="s">
        <v>8572</v>
      </c>
      <c r="F673" s="149">
        <v>15000000</v>
      </c>
      <c r="G673" s="149">
        <v>5000000</v>
      </c>
    </row>
    <row r="674" spans="1:7" s="245" customFormat="1" ht="15.75">
      <c r="A674" s="244">
        <v>16</v>
      </c>
      <c r="B674" s="242" t="s">
        <v>12844</v>
      </c>
      <c r="C674" s="242">
        <v>29</v>
      </c>
      <c r="D674" s="243"/>
      <c r="E674" s="256" t="s">
        <v>8573</v>
      </c>
      <c r="F674" s="149">
        <v>20000000</v>
      </c>
      <c r="G674" s="149">
        <v>5000000</v>
      </c>
    </row>
    <row r="675" spans="1:7" s="245" customFormat="1" ht="15.75">
      <c r="A675" s="244">
        <v>17</v>
      </c>
      <c r="B675" s="242" t="s">
        <v>12845</v>
      </c>
      <c r="C675" s="242">
        <v>15</v>
      </c>
      <c r="D675" s="243"/>
      <c r="E675" s="256" t="s">
        <v>8574</v>
      </c>
      <c r="F675" s="149">
        <v>30000000</v>
      </c>
      <c r="G675" s="149">
        <v>5000000</v>
      </c>
    </row>
    <row r="676" spans="1:7" s="245" customFormat="1" ht="15.75">
      <c r="A676" s="244">
        <v>18</v>
      </c>
      <c r="B676" s="242" t="s">
        <v>12846</v>
      </c>
      <c r="C676" s="242">
        <v>16</v>
      </c>
      <c r="D676" s="243"/>
      <c r="E676" s="256" t="s">
        <v>8575</v>
      </c>
      <c r="F676" s="149">
        <v>20000000</v>
      </c>
      <c r="G676" s="149">
        <v>5000000</v>
      </c>
    </row>
    <row r="677" spans="1:7" s="245" customFormat="1" ht="15.75">
      <c r="A677" s="244">
        <v>19</v>
      </c>
      <c r="B677" s="242" t="s">
        <v>12847</v>
      </c>
      <c r="C677" s="242">
        <v>20</v>
      </c>
      <c r="D677" s="243"/>
      <c r="E677" s="256" t="s">
        <v>8576</v>
      </c>
      <c r="F677" s="149">
        <v>20000000</v>
      </c>
      <c r="G677" s="149">
        <v>5000000</v>
      </c>
    </row>
    <row r="678" spans="1:7" s="245" customFormat="1" ht="15.75">
      <c r="A678" s="244">
        <v>20</v>
      </c>
      <c r="B678" s="242" t="s">
        <v>12848</v>
      </c>
      <c r="C678" s="242">
        <v>20</v>
      </c>
      <c r="D678" s="243"/>
      <c r="E678" s="256" t="s">
        <v>8577</v>
      </c>
      <c r="F678" s="149">
        <v>40000000</v>
      </c>
      <c r="G678" s="149">
        <v>5000000</v>
      </c>
    </row>
    <row r="679" spans="1:7" s="245" customFormat="1" ht="15.75">
      <c r="A679" s="244">
        <v>21</v>
      </c>
      <c r="B679" s="242" t="s">
        <v>12849</v>
      </c>
      <c r="C679" s="242">
        <v>20</v>
      </c>
      <c r="D679" s="243"/>
      <c r="E679" s="256" t="s">
        <v>8578</v>
      </c>
      <c r="F679" s="149">
        <v>60000000</v>
      </c>
      <c r="G679" s="149">
        <v>5000000</v>
      </c>
    </row>
    <row r="680" spans="1:7" s="245" customFormat="1" ht="15.75">
      <c r="A680" s="244">
        <v>22</v>
      </c>
      <c r="B680" s="242" t="s">
        <v>12850</v>
      </c>
      <c r="C680" s="242">
        <v>21</v>
      </c>
      <c r="D680" s="243"/>
      <c r="E680" s="256" t="s">
        <v>8579</v>
      </c>
      <c r="F680" s="149">
        <v>30000000</v>
      </c>
      <c r="G680" s="149">
        <v>15000000</v>
      </c>
    </row>
    <row r="681" spans="1:7" s="245" customFormat="1" ht="15.75">
      <c r="A681" s="244">
        <v>23</v>
      </c>
      <c r="B681" s="242" t="s">
        <v>12851</v>
      </c>
      <c r="C681" s="242">
        <v>21</v>
      </c>
      <c r="D681" s="243"/>
      <c r="E681" s="256" t="s">
        <v>8580</v>
      </c>
      <c r="F681" s="149">
        <v>15000000</v>
      </c>
      <c r="G681" s="149">
        <v>5000000</v>
      </c>
    </row>
    <row r="682" spans="1:7" s="245" customFormat="1" ht="15.75">
      <c r="A682" s="244">
        <v>24</v>
      </c>
      <c r="B682" s="242" t="s">
        <v>12852</v>
      </c>
      <c r="C682" s="242">
        <v>18</v>
      </c>
      <c r="D682" s="243"/>
      <c r="E682" s="256" t="s">
        <v>8581</v>
      </c>
      <c r="F682" s="149">
        <v>60000000</v>
      </c>
      <c r="G682" s="149">
        <v>5000000</v>
      </c>
    </row>
    <row r="683" spans="1:7" s="245" customFormat="1" ht="31.5">
      <c r="A683" s="244">
        <v>25</v>
      </c>
      <c r="B683" s="242" t="s">
        <v>12853</v>
      </c>
      <c r="C683" s="242">
        <v>18</v>
      </c>
      <c r="D683" s="243"/>
      <c r="E683" s="263" t="s">
        <v>8582</v>
      </c>
      <c r="F683" s="149">
        <v>30000000</v>
      </c>
      <c r="G683" s="149">
        <v>5000000</v>
      </c>
    </row>
    <row r="684" spans="1:7" s="245" customFormat="1" ht="15.75">
      <c r="A684" s="244">
        <v>26</v>
      </c>
      <c r="B684" s="242" t="s">
        <v>12854</v>
      </c>
      <c r="C684" s="242">
        <v>19</v>
      </c>
      <c r="D684" s="243"/>
      <c r="E684" s="256" t="s">
        <v>8583</v>
      </c>
      <c r="F684" s="149">
        <v>50000000</v>
      </c>
      <c r="G684" s="149">
        <v>5000000</v>
      </c>
    </row>
    <row r="685" spans="1:7" s="245" customFormat="1" ht="15.75">
      <c r="A685" s="244">
        <v>27</v>
      </c>
      <c r="B685" s="242" t="s">
        <v>12855</v>
      </c>
      <c r="C685" s="242">
        <v>17</v>
      </c>
      <c r="D685" s="243"/>
      <c r="E685" s="256" t="s">
        <v>8584</v>
      </c>
      <c r="F685" s="149">
        <v>60000000</v>
      </c>
      <c r="G685" s="149">
        <v>5000000</v>
      </c>
    </row>
    <row r="686" spans="1:7" s="245" customFormat="1" ht="15.75">
      <c r="A686" s="244">
        <v>28</v>
      </c>
      <c r="B686" s="242" t="s">
        <v>12856</v>
      </c>
      <c r="C686" s="242">
        <v>17</v>
      </c>
      <c r="D686" s="243"/>
      <c r="E686" s="256" t="s">
        <v>8585</v>
      </c>
      <c r="F686" s="149">
        <v>100000000</v>
      </c>
      <c r="G686" s="149">
        <v>5000000</v>
      </c>
    </row>
    <row r="687" spans="1:7" s="245" customFormat="1" ht="15.75">
      <c r="A687" s="244">
        <v>29</v>
      </c>
      <c r="B687" s="242" t="s">
        <v>12857</v>
      </c>
      <c r="C687" s="242">
        <v>22</v>
      </c>
      <c r="D687" s="243"/>
      <c r="E687" s="256" t="s">
        <v>8586</v>
      </c>
      <c r="F687" s="149">
        <v>20000000</v>
      </c>
      <c r="G687" s="149">
        <v>5000000</v>
      </c>
    </row>
    <row r="688" spans="1:7" s="245" customFormat="1" ht="15.75">
      <c r="A688" s="244">
        <v>30</v>
      </c>
      <c r="B688" s="242" t="s">
        <v>12858</v>
      </c>
      <c r="C688" s="242">
        <v>23</v>
      </c>
      <c r="D688" s="243"/>
      <c r="E688" s="256" t="s">
        <v>8587</v>
      </c>
      <c r="F688" s="149">
        <v>50000000</v>
      </c>
      <c r="G688" s="149">
        <v>5000000</v>
      </c>
    </row>
    <row r="689" spans="1:7" s="245" customFormat="1" ht="31.5">
      <c r="A689" s="244">
        <v>31</v>
      </c>
      <c r="B689" s="242" t="s">
        <v>12859</v>
      </c>
      <c r="C689" s="242">
        <v>23</v>
      </c>
      <c r="D689" s="243"/>
      <c r="E689" s="263" t="s">
        <v>8588</v>
      </c>
      <c r="F689" s="149">
        <v>300000000</v>
      </c>
      <c r="G689" s="149">
        <v>5000000</v>
      </c>
    </row>
    <row r="690" spans="1:7" s="245" customFormat="1" ht="15.75">
      <c r="A690" s="244">
        <v>32</v>
      </c>
      <c r="B690" s="242" t="s">
        <v>12860</v>
      </c>
      <c r="C690" s="242">
        <v>23</v>
      </c>
      <c r="D690" s="243"/>
      <c r="E690" s="256" t="s">
        <v>8589</v>
      </c>
      <c r="F690" s="149">
        <v>50000000</v>
      </c>
      <c r="G690" s="149">
        <v>5000000</v>
      </c>
    </row>
    <row r="691" spans="1:7" s="245" customFormat="1" ht="31.5">
      <c r="A691" s="244">
        <v>33</v>
      </c>
      <c r="B691" s="242" t="s">
        <v>12861</v>
      </c>
      <c r="C691" s="242">
        <v>13</v>
      </c>
      <c r="D691" s="243"/>
      <c r="E691" s="263" t="s">
        <v>8590</v>
      </c>
      <c r="F691" s="149">
        <v>10000000</v>
      </c>
      <c r="G691" s="149">
        <v>7500000</v>
      </c>
    </row>
    <row r="692" spans="1:7" s="245" customFormat="1" ht="15.75">
      <c r="A692" s="244">
        <v>34</v>
      </c>
      <c r="B692" s="242" t="s">
        <v>12862</v>
      </c>
      <c r="C692" s="242">
        <v>10</v>
      </c>
      <c r="D692" s="243"/>
      <c r="E692" s="256" t="s">
        <v>8591</v>
      </c>
      <c r="F692" s="149">
        <v>10000000</v>
      </c>
      <c r="G692" s="149">
        <v>5000000</v>
      </c>
    </row>
    <row r="693" spans="1:7" s="245" customFormat="1" ht="31.5">
      <c r="A693" s="244">
        <v>35</v>
      </c>
      <c r="B693" s="242" t="s">
        <v>12863</v>
      </c>
      <c r="C693" s="242">
        <v>10</v>
      </c>
      <c r="D693" s="243"/>
      <c r="E693" s="263" t="s">
        <v>8592</v>
      </c>
      <c r="F693" s="149">
        <v>50000000</v>
      </c>
      <c r="G693" s="149">
        <v>5000000</v>
      </c>
    </row>
    <row r="694" spans="1:7" s="245" customFormat="1" ht="15.75">
      <c r="A694" s="244">
        <v>36</v>
      </c>
      <c r="B694" s="242" t="s">
        <v>12864</v>
      </c>
      <c r="C694" s="242">
        <v>11</v>
      </c>
      <c r="D694" s="243"/>
      <c r="E694" s="256" t="s">
        <v>8593</v>
      </c>
      <c r="F694" s="149">
        <v>50000000</v>
      </c>
      <c r="G694" s="149">
        <v>5000000</v>
      </c>
    </row>
    <row r="695" spans="1:7" s="245" customFormat="1" ht="31.5">
      <c r="A695" s="244">
        <v>37</v>
      </c>
      <c r="B695" s="242" t="s">
        <v>12865</v>
      </c>
      <c r="C695" s="242">
        <v>12</v>
      </c>
      <c r="D695" s="243"/>
      <c r="E695" s="263" t="s">
        <v>8594</v>
      </c>
      <c r="F695" s="149">
        <v>40000000</v>
      </c>
      <c r="G695" s="149">
        <v>5000000</v>
      </c>
    </row>
    <row r="696" spans="1:7" s="245" customFormat="1" ht="15.75">
      <c r="A696" s="244">
        <v>38</v>
      </c>
      <c r="B696" s="242" t="s">
        <v>12866</v>
      </c>
      <c r="C696" s="242">
        <v>34</v>
      </c>
      <c r="D696" s="243"/>
      <c r="E696" s="256" t="s">
        <v>8595</v>
      </c>
      <c r="F696" s="149">
        <v>40000000</v>
      </c>
      <c r="G696" s="149">
        <v>5000000</v>
      </c>
    </row>
    <row r="697" spans="1:7" s="245" customFormat="1" ht="15.75">
      <c r="A697" s="244">
        <v>39</v>
      </c>
      <c r="B697" s="242" t="s">
        <v>12867</v>
      </c>
      <c r="C697" s="242">
        <v>34</v>
      </c>
      <c r="D697" s="243"/>
      <c r="E697" s="256" t="s">
        <v>8596</v>
      </c>
      <c r="F697" s="149">
        <v>40000000</v>
      </c>
      <c r="G697" s="149">
        <v>5000000</v>
      </c>
    </row>
    <row r="698" spans="1:7" s="245" customFormat="1" ht="31.5">
      <c r="A698" s="244">
        <v>40</v>
      </c>
      <c r="B698" s="242" t="s">
        <v>12868</v>
      </c>
      <c r="C698" s="242">
        <v>30</v>
      </c>
      <c r="D698" s="243"/>
      <c r="E698" s="263" t="s">
        <v>8597</v>
      </c>
      <c r="F698" s="149">
        <v>20000000</v>
      </c>
      <c r="G698" s="149">
        <v>5000000</v>
      </c>
    </row>
    <row r="699" spans="1:7" s="245" customFormat="1" ht="31.5">
      <c r="A699" s="244">
        <v>41</v>
      </c>
      <c r="B699" s="242" t="s">
        <v>12869</v>
      </c>
      <c r="C699" s="242">
        <v>30</v>
      </c>
      <c r="D699" s="243"/>
      <c r="E699" s="263" t="s">
        <v>8598</v>
      </c>
      <c r="F699" s="149">
        <v>10000000</v>
      </c>
      <c r="G699" s="149">
        <v>5000000</v>
      </c>
    </row>
    <row r="700" spans="1:7" s="245" customFormat="1" ht="31.5">
      <c r="A700" s="244">
        <v>42</v>
      </c>
      <c r="B700" s="242" t="s">
        <v>12870</v>
      </c>
      <c r="C700" s="242">
        <v>33</v>
      </c>
      <c r="D700" s="243"/>
      <c r="E700" s="263" t="s">
        <v>8599</v>
      </c>
      <c r="F700" s="149">
        <v>10000000</v>
      </c>
      <c r="G700" s="149">
        <v>5000000</v>
      </c>
    </row>
    <row r="701" spans="1:7" s="245" customFormat="1" ht="31.5">
      <c r="A701" s="244">
        <v>43</v>
      </c>
      <c r="B701" s="242" t="s">
        <v>12871</v>
      </c>
      <c r="C701" s="242">
        <v>13</v>
      </c>
      <c r="D701" s="243"/>
      <c r="E701" s="263" t="s">
        <v>8600</v>
      </c>
      <c r="F701" s="149">
        <v>20000000</v>
      </c>
      <c r="G701" s="149">
        <v>5000000</v>
      </c>
    </row>
    <row r="702" spans="1:7" s="245" customFormat="1" ht="15.75">
      <c r="A702" s="244">
        <v>44</v>
      </c>
      <c r="B702" s="242" t="s">
        <v>12872</v>
      </c>
      <c r="C702" s="242">
        <v>8</v>
      </c>
      <c r="D702" s="243"/>
      <c r="E702" s="256" t="s">
        <v>8601</v>
      </c>
      <c r="F702" s="149">
        <v>20000000</v>
      </c>
      <c r="G702" s="149">
        <v>7500000</v>
      </c>
    </row>
    <row r="703" spans="1:7" s="245" customFormat="1" ht="15.75">
      <c r="A703" s="244">
        <v>45</v>
      </c>
      <c r="B703" s="242" t="s">
        <v>12873</v>
      </c>
      <c r="C703" s="242">
        <v>7</v>
      </c>
      <c r="D703" s="243"/>
      <c r="E703" s="256" t="s">
        <v>8602</v>
      </c>
      <c r="F703" s="149">
        <v>10000000</v>
      </c>
      <c r="G703" s="149">
        <v>5000000</v>
      </c>
    </row>
    <row r="704" spans="1:7" s="245" customFormat="1" ht="15.75">
      <c r="A704" s="244">
        <v>46</v>
      </c>
      <c r="B704" s="242" t="s">
        <v>12874</v>
      </c>
      <c r="C704" s="242">
        <v>14</v>
      </c>
      <c r="D704" s="243"/>
      <c r="E704" s="256" t="s">
        <v>8603</v>
      </c>
      <c r="F704" s="149">
        <v>15000000</v>
      </c>
      <c r="G704" s="149">
        <v>5000000</v>
      </c>
    </row>
    <row r="705" spans="1:7" s="245" customFormat="1" ht="31.5">
      <c r="A705" s="244">
        <v>47</v>
      </c>
      <c r="B705" s="242" t="s">
        <v>12875</v>
      </c>
      <c r="C705" s="242">
        <v>2</v>
      </c>
      <c r="D705" s="243"/>
      <c r="E705" s="263" t="s">
        <v>8604</v>
      </c>
      <c r="F705" s="149">
        <v>10000000</v>
      </c>
      <c r="G705" s="149">
        <v>5000000</v>
      </c>
    </row>
    <row r="706" spans="1:7" s="245" customFormat="1" ht="15.75">
      <c r="A706" s="244">
        <v>48</v>
      </c>
      <c r="B706" s="242" t="s">
        <v>12876</v>
      </c>
      <c r="C706" s="242"/>
      <c r="D706" s="243"/>
      <c r="E706" s="256" t="s">
        <v>11429</v>
      </c>
      <c r="F706" s="149"/>
      <c r="G706" s="149">
        <v>10000000</v>
      </c>
    </row>
    <row r="707" spans="1:7" s="245" customFormat="1" ht="15.75">
      <c r="A707" s="244">
        <v>49</v>
      </c>
      <c r="B707" s="242" t="s">
        <v>12877</v>
      </c>
      <c r="C707" s="242"/>
      <c r="D707" s="243"/>
      <c r="E707" s="256" t="s">
        <v>11430</v>
      </c>
      <c r="F707" s="149"/>
      <c r="G707" s="149">
        <v>20000000</v>
      </c>
    </row>
    <row r="708" spans="1:7" s="245" customFormat="1" ht="15.75">
      <c r="A708" s="244">
        <v>50</v>
      </c>
      <c r="B708" s="242" t="s">
        <v>12878</v>
      </c>
      <c r="C708" s="242"/>
      <c r="D708" s="243"/>
      <c r="E708" s="256" t="s">
        <v>11501</v>
      </c>
      <c r="F708" s="149"/>
      <c r="G708" s="149">
        <v>10000000</v>
      </c>
    </row>
    <row r="709" spans="1:7" s="245" customFormat="1" ht="15.75">
      <c r="A709" s="244"/>
      <c r="B709" s="242"/>
      <c r="C709" s="242"/>
      <c r="D709" s="243"/>
      <c r="E709" s="256"/>
      <c r="F709" s="149"/>
      <c r="G709" s="149"/>
    </row>
    <row r="710" spans="1:7" s="245" customFormat="1" ht="15.75">
      <c r="A710" s="244"/>
      <c r="B710" s="242"/>
      <c r="C710" s="242"/>
      <c r="D710" s="243"/>
      <c r="E710" s="270" t="s">
        <v>8522</v>
      </c>
      <c r="F710" s="149"/>
      <c r="G710" s="149"/>
    </row>
    <row r="711" spans="1:7" s="245" customFormat="1" ht="15.75">
      <c r="A711" s="244">
        <v>51</v>
      </c>
      <c r="B711" s="242" t="s">
        <v>8134</v>
      </c>
      <c r="C711" s="242">
        <v>33</v>
      </c>
      <c r="D711" s="243"/>
      <c r="E711" s="256" t="s">
        <v>8793</v>
      </c>
      <c r="F711" s="149">
        <v>30000000</v>
      </c>
      <c r="G711" s="149">
        <v>5000000</v>
      </c>
    </row>
    <row r="712" spans="1:7" s="245" customFormat="1" ht="15.75">
      <c r="A712" s="244">
        <v>52</v>
      </c>
      <c r="B712" s="242" t="s">
        <v>8119</v>
      </c>
      <c r="C712" s="242">
        <v>7</v>
      </c>
      <c r="D712" s="243"/>
      <c r="E712" s="256" t="s">
        <v>7483</v>
      </c>
      <c r="F712" s="149">
        <v>17000000</v>
      </c>
      <c r="G712" s="149">
        <v>5000000</v>
      </c>
    </row>
    <row r="713" spans="1:7" s="245" customFormat="1" ht="31.5">
      <c r="A713" s="244">
        <v>53</v>
      </c>
      <c r="B713" s="242" t="s">
        <v>8120</v>
      </c>
      <c r="C713" s="242">
        <v>7</v>
      </c>
      <c r="D713" s="243"/>
      <c r="E713" s="263" t="s">
        <v>7484</v>
      </c>
      <c r="F713" s="149">
        <v>6000000</v>
      </c>
      <c r="G713" s="149">
        <v>5000000</v>
      </c>
    </row>
    <row r="714" spans="1:7" s="245" customFormat="1" ht="31.5">
      <c r="A714" s="244">
        <v>54</v>
      </c>
      <c r="B714" s="242" t="s">
        <v>8121</v>
      </c>
      <c r="C714" s="242">
        <v>8</v>
      </c>
      <c r="D714" s="243"/>
      <c r="E714" s="263" t="s">
        <v>7485</v>
      </c>
      <c r="F714" s="149">
        <v>12000000</v>
      </c>
      <c r="G714" s="149">
        <v>5000000</v>
      </c>
    </row>
    <row r="715" spans="1:7" s="245" customFormat="1" ht="15.75">
      <c r="A715" s="244">
        <v>55</v>
      </c>
      <c r="B715" s="242" t="s">
        <v>8122</v>
      </c>
      <c r="C715" s="242">
        <v>12</v>
      </c>
      <c r="D715" s="243"/>
      <c r="E715" s="256" t="s">
        <v>8794</v>
      </c>
      <c r="F715" s="149">
        <v>50000000</v>
      </c>
      <c r="G715" s="149">
        <v>10000000</v>
      </c>
    </row>
    <row r="716" spans="1:7" s="245" customFormat="1" ht="15.75">
      <c r="A716" s="244">
        <v>56</v>
      </c>
      <c r="B716" s="242" t="s">
        <v>8123</v>
      </c>
      <c r="C716" s="242">
        <v>12</v>
      </c>
      <c r="D716" s="243"/>
      <c r="E716" s="256" t="s">
        <v>8795</v>
      </c>
      <c r="F716" s="149">
        <v>50000000</v>
      </c>
      <c r="G716" s="149">
        <v>10000000</v>
      </c>
    </row>
    <row r="717" spans="1:7" s="245" customFormat="1" ht="31.5">
      <c r="A717" s="244">
        <v>57</v>
      </c>
      <c r="B717" s="242" t="s">
        <v>8124</v>
      </c>
      <c r="C717" s="242">
        <v>12</v>
      </c>
      <c r="D717" s="243"/>
      <c r="E717" s="263" t="s">
        <v>8796</v>
      </c>
      <c r="F717" s="149">
        <v>10000000</v>
      </c>
      <c r="G717" s="149">
        <v>2000000</v>
      </c>
    </row>
    <row r="718" spans="1:7" s="245" customFormat="1" ht="15.75">
      <c r="A718" s="244">
        <v>58</v>
      </c>
      <c r="B718" s="242" t="s">
        <v>8125</v>
      </c>
      <c r="C718" s="242">
        <v>12</v>
      </c>
      <c r="D718" s="243"/>
      <c r="E718" s="256" t="s">
        <v>8797</v>
      </c>
      <c r="F718" s="149">
        <v>10000000</v>
      </c>
      <c r="G718" s="149">
        <v>5000000</v>
      </c>
    </row>
    <row r="719" spans="1:7" s="245" customFormat="1" ht="15.75">
      <c r="A719" s="244">
        <v>59</v>
      </c>
      <c r="B719" s="242" t="s">
        <v>8126</v>
      </c>
      <c r="C719" s="242">
        <v>12</v>
      </c>
      <c r="D719" s="243"/>
      <c r="E719" s="256" t="s">
        <v>8798</v>
      </c>
      <c r="F719" s="149">
        <v>10000000</v>
      </c>
      <c r="G719" s="149">
        <v>2500000</v>
      </c>
    </row>
    <row r="720" spans="1:7" s="245" customFormat="1" ht="15.75">
      <c r="A720" s="244">
        <v>60</v>
      </c>
      <c r="B720" s="242" t="s">
        <v>8127</v>
      </c>
      <c r="C720" s="242">
        <v>12</v>
      </c>
      <c r="D720" s="243"/>
      <c r="E720" s="256" t="s">
        <v>8799</v>
      </c>
      <c r="F720" s="149">
        <v>10000000</v>
      </c>
      <c r="G720" s="149">
        <v>2500000</v>
      </c>
    </row>
    <row r="721" spans="1:7" s="245" customFormat="1" ht="15.75">
      <c r="A721" s="244">
        <v>61</v>
      </c>
      <c r="B721" s="242" t="s">
        <v>8128</v>
      </c>
      <c r="C721" s="242">
        <v>12</v>
      </c>
      <c r="D721" s="243"/>
      <c r="E721" s="256" t="s">
        <v>8800</v>
      </c>
      <c r="F721" s="149">
        <v>10000000</v>
      </c>
      <c r="G721" s="149">
        <v>7500000</v>
      </c>
    </row>
    <row r="722" spans="1:7" s="245" customFormat="1" ht="15.75">
      <c r="A722" s="244">
        <v>62</v>
      </c>
      <c r="B722" s="242" t="s">
        <v>8129</v>
      </c>
      <c r="C722" s="242">
        <v>12</v>
      </c>
      <c r="D722" s="243"/>
      <c r="E722" s="256" t="s">
        <v>8801</v>
      </c>
      <c r="F722" s="149">
        <v>10000000</v>
      </c>
      <c r="G722" s="149">
        <v>2500000</v>
      </c>
    </row>
    <row r="723" spans="1:7" s="245" customFormat="1" ht="15.75">
      <c r="A723" s="244">
        <v>63</v>
      </c>
      <c r="B723" s="242" t="s">
        <v>8130</v>
      </c>
      <c r="C723" s="242">
        <v>12</v>
      </c>
      <c r="D723" s="243"/>
      <c r="E723" s="256" t="s">
        <v>8802</v>
      </c>
      <c r="F723" s="149">
        <v>20000000</v>
      </c>
      <c r="G723" s="149">
        <v>2500000</v>
      </c>
    </row>
    <row r="724" spans="1:7" s="245" customFormat="1" ht="15.75">
      <c r="A724" s="244">
        <v>64</v>
      </c>
      <c r="B724" s="242" t="s">
        <v>8131</v>
      </c>
      <c r="C724" s="242">
        <v>12</v>
      </c>
      <c r="D724" s="243"/>
      <c r="E724" s="256" t="s">
        <v>8803</v>
      </c>
      <c r="F724" s="149">
        <v>10000000</v>
      </c>
      <c r="G724" s="149">
        <v>2500000</v>
      </c>
    </row>
    <row r="725" spans="1:7" s="245" customFormat="1" ht="15.75">
      <c r="A725" s="244">
        <v>65</v>
      </c>
      <c r="B725" s="242" t="s">
        <v>8132</v>
      </c>
      <c r="C725" s="242">
        <v>12</v>
      </c>
      <c r="D725" s="243"/>
      <c r="E725" s="256" t="s">
        <v>8804</v>
      </c>
      <c r="F725" s="149">
        <v>10000000</v>
      </c>
      <c r="G725" s="149">
        <v>2500000</v>
      </c>
    </row>
    <row r="726" spans="1:7" s="245" customFormat="1" ht="15.75">
      <c r="A726" s="244">
        <v>66</v>
      </c>
      <c r="B726" s="242" t="s">
        <v>8133</v>
      </c>
      <c r="C726" s="242">
        <v>12</v>
      </c>
      <c r="D726" s="243"/>
      <c r="E726" s="256" t="s">
        <v>8805</v>
      </c>
      <c r="F726" s="149">
        <v>10000000</v>
      </c>
      <c r="G726" s="149">
        <v>2500000</v>
      </c>
    </row>
    <row r="727" spans="1:7" s="245" customFormat="1" ht="15.75" customHeight="1">
      <c r="A727" s="258"/>
      <c r="B727" s="259"/>
      <c r="C727" s="259"/>
      <c r="D727" s="260"/>
      <c r="E727" s="261" t="s">
        <v>13297</v>
      </c>
      <c r="F727" s="262">
        <v>2002500000</v>
      </c>
      <c r="G727" s="262">
        <v>365000000</v>
      </c>
    </row>
    <row r="728" spans="1:7" s="245" customFormat="1" ht="11.25" customHeight="1">
      <c r="A728" s="153"/>
      <c r="B728" s="242"/>
      <c r="C728" s="242"/>
      <c r="D728" s="243"/>
      <c r="E728" s="252"/>
      <c r="F728" s="140"/>
      <c r="G728" s="140"/>
    </row>
    <row r="729" spans="1:7" s="245" customFormat="1" ht="11.25" customHeight="1">
      <c r="A729" s="153"/>
      <c r="B729" s="242"/>
      <c r="C729" s="242"/>
      <c r="D729" s="243"/>
      <c r="E729" s="252"/>
      <c r="F729" s="140"/>
      <c r="G729" s="140"/>
    </row>
    <row r="730" spans="1:7" s="245" customFormat="1" ht="15.75" customHeight="1">
      <c r="A730" s="246" t="s">
        <v>7057</v>
      </c>
      <c r="B730" s="247"/>
      <c r="C730" s="247"/>
      <c r="D730" s="248"/>
      <c r="E730" s="249"/>
      <c r="F730" s="250"/>
      <c r="G730" s="250"/>
    </row>
    <row r="731" spans="1:7" s="245" customFormat="1" ht="15.75" customHeight="1">
      <c r="A731" s="251" t="s">
        <v>4535</v>
      </c>
      <c r="B731" s="242"/>
      <c r="C731" s="242"/>
      <c r="D731" s="243"/>
      <c r="E731" s="252"/>
      <c r="F731" s="140"/>
      <c r="G731" s="140"/>
    </row>
    <row r="732" spans="1:7" s="140" customFormat="1" ht="11.25" customHeight="1">
      <c r="A732" s="253" t="s">
        <v>4566</v>
      </c>
      <c r="B732" s="242"/>
      <c r="C732" s="242"/>
      <c r="D732" s="243"/>
      <c r="E732" s="252"/>
    </row>
    <row r="733" spans="1:7" s="140" customFormat="1" ht="11.25" customHeight="1">
      <c r="A733" s="153"/>
      <c r="B733" s="242"/>
      <c r="C733" s="242"/>
      <c r="D733" s="243"/>
      <c r="E733" s="252"/>
    </row>
    <row r="734" spans="1:7" s="140" customFormat="1" ht="15.75" customHeight="1">
      <c r="A734" s="244" t="s">
        <v>4917</v>
      </c>
      <c r="B734" s="242" t="s">
        <v>269</v>
      </c>
      <c r="C734" s="242" t="s">
        <v>653</v>
      </c>
      <c r="D734" s="243"/>
      <c r="E734" s="254" t="s">
        <v>4276</v>
      </c>
      <c r="F734" s="244" t="s">
        <v>3890</v>
      </c>
      <c r="G734" s="244" t="s">
        <v>3893</v>
      </c>
    </row>
    <row r="735" spans="1:7" s="140" customFormat="1" ht="11.25" customHeight="1">
      <c r="A735" s="257"/>
      <c r="B735" s="242"/>
      <c r="C735" s="242"/>
      <c r="D735" s="243"/>
      <c r="E735" s="252"/>
    </row>
    <row r="736" spans="1:7" s="140" customFormat="1" ht="31.5" customHeight="1">
      <c r="A736" s="244">
        <v>1</v>
      </c>
      <c r="B736" s="242" t="s">
        <v>12879</v>
      </c>
      <c r="C736" s="242"/>
      <c r="D736" s="243"/>
      <c r="E736" s="263" t="s">
        <v>8809</v>
      </c>
      <c r="F736" s="149">
        <v>10000000</v>
      </c>
      <c r="G736" s="149">
        <v>10000000</v>
      </c>
    </row>
    <row r="737" spans="1:7" s="140" customFormat="1" ht="47.25" customHeight="1">
      <c r="A737" s="244">
        <v>2</v>
      </c>
      <c r="B737" s="242" t="s">
        <v>12880</v>
      </c>
      <c r="C737" s="242"/>
      <c r="D737" s="243"/>
      <c r="E737" s="263" t="s">
        <v>9095</v>
      </c>
      <c r="F737" s="149"/>
      <c r="G737" s="149">
        <v>50000000</v>
      </c>
    </row>
    <row r="738" spans="1:7" s="140" customFormat="1" ht="47.25" customHeight="1">
      <c r="A738" s="244">
        <v>3</v>
      </c>
      <c r="B738" s="242" t="s">
        <v>12881</v>
      </c>
      <c r="C738" s="242"/>
      <c r="D738" s="243"/>
      <c r="E738" s="263" t="s">
        <v>9096</v>
      </c>
      <c r="F738" s="149"/>
      <c r="G738" s="149">
        <v>50000000</v>
      </c>
    </row>
    <row r="739" spans="1:7" s="140" customFormat="1" ht="47.25" customHeight="1">
      <c r="A739" s="244">
        <v>4</v>
      </c>
      <c r="B739" s="242" t="s">
        <v>12882</v>
      </c>
      <c r="C739" s="242"/>
      <c r="D739" s="243"/>
      <c r="E739" s="263" t="s">
        <v>9097</v>
      </c>
      <c r="F739" s="149"/>
      <c r="G739" s="149">
        <v>20000000</v>
      </c>
    </row>
    <row r="740" spans="1:7" s="140" customFormat="1" ht="15.75" customHeight="1">
      <c r="A740" s="244"/>
      <c r="B740" s="242"/>
      <c r="C740" s="242"/>
      <c r="D740" s="243"/>
      <c r="E740" s="263"/>
      <c r="F740" s="149"/>
      <c r="G740" s="149"/>
    </row>
    <row r="741" spans="1:7" s="140" customFormat="1" ht="15.75" customHeight="1">
      <c r="A741" s="244"/>
      <c r="B741" s="242"/>
      <c r="C741" s="242"/>
      <c r="D741" s="243"/>
      <c r="E741" s="270" t="s">
        <v>8522</v>
      </c>
      <c r="F741" s="149"/>
      <c r="G741" s="149"/>
    </row>
    <row r="742" spans="1:7" s="140" customFormat="1" ht="47.25" customHeight="1">
      <c r="A742" s="244">
        <v>5</v>
      </c>
      <c r="B742" s="242" t="s">
        <v>4974</v>
      </c>
      <c r="C742" s="242" t="s">
        <v>745</v>
      </c>
      <c r="D742" s="243"/>
      <c r="E742" s="263" t="s">
        <v>5607</v>
      </c>
      <c r="F742" s="149"/>
      <c r="G742" s="149">
        <v>80000000</v>
      </c>
    </row>
    <row r="743" spans="1:7" s="140" customFormat="1" ht="15.75" customHeight="1">
      <c r="A743" s="244">
        <v>6</v>
      </c>
      <c r="B743" s="242" t="s">
        <v>6975</v>
      </c>
      <c r="C743" s="242"/>
      <c r="D743" s="243"/>
      <c r="E743" s="256" t="s">
        <v>8806</v>
      </c>
      <c r="F743" s="149">
        <v>700000000</v>
      </c>
      <c r="G743" s="149">
        <v>150000000</v>
      </c>
    </row>
    <row r="744" spans="1:7" s="140" customFormat="1" ht="15.75" customHeight="1">
      <c r="A744" s="244">
        <v>7</v>
      </c>
      <c r="B744" s="242" t="s">
        <v>6976</v>
      </c>
      <c r="C744" s="242"/>
      <c r="D744" s="243"/>
      <c r="E744" s="256" t="s">
        <v>5606</v>
      </c>
      <c r="F744" s="149">
        <v>350000000</v>
      </c>
      <c r="G744" s="149">
        <v>200000000</v>
      </c>
    </row>
    <row r="745" spans="1:7" s="140" customFormat="1" ht="31.5">
      <c r="A745" s="244">
        <v>8</v>
      </c>
      <c r="B745" s="242" t="s">
        <v>6977</v>
      </c>
      <c r="C745" s="242"/>
      <c r="D745" s="243"/>
      <c r="E745" s="263" t="s">
        <v>8807</v>
      </c>
      <c r="F745" s="149">
        <v>50000000</v>
      </c>
      <c r="G745" s="149">
        <v>50000000</v>
      </c>
    </row>
    <row r="746" spans="1:7" s="140" customFormat="1" ht="31.5" customHeight="1">
      <c r="A746" s="244">
        <v>9</v>
      </c>
      <c r="B746" s="242" t="s">
        <v>6978</v>
      </c>
      <c r="C746" s="242"/>
      <c r="D746" s="243"/>
      <c r="E746" s="263" t="s">
        <v>5635</v>
      </c>
      <c r="F746" s="149">
        <v>614800000</v>
      </c>
      <c r="G746" s="149">
        <v>100000000</v>
      </c>
    </row>
    <row r="747" spans="1:7" s="140" customFormat="1" ht="47.25" customHeight="1">
      <c r="A747" s="244">
        <v>10</v>
      </c>
      <c r="B747" s="242" t="s">
        <v>6979</v>
      </c>
      <c r="C747" s="242"/>
      <c r="D747" s="243"/>
      <c r="E747" s="263" t="s">
        <v>8808</v>
      </c>
      <c r="F747" s="149">
        <v>129600000</v>
      </c>
      <c r="G747" s="149">
        <v>50000000</v>
      </c>
    </row>
    <row r="748" spans="1:7" s="140" customFormat="1" ht="31.5" customHeight="1">
      <c r="A748" s="244">
        <v>11</v>
      </c>
      <c r="B748" s="242" t="s">
        <v>6980</v>
      </c>
      <c r="C748" s="242"/>
      <c r="D748" s="243"/>
      <c r="E748" s="263" t="s">
        <v>5636</v>
      </c>
      <c r="F748" s="149">
        <v>910700000</v>
      </c>
      <c r="G748" s="149">
        <v>100000000</v>
      </c>
    </row>
    <row r="749" spans="1:7" s="140" customFormat="1" ht="11.25" customHeight="1">
      <c r="A749" s="257"/>
      <c r="B749" s="242"/>
      <c r="C749" s="242"/>
      <c r="D749" s="243"/>
      <c r="E749" s="252"/>
    </row>
    <row r="750" spans="1:7" s="140" customFormat="1" ht="15.75" customHeight="1">
      <c r="A750" s="258"/>
      <c r="B750" s="259"/>
      <c r="C750" s="259"/>
      <c r="D750" s="260"/>
      <c r="E750" s="261" t="s">
        <v>13298</v>
      </c>
      <c r="F750" s="262">
        <v>2765100000</v>
      </c>
      <c r="G750" s="262">
        <v>860000000</v>
      </c>
    </row>
    <row r="751" spans="1:7" s="140" customFormat="1" ht="11.25" customHeight="1">
      <c r="A751" s="153"/>
      <c r="B751" s="242"/>
      <c r="C751" s="242"/>
      <c r="D751" s="243"/>
      <c r="E751" s="252"/>
    </row>
    <row r="752" spans="1:7" s="140" customFormat="1" ht="11.25" customHeight="1">
      <c r="A752" s="153"/>
      <c r="B752" s="242"/>
      <c r="C752" s="242"/>
      <c r="D752" s="243"/>
      <c r="E752" s="252"/>
    </row>
    <row r="753" spans="1:7" s="140" customFormat="1" ht="15.75" customHeight="1">
      <c r="A753" s="246" t="s">
        <v>7058</v>
      </c>
      <c r="B753" s="247"/>
      <c r="C753" s="247"/>
      <c r="D753" s="248"/>
      <c r="E753" s="249"/>
      <c r="F753" s="250"/>
      <c r="G753" s="250"/>
    </row>
    <row r="754" spans="1:7" s="140" customFormat="1" ht="15.75" customHeight="1">
      <c r="A754" s="251" t="s">
        <v>4536</v>
      </c>
      <c r="B754" s="242"/>
      <c r="C754" s="242"/>
      <c r="D754" s="243"/>
      <c r="E754" s="252"/>
    </row>
    <row r="755" spans="1:7" s="140" customFormat="1" ht="11.25" customHeight="1">
      <c r="A755" s="253" t="s">
        <v>4567</v>
      </c>
      <c r="B755" s="242"/>
      <c r="C755" s="242"/>
      <c r="D755" s="243"/>
      <c r="E755" s="252"/>
    </row>
    <row r="756" spans="1:7" s="140" customFormat="1" ht="11.25" customHeight="1">
      <c r="A756" s="153"/>
      <c r="B756" s="242"/>
      <c r="C756" s="242"/>
      <c r="D756" s="243"/>
      <c r="E756" s="252"/>
    </row>
    <row r="757" spans="1:7" s="140" customFormat="1" ht="15.75" customHeight="1">
      <c r="A757" s="244" t="s">
        <v>4917</v>
      </c>
      <c r="B757" s="242" t="s">
        <v>269</v>
      </c>
      <c r="C757" s="242" t="s">
        <v>653</v>
      </c>
      <c r="D757" s="243"/>
      <c r="E757" s="254" t="s">
        <v>4276</v>
      </c>
      <c r="F757" s="244" t="s">
        <v>3890</v>
      </c>
      <c r="G757" s="244" t="s">
        <v>3893</v>
      </c>
    </row>
    <row r="758" spans="1:7" s="140" customFormat="1" ht="11.25" customHeight="1">
      <c r="A758" s="257"/>
      <c r="B758" s="242"/>
      <c r="C758" s="242"/>
      <c r="D758" s="243"/>
      <c r="E758" s="252"/>
    </row>
    <row r="759" spans="1:7" s="140" customFormat="1" ht="15.75" customHeight="1">
      <c r="A759" s="244"/>
      <c r="B759" s="242"/>
      <c r="C759" s="242"/>
      <c r="D759" s="243"/>
      <c r="E759" s="270" t="s">
        <v>8522</v>
      </c>
      <c r="F759" s="149"/>
      <c r="G759" s="149"/>
    </row>
    <row r="760" spans="1:7" s="140" customFormat="1" ht="31.5" customHeight="1">
      <c r="A760" s="244">
        <v>1</v>
      </c>
      <c r="B760" s="242" t="s">
        <v>4975</v>
      </c>
      <c r="C760" s="242"/>
      <c r="D760" s="243"/>
      <c r="E760" s="263" t="s">
        <v>5620</v>
      </c>
      <c r="F760" s="149"/>
      <c r="G760" s="149">
        <v>750000000</v>
      </c>
    </row>
    <row r="761" spans="1:7" s="140" customFormat="1" ht="11.25" customHeight="1">
      <c r="A761" s="257"/>
      <c r="B761" s="242"/>
      <c r="C761" s="242"/>
      <c r="D761" s="243"/>
      <c r="E761" s="252"/>
    </row>
    <row r="762" spans="1:7" s="140" customFormat="1" ht="15.75" customHeight="1">
      <c r="A762" s="258"/>
      <c r="B762" s="259"/>
      <c r="C762" s="259"/>
      <c r="D762" s="260"/>
      <c r="E762" s="261" t="s">
        <v>13299</v>
      </c>
      <c r="F762" s="262">
        <v>0</v>
      </c>
      <c r="G762" s="262">
        <v>750000000</v>
      </c>
    </row>
    <row r="763" spans="1:7" s="140" customFormat="1" ht="11.25" customHeight="1">
      <c r="A763" s="153"/>
      <c r="B763" s="242"/>
      <c r="C763" s="242"/>
      <c r="D763" s="243"/>
      <c r="E763" s="252"/>
    </row>
    <row r="764" spans="1:7" s="140" customFormat="1" ht="11.25" customHeight="1">
      <c r="A764" s="153"/>
      <c r="B764" s="242"/>
      <c r="C764" s="242"/>
      <c r="D764" s="243"/>
      <c r="E764" s="252"/>
    </row>
    <row r="765" spans="1:7" s="140" customFormat="1" ht="15.75" customHeight="1">
      <c r="A765" s="246" t="s">
        <v>8760</v>
      </c>
      <c r="B765" s="247"/>
      <c r="C765" s="247"/>
      <c r="D765" s="248"/>
      <c r="E765" s="249"/>
      <c r="F765" s="250"/>
      <c r="G765" s="250"/>
    </row>
    <row r="766" spans="1:7" s="140" customFormat="1" ht="15.75" customHeight="1">
      <c r="A766" s="251" t="s">
        <v>8748</v>
      </c>
      <c r="B766" s="242"/>
      <c r="C766" s="242"/>
      <c r="D766" s="243"/>
      <c r="E766" s="252"/>
    </row>
    <row r="767" spans="1:7" s="140" customFormat="1" ht="11.25" customHeight="1">
      <c r="A767" s="253" t="s">
        <v>8761</v>
      </c>
      <c r="B767" s="242"/>
      <c r="C767" s="242"/>
      <c r="D767" s="243"/>
      <c r="E767" s="252"/>
    </row>
    <row r="768" spans="1:7" s="140" customFormat="1" ht="11.25" customHeight="1">
      <c r="A768" s="153"/>
      <c r="B768" s="242"/>
      <c r="C768" s="242"/>
      <c r="D768" s="243"/>
      <c r="E768" s="252"/>
    </row>
    <row r="769" spans="1:7" s="140" customFormat="1" ht="15.75" customHeight="1">
      <c r="A769" s="244" t="s">
        <v>4917</v>
      </c>
      <c r="B769" s="242" t="s">
        <v>269</v>
      </c>
      <c r="C769" s="242" t="s">
        <v>653</v>
      </c>
      <c r="D769" s="243"/>
      <c r="E769" s="254" t="s">
        <v>4276</v>
      </c>
      <c r="F769" s="244" t="s">
        <v>3890</v>
      </c>
      <c r="G769" s="244" t="s">
        <v>3893</v>
      </c>
    </row>
    <row r="770" spans="1:7" s="140" customFormat="1" ht="11.25" customHeight="1">
      <c r="A770" s="257"/>
      <c r="B770" s="242"/>
      <c r="C770" s="242"/>
      <c r="D770" s="243"/>
      <c r="E770" s="252"/>
    </row>
    <row r="771" spans="1:7" s="140" customFormat="1" ht="15.75" customHeight="1">
      <c r="A771" s="244">
        <v>1</v>
      </c>
      <c r="B771" s="242" t="s">
        <v>12883</v>
      </c>
      <c r="C771" s="242"/>
      <c r="D771" s="243"/>
      <c r="E771" s="256" t="s">
        <v>8749</v>
      </c>
      <c r="F771" s="149">
        <v>20000000</v>
      </c>
      <c r="G771" s="149">
        <v>10000000</v>
      </c>
    </row>
    <row r="772" spans="1:7" s="140" customFormat="1" ht="15.75" customHeight="1">
      <c r="A772" s="244">
        <v>2</v>
      </c>
      <c r="B772" s="242" t="s">
        <v>12884</v>
      </c>
      <c r="C772" s="242"/>
      <c r="D772" s="243"/>
      <c r="E772" s="256" t="s">
        <v>8750</v>
      </c>
      <c r="F772" s="149">
        <v>10000000</v>
      </c>
      <c r="G772" s="149">
        <v>10000000</v>
      </c>
    </row>
    <row r="773" spans="1:7" s="140" customFormat="1" ht="15.75" customHeight="1">
      <c r="A773" s="244">
        <v>3</v>
      </c>
      <c r="B773" s="242" t="s">
        <v>12885</v>
      </c>
      <c r="C773" s="242"/>
      <c r="D773" s="243"/>
      <c r="E773" s="256" t="s">
        <v>8751</v>
      </c>
      <c r="F773" s="149">
        <v>10000000</v>
      </c>
      <c r="G773" s="149">
        <v>10000000</v>
      </c>
    </row>
    <row r="774" spans="1:7" s="140" customFormat="1" ht="15.75" customHeight="1">
      <c r="A774" s="244">
        <v>4</v>
      </c>
      <c r="B774" s="242" t="s">
        <v>12886</v>
      </c>
      <c r="C774" s="242"/>
      <c r="D774" s="243"/>
      <c r="E774" s="256" t="s">
        <v>8752</v>
      </c>
      <c r="F774" s="149">
        <v>20000000</v>
      </c>
      <c r="G774" s="149">
        <v>10000000</v>
      </c>
    </row>
    <row r="775" spans="1:7" s="140" customFormat="1" ht="15.75" customHeight="1">
      <c r="A775" s="244">
        <v>5</v>
      </c>
      <c r="B775" s="242" t="s">
        <v>12887</v>
      </c>
      <c r="C775" s="242"/>
      <c r="D775" s="243"/>
      <c r="E775" s="256" t="s">
        <v>8753</v>
      </c>
      <c r="F775" s="149">
        <v>20000000</v>
      </c>
      <c r="G775" s="149">
        <v>10000000</v>
      </c>
    </row>
    <row r="776" spans="1:7" s="140" customFormat="1" ht="15.75" customHeight="1">
      <c r="A776" s="244">
        <v>6</v>
      </c>
      <c r="B776" s="242" t="s">
        <v>12888</v>
      </c>
      <c r="C776" s="242"/>
      <c r="D776" s="243"/>
      <c r="E776" s="256" t="s">
        <v>8754</v>
      </c>
      <c r="F776" s="149">
        <v>20000000</v>
      </c>
      <c r="G776" s="149">
        <v>10000000</v>
      </c>
    </row>
    <row r="777" spans="1:7" s="140" customFormat="1" ht="15.75" customHeight="1">
      <c r="A777" s="244">
        <v>7</v>
      </c>
      <c r="B777" s="242" t="s">
        <v>12889</v>
      </c>
      <c r="C777" s="242"/>
      <c r="D777" s="243"/>
      <c r="E777" s="256" t="s">
        <v>8755</v>
      </c>
      <c r="F777" s="149">
        <v>15000000</v>
      </c>
      <c r="G777" s="149">
        <v>10000000</v>
      </c>
    </row>
    <row r="778" spans="1:7" s="140" customFormat="1" ht="15.75" customHeight="1">
      <c r="A778" s="244">
        <v>8</v>
      </c>
      <c r="B778" s="242" t="s">
        <v>12890</v>
      </c>
      <c r="C778" s="242"/>
      <c r="D778" s="243"/>
      <c r="E778" s="256" t="s">
        <v>8756</v>
      </c>
      <c r="F778" s="149">
        <v>10000000</v>
      </c>
      <c r="G778" s="149">
        <v>10000000</v>
      </c>
    </row>
    <row r="779" spans="1:7" s="140" customFormat="1" ht="31.5">
      <c r="A779" s="244">
        <v>9</v>
      </c>
      <c r="B779" s="242" t="s">
        <v>12891</v>
      </c>
      <c r="C779" s="242"/>
      <c r="D779" s="243"/>
      <c r="E779" s="263" t="s">
        <v>8757</v>
      </c>
      <c r="F779" s="149">
        <v>10000000</v>
      </c>
      <c r="G779" s="149">
        <v>10000000</v>
      </c>
    </row>
    <row r="780" spans="1:7" s="140" customFormat="1" ht="15.75" customHeight="1">
      <c r="A780" s="244">
        <v>10</v>
      </c>
      <c r="B780" s="242" t="s">
        <v>12892</v>
      </c>
      <c r="C780" s="242"/>
      <c r="D780" s="243"/>
      <c r="E780" s="256" t="s">
        <v>8758</v>
      </c>
      <c r="F780" s="149">
        <v>10000000</v>
      </c>
      <c r="G780" s="149">
        <v>10000000</v>
      </c>
    </row>
    <row r="781" spans="1:7" s="140" customFormat="1" ht="15.75" customHeight="1">
      <c r="A781" s="244">
        <v>11</v>
      </c>
      <c r="B781" s="242" t="s">
        <v>12893</v>
      </c>
      <c r="C781" s="242"/>
      <c r="D781" s="243"/>
      <c r="E781" s="256" t="s">
        <v>8759</v>
      </c>
      <c r="F781" s="149">
        <v>10000000</v>
      </c>
      <c r="G781" s="149">
        <v>10000000</v>
      </c>
    </row>
    <row r="782" spans="1:7" s="140" customFormat="1" ht="15.75" customHeight="1">
      <c r="A782" s="244"/>
      <c r="B782" s="242"/>
      <c r="C782" s="242"/>
      <c r="D782" s="243"/>
      <c r="E782" s="256"/>
      <c r="F782" s="149"/>
      <c r="G782" s="149"/>
    </row>
    <row r="783" spans="1:7" s="140" customFormat="1" ht="15.75" customHeight="1">
      <c r="A783" s="258"/>
      <c r="B783" s="259"/>
      <c r="C783" s="259"/>
      <c r="D783" s="260"/>
      <c r="E783" s="261" t="s">
        <v>13300</v>
      </c>
      <c r="F783" s="262">
        <v>155000000</v>
      </c>
      <c r="G783" s="262">
        <v>110000000</v>
      </c>
    </row>
    <row r="784" spans="1:7" s="140" customFormat="1" ht="11.25" customHeight="1">
      <c r="A784" s="153"/>
      <c r="B784" s="242"/>
      <c r="C784" s="242"/>
      <c r="D784" s="243"/>
      <c r="E784" s="252"/>
    </row>
    <row r="785" spans="1:7" s="140" customFormat="1" ht="11.25" customHeight="1">
      <c r="A785" s="153"/>
      <c r="B785" s="242"/>
      <c r="C785" s="242"/>
      <c r="D785" s="243"/>
      <c r="E785" s="252"/>
    </row>
    <row r="786" spans="1:7" s="140" customFormat="1" ht="11.25" customHeight="1">
      <c r="A786" s="153"/>
      <c r="B786" s="242"/>
      <c r="C786" s="242"/>
      <c r="D786" s="243"/>
      <c r="E786" s="252"/>
    </row>
    <row r="787" spans="1:7" s="140" customFormat="1" ht="16.5" customHeight="1">
      <c r="A787" s="265" t="s">
        <v>7027</v>
      </c>
      <c r="B787" s="266"/>
      <c r="C787" s="266"/>
      <c r="D787" s="267"/>
      <c r="E787" s="268"/>
      <c r="F787" s="269"/>
      <c r="G787" s="269"/>
    </row>
    <row r="788" spans="1:7" s="140" customFormat="1" ht="11.25" customHeight="1">
      <c r="A788" s="153"/>
      <c r="B788" s="242"/>
      <c r="C788" s="242"/>
      <c r="D788" s="243"/>
      <c r="E788" s="252"/>
    </row>
    <row r="789" spans="1:7" s="140" customFormat="1" ht="11.25" customHeight="1">
      <c r="A789" s="153"/>
      <c r="B789" s="242"/>
      <c r="C789" s="242"/>
      <c r="D789" s="243"/>
      <c r="E789" s="252"/>
    </row>
    <row r="790" spans="1:7" s="140" customFormat="1" ht="15.75" customHeight="1">
      <c r="A790" s="246" t="s">
        <v>7059</v>
      </c>
      <c r="B790" s="242"/>
      <c r="C790" s="242"/>
      <c r="D790" s="243"/>
      <c r="E790" s="252"/>
    </row>
    <row r="791" spans="1:7" s="140" customFormat="1" ht="15.75" customHeight="1">
      <c r="A791" s="251" t="s">
        <v>4538</v>
      </c>
      <c r="B791" s="242"/>
      <c r="C791" s="242"/>
      <c r="D791" s="243"/>
      <c r="E791" s="252"/>
    </row>
    <row r="792" spans="1:7" s="140" customFormat="1" ht="12" customHeight="1">
      <c r="A792" s="253" t="s">
        <v>203</v>
      </c>
      <c r="B792" s="242"/>
      <c r="C792" s="242"/>
      <c r="D792" s="243"/>
      <c r="E792" s="252"/>
    </row>
    <row r="793" spans="1:7" s="140" customFormat="1" ht="11.25" customHeight="1">
      <c r="A793" s="153"/>
      <c r="B793" s="242"/>
      <c r="C793" s="242"/>
      <c r="D793" s="243"/>
      <c r="E793" s="252"/>
    </row>
    <row r="794" spans="1:7" s="140" customFormat="1" ht="15.75" customHeight="1">
      <c r="A794" s="244" t="s">
        <v>4917</v>
      </c>
      <c r="B794" s="242" t="s">
        <v>269</v>
      </c>
      <c r="C794" s="242" t="s">
        <v>653</v>
      </c>
      <c r="D794" s="243"/>
      <c r="E794" s="254" t="s">
        <v>4276</v>
      </c>
      <c r="F794" s="244" t="s">
        <v>3890</v>
      </c>
      <c r="G794" s="244" t="s">
        <v>3893</v>
      </c>
    </row>
    <row r="795" spans="1:7" s="140" customFormat="1" ht="11.25" customHeight="1">
      <c r="A795" s="153"/>
      <c r="B795" s="242"/>
      <c r="C795" s="242"/>
      <c r="D795" s="243"/>
      <c r="E795" s="252"/>
    </row>
    <row r="796" spans="1:7" s="140" customFormat="1" ht="15.75" customHeight="1">
      <c r="A796" s="244">
        <v>1</v>
      </c>
      <c r="B796" s="242" t="s">
        <v>12894</v>
      </c>
      <c r="C796" s="242"/>
      <c r="D796" s="243"/>
      <c r="E796" s="256" t="s">
        <v>11499</v>
      </c>
      <c r="F796" s="149"/>
      <c r="G796" s="149">
        <v>5000000</v>
      </c>
    </row>
    <row r="797" spans="1:7" s="140" customFormat="1" ht="15.75" customHeight="1">
      <c r="A797" s="244"/>
      <c r="B797" s="242"/>
      <c r="C797" s="242"/>
      <c r="D797" s="243"/>
      <c r="E797" s="256"/>
      <c r="F797" s="149"/>
      <c r="G797" s="149"/>
    </row>
    <row r="798" spans="1:7" s="140" customFormat="1" ht="15.75" customHeight="1">
      <c r="A798" s="153"/>
      <c r="B798" s="242"/>
      <c r="C798" s="242"/>
      <c r="D798" s="243"/>
      <c r="E798" s="270" t="s">
        <v>8522</v>
      </c>
    </row>
    <row r="799" spans="1:7" s="140" customFormat="1" ht="15.75" customHeight="1">
      <c r="A799" s="244">
        <v>2</v>
      </c>
      <c r="B799" s="242" t="s">
        <v>4719</v>
      </c>
      <c r="C799" s="242"/>
      <c r="D799" s="243"/>
      <c r="E799" s="256" t="s">
        <v>3764</v>
      </c>
      <c r="F799" s="149"/>
      <c r="G799" s="149">
        <v>25000000</v>
      </c>
    </row>
    <row r="800" spans="1:7" s="140" customFormat="1" ht="15.75" customHeight="1">
      <c r="A800" s="244">
        <v>3</v>
      </c>
      <c r="B800" s="242" t="s">
        <v>8135</v>
      </c>
      <c r="C800" s="242"/>
      <c r="D800" s="243"/>
      <c r="E800" s="256" t="s">
        <v>7717</v>
      </c>
      <c r="F800" s="149"/>
      <c r="G800" s="149">
        <v>55000000</v>
      </c>
    </row>
    <row r="801" spans="1:7" s="140" customFormat="1" ht="15.75" customHeight="1">
      <c r="A801" s="244">
        <v>4</v>
      </c>
      <c r="B801" s="242" t="s">
        <v>8136</v>
      </c>
      <c r="C801" s="242"/>
      <c r="D801" s="243"/>
      <c r="E801" s="256" t="s">
        <v>7718</v>
      </c>
      <c r="F801" s="149"/>
      <c r="G801" s="149">
        <v>50000000</v>
      </c>
    </row>
    <row r="802" spans="1:7" s="140" customFormat="1" ht="11.25" customHeight="1">
      <c r="A802" s="153"/>
      <c r="B802" s="242"/>
      <c r="C802" s="242"/>
      <c r="D802" s="243"/>
      <c r="E802" s="252"/>
    </row>
    <row r="803" spans="1:7" s="140" customFormat="1" ht="15.75" customHeight="1">
      <c r="A803" s="258"/>
      <c r="B803" s="259"/>
      <c r="C803" s="259"/>
      <c r="D803" s="260"/>
      <c r="E803" s="261" t="s">
        <v>13301</v>
      </c>
      <c r="F803" s="262">
        <v>0</v>
      </c>
      <c r="G803" s="262">
        <v>135000000</v>
      </c>
    </row>
    <row r="804" spans="1:7" s="140" customFormat="1" ht="11.25" customHeight="1">
      <c r="A804" s="153"/>
      <c r="B804" s="242"/>
      <c r="C804" s="242"/>
      <c r="D804" s="243"/>
      <c r="E804" s="252"/>
    </row>
    <row r="805" spans="1:7" s="140" customFormat="1" ht="11.25" customHeight="1">
      <c r="A805" s="153"/>
      <c r="B805" s="242"/>
      <c r="C805" s="242"/>
      <c r="D805" s="243"/>
      <c r="E805" s="252"/>
    </row>
    <row r="806" spans="1:7" s="140" customFormat="1" ht="15.75" customHeight="1">
      <c r="A806" s="246" t="s">
        <v>7060</v>
      </c>
      <c r="B806" s="242"/>
      <c r="C806" s="242"/>
      <c r="D806" s="243"/>
      <c r="E806" s="252"/>
    </row>
    <row r="807" spans="1:7" s="140" customFormat="1" ht="15.75" customHeight="1">
      <c r="A807" s="251" t="s">
        <v>4539</v>
      </c>
      <c r="B807" s="242"/>
      <c r="C807" s="242"/>
      <c r="D807" s="243"/>
      <c r="E807" s="252"/>
    </row>
    <row r="808" spans="1:7" s="140" customFormat="1" ht="11.25" customHeight="1">
      <c r="A808" s="253" t="s">
        <v>864</v>
      </c>
      <c r="B808" s="242"/>
      <c r="C808" s="242"/>
      <c r="D808" s="243"/>
      <c r="E808" s="252"/>
    </row>
    <row r="809" spans="1:7" s="140" customFormat="1" ht="11.25" customHeight="1">
      <c r="A809" s="153"/>
      <c r="B809" s="242"/>
      <c r="C809" s="242"/>
      <c r="D809" s="243"/>
      <c r="E809" s="252"/>
    </row>
    <row r="810" spans="1:7" s="140" customFormat="1" ht="15.75" customHeight="1">
      <c r="A810" s="244" t="s">
        <v>4917</v>
      </c>
      <c r="B810" s="242" t="s">
        <v>269</v>
      </c>
      <c r="C810" s="242" t="s">
        <v>653</v>
      </c>
      <c r="D810" s="243"/>
      <c r="E810" s="254" t="s">
        <v>4276</v>
      </c>
      <c r="F810" s="244" t="s">
        <v>3890</v>
      </c>
      <c r="G810" s="244" t="s">
        <v>3893</v>
      </c>
    </row>
    <row r="811" spans="1:7" s="140" customFormat="1" ht="11.25" customHeight="1">
      <c r="A811" s="153"/>
      <c r="B811" s="242"/>
      <c r="C811" s="242"/>
      <c r="D811" s="243"/>
      <c r="E811" s="252"/>
    </row>
    <row r="812" spans="1:7" s="140" customFormat="1" ht="15.75" customHeight="1">
      <c r="A812" s="244">
        <v>1</v>
      </c>
      <c r="B812" s="242" t="s">
        <v>12895</v>
      </c>
      <c r="C812" s="242"/>
      <c r="D812" s="243"/>
      <c r="E812" s="263" t="s">
        <v>11521</v>
      </c>
      <c r="F812" s="149"/>
      <c r="G812" s="149">
        <v>20000000</v>
      </c>
    </row>
    <row r="813" spans="1:7" s="140" customFormat="1" ht="15.75" customHeight="1">
      <c r="A813" s="244"/>
      <c r="B813" s="242"/>
      <c r="C813" s="242"/>
      <c r="D813" s="243"/>
      <c r="E813" s="256"/>
      <c r="F813" s="149"/>
      <c r="G813" s="149"/>
    </row>
    <row r="814" spans="1:7" s="140" customFormat="1" ht="15.75" customHeight="1">
      <c r="A814" s="244"/>
      <c r="B814" s="242"/>
      <c r="C814" s="242"/>
      <c r="D814" s="243"/>
      <c r="E814" s="270" t="s">
        <v>8522</v>
      </c>
      <c r="F814" s="149"/>
      <c r="G814" s="149"/>
    </row>
    <row r="815" spans="1:7" s="140" customFormat="1" ht="15.75" customHeight="1">
      <c r="A815" s="244">
        <v>2</v>
      </c>
      <c r="B815" s="242" t="s">
        <v>6981</v>
      </c>
      <c r="C815" s="242"/>
      <c r="D815" s="243"/>
      <c r="E815" s="256" t="s">
        <v>5604</v>
      </c>
      <c r="F815" s="149"/>
      <c r="G815" s="149">
        <v>1000000000</v>
      </c>
    </row>
    <row r="816" spans="1:7" s="140" customFormat="1" ht="31.5" customHeight="1">
      <c r="A816" s="244">
        <v>3</v>
      </c>
      <c r="B816" s="242" t="s">
        <v>8137</v>
      </c>
      <c r="C816" s="242"/>
      <c r="D816" s="243"/>
      <c r="E816" s="263" t="s">
        <v>7719</v>
      </c>
      <c r="F816" s="149"/>
      <c r="G816" s="149">
        <v>20000000</v>
      </c>
    </row>
    <row r="817" spans="1:7" s="140" customFormat="1" ht="15.75" customHeight="1">
      <c r="A817" s="244">
        <v>4</v>
      </c>
      <c r="B817" s="242" t="s">
        <v>8138</v>
      </c>
      <c r="C817" s="242"/>
      <c r="D817" s="243"/>
      <c r="E817" s="256" t="s">
        <v>7720</v>
      </c>
      <c r="F817" s="149"/>
      <c r="G817" s="149">
        <v>50000000</v>
      </c>
    </row>
    <row r="818" spans="1:7" s="140" customFormat="1" ht="15.75" customHeight="1">
      <c r="A818" s="244">
        <v>5</v>
      </c>
      <c r="B818" s="242" t="s">
        <v>8139</v>
      </c>
      <c r="C818" s="242"/>
      <c r="D818" s="243"/>
      <c r="E818" s="256" t="s">
        <v>7721</v>
      </c>
      <c r="F818" s="149"/>
      <c r="G818" s="149">
        <v>50000000</v>
      </c>
    </row>
    <row r="819" spans="1:7" s="140" customFormat="1" ht="11.25" customHeight="1">
      <c r="A819" s="153"/>
      <c r="B819" s="242"/>
      <c r="C819" s="242"/>
      <c r="D819" s="243"/>
      <c r="E819" s="252"/>
    </row>
    <row r="820" spans="1:7" s="140" customFormat="1" ht="15.75" customHeight="1">
      <c r="A820" s="258"/>
      <c r="B820" s="259"/>
      <c r="C820" s="259"/>
      <c r="D820" s="260"/>
      <c r="E820" s="261" t="s">
        <v>13302</v>
      </c>
      <c r="F820" s="262">
        <v>0</v>
      </c>
      <c r="G820" s="262">
        <v>1140000000</v>
      </c>
    </row>
    <row r="821" spans="1:7" s="140" customFormat="1" ht="11.25" customHeight="1">
      <c r="A821" s="153"/>
      <c r="B821" s="242"/>
      <c r="C821" s="242"/>
      <c r="D821" s="243"/>
      <c r="E821" s="252"/>
    </row>
    <row r="822" spans="1:7" s="140" customFormat="1" ht="11.25" customHeight="1">
      <c r="A822" s="153"/>
      <c r="B822" s="242"/>
      <c r="C822" s="242"/>
      <c r="D822" s="243"/>
      <c r="E822" s="252"/>
    </row>
    <row r="823" spans="1:7" s="140" customFormat="1" ht="15.75" customHeight="1">
      <c r="A823" s="246" t="s">
        <v>7061</v>
      </c>
      <c r="B823" s="242"/>
      <c r="C823" s="242"/>
      <c r="D823" s="243"/>
      <c r="E823" s="252"/>
    </row>
    <row r="824" spans="1:7" s="140" customFormat="1" ht="15.75" customHeight="1">
      <c r="A824" s="251" t="s">
        <v>3764</v>
      </c>
      <c r="B824" s="242"/>
      <c r="C824" s="242"/>
      <c r="D824" s="243"/>
      <c r="E824" s="252"/>
    </row>
    <row r="825" spans="1:7" s="140" customFormat="1" ht="11.25" customHeight="1">
      <c r="A825" s="253" t="s">
        <v>1135</v>
      </c>
      <c r="B825" s="242"/>
      <c r="C825" s="242"/>
      <c r="D825" s="243"/>
      <c r="E825" s="252"/>
    </row>
    <row r="826" spans="1:7" s="140" customFormat="1" ht="11.25" customHeight="1">
      <c r="A826" s="153"/>
      <c r="B826" s="242"/>
      <c r="C826" s="242"/>
      <c r="D826" s="243"/>
      <c r="E826" s="252"/>
    </row>
    <row r="827" spans="1:7" s="140" customFormat="1" ht="15.75" customHeight="1">
      <c r="A827" s="244" t="s">
        <v>4917</v>
      </c>
      <c r="B827" s="242" t="s">
        <v>269</v>
      </c>
      <c r="C827" s="242" t="s">
        <v>653</v>
      </c>
      <c r="D827" s="243"/>
      <c r="E827" s="254" t="s">
        <v>4276</v>
      </c>
      <c r="F827" s="244" t="s">
        <v>3890</v>
      </c>
      <c r="G827" s="244" t="s">
        <v>3893</v>
      </c>
    </row>
    <row r="828" spans="1:7" s="245" customFormat="1" ht="11.25" customHeight="1">
      <c r="A828" s="153"/>
      <c r="B828" s="242"/>
      <c r="C828" s="242"/>
      <c r="D828" s="243"/>
      <c r="E828" s="252"/>
      <c r="F828" s="140"/>
      <c r="G828" s="140"/>
    </row>
    <row r="829" spans="1:7" s="245" customFormat="1" ht="15.75" customHeight="1">
      <c r="A829" s="244">
        <v>1</v>
      </c>
      <c r="B829" s="242" t="s">
        <v>12896</v>
      </c>
      <c r="C829" s="242"/>
      <c r="D829" s="243"/>
      <c r="E829" s="256" t="s">
        <v>11463</v>
      </c>
      <c r="F829" s="149"/>
      <c r="G829" s="149">
        <v>9000000</v>
      </c>
    </row>
    <row r="830" spans="1:7" s="245" customFormat="1" ht="11.25" customHeight="1">
      <c r="A830" s="153"/>
      <c r="B830" s="242"/>
      <c r="C830" s="242"/>
      <c r="D830" s="243"/>
      <c r="E830" s="252"/>
      <c r="F830" s="140"/>
      <c r="G830" s="140"/>
    </row>
    <row r="831" spans="1:7" s="245" customFormat="1" ht="15.75" customHeight="1">
      <c r="A831" s="258"/>
      <c r="B831" s="259"/>
      <c r="C831" s="259"/>
      <c r="D831" s="260"/>
      <c r="E831" s="261" t="s">
        <v>13303</v>
      </c>
      <c r="F831" s="262">
        <v>0</v>
      </c>
      <c r="G831" s="262">
        <v>9000000</v>
      </c>
    </row>
    <row r="832" spans="1:7" s="245" customFormat="1" ht="11.25" customHeight="1">
      <c r="A832" s="153"/>
      <c r="B832" s="242"/>
      <c r="C832" s="242"/>
      <c r="D832" s="243"/>
      <c r="E832" s="252"/>
      <c r="F832" s="140"/>
      <c r="G832" s="140"/>
    </row>
    <row r="833" spans="1:7" s="245" customFormat="1" ht="11.25" customHeight="1">
      <c r="A833" s="153"/>
      <c r="B833" s="242"/>
      <c r="C833" s="242"/>
      <c r="D833" s="243"/>
      <c r="E833" s="252"/>
      <c r="F833" s="140"/>
      <c r="G833" s="140"/>
    </row>
    <row r="834" spans="1:7" s="245" customFormat="1" ht="15.75" customHeight="1">
      <c r="A834" s="246" t="s">
        <v>7062</v>
      </c>
      <c r="B834" s="242"/>
      <c r="C834" s="242"/>
      <c r="D834" s="243"/>
      <c r="E834" s="252"/>
      <c r="F834" s="140"/>
      <c r="G834" s="140"/>
    </row>
    <row r="835" spans="1:7" s="245" customFormat="1" ht="15.75" customHeight="1">
      <c r="A835" s="251" t="s">
        <v>4540</v>
      </c>
      <c r="B835" s="242"/>
      <c r="C835" s="242"/>
      <c r="D835" s="243"/>
      <c r="E835" s="252"/>
      <c r="F835" s="140"/>
      <c r="G835" s="140"/>
    </row>
    <row r="836" spans="1:7" s="245" customFormat="1" ht="11.25" customHeight="1">
      <c r="A836" s="253" t="s">
        <v>213</v>
      </c>
      <c r="B836" s="242"/>
      <c r="C836" s="242"/>
      <c r="D836" s="243"/>
      <c r="E836" s="252"/>
      <c r="F836" s="140"/>
      <c r="G836" s="140"/>
    </row>
    <row r="837" spans="1:7" s="245" customFormat="1" ht="11.25" customHeight="1">
      <c r="A837" s="153"/>
      <c r="B837" s="242"/>
      <c r="C837" s="242"/>
      <c r="D837" s="243"/>
      <c r="E837" s="252"/>
      <c r="F837" s="140"/>
      <c r="G837" s="140"/>
    </row>
    <row r="838" spans="1:7" s="245" customFormat="1" ht="15.75" customHeight="1">
      <c r="A838" s="244" t="s">
        <v>4917</v>
      </c>
      <c r="B838" s="242" t="s">
        <v>269</v>
      </c>
      <c r="C838" s="242" t="s">
        <v>653</v>
      </c>
      <c r="D838" s="243"/>
      <c r="E838" s="254" t="s">
        <v>4276</v>
      </c>
      <c r="F838" s="244" t="s">
        <v>3890</v>
      </c>
      <c r="G838" s="244" t="s">
        <v>3893</v>
      </c>
    </row>
    <row r="839" spans="1:7" s="245" customFormat="1" ht="11.25" customHeight="1">
      <c r="A839" s="153"/>
      <c r="B839" s="242"/>
      <c r="C839" s="242"/>
      <c r="D839" s="243"/>
      <c r="E839" s="252"/>
      <c r="F839" s="140"/>
      <c r="G839" s="140"/>
    </row>
    <row r="840" spans="1:7" s="245" customFormat="1" ht="15.75" customHeight="1">
      <c r="A840" s="244"/>
      <c r="B840" s="242"/>
      <c r="C840" s="242"/>
      <c r="D840" s="243"/>
      <c r="E840" s="270" t="s">
        <v>8522</v>
      </c>
      <c r="F840" s="149"/>
      <c r="G840" s="149"/>
    </row>
    <row r="841" spans="1:7" s="245" customFormat="1" ht="15.75" customHeight="1">
      <c r="A841" s="244">
        <v>1</v>
      </c>
      <c r="B841" s="242" t="s">
        <v>6982</v>
      </c>
      <c r="C841" s="242"/>
      <c r="D841" s="243"/>
      <c r="E841" s="256" t="s">
        <v>5526</v>
      </c>
      <c r="F841" s="149"/>
      <c r="G841" s="149">
        <v>30000000</v>
      </c>
    </row>
    <row r="842" spans="1:7" s="245" customFormat="1" ht="31.5" customHeight="1">
      <c r="A842" s="244">
        <v>2</v>
      </c>
      <c r="B842" s="242" t="s">
        <v>8140</v>
      </c>
      <c r="C842" s="242"/>
      <c r="D842" s="243"/>
      <c r="E842" s="263" t="s">
        <v>7722</v>
      </c>
      <c r="F842" s="149"/>
      <c r="G842" s="149">
        <v>10000000</v>
      </c>
    </row>
    <row r="843" spans="1:7" s="245" customFormat="1" ht="31.5" customHeight="1">
      <c r="A843" s="244">
        <v>3</v>
      </c>
      <c r="B843" s="242" t="s">
        <v>8141</v>
      </c>
      <c r="C843" s="242"/>
      <c r="D843" s="243"/>
      <c r="E843" s="263" t="s">
        <v>7723</v>
      </c>
      <c r="F843" s="149"/>
      <c r="G843" s="149">
        <v>40000000</v>
      </c>
    </row>
    <row r="844" spans="1:7" s="140" customFormat="1" ht="11.25" customHeight="1">
      <c r="A844" s="153"/>
      <c r="B844" s="242"/>
      <c r="C844" s="242"/>
      <c r="D844" s="243"/>
      <c r="E844" s="252"/>
    </row>
    <row r="845" spans="1:7" s="140" customFormat="1" ht="15.75" customHeight="1">
      <c r="A845" s="258"/>
      <c r="B845" s="259"/>
      <c r="C845" s="259"/>
      <c r="D845" s="260"/>
      <c r="E845" s="261" t="s">
        <v>13304</v>
      </c>
      <c r="F845" s="262">
        <v>0</v>
      </c>
      <c r="G845" s="262">
        <v>80000000</v>
      </c>
    </row>
    <row r="846" spans="1:7" s="140" customFormat="1" ht="11.25" customHeight="1">
      <c r="A846" s="153"/>
      <c r="B846" s="242"/>
      <c r="C846" s="242"/>
      <c r="D846" s="243"/>
      <c r="E846" s="252"/>
    </row>
    <row r="847" spans="1:7" s="140" customFormat="1" ht="16.5" customHeight="1">
      <c r="A847" s="265" t="s">
        <v>4920</v>
      </c>
      <c r="B847" s="266"/>
      <c r="C847" s="266"/>
      <c r="D847" s="267"/>
      <c r="E847" s="268"/>
      <c r="F847" s="269"/>
      <c r="G847" s="269"/>
    </row>
    <row r="848" spans="1:7" s="140" customFormat="1" ht="11.25" customHeight="1">
      <c r="A848" s="153"/>
      <c r="B848" s="242"/>
      <c r="C848" s="242"/>
      <c r="D848" s="243"/>
      <c r="E848" s="252"/>
    </row>
    <row r="849" spans="1:7" s="140" customFormat="1" ht="11.25" customHeight="1">
      <c r="A849" s="153"/>
      <c r="B849" s="242"/>
      <c r="C849" s="242"/>
      <c r="D849" s="243"/>
      <c r="E849" s="252"/>
    </row>
    <row r="850" spans="1:7" s="140" customFormat="1" ht="15.75" customHeight="1">
      <c r="A850" s="246" t="s">
        <v>7063</v>
      </c>
      <c r="B850" s="242"/>
      <c r="C850" s="242"/>
      <c r="D850" s="243"/>
      <c r="E850" s="252"/>
    </row>
    <row r="851" spans="1:7" s="140" customFormat="1" ht="15.75" customHeight="1">
      <c r="A851" s="251" t="s">
        <v>3770</v>
      </c>
      <c r="B851" s="242"/>
      <c r="C851" s="242"/>
      <c r="D851" s="243"/>
      <c r="E851" s="252"/>
    </row>
    <row r="852" spans="1:7" s="140" customFormat="1" ht="11.25" customHeight="1">
      <c r="A852" s="253" t="s">
        <v>1285</v>
      </c>
      <c r="B852" s="242"/>
      <c r="C852" s="242"/>
      <c r="D852" s="243"/>
      <c r="E852" s="252"/>
    </row>
    <row r="853" spans="1:7" s="140" customFormat="1" ht="11.25" customHeight="1">
      <c r="A853" s="153"/>
      <c r="B853" s="242"/>
      <c r="C853" s="242"/>
      <c r="D853" s="243"/>
      <c r="E853" s="252"/>
    </row>
    <row r="854" spans="1:7" s="140" customFormat="1" ht="15.75" customHeight="1">
      <c r="A854" s="244" t="s">
        <v>4917</v>
      </c>
      <c r="B854" s="242" t="s">
        <v>269</v>
      </c>
      <c r="C854" s="242" t="s">
        <v>653</v>
      </c>
      <c r="D854" s="243"/>
      <c r="E854" s="254" t="s">
        <v>4276</v>
      </c>
      <c r="F854" s="244" t="s">
        <v>3890</v>
      </c>
      <c r="G854" s="244" t="s">
        <v>3893</v>
      </c>
    </row>
    <row r="855" spans="1:7" s="140" customFormat="1" ht="11.25" customHeight="1">
      <c r="A855" s="153"/>
      <c r="B855" s="242"/>
      <c r="C855" s="242"/>
      <c r="D855" s="243"/>
      <c r="E855" s="252"/>
    </row>
    <row r="856" spans="1:7" s="140" customFormat="1" ht="15.75" customHeight="1">
      <c r="A856" s="153"/>
      <c r="B856" s="242"/>
      <c r="C856" s="242"/>
      <c r="D856" s="243"/>
      <c r="E856" s="270" t="s">
        <v>8522</v>
      </c>
      <c r="G856" s="149"/>
    </row>
    <row r="857" spans="1:7" s="140" customFormat="1" ht="47.25" customHeight="1">
      <c r="A857" s="244">
        <v>1</v>
      </c>
      <c r="B857" s="242" t="s">
        <v>6983</v>
      </c>
      <c r="C857" s="242"/>
      <c r="D857" s="243"/>
      <c r="E857" s="263" t="s">
        <v>5353</v>
      </c>
      <c r="G857" s="149">
        <v>30000000</v>
      </c>
    </row>
    <row r="858" spans="1:7" s="140" customFormat="1" ht="31.5" customHeight="1">
      <c r="A858" s="244">
        <v>2</v>
      </c>
      <c r="B858" s="242" t="s">
        <v>6984</v>
      </c>
      <c r="C858" s="242"/>
      <c r="D858" s="243"/>
      <c r="E858" s="263" t="s">
        <v>5354</v>
      </c>
      <c r="G858" s="149">
        <v>57500000</v>
      </c>
    </row>
    <row r="859" spans="1:7" s="140" customFormat="1" ht="15.75" customHeight="1">
      <c r="A859" s="244">
        <v>3</v>
      </c>
      <c r="B859" s="242" t="s">
        <v>8142</v>
      </c>
      <c r="C859" s="242"/>
      <c r="D859" s="243"/>
      <c r="E859" s="256" t="s">
        <v>7487</v>
      </c>
      <c r="F859" s="149"/>
      <c r="G859" s="149">
        <v>8000000</v>
      </c>
    </row>
    <row r="860" spans="1:7" s="140" customFormat="1" ht="15.75" customHeight="1">
      <c r="A860" s="244">
        <v>4</v>
      </c>
      <c r="B860" s="242" t="s">
        <v>2377</v>
      </c>
      <c r="C860" s="242"/>
      <c r="D860" s="243"/>
      <c r="E860" s="256" t="s">
        <v>3780</v>
      </c>
      <c r="F860" s="149"/>
      <c r="G860" s="149">
        <v>5000000</v>
      </c>
    </row>
    <row r="861" spans="1:7" s="140" customFormat="1" ht="11.25" customHeight="1">
      <c r="A861" s="153"/>
      <c r="B861" s="242"/>
      <c r="C861" s="242"/>
      <c r="D861" s="243"/>
      <c r="E861" s="252"/>
    </row>
    <row r="862" spans="1:7" s="140" customFormat="1" ht="15.75" customHeight="1">
      <c r="A862" s="258"/>
      <c r="B862" s="259"/>
      <c r="C862" s="259"/>
      <c r="D862" s="260"/>
      <c r="E862" s="261" t="s">
        <v>13305</v>
      </c>
      <c r="F862" s="262">
        <v>0</v>
      </c>
      <c r="G862" s="262">
        <v>100500000</v>
      </c>
    </row>
    <row r="863" spans="1:7" s="140" customFormat="1" ht="11.25" customHeight="1">
      <c r="A863" s="153"/>
      <c r="B863" s="242"/>
      <c r="C863" s="242"/>
      <c r="D863" s="243"/>
      <c r="E863" s="252"/>
    </row>
    <row r="864" spans="1:7" s="140" customFormat="1" ht="11.25" customHeight="1">
      <c r="A864" s="153"/>
      <c r="B864" s="242"/>
      <c r="C864" s="242"/>
      <c r="D864" s="243"/>
      <c r="E864" s="252"/>
    </row>
    <row r="865" spans="1:7" s="140" customFormat="1" ht="15.75" customHeight="1">
      <c r="A865" s="246" t="s">
        <v>7064</v>
      </c>
      <c r="B865" s="247"/>
      <c r="C865" s="247"/>
      <c r="D865" s="248"/>
      <c r="E865" s="249"/>
      <c r="F865" s="250"/>
      <c r="G865" s="250"/>
    </row>
    <row r="866" spans="1:7" s="140" customFormat="1" ht="15.75" customHeight="1">
      <c r="A866" s="251" t="s">
        <v>4543</v>
      </c>
      <c r="B866" s="242"/>
      <c r="C866" s="242"/>
      <c r="D866" s="243"/>
      <c r="E866" s="252"/>
    </row>
    <row r="867" spans="1:7" s="140" customFormat="1" ht="11.25" customHeight="1">
      <c r="A867" s="253" t="s">
        <v>4570</v>
      </c>
      <c r="B867" s="242"/>
      <c r="C867" s="242"/>
      <c r="D867" s="243"/>
      <c r="E867" s="252"/>
    </row>
    <row r="868" spans="1:7" s="140" customFormat="1" ht="11.25" customHeight="1">
      <c r="A868" s="153"/>
      <c r="B868" s="242"/>
      <c r="C868" s="242"/>
      <c r="D868" s="243"/>
      <c r="E868" s="252"/>
    </row>
    <row r="869" spans="1:7" s="140" customFormat="1" ht="15.75" customHeight="1">
      <c r="A869" s="244" t="s">
        <v>4917</v>
      </c>
      <c r="B869" s="242" t="s">
        <v>269</v>
      </c>
      <c r="C869" s="242" t="s">
        <v>653</v>
      </c>
      <c r="D869" s="243"/>
      <c r="E869" s="254" t="s">
        <v>4276</v>
      </c>
      <c r="F869" s="244" t="s">
        <v>3890</v>
      </c>
      <c r="G869" s="244" t="s">
        <v>3893</v>
      </c>
    </row>
    <row r="870" spans="1:7" s="140" customFormat="1" ht="11.25" customHeight="1">
      <c r="A870" s="257"/>
      <c r="B870" s="242"/>
      <c r="C870" s="242"/>
      <c r="D870" s="243"/>
      <c r="E870" s="252"/>
    </row>
    <row r="871" spans="1:7" s="140" customFormat="1" ht="15.75" customHeight="1">
      <c r="A871" s="244">
        <v>1</v>
      </c>
      <c r="B871" s="242" t="s">
        <v>12897</v>
      </c>
      <c r="C871" s="242"/>
      <c r="D871" s="243"/>
      <c r="E871" s="263" t="s">
        <v>9084</v>
      </c>
      <c r="F871" s="149"/>
      <c r="G871" s="149">
        <v>2000000</v>
      </c>
    </row>
    <row r="872" spans="1:7" s="140" customFormat="1" ht="15.75" customHeight="1">
      <c r="A872" s="244">
        <v>2</v>
      </c>
      <c r="B872" s="242" t="s">
        <v>12898</v>
      </c>
      <c r="C872" s="242"/>
      <c r="D872" s="243"/>
      <c r="E872" s="256" t="s">
        <v>9085</v>
      </c>
      <c r="F872" s="149"/>
      <c r="G872" s="149">
        <v>1400000</v>
      </c>
    </row>
    <row r="873" spans="1:7" s="140" customFormat="1" ht="15.75" customHeight="1">
      <c r="A873" s="244"/>
      <c r="B873" s="242"/>
      <c r="C873" s="242"/>
      <c r="D873" s="243"/>
      <c r="E873" s="256"/>
      <c r="F873" s="149"/>
      <c r="G873" s="149"/>
    </row>
    <row r="874" spans="1:7" s="140" customFormat="1" ht="11.25" customHeight="1">
      <c r="A874" s="257"/>
      <c r="B874" s="242"/>
      <c r="C874" s="242"/>
      <c r="D874" s="243"/>
      <c r="E874" s="252"/>
    </row>
    <row r="875" spans="1:7" s="140" customFormat="1" ht="15.75" customHeight="1">
      <c r="A875" s="258"/>
      <c r="B875" s="259"/>
      <c r="C875" s="259"/>
      <c r="D875" s="260"/>
      <c r="E875" s="261" t="s">
        <v>13306</v>
      </c>
      <c r="F875" s="262">
        <v>0</v>
      </c>
      <c r="G875" s="262">
        <v>3400000</v>
      </c>
    </row>
    <row r="876" spans="1:7" s="140" customFormat="1" ht="11.25" customHeight="1">
      <c r="A876" s="153"/>
      <c r="B876" s="242"/>
      <c r="C876" s="242"/>
      <c r="D876" s="243"/>
      <c r="E876" s="252"/>
    </row>
    <row r="877" spans="1:7" s="140" customFormat="1" ht="16.5" customHeight="1">
      <c r="A877" s="265" t="s">
        <v>4571</v>
      </c>
      <c r="B877" s="266"/>
      <c r="C877" s="266"/>
      <c r="D877" s="267"/>
      <c r="E877" s="268"/>
      <c r="F877" s="269"/>
      <c r="G877" s="269"/>
    </row>
    <row r="878" spans="1:7" s="140" customFormat="1" ht="11.25" customHeight="1">
      <c r="A878" s="153"/>
      <c r="B878" s="242"/>
      <c r="C878" s="242"/>
      <c r="D878" s="243"/>
      <c r="E878" s="252"/>
    </row>
    <row r="879" spans="1:7" s="140" customFormat="1" ht="11.25" customHeight="1">
      <c r="A879" s="257"/>
      <c r="B879" s="242"/>
      <c r="C879" s="242"/>
      <c r="D879" s="243"/>
      <c r="E879" s="252"/>
    </row>
    <row r="880" spans="1:7" s="140" customFormat="1" ht="15.75" customHeight="1">
      <c r="A880" s="246" t="s">
        <v>7065</v>
      </c>
      <c r="B880" s="242"/>
      <c r="C880" s="242"/>
      <c r="D880" s="243"/>
      <c r="E880" s="252"/>
    </row>
    <row r="881" spans="1:7" s="140" customFormat="1" ht="15.75" customHeight="1">
      <c r="A881" s="251" t="s">
        <v>3789</v>
      </c>
      <c r="B881" s="242"/>
      <c r="C881" s="242"/>
      <c r="D881" s="243"/>
      <c r="E881" s="252"/>
    </row>
    <row r="882" spans="1:7" s="140" customFormat="1" ht="12" customHeight="1">
      <c r="A882" s="253" t="s">
        <v>4572</v>
      </c>
      <c r="B882" s="242"/>
      <c r="C882" s="242"/>
      <c r="D882" s="243"/>
      <c r="E882" s="252"/>
    </row>
    <row r="883" spans="1:7" s="140" customFormat="1" ht="11.25" customHeight="1">
      <c r="A883" s="257"/>
      <c r="B883" s="242"/>
      <c r="C883" s="242"/>
      <c r="D883" s="243"/>
      <c r="E883" s="252"/>
    </row>
    <row r="884" spans="1:7" s="140" customFormat="1" ht="15.75" customHeight="1">
      <c r="A884" s="244" t="s">
        <v>4917</v>
      </c>
      <c r="B884" s="242" t="s">
        <v>269</v>
      </c>
      <c r="C884" s="242" t="s">
        <v>653</v>
      </c>
      <c r="D884" s="243"/>
      <c r="E884" s="254" t="s">
        <v>4276</v>
      </c>
      <c r="F884" s="244" t="s">
        <v>3890</v>
      </c>
      <c r="G884" s="244" t="s">
        <v>3893</v>
      </c>
    </row>
    <row r="885" spans="1:7" s="140" customFormat="1" ht="11.25" customHeight="1">
      <c r="A885" s="257"/>
      <c r="B885" s="242"/>
      <c r="C885" s="242"/>
      <c r="D885" s="243"/>
      <c r="E885" s="252"/>
    </row>
    <row r="886" spans="1:7" s="140" customFormat="1" ht="15.75" customHeight="1">
      <c r="A886" s="244">
        <v>1</v>
      </c>
      <c r="B886" s="242" t="s">
        <v>12899</v>
      </c>
      <c r="C886" s="242"/>
      <c r="D886" s="243"/>
      <c r="E886" s="256" t="s">
        <v>11456</v>
      </c>
      <c r="G886" s="149">
        <v>5000000</v>
      </c>
    </row>
    <row r="887" spans="1:7" s="140" customFormat="1" ht="15.75" customHeight="1">
      <c r="A887" s="244">
        <v>2</v>
      </c>
      <c r="B887" s="242" t="s">
        <v>12900</v>
      </c>
      <c r="C887" s="242"/>
      <c r="D887" s="243"/>
      <c r="E887" s="256" t="s">
        <v>11457</v>
      </c>
      <c r="G887" s="149">
        <v>1500000</v>
      </c>
    </row>
    <row r="888" spans="1:7" s="140" customFormat="1" ht="15.75" customHeight="1">
      <c r="A888" s="244">
        <v>3</v>
      </c>
      <c r="B888" s="242" t="s">
        <v>12901</v>
      </c>
      <c r="C888" s="242"/>
      <c r="D888" s="243"/>
      <c r="E888" s="256" t="s">
        <v>11458</v>
      </c>
      <c r="G888" s="149">
        <v>15000000</v>
      </c>
    </row>
    <row r="889" spans="1:7" s="140" customFormat="1" ht="15.75" customHeight="1">
      <c r="A889" s="244">
        <v>4</v>
      </c>
      <c r="B889" s="242" t="s">
        <v>12902</v>
      </c>
      <c r="C889" s="242"/>
      <c r="D889" s="243"/>
      <c r="E889" s="256" t="s">
        <v>11459</v>
      </c>
      <c r="G889" s="149">
        <v>10000000</v>
      </c>
    </row>
    <row r="890" spans="1:7" s="140" customFormat="1" ht="15.75" customHeight="1">
      <c r="A890" s="153"/>
      <c r="B890" s="242"/>
      <c r="C890" s="242"/>
      <c r="D890" s="243"/>
      <c r="E890" s="256"/>
      <c r="G890" s="149"/>
    </row>
    <row r="891" spans="1:7" s="140" customFormat="1" ht="15.75" customHeight="1">
      <c r="A891" s="153"/>
      <c r="B891" s="242"/>
      <c r="C891" s="242"/>
      <c r="D891" s="243"/>
      <c r="E891" s="270" t="s">
        <v>8522</v>
      </c>
      <c r="G891" s="149"/>
    </row>
    <row r="892" spans="1:7" s="140" customFormat="1" ht="15.75" customHeight="1">
      <c r="A892" s="244">
        <v>5</v>
      </c>
      <c r="B892" s="242" t="s">
        <v>16</v>
      </c>
      <c r="C892" s="242"/>
      <c r="D892" s="243"/>
      <c r="E892" s="256" t="s">
        <v>4710</v>
      </c>
      <c r="F892" s="149"/>
      <c r="G892" s="149">
        <v>15000000</v>
      </c>
    </row>
    <row r="893" spans="1:7" s="140" customFormat="1" ht="31.5" customHeight="1">
      <c r="A893" s="244">
        <v>6</v>
      </c>
      <c r="B893" s="242" t="s">
        <v>1459</v>
      </c>
      <c r="C893" s="242"/>
      <c r="D893" s="243"/>
      <c r="E893" s="263" t="s">
        <v>4711</v>
      </c>
      <c r="F893" s="149"/>
      <c r="G893" s="149">
        <v>30000000</v>
      </c>
    </row>
    <row r="894" spans="1:7" s="140" customFormat="1" ht="15.75" customHeight="1">
      <c r="A894" s="244">
        <v>7</v>
      </c>
      <c r="B894" s="242" t="s">
        <v>5153</v>
      </c>
      <c r="C894" s="242"/>
      <c r="D894" s="243"/>
      <c r="E894" s="256" t="s">
        <v>5524</v>
      </c>
      <c r="F894" s="149"/>
      <c r="G894" s="149">
        <v>150000000</v>
      </c>
    </row>
    <row r="895" spans="1:7" s="140" customFormat="1" ht="15.75" customHeight="1">
      <c r="A895" s="244">
        <v>8</v>
      </c>
      <c r="B895" s="242" t="s">
        <v>5152</v>
      </c>
      <c r="C895" s="242"/>
      <c r="D895" s="243"/>
      <c r="E895" s="256" t="s">
        <v>5525</v>
      </c>
      <c r="F895" s="149"/>
      <c r="G895" s="149">
        <v>20000000</v>
      </c>
    </row>
    <row r="896" spans="1:7" s="140" customFormat="1" ht="15.75" customHeight="1">
      <c r="A896" s="244">
        <v>9</v>
      </c>
      <c r="B896" s="242" t="s">
        <v>4712</v>
      </c>
      <c r="C896" s="242"/>
      <c r="D896" s="243"/>
      <c r="E896" s="256" t="s">
        <v>4713</v>
      </c>
      <c r="F896" s="149"/>
      <c r="G896" s="149">
        <v>120000000</v>
      </c>
    </row>
    <row r="897" spans="1:7" s="140" customFormat="1" ht="15.75" customHeight="1">
      <c r="A897" s="244">
        <v>10</v>
      </c>
      <c r="B897" s="242" t="s">
        <v>8143</v>
      </c>
      <c r="C897" s="242"/>
      <c r="D897" s="243"/>
      <c r="E897" s="256" t="s">
        <v>7597</v>
      </c>
      <c r="F897" s="149"/>
      <c r="G897" s="149">
        <v>15000000</v>
      </c>
    </row>
    <row r="898" spans="1:7" s="140" customFormat="1" ht="15.75" customHeight="1">
      <c r="A898" s="244">
        <v>11</v>
      </c>
      <c r="B898" s="242" t="s">
        <v>8144</v>
      </c>
      <c r="C898" s="242"/>
      <c r="D898" s="243"/>
      <c r="E898" s="256" t="s">
        <v>7598</v>
      </c>
      <c r="F898" s="149"/>
      <c r="G898" s="149">
        <v>5000000</v>
      </c>
    </row>
    <row r="899" spans="1:7" s="140" customFormat="1" ht="15.75" customHeight="1">
      <c r="A899" s="244">
        <v>12</v>
      </c>
      <c r="B899" s="242" t="s">
        <v>8145</v>
      </c>
      <c r="C899" s="242"/>
      <c r="D899" s="243"/>
      <c r="E899" s="256" t="s">
        <v>7753</v>
      </c>
      <c r="F899" s="149"/>
      <c r="G899" s="149">
        <v>120000000</v>
      </c>
    </row>
    <row r="900" spans="1:7" s="140" customFormat="1" ht="15.75" customHeight="1">
      <c r="A900" s="244">
        <v>13</v>
      </c>
      <c r="B900" s="242" t="s">
        <v>8146</v>
      </c>
      <c r="C900" s="242"/>
      <c r="D900" s="243"/>
      <c r="E900" s="256" t="s">
        <v>7599</v>
      </c>
      <c r="F900" s="149"/>
      <c r="G900" s="149">
        <v>200000000</v>
      </c>
    </row>
    <row r="901" spans="1:7" s="140" customFormat="1" ht="11.25" customHeight="1">
      <c r="A901" s="257"/>
      <c r="B901" s="242"/>
      <c r="C901" s="242"/>
      <c r="D901" s="243"/>
      <c r="E901" s="252"/>
    </row>
    <row r="902" spans="1:7" s="140" customFormat="1" ht="15.75" customHeight="1">
      <c r="A902" s="258"/>
      <c r="B902" s="259"/>
      <c r="C902" s="259"/>
      <c r="D902" s="260"/>
      <c r="E902" s="261" t="s">
        <v>13307</v>
      </c>
      <c r="F902" s="262">
        <v>0</v>
      </c>
      <c r="G902" s="262">
        <v>706500000</v>
      </c>
    </row>
    <row r="903" spans="1:7" s="140" customFormat="1" ht="11.25" customHeight="1">
      <c r="A903" s="257"/>
      <c r="B903" s="242"/>
      <c r="C903" s="242"/>
      <c r="D903" s="243"/>
      <c r="E903" s="252"/>
    </row>
    <row r="904" spans="1:7" s="140" customFormat="1" ht="11.25" customHeight="1">
      <c r="A904" s="257"/>
      <c r="B904" s="242"/>
      <c r="C904" s="242"/>
      <c r="D904" s="243"/>
      <c r="E904" s="252"/>
    </row>
    <row r="905" spans="1:7" s="140" customFormat="1" ht="15.75" customHeight="1">
      <c r="A905" s="246" t="s">
        <v>7066</v>
      </c>
      <c r="B905" s="242"/>
      <c r="C905" s="242"/>
      <c r="D905" s="243"/>
      <c r="E905" s="252"/>
    </row>
    <row r="906" spans="1:7" s="140" customFormat="1" ht="15.75" customHeight="1">
      <c r="A906" s="251" t="s">
        <v>4541</v>
      </c>
      <c r="B906" s="242"/>
      <c r="C906" s="242"/>
      <c r="D906" s="243"/>
      <c r="E906" s="252"/>
    </row>
    <row r="907" spans="1:7" s="140" customFormat="1" ht="12" customHeight="1">
      <c r="A907" s="253" t="s">
        <v>4574</v>
      </c>
      <c r="B907" s="242"/>
      <c r="C907" s="242"/>
      <c r="D907" s="243"/>
      <c r="E907" s="252"/>
    </row>
    <row r="908" spans="1:7" s="140" customFormat="1" ht="11.25" customHeight="1">
      <c r="A908" s="257"/>
      <c r="B908" s="242"/>
      <c r="C908" s="242"/>
      <c r="D908" s="243"/>
      <c r="E908" s="252"/>
    </row>
    <row r="909" spans="1:7" s="140" customFormat="1" ht="15.75" customHeight="1">
      <c r="A909" s="244" t="s">
        <v>4917</v>
      </c>
      <c r="B909" s="242" t="s">
        <v>269</v>
      </c>
      <c r="C909" s="242" t="s">
        <v>653</v>
      </c>
      <c r="D909" s="243"/>
      <c r="E909" s="254" t="s">
        <v>4276</v>
      </c>
      <c r="F909" s="244" t="s">
        <v>3890</v>
      </c>
      <c r="G909" s="244" t="s">
        <v>3893</v>
      </c>
    </row>
    <row r="910" spans="1:7" s="140" customFormat="1" ht="11.25" customHeight="1">
      <c r="A910" s="257"/>
      <c r="B910" s="242"/>
      <c r="C910" s="242"/>
      <c r="D910" s="243"/>
      <c r="E910" s="252"/>
    </row>
    <row r="911" spans="1:7" s="140" customFormat="1" ht="15.75" customHeight="1">
      <c r="A911" s="153"/>
      <c r="B911" s="242"/>
      <c r="C911" s="242"/>
      <c r="D911" s="243"/>
      <c r="E911" s="270" t="s">
        <v>8522</v>
      </c>
    </row>
    <row r="912" spans="1:7" s="140" customFormat="1" ht="31.5" customHeight="1">
      <c r="A912" s="244">
        <v>1</v>
      </c>
      <c r="B912" s="242" t="s">
        <v>4714</v>
      </c>
      <c r="C912" s="242"/>
      <c r="D912" s="243"/>
      <c r="E912" s="263" t="s">
        <v>4715</v>
      </c>
      <c r="F912" s="149"/>
      <c r="G912" s="149">
        <v>5000000</v>
      </c>
    </row>
    <row r="913" spans="1:7" s="140" customFormat="1" ht="15.75" customHeight="1">
      <c r="A913" s="244">
        <v>2</v>
      </c>
      <c r="B913" s="242" t="s">
        <v>4716</v>
      </c>
      <c r="C913" s="242"/>
      <c r="D913" s="243"/>
      <c r="E913" s="256" t="s">
        <v>4717</v>
      </c>
      <c r="F913" s="149"/>
      <c r="G913" s="149">
        <v>10000000</v>
      </c>
    </row>
    <row r="914" spans="1:7" s="140" customFormat="1" ht="31.5" customHeight="1">
      <c r="A914" s="244">
        <v>3</v>
      </c>
      <c r="B914" s="242" t="s">
        <v>4718</v>
      </c>
      <c r="C914" s="242"/>
      <c r="D914" s="243"/>
      <c r="E914" s="263" t="s">
        <v>11410</v>
      </c>
      <c r="F914" s="149"/>
      <c r="G914" s="149">
        <v>200000000</v>
      </c>
    </row>
    <row r="915" spans="1:7" s="140" customFormat="1" ht="11.25" customHeight="1">
      <c r="A915" s="257"/>
      <c r="B915" s="242"/>
      <c r="C915" s="242"/>
      <c r="D915" s="243"/>
      <c r="E915" s="252"/>
    </row>
    <row r="916" spans="1:7" s="140" customFormat="1" ht="15.75" customHeight="1">
      <c r="A916" s="258"/>
      <c r="B916" s="259"/>
      <c r="C916" s="259"/>
      <c r="D916" s="260"/>
      <c r="E916" s="261" t="s">
        <v>13308</v>
      </c>
      <c r="F916" s="262">
        <v>0</v>
      </c>
      <c r="G916" s="262">
        <v>215000000</v>
      </c>
    </row>
    <row r="917" spans="1:7" s="140" customFormat="1" ht="11.25" customHeight="1">
      <c r="A917" s="257"/>
      <c r="B917" s="242"/>
      <c r="C917" s="242"/>
      <c r="D917" s="243"/>
      <c r="E917" s="252"/>
    </row>
    <row r="918" spans="1:7" s="140" customFormat="1" ht="11.25" customHeight="1">
      <c r="A918" s="257"/>
      <c r="B918" s="242"/>
      <c r="C918" s="242"/>
      <c r="D918" s="243"/>
      <c r="E918" s="252"/>
    </row>
    <row r="919" spans="1:7" s="140" customFormat="1" ht="16.5" customHeight="1">
      <c r="A919" s="265" t="s">
        <v>4575</v>
      </c>
      <c r="B919" s="266"/>
      <c r="C919" s="266"/>
      <c r="D919" s="267"/>
      <c r="E919" s="268"/>
      <c r="F919" s="269"/>
      <c r="G919" s="269"/>
    </row>
    <row r="920" spans="1:7" s="140" customFormat="1" ht="11.25" customHeight="1">
      <c r="A920" s="257"/>
      <c r="B920" s="242"/>
      <c r="C920" s="242"/>
      <c r="D920" s="243"/>
      <c r="E920" s="252"/>
    </row>
    <row r="921" spans="1:7" s="140" customFormat="1" ht="11.25" customHeight="1">
      <c r="A921" s="257"/>
      <c r="B921" s="242"/>
      <c r="C921" s="242"/>
      <c r="D921" s="243"/>
      <c r="E921" s="252"/>
    </row>
    <row r="922" spans="1:7" s="140" customFormat="1" ht="15.75" customHeight="1">
      <c r="A922" s="246" t="s">
        <v>7067</v>
      </c>
      <c r="B922" s="242"/>
      <c r="C922" s="242"/>
      <c r="D922" s="243"/>
      <c r="E922" s="252"/>
    </row>
    <row r="923" spans="1:7" s="140" customFormat="1" ht="15.75" customHeight="1">
      <c r="A923" s="251" t="s">
        <v>4786</v>
      </c>
      <c r="B923" s="242"/>
      <c r="C923" s="242"/>
      <c r="D923" s="243"/>
      <c r="E923" s="252"/>
    </row>
    <row r="924" spans="1:7" s="140" customFormat="1" ht="12" customHeight="1">
      <c r="A924" s="253" t="s">
        <v>4788</v>
      </c>
      <c r="B924" s="242"/>
      <c r="C924" s="242"/>
      <c r="D924" s="243"/>
      <c r="E924" s="252"/>
    </row>
    <row r="925" spans="1:7" s="140" customFormat="1" ht="11.25" customHeight="1">
      <c r="A925" s="257"/>
      <c r="B925" s="242"/>
      <c r="C925" s="242"/>
      <c r="D925" s="243"/>
      <c r="E925" s="252"/>
    </row>
    <row r="926" spans="1:7" s="140" customFormat="1" ht="15.75" customHeight="1">
      <c r="A926" s="244" t="s">
        <v>4917</v>
      </c>
      <c r="B926" s="242" t="s">
        <v>269</v>
      </c>
      <c r="C926" s="242" t="s">
        <v>653</v>
      </c>
      <c r="D926" s="243"/>
      <c r="E926" s="254" t="s">
        <v>4276</v>
      </c>
      <c r="F926" s="244" t="s">
        <v>3890</v>
      </c>
      <c r="G926" s="244" t="s">
        <v>3893</v>
      </c>
    </row>
    <row r="927" spans="1:7" s="140" customFormat="1" ht="11.25" customHeight="1">
      <c r="A927" s="257"/>
      <c r="B927" s="242"/>
      <c r="C927" s="242"/>
      <c r="D927" s="243"/>
      <c r="E927" s="252"/>
    </row>
    <row r="928" spans="1:7" s="140" customFormat="1" ht="47.25" customHeight="1">
      <c r="A928" s="244">
        <v>1</v>
      </c>
      <c r="B928" s="242" t="s">
        <v>12903</v>
      </c>
      <c r="C928" s="242"/>
      <c r="D928" s="243"/>
      <c r="E928" s="263" t="s">
        <v>8874</v>
      </c>
      <c r="F928" s="149"/>
      <c r="G928" s="149">
        <v>430000000</v>
      </c>
    </row>
    <row r="929" spans="1:7" s="140" customFormat="1" ht="15.75" customHeight="1">
      <c r="A929" s="244">
        <v>2</v>
      </c>
      <c r="B929" s="242" t="s">
        <v>12904</v>
      </c>
      <c r="C929" s="242"/>
      <c r="D929" s="243"/>
      <c r="E929" s="263" t="s">
        <v>8873</v>
      </c>
      <c r="F929" s="149"/>
      <c r="G929" s="149">
        <v>20000000</v>
      </c>
    </row>
    <row r="930" spans="1:7" s="140" customFormat="1" ht="31.5" customHeight="1">
      <c r="A930" s="244">
        <v>3</v>
      </c>
      <c r="B930" s="242" t="s">
        <v>12905</v>
      </c>
      <c r="C930" s="242"/>
      <c r="D930" s="243"/>
      <c r="E930" s="263" t="s">
        <v>11437</v>
      </c>
      <c r="F930" s="149"/>
      <c r="G930" s="149">
        <v>30000000</v>
      </c>
    </row>
    <row r="931" spans="1:7" s="140" customFormat="1" ht="15.75" customHeight="1">
      <c r="A931" s="244"/>
      <c r="B931" s="242"/>
      <c r="C931" s="242"/>
      <c r="D931" s="243"/>
      <c r="E931" s="256"/>
      <c r="F931" s="149"/>
      <c r="G931" s="149"/>
    </row>
    <row r="932" spans="1:7" s="140" customFormat="1" ht="15.75" customHeight="1">
      <c r="A932" s="244"/>
      <c r="B932" s="242"/>
      <c r="C932" s="242"/>
      <c r="D932" s="243"/>
      <c r="E932" s="270" t="s">
        <v>8522</v>
      </c>
      <c r="F932" s="149"/>
      <c r="G932" s="149"/>
    </row>
    <row r="933" spans="1:7" s="140" customFormat="1" ht="15.75" customHeight="1">
      <c r="A933" s="244"/>
      <c r="B933" s="242"/>
      <c r="C933" s="242"/>
      <c r="D933" s="243"/>
      <c r="E933" s="256"/>
      <c r="F933" s="149"/>
      <c r="G933" s="149"/>
    </row>
    <row r="934" spans="1:7" s="140" customFormat="1" ht="15.75" customHeight="1">
      <c r="A934" s="244">
        <v>4</v>
      </c>
      <c r="B934" s="242" t="s">
        <v>6985</v>
      </c>
      <c r="C934" s="242"/>
      <c r="D934" s="243"/>
      <c r="E934" s="256" t="s">
        <v>8871</v>
      </c>
      <c r="F934" s="149"/>
      <c r="G934" s="149">
        <v>445000000</v>
      </c>
    </row>
    <row r="935" spans="1:7" s="140" customFormat="1" ht="15.75" customHeight="1">
      <c r="A935" s="244">
        <v>5</v>
      </c>
      <c r="B935" s="242" t="s">
        <v>6986</v>
      </c>
      <c r="C935" s="242"/>
      <c r="D935" s="243"/>
      <c r="E935" s="256" t="s">
        <v>8872</v>
      </c>
      <c r="F935" s="149"/>
      <c r="G935" s="149">
        <v>5000000</v>
      </c>
    </row>
    <row r="936" spans="1:7" s="140" customFormat="1" ht="11.25" customHeight="1">
      <c r="A936" s="244"/>
      <c r="B936" s="242"/>
      <c r="C936" s="242"/>
      <c r="D936" s="243"/>
      <c r="E936" s="252"/>
    </row>
    <row r="937" spans="1:7" s="140" customFormat="1" ht="15.75" customHeight="1">
      <c r="A937" s="258"/>
      <c r="B937" s="259"/>
      <c r="C937" s="259"/>
      <c r="D937" s="260"/>
      <c r="E937" s="261" t="s">
        <v>13309</v>
      </c>
      <c r="F937" s="262">
        <v>4828646000</v>
      </c>
      <c r="G937" s="262">
        <v>930000000</v>
      </c>
    </row>
    <row r="938" spans="1:7" s="140" customFormat="1" ht="11.25" customHeight="1">
      <c r="A938" s="257"/>
      <c r="B938" s="242"/>
      <c r="C938" s="242"/>
      <c r="D938" s="243"/>
      <c r="E938" s="252"/>
    </row>
    <row r="939" spans="1:7" s="140" customFormat="1" ht="11.25" customHeight="1">
      <c r="A939" s="257"/>
      <c r="B939" s="242"/>
      <c r="C939" s="242"/>
      <c r="D939" s="243"/>
      <c r="E939" s="252"/>
    </row>
    <row r="940" spans="1:7" s="140" customFormat="1" ht="16.5" customHeight="1">
      <c r="A940" s="265" t="s">
        <v>4921</v>
      </c>
      <c r="B940" s="266"/>
      <c r="C940" s="266"/>
      <c r="D940" s="267"/>
      <c r="E940" s="268"/>
      <c r="F940" s="269"/>
      <c r="G940" s="269"/>
    </row>
    <row r="941" spans="1:7" s="140" customFormat="1" ht="11.25" customHeight="1">
      <c r="A941" s="153"/>
      <c r="B941" s="242"/>
      <c r="C941" s="242"/>
      <c r="D941" s="243"/>
      <c r="E941" s="252"/>
    </row>
    <row r="942" spans="1:7" s="140" customFormat="1" ht="15.75" customHeight="1">
      <c r="A942" s="246" t="s">
        <v>7068</v>
      </c>
      <c r="B942" s="247"/>
      <c r="C942" s="247"/>
      <c r="D942" s="248"/>
      <c r="E942" s="249"/>
      <c r="F942" s="250"/>
      <c r="G942" s="250"/>
    </row>
    <row r="943" spans="1:7" s="140" customFormat="1" ht="15.75" customHeight="1">
      <c r="A943" s="251" t="s">
        <v>4508</v>
      </c>
      <c r="B943" s="242"/>
      <c r="C943" s="242"/>
      <c r="D943" s="243"/>
      <c r="E943" s="252"/>
    </row>
    <row r="944" spans="1:7" s="140" customFormat="1" ht="11.25" customHeight="1">
      <c r="A944" s="253" t="s">
        <v>4577</v>
      </c>
      <c r="B944" s="242"/>
      <c r="C944" s="242"/>
      <c r="D944" s="243"/>
      <c r="E944" s="252"/>
    </row>
    <row r="945" spans="1:7" s="140" customFormat="1" ht="11.25" customHeight="1">
      <c r="A945" s="153"/>
      <c r="B945" s="242"/>
      <c r="C945" s="242"/>
      <c r="D945" s="243"/>
      <c r="E945" s="252"/>
    </row>
    <row r="946" spans="1:7" s="140" customFormat="1" ht="15.75" customHeight="1">
      <c r="A946" s="244" t="s">
        <v>4917</v>
      </c>
      <c r="B946" s="242" t="s">
        <v>269</v>
      </c>
      <c r="C946" s="242" t="s">
        <v>653</v>
      </c>
      <c r="D946" s="243"/>
      <c r="E946" s="254" t="s">
        <v>4276</v>
      </c>
      <c r="F946" s="244" t="s">
        <v>3890</v>
      </c>
      <c r="G946" s="244" t="s">
        <v>3893</v>
      </c>
    </row>
    <row r="947" spans="1:7" s="140" customFormat="1" ht="11.25" customHeight="1">
      <c r="A947" s="257"/>
      <c r="B947" s="242"/>
      <c r="C947" s="242"/>
      <c r="D947" s="243"/>
      <c r="E947" s="252"/>
    </row>
    <row r="948" spans="1:7" s="140" customFormat="1" ht="15.75" customHeight="1">
      <c r="A948" s="244">
        <v>1</v>
      </c>
      <c r="B948" s="242" t="s">
        <v>12906</v>
      </c>
      <c r="C948" s="242"/>
      <c r="D948" s="243"/>
      <c r="E948" s="263" t="s">
        <v>8535</v>
      </c>
      <c r="F948" s="149"/>
      <c r="G948" s="149">
        <v>2500000</v>
      </c>
    </row>
    <row r="949" spans="1:7" s="140" customFormat="1" ht="15.75" customHeight="1">
      <c r="A949" s="244"/>
      <c r="B949" s="242"/>
      <c r="C949" s="242"/>
      <c r="D949" s="243"/>
      <c r="E949" s="256"/>
      <c r="F949" s="149"/>
      <c r="G949" s="149"/>
    </row>
    <row r="950" spans="1:7" s="140" customFormat="1" ht="15.75" customHeight="1">
      <c r="A950" s="244"/>
      <c r="B950" s="242"/>
      <c r="C950" s="242"/>
      <c r="D950" s="243"/>
      <c r="E950" s="270" t="s">
        <v>8522</v>
      </c>
      <c r="F950" s="149"/>
      <c r="G950" s="149"/>
    </row>
    <row r="951" spans="1:7" s="140" customFormat="1" ht="31.5" customHeight="1">
      <c r="A951" s="244">
        <v>2</v>
      </c>
      <c r="B951" s="242" t="s">
        <v>6987</v>
      </c>
      <c r="C951" s="242"/>
      <c r="D951" s="243"/>
      <c r="E951" s="263" t="s">
        <v>5622</v>
      </c>
      <c r="F951" s="149"/>
      <c r="G951" s="149">
        <v>10000000</v>
      </c>
    </row>
    <row r="952" spans="1:7" s="140" customFormat="1" ht="47.25" customHeight="1">
      <c r="A952" s="244">
        <v>3</v>
      </c>
      <c r="B952" s="242" t="s">
        <v>4976</v>
      </c>
      <c r="C952" s="242"/>
      <c r="D952" s="243"/>
      <c r="E952" s="263" t="s">
        <v>4636</v>
      </c>
      <c r="F952" s="149"/>
      <c r="G952" s="149">
        <v>5000000</v>
      </c>
    </row>
    <row r="953" spans="1:7" s="140" customFormat="1" ht="31.5" customHeight="1">
      <c r="A953" s="244">
        <v>4</v>
      </c>
      <c r="B953" s="242" t="s">
        <v>4637</v>
      </c>
      <c r="C953" s="242"/>
      <c r="D953" s="243"/>
      <c r="E953" s="263" t="s">
        <v>4638</v>
      </c>
      <c r="F953" s="149"/>
      <c r="G953" s="149">
        <v>50000000</v>
      </c>
    </row>
    <row r="954" spans="1:7" s="140" customFormat="1" ht="11.25" customHeight="1">
      <c r="A954" s="257"/>
      <c r="B954" s="242"/>
      <c r="C954" s="242"/>
      <c r="D954" s="243"/>
      <c r="E954" s="252"/>
    </row>
    <row r="955" spans="1:7" s="140" customFormat="1" ht="15.75" customHeight="1">
      <c r="A955" s="258"/>
      <c r="B955" s="259"/>
      <c r="C955" s="259"/>
      <c r="D955" s="260"/>
      <c r="E955" s="261" t="s">
        <v>13310</v>
      </c>
      <c r="F955" s="262">
        <v>0</v>
      </c>
      <c r="G955" s="262">
        <v>67500000</v>
      </c>
    </row>
    <row r="956" spans="1:7" s="245" customFormat="1" ht="11.25" customHeight="1">
      <c r="A956" s="153"/>
      <c r="B956" s="242"/>
      <c r="C956" s="242"/>
      <c r="D956" s="243"/>
      <c r="E956" s="252"/>
      <c r="F956" s="140"/>
      <c r="G956" s="140"/>
    </row>
    <row r="957" spans="1:7" s="245" customFormat="1" ht="11.25" customHeight="1">
      <c r="A957" s="257"/>
      <c r="B957" s="242"/>
      <c r="C957" s="242"/>
      <c r="D957" s="243"/>
      <c r="E957" s="252"/>
      <c r="F957" s="140"/>
      <c r="G957" s="140"/>
    </row>
    <row r="958" spans="1:7" s="245" customFormat="1" ht="15.75" customHeight="1">
      <c r="A958" s="246" t="s">
        <v>7069</v>
      </c>
      <c r="B958" s="242"/>
      <c r="C958" s="242"/>
      <c r="D958" s="243"/>
      <c r="E958" s="252"/>
      <c r="F958" s="140"/>
      <c r="G958" s="140"/>
    </row>
    <row r="959" spans="1:7" s="245" customFormat="1" ht="15.75" customHeight="1">
      <c r="A959" s="251" t="s">
        <v>4512</v>
      </c>
      <c r="B959" s="242"/>
      <c r="C959" s="242"/>
      <c r="D959" s="243"/>
      <c r="E959" s="252"/>
      <c r="F959" s="140"/>
      <c r="G959" s="140"/>
    </row>
    <row r="960" spans="1:7" s="245" customFormat="1" ht="12" customHeight="1">
      <c r="A960" s="253" t="s">
        <v>246</v>
      </c>
      <c r="B960" s="242"/>
      <c r="C960" s="242"/>
      <c r="D960" s="243"/>
      <c r="E960" s="252"/>
      <c r="F960" s="140"/>
      <c r="G960" s="140"/>
    </row>
    <row r="961" spans="1:7" s="245" customFormat="1" ht="12" customHeight="1">
      <c r="A961" s="153"/>
      <c r="B961" s="242"/>
      <c r="C961" s="242"/>
      <c r="D961" s="243"/>
      <c r="E961" s="252"/>
      <c r="F961" s="140"/>
      <c r="G961" s="140"/>
    </row>
    <row r="962" spans="1:7" s="245" customFormat="1" ht="15.75" customHeight="1">
      <c r="A962" s="244" t="s">
        <v>4917</v>
      </c>
      <c r="B962" s="242" t="s">
        <v>269</v>
      </c>
      <c r="C962" s="242" t="s">
        <v>653</v>
      </c>
      <c r="D962" s="243"/>
      <c r="E962" s="254" t="s">
        <v>4276</v>
      </c>
      <c r="F962" s="244" t="s">
        <v>3890</v>
      </c>
      <c r="G962" s="244" t="s">
        <v>3893</v>
      </c>
    </row>
    <row r="963" spans="1:7" s="245" customFormat="1" ht="12" customHeight="1">
      <c r="A963" s="153"/>
      <c r="B963" s="242"/>
      <c r="C963" s="242"/>
      <c r="D963" s="243"/>
      <c r="E963" s="252"/>
      <c r="F963" s="140"/>
      <c r="G963" s="140"/>
    </row>
    <row r="964" spans="1:7" s="245" customFormat="1" ht="15.75">
      <c r="A964" s="244">
        <v>1</v>
      </c>
      <c r="B964" s="242" t="s">
        <v>12907</v>
      </c>
      <c r="C964" s="242"/>
      <c r="D964" s="243"/>
      <c r="E964" s="256" t="s">
        <v>8536</v>
      </c>
      <c r="F964" s="149"/>
      <c r="G964" s="149">
        <v>10000000</v>
      </c>
    </row>
    <row r="965" spans="1:7" s="245" customFormat="1" ht="15.75">
      <c r="A965" s="244">
        <v>2</v>
      </c>
      <c r="B965" s="242" t="s">
        <v>12908</v>
      </c>
      <c r="C965" s="242"/>
      <c r="D965" s="243"/>
      <c r="E965" s="256" t="s">
        <v>8537</v>
      </c>
      <c r="F965" s="149"/>
      <c r="G965" s="149">
        <v>5500000</v>
      </c>
    </row>
    <row r="966" spans="1:7" s="245" customFormat="1" ht="15.75">
      <c r="A966" s="244">
        <v>3</v>
      </c>
      <c r="B966" s="242" t="s">
        <v>12909</v>
      </c>
      <c r="C966" s="242"/>
      <c r="D966" s="243"/>
      <c r="E966" s="256" t="s">
        <v>8538</v>
      </c>
      <c r="F966" s="149"/>
      <c r="G966" s="149">
        <v>6000000</v>
      </c>
    </row>
    <row r="967" spans="1:7" s="245" customFormat="1" ht="15.75">
      <c r="A967" s="244">
        <v>4</v>
      </c>
      <c r="B967" s="242" t="s">
        <v>12910</v>
      </c>
      <c r="C967" s="242"/>
      <c r="D967" s="243"/>
      <c r="E967" s="256" t="s">
        <v>11522</v>
      </c>
      <c r="F967" s="149"/>
      <c r="G967" s="149">
        <v>6000000</v>
      </c>
    </row>
    <row r="968" spans="1:7" s="245" customFormat="1" ht="15.75">
      <c r="A968" s="244">
        <v>5</v>
      </c>
      <c r="B968" s="242" t="s">
        <v>12911</v>
      </c>
      <c r="C968" s="242"/>
      <c r="D968" s="243"/>
      <c r="E968" s="256" t="s">
        <v>8539</v>
      </c>
      <c r="F968" s="149"/>
      <c r="G968" s="149">
        <v>7000000</v>
      </c>
    </row>
    <row r="969" spans="1:7" s="245" customFormat="1" ht="15.75">
      <c r="A969" s="244">
        <v>6</v>
      </c>
      <c r="B969" s="242" t="s">
        <v>12912</v>
      </c>
      <c r="C969" s="242"/>
      <c r="D969" s="243"/>
      <c r="E969" s="256" t="s">
        <v>8540</v>
      </c>
      <c r="F969" s="149"/>
      <c r="G969" s="149">
        <v>7000000</v>
      </c>
    </row>
    <row r="970" spans="1:7" s="245" customFormat="1" ht="31.5">
      <c r="A970" s="244">
        <v>7</v>
      </c>
      <c r="B970" s="242" t="s">
        <v>12913</v>
      </c>
      <c r="C970" s="242"/>
      <c r="D970" s="243"/>
      <c r="E970" s="263" t="s">
        <v>11381</v>
      </c>
      <c r="F970" s="149"/>
      <c r="G970" s="149">
        <v>7500000</v>
      </c>
    </row>
    <row r="971" spans="1:7" s="245" customFormat="1" ht="31.5">
      <c r="A971" s="244">
        <v>8</v>
      </c>
      <c r="B971" s="242" t="s">
        <v>12914</v>
      </c>
      <c r="C971" s="242"/>
      <c r="D971" s="243"/>
      <c r="E971" s="263" t="s">
        <v>8541</v>
      </c>
      <c r="F971" s="149"/>
      <c r="G971" s="149">
        <v>1700000</v>
      </c>
    </row>
    <row r="972" spans="1:7" s="140" customFormat="1" ht="31.5">
      <c r="A972" s="244">
        <v>9</v>
      </c>
      <c r="B972" s="242" t="s">
        <v>12915</v>
      </c>
      <c r="C972" s="242"/>
      <c r="D972" s="243"/>
      <c r="E972" s="263" t="s">
        <v>8542</v>
      </c>
      <c r="F972" s="149"/>
      <c r="G972" s="149">
        <v>1800000</v>
      </c>
    </row>
    <row r="973" spans="1:7" s="140" customFormat="1" ht="31.5">
      <c r="A973" s="244">
        <v>10</v>
      </c>
      <c r="B973" s="242" t="s">
        <v>12916</v>
      </c>
      <c r="C973" s="242"/>
      <c r="D973" s="243"/>
      <c r="E973" s="263" t="s">
        <v>8543</v>
      </c>
      <c r="F973" s="149"/>
      <c r="G973" s="149">
        <v>1300000</v>
      </c>
    </row>
    <row r="974" spans="1:7" s="140" customFormat="1" ht="31.5">
      <c r="A974" s="244">
        <v>11</v>
      </c>
      <c r="B974" s="242" t="s">
        <v>12917</v>
      </c>
      <c r="C974" s="242"/>
      <c r="D974" s="243"/>
      <c r="E974" s="263" t="s">
        <v>8544</v>
      </c>
      <c r="F974" s="149"/>
      <c r="G974" s="149">
        <v>2500000</v>
      </c>
    </row>
    <row r="975" spans="1:7" s="140" customFormat="1" ht="31.5">
      <c r="A975" s="244">
        <v>12</v>
      </c>
      <c r="B975" s="242" t="s">
        <v>12918</v>
      </c>
      <c r="C975" s="242"/>
      <c r="D975" s="243"/>
      <c r="E975" s="263" t="s">
        <v>11380</v>
      </c>
      <c r="F975" s="149"/>
      <c r="G975" s="149">
        <v>5000000</v>
      </c>
    </row>
    <row r="976" spans="1:7" s="140" customFormat="1" ht="15.75">
      <c r="A976" s="244">
        <v>13</v>
      </c>
      <c r="B976" s="242" t="s">
        <v>12919</v>
      </c>
      <c r="C976" s="242"/>
      <c r="D976" s="243"/>
      <c r="E976" s="256" t="s">
        <v>11445</v>
      </c>
      <c r="F976" s="149"/>
      <c r="G976" s="149">
        <v>10000000</v>
      </c>
    </row>
    <row r="977" spans="1:7" s="140" customFormat="1" ht="15.75">
      <c r="A977" s="244">
        <v>14</v>
      </c>
      <c r="B977" s="242" t="s">
        <v>12920</v>
      </c>
      <c r="C977" s="242"/>
      <c r="D977" s="243"/>
      <c r="E977" s="256" t="s">
        <v>11446</v>
      </c>
      <c r="F977" s="149"/>
      <c r="G977" s="149">
        <v>5000000</v>
      </c>
    </row>
    <row r="978" spans="1:7" s="140" customFormat="1" ht="31.5">
      <c r="A978" s="244">
        <v>15</v>
      </c>
      <c r="B978" s="242" t="s">
        <v>12921</v>
      </c>
      <c r="C978" s="242"/>
      <c r="D978" s="243"/>
      <c r="E978" s="263" t="s">
        <v>11523</v>
      </c>
      <c r="F978" s="149"/>
      <c r="G978" s="149">
        <v>20000000</v>
      </c>
    </row>
    <row r="979" spans="1:7" s="140" customFormat="1" ht="12" customHeight="1">
      <c r="A979" s="153"/>
      <c r="B979" s="242"/>
      <c r="C979" s="242"/>
      <c r="D979" s="243"/>
      <c r="E979" s="252"/>
    </row>
    <row r="980" spans="1:7" s="140" customFormat="1" ht="15.75">
      <c r="A980" s="244"/>
      <c r="B980" s="242"/>
      <c r="C980" s="242"/>
      <c r="D980" s="243"/>
      <c r="E980" s="270" t="s">
        <v>8522</v>
      </c>
      <c r="F980" s="149"/>
      <c r="G980" s="149"/>
    </row>
    <row r="981" spans="1:7" s="140" customFormat="1" ht="47.25">
      <c r="A981" s="244">
        <v>16</v>
      </c>
      <c r="B981" s="242" t="s">
        <v>4654</v>
      </c>
      <c r="C981" s="242"/>
      <c r="D981" s="243"/>
      <c r="E981" s="263" t="s">
        <v>4655</v>
      </c>
      <c r="F981" s="149"/>
      <c r="G981" s="149">
        <v>10000000</v>
      </c>
    </row>
    <row r="982" spans="1:7" s="140" customFormat="1" ht="15.75">
      <c r="A982" s="244">
        <v>17</v>
      </c>
      <c r="B982" s="242" t="s">
        <v>2475</v>
      </c>
      <c r="C982" s="242"/>
      <c r="D982" s="243"/>
      <c r="E982" s="256" t="s">
        <v>4656</v>
      </c>
      <c r="F982" s="149"/>
      <c r="G982" s="149">
        <v>10000000</v>
      </c>
    </row>
    <row r="983" spans="1:7" s="140" customFormat="1" ht="31.5">
      <c r="A983" s="244">
        <v>18</v>
      </c>
      <c r="B983" s="242" t="s">
        <v>4657</v>
      </c>
      <c r="C983" s="242"/>
      <c r="D983" s="243"/>
      <c r="E983" s="263" t="s">
        <v>4658</v>
      </c>
      <c r="F983" s="149"/>
      <c r="G983" s="149">
        <v>10000000</v>
      </c>
    </row>
    <row r="984" spans="1:7" s="140" customFormat="1" ht="15.75">
      <c r="A984" s="244">
        <v>19</v>
      </c>
      <c r="B984" s="242" t="s">
        <v>8147</v>
      </c>
      <c r="C984" s="242"/>
      <c r="D984" s="243"/>
      <c r="E984" s="256" t="s">
        <v>7545</v>
      </c>
      <c r="F984" s="149"/>
      <c r="G984" s="149">
        <v>8000000</v>
      </c>
    </row>
    <row r="985" spans="1:7" s="140" customFormat="1" ht="15.75">
      <c r="A985" s="244">
        <v>20</v>
      </c>
      <c r="B985" s="242" t="s">
        <v>8155</v>
      </c>
      <c r="C985" s="242"/>
      <c r="D985" s="243"/>
      <c r="E985" s="256" t="s">
        <v>7553</v>
      </c>
      <c r="F985" s="149"/>
      <c r="G985" s="149">
        <v>5000000</v>
      </c>
    </row>
    <row r="986" spans="1:7" s="140" customFormat="1" ht="15.75">
      <c r="A986" s="244">
        <v>21</v>
      </c>
      <c r="B986" s="242" t="s">
        <v>8153</v>
      </c>
      <c r="C986" s="242"/>
      <c r="D986" s="243"/>
      <c r="E986" s="256" t="s">
        <v>7551</v>
      </c>
      <c r="F986" s="149"/>
      <c r="G986" s="149">
        <v>7500000</v>
      </c>
    </row>
    <row r="987" spans="1:7" s="140" customFormat="1" ht="15.75">
      <c r="A987" s="244">
        <v>22</v>
      </c>
      <c r="B987" s="242" t="s">
        <v>8157</v>
      </c>
      <c r="C987" s="242"/>
      <c r="D987" s="243"/>
      <c r="E987" s="256" t="s">
        <v>7554</v>
      </c>
      <c r="F987" s="149"/>
      <c r="G987" s="149">
        <v>10000000</v>
      </c>
    </row>
    <row r="988" spans="1:7" s="140" customFormat="1" ht="31.5">
      <c r="A988" s="244">
        <v>23</v>
      </c>
      <c r="B988" s="242" t="s">
        <v>2476</v>
      </c>
      <c r="C988" s="242"/>
      <c r="D988" s="243"/>
      <c r="E988" s="263" t="s">
        <v>4651</v>
      </c>
      <c r="F988" s="149"/>
      <c r="G988" s="149">
        <v>7500000</v>
      </c>
    </row>
    <row r="989" spans="1:7" s="140" customFormat="1" ht="31.5">
      <c r="A989" s="244">
        <v>24</v>
      </c>
      <c r="B989" s="242" t="s">
        <v>4652</v>
      </c>
      <c r="C989" s="242"/>
      <c r="D989" s="243"/>
      <c r="E989" s="263" t="s">
        <v>5006</v>
      </c>
      <c r="F989" s="149"/>
      <c r="G989" s="149">
        <v>15000000</v>
      </c>
    </row>
    <row r="990" spans="1:7" s="140" customFormat="1" ht="15.75">
      <c r="A990" s="244">
        <v>25</v>
      </c>
      <c r="B990" s="242" t="s">
        <v>4653</v>
      </c>
      <c r="C990" s="242"/>
      <c r="D990" s="243"/>
      <c r="E990" s="256" t="s">
        <v>3722</v>
      </c>
      <c r="F990" s="149"/>
      <c r="G990" s="149">
        <v>8500000</v>
      </c>
    </row>
    <row r="991" spans="1:7" s="140" customFormat="1" ht="15.75">
      <c r="A991" s="244">
        <v>26</v>
      </c>
      <c r="B991" s="242" t="s">
        <v>8156</v>
      </c>
      <c r="C991" s="242"/>
      <c r="D991" s="243"/>
      <c r="E991" s="256" t="s">
        <v>7557</v>
      </c>
      <c r="F991" s="149"/>
      <c r="G991" s="149">
        <v>5000000</v>
      </c>
    </row>
    <row r="992" spans="1:7" s="140" customFormat="1" ht="31.5">
      <c r="A992" s="244">
        <v>27</v>
      </c>
      <c r="B992" s="242" t="s">
        <v>6988</v>
      </c>
      <c r="C992" s="242"/>
      <c r="D992" s="243"/>
      <c r="E992" s="263" t="s">
        <v>5315</v>
      </c>
      <c r="F992" s="149"/>
      <c r="G992" s="149">
        <v>15000000</v>
      </c>
    </row>
    <row r="993" spans="1:7" s="140" customFormat="1" ht="15.75">
      <c r="A993" s="244">
        <v>28</v>
      </c>
      <c r="B993" s="242" t="s">
        <v>6989</v>
      </c>
      <c r="C993" s="242"/>
      <c r="D993" s="243"/>
      <c r="E993" s="256" t="s">
        <v>5316</v>
      </c>
      <c r="F993" s="149"/>
      <c r="G993" s="149">
        <v>9000000</v>
      </c>
    </row>
    <row r="994" spans="1:7" s="140" customFormat="1" ht="31.5">
      <c r="A994" s="244">
        <v>29</v>
      </c>
      <c r="B994" s="242" t="s">
        <v>8152</v>
      </c>
      <c r="C994" s="242"/>
      <c r="D994" s="243"/>
      <c r="E994" s="263" t="s">
        <v>7550</v>
      </c>
      <c r="F994" s="149"/>
      <c r="G994" s="149">
        <v>2000000</v>
      </c>
    </row>
    <row r="995" spans="1:7" s="140" customFormat="1" ht="31.5">
      <c r="A995" s="244">
        <v>30</v>
      </c>
      <c r="B995" s="242" t="s">
        <v>8218</v>
      </c>
      <c r="C995" s="242"/>
      <c r="D995" s="243"/>
      <c r="E995" s="263" t="s">
        <v>7581</v>
      </c>
      <c r="F995" s="149"/>
      <c r="G995" s="149">
        <v>3000000</v>
      </c>
    </row>
    <row r="996" spans="1:7" s="140" customFormat="1" ht="31.5">
      <c r="A996" s="244">
        <v>31</v>
      </c>
      <c r="B996" s="242" t="s">
        <v>4659</v>
      </c>
      <c r="C996" s="242"/>
      <c r="D996" s="243"/>
      <c r="E996" s="263" t="s">
        <v>4660</v>
      </c>
      <c r="F996" s="149"/>
      <c r="G996" s="149">
        <v>2500000</v>
      </c>
    </row>
    <row r="997" spans="1:7" s="140" customFormat="1" ht="31.5">
      <c r="A997" s="244">
        <v>32</v>
      </c>
      <c r="B997" s="242" t="s">
        <v>2093</v>
      </c>
      <c r="C997" s="242"/>
      <c r="D997" s="243"/>
      <c r="E997" s="263" t="s">
        <v>4650</v>
      </c>
      <c r="F997" s="149"/>
      <c r="G997" s="149">
        <v>10000000</v>
      </c>
    </row>
    <row r="998" spans="1:7" s="140" customFormat="1" ht="15.75">
      <c r="A998" s="244">
        <v>33</v>
      </c>
      <c r="B998" s="242" t="s">
        <v>8149</v>
      </c>
      <c r="C998" s="242"/>
      <c r="D998" s="243"/>
      <c r="E998" s="256" t="s">
        <v>7547</v>
      </c>
      <c r="F998" s="149"/>
      <c r="G998" s="149">
        <v>1000000</v>
      </c>
    </row>
    <row r="999" spans="1:7" s="140" customFormat="1" ht="15.75">
      <c r="A999" s="244">
        <v>34</v>
      </c>
      <c r="B999" s="242" t="s">
        <v>8154</v>
      </c>
      <c r="C999" s="242"/>
      <c r="D999" s="243"/>
      <c r="E999" s="256" t="s">
        <v>7552</v>
      </c>
      <c r="F999" s="149"/>
      <c r="G999" s="149">
        <v>6000000</v>
      </c>
    </row>
    <row r="1000" spans="1:7" s="140" customFormat="1" ht="31.5">
      <c r="A1000" s="244">
        <v>35</v>
      </c>
      <c r="B1000" s="242" t="s">
        <v>8158</v>
      </c>
      <c r="C1000" s="242"/>
      <c r="D1000" s="243"/>
      <c r="E1000" s="263" t="s">
        <v>7555</v>
      </c>
      <c r="F1000" s="149"/>
      <c r="G1000" s="149">
        <v>15000000</v>
      </c>
    </row>
    <row r="1001" spans="1:7" s="140" customFormat="1" ht="15.75">
      <c r="A1001" s="244">
        <v>36</v>
      </c>
      <c r="B1001" s="242" t="s">
        <v>8159</v>
      </c>
      <c r="C1001" s="242"/>
      <c r="D1001" s="243"/>
      <c r="E1001" s="256" t="s">
        <v>7556</v>
      </c>
      <c r="F1001" s="149"/>
      <c r="G1001" s="149">
        <v>5000000</v>
      </c>
    </row>
    <row r="1002" spans="1:7" s="140" customFormat="1" ht="15.75">
      <c r="A1002" s="244">
        <v>37</v>
      </c>
      <c r="B1002" s="242" t="s">
        <v>8151</v>
      </c>
      <c r="C1002" s="242"/>
      <c r="D1002" s="243"/>
      <c r="E1002" s="256" t="s">
        <v>7549</v>
      </c>
      <c r="F1002" s="149"/>
      <c r="G1002" s="149">
        <v>10000000</v>
      </c>
    </row>
    <row r="1003" spans="1:7" s="140" customFormat="1" ht="31.5">
      <c r="A1003" s="244">
        <v>38</v>
      </c>
      <c r="B1003" s="242" t="s">
        <v>2094</v>
      </c>
      <c r="C1003" s="242"/>
      <c r="D1003" s="243"/>
      <c r="E1003" s="263" t="s">
        <v>5282</v>
      </c>
      <c r="F1003" s="149"/>
      <c r="G1003" s="149">
        <v>7500000</v>
      </c>
    </row>
    <row r="1004" spans="1:7" s="140" customFormat="1" ht="15.75">
      <c r="A1004" s="244">
        <v>39</v>
      </c>
      <c r="B1004" s="242" t="s">
        <v>4661</v>
      </c>
      <c r="C1004" s="242"/>
      <c r="D1004" s="243"/>
      <c r="E1004" s="256" t="s">
        <v>4662</v>
      </c>
      <c r="F1004" s="149"/>
      <c r="G1004" s="149">
        <v>5000000</v>
      </c>
    </row>
    <row r="1005" spans="1:7" s="140" customFormat="1" ht="15.75">
      <c r="A1005" s="244">
        <v>40</v>
      </c>
      <c r="B1005" s="242" t="s">
        <v>8148</v>
      </c>
      <c r="C1005" s="242"/>
      <c r="D1005" s="243"/>
      <c r="E1005" s="256" t="s">
        <v>7546</v>
      </c>
      <c r="F1005" s="149"/>
      <c r="G1005" s="149">
        <v>1000000</v>
      </c>
    </row>
    <row r="1006" spans="1:7" s="140" customFormat="1" ht="15.75">
      <c r="A1006" s="244">
        <v>41</v>
      </c>
      <c r="B1006" s="242" t="s">
        <v>8150</v>
      </c>
      <c r="C1006" s="242"/>
      <c r="D1006" s="243"/>
      <c r="E1006" s="256" t="s">
        <v>7548</v>
      </c>
      <c r="F1006" s="149"/>
      <c r="G1006" s="149">
        <v>4000000</v>
      </c>
    </row>
    <row r="1007" spans="1:7" s="140" customFormat="1" ht="31.5">
      <c r="A1007" s="244">
        <v>42</v>
      </c>
      <c r="B1007" s="242" t="s">
        <v>8175</v>
      </c>
      <c r="C1007" s="242"/>
      <c r="D1007" s="243"/>
      <c r="E1007" s="263" t="s">
        <v>7515</v>
      </c>
      <c r="F1007" s="149"/>
      <c r="G1007" s="149">
        <v>4000000</v>
      </c>
    </row>
    <row r="1008" spans="1:7" s="140" customFormat="1" ht="12" customHeight="1">
      <c r="A1008" s="153"/>
      <c r="B1008" s="242"/>
      <c r="C1008" s="242"/>
      <c r="D1008" s="243"/>
      <c r="E1008" s="252"/>
    </row>
    <row r="1009" spans="1:7" s="140" customFormat="1" ht="15.75" customHeight="1">
      <c r="A1009" s="258"/>
      <c r="B1009" s="259"/>
      <c r="C1009" s="259"/>
      <c r="D1009" s="260"/>
      <c r="E1009" s="261" t="s">
        <v>13311</v>
      </c>
      <c r="F1009" s="262">
        <v>0</v>
      </c>
      <c r="G1009" s="262">
        <v>292800000</v>
      </c>
    </row>
    <row r="1010" spans="1:7" s="140" customFormat="1" ht="11.25" customHeight="1">
      <c r="A1010" s="257"/>
      <c r="B1010" s="242"/>
      <c r="C1010" s="242"/>
      <c r="D1010" s="243"/>
      <c r="E1010" s="252"/>
    </row>
    <row r="1011" spans="1:7" s="140" customFormat="1" ht="11.25" customHeight="1">
      <c r="A1011" s="153"/>
      <c r="B1011" s="242"/>
      <c r="C1011" s="242"/>
      <c r="D1011" s="243"/>
      <c r="E1011" s="252"/>
    </row>
    <row r="1012" spans="1:7" s="140" customFormat="1" ht="15.75" customHeight="1">
      <c r="A1012" s="246" t="s">
        <v>7070</v>
      </c>
      <c r="B1012" s="247"/>
      <c r="C1012" s="247"/>
      <c r="D1012" s="248"/>
      <c r="E1012" s="249"/>
      <c r="F1012" s="250"/>
      <c r="G1012" s="250"/>
    </row>
    <row r="1013" spans="1:7" s="140" customFormat="1" ht="15.75" customHeight="1">
      <c r="A1013" s="251" t="s">
        <v>4509</v>
      </c>
      <c r="B1013" s="242"/>
      <c r="C1013" s="242"/>
      <c r="D1013" s="243"/>
      <c r="E1013" s="252"/>
    </row>
    <row r="1014" spans="1:7" s="140" customFormat="1" ht="11.25" customHeight="1">
      <c r="A1014" s="253" t="s">
        <v>4581</v>
      </c>
      <c r="B1014" s="242"/>
      <c r="C1014" s="242"/>
      <c r="D1014" s="243"/>
      <c r="E1014" s="252"/>
    </row>
    <row r="1015" spans="1:7" s="140" customFormat="1" ht="11.25" customHeight="1">
      <c r="A1015" s="153"/>
      <c r="B1015" s="242"/>
      <c r="C1015" s="242"/>
      <c r="D1015" s="243"/>
      <c r="E1015" s="252"/>
    </row>
    <row r="1016" spans="1:7" s="140" customFormat="1" ht="15.75" customHeight="1">
      <c r="A1016" s="244" t="s">
        <v>4917</v>
      </c>
      <c r="B1016" s="242" t="s">
        <v>269</v>
      </c>
      <c r="C1016" s="242" t="s">
        <v>653</v>
      </c>
      <c r="D1016" s="243"/>
      <c r="E1016" s="254" t="s">
        <v>4276</v>
      </c>
      <c r="F1016" s="244" t="s">
        <v>3890</v>
      </c>
      <c r="G1016" s="244" t="s">
        <v>3893</v>
      </c>
    </row>
    <row r="1017" spans="1:7" s="140" customFormat="1" ht="11.25" customHeight="1">
      <c r="A1017" s="257"/>
      <c r="B1017" s="242"/>
      <c r="C1017" s="242"/>
      <c r="D1017" s="243"/>
      <c r="E1017" s="252"/>
    </row>
    <row r="1018" spans="1:7" s="140" customFormat="1" ht="31.5" customHeight="1">
      <c r="A1018" s="244">
        <v>1</v>
      </c>
      <c r="B1018" s="242" t="s">
        <v>12922</v>
      </c>
      <c r="C1018" s="242"/>
      <c r="D1018" s="243"/>
      <c r="E1018" s="263" t="s">
        <v>11449</v>
      </c>
      <c r="F1018" s="149"/>
      <c r="G1018" s="149">
        <v>10000000</v>
      </c>
    </row>
    <row r="1019" spans="1:7" s="140" customFormat="1" ht="31.5" customHeight="1">
      <c r="A1019" s="244">
        <v>2</v>
      </c>
      <c r="B1019" s="242" t="s">
        <v>12923</v>
      </c>
      <c r="C1019" s="242"/>
      <c r="D1019" s="243"/>
      <c r="E1019" s="263" t="s">
        <v>11450</v>
      </c>
      <c r="F1019" s="149"/>
      <c r="G1019" s="149">
        <v>10000000</v>
      </c>
    </row>
    <row r="1020" spans="1:7" s="245" customFormat="1" ht="31.5" customHeight="1">
      <c r="A1020" s="244">
        <v>2</v>
      </c>
      <c r="B1020" s="242" t="s">
        <v>12924</v>
      </c>
      <c r="C1020" s="242"/>
      <c r="D1020" s="243"/>
      <c r="E1020" s="263" t="s">
        <v>11451</v>
      </c>
      <c r="F1020" s="149"/>
      <c r="G1020" s="149">
        <v>1000000</v>
      </c>
    </row>
    <row r="1021" spans="1:7" s="245" customFormat="1" ht="15.75" customHeight="1">
      <c r="A1021" s="244"/>
      <c r="B1021" s="242"/>
      <c r="C1021" s="242"/>
      <c r="D1021" s="243"/>
      <c r="E1021" s="263"/>
      <c r="F1021" s="149"/>
      <c r="G1021" s="149"/>
    </row>
    <row r="1022" spans="1:7" s="245" customFormat="1" ht="11.25" customHeight="1">
      <c r="A1022" s="257"/>
      <c r="B1022" s="242"/>
      <c r="C1022" s="242"/>
      <c r="D1022" s="243"/>
      <c r="E1022" s="252"/>
      <c r="F1022" s="140"/>
      <c r="G1022" s="140"/>
    </row>
    <row r="1023" spans="1:7" s="245" customFormat="1" ht="15.75" customHeight="1">
      <c r="A1023" s="258"/>
      <c r="B1023" s="259"/>
      <c r="C1023" s="259"/>
      <c r="D1023" s="260"/>
      <c r="E1023" s="261" t="s">
        <v>13312</v>
      </c>
      <c r="F1023" s="262">
        <v>0</v>
      </c>
      <c r="G1023" s="262">
        <v>21000000</v>
      </c>
    </row>
    <row r="1024" spans="1:7" s="245" customFormat="1" ht="11.25" customHeight="1">
      <c r="A1024" s="153"/>
      <c r="B1024" s="242"/>
      <c r="C1024" s="242"/>
      <c r="D1024" s="243"/>
      <c r="E1024" s="252"/>
      <c r="F1024" s="140"/>
      <c r="G1024" s="140"/>
    </row>
    <row r="1025" spans="1:7" s="245" customFormat="1" ht="11.25" customHeight="1">
      <c r="A1025" s="153"/>
      <c r="B1025" s="242"/>
      <c r="C1025" s="242"/>
      <c r="D1025" s="243"/>
      <c r="E1025" s="252"/>
      <c r="F1025" s="140"/>
      <c r="G1025" s="140"/>
    </row>
    <row r="1026" spans="1:7" s="245" customFormat="1" ht="15.75" customHeight="1">
      <c r="A1026" s="246" t="s">
        <v>7071</v>
      </c>
      <c r="B1026" s="242"/>
      <c r="C1026" s="242"/>
      <c r="D1026" s="243"/>
      <c r="E1026" s="252"/>
      <c r="F1026" s="140"/>
      <c r="G1026" s="140"/>
    </row>
    <row r="1027" spans="1:7" s="245" customFormat="1" ht="15.75" customHeight="1">
      <c r="A1027" s="251" t="s">
        <v>4513</v>
      </c>
      <c r="B1027" s="242"/>
      <c r="C1027" s="242"/>
      <c r="D1027" s="243"/>
      <c r="E1027" s="252"/>
      <c r="F1027" s="140"/>
      <c r="G1027" s="140"/>
    </row>
    <row r="1028" spans="1:7" s="245" customFormat="1" ht="11.25" customHeight="1">
      <c r="A1028" s="253" t="s">
        <v>4582</v>
      </c>
      <c r="B1028" s="242"/>
      <c r="C1028" s="242"/>
      <c r="D1028" s="243"/>
      <c r="E1028" s="252"/>
      <c r="F1028" s="140"/>
      <c r="G1028" s="140"/>
    </row>
    <row r="1029" spans="1:7" s="245" customFormat="1" ht="11.25" customHeight="1">
      <c r="A1029" s="153"/>
      <c r="B1029" s="242"/>
      <c r="C1029" s="242"/>
      <c r="D1029" s="243"/>
      <c r="E1029" s="252"/>
      <c r="F1029" s="140"/>
      <c r="G1029" s="140"/>
    </row>
    <row r="1030" spans="1:7" s="245" customFormat="1" ht="15.75" customHeight="1">
      <c r="A1030" s="244" t="s">
        <v>4917</v>
      </c>
      <c r="B1030" s="242" t="s">
        <v>269</v>
      </c>
      <c r="C1030" s="242" t="s">
        <v>653</v>
      </c>
      <c r="D1030" s="243"/>
      <c r="E1030" s="254" t="s">
        <v>4276</v>
      </c>
      <c r="F1030" s="244" t="s">
        <v>3890</v>
      </c>
      <c r="G1030" s="244" t="s">
        <v>3893</v>
      </c>
    </row>
    <row r="1031" spans="1:7" s="245" customFormat="1" ht="11.25" customHeight="1">
      <c r="A1031" s="153"/>
      <c r="B1031" s="242"/>
      <c r="C1031" s="242"/>
      <c r="D1031" s="243"/>
      <c r="E1031" s="252"/>
      <c r="F1031" s="140"/>
      <c r="G1031" s="140"/>
    </row>
    <row r="1032" spans="1:7" s="245" customFormat="1" ht="15.75" customHeight="1">
      <c r="A1032" s="244"/>
      <c r="B1032" s="242"/>
      <c r="C1032" s="242"/>
      <c r="D1032" s="243"/>
      <c r="E1032" s="270" t="s">
        <v>8522</v>
      </c>
      <c r="F1032" s="149"/>
      <c r="G1032" s="149"/>
    </row>
    <row r="1033" spans="1:7" s="245" customFormat="1" ht="15.75" customHeight="1">
      <c r="A1033" s="244">
        <v>1</v>
      </c>
      <c r="B1033" s="242" t="s">
        <v>4663</v>
      </c>
      <c r="C1033" s="242"/>
      <c r="D1033" s="243"/>
      <c r="E1033" s="256" t="s">
        <v>3724</v>
      </c>
      <c r="F1033" s="149"/>
      <c r="G1033" s="149">
        <v>2500000</v>
      </c>
    </row>
    <row r="1034" spans="1:7" s="245" customFormat="1" ht="11.25" customHeight="1">
      <c r="A1034" s="153"/>
      <c r="B1034" s="242"/>
      <c r="C1034" s="242"/>
      <c r="D1034" s="243"/>
      <c r="E1034" s="252"/>
      <c r="F1034" s="140"/>
      <c r="G1034" s="140"/>
    </row>
    <row r="1035" spans="1:7" s="245" customFormat="1" ht="15.75" customHeight="1">
      <c r="A1035" s="258"/>
      <c r="B1035" s="259"/>
      <c r="C1035" s="259"/>
      <c r="D1035" s="260"/>
      <c r="E1035" s="261" t="s">
        <v>13313</v>
      </c>
      <c r="F1035" s="262">
        <v>0</v>
      </c>
      <c r="G1035" s="262">
        <v>2500000</v>
      </c>
    </row>
    <row r="1036" spans="1:7" s="140" customFormat="1" ht="11.25" customHeight="1">
      <c r="A1036" s="153"/>
      <c r="B1036" s="242"/>
      <c r="C1036" s="242"/>
      <c r="D1036" s="243"/>
      <c r="E1036" s="252"/>
    </row>
    <row r="1037" spans="1:7" s="140" customFormat="1" ht="11.25" customHeight="1">
      <c r="A1037" s="153"/>
      <c r="B1037" s="242"/>
      <c r="C1037" s="242"/>
      <c r="D1037" s="243"/>
      <c r="E1037" s="252"/>
    </row>
    <row r="1038" spans="1:7" s="140" customFormat="1" ht="15.75" customHeight="1">
      <c r="A1038" s="246" t="s">
        <v>7072</v>
      </c>
      <c r="B1038" s="242"/>
      <c r="C1038" s="242"/>
      <c r="D1038" s="243"/>
      <c r="E1038" s="252"/>
    </row>
    <row r="1039" spans="1:7" s="140" customFormat="1" ht="15.75" customHeight="1">
      <c r="A1039" s="251" t="s">
        <v>4514</v>
      </c>
      <c r="B1039" s="242"/>
      <c r="C1039" s="242"/>
      <c r="D1039" s="243"/>
      <c r="E1039" s="252"/>
    </row>
    <row r="1040" spans="1:7" s="140" customFormat="1" ht="12" customHeight="1">
      <c r="A1040" s="253" t="s">
        <v>148</v>
      </c>
      <c r="B1040" s="242"/>
      <c r="C1040" s="242"/>
      <c r="D1040" s="243"/>
      <c r="E1040" s="252"/>
    </row>
    <row r="1041" spans="1:7" s="140" customFormat="1" ht="12" customHeight="1">
      <c r="A1041" s="153"/>
      <c r="B1041" s="242"/>
      <c r="C1041" s="242"/>
      <c r="D1041" s="243"/>
      <c r="E1041" s="252"/>
    </row>
    <row r="1042" spans="1:7" s="140" customFormat="1" ht="15.75" customHeight="1">
      <c r="A1042" s="244" t="s">
        <v>4917</v>
      </c>
      <c r="B1042" s="242" t="s">
        <v>269</v>
      </c>
      <c r="C1042" s="242" t="s">
        <v>653</v>
      </c>
      <c r="D1042" s="243"/>
      <c r="E1042" s="254" t="s">
        <v>4276</v>
      </c>
      <c r="F1042" s="244" t="s">
        <v>3890</v>
      </c>
      <c r="G1042" s="244" t="s">
        <v>3893</v>
      </c>
    </row>
    <row r="1043" spans="1:7" s="140" customFormat="1" ht="12" customHeight="1">
      <c r="A1043" s="153"/>
      <c r="B1043" s="242"/>
      <c r="C1043" s="242"/>
      <c r="D1043" s="243"/>
      <c r="E1043" s="252"/>
    </row>
    <row r="1044" spans="1:7" s="140" customFormat="1" ht="15.75" customHeight="1">
      <c r="A1044" s="244">
        <v>1</v>
      </c>
      <c r="B1044" s="242" t="s">
        <v>4977</v>
      </c>
      <c r="C1044" s="242"/>
      <c r="D1044" s="243"/>
      <c r="E1044" s="256" t="s">
        <v>8561</v>
      </c>
      <c r="F1044" s="149"/>
      <c r="G1044" s="149">
        <v>2000000</v>
      </c>
    </row>
    <row r="1045" spans="1:7" s="140" customFormat="1" ht="15.75" customHeight="1">
      <c r="A1045" s="244">
        <v>2</v>
      </c>
      <c r="B1045" s="242" t="s">
        <v>12925</v>
      </c>
      <c r="C1045" s="242"/>
      <c r="D1045" s="243"/>
      <c r="E1045" s="256" t="s">
        <v>11491</v>
      </c>
      <c r="F1045" s="149"/>
      <c r="G1045" s="149">
        <v>10000000</v>
      </c>
    </row>
    <row r="1046" spans="1:7" s="140" customFormat="1" ht="15.75" customHeight="1">
      <c r="A1046" s="244"/>
      <c r="B1046" s="242"/>
      <c r="C1046" s="242"/>
      <c r="D1046" s="243"/>
      <c r="E1046" s="256"/>
      <c r="F1046" s="149"/>
      <c r="G1046" s="149"/>
    </row>
    <row r="1047" spans="1:7" s="140" customFormat="1" ht="15.75" customHeight="1">
      <c r="A1047" s="153"/>
      <c r="B1047" s="242"/>
      <c r="C1047" s="242"/>
      <c r="D1047" s="243"/>
      <c r="E1047" s="270" t="s">
        <v>8522</v>
      </c>
    </row>
    <row r="1048" spans="1:7" s="140" customFormat="1" ht="31.5" customHeight="1">
      <c r="A1048" s="244">
        <v>3</v>
      </c>
      <c r="B1048" s="242" t="s">
        <v>5154</v>
      </c>
      <c r="C1048" s="242"/>
      <c r="D1048" s="243"/>
      <c r="E1048" s="263" t="s">
        <v>5283</v>
      </c>
      <c r="F1048" s="149"/>
      <c r="G1048" s="149">
        <v>2500000</v>
      </c>
    </row>
    <row r="1049" spans="1:7" s="140" customFormat="1" ht="15.75" customHeight="1">
      <c r="A1049" s="244">
        <v>4</v>
      </c>
      <c r="B1049" s="242" t="s">
        <v>2074</v>
      </c>
      <c r="C1049" s="242"/>
      <c r="D1049" s="243"/>
      <c r="E1049" s="256" t="s">
        <v>4664</v>
      </c>
      <c r="F1049" s="149"/>
      <c r="G1049" s="149">
        <v>7500000</v>
      </c>
    </row>
    <row r="1050" spans="1:7" s="140" customFormat="1" ht="15.75" customHeight="1">
      <c r="A1050" s="244">
        <v>5</v>
      </c>
      <c r="B1050" s="242" t="s">
        <v>2075</v>
      </c>
      <c r="C1050" s="242"/>
      <c r="D1050" s="243"/>
      <c r="E1050" s="256" t="s">
        <v>4665</v>
      </c>
      <c r="F1050" s="149"/>
      <c r="G1050" s="149">
        <v>7500000</v>
      </c>
    </row>
    <row r="1051" spans="1:7" s="140" customFormat="1" ht="12" customHeight="1">
      <c r="A1051" s="153"/>
      <c r="B1051" s="242"/>
      <c r="C1051" s="242"/>
      <c r="D1051" s="243"/>
      <c r="E1051" s="252"/>
    </row>
    <row r="1052" spans="1:7" s="140" customFormat="1" ht="15.75" customHeight="1">
      <c r="A1052" s="258"/>
      <c r="B1052" s="259"/>
      <c r="C1052" s="259"/>
      <c r="D1052" s="260"/>
      <c r="E1052" s="261" t="s">
        <v>13314</v>
      </c>
      <c r="F1052" s="262">
        <v>0</v>
      </c>
      <c r="G1052" s="262">
        <v>29500000</v>
      </c>
    </row>
    <row r="1053" spans="1:7" s="140" customFormat="1" ht="12" customHeight="1">
      <c r="A1053" s="153"/>
      <c r="B1053" s="242"/>
      <c r="C1053" s="242"/>
      <c r="D1053" s="243"/>
      <c r="E1053" s="252"/>
    </row>
    <row r="1054" spans="1:7" s="140" customFormat="1" ht="11.25" customHeight="1">
      <c r="A1054" s="153"/>
      <c r="B1054" s="242"/>
      <c r="C1054" s="242"/>
      <c r="D1054" s="243"/>
      <c r="E1054" s="252"/>
    </row>
    <row r="1055" spans="1:7" s="140" customFormat="1" ht="15.75" customHeight="1">
      <c r="A1055" s="246" t="s">
        <v>7073</v>
      </c>
      <c r="B1055" s="247"/>
      <c r="C1055" s="247"/>
      <c r="D1055" s="248"/>
      <c r="E1055" s="249"/>
      <c r="F1055" s="250"/>
      <c r="G1055" s="250"/>
    </row>
    <row r="1056" spans="1:7" s="140" customFormat="1" ht="15.75" customHeight="1">
      <c r="A1056" s="251" t="s">
        <v>4515</v>
      </c>
      <c r="B1056" s="242"/>
      <c r="C1056" s="242"/>
      <c r="D1056" s="243"/>
      <c r="E1056" s="252"/>
    </row>
    <row r="1057" spans="1:7" s="140" customFormat="1" ht="11.25" customHeight="1">
      <c r="A1057" s="253" t="s">
        <v>4587</v>
      </c>
      <c r="B1057" s="242"/>
      <c r="C1057" s="242"/>
      <c r="D1057" s="243"/>
      <c r="E1057" s="252"/>
    </row>
    <row r="1058" spans="1:7" s="140" customFormat="1" ht="11.25" customHeight="1">
      <c r="A1058" s="153"/>
      <c r="B1058" s="242"/>
      <c r="C1058" s="242"/>
      <c r="D1058" s="243"/>
      <c r="E1058" s="252"/>
    </row>
    <row r="1059" spans="1:7" s="140" customFormat="1" ht="15.75" customHeight="1">
      <c r="A1059" s="244" t="s">
        <v>4917</v>
      </c>
      <c r="B1059" s="242" t="s">
        <v>269</v>
      </c>
      <c r="C1059" s="242" t="s">
        <v>653</v>
      </c>
      <c r="D1059" s="243"/>
      <c r="E1059" s="254" t="s">
        <v>4276</v>
      </c>
      <c r="F1059" s="244" t="s">
        <v>3890</v>
      </c>
      <c r="G1059" s="244" t="s">
        <v>3893</v>
      </c>
    </row>
    <row r="1060" spans="1:7" s="140" customFormat="1" ht="11.25" customHeight="1">
      <c r="A1060" s="257"/>
      <c r="B1060" s="242"/>
      <c r="C1060" s="242"/>
      <c r="D1060" s="243"/>
      <c r="E1060" s="252"/>
    </row>
    <row r="1061" spans="1:7" s="140" customFormat="1" ht="15.75" customHeight="1">
      <c r="A1061" s="244">
        <v>1</v>
      </c>
      <c r="B1061" s="242" t="s">
        <v>12926</v>
      </c>
      <c r="C1061" s="242"/>
      <c r="D1061" s="243"/>
      <c r="E1061" s="256" t="s">
        <v>11455</v>
      </c>
      <c r="F1061" s="149"/>
      <c r="G1061" s="149">
        <v>7000000</v>
      </c>
    </row>
    <row r="1062" spans="1:7" s="140" customFormat="1" ht="15.75" customHeight="1">
      <c r="A1062" s="244"/>
      <c r="B1062" s="242"/>
      <c r="C1062" s="242"/>
      <c r="D1062" s="243"/>
      <c r="E1062" s="256"/>
      <c r="F1062" s="149"/>
      <c r="G1062" s="149"/>
    </row>
    <row r="1063" spans="1:7" s="140" customFormat="1" ht="15.75" customHeight="1">
      <c r="A1063" s="244"/>
      <c r="B1063" s="242"/>
      <c r="C1063" s="242"/>
      <c r="D1063" s="243"/>
      <c r="E1063" s="270" t="s">
        <v>8522</v>
      </c>
      <c r="F1063" s="149"/>
      <c r="G1063" s="149"/>
    </row>
    <row r="1064" spans="1:7" s="140" customFormat="1" ht="15.75" customHeight="1">
      <c r="A1064" s="244">
        <v>2</v>
      </c>
      <c r="B1064" s="242" t="s">
        <v>2477</v>
      </c>
      <c r="C1064" s="242"/>
      <c r="D1064" s="243"/>
      <c r="E1064" s="256" t="s">
        <v>4666</v>
      </c>
      <c r="F1064" s="149"/>
      <c r="G1064" s="149">
        <v>10000000</v>
      </c>
    </row>
    <row r="1065" spans="1:7" s="140" customFormat="1" ht="15.75" customHeight="1">
      <c r="A1065" s="244">
        <v>3</v>
      </c>
      <c r="B1065" s="242" t="s">
        <v>2478</v>
      </c>
      <c r="C1065" s="242"/>
      <c r="D1065" s="243"/>
      <c r="E1065" s="256" t="s">
        <v>4667</v>
      </c>
      <c r="F1065" s="149"/>
      <c r="G1065" s="149">
        <v>5000000</v>
      </c>
    </row>
    <row r="1066" spans="1:7" s="140" customFormat="1" ht="15.75" customHeight="1">
      <c r="A1066" s="244">
        <v>4</v>
      </c>
      <c r="B1066" s="242" t="s">
        <v>5155</v>
      </c>
      <c r="C1066" s="242"/>
      <c r="D1066" s="243"/>
      <c r="E1066" s="256" t="s">
        <v>5284</v>
      </c>
      <c r="F1066" s="149"/>
      <c r="G1066" s="149">
        <v>10000000</v>
      </c>
    </row>
    <row r="1067" spans="1:7" s="140" customFormat="1" ht="15.75" customHeight="1">
      <c r="A1067" s="244">
        <v>5</v>
      </c>
      <c r="B1067" s="242" t="s">
        <v>8160</v>
      </c>
      <c r="C1067" s="242"/>
      <c r="D1067" s="243"/>
      <c r="E1067" s="256" t="s">
        <v>7590</v>
      </c>
      <c r="F1067" s="149"/>
      <c r="G1067" s="149">
        <v>5000000</v>
      </c>
    </row>
    <row r="1068" spans="1:7" s="140" customFormat="1" ht="15.75" customHeight="1">
      <c r="A1068" s="244">
        <v>6</v>
      </c>
      <c r="B1068" s="242" t="s">
        <v>8161</v>
      </c>
      <c r="C1068" s="242"/>
      <c r="D1068" s="243"/>
      <c r="E1068" s="256" t="s">
        <v>7591</v>
      </c>
      <c r="F1068" s="149"/>
      <c r="G1068" s="149">
        <v>2500000</v>
      </c>
    </row>
    <row r="1069" spans="1:7" s="140" customFormat="1" ht="15.75" customHeight="1">
      <c r="A1069" s="244">
        <v>7</v>
      </c>
      <c r="B1069" s="242" t="s">
        <v>8162</v>
      </c>
      <c r="C1069" s="242"/>
      <c r="D1069" s="243"/>
      <c r="E1069" s="256" t="s">
        <v>7592</v>
      </c>
      <c r="F1069" s="149"/>
      <c r="G1069" s="149">
        <v>7500000</v>
      </c>
    </row>
    <row r="1070" spans="1:7" s="140" customFormat="1" ht="15.75" customHeight="1">
      <c r="A1070" s="244">
        <v>8</v>
      </c>
      <c r="B1070" s="242" t="s">
        <v>8163</v>
      </c>
      <c r="C1070" s="242"/>
      <c r="D1070" s="243"/>
      <c r="E1070" s="256" t="s">
        <v>7593</v>
      </c>
      <c r="F1070" s="149"/>
      <c r="G1070" s="149">
        <v>20000000</v>
      </c>
    </row>
    <row r="1071" spans="1:7" s="140" customFormat="1" ht="15.75" customHeight="1">
      <c r="A1071" s="244">
        <v>9</v>
      </c>
      <c r="B1071" s="242" t="s">
        <v>8164</v>
      </c>
      <c r="C1071" s="242"/>
      <c r="D1071" s="243"/>
      <c r="E1071" s="256" t="s">
        <v>7594</v>
      </c>
      <c r="F1071" s="149"/>
      <c r="G1071" s="149">
        <v>2500000</v>
      </c>
    </row>
    <row r="1072" spans="1:7" s="140" customFormat="1" ht="15.75" customHeight="1">
      <c r="A1072" s="244">
        <v>10</v>
      </c>
      <c r="B1072" s="242" t="s">
        <v>8165</v>
      </c>
      <c r="C1072" s="242"/>
      <c r="D1072" s="243"/>
      <c r="E1072" s="256" t="s">
        <v>7595</v>
      </c>
      <c r="F1072" s="149"/>
      <c r="G1072" s="149">
        <v>2500000</v>
      </c>
    </row>
    <row r="1073" spans="1:7" s="140" customFormat="1" ht="15.75" customHeight="1">
      <c r="A1073" s="244">
        <v>11</v>
      </c>
      <c r="B1073" s="242" t="s">
        <v>8166</v>
      </c>
      <c r="C1073" s="242"/>
      <c r="D1073" s="243"/>
      <c r="E1073" s="256" t="s">
        <v>7596</v>
      </c>
      <c r="F1073" s="149"/>
      <c r="G1073" s="149">
        <v>7500000</v>
      </c>
    </row>
    <row r="1074" spans="1:7" s="140" customFormat="1" ht="11.25" customHeight="1">
      <c r="A1074" s="257"/>
      <c r="B1074" s="242"/>
      <c r="C1074" s="242"/>
      <c r="D1074" s="243"/>
      <c r="E1074" s="252"/>
    </row>
    <row r="1075" spans="1:7" s="140" customFormat="1" ht="15.75" customHeight="1">
      <c r="A1075" s="258"/>
      <c r="B1075" s="259"/>
      <c r="C1075" s="259"/>
      <c r="D1075" s="260"/>
      <c r="E1075" s="261" t="s">
        <v>13315</v>
      </c>
      <c r="F1075" s="262">
        <v>0</v>
      </c>
      <c r="G1075" s="262">
        <v>79500000</v>
      </c>
    </row>
    <row r="1076" spans="1:7" s="140" customFormat="1" ht="11.25" customHeight="1">
      <c r="A1076" s="153"/>
      <c r="B1076" s="242"/>
      <c r="C1076" s="242"/>
      <c r="D1076" s="243"/>
      <c r="E1076" s="252"/>
    </row>
    <row r="1077" spans="1:7" s="140" customFormat="1" ht="11.25" customHeight="1">
      <c r="A1077" s="153"/>
      <c r="B1077" s="242"/>
      <c r="C1077" s="242"/>
      <c r="D1077" s="243"/>
      <c r="E1077" s="252"/>
    </row>
    <row r="1078" spans="1:7" s="140" customFormat="1" ht="15.75" customHeight="1">
      <c r="A1078" s="246" t="s">
        <v>7074</v>
      </c>
      <c r="B1078" s="247"/>
      <c r="C1078" s="247"/>
      <c r="D1078" s="248"/>
      <c r="E1078" s="249"/>
      <c r="F1078" s="250"/>
      <c r="G1078" s="250"/>
    </row>
    <row r="1079" spans="1:7" s="140" customFormat="1" ht="15.75" customHeight="1">
      <c r="A1079" s="251" t="s">
        <v>4516</v>
      </c>
      <c r="B1079" s="242"/>
      <c r="C1079" s="242"/>
      <c r="D1079" s="243"/>
      <c r="E1079" s="252"/>
    </row>
    <row r="1080" spans="1:7" s="140" customFormat="1" ht="11.25" customHeight="1">
      <c r="A1080" s="253" t="s">
        <v>4586</v>
      </c>
      <c r="B1080" s="242"/>
      <c r="C1080" s="242"/>
      <c r="D1080" s="243"/>
      <c r="E1080" s="252"/>
    </row>
    <row r="1081" spans="1:7" s="271" customFormat="1" ht="11.25" customHeight="1">
      <c r="B1081" s="272"/>
      <c r="C1081" s="272"/>
      <c r="D1081" s="273"/>
      <c r="F1081" s="140"/>
      <c r="G1081" s="140"/>
    </row>
    <row r="1082" spans="1:7" s="140" customFormat="1" ht="15.75" customHeight="1">
      <c r="A1082" s="244" t="s">
        <v>4917</v>
      </c>
      <c r="B1082" s="242" t="s">
        <v>269</v>
      </c>
      <c r="C1082" s="242" t="s">
        <v>653</v>
      </c>
      <c r="D1082" s="243"/>
      <c r="E1082" s="254" t="s">
        <v>4276</v>
      </c>
      <c r="F1082" s="244" t="s">
        <v>3890</v>
      </c>
      <c r="G1082" s="244" t="s">
        <v>3893</v>
      </c>
    </row>
    <row r="1083" spans="1:7" s="271" customFormat="1" ht="11.25" customHeight="1">
      <c r="B1083" s="272"/>
      <c r="C1083" s="272"/>
      <c r="D1083" s="273"/>
      <c r="F1083" s="140"/>
      <c r="G1083" s="140"/>
    </row>
    <row r="1084" spans="1:7" s="140" customFormat="1" ht="15.75" customHeight="1">
      <c r="A1084" s="244"/>
      <c r="B1084" s="242"/>
      <c r="C1084" s="242"/>
      <c r="D1084" s="243"/>
      <c r="E1084" s="270" t="s">
        <v>8522</v>
      </c>
      <c r="F1084" s="149"/>
      <c r="G1084" s="149"/>
    </row>
    <row r="1085" spans="1:7" s="140" customFormat="1" ht="15.75" customHeight="1">
      <c r="A1085" s="244">
        <v>1</v>
      </c>
      <c r="B1085" s="242" t="s">
        <v>5156</v>
      </c>
      <c r="C1085" s="242"/>
      <c r="D1085" s="243"/>
      <c r="E1085" s="256" t="s">
        <v>5285</v>
      </c>
      <c r="F1085" s="149"/>
      <c r="G1085" s="149">
        <v>500000</v>
      </c>
    </row>
    <row r="1086" spans="1:7" s="271" customFormat="1" ht="11.25" customHeight="1">
      <c r="B1086" s="272"/>
      <c r="C1086" s="272"/>
      <c r="D1086" s="273"/>
      <c r="F1086" s="140"/>
      <c r="G1086" s="140"/>
    </row>
    <row r="1087" spans="1:7" s="140" customFormat="1" ht="15.75" customHeight="1">
      <c r="A1087" s="258"/>
      <c r="B1087" s="259"/>
      <c r="C1087" s="259"/>
      <c r="D1087" s="260"/>
      <c r="E1087" s="261" t="s">
        <v>13316</v>
      </c>
      <c r="F1087" s="262">
        <v>0</v>
      </c>
      <c r="G1087" s="262">
        <v>500000</v>
      </c>
    </row>
    <row r="1088" spans="1:7" s="271" customFormat="1" ht="11.25" customHeight="1">
      <c r="B1088" s="272"/>
      <c r="C1088" s="272"/>
      <c r="D1088" s="273"/>
      <c r="F1088" s="140"/>
      <c r="G1088" s="140"/>
    </row>
    <row r="1089" spans="1:7" s="140" customFormat="1" ht="15.75" customHeight="1">
      <c r="A1089" s="246" t="s">
        <v>7075</v>
      </c>
      <c r="B1089" s="247"/>
      <c r="C1089" s="247"/>
      <c r="D1089" s="248"/>
      <c r="E1089" s="249"/>
      <c r="F1089" s="250"/>
      <c r="G1089" s="250"/>
    </row>
    <row r="1090" spans="1:7" s="140" customFormat="1" ht="15.75" customHeight="1">
      <c r="A1090" s="251" t="s">
        <v>4517</v>
      </c>
      <c r="B1090" s="242"/>
      <c r="C1090" s="242"/>
      <c r="D1090" s="243"/>
      <c r="E1090" s="252"/>
    </row>
    <row r="1091" spans="1:7" s="140" customFormat="1" ht="11.25" customHeight="1">
      <c r="A1091" s="253" t="s">
        <v>4588</v>
      </c>
      <c r="B1091" s="242"/>
      <c r="C1091" s="242"/>
      <c r="D1091" s="243"/>
      <c r="E1091" s="252"/>
    </row>
    <row r="1092" spans="1:7" s="271" customFormat="1" ht="11.25" customHeight="1">
      <c r="B1092" s="272"/>
      <c r="C1092" s="272"/>
      <c r="D1092" s="273"/>
      <c r="F1092" s="140"/>
      <c r="G1092" s="140"/>
    </row>
    <row r="1093" spans="1:7" s="140" customFormat="1" ht="15.75" customHeight="1">
      <c r="A1093" s="244" t="s">
        <v>4917</v>
      </c>
      <c r="B1093" s="242" t="s">
        <v>269</v>
      </c>
      <c r="C1093" s="242" t="s">
        <v>653</v>
      </c>
      <c r="D1093" s="243"/>
      <c r="E1093" s="254" t="s">
        <v>4276</v>
      </c>
      <c r="F1093" s="244" t="s">
        <v>3890</v>
      </c>
      <c r="G1093" s="244" t="s">
        <v>3893</v>
      </c>
    </row>
    <row r="1094" spans="1:7" s="140" customFormat="1" ht="11.25" customHeight="1">
      <c r="A1094" s="257"/>
      <c r="B1094" s="242"/>
      <c r="C1094" s="242"/>
      <c r="D1094" s="243"/>
      <c r="E1094" s="252"/>
    </row>
    <row r="1095" spans="1:7" s="140" customFormat="1" ht="15.75" customHeight="1">
      <c r="A1095" s="244"/>
      <c r="B1095" s="242"/>
      <c r="C1095" s="242"/>
      <c r="D1095" s="243"/>
      <c r="E1095" s="270" t="s">
        <v>8522</v>
      </c>
      <c r="F1095" s="149"/>
      <c r="G1095" s="149"/>
    </row>
    <row r="1096" spans="1:7" s="140" customFormat="1" ht="15.75" customHeight="1">
      <c r="A1096" s="244">
        <v>1</v>
      </c>
      <c r="B1096" s="242" t="s">
        <v>4668</v>
      </c>
      <c r="C1096" s="242"/>
      <c r="D1096" s="243"/>
      <c r="E1096" s="256" t="s">
        <v>3728</v>
      </c>
      <c r="F1096" s="149"/>
      <c r="G1096" s="149">
        <v>1000000</v>
      </c>
    </row>
    <row r="1097" spans="1:7" s="271" customFormat="1" ht="11.25" customHeight="1">
      <c r="B1097" s="272"/>
      <c r="C1097" s="272"/>
      <c r="D1097" s="273"/>
      <c r="F1097" s="140"/>
      <c r="G1097" s="140"/>
    </row>
    <row r="1098" spans="1:7" s="140" customFormat="1" ht="15.75" customHeight="1">
      <c r="A1098" s="258"/>
      <c r="B1098" s="259"/>
      <c r="C1098" s="259"/>
      <c r="D1098" s="260"/>
      <c r="E1098" s="261" t="s">
        <v>13317</v>
      </c>
      <c r="F1098" s="262">
        <v>0</v>
      </c>
      <c r="G1098" s="262">
        <v>1000000</v>
      </c>
    </row>
    <row r="1099" spans="1:7" s="140" customFormat="1" ht="11.25" customHeight="1">
      <c r="A1099" s="257"/>
      <c r="B1099" s="242"/>
      <c r="C1099" s="242"/>
      <c r="D1099" s="243"/>
      <c r="E1099" s="252"/>
    </row>
    <row r="1100" spans="1:7" s="245" customFormat="1" ht="15.75" customHeight="1">
      <c r="A1100" s="246" t="s">
        <v>7076</v>
      </c>
      <c r="B1100" s="242"/>
      <c r="C1100" s="242"/>
      <c r="D1100" s="243"/>
      <c r="E1100" s="252"/>
      <c r="F1100" s="140"/>
      <c r="G1100" s="140"/>
    </row>
    <row r="1101" spans="1:7" s="245" customFormat="1" ht="15.75" customHeight="1">
      <c r="A1101" s="251" t="s">
        <v>4518</v>
      </c>
      <c r="B1101" s="242"/>
      <c r="C1101" s="242"/>
      <c r="D1101" s="243"/>
      <c r="E1101" s="252"/>
      <c r="F1101" s="140"/>
      <c r="G1101" s="140"/>
    </row>
    <row r="1102" spans="1:7" s="245" customFormat="1" ht="12" customHeight="1">
      <c r="A1102" s="253" t="s">
        <v>1823</v>
      </c>
      <c r="B1102" s="242"/>
      <c r="C1102" s="242"/>
      <c r="D1102" s="243"/>
      <c r="E1102" s="252"/>
      <c r="F1102" s="140"/>
      <c r="G1102" s="140"/>
    </row>
    <row r="1103" spans="1:7" s="245" customFormat="1" ht="12" customHeight="1">
      <c r="A1103" s="153"/>
      <c r="B1103" s="242"/>
      <c r="C1103" s="242"/>
      <c r="D1103" s="243"/>
      <c r="E1103" s="252"/>
      <c r="F1103" s="140"/>
      <c r="G1103" s="140"/>
    </row>
    <row r="1104" spans="1:7" s="245" customFormat="1" ht="15.75" customHeight="1">
      <c r="A1104" s="244" t="s">
        <v>4917</v>
      </c>
      <c r="B1104" s="242" t="s">
        <v>269</v>
      </c>
      <c r="C1104" s="242" t="s">
        <v>653</v>
      </c>
      <c r="D1104" s="243"/>
      <c r="E1104" s="254" t="s">
        <v>4276</v>
      </c>
      <c r="F1104" s="244" t="s">
        <v>3890</v>
      </c>
      <c r="G1104" s="244" t="s">
        <v>3893</v>
      </c>
    </row>
    <row r="1105" spans="1:7" s="245" customFormat="1" ht="12" customHeight="1">
      <c r="A1105" s="257"/>
      <c r="B1105" s="242"/>
      <c r="C1105" s="242"/>
      <c r="D1105" s="243"/>
      <c r="E1105" s="252"/>
      <c r="F1105" s="140"/>
      <c r="G1105" s="140"/>
    </row>
    <row r="1106" spans="1:7" s="245" customFormat="1" ht="15.75" customHeight="1">
      <c r="A1106" s="244">
        <v>1</v>
      </c>
      <c r="B1106" s="242" t="s">
        <v>4978</v>
      </c>
      <c r="C1106" s="242"/>
      <c r="D1106" s="243"/>
      <c r="E1106" s="256" t="s">
        <v>8762</v>
      </c>
      <c r="F1106" s="149"/>
      <c r="G1106" s="149">
        <v>15000000</v>
      </c>
    </row>
    <row r="1107" spans="1:7" s="245" customFormat="1" ht="15.75" customHeight="1">
      <c r="A1107" s="244">
        <v>2</v>
      </c>
      <c r="B1107" s="242" t="s">
        <v>4979</v>
      </c>
      <c r="C1107" s="242"/>
      <c r="D1107" s="243"/>
      <c r="E1107" s="256" t="s">
        <v>11447</v>
      </c>
      <c r="F1107" s="149"/>
      <c r="G1107" s="149">
        <v>2500000</v>
      </c>
    </row>
    <row r="1108" spans="1:7" s="245" customFormat="1" ht="15.75" customHeight="1">
      <c r="A1108" s="244">
        <v>3</v>
      </c>
      <c r="B1108" s="242" t="s">
        <v>4980</v>
      </c>
      <c r="C1108" s="242"/>
      <c r="D1108" s="243"/>
      <c r="E1108" s="256" t="s">
        <v>11448</v>
      </c>
      <c r="F1108" s="149"/>
      <c r="G1108" s="149">
        <v>5000000</v>
      </c>
    </row>
    <row r="1109" spans="1:7" s="245" customFormat="1" ht="31.5" customHeight="1">
      <c r="A1109" s="244">
        <v>4</v>
      </c>
      <c r="B1109" s="242" t="s">
        <v>8167</v>
      </c>
      <c r="C1109" s="242"/>
      <c r="D1109" s="243"/>
      <c r="E1109" s="263" t="s">
        <v>7528</v>
      </c>
      <c r="F1109" s="149"/>
      <c r="G1109" s="149">
        <v>2500000</v>
      </c>
    </row>
    <row r="1110" spans="1:7" s="245" customFormat="1" ht="31.5" customHeight="1">
      <c r="A1110" s="244">
        <v>5</v>
      </c>
      <c r="B1110" s="242" t="s">
        <v>8168</v>
      </c>
      <c r="C1110" s="242"/>
      <c r="D1110" s="243"/>
      <c r="E1110" s="263" t="s">
        <v>7529</v>
      </c>
      <c r="F1110" s="149"/>
      <c r="G1110" s="149">
        <v>10000000</v>
      </c>
    </row>
    <row r="1111" spans="1:7" s="245" customFormat="1" ht="31.5" customHeight="1">
      <c r="A1111" s="244">
        <v>6</v>
      </c>
      <c r="B1111" s="242" t="s">
        <v>8169</v>
      </c>
      <c r="C1111" s="242"/>
      <c r="D1111" s="243"/>
      <c r="E1111" s="263" t="s">
        <v>7530</v>
      </c>
      <c r="F1111" s="149"/>
      <c r="G1111" s="149">
        <v>5000000</v>
      </c>
    </row>
    <row r="1112" spans="1:7" s="245" customFormat="1" ht="31.5" customHeight="1">
      <c r="A1112" s="244">
        <v>7</v>
      </c>
      <c r="B1112" s="242" t="s">
        <v>8170</v>
      </c>
      <c r="C1112" s="242"/>
      <c r="D1112" s="243"/>
      <c r="E1112" s="263" t="s">
        <v>7731</v>
      </c>
      <c r="F1112" s="149"/>
      <c r="G1112" s="149">
        <v>10000000</v>
      </c>
    </row>
    <row r="1113" spans="1:7" s="245" customFormat="1" ht="15.75" customHeight="1">
      <c r="A1113" s="258"/>
      <c r="B1113" s="259"/>
      <c r="C1113" s="259"/>
      <c r="D1113" s="260"/>
      <c r="E1113" s="261" t="s">
        <v>13318</v>
      </c>
      <c r="F1113" s="262">
        <v>0</v>
      </c>
      <c r="G1113" s="262">
        <v>50000000</v>
      </c>
    </row>
    <row r="1114" spans="1:7" s="245" customFormat="1" ht="11.25" customHeight="1">
      <c r="A1114" s="257"/>
      <c r="B1114" s="242"/>
      <c r="C1114" s="242"/>
      <c r="D1114" s="243"/>
      <c r="E1114" s="252"/>
      <c r="F1114" s="140"/>
      <c r="G1114" s="140"/>
    </row>
    <row r="1115" spans="1:7" s="245" customFormat="1" ht="11.25" customHeight="1">
      <c r="A1115" s="257"/>
      <c r="B1115" s="242"/>
      <c r="C1115" s="242"/>
      <c r="D1115" s="243"/>
      <c r="E1115" s="252"/>
      <c r="F1115" s="140"/>
      <c r="G1115" s="140"/>
    </row>
    <row r="1116" spans="1:7" s="140" customFormat="1" ht="15.75" customHeight="1">
      <c r="A1116" s="246" t="s">
        <v>7077</v>
      </c>
      <c r="B1116" s="242"/>
      <c r="C1116" s="242"/>
      <c r="D1116" s="243"/>
      <c r="E1116" s="252"/>
    </row>
    <row r="1117" spans="1:7" s="140" customFormat="1" ht="15.75" customHeight="1">
      <c r="A1117" s="251" t="s">
        <v>3803</v>
      </c>
      <c r="B1117" s="242"/>
      <c r="C1117" s="242"/>
      <c r="D1117" s="243"/>
      <c r="E1117" s="252"/>
    </row>
    <row r="1118" spans="1:7" s="140" customFormat="1" ht="12" customHeight="1">
      <c r="A1118" s="253" t="s">
        <v>1236</v>
      </c>
      <c r="B1118" s="242"/>
      <c r="C1118" s="242"/>
      <c r="D1118" s="243"/>
      <c r="E1118" s="252"/>
    </row>
    <row r="1119" spans="1:7" s="140" customFormat="1" ht="12" customHeight="1">
      <c r="A1119" s="153"/>
      <c r="B1119" s="242"/>
      <c r="C1119" s="242"/>
      <c r="D1119" s="243"/>
      <c r="E1119" s="252"/>
    </row>
    <row r="1120" spans="1:7" s="140" customFormat="1" ht="15.75" customHeight="1">
      <c r="A1120" s="244" t="s">
        <v>4917</v>
      </c>
      <c r="B1120" s="242" t="s">
        <v>269</v>
      </c>
      <c r="C1120" s="242" t="s">
        <v>653</v>
      </c>
      <c r="D1120" s="243"/>
      <c r="E1120" s="254" t="s">
        <v>4276</v>
      </c>
      <c r="F1120" s="244" t="s">
        <v>3890</v>
      </c>
      <c r="G1120" s="244" t="s">
        <v>3893</v>
      </c>
    </row>
    <row r="1121" spans="1:7" s="140" customFormat="1" ht="12" customHeight="1">
      <c r="A1121" s="153"/>
      <c r="B1121" s="242"/>
      <c r="C1121" s="242"/>
      <c r="D1121" s="243"/>
      <c r="E1121" s="252"/>
    </row>
    <row r="1122" spans="1:7" s="140" customFormat="1" ht="31.5" customHeight="1">
      <c r="A1122" s="244">
        <v>1</v>
      </c>
      <c r="B1122" s="242" t="s">
        <v>12927</v>
      </c>
      <c r="C1122" s="242"/>
      <c r="D1122" s="243"/>
      <c r="E1122" s="54" t="s">
        <v>8545</v>
      </c>
      <c r="F1122" s="149"/>
      <c r="G1122" s="149">
        <v>3000000</v>
      </c>
    </row>
    <row r="1123" spans="1:7" s="140" customFormat="1" ht="15.75" customHeight="1">
      <c r="A1123" s="244">
        <v>2</v>
      </c>
      <c r="B1123" s="242" t="s">
        <v>12928</v>
      </c>
      <c r="C1123" s="242"/>
      <c r="D1123" s="243"/>
      <c r="E1123" s="54" t="s">
        <v>8546</v>
      </c>
      <c r="F1123" s="149"/>
      <c r="G1123" s="149">
        <v>5000000</v>
      </c>
    </row>
    <row r="1124" spans="1:7" s="140" customFormat="1" ht="31.5" customHeight="1">
      <c r="A1124" s="244">
        <v>3</v>
      </c>
      <c r="B1124" s="242" t="s">
        <v>12929</v>
      </c>
      <c r="C1124" s="242"/>
      <c r="D1124" s="243"/>
      <c r="E1124" s="54" t="s">
        <v>8559</v>
      </c>
      <c r="F1124" s="149"/>
      <c r="G1124" s="149">
        <v>8000000</v>
      </c>
    </row>
    <row r="1125" spans="1:7" s="140" customFormat="1" ht="15.75" customHeight="1">
      <c r="A1125" s="244">
        <v>4</v>
      </c>
      <c r="B1125" s="242" t="s">
        <v>12930</v>
      </c>
      <c r="C1125" s="242"/>
      <c r="D1125" s="243"/>
      <c r="E1125" s="54" t="s">
        <v>11438</v>
      </c>
      <c r="F1125" s="149"/>
      <c r="G1125" s="149">
        <v>5000000</v>
      </c>
    </row>
    <row r="1126" spans="1:7" s="140" customFormat="1" ht="15.75" customHeight="1">
      <c r="A1126" s="244">
        <v>5</v>
      </c>
      <c r="B1126" s="242" t="s">
        <v>12931</v>
      </c>
      <c r="C1126" s="242"/>
      <c r="D1126" s="243"/>
      <c r="E1126" s="54" t="s">
        <v>11439</v>
      </c>
      <c r="F1126" s="149"/>
      <c r="G1126" s="149">
        <v>5000000</v>
      </c>
    </row>
    <row r="1127" spans="1:7" s="140" customFormat="1" ht="15.75" customHeight="1">
      <c r="A1127" s="244">
        <v>6</v>
      </c>
      <c r="B1127" s="242" t="s">
        <v>12932</v>
      </c>
      <c r="C1127" s="242"/>
      <c r="D1127" s="243"/>
      <c r="E1127" s="54" t="s">
        <v>11440</v>
      </c>
      <c r="F1127" s="149"/>
      <c r="G1127" s="149">
        <v>5000000</v>
      </c>
    </row>
    <row r="1128" spans="1:7" s="140" customFormat="1" ht="15.75">
      <c r="A1128" s="244">
        <v>7</v>
      </c>
      <c r="B1128" s="242" t="s">
        <v>12933</v>
      </c>
      <c r="C1128" s="242"/>
      <c r="D1128" s="243"/>
      <c r="E1128" s="68" t="s">
        <v>11441</v>
      </c>
      <c r="F1128" s="149"/>
      <c r="G1128" s="149">
        <v>3000000</v>
      </c>
    </row>
    <row r="1129" spans="1:7" s="140" customFormat="1" ht="15.75" customHeight="1">
      <c r="A1129" s="244">
        <v>8</v>
      </c>
      <c r="B1129" s="242" t="s">
        <v>12934</v>
      </c>
      <c r="C1129" s="242"/>
      <c r="D1129" s="243"/>
      <c r="E1129" s="54" t="s">
        <v>11442</v>
      </c>
      <c r="F1129" s="149"/>
      <c r="G1129" s="149">
        <v>1500000</v>
      </c>
    </row>
    <row r="1130" spans="1:7" s="140" customFormat="1" ht="15.75" customHeight="1">
      <c r="A1130" s="244">
        <v>9</v>
      </c>
      <c r="B1130" s="242" t="s">
        <v>12935</v>
      </c>
      <c r="C1130" s="242"/>
      <c r="D1130" s="243"/>
      <c r="E1130" s="54" t="s">
        <v>11443</v>
      </c>
      <c r="F1130" s="149"/>
      <c r="G1130" s="149">
        <v>5000000</v>
      </c>
    </row>
    <row r="1131" spans="1:7" s="140" customFormat="1" ht="31.5" customHeight="1">
      <c r="A1131" s="244">
        <v>10</v>
      </c>
      <c r="B1131" s="242" t="s">
        <v>12936</v>
      </c>
      <c r="C1131" s="242"/>
      <c r="D1131" s="243"/>
      <c r="E1131" s="54" t="s">
        <v>11444</v>
      </c>
      <c r="F1131" s="149"/>
      <c r="G1131" s="149">
        <v>5000000</v>
      </c>
    </row>
    <row r="1132" spans="1:7" s="140" customFormat="1" ht="15.75" customHeight="1">
      <c r="A1132" s="244"/>
      <c r="B1132" s="242"/>
      <c r="C1132" s="242"/>
      <c r="D1132" s="243"/>
      <c r="E1132" s="256"/>
      <c r="F1132" s="149"/>
      <c r="G1132" s="149"/>
    </row>
    <row r="1133" spans="1:7" s="140" customFormat="1" ht="15.75" customHeight="1">
      <c r="A1133" s="244"/>
      <c r="B1133" s="242"/>
      <c r="C1133" s="242"/>
      <c r="D1133" s="243"/>
      <c r="E1133" s="270" t="s">
        <v>8522</v>
      </c>
      <c r="F1133" s="149"/>
      <c r="G1133" s="149"/>
    </row>
    <row r="1134" spans="1:7" s="140" customFormat="1" ht="15.75" customHeight="1">
      <c r="A1134" s="244">
        <v>11</v>
      </c>
      <c r="B1134" s="242" t="s">
        <v>91</v>
      </c>
      <c r="C1134" s="242"/>
      <c r="D1134" s="243"/>
      <c r="E1134" s="263" t="s">
        <v>3798</v>
      </c>
      <c r="F1134" s="149"/>
      <c r="G1134" s="149">
        <v>15000000</v>
      </c>
    </row>
    <row r="1135" spans="1:7" s="140" customFormat="1" ht="31.5" customHeight="1">
      <c r="A1135" s="244">
        <v>12</v>
      </c>
      <c r="B1135" s="242" t="s">
        <v>93</v>
      </c>
      <c r="C1135" s="242"/>
      <c r="D1135" s="243"/>
      <c r="E1135" s="263" t="s">
        <v>3799</v>
      </c>
      <c r="F1135" s="149"/>
      <c r="G1135" s="149">
        <v>5000000</v>
      </c>
    </row>
    <row r="1136" spans="1:7" s="140" customFormat="1" ht="31.5" customHeight="1">
      <c r="A1136" s="244">
        <v>13</v>
      </c>
      <c r="B1136" s="242" t="s">
        <v>419</v>
      </c>
      <c r="C1136" s="242"/>
      <c r="D1136" s="243"/>
      <c r="E1136" s="263" t="s">
        <v>5286</v>
      </c>
      <c r="F1136" s="149"/>
      <c r="G1136" s="149">
        <v>5000000</v>
      </c>
    </row>
    <row r="1137" spans="1:7" s="140" customFormat="1" ht="15.75" customHeight="1">
      <c r="A1137" s="244">
        <v>14</v>
      </c>
      <c r="B1137" s="242" t="s">
        <v>4981</v>
      </c>
      <c r="C1137" s="242"/>
      <c r="D1137" s="243"/>
      <c r="E1137" s="256" t="s">
        <v>4672</v>
      </c>
      <c r="F1137" s="149"/>
      <c r="G1137" s="149">
        <v>5000000</v>
      </c>
    </row>
    <row r="1138" spans="1:7" s="140" customFormat="1" ht="15.75" customHeight="1">
      <c r="A1138" s="244">
        <v>15</v>
      </c>
      <c r="B1138" s="242" t="s">
        <v>6990</v>
      </c>
      <c r="C1138" s="242"/>
      <c r="D1138" s="243"/>
      <c r="E1138" s="256" t="s">
        <v>11376</v>
      </c>
      <c r="F1138" s="149"/>
      <c r="G1138" s="149">
        <v>25000000</v>
      </c>
    </row>
    <row r="1139" spans="1:7" s="140" customFormat="1" ht="15.75" customHeight="1">
      <c r="A1139" s="244">
        <v>16</v>
      </c>
      <c r="B1139" s="242" t="s">
        <v>6991</v>
      </c>
      <c r="C1139" s="242"/>
      <c r="D1139" s="243"/>
      <c r="E1139" s="256" t="s">
        <v>5638</v>
      </c>
      <c r="F1139" s="149"/>
      <c r="G1139" s="149">
        <v>5000000</v>
      </c>
    </row>
    <row r="1140" spans="1:7" s="140" customFormat="1" ht="31.5" customHeight="1">
      <c r="A1140" s="244">
        <v>17</v>
      </c>
      <c r="B1140" s="242" t="s">
        <v>6992</v>
      </c>
      <c r="C1140" s="242"/>
      <c r="D1140" s="243"/>
      <c r="E1140" s="54" t="s">
        <v>5576</v>
      </c>
      <c r="F1140" s="149"/>
      <c r="G1140" s="149">
        <v>10000000</v>
      </c>
    </row>
    <row r="1141" spans="1:7" s="140" customFormat="1" ht="31.5" customHeight="1">
      <c r="A1141" s="244">
        <v>18</v>
      </c>
      <c r="B1141" s="242" t="s">
        <v>6993</v>
      </c>
      <c r="C1141" s="242"/>
      <c r="D1141" s="243"/>
      <c r="E1141" s="54" t="s">
        <v>5640</v>
      </c>
      <c r="F1141" s="149"/>
      <c r="G1141" s="149">
        <v>10000000</v>
      </c>
    </row>
    <row r="1142" spans="1:7" s="140" customFormat="1" ht="15.75" customHeight="1">
      <c r="A1142" s="244">
        <v>19</v>
      </c>
      <c r="B1142" s="242" t="s">
        <v>2480</v>
      </c>
      <c r="C1142" s="242"/>
      <c r="D1142" s="243"/>
      <c r="E1142" s="263" t="s">
        <v>5639</v>
      </c>
      <c r="F1142" s="149"/>
      <c r="G1142" s="149">
        <v>7500000</v>
      </c>
    </row>
    <row r="1143" spans="1:7" s="140" customFormat="1" ht="15.75" customHeight="1">
      <c r="A1143" s="244">
        <v>20</v>
      </c>
      <c r="B1143" s="242" t="s">
        <v>4670</v>
      </c>
      <c r="C1143" s="242"/>
      <c r="D1143" s="243"/>
      <c r="E1143" s="256" t="s">
        <v>4671</v>
      </c>
      <c r="F1143" s="149"/>
      <c r="G1143" s="149">
        <v>10000000</v>
      </c>
    </row>
    <row r="1144" spans="1:7" s="140" customFormat="1" ht="15.75" customHeight="1">
      <c r="A1144" s="244">
        <v>21</v>
      </c>
      <c r="B1144" s="242" t="s">
        <v>4673</v>
      </c>
      <c r="C1144" s="242"/>
      <c r="D1144" s="243"/>
      <c r="E1144" s="256" t="s">
        <v>4674</v>
      </c>
      <c r="F1144" s="149"/>
      <c r="G1144" s="149">
        <v>2500000</v>
      </c>
    </row>
    <row r="1145" spans="1:7" s="140" customFormat="1" ht="15.75" customHeight="1">
      <c r="A1145" s="244">
        <v>22</v>
      </c>
      <c r="B1145" s="242" t="s">
        <v>4680</v>
      </c>
      <c r="C1145" s="242"/>
      <c r="D1145" s="243"/>
      <c r="E1145" s="256" t="s">
        <v>4681</v>
      </c>
      <c r="F1145" s="149"/>
      <c r="G1145" s="149">
        <v>5000000</v>
      </c>
    </row>
    <row r="1146" spans="1:7" s="140" customFormat="1" ht="47.25" customHeight="1">
      <c r="A1146" s="244">
        <v>23</v>
      </c>
      <c r="B1146" s="242" t="s">
        <v>4639</v>
      </c>
      <c r="C1146" s="242"/>
      <c r="D1146" s="243"/>
      <c r="E1146" s="263" t="s">
        <v>4640</v>
      </c>
      <c r="F1146" s="149"/>
      <c r="G1146" s="149">
        <v>7500000</v>
      </c>
    </row>
    <row r="1147" spans="1:7" s="140" customFormat="1" ht="15.75" customHeight="1">
      <c r="A1147" s="244">
        <v>24</v>
      </c>
      <c r="B1147" s="242" t="s">
        <v>4641</v>
      </c>
      <c r="C1147" s="242"/>
      <c r="D1147" s="243"/>
      <c r="E1147" s="256" t="s">
        <v>4642</v>
      </c>
      <c r="F1147" s="149"/>
      <c r="G1147" s="149">
        <v>15000000</v>
      </c>
    </row>
    <row r="1148" spans="1:7" s="140" customFormat="1" ht="15.75" customHeight="1">
      <c r="A1148" s="244">
        <v>25</v>
      </c>
      <c r="B1148" s="242" t="s">
        <v>4643</v>
      </c>
      <c r="C1148" s="242"/>
      <c r="D1148" s="243"/>
      <c r="E1148" s="256" t="s">
        <v>3811</v>
      </c>
      <c r="F1148" s="149"/>
      <c r="G1148" s="149">
        <v>2100000</v>
      </c>
    </row>
    <row r="1149" spans="1:7" s="140" customFormat="1" ht="15.75" customHeight="1">
      <c r="A1149" s="244">
        <v>26</v>
      </c>
      <c r="B1149" s="242" t="s">
        <v>4644</v>
      </c>
      <c r="C1149" s="242"/>
      <c r="D1149" s="243"/>
      <c r="E1149" s="256" t="s">
        <v>5352</v>
      </c>
      <c r="F1149" s="149"/>
      <c r="G1149" s="149">
        <v>2000000</v>
      </c>
    </row>
    <row r="1150" spans="1:7" s="140" customFormat="1" ht="15.75" customHeight="1">
      <c r="A1150" s="244">
        <v>27</v>
      </c>
      <c r="B1150" s="242" t="s">
        <v>4645</v>
      </c>
      <c r="C1150" s="242"/>
      <c r="D1150" s="243"/>
      <c r="E1150" s="256" t="s">
        <v>4646</v>
      </c>
      <c r="F1150" s="149"/>
      <c r="G1150" s="149">
        <v>2500000</v>
      </c>
    </row>
    <row r="1151" spans="1:7" s="140" customFormat="1" ht="15.75" customHeight="1">
      <c r="A1151" s="244">
        <v>28</v>
      </c>
      <c r="B1151" s="242" t="s">
        <v>4647</v>
      </c>
      <c r="C1151" s="242"/>
      <c r="D1151" s="243"/>
      <c r="E1151" s="256" t="s">
        <v>3823</v>
      </c>
      <c r="F1151" s="149"/>
      <c r="G1151" s="149">
        <v>1000000</v>
      </c>
    </row>
    <row r="1152" spans="1:7" s="140" customFormat="1" ht="31.5" customHeight="1">
      <c r="A1152" s="244">
        <v>29</v>
      </c>
      <c r="B1152" s="242" t="s">
        <v>4648</v>
      </c>
      <c r="C1152" s="242"/>
      <c r="D1152" s="243"/>
      <c r="E1152" s="263" t="s">
        <v>4649</v>
      </c>
      <c r="F1152" s="149"/>
      <c r="G1152" s="149">
        <v>5000000</v>
      </c>
    </row>
    <row r="1153" spans="1:7" s="140" customFormat="1" ht="31.5" customHeight="1">
      <c r="A1153" s="244">
        <v>30</v>
      </c>
      <c r="B1153" s="242" t="s">
        <v>8171</v>
      </c>
      <c r="C1153" s="242"/>
      <c r="D1153" s="243"/>
      <c r="E1153" s="263" t="s">
        <v>7511</v>
      </c>
      <c r="F1153" s="149"/>
      <c r="G1153" s="149">
        <v>2500000</v>
      </c>
    </row>
    <row r="1154" spans="1:7" s="140" customFormat="1" ht="31.5" customHeight="1">
      <c r="A1154" s="244">
        <v>31</v>
      </c>
      <c r="B1154" s="242" t="s">
        <v>8172</v>
      </c>
      <c r="C1154" s="242"/>
      <c r="D1154" s="243"/>
      <c r="E1154" s="263" t="s">
        <v>7512</v>
      </c>
      <c r="F1154" s="149"/>
      <c r="G1154" s="149">
        <v>1600000</v>
      </c>
    </row>
    <row r="1155" spans="1:7" s="140" customFormat="1" ht="15.75" customHeight="1">
      <c r="A1155" s="244">
        <v>32</v>
      </c>
      <c r="B1155" s="242" t="s">
        <v>8173</v>
      </c>
      <c r="C1155" s="242"/>
      <c r="D1155" s="243"/>
      <c r="E1155" s="256" t="s">
        <v>7513</v>
      </c>
      <c r="F1155" s="149"/>
      <c r="G1155" s="149">
        <v>2500000</v>
      </c>
    </row>
    <row r="1156" spans="1:7" s="140" customFormat="1" ht="15.75" customHeight="1">
      <c r="A1156" s="244">
        <v>33</v>
      </c>
      <c r="B1156" s="242" t="s">
        <v>8174</v>
      </c>
      <c r="C1156" s="242"/>
      <c r="D1156" s="243"/>
      <c r="E1156" s="256" t="s">
        <v>7514</v>
      </c>
      <c r="F1156" s="149"/>
      <c r="G1156" s="149">
        <v>6000000</v>
      </c>
    </row>
    <row r="1157" spans="1:7" s="140" customFormat="1" ht="15.75" customHeight="1">
      <c r="A1157" s="244">
        <v>34</v>
      </c>
      <c r="B1157" s="242" t="s">
        <v>8176</v>
      </c>
      <c r="C1157" s="242"/>
      <c r="D1157" s="243"/>
      <c r="E1157" s="256" t="s">
        <v>7516</v>
      </c>
      <c r="F1157" s="149"/>
      <c r="G1157" s="149">
        <v>3000000</v>
      </c>
    </row>
    <row r="1158" spans="1:7" s="140" customFormat="1" ht="15.75" customHeight="1">
      <c r="A1158" s="244">
        <v>35</v>
      </c>
      <c r="B1158" s="242" t="s">
        <v>8177</v>
      </c>
      <c r="C1158" s="242"/>
      <c r="D1158" s="243"/>
      <c r="E1158" s="256" t="s">
        <v>7517</v>
      </c>
      <c r="F1158" s="149"/>
      <c r="G1158" s="149">
        <v>7500000</v>
      </c>
    </row>
    <row r="1159" spans="1:7" s="140" customFormat="1" ht="15.75" customHeight="1">
      <c r="A1159" s="244">
        <v>36</v>
      </c>
      <c r="B1159" s="242" t="s">
        <v>8178</v>
      </c>
      <c r="C1159" s="242"/>
      <c r="D1159" s="243"/>
      <c r="E1159" s="256" t="s">
        <v>7518</v>
      </c>
      <c r="F1159" s="149"/>
      <c r="G1159" s="149">
        <v>1500000</v>
      </c>
    </row>
    <row r="1160" spans="1:7" s="140" customFormat="1" ht="31.5" customHeight="1">
      <c r="A1160" s="244">
        <v>37</v>
      </c>
      <c r="B1160" s="242" t="s">
        <v>8179</v>
      </c>
      <c r="C1160" s="242"/>
      <c r="D1160" s="243"/>
      <c r="E1160" s="263" t="s">
        <v>7519</v>
      </c>
      <c r="F1160" s="149"/>
      <c r="G1160" s="149">
        <v>3000000</v>
      </c>
    </row>
    <row r="1161" spans="1:7" s="140" customFormat="1" ht="31.5" customHeight="1">
      <c r="A1161" s="244">
        <v>38</v>
      </c>
      <c r="B1161" s="242" t="s">
        <v>8180</v>
      </c>
      <c r="C1161" s="242"/>
      <c r="D1161" s="243"/>
      <c r="E1161" s="263" t="s">
        <v>7520</v>
      </c>
      <c r="F1161" s="149"/>
      <c r="G1161" s="149">
        <v>3000000</v>
      </c>
    </row>
    <row r="1162" spans="1:7" s="140" customFormat="1" ht="15.75" customHeight="1">
      <c r="A1162" s="244">
        <v>39</v>
      </c>
      <c r="B1162" s="242" t="s">
        <v>8181</v>
      </c>
      <c r="C1162" s="242"/>
      <c r="D1162" s="243"/>
      <c r="E1162" s="256" t="s">
        <v>7521</v>
      </c>
      <c r="F1162" s="149"/>
      <c r="G1162" s="149">
        <v>2500000</v>
      </c>
    </row>
    <row r="1163" spans="1:7" s="140" customFormat="1" ht="31.5" customHeight="1">
      <c r="A1163" s="244">
        <v>40</v>
      </c>
      <c r="B1163" s="242" t="s">
        <v>8182</v>
      </c>
      <c r="C1163" s="242"/>
      <c r="D1163" s="243"/>
      <c r="E1163" s="263" t="s">
        <v>7522</v>
      </c>
      <c r="F1163" s="149"/>
      <c r="G1163" s="149">
        <v>5000000</v>
      </c>
    </row>
    <row r="1164" spans="1:7" s="140" customFormat="1" ht="15.75" customHeight="1">
      <c r="A1164" s="244">
        <v>41</v>
      </c>
      <c r="B1164" s="242" t="s">
        <v>8183</v>
      </c>
      <c r="C1164" s="242"/>
      <c r="D1164" s="243"/>
      <c r="E1164" s="256" t="s">
        <v>7523</v>
      </c>
      <c r="F1164" s="149"/>
      <c r="G1164" s="149">
        <v>4000000</v>
      </c>
    </row>
    <row r="1165" spans="1:7" s="140" customFormat="1" ht="15.75" customHeight="1">
      <c r="A1165" s="244">
        <v>42</v>
      </c>
      <c r="B1165" s="242" t="s">
        <v>8184</v>
      </c>
      <c r="C1165" s="242"/>
      <c r="D1165" s="243"/>
      <c r="E1165" s="256" t="s">
        <v>7524</v>
      </c>
      <c r="F1165" s="149"/>
      <c r="G1165" s="149">
        <v>2000000</v>
      </c>
    </row>
    <row r="1166" spans="1:7" s="140" customFormat="1" ht="15.75" customHeight="1">
      <c r="A1166" s="244">
        <v>43</v>
      </c>
      <c r="B1166" s="242" t="s">
        <v>8185</v>
      </c>
      <c r="C1166" s="242"/>
      <c r="D1166" s="243"/>
      <c r="E1166" s="256" t="s">
        <v>7750</v>
      </c>
      <c r="F1166" s="149"/>
      <c r="G1166" s="149">
        <v>2500000</v>
      </c>
    </row>
    <row r="1167" spans="1:7" s="140" customFormat="1" ht="15.75" customHeight="1">
      <c r="A1167" s="244">
        <v>44</v>
      </c>
      <c r="B1167" s="242" t="s">
        <v>8186</v>
      </c>
      <c r="C1167" s="242"/>
      <c r="D1167" s="243"/>
      <c r="E1167" s="256" t="s">
        <v>7752</v>
      </c>
      <c r="F1167" s="149"/>
      <c r="G1167" s="149">
        <v>2500000</v>
      </c>
    </row>
    <row r="1168" spans="1:7" s="140" customFormat="1" ht="31.5" customHeight="1">
      <c r="A1168" s="244">
        <v>45</v>
      </c>
      <c r="B1168" s="242" t="s">
        <v>8187</v>
      </c>
      <c r="C1168" s="242"/>
      <c r="D1168" s="243"/>
      <c r="E1168" s="263" t="s">
        <v>7525</v>
      </c>
      <c r="F1168" s="149"/>
      <c r="G1168" s="149">
        <v>3000000</v>
      </c>
    </row>
    <row r="1169" spans="1:7" s="140" customFormat="1" ht="15.75" customHeight="1">
      <c r="A1169" s="244">
        <v>46</v>
      </c>
      <c r="B1169" s="242" t="s">
        <v>8188</v>
      </c>
      <c r="C1169" s="242"/>
      <c r="D1169" s="243"/>
      <c r="E1169" s="256" t="s">
        <v>7526</v>
      </c>
      <c r="F1169" s="149"/>
      <c r="G1169" s="149">
        <v>4000000</v>
      </c>
    </row>
    <row r="1170" spans="1:7" s="140" customFormat="1" ht="15.75" customHeight="1">
      <c r="A1170" s="244">
        <v>47</v>
      </c>
      <c r="B1170" s="242" t="s">
        <v>8189</v>
      </c>
      <c r="C1170" s="242"/>
      <c r="D1170" s="243"/>
      <c r="E1170" s="256" t="s">
        <v>7527</v>
      </c>
      <c r="F1170" s="149"/>
      <c r="G1170" s="149">
        <v>2500000</v>
      </c>
    </row>
    <row r="1171" spans="1:7" s="140" customFormat="1" ht="15.75" customHeight="1">
      <c r="A1171" s="244">
        <v>48</v>
      </c>
      <c r="B1171" s="242" t="s">
        <v>2219</v>
      </c>
      <c r="C1171" s="242"/>
      <c r="D1171" s="243"/>
      <c r="E1171" s="256" t="s">
        <v>3819</v>
      </c>
      <c r="F1171" s="149"/>
      <c r="G1171" s="149">
        <v>2500000</v>
      </c>
    </row>
    <row r="1172" spans="1:7" s="140" customFormat="1" ht="15.75" customHeight="1">
      <c r="A1172" s="244">
        <v>49</v>
      </c>
      <c r="B1172" s="242" t="s">
        <v>2220</v>
      </c>
      <c r="C1172" s="242"/>
      <c r="D1172" s="243"/>
      <c r="E1172" s="256" t="s">
        <v>3820</v>
      </c>
      <c r="F1172" s="149"/>
      <c r="G1172" s="149">
        <v>5000000</v>
      </c>
    </row>
    <row r="1173" spans="1:7" s="140" customFormat="1" ht="12" customHeight="1">
      <c r="A1173" s="153"/>
      <c r="B1173" s="242"/>
      <c r="C1173" s="242"/>
      <c r="D1173" s="243"/>
      <c r="E1173" s="252"/>
    </row>
    <row r="1174" spans="1:7" s="140" customFormat="1" ht="15.75" customHeight="1">
      <c r="A1174" s="258"/>
      <c r="B1174" s="259"/>
      <c r="C1174" s="259"/>
      <c r="D1174" s="260"/>
      <c r="E1174" s="261" t="s">
        <v>13319</v>
      </c>
      <c r="F1174" s="262">
        <v>0</v>
      </c>
      <c r="G1174" s="262">
        <v>251700000</v>
      </c>
    </row>
    <row r="1175" spans="1:7" s="140" customFormat="1" ht="11.25" customHeight="1">
      <c r="A1175" s="257"/>
      <c r="B1175" s="242"/>
      <c r="C1175" s="242"/>
      <c r="D1175" s="243"/>
      <c r="E1175" s="252"/>
    </row>
    <row r="1176" spans="1:7" s="230" customFormat="1" ht="11.25" customHeight="1">
      <c r="B1176" s="274"/>
      <c r="C1176" s="274"/>
      <c r="D1176" s="243"/>
      <c r="E1176" s="275"/>
      <c r="F1176" s="140"/>
      <c r="G1176" s="140"/>
    </row>
    <row r="1177" spans="1:7" s="140" customFormat="1" ht="15.75" customHeight="1">
      <c r="A1177" s="246" t="s">
        <v>7078</v>
      </c>
      <c r="B1177" s="247"/>
      <c r="C1177" s="247"/>
      <c r="D1177" s="248"/>
      <c r="E1177" s="249"/>
      <c r="F1177" s="250"/>
      <c r="G1177" s="250"/>
    </row>
    <row r="1178" spans="1:7" s="140" customFormat="1" ht="15.75" customHeight="1">
      <c r="A1178" s="251" t="s">
        <v>4521</v>
      </c>
      <c r="B1178" s="242"/>
      <c r="C1178" s="242"/>
      <c r="D1178" s="243"/>
      <c r="E1178" s="252"/>
    </row>
    <row r="1179" spans="1:7" s="140" customFormat="1" ht="11.25" customHeight="1">
      <c r="A1179" s="253" t="s">
        <v>4590</v>
      </c>
      <c r="B1179" s="242"/>
      <c r="C1179" s="242"/>
      <c r="D1179" s="243"/>
      <c r="E1179" s="252"/>
    </row>
    <row r="1180" spans="1:7" s="230" customFormat="1" ht="11.25" customHeight="1">
      <c r="B1180" s="274"/>
      <c r="C1180" s="274"/>
      <c r="D1180" s="243"/>
      <c r="E1180" s="275"/>
      <c r="F1180" s="140"/>
      <c r="G1180" s="140"/>
    </row>
    <row r="1181" spans="1:7" s="140" customFormat="1" ht="15.75" customHeight="1">
      <c r="A1181" s="244" t="s">
        <v>4917</v>
      </c>
      <c r="B1181" s="242" t="s">
        <v>269</v>
      </c>
      <c r="C1181" s="242" t="s">
        <v>653</v>
      </c>
      <c r="D1181" s="243"/>
      <c r="E1181" s="254" t="s">
        <v>4276</v>
      </c>
      <c r="F1181" s="244" t="s">
        <v>3890</v>
      </c>
      <c r="G1181" s="244" t="s">
        <v>3893</v>
      </c>
    </row>
    <row r="1182" spans="1:7" s="230" customFormat="1" ht="11.25" customHeight="1">
      <c r="B1182" s="274"/>
      <c r="C1182" s="274"/>
      <c r="D1182" s="243"/>
      <c r="E1182" s="275"/>
      <c r="F1182" s="140"/>
      <c r="G1182" s="140"/>
    </row>
    <row r="1183" spans="1:7" s="140" customFormat="1" ht="15.75" customHeight="1">
      <c r="A1183" s="244"/>
      <c r="B1183" s="242"/>
      <c r="C1183" s="242"/>
      <c r="D1183" s="243"/>
      <c r="E1183" s="270" t="s">
        <v>8522</v>
      </c>
      <c r="F1183" s="149"/>
      <c r="G1183" s="149"/>
    </row>
    <row r="1184" spans="1:7" s="140" customFormat="1" ht="15.75" customHeight="1">
      <c r="A1184" s="244">
        <v>1</v>
      </c>
      <c r="B1184" s="242" t="s">
        <v>4669</v>
      </c>
      <c r="C1184" s="242"/>
      <c r="D1184" s="243"/>
      <c r="E1184" s="256" t="s">
        <v>5605</v>
      </c>
      <c r="F1184" s="149"/>
      <c r="G1184" s="149">
        <v>10000000</v>
      </c>
    </row>
    <row r="1185" spans="1:7" s="230" customFormat="1" ht="11.25" customHeight="1">
      <c r="B1185" s="274"/>
      <c r="C1185" s="274"/>
      <c r="D1185" s="243"/>
      <c r="E1185" s="275"/>
      <c r="F1185" s="140"/>
      <c r="G1185" s="140"/>
    </row>
    <row r="1186" spans="1:7" s="140" customFormat="1" ht="15.75" customHeight="1">
      <c r="A1186" s="258"/>
      <c r="B1186" s="259"/>
      <c r="C1186" s="259"/>
      <c r="D1186" s="260"/>
      <c r="E1186" s="261" t="s">
        <v>13320</v>
      </c>
      <c r="F1186" s="262">
        <v>0</v>
      </c>
      <c r="G1186" s="262">
        <v>10000000</v>
      </c>
    </row>
    <row r="1187" spans="1:7" s="140" customFormat="1" ht="11.25" customHeight="1">
      <c r="A1187" s="153"/>
      <c r="B1187" s="242"/>
      <c r="C1187" s="242"/>
      <c r="D1187" s="243"/>
      <c r="E1187" s="252"/>
    </row>
    <row r="1188" spans="1:7" s="140" customFormat="1" ht="15.75" customHeight="1">
      <c r="A1188" s="246" t="s">
        <v>7079</v>
      </c>
      <c r="B1188" s="247"/>
      <c r="C1188" s="247"/>
      <c r="D1188" s="248"/>
      <c r="E1188" s="249"/>
      <c r="F1188" s="250"/>
      <c r="G1188" s="250"/>
    </row>
    <row r="1189" spans="1:7" s="140" customFormat="1" ht="15.75" customHeight="1">
      <c r="A1189" s="251" t="s">
        <v>4522</v>
      </c>
      <c r="B1189" s="242"/>
      <c r="C1189" s="242"/>
      <c r="D1189" s="243"/>
      <c r="E1189" s="252"/>
    </row>
    <row r="1190" spans="1:7" s="140" customFormat="1" ht="11.25" customHeight="1">
      <c r="A1190" s="253" t="s">
        <v>4592</v>
      </c>
      <c r="B1190" s="242"/>
      <c r="C1190" s="242"/>
      <c r="D1190" s="243"/>
      <c r="E1190" s="252"/>
    </row>
    <row r="1191" spans="1:7" s="140" customFormat="1" ht="11.25" customHeight="1">
      <c r="A1191" s="153"/>
      <c r="B1191" s="242"/>
      <c r="C1191" s="242"/>
      <c r="D1191" s="243"/>
      <c r="E1191" s="252"/>
    </row>
    <row r="1192" spans="1:7" s="140" customFormat="1" ht="15.75" customHeight="1">
      <c r="A1192" s="244" t="s">
        <v>4917</v>
      </c>
      <c r="B1192" s="242" t="s">
        <v>269</v>
      </c>
      <c r="C1192" s="242" t="s">
        <v>653</v>
      </c>
      <c r="D1192" s="243"/>
      <c r="E1192" s="254" t="s">
        <v>4276</v>
      </c>
      <c r="F1192" s="244" t="s">
        <v>3890</v>
      </c>
      <c r="G1192" s="244" t="s">
        <v>3893</v>
      </c>
    </row>
    <row r="1193" spans="1:7" s="140" customFormat="1" ht="11.25" customHeight="1">
      <c r="A1193" s="257"/>
      <c r="B1193" s="242"/>
      <c r="C1193" s="242"/>
      <c r="D1193" s="243"/>
      <c r="E1193" s="252"/>
    </row>
    <row r="1194" spans="1:7" s="140" customFormat="1" ht="15.75" customHeight="1">
      <c r="A1194" s="244"/>
      <c r="B1194" s="242"/>
      <c r="C1194" s="242"/>
      <c r="D1194" s="243"/>
      <c r="E1194" s="270" t="s">
        <v>8522</v>
      </c>
      <c r="F1194" s="149"/>
      <c r="G1194" s="149"/>
    </row>
    <row r="1195" spans="1:7" s="140" customFormat="1" ht="15.75" customHeight="1">
      <c r="A1195" s="244">
        <v>1</v>
      </c>
      <c r="B1195" s="242" t="s">
        <v>4982</v>
      </c>
      <c r="C1195" s="242"/>
      <c r="D1195" s="243"/>
      <c r="E1195" s="256" t="s">
        <v>5287</v>
      </c>
      <c r="F1195" s="149"/>
      <c r="G1195" s="149">
        <v>20000000</v>
      </c>
    </row>
    <row r="1196" spans="1:7" s="140" customFormat="1" ht="15.75" customHeight="1">
      <c r="A1196" s="244">
        <v>2</v>
      </c>
      <c r="B1196" s="242" t="s">
        <v>4983</v>
      </c>
      <c r="C1196" s="242"/>
      <c r="D1196" s="243"/>
      <c r="E1196" s="256" t="s">
        <v>5288</v>
      </c>
      <c r="F1196" s="149"/>
      <c r="G1196" s="149">
        <v>30000000</v>
      </c>
    </row>
    <row r="1197" spans="1:7" s="140" customFormat="1" ht="15.75" customHeight="1">
      <c r="A1197" s="244">
        <v>3</v>
      </c>
      <c r="B1197" s="242" t="s">
        <v>4984</v>
      </c>
      <c r="C1197" s="242"/>
      <c r="D1197" s="243"/>
      <c r="E1197" s="256" t="s">
        <v>5289</v>
      </c>
      <c r="F1197" s="149"/>
      <c r="G1197" s="149">
        <v>5000000</v>
      </c>
    </row>
    <row r="1198" spans="1:7" s="140" customFormat="1" ht="15.75" customHeight="1">
      <c r="A1198" s="244">
        <v>4</v>
      </c>
      <c r="B1198" s="242" t="s">
        <v>4985</v>
      </c>
      <c r="C1198" s="242"/>
      <c r="D1198" s="243"/>
      <c r="E1198" s="256" t="s">
        <v>5290</v>
      </c>
      <c r="F1198" s="149"/>
      <c r="G1198" s="149">
        <v>7500000</v>
      </c>
    </row>
    <row r="1199" spans="1:7" s="140" customFormat="1" ht="31.5" customHeight="1">
      <c r="A1199" s="244">
        <v>5</v>
      </c>
      <c r="B1199" s="242" t="s">
        <v>5151</v>
      </c>
      <c r="C1199" s="242"/>
      <c r="D1199" s="243"/>
      <c r="E1199" s="263" t="s">
        <v>5291</v>
      </c>
      <c r="F1199" s="149"/>
      <c r="G1199" s="149">
        <v>5000000</v>
      </c>
    </row>
    <row r="1200" spans="1:7" s="140" customFormat="1" ht="15.75" customHeight="1">
      <c r="A1200" s="244">
        <v>6</v>
      </c>
      <c r="B1200" s="242" t="s">
        <v>5157</v>
      </c>
      <c r="C1200" s="242"/>
      <c r="D1200" s="243"/>
      <c r="E1200" s="256" t="s">
        <v>5083</v>
      </c>
      <c r="F1200" s="149"/>
      <c r="G1200" s="149">
        <v>500000</v>
      </c>
    </row>
    <row r="1201" spans="1:7" s="140" customFormat="1" ht="15.75" customHeight="1">
      <c r="A1201" s="244">
        <v>7</v>
      </c>
      <c r="B1201" s="242" t="s">
        <v>5158</v>
      </c>
      <c r="C1201" s="242"/>
      <c r="D1201" s="243"/>
      <c r="E1201" s="256" t="s">
        <v>7106</v>
      </c>
      <c r="F1201" s="149"/>
      <c r="G1201" s="149">
        <v>100000000</v>
      </c>
    </row>
    <row r="1202" spans="1:7" s="140" customFormat="1" ht="121.5" customHeight="1">
      <c r="A1202" s="244">
        <v>8</v>
      </c>
      <c r="B1202" s="242" t="s">
        <v>8190</v>
      </c>
      <c r="C1202" s="242"/>
      <c r="D1202" s="243"/>
      <c r="E1202" s="276" t="s">
        <v>7558</v>
      </c>
      <c r="F1202" s="149"/>
      <c r="G1202" s="149">
        <v>30000000</v>
      </c>
    </row>
    <row r="1203" spans="1:7" s="140" customFormat="1" ht="15.75" customHeight="1">
      <c r="A1203" s="244">
        <v>9</v>
      </c>
      <c r="B1203" s="242" t="s">
        <v>8191</v>
      </c>
      <c r="C1203" s="242"/>
      <c r="D1203" s="243"/>
      <c r="E1203" s="256" t="s">
        <v>7754</v>
      </c>
      <c r="F1203" s="149"/>
      <c r="G1203" s="149">
        <v>5000000</v>
      </c>
    </row>
    <row r="1204" spans="1:7" s="140" customFormat="1" ht="15.75" customHeight="1">
      <c r="A1204" s="244">
        <v>10</v>
      </c>
      <c r="B1204" s="242" t="s">
        <v>8192</v>
      </c>
      <c r="C1204" s="242"/>
      <c r="D1204" s="243"/>
      <c r="E1204" s="256" t="s">
        <v>7559</v>
      </c>
      <c r="F1204" s="149"/>
      <c r="G1204" s="149">
        <v>1500000</v>
      </c>
    </row>
    <row r="1205" spans="1:7" s="140" customFormat="1" ht="11.25" customHeight="1">
      <c r="A1205" s="257"/>
      <c r="B1205" s="242"/>
      <c r="C1205" s="242"/>
      <c r="D1205" s="243"/>
      <c r="E1205" s="252"/>
    </row>
    <row r="1206" spans="1:7" s="140" customFormat="1" ht="15.75" customHeight="1">
      <c r="A1206" s="258"/>
      <c r="B1206" s="259"/>
      <c r="C1206" s="259"/>
      <c r="D1206" s="260"/>
      <c r="E1206" s="261" t="s">
        <v>13321</v>
      </c>
      <c r="F1206" s="262">
        <v>0</v>
      </c>
      <c r="G1206" s="262">
        <v>204500000</v>
      </c>
    </row>
    <row r="1207" spans="1:7" s="140" customFormat="1" ht="11.25" customHeight="1">
      <c r="A1207" s="153"/>
      <c r="B1207" s="242"/>
      <c r="C1207" s="242"/>
      <c r="D1207" s="243"/>
      <c r="E1207" s="252"/>
    </row>
    <row r="1208" spans="1:7" s="140" customFormat="1" ht="11.25" customHeight="1">
      <c r="A1208" s="153"/>
      <c r="B1208" s="242"/>
      <c r="C1208" s="242"/>
      <c r="D1208" s="243"/>
      <c r="E1208" s="252"/>
    </row>
    <row r="1209" spans="1:7" s="140" customFormat="1" ht="15.75" customHeight="1">
      <c r="A1209" s="246" t="s">
        <v>7080</v>
      </c>
      <c r="B1209" s="247"/>
      <c r="C1209" s="247"/>
      <c r="D1209" s="248"/>
      <c r="E1209" s="249"/>
      <c r="F1209" s="250"/>
      <c r="G1209" s="250"/>
    </row>
    <row r="1210" spans="1:7" s="140" customFormat="1" ht="15.75" customHeight="1">
      <c r="A1210" s="251" t="s">
        <v>4627</v>
      </c>
      <c r="B1210" s="242"/>
      <c r="C1210" s="242"/>
      <c r="D1210" s="243"/>
      <c r="E1210" s="252"/>
    </row>
    <row r="1211" spans="1:7" s="140" customFormat="1" ht="11.25" customHeight="1">
      <c r="A1211" s="253" t="s">
        <v>4986</v>
      </c>
      <c r="B1211" s="242"/>
      <c r="C1211" s="242"/>
      <c r="D1211" s="243"/>
      <c r="E1211" s="252"/>
    </row>
    <row r="1212" spans="1:7" s="140" customFormat="1" ht="11.25" customHeight="1">
      <c r="A1212" s="153"/>
      <c r="B1212" s="242"/>
      <c r="C1212" s="242"/>
      <c r="D1212" s="243"/>
      <c r="E1212" s="252"/>
    </row>
    <row r="1213" spans="1:7" s="140" customFormat="1" ht="15.75" customHeight="1">
      <c r="A1213" s="244" t="s">
        <v>4917</v>
      </c>
      <c r="B1213" s="242" t="s">
        <v>269</v>
      </c>
      <c r="C1213" s="242" t="s">
        <v>653</v>
      </c>
      <c r="D1213" s="243"/>
      <c r="E1213" s="254" t="s">
        <v>4276</v>
      </c>
      <c r="F1213" s="244" t="s">
        <v>3890</v>
      </c>
      <c r="G1213" s="244" t="s">
        <v>3893</v>
      </c>
    </row>
    <row r="1214" spans="1:7" s="140" customFormat="1" ht="11.25" customHeight="1">
      <c r="A1214" s="257"/>
      <c r="B1214" s="242"/>
      <c r="C1214" s="242"/>
      <c r="D1214" s="243"/>
      <c r="E1214" s="252"/>
    </row>
    <row r="1215" spans="1:7" s="140" customFormat="1" ht="31.5" customHeight="1">
      <c r="A1215" s="244">
        <v>1</v>
      </c>
      <c r="B1215" s="242" t="s">
        <v>12937</v>
      </c>
      <c r="C1215" s="242"/>
      <c r="D1215" s="243"/>
      <c r="E1215" s="263" t="s">
        <v>8547</v>
      </c>
      <c r="F1215" s="149"/>
      <c r="G1215" s="149">
        <v>3000000</v>
      </c>
    </row>
    <row r="1216" spans="1:7" s="140" customFormat="1" ht="15.75" customHeight="1">
      <c r="A1216" s="244"/>
      <c r="B1216" s="242"/>
      <c r="C1216" s="242"/>
      <c r="D1216" s="243"/>
      <c r="E1216" s="256"/>
      <c r="F1216" s="149"/>
      <c r="G1216" s="149"/>
    </row>
    <row r="1217" spans="1:7" s="140" customFormat="1" ht="15.75" customHeight="1">
      <c r="A1217" s="244"/>
      <c r="B1217" s="242"/>
      <c r="C1217" s="242"/>
      <c r="D1217" s="243"/>
      <c r="E1217" s="270" t="s">
        <v>8522</v>
      </c>
      <c r="F1217" s="149"/>
      <c r="G1217" s="149"/>
    </row>
    <row r="1218" spans="1:7" s="140" customFormat="1" ht="47.25" customHeight="1">
      <c r="A1218" s="244">
        <v>2</v>
      </c>
      <c r="B1218" s="242" t="s">
        <v>4987</v>
      </c>
      <c r="C1218" s="242"/>
      <c r="D1218" s="243"/>
      <c r="E1218" s="263" t="s">
        <v>5292</v>
      </c>
      <c r="F1218" s="149"/>
      <c r="G1218" s="149">
        <v>5000000</v>
      </c>
    </row>
    <row r="1219" spans="1:7" s="140" customFormat="1" ht="47.25" customHeight="1">
      <c r="A1219" s="244">
        <v>3</v>
      </c>
      <c r="B1219" s="242" t="s">
        <v>4988</v>
      </c>
      <c r="C1219" s="242"/>
      <c r="D1219" s="243"/>
      <c r="E1219" s="263" t="s">
        <v>5293</v>
      </c>
      <c r="F1219" s="149"/>
      <c r="G1219" s="149">
        <v>5000000</v>
      </c>
    </row>
    <row r="1220" spans="1:7" s="140" customFormat="1" ht="47.25" customHeight="1">
      <c r="A1220" s="244">
        <v>4</v>
      </c>
      <c r="B1220" s="242" t="s">
        <v>4989</v>
      </c>
      <c r="C1220" s="242"/>
      <c r="D1220" s="243"/>
      <c r="E1220" s="263" t="s">
        <v>5294</v>
      </c>
      <c r="F1220" s="149"/>
      <c r="G1220" s="149">
        <v>5000000</v>
      </c>
    </row>
    <row r="1221" spans="1:7" s="140" customFormat="1" ht="47.25" customHeight="1">
      <c r="A1221" s="244">
        <v>5</v>
      </c>
      <c r="B1221" s="242" t="s">
        <v>4990</v>
      </c>
      <c r="C1221" s="242"/>
      <c r="D1221" s="243"/>
      <c r="E1221" s="263" t="s">
        <v>5295</v>
      </c>
      <c r="F1221" s="149"/>
      <c r="G1221" s="149">
        <v>5000000</v>
      </c>
    </row>
    <row r="1222" spans="1:7" s="140" customFormat="1" ht="15.75" customHeight="1">
      <c r="A1222" s="244">
        <v>6</v>
      </c>
      <c r="B1222" s="242" t="s">
        <v>6994</v>
      </c>
      <c r="C1222" s="242"/>
      <c r="D1222" s="243"/>
      <c r="E1222" s="263" t="s">
        <v>5617</v>
      </c>
      <c r="F1222" s="149"/>
      <c r="G1222" s="149">
        <v>5000000</v>
      </c>
    </row>
    <row r="1223" spans="1:7" s="140" customFormat="1" ht="15.75" customHeight="1">
      <c r="A1223" s="244">
        <v>7</v>
      </c>
      <c r="B1223" s="242" t="s">
        <v>4675</v>
      </c>
      <c r="C1223" s="242"/>
      <c r="D1223" s="243"/>
      <c r="E1223" s="256" t="s">
        <v>4676</v>
      </c>
      <c r="F1223" s="149"/>
      <c r="G1223" s="149">
        <v>2000000</v>
      </c>
    </row>
    <row r="1224" spans="1:7" s="140" customFormat="1" ht="31.5" customHeight="1">
      <c r="A1224" s="244">
        <v>8</v>
      </c>
      <c r="B1224" s="242" t="s">
        <v>8193</v>
      </c>
      <c r="C1224" s="242"/>
      <c r="D1224" s="243"/>
      <c r="E1224" s="263" t="s">
        <v>7586</v>
      </c>
      <c r="F1224" s="149"/>
      <c r="G1224" s="149">
        <v>5000000</v>
      </c>
    </row>
    <row r="1225" spans="1:7" s="140" customFormat="1" ht="15.75" customHeight="1">
      <c r="A1225" s="244">
        <v>9</v>
      </c>
      <c r="B1225" s="242" t="s">
        <v>8194</v>
      </c>
      <c r="C1225" s="242"/>
      <c r="D1225" s="243"/>
      <c r="E1225" s="256" t="s">
        <v>7587</v>
      </c>
      <c r="F1225" s="149"/>
      <c r="G1225" s="149">
        <v>1500000</v>
      </c>
    </row>
    <row r="1226" spans="1:7" s="140" customFormat="1" ht="15.75" customHeight="1">
      <c r="A1226" s="244">
        <v>10</v>
      </c>
      <c r="B1226" s="242" t="s">
        <v>8195</v>
      </c>
      <c r="C1226" s="242"/>
      <c r="D1226" s="243"/>
      <c r="E1226" s="256" t="s">
        <v>7588</v>
      </c>
      <c r="F1226" s="149"/>
      <c r="G1226" s="149">
        <v>5000000</v>
      </c>
    </row>
    <row r="1227" spans="1:7" s="140" customFormat="1" ht="15.75" customHeight="1">
      <c r="A1227" s="244">
        <v>11</v>
      </c>
      <c r="B1227" s="242" t="s">
        <v>8196</v>
      </c>
      <c r="C1227" s="242"/>
      <c r="D1227" s="243"/>
      <c r="E1227" s="256" t="s">
        <v>7589</v>
      </c>
      <c r="F1227" s="149"/>
      <c r="G1227" s="149">
        <v>10000000</v>
      </c>
    </row>
    <row r="1228" spans="1:7" s="140" customFormat="1" ht="11.25" customHeight="1">
      <c r="A1228" s="257"/>
      <c r="B1228" s="242"/>
      <c r="C1228" s="242"/>
      <c r="D1228" s="243"/>
      <c r="E1228" s="252"/>
    </row>
    <row r="1229" spans="1:7" s="140" customFormat="1" ht="15.75" customHeight="1">
      <c r="A1229" s="258"/>
      <c r="B1229" s="259"/>
      <c r="C1229" s="259"/>
      <c r="D1229" s="260"/>
      <c r="E1229" s="261" t="s">
        <v>13322</v>
      </c>
      <c r="F1229" s="262">
        <v>0</v>
      </c>
      <c r="G1229" s="262">
        <v>51500000</v>
      </c>
    </row>
    <row r="1230" spans="1:7" s="140" customFormat="1" ht="11.25" customHeight="1">
      <c r="A1230" s="153"/>
      <c r="B1230" s="242"/>
      <c r="C1230" s="242"/>
      <c r="D1230" s="243"/>
      <c r="E1230" s="252"/>
    </row>
    <row r="1231" spans="1:7" s="140" customFormat="1" ht="11.25" customHeight="1">
      <c r="A1231" s="153"/>
      <c r="B1231" s="242"/>
      <c r="C1231" s="242"/>
      <c r="D1231" s="243"/>
      <c r="E1231" s="252"/>
    </row>
    <row r="1232" spans="1:7" s="140" customFormat="1" ht="15.75" customHeight="1">
      <c r="A1232" s="246" t="s">
        <v>7081</v>
      </c>
      <c r="B1232" s="242"/>
      <c r="C1232" s="242"/>
      <c r="D1232" s="243"/>
      <c r="E1232" s="252"/>
    </row>
    <row r="1233" spans="1:7" s="140" customFormat="1" ht="15.75" customHeight="1">
      <c r="A1233" s="251" t="s">
        <v>4523</v>
      </c>
      <c r="B1233" s="242"/>
      <c r="C1233" s="242"/>
      <c r="D1233" s="243"/>
      <c r="E1233" s="252"/>
    </row>
    <row r="1234" spans="1:7" s="140" customFormat="1" ht="12" customHeight="1">
      <c r="A1234" s="253" t="s">
        <v>355</v>
      </c>
      <c r="B1234" s="242"/>
      <c r="C1234" s="242"/>
      <c r="D1234" s="243"/>
      <c r="E1234" s="252"/>
    </row>
    <row r="1235" spans="1:7" s="271" customFormat="1" ht="11.25" customHeight="1">
      <c r="B1235" s="272"/>
      <c r="C1235" s="272"/>
      <c r="D1235" s="273"/>
      <c r="E1235" s="277"/>
      <c r="F1235" s="140"/>
      <c r="G1235" s="140"/>
    </row>
    <row r="1236" spans="1:7" s="140" customFormat="1" ht="15.75" customHeight="1">
      <c r="A1236" s="244" t="s">
        <v>4917</v>
      </c>
      <c r="B1236" s="242" t="s">
        <v>269</v>
      </c>
      <c r="C1236" s="242" t="s">
        <v>653</v>
      </c>
      <c r="D1236" s="243"/>
      <c r="E1236" s="254" t="s">
        <v>4276</v>
      </c>
      <c r="F1236" s="244" t="s">
        <v>3890</v>
      </c>
      <c r="G1236" s="244" t="s">
        <v>3893</v>
      </c>
    </row>
    <row r="1237" spans="1:7" s="271" customFormat="1" ht="11.25" customHeight="1">
      <c r="B1237" s="272"/>
      <c r="C1237" s="272"/>
      <c r="D1237" s="273"/>
      <c r="E1237" s="277"/>
      <c r="F1237" s="140"/>
      <c r="G1237" s="140"/>
    </row>
    <row r="1238" spans="1:7" s="140" customFormat="1" ht="15.75" customHeight="1">
      <c r="A1238" s="244">
        <v>1</v>
      </c>
      <c r="B1238" s="242" t="s">
        <v>12938</v>
      </c>
      <c r="C1238" s="242"/>
      <c r="D1238" s="243"/>
      <c r="E1238" s="256" t="s">
        <v>11503</v>
      </c>
      <c r="F1238" s="149"/>
      <c r="G1238" s="149">
        <v>5000000</v>
      </c>
    </row>
    <row r="1239" spans="1:7" s="271" customFormat="1" ht="11.25" customHeight="1">
      <c r="B1239" s="272"/>
      <c r="C1239" s="272"/>
      <c r="D1239" s="273"/>
      <c r="E1239" s="277"/>
      <c r="F1239" s="140"/>
      <c r="G1239" s="140"/>
    </row>
    <row r="1240" spans="1:7" s="140" customFormat="1" ht="15.75" customHeight="1">
      <c r="A1240" s="258"/>
      <c r="B1240" s="259"/>
      <c r="C1240" s="259"/>
      <c r="D1240" s="260"/>
      <c r="E1240" s="261" t="s">
        <v>13323</v>
      </c>
      <c r="F1240" s="262">
        <v>0</v>
      </c>
      <c r="G1240" s="262">
        <v>5000000</v>
      </c>
    </row>
    <row r="1241" spans="1:7" s="271" customFormat="1" ht="11.25" customHeight="1">
      <c r="B1241" s="272"/>
      <c r="C1241" s="272"/>
      <c r="D1241" s="273"/>
      <c r="E1241" s="277"/>
      <c r="F1241" s="140"/>
      <c r="G1241" s="140"/>
    </row>
    <row r="1242" spans="1:7" s="271" customFormat="1" ht="11.25" customHeight="1">
      <c r="B1242" s="272"/>
      <c r="C1242" s="272"/>
      <c r="D1242" s="273"/>
      <c r="E1242" s="277"/>
      <c r="F1242" s="140"/>
      <c r="G1242" s="140"/>
    </row>
    <row r="1243" spans="1:7" s="140" customFormat="1" ht="15.75" customHeight="1">
      <c r="A1243" s="246" t="s">
        <v>7082</v>
      </c>
      <c r="B1243" s="247"/>
      <c r="C1243" s="247"/>
      <c r="D1243" s="248"/>
      <c r="E1243" s="249"/>
      <c r="F1243" s="250"/>
      <c r="G1243" s="250"/>
    </row>
    <row r="1244" spans="1:7" s="140" customFormat="1" ht="15.75" customHeight="1">
      <c r="A1244" s="251" t="s">
        <v>4525</v>
      </c>
      <c r="B1244" s="242"/>
      <c r="C1244" s="242"/>
      <c r="D1244" s="243"/>
      <c r="E1244" s="252"/>
    </row>
    <row r="1245" spans="1:7" s="140" customFormat="1" ht="11.25" customHeight="1">
      <c r="A1245" s="253" t="s">
        <v>4991</v>
      </c>
      <c r="B1245" s="242"/>
      <c r="C1245" s="242"/>
      <c r="D1245" s="243"/>
      <c r="E1245" s="252"/>
    </row>
    <row r="1246" spans="1:7" s="271" customFormat="1" ht="11.25" customHeight="1">
      <c r="B1246" s="272"/>
      <c r="C1246" s="272"/>
      <c r="D1246" s="273"/>
      <c r="E1246" s="277"/>
      <c r="F1246" s="140"/>
      <c r="G1246" s="140"/>
    </row>
    <row r="1247" spans="1:7" s="140" customFormat="1" ht="15.75" customHeight="1">
      <c r="A1247" s="244" t="s">
        <v>4917</v>
      </c>
      <c r="B1247" s="242" t="s">
        <v>269</v>
      </c>
      <c r="C1247" s="242" t="s">
        <v>653</v>
      </c>
      <c r="D1247" s="243"/>
      <c r="E1247" s="254" t="s">
        <v>4276</v>
      </c>
      <c r="F1247" s="244" t="s">
        <v>3890</v>
      </c>
      <c r="G1247" s="244" t="s">
        <v>3893</v>
      </c>
    </row>
    <row r="1248" spans="1:7" s="271" customFormat="1" ht="11.25" customHeight="1">
      <c r="B1248" s="272"/>
      <c r="C1248" s="272"/>
      <c r="D1248" s="273"/>
      <c r="E1248" s="277"/>
      <c r="F1248" s="140"/>
      <c r="G1248" s="140"/>
    </row>
    <row r="1249" spans="1:7" s="140" customFormat="1" ht="15.75">
      <c r="A1249" s="244">
        <v>1</v>
      </c>
      <c r="B1249" s="242" t="s">
        <v>12939</v>
      </c>
      <c r="C1249" s="242"/>
      <c r="D1249" s="243"/>
      <c r="E1249" s="256" t="s">
        <v>11452</v>
      </c>
      <c r="F1249" s="149"/>
      <c r="G1249" s="149">
        <v>10000000</v>
      </c>
    </row>
    <row r="1250" spans="1:7" s="140" customFormat="1" ht="15.75">
      <c r="A1250" s="244">
        <v>2</v>
      </c>
      <c r="B1250" s="242" t="s">
        <v>12940</v>
      </c>
      <c r="C1250" s="242"/>
      <c r="D1250" s="243"/>
      <c r="E1250" s="256" t="s">
        <v>11492</v>
      </c>
      <c r="F1250" s="149"/>
      <c r="G1250" s="149">
        <v>10000000</v>
      </c>
    </row>
    <row r="1251" spans="1:7" s="140" customFormat="1" ht="15.75">
      <c r="A1251" s="244">
        <v>3</v>
      </c>
      <c r="B1251" s="242" t="s">
        <v>12941</v>
      </c>
      <c r="C1251" s="242"/>
      <c r="D1251" s="243"/>
      <c r="E1251" s="256" t="s">
        <v>8548</v>
      </c>
      <c r="F1251" s="149"/>
      <c r="G1251" s="149">
        <v>7500000</v>
      </c>
    </row>
    <row r="1252" spans="1:7" s="140" customFormat="1" ht="31.5">
      <c r="A1252" s="244">
        <v>4</v>
      </c>
      <c r="B1252" s="242" t="s">
        <v>12942</v>
      </c>
      <c r="C1252" s="242"/>
      <c r="D1252" s="243"/>
      <c r="E1252" s="263" t="s">
        <v>8549</v>
      </c>
      <c r="F1252" s="149"/>
      <c r="G1252" s="149">
        <v>7500000</v>
      </c>
    </row>
    <row r="1253" spans="1:7" s="140" customFormat="1" ht="15.75">
      <c r="A1253" s="244">
        <v>5</v>
      </c>
      <c r="B1253" s="242" t="s">
        <v>12943</v>
      </c>
      <c r="C1253" s="242"/>
      <c r="D1253" s="243"/>
      <c r="E1253" s="256" t="s">
        <v>11384</v>
      </c>
      <c r="F1253" s="149"/>
      <c r="G1253" s="149">
        <v>4000000</v>
      </c>
    </row>
    <row r="1254" spans="1:7" s="140" customFormat="1" ht="31.5">
      <c r="A1254" s="244">
        <v>6</v>
      </c>
      <c r="B1254" s="242" t="s">
        <v>12944</v>
      </c>
      <c r="C1254" s="242"/>
      <c r="D1254" s="243"/>
      <c r="E1254" s="263" t="s">
        <v>8550</v>
      </c>
      <c r="F1254" s="149"/>
      <c r="G1254" s="149">
        <v>2500000</v>
      </c>
    </row>
    <row r="1255" spans="1:7" s="140" customFormat="1" ht="15.75">
      <c r="A1255" s="244">
        <v>7</v>
      </c>
      <c r="B1255" s="242" t="s">
        <v>12945</v>
      </c>
      <c r="C1255" s="242"/>
      <c r="D1255" s="243"/>
      <c r="E1255" s="256" t="s">
        <v>8551</v>
      </c>
      <c r="F1255" s="149"/>
      <c r="G1255" s="149">
        <v>4000000</v>
      </c>
    </row>
    <row r="1256" spans="1:7" s="140" customFormat="1" ht="15.75">
      <c r="A1256" s="244">
        <v>8</v>
      </c>
      <c r="B1256" s="242" t="s">
        <v>12946</v>
      </c>
      <c r="C1256" s="242"/>
      <c r="D1256" s="243"/>
      <c r="E1256" s="256" t="s">
        <v>8552</v>
      </c>
      <c r="F1256" s="149"/>
      <c r="G1256" s="149">
        <v>7500000</v>
      </c>
    </row>
    <row r="1257" spans="1:7" s="140" customFormat="1" ht="15.75">
      <c r="A1257" s="244">
        <v>9</v>
      </c>
      <c r="B1257" s="242" t="s">
        <v>12947</v>
      </c>
      <c r="C1257" s="242"/>
      <c r="D1257" s="243"/>
      <c r="E1257" s="256" t="s">
        <v>8553</v>
      </c>
      <c r="F1257" s="149"/>
      <c r="G1257" s="149">
        <v>7200000</v>
      </c>
    </row>
    <row r="1258" spans="1:7" s="140" customFormat="1" ht="31.5">
      <c r="A1258" s="244">
        <v>10</v>
      </c>
      <c r="B1258" s="242" t="s">
        <v>12948</v>
      </c>
      <c r="C1258" s="242"/>
      <c r="D1258" s="243"/>
      <c r="E1258" s="263" t="s">
        <v>8554</v>
      </c>
      <c r="F1258" s="149"/>
      <c r="G1258" s="149">
        <v>22500000</v>
      </c>
    </row>
    <row r="1259" spans="1:7" s="140" customFormat="1" ht="15.75">
      <c r="A1259" s="244">
        <v>11</v>
      </c>
      <c r="B1259" s="242" t="s">
        <v>12949</v>
      </c>
      <c r="C1259" s="242"/>
      <c r="D1259" s="243"/>
      <c r="E1259" s="256" t="s">
        <v>8555</v>
      </c>
      <c r="F1259" s="149"/>
      <c r="G1259" s="149">
        <v>20000000</v>
      </c>
    </row>
    <row r="1260" spans="1:7" s="140" customFormat="1" ht="15.75">
      <c r="A1260" s="244">
        <v>12</v>
      </c>
      <c r="B1260" s="242" t="s">
        <v>12950</v>
      </c>
      <c r="C1260" s="242"/>
      <c r="D1260" s="243"/>
      <c r="E1260" s="256" t="s">
        <v>11385</v>
      </c>
      <c r="F1260" s="149"/>
      <c r="G1260" s="149">
        <v>5000000</v>
      </c>
    </row>
    <row r="1261" spans="1:7" s="140" customFormat="1" ht="31.5">
      <c r="A1261" s="244">
        <v>13</v>
      </c>
      <c r="B1261" s="242" t="s">
        <v>12951</v>
      </c>
      <c r="C1261" s="242"/>
      <c r="D1261" s="243"/>
      <c r="E1261" s="263" t="s">
        <v>8556</v>
      </c>
      <c r="F1261" s="149"/>
      <c r="G1261" s="149">
        <v>4000000</v>
      </c>
    </row>
    <row r="1262" spans="1:7" s="140" customFormat="1" ht="15.75">
      <c r="A1262" s="244">
        <v>14</v>
      </c>
      <c r="B1262" s="242" t="s">
        <v>12952</v>
      </c>
      <c r="C1262" s="242"/>
      <c r="D1262" s="243"/>
      <c r="E1262" s="256" t="s">
        <v>8557</v>
      </c>
      <c r="F1262" s="149"/>
      <c r="G1262" s="149">
        <v>5000000</v>
      </c>
    </row>
    <row r="1263" spans="1:7" s="271" customFormat="1" ht="11.25" customHeight="1">
      <c r="A1263" s="278"/>
      <c r="B1263" s="272"/>
      <c r="C1263" s="272"/>
      <c r="D1263" s="273"/>
      <c r="E1263" s="279"/>
      <c r="F1263" s="149"/>
      <c r="G1263" s="149"/>
    </row>
    <row r="1264" spans="1:7" s="140" customFormat="1" ht="15.75" customHeight="1">
      <c r="A1264" s="244"/>
      <c r="B1264" s="242"/>
      <c r="C1264" s="242"/>
      <c r="D1264" s="243"/>
      <c r="E1264" s="270" t="s">
        <v>8522</v>
      </c>
      <c r="F1264" s="149"/>
      <c r="G1264" s="149"/>
    </row>
    <row r="1265" spans="1:7" s="140" customFormat="1" ht="31.5" customHeight="1">
      <c r="A1265" s="244">
        <v>15</v>
      </c>
      <c r="B1265" s="242" t="s">
        <v>4992</v>
      </c>
      <c r="C1265" s="242"/>
      <c r="D1265" s="243"/>
      <c r="E1265" s="263" t="s">
        <v>5296</v>
      </c>
      <c r="F1265" s="149"/>
      <c r="G1265" s="149">
        <v>12500000</v>
      </c>
    </row>
    <row r="1266" spans="1:7" s="140" customFormat="1" ht="47.25" customHeight="1">
      <c r="A1266" s="244">
        <v>16</v>
      </c>
      <c r="B1266" s="242" t="s">
        <v>2479</v>
      </c>
      <c r="C1266" s="242"/>
      <c r="D1266" s="243"/>
      <c r="E1266" s="263" t="s">
        <v>5297</v>
      </c>
      <c r="F1266" s="149"/>
      <c r="G1266" s="149">
        <v>2000000</v>
      </c>
    </row>
    <row r="1267" spans="1:7" s="140" customFormat="1" ht="15.75" customHeight="1">
      <c r="A1267" s="244">
        <v>17</v>
      </c>
      <c r="B1267" s="242" t="s">
        <v>2483</v>
      </c>
      <c r="C1267" s="242"/>
      <c r="D1267" s="243"/>
      <c r="E1267" s="256" t="s">
        <v>5298</v>
      </c>
      <c r="F1267" s="149"/>
      <c r="G1267" s="149">
        <v>5000000</v>
      </c>
    </row>
    <row r="1268" spans="1:7" s="140" customFormat="1" ht="15.75" customHeight="1">
      <c r="A1268" s="244">
        <v>18</v>
      </c>
      <c r="B1268" s="242" t="s">
        <v>5159</v>
      </c>
      <c r="C1268" s="242"/>
      <c r="D1268" s="243"/>
      <c r="E1268" s="256" t="s">
        <v>5299</v>
      </c>
      <c r="F1268" s="149"/>
      <c r="G1268" s="149">
        <v>5000000</v>
      </c>
    </row>
    <row r="1269" spans="1:7" s="140" customFormat="1" ht="15.75" customHeight="1">
      <c r="A1269" s="244">
        <v>19</v>
      </c>
      <c r="B1269" s="242" t="s">
        <v>8197</v>
      </c>
      <c r="C1269" s="242"/>
      <c r="D1269" s="243"/>
      <c r="E1269" s="256" t="s">
        <v>7560</v>
      </c>
      <c r="F1269" s="149"/>
      <c r="G1269" s="149">
        <v>1600000</v>
      </c>
    </row>
    <row r="1270" spans="1:7" s="140" customFormat="1" ht="15.75" customHeight="1">
      <c r="A1270" s="244">
        <v>20</v>
      </c>
      <c r="B1270" s="242" t="s">
        <v>8198</v>
      </c>
      <c r="C1270" s="242"/>
      <c r="D1270" s="243"/>
      <c r="E1270" s="256" t="s">
        <v>7561</v>
      </c>
      <c r="F1270" s="149"/>
      <c r="G1270" s="149">
        <v>1800000</v>
      </c>
    </row>
    <row r="1271" spans="1:7" s="140" customFormat="1" ht="15.75" customHeight="1">
      <c r="A1271" s="244">
        <v>21</v>
      </c>
      <c r="B1271" s="242" t="s">
        <v>8199</v>
      </c>
      <c r="C1271" s="242"/>
      <c r="D1271" s="243"/>
      <c r="E1271" s="256" t="s">
        <v>7562</v>
      </c>
      <c r="F1271" s="149"/>
      <c r="G1271" s="149">
        <v>6000000</v>
      </c>
    </row>
    <row r="1272" spans="1:7" s="140" customFormat="1" ht="15.75" customHeight="1">
      <c r="A1272" s="244">
        <v>22</v>
      </c>
      <c r="B1272" s="242" t="s">
        <v>8200</v>
      </c>
      <c r="C1272" s="242"/>
      <c r="D1272" s="243"/>
      <c r="E1272" s="256" t="s">
        <v>7563</v>
      </c>
      <c r="F1272" s="149"/>
      <c r="G1272" s="149">
        <v>2500000</v>
      </c>
    </row>
    <row r="1273" spans="1:7" s="140" customFormat="1" ht="15.75" customHeight="1">
      <c r="A1273" s="244">
        <v>23</v>
      </c>
      <c r="B1273" s="242" t="s">
        <v>8201</v>
      </c>
      <c r="C1273" s="242"/>
      <c r="D1273" s="243"/>
      <c r="E1273" s="256" t="s">
        <v>7564</v>
      </c>
      <c r="F1273" s="149"/>
      <c r="G1273" s="149">
        <v>5000000</v>
      </c>
    </row>
    <row r="1274" spans="1:7" s="140" customFormat="1" ht="15.75" customHeight="1">
      <c r="A1274" s="244">
        <v>24</v>
      </c>
      <c r="B1274" s="242" t="s">
        <v>8202</v>
      </c>
      <c r="C1274" s="242"/>
      <c r="D1274" s="243"/>
      <c r="E1274" s="256" t="s">
        <v>7565</v>
      </c>
      <c r="F1274" s="149"/>
      <c r="G1274" s="149">
        <v>5000000</v>
      </c>
    </row>
    <row r="1275" spans="1:7" s="140" customFormat="1" ht="15.75" customHeight="1">
      <c r="A1275" s="244">
        <v>25</v>
      </c>
      <c r="B1275" s="242" t="s">
        <v>8203</v>
      </c>
      <c r="C1275" s="242"/>
      <c r="D1275" s="243"/>
      <c r="E1275" s="256" t="s">
        <v>7566</v>
      </c>
      <c r="F1275" s="149"/>
      <c r="G1275" s="149">
        <v>4000000</v>
      </c>
    </row>
    <row r="1276" spans="1:7" s="140" customFormat="1" ht="31.5" customHeight="1">
      <c r="A1276" s="244">
        <v>26</v>
      </c>
      <c r="B1276" s="242" t="s">
        <v>8204</v>
      </c>
      <c r="C1276" s="242"/>
      <c r="D1276" s="243"/>
      <c r="E1276" s="263" t="s">
        <v>7567</v>
      </c>
      <c r="F1276" s="149"/>
      <c r="G1276" s="149">
        <v>4000000</v>
      </c>
    </row>
    <row r="1277" spans="1:7" s="140" customFormat="1" ht="15.75" customHeight="1">
      <c r="A1277" s="244">
        <v>27</v>
      </c>
      <c r="B1277" s="242" t="s">
        <v>8205</v>
      </c>
      <c r="C1277" s="242"/>
      <c r="D1277" s="243"/>
      <c r="E1277" s="256" t="s">
        <v>7568</v>
      </c>
      <c r="F1277" s="149"/>
      <c r="G1277" s="149">
        <v>5000000</v>
      </c>
    </row>
    <row r="1278" spans="1:7" s="140" customFormat="1" ht="15.75" customHeight="1">
      <c r="A1278" s="244">
        <v>28</v>
      </c>
      <c r="B1278" s="242" t="s">
        <v>8206</v>
      </c>
      <c r="C1278" s="242"/>
      <c r="D1278" s="243"/>
      <c r="E1278" s="256" t="s">
        <v>7569</v>
      </c>
      <c r="F1278" s="149"/>
      <c r="G1278" s="149">
        <v>1000000</v>
      </c>
    </row>
    <row r="1279" spans="1:7" s="140" customFormat="1" ht="15.75" customHeight="1">
      <c r="A1279" s="244">
        <v>29</v>
      </c>
      <c r="B1279" s="242" t="s">
        <v>8207</v>
      </c>
      <c r="C1279" s="242"/>
      <c r="D1279" s="243"/>
      <c r="E1279" s="256" t="s">
        <v>7570</v>
      </c>
      <c r="F1279" s="149"/>
      <c r="G1279" s="149">
        <v>5000000</v>
      </c>
    </row>
    <row r="1280" spans="1:7" s="140" customFormat="1" ht="15.75" customHeight="1">
      <c r="A1280" s="244">
        <v>30</v>
      </c>
      <c r="B1280" s="242" t="s">
        <v>8208</v>
      </c>
      <c r="C1280" s="242"/>
      <c r="D1280" s="243"/>
      <c r="E1280" s="256" t="s">
        <v>7571</v>
      </c>
      <c r="F1280" s="149"/>
      <c r="G1280" s="149">
        <v>7000000</v>
      </c>
    </row>
    <row r="1281" spans="1:7" s="140" customFormat="1" ht="15.75" customHeight="1">
      <c r="A1281" s="244">
        <v>31</v>
      </c>
      <c r="B1281" s="242" t="s">
        <v>8209</v>
      </c>
      <c r="C1281" s="242"/>
      <c r="D1281" s="243"/>
      <c r="E1281" s="256" t="s">
        <v>7572</v>
      </c>
      <c r="F1281" s="149"/>
      <c r="G1281" s="149">
        <v>5000000</v>
      </c>
    </row>
    <row r="1282" spans="1:7" s="140" customFormat="1" ht="15.75" customHeight="1">
      <c r="A1282" s="244">
        <v>32</v>
      </c>
      <c r="B1282" s="242" t="s">
        <v>8210</v>
      </c>
      <c r="C1282" s="242"/>
      <c r="D1282" s="243"/>
      <c r="E1282" s="256" t="s">
        <v>7573</v>
      </c>
      <c r="F1282" s="149"/>
      <c r="G1282" s="149">
        <v>7500000</v>
      </c>
    </row>
    <row r="1283" spans="1:7" s="140" customFormat="1" ht="15.75" customHeight="1">
      <c r="A1283" s="244">
        <v>33</v>
      </c>
      <c r="B1283" s="242" t="s">
        <v>8211</v>
      </c>
      <c r="C1283" s="242"/>
      <c r="D1283" s="243"/>
      <c r="E1283" s="256" t="s">
        <v>7574</v>
      </c>
      <c r="F1283" s="149"/>
      <c r="G1283" s="149">
        <v>1000000</v>
      </c>
    </row>
    <row r="1284" spans="1:7" s="140" customFormat="1" ht="15.75" customHeight="1">
      <c r="A1284" s="244">
        <v>34</v>
      </c>
      <c r="B1284" s="242" t="s">
        <v>8212</v>
      </c>
      <c r="C1284" s="242"/>
      <c r="D1284" s="243"/>
      <c r="E1284" s="256" t="s">
        <v>7575</v>
      </c>
      <c r="F1284" s="149"/>
      <c r="G1284" s="149">
        <v>2000000</v>
      </c>
    </row>
    <row r="1285" spans="1:7" s="140" customFormat="1" ht="15.75" customHeight="1">
      <c r="A1285" s="244">
        <v>35</v>
      </c>
      <c r="B1285" s="242" t="s">
        <v>8213</v>
      </c>
      <c r="C1285" s="242"/>
      <c r="D1285" s="243"/>
      <c r="E1285" s="256" t="s">
        <v>7576</v>
      </c>
      <c r="F1285" s="149"/>
      <c r="G1285" s="149">
        <v>2000000</v>
      </c>
    </row>
    <row r="1286" spans="1:7" s="140" customFormat="1" ht="15.75" customHeight="1">
      <c r="A1286" s="244">
        <v>36</v>
      </c>
      <c r="B1286" s="242" t="s">
        <v>8214</v>
      </c>
      <c r="C1286" s="242"/>
      <c r="D1286" s="243"/>
      <c r="E1286" s="256" t="s">
        <v>7577</v>
      </c>
      <c r="F1286" s="149"/>
      <c r="G1286" s="149">
        <v>2500000</v>
      </c>
    </row>
    <row r="1287" spans="1:7" s="140" customFormat="1" ht="31.5" customHeight="1">
      <c r="A1287" s="244">
        <v>37</v>
      </c>
      <c r="B1287" s="242" t="s">
        <v>8215</v>
      </c>
      <c r="C1287" s="242"/>
      <c r="D1287" s="243"/>
      <c r="E1287" s="263" t="s">
        <v>7578</v>
      </c>
      <c r="F1287" s="149"/>
      <c r="G1287" s="149">
        <v>2000000</v>
      </c>
    </row>
    <row r="1288" spans="1:7" s="140" customFormat="1" ht="31.5" customHeight="1">
      <c r="A1288" s="244">
        <v>38</v>
      </c>
      <c r="B1288" s="242" t="s">
        <v>8216</v>
      </c>
      <c r="C1288" s="242"/>
      <c r="D1288" s="243"/>
      <c r="E1288" s="263" t="s">
        <v>7579</v>
      </c>
      <c r="F1288" s="149"/>
      <c r="G1288" s="149">
        <v>5000000</v>
      </c>
    </row>
    <row r="1289" spans="1:7" s="140" customFormat="1" ht="31.5" customHeight="1">
      <c r="A1289" s="244">
        <v>39</v>
      </c>
      <c r="B1289" s="242" t="s">
        <v>8217</v>
      </c>
      <c r="C1289" s="242"/>
      <c r="D1289" s="243"/>
      <c r="E1289" s="263" t="s">
        <v>7580</v>
      </c>
      <c r="F1289" s="149"/>
      <c r="G1289" s="149">
        <v>8000000</v>
      </c>
    </row>
    <row r="1290" spans="1:7" s="140" customFormat="1" ht="31.5" customHeight="1">
      <c r="A1290" s="244">
        <v>40</v>
      </c>
      <c r="B1290" s="242" t="s">
        <v>8219</v>
      </c>
      <c r="C1290" s="242"/>
      <c r="D1290" s="243"/>
      <c r="E1290" s="263" t="s">
        <v>7582</v>
      </c>
      <c r="F1290" s="149"/>
      <c r="G1290" s="149">
        <v>5000000</v>
      </c>
    </row>
    <row r="1291" spans="1:7" s="140" customFormat="1" ht="31.5" customHeight="1">
      <c r="A1291" s="244">
        <v>41</v>
      </c>
      <c r="B1291" s="242" t="s">
        <v>8220</v>
      </c>
      <c r="C1291" s="242"/>
      <c r="D1291" s="243"/>
      <c r="E1291" s="263" t="s">
        <v>7583</v>
      </c>
      <c r="F1291" s="149"/>
      <c r="G1291" s="149">
        <v>2500000</v>
      </c>
    </row>
    <row r="1292" spans="1:7" s="140" customFormat="1" ht="15.75" customHeight="1">
      <c r="A1292" s="244">
        <v>42</v>
      </c>
      <c r="B1292" s="242" t="s">
        <v>8221</v>
      </c>
      <c r="C1292" s="242"/>
      <c r="D1292" s="243"/>
      <c r="E1292" s="256" t="s">
        <v>7584</v>
      </c>
      <c r="F1292" s="149"/>
      <c r="G1292" s="149">
        <v>3000000</v>
      </c>
    </row>
    <row r="1293" spans="1:7" s="271" customFormat="1" ht="11.25" customHeight="1">
      <c r="B1293" s="272"/>
      <c r="C1293" s="272"/>
      <c r="D1293" s="273"/>
      <c r="E1293" s="277"/>
      <c r="F1293" s="140"/>
      <c r="G1293" s="140"/>
    </row>
    <row r="1294" spans="1:7" s="140" customFormat="1" ht="15.75" customHeight="1">
      <c r="A1294" s="258"/>
      <c r="B1294" s="259"/>
      <c r="C1294" s="259"/>
      <c r="D1294" s="260"/>
      <c r="E1294" s="261" t="s">
        <v>13324</v>
      </c>
      <c r="F1294" s="262">
        <v>0</v>
      </c>
      <c r="G1294" s="262">
        <v>234600000</v>
      </c>
    </row>
    <row r="1295" spans="1:7" s="271" customFormat="1" ht="11.25" customHeight="1">
      <c r="B1295" s="272"/>
      <c r="C1295" s="272"/>
      <c r="D1295" s="273"/>
      <c r="E1295" s="277"/>
      <c r="F1295" s="140"/>
      <c r="G1295" s="140"/>
    </row>
    <row r="1296" spans="1:7" s="140" customFormat="1" ht="11.25" customHeight="1">
      <c r="A1296" s="153"/>
      <c r="B1296" s="242"/>
      <c r="C1296" s="242"/>
      <c r="D1296" s="243"/>
      <c r="E1296" s="252"/>
    </row>
    <row r="1297" spans="1:7" s="140" customFormat="1" ht="15.75" customHeight="1">
      <c r="A1297" s="246" t="s">
        <v>7083</v>
      </c>
      <c r="B1297" s="242"/>
      <c r="C1297" s="242"/>
      <c r="D1297" s="243"/>
      <c r="E1297" s="252"/>
    </row>
    <row r="1298" spans="1:7" s="140" customFormat="1" ht="15.75" customHeight="1">
      <c r="A1298" s="251" t="s">
        <v>4528</v>
      </c>
      <c r="B1298" s="242"/>
      <c r="C1298" s="242"/>
      <c r="D1298" s="243"/>
      <c r="E1298" s="252"/>
    </row>
    <row r="1299" spans="1:7" s="140" customFormat="1" ht="12" customHeight="1">
      <c r="A1299" s="253" t="s">
        <v>851</v>
      </c>
      <c r="B1299" s="242"/>
      <c r="C1299" s="242"/>
      <c r="D1299" s="243"/>
      <c r="E1299" s="252"/>
    </row>
    <row r="1300" spans="1:7" s="140" customFormat="1" ht="12" customHeight="1">
      <c r="A1300" s="153"/>
      <c r="B1300" s="242"/>
      <c r="C1300" s="242"/>
      <c r="D1300" s="243"/>
      <c r="E1300" s="252"/>
    </row>
    <row r="1301" spans="1:7" s="140" customFormat="1" ht="15.75" customHeight="1">
      <c r="A1301" s="244" t="s">
        <v>4917</v>
      </c>
      <c r="B1301" s="242" t="s">
        <v>269</v>
      </c>
      <c r="C1301" s="242" t="s">
        <v>653</v>
      </c>
      <c r="D1301" s="243"/>
      <c r="E1301" s="254" t="s">
        <v>4276</v>
      </c>
      <c r="F1301" s="244" t="s">
        <v>3890</v>
      </c>
      <c r="G1301" s="244" t="s">
        <v>3893</v>
      </c>
    </row>
    <row r="1302" spans="1:7" s="140" customFormat="1" ht="12" customHeight="1">
      <c r="A1302" s="153"/>
      <c r="B1302" s="242"/>
      <c r="C1302" s="242"/>
      <c r="D1302" s="243"/>
      <c r="E1302" s="252"/>
    </row>
    <row r="1303" spans="1:7" s="140" customFormat="1" ht="15.75" customHeight="1">
      <c r="A1303" s="244">
        <v>1</v>
      </c>
      <c r="B1303" s="242" t="s">
        <v>12953</v>
      </c>
      <c r="C1303" s="242"/>
      <c r="D1303" s="243"/>
      <c r="E1303" s="256" t="s">
        <v>8558</v>
      </c>
      <c r="F1303" s="149"/>
      <c r="G1303" s="149">
        <v>15000000</v>
      </c>
    </row>
    <row r="1304" spans="1:7" s="140" customFormat="1" ht="15.75" customHeight="1">
      <c r="A1304" s="244"/>
      <c r="B1304" s="242"/>
      <c r="C1304" s="242"/>
      <c r="D1304" s="243"/>
      <c r="E1304" s="256"/>
      <c r="F1304" s="149"/>
      <c r="G1304" s="149"/>
    </row>
    <row r="1305" spans="1:7" s="140" customFormat="1" ht="15.75" customHeight="1">
      <c r="A1305" s="244"/>
      <c r="B1305" s="242"/>
      <c r="C1305" s="242"/>
      <c r="D1305" s="243"/>
      <c r="E1305" s="270" t="s">
        <v>8522</v>
      </c>
      <c r="F1305" s="149"/>
      <c r="G1305" s="149"/>
    </row>
    <row r="1306" spans="1:7" s="140" customFormat="1" ht="15.75" customHeight="1">
      <c r="A1306" s="244">
        <v>2</v>
      </c>
      <c r="B1306" s="242" t="s">
        <v>4993</v>
      </c>
      <c r="C1306" s="242"/>
      <c r="D1306" s="243"/>
      <c r="E1306" s="256" t="s">
        <v>5300</v>
      </c>
      <c r="F1306" s="149"/>
      <c r="G1306" s="149">
        <v>10000000</v>
      </c>
    </row>
    <row r="1307" spans="1:7" s="140" customFormat="1" ht="15.75" customHeight="1">
      <c r="A1307" s="244">
        <v>3</v>
      </c>
      <c r="B1307" s="242" t="s">
        <v>4677</v>
      </c>
      <c r="C1307" s="242"/>
      <c r="D1307" s="243"/>
      <c r="E1307" s="256" t="s">
        <v>3802</v>
      </c>
      <c r="F1307" s="149"/>
      <c r="G1307" s="149">
        <v>2500000</v>
      </c>
    </row>
    <row r="1308" spans="1:7" s="140" customFormat="1" ht="15.75" customHeight="1">
      <c r="A1308" s="244">
        <v>4</v>
      </c>
      <c r="B1308" s="242" t="s">
        <v>4678</v>
      </c>
      <c r="C1308" s="242"/>
      <c r="D1308" s="243"/>
      <c r="E1308" s="256" t="s">
        <v>5301</v>
      </c>
      <c r="F1308" s="149"/>
      <c r="G1308" s="149">
        <v>2000000</v>
      </c>
    </row>
    <row r="1309" spans="1:7" s="140" customFormat="1" ht="31.5" customHeight="1">
      <c r="A1309" s="244">
        <v>5</v>
      </c>
      <c r="B1309" s="242" t="s">
        <v>2484</v>
      </c>
      <c r="C1309" s="242"/>
      <c r="D1309" s="243"/>
      <c r="E1309" s="263" t="s">
        <v>5302</v>
      </c>
      <c r="F1309" s="149"/>
      <c r="G1309" s="149">
        <v>50000000</v>
      </c>
    </row>
    <row r="1310" spans="1:7" s="140" customFormat="1" ht="47.25" customHeight="1">
      <c r="A1310" s="244">
        <v>6</v>
      </c>
      <c r="B1310" s="242" t="s">
        <v>2485</v>
      </c>
      <c r="C1310" s="242"/>
      <c r="D1310" s="243"/>
      <c r="E1310" s="263" t="s">
        <v>5303</v>
      </c>
      <c r="F1310" s="149"/>
      <c r="G1310" s="149">
        <v>40000000</v>
      </c>
    </row>
    <row r="1311" spans="1:7" s="140" customFormat="1" ht="15.75" customHeight="1">
      <c r="A1311" s="244">
        <v>7</v>
      </c>
      <c r="B1311" s="242" t="s">
        <v>4679</v>
      </c>
      <c r="C1311" s="242"/>
      <c r="D1311" s="243"/>
      <c r="E1311" s="263" t="s">
        <v>11382</v>
      </c>
      <c r="F1311" s="149"/>
      <c r="G1311" s="149">
        <v>60000000</v>
      </c>
    </row>
    <row r="1312" spans="1:7" s="140" customFormat="1" ht="15.75" customHeight="1">
      <c r="A1312" s="244">
        <v>8</v>
      </c>
      <c r="B1312" s="242" t="s">
        <v>4682</v>
      </c>
      <c r="C1312" s="242"/>
      <c r="D1312" s="243"/>
      <c r="E1312" s="256" t="s">
        <v>5304</v>
      </c>
      <c r="F1312" s="149"/>
      <c r="G1312" s="149">
        <v>2500000</v>
      </c>
    </row>
    <row r="1313" spans="1:7" s="140" customFormat="1" ht="15.75" customHeight="1">
      <c r="A1313" s="244">
        <v>9</v>
      </c>
      <c r="B1313" s="242" t="s">
        <v>5160</v>
      </c>
      <c r="C1313" s="242"/>
      <c r="D1313" s="243"/>
      <c r="E1313" s="256" t="s">
        <v>11383</v>
      </c>
      <c r="F1313" s="149"/>
      <c r="G1313" s="149">
        <v>5000000</v>
      </c>
    </row>
    <row r="1314" spans="1:7" s="140" customFormat="1" ht="15.75" customHeight="1">
      <c r="A1314" s="244">
        <v>10</v>
      </c>
      <c r="B1314" s="242" t="s">
        <v>5161</v>
      </c>
      <c r="C1314" s="242"/>
      <c r="D1314" s="243"/>
      <c r="E1314" s="256" t="s">
        <v>5305</v>
      </c>
      <c r="F1314" s="149"/>
      <c r="G1314" s="149">
        <v>1000000</v>
      </c>
    </row>
    <row r="1315" spans="1:7" s="140" customFormat="1" ht="15.75" customHeight="1">
      <c r="A1315" s="244">
        <v>11</v>
      </c>
      <c r="B1315" s="242" t="s">
        <v>5162</v>
      </c>
      <c r="C1315" s="242"/>
      <c r="D1315" s="243"/>
      <c r="E1315" s="256" t="s">
        <v>5306</v>
      </c>
      <c r="F1315" s="149"/>
      <c r="G1315" s="149">
        <v>5000000</v>
      </c>
    </row>
    <row r="1316" spans="1:7" s="140" customFormat="1" ht="15.75" customHeight="1">
      <c r="A1316" s="244">
        <v>12</v>
      </c>
      <c r="B1316" s="242" t="s">
        <v>4686</v>
      </c>
      <c r="C1316" s="242"/>
      <c r="D1316" s="243"/>
      <c r="E1316" s="256" t="s">
        <v>5307</v>
      </c>
      <c r="F1316" s="149"/>
      <c r="G1316" s="149">
        <v>1000000</v>
      </c>
    </row>
    <row r="1317" spans="1:7" s="140" customFormat="1" ht="31.5" customHeight="1">
      <c r="A1317" s="244">
        <v>13</v>
      </c>
      <c r="B1317" s="242" t="s">
        <v>8222</v>
      </c>
      <c r="C1317" s="242"/>
      <c r="D1317" s="243"/>
      <c r="E1317" s="263" t="s">
        <v>7531</v>
      </c>
      <c r="F1317" s="149"/>
      <c r="G1317" s="149">
        <v>2500000</v>
      </c>
    </row>
    <row r="1318" spans="1:7" s="140" customFormat="1" ht="15.75" customHeight="1">
      <c r="A1318" s="244">
        <v>14</v>
      </c>
      <c r="B1318" s="242" t="s">
        <v>8223</v>
      </c>
      <c r="C1318" s="242"/>
      <c r="D1318" s="243"/>
      <c r="E1318" s="256" t="s">
        <v>7532</v>
      </c>
      <c r="F1318" s="149"/>
      <c r="G1318" s="149">
        <v>2500000</v>
      </c>
    </row>
    <row r="1319" spans="1:7" s="140" customFormat="1" ht="15.75" customHeight="1">
      <c r="A1319" s="244">
        <v>15</v>
      </c>
      <c r="B1319" s="242" t="s">
        <v>8224</v>
      </c>
      <c r="C1319" s="242"/>
      <c r="D1319" s="243"/>
      <c r="E1319" s="256" t="s">
        <v>7533</v>
      </c>
      <c r="F1319" s="149"/>
      <c r="G1319" s="149">
        <v>2000000</v>
      </c>
    </row>
    <row r="1320" spans="1:7" s="140" customFormat="1" ht="15.75" customHeight="1">
      <c r="A1320" s="244">
        <v>16</v>
      </c>
      <c r="B1320" s="242" t="s">
        <v>8225</v>
      </c>
      <c r="C1320" s="242"/>
      <c r="D1320" s="243"/>
      <c r="E1320" s="256" t="s">
        <v>7534</v>
      </c>
      <c r="F1320" s="149"/>
      <c r="G1320" s="149">
        <v>2500000</v>
      </c>
    </row>
    <row r="1321" spans="1:7" s="140" customFormat="1" ht="15.75" customHeight="1">
      <c r="A1321" s="244">
        <v>17</v>
      </c>
      <c r="B1321" s="242" t="s">
        <v>8226</v>
      </c>
      <c r="C1321" s="242"/>
      <c r="D1321" s="243"/>
      <c r="E1321" s="256" t="s">
        <v>7535</v>
      </c>
      <c r="F1321" s="149"/>
      <c r="G1321" s="149">
        <v>1000000</v>
      </c>
    </row>
    <row r="1322" spans="1:7" s="140" customFormat="1" ht="15.75" customHeight="1">
      <c r="A1322" s="244">
        <v>18</v>
      </c>
      <c r="B1322" s="242" t="s">
        <v>8227</v>
      </c>
      <c r="C1322" s="242"/>
      <c r="D1322" s="243"/>
      <c r="E1322" s="256" t="s">
        <v>7536</v>
      </c>
      <c r="F1322" s="149"/>
      <c r="G1322" s="149">
        <v>5000000</v>
      </c>
    </row>
    <row r="1323" spans="1:7" s="140" customFormat="1" ht="31.5" customHeight="1">
      <c r="A1323" s="244">
        <v>19</v>
      </c>
      <c r="B1323" s="242" t="s">
        <v>8228</v>
      </c>
      <c r="C1323" s="242"/>
      <c r="D1323" s="243"/>
      <c r="E1323" s="263" t="s">
        <v>7537</v>
      </c>
      <c r="F1323" s="149"/>
      <c r="G1323" s="149">
        <v>2500000</v>
      </c>
    </row>
    <row r="1324" spans="1:7" s="140" customFormat="1" ht="15.75" customHeight="1">
      <c r="A1324" s="244">
        <v>20</v>
      </c>
      <c r="B1324" s="242" t="s">
        <v>8229</v>
      </c>
      <c r="C1324" s="242"/>
      <c r="D1324" s="243"/>
      <c r="E1324" s="256" t="s">
        <v>7538</v>
      </c>
      <c r="F1324" s="149"/>
      <c r="G1324" s="149">
        <v>10000000</v>
      </c>
    </row>
    <row r="1325" spans="1:7" s="140" customFormat="1" ht="47.25" customHeight="1">
      <c r="A1325" s="244">
        <v>21</v>
      </c>
      <c r="B1325" s="242" t="s">
        <v>8230</v>
      </c>
      <c r="C1325" s="242"/>
      <c r="D1325" s="243"/>
      <c r="E1325" s="263" t="s">
        <v>7539</v>
      </c>
      <c r="F1325" s="149"/>
      <c r="G1325" s="149">
        <v>3000000</v>
      </c>
    </row>
    <row r="1326" spans="1:7" s="140" customFormat="1" ht="15.75" customHeight="1">
      <c r="A1326" s="244">
        <v>22</v>
      </c>
      <c r="B1326" s="242" t="s">
        <v>8231</v>
      </c>
      <c r="C1326" s="242"/>
      <c r="D1326" s="243"/>
      <c r="E1326" s="256" t="s">
        <v>7540</v>
      </c>
      <c r="F1326" s="149"/>
      <c r="G1326" s="149">
        <v>2000000</v>
      </c>
    </row>
    <row r="1327" spans="1:7" s="140" customFormat="1" ht="15.75" customHeight="1">
      <c r="A1327" s="244">
        <v>23</v>
      </c>
      <c r="B1327" s="242" t="s">
        <v>8232</v>
      </c>
      <c r="C1327" s="242"/>
      <c r="D1327" s="243"/>
      <c r="E1327" s="256" t="s">
        <v>7541</v>
      </c>
      <c r="F1327" s="149"/>
      <c r="G1327" s="149">
        <v>300000</v>
      </c>
    </row>
    <row r="1328" spans="1:7" s="140" customFormat="1" ht="15.75" customHeight="1">
      <c r="A1328" s="244">
        <v>24</v>
      </c>
      <c r="B1328" s="242" t="s">
        <v>8233</v>
      </c>
      <c r="C1328" s="242"/>
      <c r="D1328" s="243"/>
      <c r="E1328" s="256" t="s">
        <v>7542</v>
      </c>
      <c r="F1328" s="149"/>
      <c r="G1328" s="149">
        <v>1000000</v>
      </c>
    </row>
    <row r="1329" spans="1:7" s="140" customFormat="1" ht="15.75" customHeight="1">
      <c r="A1329" s="244">
        <v>25</v>
      </c>
      <c r="B1329" s="242" t="s">
        <v>8234</v>
      </c>
      <c r="C1329" s="242"/>
      <c r="D1329" s="243"/>
      <c r="E1329" s="256" t="s">
        <v>7543</v>
      </c>
      <c r="F1329" s="149"/>
      <c r="G1329" s="149">
        <v>5000000</v>
      </c>
    </row>
    <row r="1330" spans="1:7" s="140" customFormat="1" ht="15.75" customHeight="1">
      <c r="A1330" s="244">
        <v>26</v>
      </c>
      <c r="B1330" s="242" t="s">
        <v>8235</v>
      </c>
      <c r="C1330" s="242"/>
      <c r="D1330" s="243"/>
      <c r="E1330" s="256" t="s">
        <v>7544</v>
      </c>
      <c r="F1330" s="149"/>
      <c r="G1330" s="149">
        <v>5000000</v>
      </c>
    </row>
    <row r="1331" spans="1:7" s="140" customFormat="1" ht="15.75" customHeight="1">
      <c r="A1331" s="244">
        <v>27</v>
      </c>
      <c r="B1331" s="242" t="s">
        <v>8236</v>
      </c>
      <c r="C1331" s="242"/>
      <c r="D1331" s="243"/>
      <c r="E1331" s="256" t="s">
        <v>7755</v>
      </c>
      <c r="F1331" s="149"/>
      <c r="G1331" s="149">
        <v>5000000</v>
      </c>
    </row>
    <row r="1332" spans="1:7" s="140" customFormat="1" ht="12" customHeight="1">
      <c r="A1332" s="153"/>
      <c r="B1332" s="242"/>
      <c r="C1332" s="242"/>
      <c r="D1332" s="243"/>
      <c r="E1332" s="252"/>
    </row>
    <row r="1333" spans="1:7" s="140" customFormat="1" ht="15.75" customHeight="1">
      <c r="A1333" s="258"/>
      <c r="B1333" s="259"/>
      <c r="C1333" s="259"/>
      <c r="D1333" s="260"/>
      <c r="E1333" s="261" t="s">
        <v>13325</v>
      </c>
      <c r="F1333" s="262">
        <v>0</v>
      </c>
      <c r="G1333" s="262">
        <v>243300000</v>
      </c>
    </row>
    <row r="1334" spans="1:7" s="140" customFormat="1" ht="11.25" customHeight="1">
      <c r="A1334" s="153"/>
      <c r="B1334" s="242"/>
      <c r="C1334" s="242"/>
      <c r="D1334" s="243"/>
      <c r="E1334" s="252"/>
    </row>
    <row r="1335" spans="1:7" s="140" customFormat="1" ht="11.25" customHeight="1">
      <c r="A1335" s="153"/>
      <c r="B1335" s="242"/>
      <c r="C1335" s="242"/>
      <c r="D1335" s="243"/>
      <c r="E1335" s="252"/>
    </row>
    <row r="1336" spans="1:7" s="140" customFormat="1" ht="15.75" customHeight="1">
      <c r="A1336" s="246" t="s">
        <v>7084</v>
      </c>
      <c r="B1336" s="247"/>
      <c r="C1336" s="247"/>
      <c r="D1336" s="248"/>
      <c r="E1336" s="249"/>
      <c r="F1336" s="250"/>
      <c r="G1336" s="250"/>
    </row>
    <row r="1337" spans="1:7" s="140" customFormat="1" ht="15.75" customHeight="1">
      <c r="A1337" s="251" t="s">
        <v>4526</v>
      </c>
      <c r="B1337" s="242"/>
      <c r="C1337" s="242"/>
      <c r="D1337" s="243"/>
      <c r="E1337" s="252"/>
    </row>
    <row r="1338" spans="1:7" s="140" customFormat="1" ht="11.25" customHeight="1">
      <c r="A1338" s="253" t="s">
        <v>5005</v>
      </c>
      <c r="B1338" s="242"/>
      <c r="C1338" s="242"/>
      <c r="D1338" s="243"/>
      <c r="E1338" s="252"/>
    </row>
    <row r="1339" spans="1:7" s="140" customFormat="1" ht="11.25" customHeight="1">
      <c r="A1339" s="153"/>
      <c r="B1339" s="242"/>
      <c r="C1339" s="242"/>
      <c r="D1339" s="243"/>
      <c r="E1339" s="252"/>
    </row>
    <row r="1340" spans="1:7" s="140" customFormat="1" ht="15.75" customHeight="1">
      <c r="A1340" s="244" t="s">
        <v>4917</v>
      </c>
      <c r="B1340" s="242" t="s">
        <v>269</v>
      </c>
      <c r="C1340" s="242" t="s">
        <v>653</v>
      </c>
      <c r="D1340" s="243"/>
      <c r="E1340" s="254" t="s">
        <v>4276</v>
      </c>
      <c r="F1340" s="244" t="s">
        <v>3890</v>
      </c>
      <c r="G1340" s="244" t="s">
        <v>3893</v>
      </c>
    </row>
    <row r="1341" spans="1:7" s="140" customFormat="1" ht="11.25" customHeight="1">
      <c r="A1341" s="257"/>
      <c r="B1341" s="242"/>
      <c r="C1341" s="242"/>
      <c r="D1341" s="243"/>
      <c r="E1341" s="252"/>
    </row>
    <row r="1342" spans="1:7" s="140" customFormat="1" ht="15.75" customHeight="1">
      <c r="A1342" s="244"/>
      <c r="B1342" s="242"/>
      <c r="C1342" s="242"/>
      <c r="D1342" s="243"/>
      <c r="E1342" s="270" t="s">
        <v>8522</v>
      </c>
      <c r="F1342" s="149"/>
      <c r="G1342" s="149"/>
    </row>
    <row r="1343" spans="1:7" s="140" customFormat="1" ht="15.75" customHeight="1">
      <c r="A1343" s="244">
        <v>1</v>
      </c>
      <c r="B1343" s="242" t="s">
        <v>4683</v>
      </c>
      <c r="C1343" s="242"/>
      <c r="D1343" s="243"/>
      <c r="E1343" s="256" t="s">
        <v>4684</v>
      </c>
      <c r="F1343" s="149"/>
      <c r="G1343" s="149">
        <v>10000000</v>
      </c>
    </row>
    <row r="1344" spans="1:7" s="140" customFormat="1" ht="11.25" customHeight="1">
      <c r="A1344" s="257"/>
      <c r="B1344" s="242"/>
      <c r="C1344" s="242"/>
      <c r="D1344" s="243"/>
      <c r="E1344" s="252"/>
    </row>
    <row r="1345" spans="1:7" s="140" customFormat="1" ht="15.75" customHeight="1">
      <c r="A1345" s="258"/>
      <c r="B1345" s="259"/>
      <c r="C1345" s="259"/>
      <c r="D1345" s="260"/>
      <c r="E1345" s="261" t="s">
        <v>13326</v>
      </c>
      <c r="F1345" s="262">
        <v>0</v>
      </c>
      <c r="G1345" s="262">
        <v>10000000</v>
      </c>
    </row>
    <row r="1346" spans="1:7" s="140" customFormat="1" ht="11.25" customHeight="1">
      <c r="A1346" s="153"/>
      <c r="B1346" s="242"/>
      <c r="C1346" s="242"/>
      <c r="D1346" s="243"/>
      <c r="E1346" s="252"/>
    </row>
    <row r="1347" spans="1:7" s="140" customFormat="1" ht="11.25" customHeight="1">
      <c r="A1347" s="153"/>
      <c r="B1347" s="242"/>
      <c r="C1347" s="242"/>
      <c r="D1347" s="243"/>
      <c r="E1347" s="252"/>
    </row>
    <row r="1348" spans="1:7" s="140" customFormat="1" ht="15.75" customHeight="1">
      <c r="A1348" s="246" t="s">
        <v>7085</v>
      </c>
      <c r="B1348" s="247"/>
      <c r="C1348" s="247"/>
      <c r="D1348" s="248"/>
      <c r="E1348" s="249"/>
      <c r="F1348" s="250"/>
      <c r="G1348" s="250"/>
    </row>
    <row r="1349" spans="1:7" s="140" customFormat="1" ht="15.75" customHeight="1">
      <c r="A1349" s="251" t="s">
        <v>4527</v>
      </c>
      <c r="B1349" s="242"/>
      <c r="C1349" s="242"/>
      <c r="D1349" s="243"/>
      <c r="E1349" s="252"/>
    </row>
    <row r="1350" spans="1:7" s="140" customFormat="1" ht="11.25" customHeight="1">
      <c r="A1350" s="253" t="s">
        <v>5137</v>
      </c>
      <c r="B1350" s="242"/>
      <c r="C1350" s="242"/>
      <c r="D1350" s="243"/>
      <c r="E1350" s="252"/>
    </row>
    <row r="1351" spans="1:7" s="140" customFormat="1" ht="11.25" customHeight="1">
      <c r="A1351" s="153"/>
      <c r="B1351" s="242"/>
      <c r="C1351" s="242"/>
      <c r="D1351" s="243"/>
      <c r="E1351" s="252"/>
    </row>
    <row r="1352" spans="1:7" s="140" customFormat="1" ht="15.75" customHeight="1">
      <c r="A1352" s="244" t="s">
        <v>4917</v>
      </c>
      <c r="B1352" s="242" t="s">
        <v>269</v>
      </c>
      <c r="C1352" s="242" t="s">
        <v>653</v>
      </c>
      <c r="D1352" s="243"/>
      <c r="E1352" s="254" t="s">
        <v>4276</v>
      </c>
      <c r="F1352" s="244" t="s">
        <v>3890</v>
      </c>
      <c r="G1352" s="244" t="s">
        <v>3893</v>
      </c>
    </row>
    <row r="1353" spans="1:7" s="140" customFormat="1" ht="11.25" customHeight="1">
      <c r="A1353" s="257"/>
      <c r="B1353" s="242"/>
      <c r="C1353" s="242"/>
      <c r="D1353" s="243"/>
      <c r="E1353" s="252"/>
    </row>
    <row r="1354" spans="1:7" s="140" customFormat="1" ht="15.75" customHeight="1">
      <c r="A1354" s="244">
        <v>1</v>
      </c>
      <c r="B1354" s="242" t="s">
        <v>12954</v>
      </c>
      <c r="C1354" s="242"/>
      <c r="D1354" s="243"/>
      <c r="E1354" s="256" t="s">
        <v>11453</v>
      </c>
      <c r="F1354" s="149"/>
      <c r="G1354" s="149">
        <v>10000000</v>
      </c>
    </row>
    <row r="1355" spans="1:7" s="140" customFormat="1" ht="15.75" customHeight="1">
      <c r="A1355" s="244"/>
      <c r="B1355" s="242"/>
      <c r="C1355" s="242"/>
      <c r="D1355" s="243"/>
      <c r="E1355" s="256"/>
      <c r="F1355" s="149"/>
      <c r="G1355" s="149"/>
    </row>
    <row r="1356" spans="1:7" s="245" customFormat="1" ht="15.75" customHeight="1">
      <c r="A1356" s="244"/>
      <c r="B1356" s="242"/>
      <c r="C1356" s="242"/>
      <c r="D1356" s="243"/>
      <c r="E1356" s="270" t="s">
        <v>8522</v>
      </c>
      <c r="F1356" s="149"/>
      <c r="G1356" s="149"/>
    </row>
    <row r="1357" spans="1:7" s="245" customFormat="1" ht="15.75" customHeight="1">
      <c r="A1357" s="244">
        <v>2</v>
      </c>
      <c r="B1357" s="242" t="s">
        <v>4685</v>
      </c>
      <c r="C1357" s="242"/>
      <c r="D1357" s="243"/>
      <c r="E1357" s="256" t="s">
        <v>11342</v>
      </c>
      <c r="F1357" s="149"/>
      <c r="G1357" s="149">
        <v>7500000</v>
      </c>
    </row>
    <row r="1358" spans="1:7" s="245" customFormat="1" ht="15.75" customHeight="1">
      <c r="A1358" s="244">
        <v>3</v>
      </c>
      <c r="B1358" s="242" t="s">
        <v>4805</v>
      </c>
      <c r="C1358" s="242"/>
      <c r="D1358" s="243"/>
      <c r="E1358" s="256" t="s">
        <v>3805</v>
      </c>
      <c r="F1358" s="149"/>
      <c r="G1358" s="149">
        <v>10000000</v>
      </c>
    </row>
    <row r="1359" spans="1:7" s="245" customFormat="1" ht="11.25" customHeight="1">
      <c r="A1359" s="257"/>
      <c r="B1359" s="242"/>
      <c r="C1359" s="242"/>
      <c r="D1359" s="243"/>
      <c r="E1359" s="252"/>
      <c r="F1359" s="140"/>
      <c r="G1359" s="140"/>
    </row>
    <row r="1360" spans="1:7" s="245" customFormat="1" ht="15.75" customHeight="1">
      <c r="A1360" s="258"/>
      <c r="B1360" s="259"/>
      <c r="C1360" s="259"/>
      <c r="D1360" s="260"/>
      <c r="E1360" s="261" t="s">
        <v>13327</v>
      </c>
      <c r="F1360" s="262">
        <v>0</v>
      </c>
      <c r="G1360" s="262">
        <v>27500000</v>
      </c>
    </row>
    <row r="1361" spans="1:7" s="245" customFormat="1" ht="11.25" customHeight="1">
      <c r="A1361" s="153"/>
      <c r="B1361" s="242"/>
      <c r="C1361" s="242"/>
      <c r="D1361" s="243"/>
      <c r="E1361" s="252"/>
      <c r="F1361" s="140"/>
      <c r="G1361" s="140"/>
    </row>
    <row r="1362" spans="1:7" s="245" customFormat="1" ht="11.25" customHeight="1">
      <c r="A1362" s="153"/>
      <c r="B1362" s="242"/>
      <c r="C1362" s="242"/>
      <c r="D1362" s="243"/>
      <c r="E1362" s="252"/>
      <c r="F1362" s="140"/>
      <c r="G1362" s="140"/>
    </row>
    <row r="1363" spans="1:7" s="245" customFormat="1" ht="15.75" customHeight="1">
      <c r="A1363" s="246" t="s">
        <v>7086</v>
      </c>
      <c r="B1363" s="242"/>
      <c r="C1363" s="242"/>
      <c r="D1363" s="243"/>
      <c r="E1363" s="252"/>
      <c r="F1363" s="140"/>
      <c r="G1363" s="140"/>
    </row>
    <row r="1364" spans="1:7" s="245" customFormat="1" ht="15.75" customHeight="1">
      <c r="A1364" s="251" t="s">
        <v>3865</v>
      </c>
      <c r="B1364" s="242"/>
      <c r="C1364" s="242"/>
      <c r="D1364" s="243"/>
      <c r="E1364" s="252"/>
      <c r="F1364" s="140"/>
      <c r="G1364" s="140"/>
    </row>
    <row r="1365" spans="1:7" s="245" customFormat="1" ht="11.25" customHeight="1">
      <c r="A1365" s="253" t="s">
        <v>853</v>
      </c>
      <c r="B1365" s="242"/>
      <c r="C1365" s="242"/>
      <c r="D1365" s="243"/>
      <c r="E1365" s="252"/>
      <c r="F1365" s="140"/>
      <c r="G1365" s="140"/>
    </row>
    <row r="1366" spans="1:7" s="245" customFormat="1" ht="11.25" customHeight="1">
      <c r="A1366" s="153"/>
      <c r="B1366" s="242"/>
      <c r="C1366" s="242"/>
      <c r="D1366" s="243"/>
      <c r="E1366" s="252"/>
      <c r="F1366" s="140"/>
      <c r="G1366" s="140"/>
    </row>
    <row r="1367" spans="1:7" s="245" customFormat="1" ht="15.75" customHeight="1">
      <c r="A1367" s="244" t="s">
        <v>4917</v>
      </c>
      <c r="B1367" s="242" t="s">
        <v>269</v>
      </c>
      <c r="C1367" s="242" t="s">
        <v>653</v>
      </c>
      <c r="D1367" s="243"/>
      <c r="E1367" s="254" t="s">
        <v>4276</v>
      </c>
      <c r="F1367" s="244" t="s">
        <v>3890</v>
      </c>
      <c r="G1367" s="244" t="s">
        <v>3893</v>
      </c>
    </row>
    <row r="1368" spans="1:7" s="245" customFormat="1" ht="11.25" customHeight="1">
      <c r="A1368" s="153"/>
      <c r="B1368" s="242"/>
      <c r="C1368" s="242"/>
      <c r="D1368" s="243"/>
      <c r="E1368" s="252"/>
      <c r="F1368" s="140"/>
      <c r="G1368" s="140"/>
    </row>
    <row r="1369" spans="1:7" s="245" customFormat="1" ht="15.75" customHeight="1">
      <c r="A1369" s="244"/>
      <c r="B1369" s="242"/>
      <c r="C1369" s="242"/>
      <c r="D1369" s="243"/>
      <c r="E1369" s="270" t="s">
        <v>8522</v>
      </c>
      <c r="F1369" s="149"/>
      <c r="G1369" s="149"/>
    </row>
    <row r="1370" spans="1:7" s="245" customFormat="1" ht="15.75" customHeight="1">
      <c r="A1370" s="244">
        <v>1</v>
      </c>
      <c r="B1370" s="242" t="s">
        <v>4688</v>
      </c>
      <c r="C1370" s="242"/>
      <c r="D1370" s="243"/>
      <c r="E1370" s="256" t="s">
        <v>5308</v>
      </c>
      <c r="F1370" s="149"/>
      <c r="G1370" s="149">
        <v>3000000</v>
      </c>
    </row>
    <row r="1371" spans="1:7" s="245" customFormat="1" ht="15.75" customHeight="1">
      <c r="A1371" s="244">
        <v>2</v>
      </c>
      <c r="B1371" s="242" t="s">
        <v>5164</v>
      </c>
      <c r="C1371" s="242"/>
      <c r="D1371" s="243"/>
      <c r="E1371" s="256" t="s">
        <v>5313</v>
      </c>
      <c r="F1371" s="149"/>
      <c r="G1371" s="149">
        <v>2500000</v>
      </c>
    </row>
    <row r="1372" spans="1:7" s="140" customFormat="1" ht="11.25" customHeight="1">
      <c r="A1372" s="153"/>
      <c r="B1372" s="242"/>
      <c r="C1372" s="242"/>
      <c r="D1372" s="243"/>
      <c r="E1372" s="252"/>
    </row>
    <row r="1373" spans="1:7" s="140" customFormat="1" ht="15.75" customHeight="1">
      <c r="A1373" s="258"/>
      <c r="B1373" s="259"/>
      <c r="C1373" s="259"/>
      <c r="D1373" s="260"/>
      <c r="E1373" s="261" t="s">
        <v>13328</v>
      </c>
      <c r="F1373" s="262">
        <v>0</v>
      </c>
      <c r="G1373" s="262">
        <v>5500000</v>
      </c>
    </row>
    <row r="1374" spans="1:7" s="140" customFormat="1" ht="11.25" customHeight="1">
      <c r="A1374" s="153"/>
      <c r="B1374" s="242"/>
      <c r="C1374" s="242"/>
      <c r="D1374" s="243"/>
      <c r="E1374" s="252"/>
    </row>
    <row r="1375" spans="1:7" s="140" customFormat="1" ht="11.25" customHeight="1">
      <c r="A1375" s="153"/>
      <c r="B1375" s="242"/>
      <c r="C1375" s="242"/>
      <c r="D1375" s="243"/>
      <c r="E1375" s="252"/>
    </row>
    <row r="1376" spans="1:7" s="140" customFormat="1" ht="15.75" customHeight="1">
      <c r="A1376" s="246" t="s">
        <v>7087</v>
      </c>
      <c r="B1376" s="247"/>
      <c r="C1376" s="247"/>
      <c r="D1376" s="248"/>
      <c r="E1376" s="249"/>
      <c r="F1376" s="250"/>
      <c r="G1376" s="250"/>
    </row>
    <row r="1377" spans="1:7" s="140" customFormat="1" ht="15.75" customHeight="1">
      <c r="A1377" s="251" t="s">
        <v>4529</v>
      </c>
      <c r="B1377" s="242"/>
      <c r="C1377" s="242"/>
      <c r="D1377" s="243"/>
      <c r="E1377" s="252"/>
    </row>
    <row r="1378" spans="1:7" s="140" customFormat="1" ht="11.25" customHeight="1">
      <c r="A1378" s="253" t="s">
        <v>5062</v>
      </c>
      <c r="B1378" s="242"/>
      <c r="C1378" s="242"/>
      <c r="D1378" s="243"/>
      <c r="E1378" s="252"/>
    </row>
    <row r="1379" spans="1:7" s="140" customFormat="1" ht="11.25" customHeight="1">
      <c r="A1379" s="153"/>
      <c r="B1379" s="242"/>
      <c r="C1379" s="242"/>
      <c r="D1379" s="243"/>
      <c r="E1379" s="252"/>
    </row>
    <row r="1380" spans="1:7" s="140" customFormat="1" ht="15.75" customHeight="1">
      <c r="A1380" s="244" t="s">
        <v>4917</v>
      </c>
      <c r="B1380" s="242" t="s">
        <v>269</v>
      </c>
      <c r="C1380" s="242" t="s">
        <v>653</v>
      </c>
      <c r="D1380" s="243"/>
      <c r="E1380" s="254" t="s">
        <v>4276</v>
      </c>
      <c r="F1380" s="244" t="s">
        <v>3890</v>
      </c>
      <c r="G1380" s="244" t="s">
        <v>3893</v>
      </c>
    </row>
    <row r="1381" spans="1:7" s="140" customFormat="1" ht="11.25" customHeight="1">
      <c r="A1381" s="257"/>
      <c r="B1381" s="242"/>
      <c r="C1381" s="242"/>
      <c r="D1381" s="243"/>
      <c r="E1381" s="252"/>
    </row>
    <row r="1382" spans="1:7" s="140" customFormat="1" ht="15.75" customHeight="1">
      <c r="A1382" s="244"/>
      <c r="B1382" s="242"/>
      <c r="C1382" s="242"/>
      <c r="D1382" s="243"/>
      <c r="E1382" s="270" t="s">
        <v>8522</v>
      </c>
      <c r="F1382" s="149"/>
      <c r="G1382" s="149"/>
    </row>
    <row r="1383" spans="1:7" s="140" customFormat="1" ht="15.75" customHeight="1">
      <c r="A1383" s="244">
        <v>1</v>
      </c>
      <c r="B1383" s="242" t="s">
        <v>4687</v>
      </c>
      <c r="C1383" s="242"/>
      <c r="D1383" s="243"/>
      <c r="E1383" s="256" t="s">
        <v>3826</v>
      </c>
      <c r="F1383" s="149"/>
      <c r="G1383" s="149">
        <v>10000000</v>
      </c>
    </row>
    <row r="1384" spans="1:7" s="140" customFormat="1" ht="11.25" customHeight="1">
      <c r="A1384" s="257"/>
      <c r="B1384" s="242"/>
      <c r="C1384" s="242"/>
      <c r="D1384" s="243"/>
      <c r="E1384" s="252"/>
    </row>
    <row r="1385" spans="1:7" s="140" customFormat="1" ht="15.75" customHeight="1">
      <c r="A1385" s="258"/>
      <c r="B1385" s="259"/>
      <c r="C1385" s="259"/>
      <c r="D1385" s="260"/>
      <c r="E1385" s="261" t="s">
        <v>13329</v>
      </c>
      <c r="F1385" s="262">
        <v>0</v>
      </c>
      <c r="G1385" s="262">
        <v>10000000</v>
      </c>
    </row>
    <row r="1386" spans="1:7" s="140" customFormat="1" ht="11.25" customHeight="1">
      <c r="A1386" s="153"/>
      <c r="B1386" s="242"/>
      <c r="C1386" s="242"/>
      <c r="D1386" s="243"/>
      <c r="E1386" s="252"/>
    </row>
    <row r="1387" spans="1:7" s="275" customFormat="1" ht="11.25" customHeight="1">
      <c r="B1387" s="274"/>
      <c r="C1387" s="274"/>
      <c r="D1387" s="243"/>
      <c r="F1387" s="280"/>
      <c r="G1387" s="280"/>
    </row>
    <row r="1388" spans="1:7" s="140" customFormat="1" ht="15.75" customHeight="1">
      <c r="A1388" s="246" t="s">
        <v>7088</v>
      </c>
      <c r="B1388" s="247"/>
      <c r="C1388" s="247"/>
      <c r="D1388" s="248"/>
      <c r="E1388" s="249"/>
      <c r="F1388" s="250"/>
      <c r="G1388" s="250"/>
    </row>
    <row r="1389" spans="1:7" s="140" customFormat="1" ht="15.75" customHeight="1">
      <c r="A1389" s="251" t="s">
        <v>7105</v>
      </c>
      <c r="B1389" s="242"/>
      <c r="C1389" s="242"/>
      <c r="D1389" s="243"/>
      <c r="E1389" s="252"/>
    </row>
    <row r="1390" spans="1:7" s="140" customFormat="1" ht="11.25" customHeight="1">
      <c r="A1390" s="253" t="s">
        <v>5061</v>
      </c>
      <c r="B1390" s="242"/>
      <c r="C1390" s="242"/>
      <c r="D1390" s="243"/>
      <c r="E1390" s="252"/>
    </row>
    <row r="1391" spans="1:7" s="281" customFormat="1" ht="11.25" customHeight="1">
      <c r="B1391" s="282"/>
      <c r="C1391" s="282"/>
      <c r="D1391" s="283"/>
      <c r="E1391" s="284"/>
      <c r="F1391" s="140"/>
      <c r="G1391" s="140"/>
    </row>
    <row r="1392" spans="1:7" s="140" customFormat="1" ht="15.75" customHeight="1">
      <c r="A1392" s="244" t="s">
        <v>4917</v>
      </c>
      <c r="B1392" s="242" t="s">
        <v>269</v>
      </c>
      <c r="C1392" s="242" t="s">
        <v>653</v>
      </c>
      <c r="D1392" s="243"/>
      <c r="E1392" s="254" t="s">
        <v>4276</v>
      </c>
      <c r="F1392" s="244" t="s">
        <v>3890</v>
      </c>
      <c r="G1392" s="244" t="s">
        <v>3893</v>
      </c>
    </row>
    <row r="1393" spans="1:7" s="289" customFormat="1" ht="11.25" customHeight="1">
      <c r="A1393" s="285"/>
      <c r="B1393" s="286"/>
      <c r="C1393" s="286"/>
      <c r="D1393" s="287"/>
      <c r="E1393" s="288"/>
      <c r="F1393" s="140"/>
      <c r="G1393" s="140"/>
    </row>
    <row r="1394" spans="1:7" s="140" customFormat="1" ht="15.75" customHeight="1">
      <c r="A1394" s="244">
        <v>1</v>
      </c>
      <c r="B1394" s="242" t="s">
        <v>12955</v>
      </c>
      <c r="C1394" s="242"/>
      <c r="D1394" s="243"/>
      <c r="E1394" s="256" t="s">
        <v>8560</v>
      </c>
      <c r="F1394" s="149"/>
      <c r="G1394" s="149">
        <v>5000000</v>
      </c>
    </row>
    <row r="1395" spans="1:7" s="140" customFormat="1" ht="15.75" customHeight="1">
      <c r="A1395" s="244">
        <v>2</v>
      </c>
      <c r="B1395" s="242" t="s">
        <v>12956</v>
      </c>
      <c r="C1395" s="242"/>
      <c r="D1395" s="243"/>
      <c r="E1395" s="256" t="s">
        <v>11454</v>
      </c>
      <c r="F1395" s="149"/>
      <c r="G1395" s="149">
        <v>1000000</v>
      </c>
    </row>
    <row r="1396" spans="1:7" s="140" customFormat="1" ht="15.75" customHeight="1">
      <c r="A1396" s="244"/>
      <c r="B1396" s="242"/>
      <c r="C1396" s="242"/>
      <c r="D1396" s="243"/>
      <c r="E1396" s="256"/>
      <c r="F1396" s="149"/>
      <c r="G1396" s="149"/>
    </row>
    <row r="1397" spans="1:7" s="140" customFormat="1" ht="15.75" customHeight="1">
      <c r="A1397" s="244"/>
      <c r="B1397" s="242"/>
      <c r="C1397" s="242"/>
      <c r="D1397" s="243"/>
      <c r="E1397" s="270" t="s">
        <v>8522</v>
      </c>
      <c r="F1397" s="149"/>
      <c r="G1397" s="149"/>
    </row>
    <row r="1398" spans="1:7" s="140" customFormat="1" ht="47.25" customHeight="1">
      <c r="A1398" s="244">
        <v>3</v>
      </c>
      <c r="B1398" s="242" t="s">
        <v>2486</v>
      </c>
      <c r="C1398" s="242"/>
      <c r="D1398" s="243"/>
      <c r="E1398" s="263" t="s">
        <v>5309</v>
      </c>
      <c r="F1398" s="149"/>
      <c r="G1398" s="149">
        <v>2500000</v>
      </c>
    </row>
    <row r="1399" spans="1:7" s="140" customFormat="1" ht="15.75" customHeight="1">
      <c r="A1399" s="244">
        <v>4</v>
      </c>
      <c r="B1399" s="242" t="s">
        <v>4689</v>
      </c>
      <c r="C1399" s="242"/>
      <c r="D1399" s="243"/>
      <c r="E1399" s="256" t="s">
        <v>5310</v>
      </c>
      <c r="F1399" s="149"/>
      <c r="G1399" s="149">
        <v>2500000</v>
      </c>
    </row>
    <row r="1400" spans="1:7" s="140" customFormat="1" ht="31.5" customHeight="1">
      <c r="A1400" s="244">
        <v>5</v>
      </c>
      <c r="B1400" s="242" t="s">
        <v>4690</v>
      </c>
      <c r="C1400" s="242"/>
      <c r="D1400" s="243"/>
      <c r="E1400" s="263" t="s">
        <v>5311</v>
      </c>
      <c r="F1400" s="149"/>
      <c r="G1400" s="149">
        <v>5000000</v>
      </c>
    </row>
    <row r="1401" spans="1:7" s="140" customFormat="1" ht="15.75" customHeight="1">
      <c r="A1401" s="244">
        <v>6</v>
      </c>
      <c r="B1401" s="242" t="s">
        <v>5163</v>
      </c>
      <c r="C1401" s="242"/>
      <c r="D1401" s="243"/>
      <c r="E1401" s="256" t="s">
        <v>5312</v>
      </c>
      <c r="F1401" s="149"/>
      <c r="G1401" s="149">
        <v>1000000</v>
      </c>
    </row>
    <row r="1402" spans="1:7" s="140" customFormat="1" ht="15.75" customHeight="1">
      <c r="A1402" s="244">
        <v>7</v>
      </c>
      <c r="B1402" s="242" t="s">
        <v>8237</v>
      </c>
      <c r="C1402" s="242"/>
      <c r="D1402" s="243"/>
      <c r="E1402" s="256" t="s">
        <v>7585</v>
      </c>
      <c r="F1402" s="149"/>
      <c r="G1402" s="149">
        <v>3000000</v>
      </c>
    </row>
    <row r="1403" spans="1:7" s="275" customFormat="1" ht="11.25" customHeight="1">
      <c r="B1403" s="274"/>
      <c r="C1403" s="274"/>
      <c r="D1403" s="243"/>
      <c r="F1403" s="280"/>
      <c r="G1403" s="280"/>
    </row>
    <row r="1404" spans="1:7" s="140" customFormat="1" ht="15.75" customHeight="1">
      <c r="A1404" s="258"/>
      <c r="B1404" s="259"/>
      <c r="C1404" s="259"/>
      <c r="D1404" s="260"/>
      <c r="E1404" s="261" t="s">
        <v>13330</v>
      </c>
      <c r="F1404" s="262">
        <v>0</v>
      </c>
      <c r="G1404" s="262">
        <v>20000000</v>
      </c>
    </row>
    <row r="1405" spans="1:7" s="140" customFormat="1" ht="11.25" customHeight="1">
      <c r="A1405" s="153"/>
      <c r="B1405" s="242"/>
      <c r="C1405" s="242"/>
      <c r="D1405" s="243"/>
      <c r="E1405" s="252"/>
    </row>
    <row r="1406" spans="1:7" s="140" customFormat="1" ht="11.25" customHeight="1">
      <c r="A1406" s="153"/>
      <c r="B1406" s="242"/>
      <c r="C1406" s="242"/>
      <c r="D1406" s="243"/>
      <c r="E1406" s="252"/>
    </row>
    <row r="1407" spans="1:7" s="140" customFormat="1" ht="15.75" customHeight="1">
      <c r="A1407" s="246" t="s">
        <v>7089</v>
      </c>
      <c r="B1407" s="247"/>
      <c r="C1407" s="247"/>
      <c r="D1407" s="248"/>
      <c r="E1407" s="249"/>
      <c r="F1407" s="250"/>
      <c r="G1407" s="250"/>
    </row>
    <row r="1408" spans="1:7" s="140" customFormat="1" ht="15.75" customHeight="1">
      <c r="A1408" s="251" t="s">
        <v>4530</v>
      </c>
      <c r="B1408" s="242"/>
      <c r="C1408" s="242"/>
      <c r="D1408" s="243"/>
      <c r="E1408" s="252"/>
    </row>
    <row r="1409" spans="1:7" s="140" customFormat="1" ht="11.25" customHeight="1">
      <c r="A1409" s="253" t="s">
        <v>4994</v>
      </c>
      <c r="B1409" s="242"/>
      <c r="C1409" s="242"/>
      <c r="D1409" s="243"/>
      <c r="E1409" s="252"/>
    </row>
    <row r="1410" spans="1:7" s="140" customFormat="1" ht="11.25" customHeight="1">
      <c r="A1410" s="153"/>
      <c r="B1410" s="242"/>
      <c r="C1410" s="242"/>
      <c r="D1410" s="243"/>
      <c r="E1410" s="252"/>
    </row>
    <row r="1411" spans="1:7" s="140" customFormat="1" ht="15.75" customHeight="1">
      <c r="A1411" s="244" t="s">
        <v>4917</v>
      </c>
      <c r="B1411" s="242" t="s">
        <v>269</v>
      </c>
      <c r="C1411" s="242" t="s">
        <v>653</v>
      </c>
      <c r="D1411" s="243"/>
      <c r="E1411" s="254" t="s">
        <v>4276</v>
      </c>
      <c r="F1411" s="244" t="s">
        <v>3890</v>
      </c>
      <c r="G1411" s="244" t="s">
        <v>3893</v>
      </c>
    </row>
    <row r="1412" spans="1:7" s="140" customFormat="1" ht="11.25" customHeight="1">
      <c r="A1412" s="257"/>
      <c r="B1412" s="242"/>
      <c r="C1412" s="242"/>
      <c r="D1412" s="243"/>
      <c r="E1412" s="252"/>
    </row>
    <row r="1413" spans="1:7" s="140" customFormat="1" ht="15.75" customHeight="1">
      <c r="A1413" s="244"/>
      <c r="B1413" s="242"/>
      <c r="C1413" s="242"/>
      <c r="D1413" s="243"/>
      <c r="E1413" s="270" t="s">
        <v>8522</v>
      </c>
      <c r="F1413" s="149"/>
      <c r="G1413" s="149"/>
    </row>
    <row r="1414" spans="1:7" s="140" customFormat="1" ht="15.75" customHeight="1">
      <c r="A1414" s="244">
        <v>1</v>
      </c>
      <c r="B1414" s="242" t="s">
        <v>4691</v>
      </c>
      <c r="C1414" s="242"/>
      <c r="D1414" s="243"/>
      <c r="E1414" s="256" t="s">
        <v>4692</v>
      </c>
      <c r="F1414" s="149"/>
      <c r="G1414" s="149">
        <v>10000000</v>
      </c>
    </row>
    <row r="1415" spans="1:7" s="140" customFormat="1" ht="11.25" customHeight="1">
      <c r="A1415" s="257"/>
      <c r="B1415" s="242"/>
      <c r="C1415" s="242"/>
      <c r="D1415" s="243"/>
      <c r="E1415" s="252"/>
    </row>
    <row r="1416" spans="1:7" s="140" customFormat="1" ht="15.75" customHeight="1">
      <c r="A1416" s="258"/>
      <c r="B1416" s="259"/>
      <c r="C1416" s="259"/>
      <c r="D1416" s="260"/>
      <c r="E1416" s="261" t="s">
        <v>13331</v>
      </c>
      <c r="F1416" s="262">
        <v>0</v>
      </c>
      <c r="G1416" s="262">
        <v>10000000</v>
      </c>
    </row>
    <row r="1417" spans="1:7" s="140" customFormat="1" ht="11.25" customHeight="1">
      <c r="A1417" s="153"/>
      <c r="B1417" s="242"/>
      <c r="C1417" s="242"/>
      <c r="D1417" s="243"/>
      <c r="E1417" s="252"/>
    </row>
    <row r="1418" spans="1:7" s="140" customFormat="1" ht="16.5" customHeight="1">
      <c r="A1418" s="265" t="s">
        <v>4922</v>
      </c>
      <c r="B1418" s="266"/>
      <c r="C1418" s="266"/>
      <c r="D1418" s="267"/>
      <c r="E1418" s="268"/>
      <c r="F1418" s="269"/>
      <c r="G1418" s="269"/>
    </row>
    <row r="1419" spans="1:7" s="275" customFormat="1" ht="11.25" customHeight="1">
      <c r="B1419" s="274"/>
      <c r="C1419" s="274"/>
      <c r="D1419" s="243"/>
      <c r="F1419" s="280"/>
      <c r="G1419" s="280"/>
    </row>
    <row r="1420" spans="1:7" s="140" customFormat="1" ht="15.75" customHeight="1">
      <c r="A1420" s="246" t="s">
        <v>7090</v>
      </c>
      <c r="B1420" s="247"/>
      <c r="C1420" s="247"/>
      <c r="D1420" s="248"/>
      <c r="E1420" s="249"/>
      <c r="F1420" s="250"/>
      <c r="G1420" s="250"/>
    </row>
    <row r="1421" spans="1:7" s="140" customFormat="1" ht="15.75" customHeight="1">
      <c r="A1421" s="251" t="s">
        <v>4892</v>
      </c>
      <c r="B1421" s="242"/>
      <c r="C1421" s="242"/>
      <c r="D1421" s="243"/>
      <c r="E1421" s="252"/>
    </row>
    <row r="1422" spans="1:7" s="140" customFormat="1" ht="12" customHeight="1">
      <c r="A1422" s="253" t="s">
        <v>1300</v>
      </c>
      <c r="B1422" s="242"/>
      <c r="C1422" s="242"/>
      <c r="D1422" s="243"/>
      <c r="E1422" s="252"/>
    </row>
    <row r="1423" spans="1:7" s="275" customFormat="1" ht="11.25" customHeight="1">
      <c r="B1423" s="274"/>
      <c r="C1423" s="274"/>
      <c r="D1423" s="243"/>
      <c r="F1423" s="280"/>
      <c r="G1423" s="280"/>
    </row>
    <row r="1424" spans="1:7" s="140" customFormat="1" ht="15.75" customHeight="1">
      <c r="A1424" s="244" t="s">
        <v>4917</v>
      </c>
      <c r="B1424" s="242" t="s">
        <v>269</v>
      </c>
      <c r="C1424" s="242" t="s">
        <v>653</v>
      </c>
      <c r="D1424" s="243"/>
      <c r="E1424" s="254" t="s">
        <v>4276</v>
      </c>
      <c r="F1424" s="244" t="s">
        <v>3890</v>
      </c>
      <c r="G1424" s="244" t="s">
        <v>3893</v>
      </c>
    </row>
    <row r="1425" spans="1:7" s="275" customFormat="1" ht="11.25" customHeight="1">
      <c r="B1425" s="274"/>
      <c r="C1425" s="274"/>
      <c r="D1425" s="243"/>
      <c r="F1425" s="280"/>
      <c r="G1425" s="280"/>
    </row>
    <row r="1426" spans="1:7" s="140" customFormat="1" ht="15.75">
      <c r="A1426" s="244">
        <v>1</v>
      </c>
      <c r="B1426" s="242" t="s">
        <v>12958</v>
      </c>
      <c r="C1426" s="242"/>
      <c r="D1426" s="243"/>
      <c r="E1426" s="256" t="s">
        <v>8523</v>
      </c>
      <c r="F1426" s="149"/>
      <c r="G1426" s="149">
        <v>10000000</v>
      </c>
    </row>
    <row r="1427" spans="1:7" s="140" customFormat="1" ht="15.75">
      <c r="A1427" s="244">
        <v>2</v>
      </c>
      <c r="B1427" s="242" t="s">
        <v>12959</v>
      </c>
      <c r="C1427" s="242"/>
      <c r="D1427" s="243"/>
      <c r="E1427" s="256" t="s">
        <v>8524</v>
      </c>
      <c r="F1427" s="149"/>
      <c r="G1427" s="149">
        <v>5000000</v>
      </c>
    </row>
    <row r="1428" spans="1:7" s="140" customFormat="1" ht="31.5">
      <c r="A1428" s="244">
        <v>3</v>
      </c>
      <c r="B1428" s="242" t="s">
        <v>12960</v>
      </c>
      <c r="C1428" s="242"/>
      <c r="D1428" s="243"/>
      <c r="E1428" s="263" t="s">
        <v>11464</v>
      </c>
      <c r="F1428" s="149"/>
      <c r="G1428" s="149">
        <v>10000000</v>
      </c>
    </row>
    <row r="1429" spans="1:7" s="140" customFormat="1" ht="15.75">
      <c r="A1429" s="244">
        <v>4</v>
      </c>
      <c r="B1429" s="242" t="s">
        <v>12961</v>
      </c>
      <c r="C1429" s="242"/>
      <c r="D1429" s="243"/>
      <c r="E1429" s="256" t="s">
        <v>11465</v>
      </c>
      <c r="F1429" s="149"/>
      <c r="G1429" s="149">
        <v>10000000</v>
      </c>
    </row>
    <row r="1430" spans="1:7" s="140" customFormat="1" ht="15.75">
      <c r="A1430" s="244">
        <v>5</v>
      </c>
      <c r="B1430" s="242" t="s">
        <v>12962</v>
      </c>
      <c r="C1430" s="242"/>
      <c r="D1430" s="243"/>
      <c r="E1430" s="256" t="s">
        <v>11466</v>
      </c>
      <c r="F1430" s="149"/>
      <c r="G1430" s="149">
        <v>2500000</v>
      </c>
    </row>
    <row r="1431" spans="1:7" s="140" customFormat="1" ht="15.75">
      <c r="A1431" s="244">
        <v>6</v>
      </c>
      <c r="B1431" s="242" t="s">
        <v>12963</v>
      </c>
      <c r="C1431" s="242"/>
      <c r="D1431" s="243"/>
      <c r="E1431" s="256" t="s">
        <v>11468</v>
      </c>
      <c r="F1431" s="149"/>
      <c r="G1431" s="149">
        <v>2500000</v>
      </c>
    </row>
    <row r="1432" spans="1:7" s="140" customFormat="1" ht="15.75">
      <c r="A1432" s="244">
        <v>7</v>
      </c>
      <c r="B1432" s="242" t="s">
        <v>12964</v>
      </c>
      <c r="C1432" s="242"/>
      <c r="D1432" s="243"/>
      <c r="E1432" s="256" t="s">
        <v>11467</v>
      </c>
      <c r="F1432" s="149"/>
      <c r="G1432" s="149">
        <v>10000000</v>
      </c>
    </row>
    <row r="1433" spans="1:7" s="140" customFormat="1" ht="31.5">
      <c r="A1433" s="244">
        <v>8</v>
      </c>
      <c r="B1433" s="242" t="s">
        <v>12965</v>
      </c>
      <c r="C1433" s="242"/>
      <c r="D1433" s="243"/>
      <c r="E1433" s="263" t="s">
        <v>11494</v>
      </c>
      <c r="F1433" s="149"/>
      <c r="G1433" s="149">
        <v>5000000</v>
      </c>
    </row>
    <row r="1434" spans="1:7" s="140" customFormat="1" ht="15.75">
      <c r="A1434" s="244">
        <v>9</v>
      </c>
      <c r="B1434" s="242" t="s">
        <v>12966</v>
      </c>
      <c r="C1434" s="242"/>
      <c r="D1434" s="243"/>
      <c r="E1434" s="256" t="s">
        <v>11495</v>
      </c>
      <c r="F1434" s="149"/>
      <c r="G1434" s="149">
        <v>10000000</v>
      </c>
    </row>
    <row r="1435" spans="1:7" s="140" customFormat="1" ht="15.75">
      <c r="A1435" s="244">
        <v>10</v>
      </c>
      <c r="B1435" s="242" t="s">
        <v>12967</v>
      </c>
      <c r="C1435" s="242"/>
      <c r="D1435" s="243"/>
      <c r="E1435" s="256" t="s">
        <v>11496</v>
      </c>
      <c r="F1435" s="149"/>
      <c r="G1435" s="149">
        <v>10000000</v>
      </c>
    </row>
    <row r="1436" spans="1:7" s="140" customFormat="1" ht="31.5">
      <c r="A1436" s="244">
        <v>11</v>
      </c>
      <c r="B1436" s="242" t="s">
        <v>12968</v>
      </c>
      <c r="C1436" s="242"/>
      <c r="D1436" s="243"/>
      <c r="E1436" s="263" t="s">
        <v>11497</v>
      </c>
      <c r="F1436" s="149"/>
      <c r="G1436" s="149">
        <v>10000000</v>
      </c>
    </row>
    <row r="1437" spans="1:7" s="140" customFormat="1" ht="15.75">
      <c r="A1437" s="244">
        <v>12</v>
      </c>
      <c r="B1437" s="242" t="s">
        <v>12969</v>
      </c>
      <c r="C1437" s="242"/>
      <c r="D1437" s="243"/>
      <c r="E1437" s="256" t="s">
        <v>11493</v>
      </c>
      <c r="F1437" s="149"/>
      <c r="G1437" s="149">
        <v>30000000</v>
      </c>
    </row>
    <row r="1438" spans="1:7" s="140" customFormat="1" ht="15.75">
      <c r="A1438" s="244">
        <v>13</v>
      </c>
      <c r="B1438" s="242" t="s">
        <v>12970</v>
      </c>
      <c r="C1438" s="242"/>
      <c r="D1438" s="243"/>
      <c r="E1438" s="256" t="s">
        <v>11500</v>
      </c>
      <c r="F1438" s="149"/>
      <c r="G1438" s="149">
        <v>5000000</v>
      </c>
    </row>
    <row r="1439" spans="1:7" s="140" customFormat="1" ht="15.75">
      <c r="A1439" s="244">
        <v>14</v>
      </c>
      <c r="B1439" s="242" t="s">
        <v>12971</v>
      </c>
      <c r="C1439" s="242"/>
      <c r="D1439" s="243"/>
      <c r="E1439" s="256" t="s">
        <v>11502</v>
      </c>
      <c r="F1439" s="149"/>
      <c r="G1439" s="149">
        <v>5000000</v>
      </c>
    </row>
    <row r="1440" spans="1:7" s="140" customFormat="1" ht="15.75">
      <c r="A1440" s="244"/>
      <c r="B1440" s="242"/>
      <c r="C1440" s="242"/>
      <c r="D1440" s="243"/>
      <c r="E1440" s="256"/>
      <c r="F1440" s="149"/>
      <c r="G1440" s="149"/>
    </row>
    <row r="1441" spans="1:7" s="140" customFormat="1" ht="15.75">
      <c r="A1441" s="244"/>
      <c r="B1441" s="242"/>
      <c r="C1441" s="242"/>
      <c r="D1441" s="243"/>
      <c r="E1441" s="270" t="s">
        <v>8522</v>
      </c>
      <c r="F1441" s="149"/>
      <c r="G1441" s="149"/>
    </row>
    <row r="1442" spans="1:7" s="140" customFormat="1" ht="15.75">
      <c r="A1442" s="244">
        <v>15</v>
      </c>
      <c r="B1442" s="242" t="s">
        <v>4695</v>
      </c>
      <c r="C1442" s="242"/>
      <c r="D1442" s="243"/>
      <c r="E1442" s="256" t="s">
        <v>4890</v>
      </c>
      <c r="F1442" s="149"/>
      <c r="G1442" s="149">
        <v>50000000</v>
      </c>
    </row>
    <row r="1443" spans="1:7" s="140" customFormat="1" ht="15.75">
      <c r="A1443" s="244">
        <v>16</v>
      </c>
      <c r="B1443" s="242" t="s">
        <v>4696</v>
      </c>
      <c r="C1443" s="242"/>
      <c r="D1443" s="243"/>
      <c r="E1443" s="256" t="s">
        <v>3836</v>
      </c>
      <c r="F1443" s="149"/>
      <c r="G1443" s="149">
        <v>8500000</v>
      </c>
    </row>
    <row r="1444" spans="1:7" s="140" customFormat="1" ht="31.5">
      <c r="A1444" s="244">
        <v>17</v>
      </c>
      <c r="B1444" s="242" t="s">
        <v>2482</v>
      </c>
      <c r="C1444" s="242"/>
      <c r="D1444" s="243"/>
      <c r="E1444" s="263" t="s">
        <v>5009</v>
      </c>
      <c r="F1444" s="149"/>
      <c r="G1444" s="149">
        <v>5000000</v>
      </c>
    </row>
    <row r="1445" spans="1:7" s="140" customFormat="1" ht="15.75">
      <c r="A1445" s="244">
        <v>18</v>
      </c>
      <c r="B1445" s="242" t="s">
        <v>4698</v>
      </c>
      <c r="C1445" s="242"/>
      <c r="D1445" s="243"/>
      <c r="E1445" s="256" t="s">
        <v>3842</v>
      </c>
      <c r="F1445" s="149"/>
      <c r="G1445" s="149">
        <v>5000000</v>
      </c>
    </row>
    <row r="1446" spans="1:7" s="140" customFormat="1" ht="15.75">
      <c r="A1446" s="244">
        <v>19</v>
      </c>
      <c r="B1446" s="242" t="s">
        <v>4699</v>
      </c>
      <c r="C1446" s="242"/>
      <c r="D1446" s="243"/>
      <c r="E1446" s="256" t="s">
        <v>3840</v>
      </c>
      <c r="F1446" s="149"/>
      <c r="G1446" s="149">
        <v>5000000</v>
      </c>
    </row>
    <row r="1447" spans="1:7" s="140" customFormat="1" ht="15.75">
      <c r="A1447" s="244">
        <v>20</v>
      </c>
      <c r="B1447" s="242" t="s">
        <v>4700</v>
      </c>
      <c r="C1447" s="242"/>
      <c r="D1447" s="243"/>
      <c r="E1447" s="256" t="s">
        <v>4694</v>
      </c>
      <c r="F1447" s="149"/>
      <c r="G1447" s="149">
        <v>2500000</v>
      </c>
    </row>
    <row r="1448" spans="1:7" s="140" customFormat="1" ht="31.5">
      <c r="A1448" s="244">
        <v>21</v>
      </c>
      <c r="B1448" s="242" t="s">
        <v>4701</v>
      </c>
      <c r="C1448" s="242"/>
      <c r="D1448" s="243"/>
      <c r="E1448" s="263" t="s">
        <v>5010</v>
      </c>
      <c r="F1448" s="149"/>
      <c r="G1448" s="149">
        <v>2500000</v>
      </c>
    </row>
    <row r="1449" spans="1:7" s="140" customFormat="1" ht="15.75">
      <c r="A1449" s="244">
        <v>22</v>
      </c>
      <c r="B1449" s="242" t="s">
        <v>5270</v>
      </c>
      <c r="C1449" s="242"/>
      <c r="D1449" s="243"/>
      <c r="E1449" s="256" t="s">
        <v>4896</v>
      </c>
      <c r="F1449" s="149"/>
      <c r="G1449" s="149">
        <v>5000000</v>
      </c>
    </row>
    <row r="1450" spans="1:7" s="140" customFormat="1" ht="31.5">
      <c r="A1450" s="244">
        <v>23</v>
      </c>
      <c r="B1450" s="242" t="s">
        <v>4702</v>
      </c>
      <c r="C1450" s="242"/>
      <c r="D1450" s="243"/>
      <c r="E1450" s="263" t="s">
        <v>5011</v>
      </c>
      <c r="F1450" s="149"/>
      <c r="G1450" s="149">
        <v>2500000</v>
      </c>
    </row>
    <row r="1451" spans="1:7" s="140" customFormat="1" ht="15.75">
      <c r="A1451" s="244">
        <v>24</v>
      </c>
      <c r="B1451" s="242" t="s">
        <v>5271</v>
      </c>
      <c r="C1451" s="242"/>
      <c r="D1451" s="243"/>
      <c r="E1451" s="256" t="s">
        <v>4897</v>
      </c>
      <c r="F1451" s="149"/>
      <c r="G1451" s="149">
        <v>1000000</v>
      </c>
    </row>
    <row r="1452" spans="1:7" s="140" customFormat="1" ht="15.75">
      <c r="A1452" s="244">
        <v>25</v>
      </c>
      <c r="B1452" s="242" t="s">
        <v>5272</v>
      </c>
      <c r="C1452" s="242"/>
      <c r="D1452" s="243"/>
      <c r="E1452" s="256" t="s">
        <v>3845</v>
      </c>
      <c r="F1452" s="149"/>
      <c r="G1452" s="149">
        <v>4000000</v>
      </c>
    </row>
    <row r="1453" spans="1:7" s="140" customFormat="1" ht="15.75">
      <c r="A1453" s="244">
        <v>26</v>
      </c>
      <c r="B1453" s="242" t="s">
        <v>2092</v>
      </c>
      <c r="C1453" s="242"/>
      <c r="D1453" s="243"/>
      <c r="E1453" s="256" t="s">
        <v>5007</v>
      </c>
      <c r="F1453" s="149"/>
      <c r="G1453" s="149">
        <v>6000000</v>
      </c>
    </row>
    <row r="1454" spans="1:7" s="140" customFormat="1" ht="31.5">
      <c r="A1454" s="244">
        <v>27</v>
      </c>
      <c r="B1454" s="242" t="s">
        <v>2481</v>
      </c>
      <c r="C1454" s="242"/>
      <c r="D1454" s="243"/>
      <c r="E1454" s="263" t="s">
        <v>4693</v>
      </c>
      <c r="F1454" s="149"/>
      <c r="G1454" s="149">
        <v>2000000</v>
      </c>
    </row>
    <row r="1455" spans="1:7" s="140" customFormat="1" ht="31.5">
      <c r="A1455" s="244">
        <v>28</v>
      </c>
      <c r="B1455" s="242" t="s">
        <v>4969</v>
      </c>
      <c r="C1455" s="242"/>
      <c r="D1455" s="243"/>
      <c r="E1455" s="263" t="s">
        <v>5008</v>
      </c>
      <c r="F1455" s="149"/>
      <c r="G1455" s="149">
        <v>6000000</v>
      </c>
    </row>
    <row r="1456" spans="1:7" s="140" customFormat="1" ht="15.75">
      <c r="A1456" s="244">
        <v>29</v>
      </c>
      <c r="B1456" s="242" t="s">
        <v>4697</v>
      </c>
      <c r="C1456" s="242"/>
      <c r="D1456" s="243"/>
      <c r="E1456" s="256" t="s">
        <v>4898</v>
      </c>
      <c r="F1456" s="149"/>
      <c r="G1456" s="149">
        <v>10000000</v>
      </c>
    </row>
    <row r="1457" spans="1:7" s="140" customFormat="1" ht="15.75">
      <c r="A1457" s="244">
        <v>30</v>
      </c>
      <c r="B1457" s="242" t="s">
        <v>5598</v>
      </c>
      <c r="C1457" s="242"/>
      <c r="D1457" s="243"/>
      <c r="E1457" s="256" t="s">
        <v>5599</v>
      </c>
      <c r="F1457" s="149"/>
      <c r="G1457" s="149">
        <v>5000000</v>
      </c>
    </row>
    <row r="1458" spans="1:7" s="140" customFormat="1" ht="15.75">
      <c r="A1458" s="244">
        <v>31</v>
      </c>
      <c r="B1458" s="242" t="s">
        <v>8239</v>
      </c>
      <c r="C1458" s="242"/>
      <c r="D1458" s="243"/>
      <c r="E1458" s="256" t="s">
        <v>7725</v>
      </c>
      <c r="F1458" s="149"/>
      <c r="G1458" s="149">
        <v>6000000</v>
      </c>
    </row>
    <row r="1459" spans="1:7" s="275" customFormat="1" ht="15.75">
      <c r="A1459" s="244">
        <v>32</v>
      </c>
      <c r="B1459" s="242" t="s">
        <v>6995</v>
      </c>
      <c r="C1459" s="242"/>
      <c r="D1459" s="243"/>
      <c r="E1459" s="256" t="s">
        <v>5261</v>
      </c>
      <c r="F1459" s="149"/>
      <c r="G1459" s="149">
        <v>7500000</v>
      </c>
    </row>
    <row r="1460" spans="1:7" s="275" customFormat="1" ht="15.75">
      <c r="A1460" s="244">
        <v>33</v>
      </c>
      <c r="B1460" s="242" t="s">
        <v>6996</v>
      </c>
      <c r="C1460" s="242"/>
      <c r="D1460" s="243"/>
      <c r="E1460" s="256" t="s">
        <v>5260</v>
      </c>
      <c r="F1460" s="149"/>
      <c r="G1460" s="149">
        <v>2500000</v>
      </c>
    </row>
    <row r="1461" spans="1:7" s="275" customFormat="1" ht="15.75">
      <c r="A1461" s="244">
        <v>34</v>
      </c>
      <c r="B1461" s="242" t="s">
        <v>6997</v>
      </c>
      <c r="C1461" s="242"/>
      <c r="D1461" s="243"/>
      <c r="E1461" s="256" t="s">
        <v>5262</v>
      </c>
      <c r="F1461" s="149"/>
      <c r="G1461" s="149">
        <v>2500000</v>
      </c>
    </row>
    <row r="1462" spans="1:7" s="275" customFormat="1" ht="31.5">
      <c r="A1462" s="244">
        <v>35</v>
      </c>
      <c r="B1462" s="242" t="s">
        <v>6998</v>
      </c>
      <c r="C1462" s="242"/>
      <c r="D1462" s="243"/>
      <c r="E1462" s="263" t="s">
        <v>8521</v>
      </c>
      <c r="F1462" s="149"/>
      <c r="G1462" s="149">
        <v>5000000</v>
      </c>
    </row>
    <row r="1463" spans="1:7" s="275" customFormat="1" ht="15.75">
      <c r="A1463" s="244">
        <v>36</v>
      </c>
      <c r="B1463" s="242" t="s">
        <v>6999</v>
      </c>
      <c r="C1463" s="242"/>
      <c r="D1463" s="243"/>
      <c r="E1463" s="256" t="s">
        <v>5595</v>
      </c>
      <c r="F1463" s="149"/>
      <c r="G1463" s="149">
        <v>2500000</v>
      </c>
    </row>
    <row r="1464" spans="1:7" s="275" customFormat="1" ht="15.75">
      <c r="A1464" s="244">
        <v>37</v>
      </c>
      <c r="B1464" s="242" t="s">
        <v>7000</v>
      </c>
      <c r="C1464" s="242"/>
      <c r="D1464" s="243"/>
      <c r="E1464" s="256" t="s">
        <v>5263</v>
      </c>
      <c r="F1464" s="149"/>
      <c r="G1464" s="149">
        <v>2500000</v>
      </c>
    </row>
    <row r="1465" spans="1:7" s="275" customFormat="1" ht="15.75">
      <c r="A1465" s="244">
        <v>38</v>
      </c>
      <c r="B1465" s="242" t="s">
        <v>7001</v>
      </c>
      <c r="C1465" s="242"/>
      <c r="D1465" s="243"/>
      <c r="E1465" s="256" t="s">
        <v>5264</v>
      </c>
      <c r="F1465" s="149"/>
      <c r="G1465" s="149">
        <v>2500000</v>
      </c>
    </row>
    <row r="1466" spans="1:7" s="275" customFormat="1" ht="15.75">
      <c r="A1466" s="244">
        <v>39</v>
      </c>
      <c r="B1466" s="242" t="s">
        <v>7002</v>
      </c>
      <c r="C1466" s="242"/>
      <c r="D1466" s="243"/>
      <c r="E1466" s="256" t="s">
        <v>5593</v>
      </c>
      <c r="F1466" s="149"/>
      <c r="G1466" s="149">
        <v>5000000</v>
      </c>
    </row>
    <row r="1467" spans="1:7" s="275" customFormat="1" ht="15.75">
      <c r="A1467" s="244">
        <v>40</v>
      </c>
      <c r="B1467" s="242" t="s">
        <v>7003</v>
      </c>
      <c r="C1467" s="242"/>
      <c r="D1467" s="243"/>
      <c r="E1467" s="256" t="s">
        <v>5596</v>
      </c>
      <c r="F1467" s="149"/>
      <c r="G1467" s="149">
        <v>6000000</v>
      </c>
    </row>
    <row r="1468" spans="1:7" s="275" customFormat="1" ht="15.75">
      <c r="A1468" s="244">
        <v>41</v>
      </c>
      <c r="B1468" s="242" t="s">
        <v>7004</v>
      </c>
      <c r="C1468" s="242"/>
      <c r="D1468" s="243"/>
      <c r="E1468" s="256" t="s">
        <v>5265</v>
      </c>
      <c r="F1468" s="149"/>
      <c r="G1468" s="149">
        <v>5000000</v>
      </c>
    </row>
    <row r="1469" spans="1:7" s="275" customFormat="1" ht="15.75">
      <c r="A1469" s="244">
        <v>42</v>
      </c>
      <c r="B1469" s="242" t="s">
        <v>7005</v>
      </c>
      <c r="C1469" s="242"/>
      <c r="D1469" s="243"/>
      <c r="E1469" s="256" t="s">
        <v>5594</v>
      </c>
      <c r="F1469" s="149"/>
      <c r="G1469" s="149">
        <v>30000000</v>
      </c>
    </row>
    <row r="1470" spans="1:7" s="275" customFormat="1" ht="31.5">
      <c r="A1470" s="244">
        <v>43</v>
      </c>
      <c r="B1470" s="242" t="s">
        <v>7006</v>
      </c>
      <c r="C1470" s="242"/>
      <c r="D1470" s="243"/>
      <c r="E1470" s="263" t="s">
        <v>8505</v>
      </c>
      <c r="F1470" s="149"/>
      <c r="G1470" s="149">
        <v>10000000</v>
      </c>
    </row>
    <row r="1471" spans="1:7" s="275" customFormat="1" ht="31.5">
      <c r="A1471" s="244">
        <v>44</v>
      </c>
      <c r="B1471" s="242" t="s">
        <v>7007</v>
      </c>
      <c r="C1471" s="242"/>
      <c r="D1471" s="243"/>
      <c r="E1471" s="263" t="s">
        <v>8506</v>
      </c>
      <c r="F1471" s="149"/>
      <c r="G1471" s="149">
        <v>10000000</v>
      </c>
    </row>
    <row r="1472" spans="1:7" s="275" customFormat="1" ht="31.5">
      <c r="A1472" s="244">
        <v>45</v>
      </c>
      <c r="B1472" s="242" t="s">
        <v>7008</v>
      </c>
      <c r="C1472" s="242"/>
      <c r="D1472" s="243"/>
      <c r="E1472" s="263" t="s">
        <v>8507</v>
      </c>
      <c r="F1472" s="149"/>
      <c r="G1472" s="149">
        <v>10000000</v>
      </c>
    </row>
    <row r="1473" spans="1:7" s="275" customFormat="1" ht="31.5">
      <c r="A1473" s="244">
        <v>46</v>
      </c>
      <c r="B1473" s="242" t="s">
        <v>7009</v>
      </c>
      <c r="C1473" s="242"/>
      <c r="D1473" s="243"/>
      <c r="E1473" s="263" t="s">
        <v>8508</v>
      </c>
      <c r="F1473" s="149"/>
      <c r="G1473" s="149">
        <v>10000000</v>
      </c>
    </row>
    <row r="1474" spans="1:7" s="275" customFormat="1" ht="31.5">
      <c r="A1474" s="244">
        <v>47</v>
      </c>
      <c r="B1474" s="242" t="s">
        <v>7010</v>
      </c>
      <c r="C1474" s="242"/>
      <c r="D1474" s="243"/>
      <c r="E1474" s="263" t="s">
        <v>8509</v>
      </c>
      <c r="F1474" s="149"/>
      <c r="G1474" s="149">
        <v>10000000</v>
      </c>
    </row>
    <row r="1475" spans="1:7" s="275" customFormat="1" ht="31.5">
      <c r="A1475" s="244">
        <v>48</v>
      </c>
      <c r="B1475" s="242" t="s">
        <v>7011</v>
      </c>
      <c r="C1475" s="242"/>
      <c r="D1475" s="243"/>
      <c r="E1475" s="263" t="s">
        <v>8510</v>
      </c>
      <c r="F1475" s="149"/>
      <c r="G1475" s="149">
        <v>10000000</v>
      </c>
    </row>
    <row r="1476" spans="1:7" s="275" customFormat="1" ht="31.5">
      <c r="A1476" s="244">
        <v>49</v>
      </c>
      <c r="B1476" s="242" t="s">
        <v>7012</v>
      </c>
      <c r="C1476" s="242"/>
      <c r="D1476" s="243"/>
      <c r="E1476" s="263" t="s">
        <v>8511</v>
      </c>
      <c r="F1476" s="149"/>
      <c r="G1476" s="149">
        <v>10000000</v>
      </c>
    </row>
    <row r="1477" spans="1:7" s="275" customFormat="1" ht="31.5">
      <c r="A1477" s="244">
        <v>50</v>
      </c>
      <c r="B1477" s="242" t="s">
        <v>7013</v>
      </c>
      <c r="C1477" s="242"/>
      <c r="D1477" s="243"/>
      <c r="E1477" s="263" t="s">
        <v>8512</v>
      </c>
      <c r="F1477" s="149"/>
      <c r="G1477" s="149">
        <v>10000000</v>
      </c>
    </row>
    <row r="1478" spans="1:7" s="275" customFormat="1" ht="31.5">
      <c r="A1478" s="244">
        <v>51</v>
      </c>
      <c r="B1478" s="242" t="s">
        <v>7014</v>
      </c>
      <c r="C1478" s="242"/>
      <c r="D1478" s="243"/>
      <c r="E1478" s="263" t="s">
        <v>8513</v>
      </c>
      <c r="F1478" s="149"/>
      <c r="G1478" s="149">
        <v>10000000</v>
      </c>
    </row>
    <row r="1479" spans="1:7" s="275" customFormat="1" ht="31.5">
      <c r="A1479" s="244">
        <v>52</v>
      </c>
      <c r="B1479" s="242" t="s">
        <v>7015</v>
      </c>
      <c r="C1479" s="242"/>
      <c r="D1479" s="243"/>
      <c r="E1479" s="263" t="s">
        <v>8514</v>
      </c>
      <c r="F1479" s="149"/>
      <c r="G1479" s="149">
        <v>10000000</v>
      </c>
    </row>
    <row r="1480" spans="1:7" s="275" customFormat="1" ht="31.5">
      <c r="A1480" s="244">
        <v>53</v>
      </c>
      <c r="B1480" s="242" t="s">
        <v>7016</v>
      </c>
      <c r="C1480" s="242"/>
      <c r="D1480" s="243"/>
      <c r="E1480" s="263" t="s">
        <v>8515</v>
      </c>
      <c r="F1480" s="149"/>
      <c r="G1480" s="149">
        <v>10000000</v>
      </c>
    </row>
    <row r="1481" spans="1:7" s="275" customFormat="1" ht="31.5">
      <c r="A1481" s="244">
        <v>54</v>
      </c>
      <c r="B1481" s="242" t="s">
        <v>7017</v>
      </c>
      <c r="C1481" s="242"/>
      <c r="D1481" s="243"/>
      <c r="E1481" s="263" t="s">
        <v>8516</v>
      </c>
      <c r="F1481" s="149"/>
      <c r="G1481" s="149">
        <v>10000000</v>
      </c>
    </row>
    <row r="1482" spans="1:7" s="275" customFormat="1" ht="31.5">
      <c r="A1482" s="244">
        <v>55</v>
      </c>
      <c r="B1482" s="242" t="s">
        <v>7018</v>
      </c>
      <c r="C1482" s="242"/>
      <c r="D1482" s="243"/>
      <c r="E1482" s="263" t="s">
        <v>8517</v>
      </c>
      <c r="F1482" s="149"/>
      <c r="G1482" s="149">
        <v>10000000</v>
      </c>
    </row>
    <row r="1483" spans="1:7" s="275" customFormat="1" ht="31.5">
      <c r="A1483" s="244">
        <v>56</v>
      </c>
      <c r="B1483" s="242" t="s">
        <v>7019</v>
      </c>
      <c r="C1483" s="242"/>
      <c r="D1483" s="243"/>
      <c r="E1483" s="263" t="s">
        <v>8518</v>
      </c>
      <c r="F1483" s="149"/>
      <c r="G1483" s="149">
        <v>10000000</v>
      </c>
    </row>
    <row r="1484" spans="1:7" s="275" customFormat="1" ht="31.5">
      <c r="A1484" s="244">
        <v>57</v>
      </c>
      <c r="B1484" s="242" t="s">
        <v>7020</v>
      </c>
      <c r="C1484" s="242"/>
      <c r="D1484" s="243"/>
      <c r="E1484" s="263" t="s">
        <v>8519</v>
      </c>
      <c r="F1484" s="149"/>
      <c r="G1484" s="149">
        <v>10000000</v>
      </c>
    </row>
    <row r="1485" spans="1:7" s="275" customFormat="1" ht="15.75">
      <c r="A1485" s="244">
        <v>58</v>
      </c>
      <c r="B1485" s="242" t="s">
        <v>7021</v>
      </c>
      <c r="C1485" s="242"/>
      <c r="D1485" s="243"/>
      <c r="E1485" s="256" t="s">
        <v>7038</v>
      </c>
      <c r="F1485" s="149"/>
      <c r="G1485" s="149">
        <v>6000000</v>
      </c>
    </row>
    <row r="1486" spans="1:7" s="275" customFormat="1" ht="15.75">
      <c r="A1486" s="244">
        <v>59</v>
      </c>
      <c r="B1486" s="242" t="s">
        <v>7022</v>
      </c>
      <c r="C1486" s="242"/>
      <c r="D1486" s="243"/>
      <c r="E1486" s="256" t="s">
        <v>5597</v>
      </c>
      <c r="F1486" s="149"/>
      <c r="G1486" s="149">
        <v>12000000</v>
      </c>
    </row>
    <row r="1487" spans="1:7" s="275" customFormat="1" ht="15.75">
      <c r="A1487" s="244">
        <v>60</v>
      </c>
      <c r="B1487" s="242" t="s">
        <v>7023</v>
      </c>
      <c r="C1487" s="242"/>
      <c r="D1487" s="243"/>
      <c r="E1487" s="256" t="s">
        <v>5266</v>
      </c>
      <c r="F1487" s="149"/>
      <c r="G1487" s="149">
        <v>10000000</v>
      </c>
    </row>
    <row r="1488" spans="1:7" s="275" customFormat="1" ht="15.75">
      <c r="A1488" s="244">
        <v>61</v>
      </c>
      <c r="B1488" s="242" t="s">
        <v>7024</v>
      </c>
      <c r="C1488" s="242"/>
      <c r="D1488" s="243"/>
      <c r="E1488" s="256" t="s">
        <v>5267</v>
      </c>
      <c r="F1488" s="149"/>
      <c r="G1488" s="149">
        <v>10000000</v>
      </c>
    </row>
    <row r="1489" spans="1:7" s="275" customFormat="1" ht="15.75">
      <c r="A1489" s="244">
        <v>62</v>
      </c>
      <c r="B1489" s="242" t="s">
        <v>7025</v>
      </c>
      <c r="C1489" s="242"/>
      <c r="D1489" s="243"/>
      <c r="E1489" s="256" t="s">
        <v>5268</v>
      </c>
      <c r="F1489" s="149"/>
      <c r="G1489" s="149">
        <v>10000000</v>
      </c>
    </row>
    <row r="1490" spans="1:7" s="275" customFormat="1" ht="15.75">
      <c r="A1490" s="244">
        <v>63</v>
      </c>
      <c r="B1490" s="242" t="s">
        <v>7039</v>
      </c>
      <c r="C1490" s="242"/>
      <c r="D1490" s="243"/>
      <c r="E1490" s="256" t="s">
        <v>5269</v>
      </c>
      <c r="F1490" s="149"/>
      <c r="G1490" s="149">
        <v>10000000</v>
      </c>
    </row>
    <row r="1491" spans="1:7" s="275" customFormat="1" ht="15.75">
      <c r="A1491" s="244">
        <v>64</v>
      </c>
      <c r="B1491" s="242" t="s">
        <v>12957</v>
      </c>
      <c r="C1491" s="242"/>
      <c r="D1491" s="243"/>
      <c r="E1491" s="256" t="s">
        <v>8520</v>
      </c>
      <c r="F1491" s="149"/>
      <c r="G1491" s="149">
        <v>10000000</v>
      </c>
    </row>
    <row r="1492" spans="1:7" s="275" customFormat="1" ht="15.75">
      <c r="A1492" s="244">
        <v>65</v>
      </c>
      <c r="B1492" s="242" t="s">
        <v>8238</v>
      </c>
      <c r="C1492" s="242"/>
      <c r="D1492" s="243"/>
      <c r="E1492" s="256" t="s">
        <v>7724</v>
      </c>
      <c r="F1492" s="149"/>
      <c r="G1492" s="149">
        <v>20000000</v>
      </c>
    </row>
    <row r="1493" spans="1:7" s="275" customFormat="1" ht="11.25" customHeight="1">
      <c r="B1493" s="274"/>
      <c r="C1493" s="274"/>
      <c r="D1493" s="243"/>
      <c r="F1493" s="280"/>
      <c r="G1493" s="280"/>
    </row>
    <row r="1494" spans="1:7" s="140" customFormat="1" ht="15.75" customHeight="1">
      <c r="A1494" s="258"/>
      <c r="B1494" s="259"/>
      <c r="C1494" s="259"/>
      <c r="D1494" s="260"/>
      <c r="E1494" s="261" t="s">
        <v>13332</v>
      </c>
      <c r="F1494" s="262">
        <v>0</v>
      </c>
      <c r="G1494" s="262">
        <v>560000000</v>
      </c>
    </row>
    <row r="1495" spans="1:7" s="140" customFormat="1" ht="11.25" customHeight="1">
      <c r="A1495" s="153"/>
      <c r="B1495" s="242"/>
      <c r="C1495" s="242"/>
      <c r="D1495" s="243"/>
      <c r="E1495" s="252"/>
    </row>
    <row r="1496" spans="1:7" s="140" customFormat="1" ht="12" customHeight="1">
      <c r="A1496" s="153"/>
      <c r="B1496" s="242"/>
      <c r="C1496" s="242"/>
      <c r="D1496" s="290"/>
      <c r="E1496" s="252"/>
    </row>
    <row r="1497" spans="1:7" s="140" customFormat="1" ht="16.5" customHeight="1">
      <c r="A1497" s="265" t="s">
        <v>5066</v>
      </c>
      <c r="B1497" s="266"/>
      <c r="C1497" s="266"/>
      <c r="D1497" s="291"/>
      <c r="E1497" s="268"/>
      <c r="F1497" s="269"/>
      <c r="G1497" s="269"/>
    </row>
    <row r="1498" spans="1:7" s="140" customFormat="1" ht="11.25" customHeight="1">
      <c r="A1498" s="153"/>
      <c r="B1498" s="242"/>
      <c r="C1498" s="242"/>
      <c r="D1498" s="243"/>
      <c r="E1498" s="153"/>
    </row>
    <row r="1499" spans="1:7" s="140" customFormat="1" ht="15.75" customHeight="1">
      <c r="A1499" s="246" t="s">
        <v>7091</v>
      </c>
      <c r="B1499" s="247"/>
      <c r="C1499" s="247"/>
      <c r="D1499" s="248"/>
      <c r="E1499" s="292"/>
      <c r="F1499" s="250"/>
      <c r="G1499" s="250"/>
    </row>
    <row r="1500" spans="1:7" s="140" customFormat="1" ht="15.75" customHeight="1">
      <c r="A1500" s="251" t="s">
        <v>4303</v>
      </c>
      <c r="B1500" s="242"/>
      <c r="C1500" s="242"/>
      <c r="D1500" s="243"/>
      <c r="E1500" s="153"/>
    </row>
    <row r="1501" spans="1:7" s="140" customFormat="1" ht="11.25" customHeight="1">
      <c r="A1501" s="253" t="s">
        <v>5341</v>
      </c>
      <c r="B1501" s="242"/>
      <c r="C1501" s="242"/>
      <c r="D1501" s="243"/>
      <c r="E1501" s="153"/>
    </row>
    <row r="1502" spans="1:7" s="140" customFormat="1" ht="11.25" customHeight="1">
      <c r="A1502" s="153"/>
      <c r="B1502" s="242"/>
      <c r="C1502" s="242"/>
      <c r="D1502" s="243"/>
      <c r="E1502" s="153"/>
    </row>
    <row r="1503" spans="1:7" s="140" customFormat="1" ht="15.75" customHeight="1">
      <c r="A1503" s="244" t="s">
        <v>4917</v>
      </c>
      <c r="B1503" s="242" t="s">
        <v>269</v>
      </c>
      <c r="C1503" s="242" t="s">
        <v>653</v>
      </c>
      <c r="D1503" s="243"/>
      <c r="E1503" s="244" t="s">
        <v>4276</v>
      </c>
      <c r="F1503" s="244" t="s">
        <v>3890</v>
      </c>
      <c r="G1503" s="244" t="s">
        <v>3893</v>
      </c>
    </row>
    <row r="1504" spans="1:7" s="140" customFormat="1" ht="11.25" customHeight="1">
      <c r="A1504" s="257"/>
      <c r="B1504" s="242"/>
      <c r="C1504" s="242"/>
      <c r="D1504" s="243"/>
      <c r="E1504" s="153"/>
    </row>
    <row r="1505" spans="1:8" ht="31.5" customHeight="1">
      <c r="A1505" s="244">
        <v>1</v>
      </c>
      <c r="B1505" s="242" t="s">
        <v>7026</v>
      </c>
      <c r="D1505" s="273" t="s">
        <v>8822</v>
      </c>
      <c r="E1505" s="263" t="s">
        <v>8813</v>
      </c>
      <c r="F1505" s="149"/>
      <c r="G1505" s="149">
        <v>25000000</v>
      </c>
      <c r="H1505" s="140"/>
    </row>
    <row r="1506" spans="1:8" ht="15.75" customHeight="1">
      <c r="A1506" s="244"/>
      <c r="E1506" s="263"/>
      <c r="F1506" s="149"/>
      <c r="G1506" s="149"/>
      <c r="H1506" s="140"/>
    </row>
    <row r="1507" spans="1:8" ht="15.75" customHeight="1">
      <c r="A1507" s="244"/>
      <c r="E1507" s="270" t="s">
        <v>8522</v>
      </c>
      <c r="F1507" s="149"/>
      <c r="G1507" s="149"/>
      <c r="H1507" s="140"/>
    </row>
    <row r="1508" spans="1:8" ht="15.75" customHeight="1">
      <c r="A1508" s="244">
        <v>2</v>
      </c>
      <c r="B1508" s="242" t="s">
        <v>5542</v>
      </c>
      <c r="E1508" s="263" t="s">
        <v>5543</v>
      </c>
      <c r="F1508" s="149"/>
      <c r="G1508" s="149">
        <v>10000000</v>
      </c>
      <c r="H1508" s="140"/>
    </row>
    <row r="1509" spans="1:8" ht="11.25" customHeight="1">
      <c r="A1509" s="257"/>
      <c r="E1509" s="153"/>
      <c r="H1509" s="140"/>
    </row>
    <row r="1510" spans="1:8" ht="15.75" customHeight="1">
      <c r="A1510" s="258"/>
      <c r="B1510" s="259"/>
      <c r="C1510" s="259"/>
      <c r="D1510" s="260"/>
      <c r="E1510" s="293" t="s">
        <v>13333</v>
      </c>
      <c r="F1510" s="262">
        <v>0</v>
      </c>
      <c r="G1510" s="262">
        <v>35000000</v>
      </c>
      <c r="H1510" s="140"/>
    </row>
    <row r="1511" spans="1:8" ht="11.25" customHeight="1">
      <c r="A1511" s="153"/>
      <c r="E1511" s="153"/>
      <c r="H1511" s="140"/>
    </row>
    <row r="1512" spans="1:8" ht="11.25" customHeight="1">
      <c r="A1512" s="153"/>
      <c r="E1512" s="294" t="s">
        <v>8240</v>
      </c>
      <c r="H1512" s="140"/>
    </row>
  </sheetData>
  <printOptions horizontalCentered="1" gridLines="1" gridLinesSet="0"/>
  <pageMargins left="0.5" right="0.5" top="0.7" bottom="1.5" header="0.5" footer="0.5"/>
  <pageSetup paperSize="5" firstPageNumber="30" orientation="portrait" blackAndWhite="1" useFirstPageNumber="1" r:id="rId1"/>
  <headerFooter alignWithMargins="0">
    <oddHeader>&amp;C( &amp;P )</oddHeader>
  </headerFooter>
  <rowBreaks count="13" manualBreakCount="13">
    <brk id="2" max="21" man="1"/>
    <brk id="652" max="21" man="1"/>
    <brk id="786" max="21" man="1"/>
    <brk id="846" max="21" man="1"/>
    <brk id="904" max="21" man="1"/>
    <brk id="957" max="21" man="1"/>
    <brk id="1054" max="21" man="1"/>
    <brk id="1115" max="21" man="1"/>
    <brk id="1208" max="21" man="1"/>
    <brk id="1296" max="21" man="1"/>
    <brk id="1347" max="21" man="1"/>
    <brk id="1406" max="21" man="1"/>
    <brk id="1496" max="21"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6" codeName="Sheet31">
    <tabColor indexed="40"/>
  </sheetPr>
  <dimension ref="A1:N61"/>
  <sheetViews>
    <sheetView showZeros="0" zoomScaleNormal="100" zoomScaleSheetLayoutView="100" workbookViewId="0">
      <pane ySplit="5" topLeftCell="A6" activePane="bottomLeft" state="frozen"/>
      <selection pane="bottomLeft" activeCell="A6" sqref="A6"/>
    </sheetView>
  </sheetViews>
  <sheetFormatPr defaultColWidth="9.33203125" defaultRowHeight="12"/>
  <cols>
    <col min="1" max="1" width="46.83203125" style="46" customWidth="1"/>
    <col min="2" max="2" width="12.83203125" style="46" customWidth="1"/>
    <col min="3" max="6" width="15.33203125" style="73" customWidth="1"/>
    <col min="7" max="7" width="14.83203125" style="73" customWidth="1"/>
    <col min="8" max="12" width="15.33203125" style="73" customWidth="1"/>
    <col min="13" max="14" width="14.6640625" style="73" customWidth="1"/>
    <col min="15" max="173" width="11.33203125" style="46" customWidth="1"/>
    <col min="174" max="16384" width="9.33203125" style="46"/>
  </cols>
  <sheetData>
    <row r="1" spans="1:14" s="46" customFormat="1" ht="16.5">
      <c r="A1" s="80" t="s">
        <v>3713</v>
      </c>
      <c r="B1" s="124"/>
      <c r="C1" s="124"/>
      <c r="D1" s="124"/>
      <c r="E1" s="124"/>
      <c r="F1" s="82"/>
      <c r="G1" s="83" t="s">
        <v>3714</v>
      </c>
      <c r="H1" s="125"/>
      <c r="I1" s="125"/>
      <c r="J1" s="125"/>
      <c r="K1" s="125"/>
      <c r="L1" s="125"/>
      <c r="M1" s="125"/>
      <c r="N1" s="125"/>
    </row>
    <row r="2" spans="1:14" s="46" customFormat="1" ht="16.5" customHeight="1">
      <c r="A2" s="126" t="s">
        <v>2591</v>
      </c>
      <c r="B2" s="127"/>
      <c r="C2" s="128" t="s">
        <v>3441</v>
      </c>
      <c r="D2" s="128"/>
      <c r="E2" s="128"/>
      <c r="F2" s="128"/>
      <c r="G2" s="128"/>
      <c r="H2" s="128" t="s">
        <v>13218</v>
      </c>
      <c r="I2" s="128"/>
      <c r="J2" s="128" t="s">
        <v>13219</v>
      </c>
      <c r="K2" s="128"/>
      <c r="L2" s="128"/>
      <c r="M2" s="129" t="s">
        <v>13220</v>
      </c>
      <c r="N2" s="129"/>
    </row>
    <row r="3" spans="1:14" s="46" customFormat="1" ht="15.75" customHeight="1">
      <c r="A3" s="95"/>
      <c r="B3" s="95"/>
      <c r="C3" s="130" t="s">
        <v>2590</v>
      </c>
      <c r="D3" s="130" t="s">
        <v>2305</v>
      </c>
      <c r="E3" s="130" t="s">
        <v>3894</v>
      </c>
      <c r="F3" s="128" t="s">
        <v>13221</v>
      </c>
      <c r="G3" s="128" t="s">
        <v>13222</v>
      </c>
      <c r="H3" s="128" t="s">
        <v>3448</v>
      </c>
      <c r="I3" s="128" t="s">
        <v>3449</v>
      </c>
      <c r="J3" s="131" t="s">
        <v>3442</v>
      </c>
      <c r="K3" s="131" t="s">
        <v>3443</v>
      </c>
      <c r="L3" s="131" t="s">
        <v>3444</v>
      </c>
      <c r="M3" s="129"/>
      <c r="N3" s="129"/>
    </row>
    <row r="4" spans="1:14" s="46" customFormat="1" ht="15.75" customHeight="1">
      <c r="A4" s="95"/>
      <c r="B4" s="95"/>
      <c r="C4" s="86"/>
      <c r="D4" s="86"/>
      <c r="E4" s="86"/>
      <c r="F4" s="128"/>
      <c r="G4" s="128"/>
      <c r="H4" s="128"/>
      <c r="I4" s="128"/>
      <c r="J4" s="131"/>
      <c r="K4" s="131"/>
      <c r="L4" s="131"/>
      <c r="M4" s="129"/>
      <c r="N4" s="129"/>
    </row>
    <row r="5" spans="1:14" s="46" customFormat="1" ht="16.5">
      <c r="A5" s="96"/>
      <c r="B5" s="96"/>
      <c r="C5" s="87"/>
      <c r="D5" s="87"/>
      <c r="E5" s="87"/>
      <c r="F5" s="128"/>
      <c r="G5" s="128"/>
      <c r="H5" s="128"/>
      <c r="I5" s="128"/>
      <c r="J5" s="131"/>
      <c r="K5" s="131"/>
      <c r="L5" s="131"/>
      <c r="M5" s="48" t="s">
        <v>3445</v>
      </c>
      <c r="N5" s="48" t="s">
        <v>3446</v>
      </c>
    </row>
    <row r="6" spans="1:14" s="46" customFormat="1" ht="15.75">
      <c r="A6" s="49"/>
      <c r="B6" s="50"/>
      <c r="C6" s="132"/>
      <c r="D6" s="132"/>
      <c r="E6" s="132"/>
      <c r="F6" s="133"/>
      <c r="G6" s="132"/>
      <c r="H6" s="132"/>
      <c r="I6" s="132"/>
      <c r="J6" s="132"/>
      <c r="K6" s="132"/>
      <c r="L6" s="132"/>
      <c r="M6" s="134"/>
      <c r="N6" s="134"/>
    </row>
    <row r="7" spans="1:14" s="46" customFormat="1" ht="31.5">
      <c r="A7" s="54" t="s">
        <v>3452</v>
      </c>
      <c r="B7" s="55"/>
      <c r="C7" s="51">
        <v>100000</v>
      </c>
      <c r="D7" s="51">
        <v>100000</v>
      </c>
      <c r="E7" s="51">
        <v>100000</v>
      </c>
      <c r="F7" s="53">
        <v>100000</v>
      </c>
      <c r="G7" s="51">
        <v>0</v>
      </c>
      <c r="H7" s="51">
        <v>100000</v>
      </c>
      <c r="I7" s="51">
        <v>100000</v>
      </c>
      <c r="J7" s="51">
        <v>100000</v>
      </c>
      <c r="K7" s="51">
        <v>0</v>
      </c>
      <c r="L7" s="51">
        <v>0</v>
      </c>
      <c r="M7" s="53">
        <v>0</v>
      </c>
      <c r="N7" s="53">
        <v>0</v>
      </c>
    </row>
    <row r="8" spans="1:14" s="46" customFormat="1" ht="15.75">
      <c r="A8" s="54"/>
      <c r="B8" s="55"/>
      <c r="C8" s="51">
        <v>0</v>
      </c>
      <c r="D8" s="51">
        <v>0</v>
      </c>
      <c r="E8" s="51">
        <v>0</v>
      </c>
      <c r="F8" s="53">
        <v>0</v>
      </c>
      <c r="G8" s="51">
        <v>0</v>
      </c>
      <c r="H8" s="51">
        <v>0</v>
      </c>
      <c r="I8" s="51">
        <v>0</v>
      </c>
      <c r="J8" s="51">
        <v>0</v>
      </c>
      <c r="K8" s="51">
        <v>0</v>
      </c>
      <c r="L8" s="51">
        <v>0</v>
      </c>
      <c r="M8" s="53">
        <v>0</v>
      </c>
      <c r="N8" s="53">
        <v>0</v>
      </c>
    </row>
    <row r="9" spans="1:14" s="46" customFormat="1" ht="15.75">
      <c r="A9" s="54" t="s">
        <v>3691</v>
      </c>
      <c r="B9" s="55"/>
      <c r="C9" s="51">
        <v>0</v>
      </c>
      <c r="D9" s="51">
        <v>0</v>
      </c>
      <c r="E9" s="51">
        <v>0</v>
      </c>
      <c r="F9" s="53">
        <v>0</v>
      </c>
      <c r="G9" s="51">
        <v>0</v>
      </c>
      <c r="H9" s="51">
        <v>0</v>
      </c>
      <c r="I9" s="51">
        <v>0</v>
      </c>
      <c r="J9" s="51">
        <v>0</v>
      </c>
      <c r="K9" s="51">
        <v>0</v>
      </c>
      <c r="L9" s="51">
        <v>0</v>
      </c>
      <c r="M9" s="53">
        <v>0</v>
      </c>
      <c r="N9" s="53">
        <v>0</v>
      </c>
    </row>
    <row r="10" spans="1:14" s="46" customFormat="1" ht="15.75">
      <c r="A10" s="54" t="s">
        <v>3692</v>
      </c>
      <c r="B10" s="55" t="s">
        <v>621</v>
      </c>
      <c r="C10" s="51">
        <v>1341089335</v>
      </c>
      <c r="D10" s="51">
        <v>1852452983</v>
      </c>
      <c r="E10" s="51">
        <v>1114584244</v>
      </c>
      <c r="F10" s="53">
        <v>316808513</v>
      </c>
      <c r="G10" s="51">
        <v>932668414</v>
      </c>
      <c r="H10" s="51">
        <v>2290000000</v>
      </c>
      <c r="I10" s="51">
        <v>2290000000</v>
      </c>
      <c r="J10" s="51">
        <v>1800000000</v>
      </c>
      <c r="K10" s="51">
        <v>0</v>
      </c>
      <c r="L10" s="51">
        <v>0</v>
      </c>
      <c r="M10" s="53">
        <v>0</v>
      </c>
      <c r="N10" s="53">
        <v>490000000</v>
      </c>
    </row>
    <row r="11" spans="1:14" s="46" customFormat="1" ht="15.75">
      <c r="A11" s="54" t="s">
        <v>3693</v>
      </c>
      <c r="B11" s="55" t="s">
        <v>127</v>
      </c>
      <c r="C11" s="51">
        <v>0</v>
      </c>
      <c r="D11" s="51">
        <v>0</v>
      </c>
      <c r="E11" s="51">
        <v>0</v>
      </c>
      <c r="F11" s="53">
        <v>0</v>
      </c>
      <c r="G11" s="51">
        <v>0</v>
      </c>
      <c r="H11" s="51">
        <v>100000</v>
      </c>
      <c r="I11" s="51">
        <v>100000</v>
      </c>
      <c r="J11" s="51">
        <v>100000</v>
      </c>
      <c r="K11" s="51">
        <v>0</v>
      </c>
      <c r="L11" s="51">
        <v>0</v>
      </c>
      <c r="M11" s="53">
        <v>0</v>
      </c>
      <c r="N11" s="53">
        <v>0</v>
      </c>
    </row>
    <row r="12" spans="1:14" s="46" customFormat="1" ht="15.75">
      <c r="A12" s="54" t="s">
        <v>11315</v>
      </c>
      <c r="B12" s="55" t="s">
        <v>1225</v>
      </c>
      <c r="C12" s="51">
        <v>0</v>
      </c>
      <c r="D12" s="51">
        <v>0</v>
      </c>
      <c r="E12" s="51">
        <v>0</v>
      </c>
      <c r="F12" s="53">
        <v>0</v>
      </c>
      <c r="G12" s="51">
        <v>0</v>
      </c>
      <c r="H12" s="51">
        <v>100000</v>
      </c>
      <c r="I12" s="51">
        <v>100000</v>
      </c>
      <c r="J12" s="51">
        <v>100000</v>
      </c>
      <c r="K12" s="51">
        <v>0</v>
      </c>
      <c r="L12" s="51">
        <v>0</v>
      </c>
      <c r="M12" s="53">
        <v>0</v>
      </c>
      <c r="N12" s="53">
        <v>0</v>
      </c>
    </row>
    <row r="13" spans="1:14" s="46" customFormat="1" ht="15.75">
      <c r="A13" s="54" t="s">
        <v>11332</v>
      </c>
      <c r="B13" s="55" t="s">
        <v>1226</v>
      </c>
      <c r="C13" s="51">
        <v>302692528</v>
      </c>
      <c r="D13" s="51">
        <v>418910163</v>
      </c>
      <c r="E13" s="51">
        <v>543166436</v>
      </c>
      <c r="F13" s="53">
        <v>210147743</v>
      </c>
      <c r="G13" s="51">
        <v>375121840</v>
      </c>
      <c r="H13" s="51">
        <v>800000000</v>
      </c>
      <c r="I13" s="51">
        <v>800000000</v>
      </c>
      <c r="J13" s="51">
        <v>920000000</v>
      </c>
      <c r="K13" s="51">
        <v>0</v>
      </c>
      <c r="L13" s="51">
        <v>0</v>
      </c>
      <c r="M13" s="53">
        <v>120000000</v>
      </c>
      <c r="N13" s="53">
        <v>0</v>
      </c>
    </row>
    <row r="14" spans="1:14" s="46" customFormat="1" ht="15.75">
      <c r="A14" s="54" t="s">
        <v>11331</v>
      </c>
      <c r="B14" s="55" t="s">
        <v>128</v>
      </c>
      <c r="C14" s="51">
        <v>359356133</v>
      </c>
      <c r="D14" s="51">
        <v>388645935</v>
      </c>
      <c r="E14" s="51">
        <v>401229463</v>
      </c>
      <c r="F14" s="53">
        <v>187649622</v>
      </c>
      <c r="G14" s="51">
        <v>241451816</v>
      </c>
      <c r="H14" s="51">
        <v>1161700000</v>
      </c>
      <c r="I14" s="51">
        <v>1161700000</v>
      </c>
      <c r="J14" s="51">
        <v>1164000000</v>
      </c>
      <c r="K14" s="51">
        <v>0</v>
      </c>
      <c r="L14" s="51">
        <v>0</v>
      </c>
      <c r="M14" s="53">
        <v>2300000</v>
      </c>
      <c r="N14" s="53">
        <v>0</v>
      </c>
    </row>
    <row r="15" spans="1:14" s="46" customFormat="1" ht="15.75">
      <c r="A15" s="54" t="s">
        <v>3694</v>
      </c>
      <c r="B15" s="55" t="s">
        <v>149</v>
      </c>
      <c r="C15" s="51">
        <v>0</v>
      </c>
      <c r="D15" s="51">
        <v>0</v>
      </c>
      <c r="E15" s="51">
        <v>0</v>
      </c>
      <c r="F15" s="53">
        <v>0</v>
      </c>
      <c r="G15" s="51">
        <v>0</v>
      </c>
      <c r="H15" s="51">
        <v>140000000</v>
      </c>
      <c r="I15" s="51">
        <v>140000000</v>
      </c>
      <c r="J15" s="51">
        <v>140000000</v>
      </c>
      <c r="K15" s="51">
        <v>0</v>
      </c>
      <c r="L15" s="51">
        <v>0</v>
      </c>
      <c r="M15" s="53">
        <v>0</v>
      </c>
      <c r="N15" s="53">
        <v>0</v>
      </c>
    </row>
    <row r="16" spans="1:14" s="46" customFormat="1" ht="15.75">
      <c r="A16" s="54" t="s">
        <v>3695</v>
      </c>
      <c r="B16" s="55" t="s">
        <v>1222</v>
      </c>
      <c r="C16" s="51">
        <v>41474022</v>
      </c>
      <c r="D16" s="51">
        <v>33175546</v>
      </c>
      <c r="E16" s="51">
        <v>10942484</v>
      </c>
      <c r="F16" s="53">
        <v>4397287</v>
      </c>
      <c r="G16" s="51">
        <v>5287392</v>
      </c>
      <c r="H16" s="51">
        <v>25000000</v>
      </c>
      <c r="I16" s="51">
        <v>25000000</v>
      </c>
      <c r="J16" s="51">
        <v>25000000</v>
      </c>
      <c r="K16" s="51">
        <v>0</v>
      </c>
      <c r="L16" s="51">
        <v>0</v>
      </c>
      <c r="M16" s="53">
        <v>0</v>
      </c>
      <c r="N16" s="53">
        <v>0</v>
      </c>
    </row>
    <row r="17" spans="1:14" s="46" customFormat="1" ht="15.75">
      <c r="A17" s="54" t="s">
        <v>3702</v>
      </c>
      <c r="B17" s="55" t="s">
        <v>647</v>
      </c>
      <c r="C17" s="51">
        <v>74895</v>
      </c>
      <c r="D17" s="51">
        <v>30515</v>
      </c>
      <c r="E17" s="51">
        <v>739</v>
      </c>
      <c r="F17" s="53">
        <v>739</v>
      </c>
      <c r="G17" s="51">
        <v>0</v>
      </c>
      <c r="H17" s="51">
        <v>180000000</v>
      </c>
      <c r="I17" s="51">
        <v>180000000</v>
      </c>
      <c r="J17" s="51">
        <v>40500000</v>
      </c>
      <c r="K17" s="51">
        <v>0</v>
      </c>
      <c r="L17" s="51">
        <v>0</v>
      </c>
      <c r="M17" s="53">
        <v>0</v>
      </c>
      <c r="N17" s="53">
        <v>139500000</v>
      </c>
    </row>
    <row r="18" spans="1:14" s="46" customFormat="1" ht="15.75" customHeight="1">
      <c r="A18" s="54" t="s">
        <v>3696</v>
      </c>
      <c r="B18" s="55" t="s">
        <v>1223</v>
      </c>
      <c r="C18" s="51">
        <v>1972</v>
      </c>
      <c r="D18" s="51">
        <v>5797</v>
      </c>
      <c r="E18" s="51">
        <v>5473</v>
      </c>
      <c r="F18" s="53">
        <v>5473</v>
      </c>
      <c r="G18" s="51">
        <v>3074</v>
      </c>
      <c r="H18" s="51">
        <v>75000000</v>
      </c>
      <c r="I18" s="51">
        <v>75000000</v>
      </c>
      <c r="J18" s="51">
        <v>75000000</v>
      </c>
      <c r="K18" s="51">
        <v>0</v>
      </c>
      <c r="L18" s="51">
        <v>0</v>
      </c>
      <c r="M18" s="53">
        <v>0</v>
      </c>
      <c r="N18" s="53">
        <v>0</v>
      </c>
    </row>
    <row r="19" spans="1:14" s="46" customFormat="1" ht="15.75">
      <c r="A19" s="54" t="s">
        <v>3697</v>
      </c>
      <c r="B19" s="55" t="s">
        <v>1224</v>
      </c>
      <c r="C19" s="51">
        <v>6509624</v>
      </c>
      <c r="D19" s="51">
        <v>8676617</v>
      </c>
      <c r="E19" s="51">
        <v>7255295</v>
      </c>
      <c r="F19" s="53">
        <v>1871539</v>
      </c>
      <c r="G19" s="51">
        <v>14329307</v>
      </c>
      <c r="H19" s="51">
        <v>500000</v>
      </c>
      <c r="I19" s="51">
        <v>500000</v>
      </c>
      <c r="J19" s="51">
        <v>15000000</v>
      </c>
      <c r="K19" s="51">
        <v>0</v>
      </c>
      <c r="L19" s="51">
        <v>0</v>
      </c>
      <c r="M19" s="53">
        <v>14500000</v>
      </c>
      <c r="N19" s="53">
        <v>0</v>
      </c>
    </row>
    <row r="20" spans="1:14" s="46" customFormat="1" ht="31.5">
      <c r="A20" s="54" t="s">
        <v>5235</v>
      </c>
      <c r="B20" s="55" t="s">
        <v>5234</v>
      </c>
      <c r="C20" s="51">
        <v>0</v>
      </c>
      <c r="D20" s="51">
        <v>500000</v>
      </c>
      <c r="E20" s="51">
        <v>0</v>
      </c>
      <c r="F20" s="53">
        <v>0</v>
      </c>
      <c r="G20" s="51">
        <v>0</v>
      </c>
      <c r="H20" s="51">
        <v>0</v>
      </c>
      <c r="I20" s="51">
        <v>0</v>
      </c>
      <c r="J20" s="51">
        <v>0</v>
      </c>
      <c r="K20" s="51">
        <v>0</v>
      </c>
      <c r="L20" s="51">
        <v>0</v>
      </c>
      <c r="M20" s="53">
        <v>0</v>
      </c>
      <c r="N20" s="53">
        <v>0</v>
      </c>
    </row>
    <row r="21" spans="1:14" s="46" customFormat="1" ht="31.5">
      <c r="A21" s="54" t="s">
        <v>3699</v>
      </c>
      <c r="B21" s="55" t="s">
        <v>1228</v>
      </c>
      <c r="C21" s="51">
        <v>1180267</v>
      </c>
      <c r="D21" s="51">
        <v>1352460</v>
      </c>
      <c r="E21" s="51">
        <v>12393427</v>
      </c>
      <c r="F21" s="53">
        <v>7225349</v>
      </c>
      <c r="G21" s="51">
        <v>5125128</v>
      </c>
      <c r="H21" s="51">
        <v>8000000</v>
      </c>
      <c r="I21" s="51">
        <v>8000000</v>
      </c>
      <c r="J21" s="51">
        <v>20000000</v>
      </c>
      <c r="K21" s="51">
        <v>0</v>
      </c>
      <c r="L21" s="51">
        <v>0</v>
      </c>
      <c r="M21" s="53">
        <v>12000000</v>
      </c>
      <c r="N21" s="53">
        <v>0</v>
      </c>
    </row>
    <row r="22" spans="1:14" s="46" customFormat="1" ht="15.75">
      <c r="A22" s="54" t="s">
        <v>3700</v>
      </c>
      <c r="B22" s="55" t="s">
        <v>805</v>
      </c>
      <c r="C22" s="51">
        <v>0</v>
      </c>
      <c r="D22" s="51">
        <v>1171212</v>
      </c>
      <c r="E22" s="51">
        <v>1089901</v>
      </c>
      <c r="F22" s="53">
        <v>1089901</v>
      </c>
      <c r="G22" s="51">
        <v>0</v>
      </c>
      <c r="H22" s="51">
        <v>0</v>
      </c>
      <c r="I22" s="51">
        <v>0</v>
      </c>
      <c r="J22" s="51">
        <v>2000000</v>
      </c>
      <c r="K22" s="51">
        <v>0</v>
      </c>
      <c r="L22" s="51">
        <v>0</v>
      </c>
      <c r="M22" s="53">
        <v>2000000</v>
      </c>
      <c r="N22" s="53">
        <v>0</v>
      </c>
    </row>
    <row r="23" spans="1:14" s="46" customFormat="1" ht="15.75">
      <c r="A23" s="54" t="s">
        <v>3701</v>
      </c>
      <c r="B23" s="55" t="s">
        <v>807</v>
      </c>
      <c r="C23" s="51">
        <v>5645606</v>
      </c>
      <c r="D23" s="51">
        <v>6244376</v>
      </c>
      <c r="E23" s="51">
        <v>7048002</v>
      </c>
      <c r="F23" s="53">
        <v>5977994</v>
      </c>
      <c r="G23" s="51">
        <v>358246</v>
      </c>
      <c r="H23" s="51">
        <v>10000000</v>
      </c>
      <c r="I23" s="51">
        <v>10000000</v>
      </c>
      <c r="J23" s="51">
        <v>10000000</v>
      </c>
      <c r="K23" s="51">
        <v>0</v>
      </c>
      <c r="L23" s="51">
        <v>0</v>
      </c>
      <c r="M23" s="53">
        <v>0</v>
      </c>
      <c r="N23" s="53">
        <v>0</v>
      </c>
    </row>
    <row r="24" spans="1:14" s="46" customFormat="1" ht="15.75">
      <c r="A24" s="54" t="s">
        <v>3698</v>
      </c>
      <c r="B24" s="55" t="s">
        <v>1227</v>
      </c>
      <c r="C24" s="51">
        <v>20000000</v>
      </c>
      <c r="D24" s="51">
        <v>16000000</v>
      </c>
      <c r="E24" s="51">
        <v>20000000</v>
      </c>
      <c r="F24" s="53">
        <v>20000000</v>
      </c>
      <c r="G24" s="51">
        <v>0</v>
      </c>
      <c r="H24" s="51">
        <v>20000000</v>
      </c>
      <c r="I24" s="51">
        <v>20000000</v>
      </c>
      <c r="J24" s="51">
        <v>20000000</v>
      </c>
      <c r="K24" s="51">
        <v>0</v>
      </c>
      <c r="L24" s="51">
        <v>0</v>
      </c>
      <c r="M24" s="53">
        <v>0</v>
      </c>
      <c r="N24" s="53">
        <v>0</v>
      </c>
    </row>
    <row r="25" spans="1:14" s="46" customFormat="1" ht="31.5">
      <c r="A25" s="54" t="s">
        <v>4777</v>
      </c>
      <c r="B25" s="55" t="s">
        <v>4779</v>
      </c>
      <c r="C25" s="51">
        <v>0</v>
      </c>
      <c r="D25" s="51">
        <v>550924</v>
      </c>
      <c r="E25" s="51">
        <v>1004587</v>
      </c>
      <c r="F25" s="53">
        <v>297648</v>
      </c>
      <c r="G25" s="51">
        <v>261024</v>
      </c>
      <c r="H25" s="51">
        <v>2000000</v>
      </c>
      <c r="I25" s="51">
        <v>2000000</v>
      </c>
      <c r="J25" s="51">
        <v>2000000</v>
      </c>
      <c r="K25" s="51">
        <v>0</v>
      </c>
      <c r="L25" s="51">
        <v>0</v>
      </c>
      <c r="M25" s="53">
        <v>0</v>
      </c>
      <c r="N25" s="53">
        <v>0</v>
      </c>
    </row>
    <row r="26" spans="1:14" s="46" customFormat="1" ht="15.75">
      <c r="A26" s="54" t="s">
        <v>5550</v>
      </c>
      <c r="B26" s="55" t="s">
        <v>4780</v>
      </c>
      <c r="C26" s="51">
        <v>0</v>
      </c>
      <c r="D26" s="51">
        <v>967716</v>
      </c>
      <c r="E26" s="51">
        <v>689761</v>
      </c>
      <c r="F26" s="53">
        <v>-59629</v>
      </c>
      <c r="G26" s="51">
        <v>148503</v>
      </c>
      <c r="H26" s="51">
        <v>800000</v>
      </c>
      <c r="I26" s="51">
        <v>800000</v>
      </c>
      <c r="J26" s="51">
        <v>255591</v>
      </c>
      <c r="K26" s="51">
        <v>0</v>
      </c>
      <c r="L26" s="51">
        <v>0</v>
      </c>
      <c r="M26" s="53">
        <v>0</v>
      </c>
      <c r="N26" s="53">
        <v>544409</v>
      </c>
    </row>
    <row r="27" spans="1:14" s="46" customFormat="1" ht="15.75">
      <c r="A27" s="54" t="s">
        <v>5551</v>
      </c>
      <c r="B27" s="55" t="s">
        <v>4781</v>
      </c>
      <c r="C27" s="51">
        <v>0</v>
      </c>
      <c r="D27" s="51">
        <v>12888800</v>
      </c>
      <c r="E27" s="51">
        <v>25539032</v>
      </c>
      <c r="F27" s="53">
        <v>6904632</v>
      </c>
      <c r="G27" s="51">
        <v>19427180</v>
      </c>
      <c r="H27" s="51">
        <v>20000000</v>
      </c>
      <c r="I27" s="51">
        <v>20000000</v>
      </c>
      <c r="J27" s="51">
        <v>60000000</v>
      </c>
      <c r="K27" s="51">
        <v>0</v>
      </c>
      <c r="L27" s="51">
        <v>0</v>
      </c>
      <c r="M27" s="53">
        <v>40000000</v>
      </c>
      <c r="N27" s="53">
        <v>0</v>
      </c>
    </row>
    <row r="28" spans="1:14" s="46" customFormat="1" ht="15.75">
      <c r="A28" s="54" t="s">
        <v>4778</v>
      </c>
      <c r="B28" s="55" t="s">
        <v>4782</v>
      </c>
      <c r="C28" s="51">
        <v>0</v>
      </c>
      <c r="D28" s="51">
        <v>3275488</v>
      </c>
      <c r="E28" s="51">
        <v>9124549</v>
      </c>
      <c r="F28" s="53">
        <v>3723240</v>
      </c>
      <c r="G28" s="51">
        <v>4912302</v>
      </c>
      <c r="H28" s="51">
        <v>7000000</v>
      </c>
      <c r="I28" s="51">
        <v>7000000</v>
      </c>
      <c r="J28" s="51">
        <v>20000000</v>
      </c>
      <c r="K28" s="51">
        <v>0</v>
      </c>
      <c r="L28" s="51">
        <v>0</v>
      </c>
      <c r="M28" s="53">
        <v>13000000</v>
      </c>
      <c r="N28" s="53">
        <v>0</v>
      </c>
    </row>
    <row r="29" spans="1:14" s="46" customFormat="1" ht="15.75">
      <c r="A29" s="54" t="s">
        <v>3712</v>
      </c>
      <c r="B29" s="55" t="s">
        <v>806</v>
      </c>
      <c r="C29" s="51">
        <v>3087694698</v>
      </c>
      <c r="D29" s="51">
        <v>400282726</v>
      </c>
      <c r="E29" s="51">
        <v>2363450642</v>
      </c>
      <c r="F29" s="53">
        <v>2363450642</v>
      </c>
      <c r="G29" s="51">
        <v>0</v>
      </c>
      <c r="H29" s="51">
        <v>-253367047</v>
      </c>
      <c r="I29" s="51">
        <v>-253367047</v>
      </c>
      <c r="J29" s="51">
        <v>685744409</v>
      </c>
      <c r="K29" s="51">
        <v>0</v>
      </c>
      <c r="L29" s="51">
        <v>0</v>
      </c>
      <c r="M29" s="53">
        <v>939111456</v>
      </c>
      <c r="N29" s="53">
        <v>0</v>
      </c>
    </row>
    <row r="30" spans="1:14" s="46" customFormat="1" ht="15.75">
      <c r="A30" s="54"/>
      <c r="B30" s="55"/>
      <c r="C30" s="51">
        <v>0</v>
      </c>
      <c r="D30" s="51">
        <v>0</v>
      </c>
      <c r="E30" s="51">
        <v>0</v>
      </c>
      <c r="F30" s="53">
        <v>0</v>
      </c>
      <c r="G30" s="51">
        <v>0</v>
      </c>
      <c r="H30" s="51">
        <v>0</v>
      </c>
      <c r="I30" s="51">
        <v>0</v>
      </c>
      <c r="J30" s="51">
        <v>0</v>
      </c>
      <c r="K30" s="51">
        <v>0</v>
      </c>
      <c r="L30" s="51">
        <v>0</v>
      </c>
      <c r="M30" s="53">
        <v>0</v>
      </c>
      <c r="N30" s="53">
        <v>0</v>
      </c>
    </row>
    <row r="31" spans="1:14" s="46" customFormat="1" ht="15.75">
      <c r="A31" s="57" t="s">
        <v>3703</v>
      </c>
      <c r="B31" s="55"/>
      <c r="C31" s="51">
        <v>5165719080</v>
      </c>
      <c r="D31" s="51">
        <v>3145131258</v>
      </c>
      <c r="E31" s="51">
        <v>4517524035</v>
      </c>
      <c r="F31" s="53">
        <v>3129490693</v>
      </c>
      <c r="G31" s="51">
        <v>1599094226</v>
      </c>
      <c r="H31" s="51">
        <v>4486832953</v>
      </c>
      <c r="I31" s="51">
        <v>4486832953</v>
      </c>
      <c r="J31" s="51">
        <v>4999700000</v>
      </c>
      <c r="K31" s="51">
        <v>0</v>
      </c>
      <c r="L31" s="51">
        <v>0</v>
      </c>
      <c r="M31" s="72">
        <v>1142911456</v>
      </c>
      <c r="N31" s="72">
        <v>630044409</v>
      </c>
    </row>
    <row r="32" spans="1:14" s="46" customFormat="1" ht="15.75">
      <c r="A32" s="54"/>
      <c r="B32" s="55"/>
      <c r="C32" s="51">
        <v>0</v>
      </c>
      <c r="D32" s="51">
        <v>0</v>
      </c>
      <c r="E32" s="51">
        <v>0</v>
      </c>
      <c r="F32" s="53">
        <v>0</v>
      </c>
      <c r="G32" s="51">
        <v>0</v>
      </c>
      <c r="H32" s="51">
        <v>0</v>
      </c>
      <c r="I32" s="51">
        <v>0</v>
      </c>
      <c r="J32" s="51">
        <v>0</v>
      </c>
      <c r="K32" s="51">
        <v>0</v>
      </c>
      <c r="L32" s="51">
        <v>0</v>
      </c>
      <c r="M32" s="53">
        <v>0</v>
      </c>
      <c r="N32" s="53">
        <v>0</v>
      </c>
    </row>
    <row r="33" spans="1:14" s="46" customFormat="1" ht="15.75">
      <c r="A33" s="54" t="s">
        <v>3704</v>
      </c>
      <c r="B33" s="55"/>
      <c r="C33" s="51">
        <v>0</v>
      </c>
      <c r="D33" s="51">
        <v>0</v>
      </c>
      <c r="E33" s="51">
        <v>0</v>
      </c>
      <c r="F33" s="53">
        <v>0</v>
      </c>
      <c r="G33" s="51">
        <v>0</v>
      </c>
      <c r="H33" s="51">
        <v>0</v>
      </c>
      <c r="I33" s="51">
        <v>0</v>
      </c>
      <c r="J33" s="51">
        <v>0</v>
      </c>
      <c r="K33" s="51">
        <v>0</v>
      </c>
      <c r="L33" s="51">
        <v>0</v>
      </c>
      <c r="M33" s="53">
        <v>0</v>
      </c>
      <c r="N33" s="53">
        <v>0</v>
      </c>
    </row>
    <row r="34" spans="1:14" s="46" customFormat="1" ht="15.75">
      <c r="A34" s="54" t="s">
        <v>3705</v>
      </c>
      <c r="B34" s="55" t="s">
        <v>905</v>
      </c>
      <c r="C34" s="51">
        <v>181297563</v>
      </c>
      <c r="D34" s="51">
        <v>237495666</v>
      </c>
      <c r="E34" s="51">
        <v>172872513</v>
      </c>
      <c r="F34" s="53">
        <v>66129497</v>
      </c>
      <c r="G34" s="51">
        <v>1370736</v>
      </c>
      <c r="H34" s="51">
        <v>130000000</v>
      </c>
      <c r="I34" s="51">
        <v>130000000</v>
      </c>
      <c r="J34" s="51">
        <v>200000000</v>
      </c>
      <c r="K34" s="51">
        <v>0</v>
      </c>
      <c r="L34" s="51">
        <v>0</v>
      </c>
      <c r="M34" s="53">
        <v>70000000</v>
      </c>
      <c r="N34" s="53">
        <v>0</v>
      </c>
    </row>
    <row r="35" spans="1:14" s="46" customFormat="1" ht="15.75">
      <c r="A35" s="54" t="s">
        <v>11316</v>
      </c>
      <c r="B35" s="55" t="s">
        <v>906</v>
      </c>
      <c r="C35" s="51">
        <v>20768047</v>
      </c>
      <c r="D35" s="51">
        <v>12409034</v>
      </c>
      <c r="E35" s="51">
        <v>131099065</v>
      </c>
      <c r="F35" s="53">
        <v>99855514</v>
      </c>
      <c r="G35" s="51">
        <v>120948445</v>
      </c>
      <c r="H35" s="51">
        <v>50000000</v>
      </c>
      <c r="I35" s="51">
        <v>50000000</v>
      </c>
      <c r="J35" s="51">
        <v>70000000</v>
      </c>
      <c r="K35" s="51">
        <v>0</v>
      </c>
      <c r="L35" s="51">
        <v>0</v>
      </c>
      <c r="M35" s="53">
        <v>20000000</v>
      </c>
      <c r="N35" s="53">
        <v>0</v>
      </c>
    </row>
    <row r="36" spans="1:14" s="46" customFormat="1" ht="15.75">
      <c r="A36" s="54"/>
      <c r="B36" s="55"/>
      <c r="C36" s="51">
        <v>0</v>
      </c>
      <c r="D36" s="51">
        <v>0</v>
      </c>
      <c r="E36" s="51">
        <v>0</v>
      </c>
      <c r="F36" s="53">
        <v>0</v>
      </c>
      <c r="G36" s="51">
        <v>0</v>
      </c>
      <c r="H36" s="51">
        <v>0</v>
      </c>
      <c r="I36" s="51">
        <v>0</v>
      </c>
      <c r="J36" s="51">
        <v>0</v>
      </c>
      <c r="K36" s="51">
        <v>0</v>
      </c>
      <c r="L36" s="51">
        <v>0</v>
      </c>
      <c r="M36" s="53">
        <v>0</v>
      </c>
      <c r="N36" s="53">
        <v>0</v>
      </c>
    </row>
    <row r="37" spans="1:14" s="46" customFormat="1" ht="15.75">
      <c r="A37" s="57" t="s">
        <v>3706</v>
      </c>
      <c r="B37" s="55"/>
      <c r="C37" s="51">
        <v>202065610</v>
      </c>
      <c r="D37" s="51">
        <v>249904700</v>
      </c>
      <c r="E37" s="51">
        <v>303971578</v>
      </c>
      <c r="F37" s="53">
        <v>165985011</v>
      </c>
      <c r="G37" s="51">
        <v>122319181</v>
      </c>
      <c r="H37" s="51">
        <v>180000000</v>
      </c>
      <c r="I37" s="51">
        <v>180000000</v>
      </c>
      <c r="J37" s="51">
        <v>270000000</v>
      </c>
      <c r="K37" s="51">
        <v>0</v>
      </c>
      <c r="L37" s="51">
        <v>0</v>
      </c>
      <c r="M37" s="72">
        <v>90000000</v>
      </c>
      <c r="N37" s="72">
        <v>0</v>
      </c>
    </row>
    <row r="38" spans="1:14" s="46" customFormat="1" ht="15.75">
      <c r="A38" s="54"/>
      <c r="B38" s="55"/>
      <c r="C38" s="51">
        <v>0</v>
      </c>
      <c r="D38" s="51">
        <v>0</v>
      </c>
      <c r="E38" s="51">
        <v>0</v>
      </c>
      <c r="F38" s="53">
        <v>0</v>
      </c>
      <c r="G38" s="51">
        <v>0</v>
      </c>
      <c r="H38" s="51">
        <v>0</v>
      </c>
      <c r="I38" s="51">
        <v>0</v>
      </c>
      <c r="J38" s="51">
        <v>0</v>
      </c>
      <c r="K38" s="51">
        <v>0</v>
      </c>
      <c r="L38" s="51">
        <v>0</v>
      </c>
      <c r="M38" s="53">
        <v>0</v>
      </c>
      <c r="N38" s="53">
        <v>0</v>
      </c>
    </row>
    <row r="39" spans="1:14" s="46" customFormat="1" ht="31.5">
      <c r="A39" s="54" t="s">
        <v>10870</v>
      </c>
      <c r="B39" s="55" t="s">
        <v>6762</v>
      </c>
      <c r="C39" s="51">
        <v>0</v>
      </c>
      <c r="D39" s="51">
        <v>0</v>
      </c>
      <c r="E39" s="51">
        <v>0</v>
      </c>
      <c r="F39" s="53">
        <v>0</v>
      </c>
      <c r="G39" s="51">
        <v>0</v>
      </c>
      <c r="H39" s="51">
        <v>350000000</v>
      </c>
      <c r="I39" s="51">
        <v>350000000</v>
      </c>
      <c r="J39" s="51">
        <v>750000000</v>
      </c>
      <c r="K39" s="51">
        <v>0</v>
      </c>
      <c r="L39" s="51">
        <v>0</v>
      </c>
      <c r="M39" s="53">
        <v>400000000</v>
      </c>
      <c r="N39" s="53">
        <v>0</v>
      </c>
    </row>
    <row r="40" spans="1:14" s="46" customFormat="1" ht="31.5">
      <c r="A40" s="54" t="s">
        <v>5600</v>
      </c>
      <c r="B40" s="55" t="s">
        <v>6763</v>
      </c>
      <c r="C40" s="51">
        <v>0</v>
      </c>
      <c r="D40" s="51">
        <v>0</v>
      </c>
      <c r="E40" s="51">
        <v>0</v>
      </c>
      <c r="F40" s="53">
        <v>0</v>
      </c>
      <c r="G40" s="51">
        <v>0</v>
      </c>
      <c r="H40" s="51">
        <v>2000000000</v>
      </c>
      <c r="I40" s="51">
        <v>2000000000</v>
      </c>
      <c r="J40" s="51">
        <v>0</v>
      </c>
      <c r="K40" s="51">
        <v>0</v>
      </c>
      <c r="L40" s="51">
        <v>0</v>
      </c>
      <c r="M40" s="53">
        <v>0</v>
      </c>
      <c r="N40" s="53">
        <v>2000000000</v>
      </c>
    </row>
    <row r="41" spans="1:14" s="46" customFormat="1" ht="15.75">
      <c r="A41" s="54"/>
      <c r="B41" s="55"/>
      <c r="C41" s="51">
        <v>0</v>
      </c>
      <c r="D41" s="51">
        <v>0</v>
      </c>
      <c r="E41" s="51">
        <v>0</v>
      </c>
      <c r="F41" s="53">
        <v>0</v>
      </c>
      <c r="G41" s="51">
        <v>0</v>
      </c>
      <c r="H41" s="51">
        <v>0</v>
      </c>
      <c r="I41" s="51">
        <v>0</v>
      </c>
      <c r="J41" s="51">
        <v>0</v>
      </c>
      <c r="K41" s="51">
        <v>0</v>
      </c>
      <c r="L41" s="51">
        <v>0</v>
      </c>
      <c r="M41" s="53">
        <v>0</v>
      </c>
      <c r="N41" s="53">
        <v>0</v>
      </c>
    </row>
    <row r="42" spans="1:14" s="46" customFormat="1" ht="15.75">
      <c r="A42" s="54" t="s">
        <v>11614</v>
      </c>
      <c r="B42" s="55" t="s">
        <v>4819</v>
      </c>
      <c r="C42" s="51">
        <v>0</v>
      </c>
      <c r="D42" s="51">
        <v>0</v>
      </c>
      <c r="E42" s="51">
        <v>259899999</v>
      </c>
      <c r="F42" s="53">
        <v>259899999</v>
      </c>
      <c r="G42" s="51">
        <v>0</v>
      </c>
      <c r="H42" s="51">
        <v>1275000000</v>
      </c>
      <c r="I42" s="51">
        <v>1275000000</v>
      </c>
      <c r="J42" s="51">
        <v>0</v>
      </c>
      <c r="K42" s="51">
        <v>0</v>
      </c>
      <c r="L42" s="51">
        <v>0</v>
      </c>
      <c r="M42" s="53">
        <v>0</v>
      </c>
      <c r="N42" s="53">
        <v>1275000000</v>
      </c>
    </row>
    <row r="43" spans="1:14" s="46" customFormat="1" ht="15.75" customHeight="1">
      <c r="A43" s="54"/>
      <c r="B43" s="55"/>
      <c r="C43" s="51">
        <v>0</v>
      </c>
      <c r="D43" s="51">
        <v>0</v>
      </c>
      <c r="E43" s="51">
        <v>0</v>
      </c>
      <c r="F43" s="53">
        <v>0</v>
      </c>
      <c r="G43" s="51">
        <v>0</v>
      </c>
      <c r="H43" s="51">
        <v>0</v>
      </c>
      <c r="I43" s="51">
        <v>0</v>
      </c>
      <c r="J43" s="51">
        <v>0</v>
      </c>
      <c r="K43" s="51">
        <v>0</v>
      </c>
      <c r="L43" s="51">
        <v>0</v>
      </c>
      <c r="M43" s="53">
        <v>0</v>
      </c>
      <c r="N43" s="53">
        <v>0</v>
      </c>
    </row>
    <row r="44" spans="1:14" s="46" customFormat="1" ht="15.75">
      <c r="A44" s="57" t="s">
        <v>3707</v>
      </c>
      <c r="B44" s="55"/>
      <c r="C44" s="51">
        <v>5367784690</v>
      </c>
      <c r="D44" s="51">
        <v>3395035958</v>
      </c>
      <c r="E44" s="51">
        <v>5081395612</v>
      </c>
      <c r="F44" s="53">
        <v>3555375703</v>
      </c>
      <c r="G44" s="51">
        <v>1721413407</v>
      </c>
      <c r="H44" s="51">
        <v>8291832953</v>
      </c>
      <c r="I44" s="51">
        <v>8291832953</v>
      </c>
      <c r="J44" s="51">
        <v>6019700000</v>
      </c>
      <c r="K44" s="51">
        <v>0</v>
      </c>
      <c r="L44" s="51">
        <v>0</v>
      </c>
      <c r="M44" s="72">
        <v>1632911456</v>
      </c>
      <c r="N44" s="72">
        <v>3905044409</v>
      </c>
    </row>
    <row r="45" spans="1:14" s="46" customFormat="1" ht="15.75">
      <c r="A45" s="54"/>
      <c r="B45" s="55"/>
      <c r="C45" s="51">
        <v>0</v>
      </c>
      <c r="D45" s="51">
        <v>0</v>
      </c>
      <c r="E45" s="51">
        <v>0</v>
      </c>
      <c r="F45" s="53">
        <v>0</v>
      </c>
      <c r="G45" s="51">
        <v>0</v>
      </c>
      <c r="H45" s="51">
        <v>0</v>
      </c>
      <c r="I45" s="51">
        <v>0</v>
      </c>
      <c r="J45" s="51">
        <v>0</v>
      </c>
      <c r="K45" s="51">
        <v>0</v>
      </c>
      <c r="L45" s="51">
        <v>0</v>
      </c>
      <c r="M45" s="53">
        <v>0</v>
      </c>
      <c r="N45" s="53">
        <v>0</v>
      </c>
    </row>
    <row r="46" spans="1:14" s="46" customFormat="1" ht="15.75">
      <c r="A46" s="54" t="s">
        <v>3708</v>
      </c>
      <c r="B46" s="55"/>
      <c r="C46" s="51">
        <v>0</v>
      </c>
      <c r="D46" s="51">
        <v>0</v>
      </c>
      <c r="E46" s="51">
        <v>0</v>
      </c>
      <c r="F46" s="53">
        <v>0</v>
      </c>
      <c r="G46" s="51">
        <v>0</v>
      </c>
      <c r="H46" s="51">
        <v>0</v>
      </c>
      <c r="I46" s="51">
        <v>0</v>
      </c>
      <c r="J46" s="51">
        <v>0</v>
      </c>
      <c r="K46" s="51">
        <v>0</v>
      </c>
      <c r="L46" s="51">
        <v>0</v>
      </c>
      <c r="M46" s="53">
        <v>0</v>
      </c>
      <c r="N46" s="53">
        <v>0</v>
      </c>
    </row>
    <row r="47" spans="1:14" s="46" customFormat="1" ht="15.75">
      <c r="A47" s="54" t="s">
        <v>11329</v>
      </c>
      <c r="B47" s="55" t="s">
        <v>1206</v>
      </c>
      <c r="C47" s="51">
        <v>1496037193</v>
      </c>
      <c r="D47" s="51">
        <v>2066573109</v>
      </c>
      <c r="E47" s="51">
        <v>2148672982</v>
      </c>
      <c r="F47" s="53">
        <v>859816399</v>
      </c>
      <c r="G47" s="51">
        <v>1393154490</v>
      </c>
      <c r="H47" s="51">
        <v>2750000000</v>
      </c>
      <c r="I47" s="51">
        <v>2750000000</v>
      </c>
      <c r="J47" s="51">
        <v>3096000000</v>
      </c>
      <c r="K47" s="51">
        <v>0</v>
      </c>
      <c r="L47" s="51">
        <v>0</v>
      </c>
      <c r="M47" s="53">
        <v>346000000</v>
      </c>
      <c r="N47" s="53">
        <v>0</v>
      </c>
    </row>
    <row r="48" spans="1:14" s="46" customFormat="1" ht="15.75">
      <c r="A48" s="54" t="s">
        <v>11330</v>
      </c>
      <c r="B48" s="55" t="s">
        <v>1066</v>
      </c>
      <c r="C48" s="51">
        <v>619016536</v>
      </c>
      <c r="D48" s="51">
        <v>883719673</v>
      </c>
      <c r="E48" s="51">
        <v>967066203</v>
      </c>
      <c r="F48" s="53">
        <v>383016898</v>
      </c>
      <c r="G48" s="51">
        <v>645474320</v>
      </c>
      <c r="H48" s="51">
        <v>1600000000</v>
      </c>
      <c r="I48" s="51">
        <v>1600000000</v>
      </c>
      <c r="J48" s="51">
        <v>1680000000</v>
      </c>
      <c r="K48" s="51">
        <v>0</v>
      </c>
      <c r="L48" s="51">
        <v>0</v>
      </c>
      <c r="M48" s="53">
        <v>80000000</v>
      </c>
      <c r="N48" s="53">
        <v>0</v>
      </c>
    </row>
    <row r="49" spans="1:14" s="46" customFormat="1" ht="31.5">
      <c r="A49" s="54" t="s">
        <v>5552</v>
      </c>
      <c r="B49" s="55" t="s">
        <v>1134</v>
      </c>
      <c r="C49" s="51">
        <v>7333434</v>
      </c>
      <c r="D49" s="51">
        <v>8579633</v>
      </c>
      <c r="E49" s="51">
        <v>9116859</v>
      </c>
      <c r="F49" s="53">
        <v>4345583</v>
      </c>
      <c r="G49" s="51">
        <v>3652209</v>
      </c>
      <c r="H49" s="51">
        <v>10000000</v>
      </c>
      <c r="I49" s="51">
        <v>10000000</v>
      </c>
      <c r="J49" s="51">
        <v>10000000</v>
      </c>
      <c r="K49" s="51">
        <v>0</v>
      </c>
      <c r="L49" s="51">
        <v>0</v>
      </c>
      <c r="M49" s="53">
        <v>0</v>
      </c>
      <c r="N49" s="53">
        <v>0</v>
      </c>
    </row>
    <row r="50" spans="1:14" s="46" customFormat="1" ht="15.75">
      <c r="A50" s="54"/>
      <c r="B50" s="55"/>
      <c r="C50" s="51">
        <v>0</v>
      </c>
      <c r="D50" s="51">
        <v>0</v>
      </c>
      <c r="E50" s="51">
        <v>0</v>
      </c>
      <c r="F50" s="53">
        <v>0</v>
      </c>
      <c r="G50" s="51">
        <v>0</v>
      </c>
      <c r="H50" s="51">
        <v>0</v>
      </c>
      <c r="I50" s="51">
        <v>0</v>
      </c>
      <c r="J50" s="51">
        <v>0</v>
      </c>
      <c r="K50" s="51">
        <v>0</v>
      </c>
      <c r="L50" s="51">
        <v>0</v>
      </c>
      <c r="M50" s="53">
        <v>0</v>
      </c>
      <c r="N50" s="53">
        <v>0</v>
      </c>
    </row>
    <row r="51" spans="1:14" s="46" customFormat="1" ht="15.75">
      <c r="A51" s="57" t="s">
        <v>3709</v>
      </c>
      <c r="B51" s="55"/>
      <c r="C51" s="51">
        <v>2122387163</v>
      </c>
      <c r="D51" s="51">
        <v>2958872415</v>
      </c>
      <c r="E51" s="51">
        <v>3124856044</v>
      </c>
      <c r="F51" s="53">
        <v>1247178880</v>
      </c>
      <c r="G51" s="51">
        <v>2042281019</v>
      </c>
      <c r="H51" s="51">
        <v>4360000000</v>
      </c>
      <c r="I51" s="51">
        <v>4360000000</v>
      </c>
      <c r="J51" s="51">
        <v>4786000000</v>
      </c>
      <c r="K51" s="51">
        <v>0</v>
      </c>
      <c r="L51" s="51">
        <v>0</v>
      </c>
      <c r="M51" s="72">
        <v>426000000</v>
      </c>
      <c r="N51" s="72">
        <v>0</v>
      </c>
    </row>
    <row r="52" spans="1:14" s="46" customFormat="1" ht="15.75">
      <c r="A52" s="54"/>
      <c r="B52" s="55"/>
      <c r="C52" s="51">
        <v>0</v>
      </c>
      <c r="D52" s="51">
        <v>0</v>
      </c>
      <c r="E52" s="51">
        <v>0</v>
      </c>
      <c r="F52" s="53">
        <v>0</v>
      </c>
      <c r="G52" s="51">
        <v>0</v>
      </c>
      <c r="H52" s="51">
        <v>0</v>
      </c>
      <c r="I52" s="51">
        <v>0</v>
      </c>
      <c r="J52" s="51">
        <v>0</v>
      </c>
      <c r="K52" s="51">
        <v>0</v>
      </c>
      <c r="L52" s="51">
        <v>0</v>
      </c>
      <c r="M52" s="53">
        <v>0</v>
      </c>
      <c r="N52" s="53">
        <v>0</v>
      </c>
    </row>
    <row r="53" spans="1:14" s="46" customFormat="1" ht="15.75">
      <c r="A53" s="54" t="s">
        <v>9086</v>
      </c>
      <c r="B53" s="55" t="s">
        <v>1067</v>
      </c>
      <c r="C53" s="51">
        <v>450385939</v>
      </c>
      <c r="D53" s="51">
        <v>632249002</v>
      </c>
      <c r="E53" s="51">
        <v>681398032</v>
      </c>
      <c r="F53" s="53">
        <v>681398032</v>
      </c>
      <c r="G53" s="51">
        <v>0</v>
      </c>
      <c r="H53" s="51">
        <v>900000000</v>
      </c>
      <c r="I53" s="51">
        <v>900000000</v>
      </c>
      <c r="J53" s="51">
        <v>562500000</v>
      </c>
      <c r="K53" s="51">
        <v>0</v>
      </c>
      <c r="L53" s="51">
        <v>0</v>
      </c>
      <c r="M53" s="53">
        <v>0</v>
      </c>
      <c r="N53" s="53">
        <v>337500000</v>
      </c>
    </row>
    <row r="54" spans="1:14" s="46" customFormat="1" ht="15.75">
      <c r="A54" s="54"/>
      <c r="B54" s="55"/>
      <c r="C54" s="51">
        <v>0</v>
      </c>
      <c r="D54" s="51">
        <v>0</v>
      </c>
      <c r="E54" s="51">
        <v>0</v>
      </c>
      <c r="F54" s="53">
        <v>0</v>
      </c>
      <c r="G54" s="51">
        <v>0</v>
      </c>
      <c r="H54" s="51">
        <v>0</v>
      </c>
      <c r="I54" s="51">
        <v>0</v>
      </c>
      <c r="J54" s="51">
        <v>0</v>
      </c>
      <c r="K54" s="51">
        <v>0</v>
      </c>
      <c r="L54" s="51">
        <v>0</v>
      </c>
      <c r="M54" s="53">
        <v>0</v>
      </c>
      <c r="N54" s="53">
        <v>0</v>
      </c>
    </row>
    <row r="55" spans="1:14" s="46" customFormat="1" ht="15.75">
      <c r="A55" s="57" t="s">
        <v>3710</v>
      </c>
      <c r="B55" s="55"/>
      <c r="C55" s="51">
        <v>7940557792</v>
      </c>
      <c r="D55" s="51">
        <v>6986157375</v>
      </c>
      <c r="E55" s="51">
        <v>8887649688</v>
      </c>
      <c r="F55" s="53">
        <v>5483952615</v>
      </c>
      <c r="G55" s="51">
        <v>3763694426</v>
      </c>
      <c r="H55" s="51">
        <v>13551832953</v>
      </c>
      <c r="I55" s="51">
        <v>13551832953</v>
      </c>
      <c r="J55" s="51">
        <v>11368200000</v>
      </c>
      <c r="K55" s="51">
        <v>0</v>
      </c>
      <c r="L55" s="51">
        <v>0</v>
      </c>
      <c r="M55" s="72">
        <v>2058911456</v>
      </c>
      <c r="N55" s="72">
        <v>4242544409</v>
      </c>
    </row>
    <row r="56" spans="1:14" s="46" customFormat="1" ht="15.75">
      <c r="A56" s="54"/>
      <c r="B56" s="55"/>
      <c r="C56" s="51">
        <v>0</v>
      </c>
      <c r="D56" s="51">
        <v>0</v>
      </c>
      <c r="E56" s="51">
        <v>0</v>
      </c>
      <c r="F56" s="53">
        <v>0</v>
      </c>
      <c r="G56" s="51">
        <v>0</v>
      </c>
      <c r="H56" s="51">
        <v>0</v>
      </c>
      <c r="I56" s="51">
        <v>0</v>
      </c>
      <c r="J56" s="51">
        <v>0</v>
      </c>
      <c r="K56" s="51">
        <v>0</v>
      </c>
      <c r="L56" s="51">
        <v>0</v>
      </c>
      <c r="M56" s="53">
        <v>0</v>
      </c>
      <c r="N56" s="53">
        <v>0</v>
      </c>
    </row>
    <row r="57" spans="1:14" s="46" customFormat="1" ht="15.75">
      <c r="A57" s="54" t="s">
        <v>3711</v>
      </c>
      <c r="B57" s="55"/>
      <c r="C57" s="51">
        <v>7940657792</v>
      </c>
      <c r="D57" s="51">
        <v>6986257375</v>
      </c>
      <c r="E57" s="51">
        <v>8887749688</v>
      </c>
      <c r="F57" s="53">
        <v>5484052615</v>
      </c>
      <c r="G57" s="51">
        <v>3763694426</v>
      </c>
      <c r="H57" s="51">
        <v>13551932953</v>
      </c>
      <c r="I57" s="51">
        <v>13551932953</v>
      </c>
      <c r="J57" s="51">
        <v>11368300000</v>
      </c>
      <c r="K57" s="51">
        <v>0</v>
      </c>
      <c r="L57" s="51">
        <v>0</v>
      </c>
      <c r="M57" s="72">
        <v>2058911456</v>
      </c>
      <c r="N57" s="72">
        <v>4242544409</v>
      </c>
    </row>
    <row r="58" spans="1:14" s="46" customFormat="1" ht="15.75">
      <c r="A58" s="54"/>
      <c r="B58" s="55"/>
      <c r="C58" s="51">
        <v>0</v>
      </c>
      <c r="D58" s="51">
        <v>0</v>
      </c>
      <c r="E58" s="51">
        <v>0</v>
      </c>
      <c r="F58" s="53">
        <v>0</v>
      </c>
      <c r="G58" s="51">
        <v>0</v>
      </c>
      <c r="H58" s="51">
        <v>0</v>
      </c>
      <c r="I58" s="51">
        <v>0</v>
      </c>
      <c r="J58" s="51">
        <v>0</v>
      </c>
      <c r="K58" s="51">
        <v>0</v>
      </c>
      <c r="L58" s="51">
        <v>0</v>
      </c>
      <c r="M58" s="53">
        <v>0</v>
      </c>
      <c r="N58" s="53">
        <v>0</v>
      </c>
    </row>
    <row r="59" spans="1:14" s="46" customFormat="1" ht="15.75">
      <c r="A59" s="57" t="s">
        <v>3420</v>
      </c>
      <c r="B59" s="55"/>
      <c r="C59" s="51">
        <v>7940657792</v>
      </c>
      <c r="D59" s="51">
        <v>6986257375</v>
      </c>
      <c r="E59" s="51">
        <v>8887749688</v>
      </c>
      <c r="F59" s="53">
        <v>5484052615</v>
      </c>
      <c r="G59" s="51">
        <v>3763694426</v>
      </c>
      <c r="H59" s="51">
        <v>13551932953</v>
      </c>
      <c r="I59" s="51">
        <v>13551932953</v>
      </c>
      <c r="J59" s="51">
        <v>11368300000</v>
      </c>
      <c r="K59" s="51">
        <v>0</v>
      </c>
      <c r="L59" s="51">
        <v>0</v>
      </c>
      <c r="M59" s="72">
        <v>2058911456</v>
      </c>
      <c r="N59" s="72">
        <v>4242544409</v>
      </c>
    </row>
    <row r="60" spans="1:14" s="135" customFormat="1">
      <c r="C60" s="136"/>
      <c r="D60" s="136"/>
      <c r="E60" s="136"/>
      <c r="F60" s="136"/>
      <c r="G60" s="136"/>
      <c r="H60" s="136"/>
      <c r="I60" s="136"/>
      <c r="J60" s="136"/>
      <c r="K60" s="136"/>
      <c r="L60" s="136"/>
      <c r="M60" s="136"/>
      <c r="N60" s="136"/>
    </row>
    <row r="61" spans="1:14" s="135" customFormat="1">
      <c r="C61" s="136"/>
      <c r="D61" s="136"/>
      <c r="E61" s="136"/>
      <c r="F61" s="136"/>
      <c r="G61" s="136"/>
      <c r="H61" s="136"/>
      <c r="I61" s="136"/>
      <c r="J61" s="136"/>
      <c r="K61" s="136"/>
      <c r="L61" s="136"/>
      <c r="M61" s="136"/>
      <c r="N61" s="136"/>
    </row>
  </sheetData>
  <dataConsolidate/>
  <mergeCells count="18">
    <mergeCell ref="D3:D5"/>
    <mergeCell ref="E3:E5"/>
    <mergeCell ref="A2:A5"/>
    <mergeCell ref="A1:F1"/>
    <mergeCell ref="G1:N1"/>
    <mergeCell ref="C2:G2"/>
    <mergeCell ref="H2:I2"/>
    <mergeCell ref="J2:L2"/>
    <mergeCell ref="M2:N4"/>
    <mergeCell ref="C3:C5"/>
    <mergeCell ref="J3:J5"/>
    <mergeCell ref="K3:K5"/>
    <mergeCell ref="L3:L5"/>
    <mergeCell ref="B2:B5"/>
    <mergeCell ref="I3:I5"/>
    <mergeCell ref="G3:G5"/>
    <mergeCell ref="H3:H5"/>
    <mergeCell ref="F3:F5"/>
  </mergeCells>
  <phoneticPr fontId="7" type="noConversion"/>
  <printOptions horizontalCentered="1" gridLines="1"/>
  <pageMargins left="0.5" right="0.5" top="0.7" bottom="1.5" header="0.5" footer="0.5"/>
  <pageSetup paperSize="5" firstPageNumber="4" pageOrder="overThenDown" orientation="portrait" blackAndWhite="1" useFirstPageNumber="1" r:id="rId1"/>
  <headerFooter alignWithMargins="0">
    <oddHeader>&amp;C(&amp;P)</oddHeader>
  </headerFooter>
  <rowBreaks count="1" manualBreakCount="1">
    <brk id="44" max="1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5" codeName="Sheet33">
    <tabColor indexed="40"/>
  </sheetPr>
  <dimension ref="A1:H369"/>
  <sheetViews>
    <sheetView showZeros="0" zoomScaleNormal="100" zoomScaleSheetLayoutView="100" workbookViewId="0">
      <pane ySplit="3" topLeftCell="A4" activePane="bottomLeft" state="frozen"/>
      <selection pane="bottomLeft" activeCell="A4" sqref="A4"/>
    </sheetView>
  </sheetViews>
  <sheetFormatPr defaultColWidth="9.33203125" defaultRowHeight="15.75"/>
  <cols>
    <col min="1" max="1" width="30.83203125" style="49" customWidth="1"/>
    <col min="2" max="2" width="12.33203125" style="55" customWidth="1"/>
    <col min="3" max="3" width="3.33203125" style="59" customWidth="1"/>
    <col min="4" max="8" width="14.83203125" style="132" customWidth="1"/>
    <col min="9" max="117" width="10.1640625" style="299" customWidth="1"/>
    <col min="118" max="16384" width="9.33203125" style="299"/>
  </cols>
  <sheetData>
    <row r="1" spans="1:8">
      <c r="A1" s="97" t="s">
        <v>2592</v>
      </c>
      <c r="B1" s="97"/>
      <c r="C1" s="97"/>
      <c r="D1" s="97"/>
      <c r="E1" s="97"/>
      <c r="F1" s="97"/>
      <c r="G1" s="97"/>
      <c r="H1" s="97"/>
    </row>
    <row r="2" spans="1:8" ht="16.5" customHeight="1">
      <c r="A2" s="300" t="s">
        <v>2591</v>
      </c>
      <c r="B2" s="301"/>
      <c r="C2" s="301"/>
      <c r="D2" s="101" t="s">
        <v>2593</v>
      </c>
      <c r="E2" s="101"/>
      <c r="F2" s="101"/>
      <c r="G2" s="101" t="s">
        <v>13223</v>
      </c>
      <c r="H2" s="302" t="s">
        <v>13224</v>
      </c>
    </row>
    <row r="3" spans="1:8">
      <c r="A3" s="103"/>
      <c r="B3" s="104"/>
      <c r="C3" s="104"/>
      <c r="D3" s="105" t="s">
        <v>2590</v>
      </c>
      <c r="E3" s="105" t="s">
        <v>2305</v>
      </c>
      <c r="F3" s="105" t="s">
        <v>3894</v>
      </c>
      <c r="G3" s="101"/>
      <c r="H3" s="106"/>
    </row>
    <row r="4" spans="1:8">
      <c r="A4" s="54"/>
    </row>
    <row r="5" spans="1:8">
      <c r="A5" s="54" t="s">
        <v>3410</v>
      </c>
      <c r="D5" s="51">
        <v>0</v>
      </c>
      <c r="E5" s="51">
        <v>0</v>
      </c>
      <c r="F5" s="51">
        <v>0</v>
      </c>
      <c r="G5" s="51">
        <v>0</v>
      </c>
      <c r="H5" s="51">
        <v>0</v>
      </c>
    </row>
    <row r="6" spans="1:8">
      <c r="A6" s="54" t="s">
        <v>13363</v>
      </c>
      <c r="D6" s="51">
        <v>0</v>
      </c>
      <c r="E6" s="51">
        <v>0</v>
      </c>
      <c r="F6" s="51">
        <v>0</v>
      </c>
      <c r="G6" s="51">
        <v>0</v>
      </c>
      <c r="H6" s="51">
        <v>0</v>
      </c>
    </row>
    <row r="7" spans="1:8">
      <c r="A7" s="54" t="s">
        <v>13364</v>
      </c>
      <c r="B7" s="55" t="s">
        <v>13365</v>
      </c>
      <c r="D7" s="51">
        <v>17277661</v>
      </c>
      <c r="E7" s="51">
        <v>20163697</v>
      </c>
      <c r="F7" s="51">
        <v>24270905</v>
      </c>
      <c r="G7" s="51">
        <v>28000000</v>
      </c>
      <c r="H7" s="51">
        <v>30000000</v>
      </c>
    </row>
    <row r="8" spans="1:8" ht="15.75" customHeight="1">
      <c r="A8" s="54" t="s">
        <v>13366</v>
      </c>
      <c r="B8" s="55" t="s">
        <v>13367</v>
      </c>
      <c r="D8" s="51">
        <v>94860971</v>
      </c>
      <c r="E8" s="51">
        <v>112681352</v>
      </c>
      <c r="F8" s="51">
        <v>129159922</v>
      </c>
      <c r="G8" s="51">
        <v>145000000</v>
      </c>
      <c r="H8" s="51">
        <v>143000000</v>
      </c>
    </row>
    <row r="9" spans="1:8" ht="15.75" customHeight="1">
      <c r="A9" s="54" t="s">
        <v>13368</v>
      </c>
      <c r="B9" s="55" t="s">
        <v>13369</v>
      </c>
      <c r="D9" s="51">
        <v>9542874</v>
      </c>
      <c r="E9" s="51">
        <v>10813818</v>
      </c>
      <c r="F9" s="51">
        <v>10793008</v>
      </c>
      <c r="G9" s="51">
        <v>15000000</v>
      </c>
      <c r="H9" s="51">
        <v>15000000</v>
      </c>
    </row>
    <row r="10" spans="1:8" ht="15.75" customHeight="1">
      <c r="A10" s="54" t="s">
        <v>2642</v>
      </c>
      <c r="B10" s="55" t="s">
        <v>13370</v>
      </c>
      <c r="D10" s="51">
        <v>785104</v>
      </c>
      <c r="E10" s="51">
        <v>799999</v>
      </c>
      <c r="F10" s="51">
        <v>496203</v>
      </c>
      <c r="G10" s="51">
        <v>1080000</v>
      </c>
      <c r="H10" s="51">
        <v>1200000</v>
      </c>
    </row>
    <row r="11" spans="1:8" ht="15.75" customHeight="1">
      <c r="A11" s="54" t="s">
        <v>13371</v>
      </c>
      <c r="B11" s="55" t="s">
        <v>13372</v>
      </c>
      <c r="D11" s="51">
        <v>161500000</v>
      </c>
      <c r="E11" s="51">
        <v>149074723</v>
      </c>
      <c r="F11" s="51">
        <v>130832460</v>
      </c>
      <c r="G11" s="51">
        <v>145000000</v>
      </c>
      <c r="H11" s="51">
        <v>160000000</v>
      </c>
    </row>
    <row r="12" spans="1:8" ht="15.75" customHeight="1">
      <c r="A12" s="54" t="s">
        <v>13373</v>
      </c>
      <c r="B12" s="55" t="s">
        <v>13374</v>
      </c>
      <c r="D12" s="51">
        <v>52999452</v>
      </c>
      <c r="E12" s="51">
        <v>54099331</v>
      </c>
      <c r="F12" s="51">
        <v>68067821</v>
      </c>
      <c r="G12" s="51">
        <v>58880000</v>
      </c>
      <c r="H12" s="51">
        <v>60000000</v>
      </c>
    </row>
    <row r="13" spans="1:8" ht="15.75" customHeight="1">
      <c r="A13" s="54" t="s">
        <v>13375</v>
      </c>
      <c r="B13" s="55" t="s">
        <v>13376</v>
      </c>
      <c r="D13" s="51">
        <v>1193434</v>
      </c>
      <c r="E13" s="51">
        <v>1131134</v>
      </c>
      <c r="F13" s="51">
        <v>956631</v>
      </c>
      <c r="G13" s="51">
        <v>1080000</v>
      </c>
      <c r="H13" s="51">
        <v>1200000</v>
      </c>
    </row>
    <row r="14" spans="1:8" ht="15.75" customHeight="1">
      <c r="A14" s="54" t="s">
        <v>13377</v>
      </c>
      <c r="B14" s="55" t="s">
        <v>13378</v>
      </c>
      <c r="D14" s="51">
        <v>494546000</v>
      </c>
      <c r="E14" s="51">
        <v>493452559</v>
      </c>
      <c r="F14" s="51">
        <v>479999999</v>
      </c>
      <c r="G14" s="51">
        <v>570000000</v>
      </c>
      <c r="H14" s="51">
        <v>667000000</v>
      </c>
    </row>
    <row r="15" spans="1:8" ht="15.75" customHeight="1">
      <c r="A15" s="54" t="s">
        <v>13379</v>
      </c>
      <c r="B15" s="55" t="s">
        <v>13380</v>
      </c>
      <c r="D15" s="51">
        <v>3239120</v>
      </c>
      <c r="E15" s="51">
        <v>1275116</v>
      </c>
      <c r="F15" s="51">
        <v>2975682</v>
      </c>
      <c r="G15" s="51">
        <v>2520000</v>
      </c>
      <c r="H15" s="51">
        <v>2800000</v>
      </c>
    </row>
    <row r="16" spans="1:8" ht="31.5" customHeight="1">
      <c r="A16" s="54" t="s">
        <v>13381</v>
      </c>
      <c r="B16" s="55" t="s">
        <v>13382</v>
      </c>
      <c r="D16" s="51">
        <v>163912</v>
      </c>
      <c r="E16" s="51">
        <v>163906</v>
      </c>
      <c r="F16" s="51">
        <v>164000</v>
      </c>
      <c r="G16" s="51">
        <v>190000</v>
      </c>
      <c r="H16" s="51">
        <v>215000</v>
      </c>
    </row>
    <row r="17" spans="1:8" ht="15.75" customHeight="1">
      <c r="A17" s="54" t="s">
        <v>13383</v>
      </c>
      <c r="B17" s="55" t="s">
        <v>13384</v>
      </c>
      <c r="D17" s="51">
        <v>8850000</v>
      </c>
      <c r="E17" s="51">
        <v>3224833</v>
      </c>
      <c r="F17" s="51">
        <v>4823834</v>
      </c>
      <c r="G17" s="51">
        <v>4320000</v>
      </c>
      <c r="H17" s="51">
        <v>4700000</v>
      </c>
    </row>
    <row r="18" spans="1:8" ht="31.5" customHeight="1">
      <c r="A18" s="54" t="s">
        <v>13385</v>
      </c>
      <c r="B18" s="55" t="s">
        <v>13386</v>
      </c>
      <c r="D18" s="51">
        <v>0</v>
      </c>
      <c r="E18" s="51">
        <v>0</v>
      </c>
      <c r="F18" s="51">
        <v>0</v>
      </c>
      <c r="G18" s="51">
        <v>360000</v>
      </c>
      <c r="H18" s="51">
        <v>800000</v>
      </c>
    </row>
    <row r="19" spans="1:8" ht="31.5" customHeight="1">
      <c r="A19" s="54" t="s">
        <v>13387</v>
      </c>
      <c r="B19" s="55" t="s">
        <v>13388</v>
      </c>
      <c r="D19" s="51">
        <v>2013650</v>
      </c>
      <c r="E19" s="51">
        <v>1657550</v>
      </c>
      <c r="F19" s="51">
        <v>2111236</v>
      </c>
      <c r="G19" s="51">
        <v>1800000</v>
      </c>
      <c r="H19" s="51">
        <v>2800000</v>
      </c>
    </row>
    <row r="20" spans="1:8" ht="31.5" customHeight="1">
      <c r="A20" s="54" t="s">
        <v>13389</v>
      </c>
      <c r="B20" s="55" t="s">
        <v>13390</v>
      </c>
      <c r="D20" s="51">
        <v>0</v>
      </c>
      <c r="E20" s="51">
        <v>0</v>
      </c>
      <c r="F20" s="51">
        <v>0</v>
      </c>
      <c r="G20" s="51">
        <v>144000</v>
      </c>
      <c r="H20" s="51">
        <v>200000</v>
      </c>
    </row>
    <row r="21" spans="1:8" ht="31.5" customHeight="1">
      <c r="A21" s="54" t="s">
        <v>13391</v>
      </c>
      <c r="B21" s="55" t="s">
        <v>13392</v>
      </c>
      <c r="D21" s="51">
        <v>29750000</v>
      </c>
      <c r="E21" s="51">
        <v>24000000</v>
      </c>
      <c r="F21" s="51">
        <v>30000000</v>
      </c>
      <c r="G21" s="51">
        <v>32400000</v>
      </c>
      <c r="H21" s="51">
        <v>22500000</v>
      </c>
    </row>
    <row r="22" spans="1:8" ht="78.75" customHeight="1">
      <c r="A22" s="54" t="s">
        <v>13393</v>
      </c>
      <c r="B22" s="55" t="s">
        <v>13394</v>
      </c>
      <c r="D22" s="51">
        <v>31429812</v>
      </c>
      <c r="E22" s="51">
        <v>30717041</v>
      </c>
      <c r="F22" s="51">
        <v>52458297</v>
      </c>
      <c r="G22" s="51">
        <v>43200000</v>
      </c>
      <c r="H22" s="51">
        <v>49600000</v>
      </c>
    </row>
    <row r="23" spans="1:8" ht="47.25" customHeight="1">
      <c r="A23" s="54" t="s">
        <v>13395</v>
      </c>
      <c r="B23" s="55" t="s">
        <v>13396</v>
      </c>
      <c r="D23" s="51">
        <v>0</v>
      </c>
      <c r="E23" s="51">
        <v>0</v>
      </c>
      <c r="F23" s="51">
        <v>0</v>
      </c>
      <c r="G23" s="51">
        <v>216000</v>
      </c>
      <c r="H23" s="51">
        <v>300000</v>
      </c>
    </row>
    <row r="24" spans="1:8" ht="15.75" customHeight="1">
      <c r="A24" s="54" t="s">
        <v>13397</v>
      </c>
      <c r="B24" s="55" t="s">
        <v>13398</v>
      </c>
      <c r="D24" s="51">
        <v>0</v>
      </c>
      <c r="E24" s="51">
        <v>0</v>
      </c>
      <c r="F24" s="51">
        <v>0</v>
      </c>
      <c r="G24" s="51">
        <v>2160000</v>
      </c>
      <c r="H24" s="51">
        <v>3800000</v>
      </c>
    </row>
    <row r="25" spans="1:8" ht="15.75" customHeight="1">
      <c r="A25" s="54" t="s">
        <v>13399</v>
      </c>
      <c r="B25" s="55" t="s">
        <v>13400</v>
      </c>
      <c r="D25" s="51">
        <v>0</v>
      </c>
      <c r="E25" s="51">
        <v>0</v>
      </c>
      <c r="F25" s="51">
        <v>0</v>
      </c>
      <c r="G25" s="51">
        <v>720000</v>
      </c>
      <c r="H25" s="51">
        <v>900000</v>
      </c>
    </row>
    <row r="26" spans="1:8" ht="47.25">
      <c r="A26" s="54" t="s">
        <v>13401</v>
      </c>
      <c r="B26" s="55" t="s">
        <v>13402</v>
      </c>
      <c r="D26" s="51">
        <v>0</v>
      </c>
      <c r="E26" s="51">
        <v>0</v>
      </c>
      <c r="F26" s="51">
        <v>0</v>
      </c>
      <c r="G26" s="51">
        <v>720000</v>
      </c>
      <c r="H26" s="51">
        <v>1900000</v>
      </c>
    </row>
    <row r="27" spans="1:8" ht="47.25">
      <c r="A27" s="54" t="s">
        <v>13403</v>
      </c>
      <c r="B27" s="55" t="s">
        <v>13404</v>
      </c>
      <c r="D27" s="51">
        <v>0</v>
      </c>
      <c r="E27" s="51">
        <v>0</v>
      </c>
      <c r="F27" s="51">
        <v>0</v>
      </c>
      <c r="G27" s="51">
        <v>720000</v>
      </c>
      <c r="H27" s="51">
        <v>1300000</v>
      </c>
    </row>
    <row r="28" spans="1:8" ht="31.5">
      <c r="A28" s="54" t="s">
        <v>13405</v>
      </c>
      <c r="B28" s="55" t="s">
        <v>13406</v>
      </c>
      <c r="D28" s="51">
        <v>0</v>
      </c>
      <c r="E28" s="51">
        <v>0</v>
      </c>
      <c r="F28" s="51">
        <v>0</v>
      </c>
      <c r="G28" s="51">
        <v>0</v>
      </c>
      <c r="H28" s="51">
        <v>1000000</v>
      </c>
    </row>
    <row r="29" spans="1:8" ht="31.5">
      <c r="A29" s="54" t="s">
        <v>13407</v>
      </c>
      <c r="B29" s="55" t="s">
        <v>13408</v>
      </c>
      <c r="D29" s="51">
        <v>0</v>
      </c>
      <c r="E29" s="51">
        <v>0</v>
      </c>
      <c r="F29" s="51">
        <v>0</v>
      </c>
      <c r="G29" s="51">
        <v>720000</v>
      </c>
      <c r="H29" s="51">
        <v>900000</v>
      </c>
    </row>
    <row r="30" spans="1:8" ht="31.5">
      <c r="A30" s="54" t="s">
        <v>13409</v>
      </c>
      <c r="B30" s="55" t="s">
        <v>13410</v>
      </c>
      <c r="D30" s="51">
        <v>0</v>
      </c>
      <c r="E30" s="51">
        <v>0</v>
      </c>
      <c r="F30" s="51">
        <v>0</v>
      </c>
      <c r="G30" s="51">
        <v>720000</v>
      </c>
      <c r="H30" s="51">
        <v>1100000</v>
      </c>
    </row>
    <row r="31" spans="1:8" ht="47.25">
      <c r="A31" s="54" t="s">
        <v>13411</v>
      </c>
      <c r="B31" s="55" t="s">
        <v>13412</v>
      </c>
      <c r="D31" s="51">
        <v>0</v>
      </c>
      <c r="E31" s="51">
        <v>0</v>
      </c>
      <c r="F31" s="51">
        <v>0</v>
      </c>
      <c r="G31" s="51">
        <v>0</v>
      </c>
      <c r="H31" s="51">
        <v>14500000</v>
      </c>
    </row>
    <row r="32" spans="1:8" ht="31.5">
      <c r="A32" s="54" t="s">
        <v>13413</v>
      </c>
      <c r="B32" s="55" t="s">
        <v>13414</v>
      </c>
      <c r="D32" s="51">
        <v>0</v>
      </c>
      <c r="E32" s="51">
        <v>0</v>
      </c>
      <c r="F32" s="51">
        <v>0</v>
      </c>
      <c r="G32" s="51">
        <v>720000</v>
      </c>
      <c r="H32" s="51">
        <v>900000</v>
      </c>
    </row>
    <row r="33" spans="1:8" ht="31.5">
      <c r="A33" s="54" t="s">
        <v>13415</v>
      </c>
      <c r="B33" s="55" t="s">
        <v>13416</v>
      </c>
      <c r="D33" s="51">
        <v>0</v>
      </c>
      <c r="E33" s="51">
        <v>0</v>
      </c>
      <c r="F33" s="51">
        <v>17258777</v>
      </c>
      <c r="G33" s="51">
        <v>21600000</v>
      </c>
      <c r="H33" s="51">
        <v>29500000</v>
      </c>
    </row>
    <row r="34" spans="1:8" ht="63">
      <c r="A34" s="54" t="s">
        <v>13417</v>
      </c>
      <c r="B34" s="55" t="s">
        <v>13418</v>
      </c>
      <c r="D34" s="51">
        <v>0</v>
      </c>
      <c r="E34" s="51">
        <v>0</v>
      </c>
      <c r="F34" s="51">
        <v>2699766</v>
      </c>
      <c r="G34" s="51">
        <v>2160000</v>
      </c>
      <c r="H34" s="51">
        <v>2500000</v>
      </c>
    </row>
    <row r="35" spans="1:8" ht="31.5">
      <c r="A35" s="54" t="s">
        <v>13419</v>
      </c>
      <c r="B35" s="55" t="s">
        <v>13420</v>
      </c>
      <c r="D35" s="51">
        <v>0</v>
      </c>
      <c r="E35" s="51">
        <v>0</v>
      </c>
      <c r="F35" s="51">
        <v>0</v>
      </c>
      <c r="G35" s="51">
        <v>360000</v>
      </c>
      <c r="H35" s="51">
        <v>455000</v>
      </c>
    </row>
    <row r="36" spans="1:8" ht="31.5">
      <c r="A36" s="54" t="s">
        <v>13421</v>
      </c>
      <c r="B36" s="55" t="s">
        <v>13422</v>
      </c>
      <c r="D36" s="51">
        <v>0</v>
      </c>
      <c r="E36" s="51">
        <v>0</v>
      </c>
      <c r="F36" s="51">
        <v>0</v>
      </c>
      <c r="G36" s="51">
        <v>360000</v>
      </c>
      <c r="H36" s="51">
        <v>500000</v>
      </c>
    </row>
    <row r="37" spans="1:8" ht="47.25">
      <c r="A37" s="54" t="s">
        <v>13423</v>
      </c>
      <c r="B37" s="55" t="s">
        <v>13424</v>
      </c>
      <c r="D37" s="51">
        <v>0</v>
      </c>
      <c r="E37" s="51">
        <v>0</v>
      </c>
      <c r="F37" s="51">
        <v>0</v>
      </c>
      <c r="G37" s="51">
        <v>360000</v>
      </c>
      <c r="H37" s="51">
        <v>500000</v>
      </c>
    </row>
    <row r="38" spans="1:8" ht="15.75" customHeight="1">
      <c r="A38" s="57" t="s">
        <v>2825</v>
      </c>
      <c r="D38" s="51">
        <v>908151990</v>
      </c>
      <c r="E38" s="51">
        <v>903255059</v>
      </c>
      <c r="F38" s="51">
        <v>957068541</v>
      </c>
      <c r="G38" s="51">
        <v>1080510000</v>
      </c>
      <c r="H38" s="51">
        <v>1221070000</v>
      </c>
    </row>
    <row r="39" spans="1:8" ht="15.75" customHeight="1">
      <c r="A39" s="54"/>
      <c r="D39" s="51">
        <v>0</v>
      </c>
      <c r="E39" s="51">
        <v>0</v>
      </c>
      <c r="F39" s="51">
        <v>0</v>
      </c>
      <c r="G39" s="51">
        <v>0</v>
      </c>
      <c r="H39" s="51">
        <v>0</v>
      </c>
    </row>
    <row r="40" spans="1:8" ht="15.75" customHeight="1">
      <c r="A40" s="54" t="s">
        <v>13425</v>
      </c>
      <c r="D40" s="51">
        <v>0</v>
      </c>
      <c r="E40" s="51">
        <v>0</v>
      </c>
      <c r="F40" s="51">
        <v>0</v>
      </c>
      <c r="G40" s="51">
        <v>0</v>
      </c>
      <c r="H40" s="51">
        <v>0</v>
      </c>
    </row>
    <row r="41" spans="1:8" ht="15.75" customHeight="1">
      <c r="A41" s="54" t="s">
        <v>2885</v>
      </c>
      <c r="B41" s="55" t="s">
        <v>13426</v>
      </c>
      <c r="D41" s="51">
        <v>166857797</v>
      </c>
      <c r="E41" s="51">
        <v>180097170</v>
      </c>
      <c r="F41" s="51">
        <v>198416480</v>
      </c>
      <c r="G41" s="51">
        <v>215000000</v>
      </c>
      <c r="H41" s="51">
        <v>233500000</v>
      </c>
    </row>
    <row r="42" spans="1:8" ht="15.75" customHeight="1">
      <c r="A42" s="54" t="s">
        <v>2667</v>
      </c>
      <c r="B42" s="55" t="s">
        <v>13427</v>
      </c>
      <c r="D42" s="51">
        <v>344423</v>
      </c>
      <c r="E42" s="51">
        <v>665438</v>
      </c>
      <c r="F42" s="51">
        <v>799999</v>
      </c>
      <c r="G42" s="51">
        <v>900000</v>
      </c>
      <c r="H42" s="51">
        <v>1000000</v>
      </c>
    </row>
    <row r="43" spans="1:8" ht="31.5" customHeight="1">
      <c r="A43" s="54" t="s">
        <v>13428</v>
      </c>
      <c r="B43" s="55" t="s">
        <v>13429</v>
      </c>
      <c r="D43" s="51">
        <v>26432807</v>
      </c>
      <c r="E43" s="51">
        <v>41880675</v>
      </c>
      <c r="F43" s="51">
        <v>31092583</v>
      </c>
      <c r="G43" s="51">
        <v>39600000</v>
      </c>
      <c r="H43" s="51">
        <v>39600000</v>
      </c>
    </row>
    <row r="44" spans="1:8" ht="15.75" customHeight="1">
      <c r="A44" s="54" t="s">
        <v>13430</v>
      </c>
      <c r="B44" s="55" t="s">
        <v>13431</v>
      </c>
      <c r="D44" s="51">
        <v>10314298</v>
      </c>
      <c r="E44" s="51">
        <v>12384914</v>
      </c>
      <c r="F44" s="51">
        <v>16107816</v>
      </c>
      <c r="G44" s="51">
        <v>7200000</v>
      </c>
      <c r="H44" s="51">
        <v>14000000</v>
      </c>
    </row>
    <row r="45" spans="1:8" ht="15.75" customHeight="1">
      <c r="A45" s="54" t="s">
        <v>13432</v>
      </c>
      <c r="B45" s="55" t="s">
        <v>13433</v>
      </c>
      <c r="D45" s="51">
        <v>15266437</v>
      </c>
      <c r="E45" s="51">
        <v>11946296</v>
      </c>
      <c r="F45" s="51">
        <v>23841464</v>
      </c>
      <c r="G45" s="51">
        <v>21600000</v>
      </c>
      <c r="H45" s="51">
        <v>40000000</v>
      </c>
    </row>
    <row r="46" spans="1:8" ht="40.5" customHeight="1">
      <c r="A46" s="113" t="s">
        <v>13434</v>
      </c>
      <c r="B46" s="55" t="s">
        <v>13435</v>
      </c>
      <c r="D46" s="51">
        <v>27459984</v>
      </c>
      <c r="E46" s="51">
        <v>27690999</v>
      </c>
      <c r="F46" s="51">
        <v>44788541</v>
      </c>
      <c r="G46" s="51">
        <v>43200000</v>
      </c>
      <c r="H46" s="51">
        <v>54000000</v>
      </c>
    </row>
    <row r="47" spans="1:8" ht="15.75" customHeight="1">
      <c r="A47" s="54" t="s">
        <v>13436</v>
      </c>
      <c r="B47" s="55" t="s">
        <v>13437</v>
      </c>
      <c r="D47" s="51">
        <v>99862</v>
      </c>
      <c r="E47" s="51">
        <v>0</v>
      </c>
      <c r="F47" s="51">
        <v>0</v>
      </c>
      <c r="G47" s="51">
        <v>720000</v>
      </c>
      <c r="H47" s="51">
        <v>800000</v>
      </c>
    </row>
    <row r="48" spans="1:8" ht="31.5">
      <c r="A48" s="54" t="s">
        <v>5136</v>
      </c>
      <c r="B48" s="55" t="s">
        <v>13438</v>
      </c>
      <c r="D48" s="51">
        <v>0</v>
      </c>
      <c r="E48" s="51">
        <v>0</v>
      </c>
      <c r="F48" s="51">
        <v>20005303</v>
      </c>
      <c r="G48" s="51">
        <v>16650000</v>
      </c>
      <c r="H48" s="51">
        <v>0</v>
      </c>
    </row>
    <row r="49" spans="1:8" ht="15.75" customHeight="1">
      <c r="A49" s="54"/>
      <c r="D49" s="51">
        <v>0</v>
      </c>
      <c r="E49" s="51">
        <v>0</v>
      </c>
      <c r="F49" s="51">
        <v>0</v>
      </c>
      <c r="G49" s="51">
        <v>0</v>
      </c>
      <c r="H49" s="51">
        <v>0</v>
      </c>
    </row>
    <row r="50" spans="1:8" ht="15.75" customHeight="1">
      <c r="A50" s="57" t="s">
        <v>2855</v>
      </c>
      <c r="D50" s="51">
        <v>246775608</v>
      </c>
      <c r="E50" s="51">
        <v>274665492</v>
      </c>
      <c r="F50" s="51">
        <v>335052186</v>
      </c>
      <c r="G50" s="51">
        <v>344870000</v>
      </c>
      <c r="H50" s="51">
        <v>382900000</v>
      </c>
    </row>
    <row r="51" spans="1:8" ht="15.75" customHeight="1">
      <c r="A51" s="54"/>
      <c r="D51" s="51">
        <v>0</v>
      </c>
      <c r="E51" s="51">
        <v>0</v>
      </c>
      <c r="F51" s="51">
        <v>0</v>
      </c>
      <c r="G51" s="51">
        <v>0</v>
      </c>
      <c r="H51" s="51">
        <v>0</v>
      </c>
    </row>
    <row r="52" spans="1:8" ht="15.75" customHeight="1">
      <c r="A52" s="54" t="s">
        <v>3411</v>
      </c>
      <c r="D52" s="51">
        <v>0</v>
      </c>
      <c r="E52" s="51">
        <v>0</v>
      </c>
      <c r="F52" s="51">
        <v>0</v>
      </c>
      <c r="G52" s="51">
        <v>0</v>
      </c>
      <c r="H52" s="51">
        <v>0</v>
      </c>
    </row>
    <row r="53" spans="1:8" ht="15.75" customHeight="1">
      <c r="A53" s="54" t="s">
        <v>2666</v>
      </c>
      <c r="B53" s="55" t="s">
        <v>13439</v>
      </c>
      <c r="D53" s="51">
        <v>35079153</v>
      </c>
      <c r="E53" s="51">
        <v>38369636</v>
      </c>
      <c r="F53" s="51">
        <v>36831303</v>
      </c>
      <c r="G53" s="51">
        <v>55000000</v>
      </c>
      <c r="H53" s="51">
        <v>50000000</v>
      </c>
    </row>
    <row r="54" spans="1:8" ht="15.75" customHeight="1">
      <c r="A54" s="54" t="s">
        <v>2861</v>
      </c>
      <c r="B54" s="119" t="s">
        <v>13440</v>
      </c>
      <c r="C54" s="55"/>
      <c r="D54" s="51">
        <v>0</v>
      </c>
      <c r="E54" s="51">
        <v>0</v>
      </c>
      <c r="F54" s="51">
        <v>1380528</v>
      </c>
      <c r="G54" s="51">
        <v>0</v>
      </c>
      <c r="H54" s="51">
        <v>1300000</v>
      </c>
    </row>
    <row r="55" spans="1:8" ht="31.5" customHeight="1">
      <c r="A55" s="54" t="s">
        <v>2862</v>
      </c>
      <c r="B55" s="119" t="s">
        <v>13441</v>
      </c>
      <c r="C55" s="55"/>
      <c r="D55" s="51">
        <v>5632324</v>
      </c>
      <c r="E55" s="51">
        <v>4386080</v>
      </c>
      <c r="F55" s="51">
        <v>8138352</v>
      </c>
      <c r="G55" s="51">
        <v>10200000</v>
      </c>
      <c r="H55" s="51">
        <v>10200000</v>
      </c>
    </row>
    <row r="56" spans="1:8" ht="15.75" customHeight="1">
      <c r="A56" s="54"/>
      <c r="D56" s="51">
        <v>0</v>
      </c>
      <c r="E56" s="51">
        <v>0</v>
      </c>
      <c r="F56" s="51">
        <v>0</v>
      </c>
      <c r="G56" s="51">
        <v>0</v>
      </c>
      <c r="H56" s="51">
        <v>0</v>
      </c>
    </row>
    <row r="57" spans="1:8" ht="15.75" customHeight="1">
      <c r="A57" s="57" t="s">
        <v>2863</v>
      </c>
      <c r="D57" s="51">
        <v>40711477</v>
      </c>
      <c r="E57" s="51">
        <v>42755716</v>
      </c>
      <c r="F57" s="51">
        <v>46350183</v>
      </c>
      <c r="G57" s="51">
        <v>65200000</v>
      </c>
      <c r="H57" s="51">
        <v>61500000</v>
      </c>
    </row>
    <row r="58" spans="1:8" ht="15.75" customHeight="1">
      <c r="A58" s="54"/>
      <c r="D58" s="51">
        <v>0</v>
      </c>
      <c r="E58" s="51">
        <v>0</v>
      </c>
      <c r="F58" s="51">
        <v>0</v>
      </c>
      <c r="G58" s="51">
        <v>0</v>
      </c>
      <c r="H58" s="51">
        <v>0</v>
      </c>
    </row>
    <row r="59" spans="1:8" ht="15.75" customHeight="1">
      <c r="A59" s="57" t="s">
        <v>2864</v>
      </c>
      <c r="D59" s="51">
        <v>287487085</v>
      </c>
      <c r="E59" s="51">
        <v>317421208</v>
      </c>
      <c r="F59" s="51">
        <v>381402369</v>
      </c>
      <c r="G59" s="51">
        <v>410070000</v>
      </c>
      <c r="H59" s="51">
        <v>444400000</v>
      </c>
    </row>
    <row r="60" spans="1:8" ht="15.75" customHeight="1">
      <c r="A60" s="54"/>
      <c r="D60" s="51">
        <v>0</v>
      </c>
      <c r="E60" s="51">
        <v>0</v>
      </c>
      <c r="F60" s="51">
        <v>0</v>
      </c>
      <c r="G60" s="51">
        <v>0</v>
      </c>
      <c r="H60" s="51">
        <v>0</v>
      </c>
    </row>
    <row r="61" spans="1:8" ht="15.75" customHeight="1">
      <c r="A61" s="54" t="s">
        <v>13442</v>
      </c>
      <c r="D61" s="51">
        <v>0</v>
      </c>
      <c r="E61" s="51">
        <v>0</v>
      </c>
      <c r="F61" s="51">
        <v>0</v>
      </c>
      <c r="G61" s="51">
        <v>0</v>
      </c>
      <c r="H61" s="51">
        <v>0</v>
      </c>
    </row>
    <row r="62" spans="1:8" ht="15.75" customHeight="1">
      <c r="A62" s="54" t="s">
        <v>13443</v>
      </c>
      <c r="B62" s="55" t="s">
        <v>13444</v>
      </c>
      <c r="D62" s="51">
        <v>0</v>
      </c>
      <c r="E62" s="51">
        <v>148032</v>
      </c>
      <c r="F62" s="51">
        <v>0</v>
      </c>
      <c r="G62" s="51">
        <v>216000</v>
      </c>
      <c r="H62" s="51">
        <v>250000</v>
      </c>
    </row>
    <row r="63" spans="1:8" ht="31.5" customHeight="1">
      <c r="A63" s="54" t="s">
        <v>13445</v>
      </c>
      <c r="B63" s="55" t="s">
        <v>13446</v>
      </c>
      <c r="D63" s="51">
        <v>0</v>
      </c>
      <c r="E63" s="51">
        <v>363600</v>
      </c>
      <c r="F63" s="51">
        <v>180000</v>
      </c>
      <c r="G63" s="51">
        <v>432000</v>
      </c>
      <c r="H63" s="51">
        <v>450000</v>
      </c>
    </row>
    <row r="64" spans="1:8" ht="15.75" customHeight="1">
      <c r="A64" s="54" t="s">
        <v>13447</v>
      </c>
      <c r="B64" s="55" t="s">
        <v>13448</v>
      </c>
      <c r="D64" s="51">
        <v>0</v>
      </c>
      <c r="E64" s="51">
        <v>0</v>
      </c>
      <c r="F64" s="51">
        <v>0</v>
      </c>
      <c r="G64" s="51">
        <v>360000</v>
      </c>
      <c r="H64" s="51">
        <v>400000</v>
      </c>
    </row>
    <row r="65" spans="1:8" ht="15.75" customHeight="1">
      <c r="A65" s="54"/>
      <c r="D65" s="51">
        <v>0</v>
      </c>
      <c r="E65" s="51">
        <v>0</v>
      </c>
      <c r="F65" s="51">
        <v>0</v>
      </c>
      <c r="G65" s="51">
        <v>0</v>
      </c>
      <c r="H65" s="51">
        <v>0</v>
      </c>
    </row>
    <row r="66" spans="1:8" ht="15.75" customHeight="1">
      <c r="A66" s="57" t="s">
        <v>2890</v>
      </c>
      <c r="D66" s="51">
        <v>0</v>
      </c>
      <c r="E66" s="51">
        <v>511632</v>
      </c>
      <c r="F66" s="51">
        <v>180000</v>
      </c>
      <c r="G66" s="51">
        <v>1008000</v>
      </c>
      <c r="H66" s="51">
        <v>1100000</v>
      </c>
    </row>
    <row r="67" spans="1:8" ht="8.1" customHeight="1">
      <c r="A67" s="54"/>
      <c r="D67" s="51">
        <v>0</v>
      </c>
      <c r="E67" s="51">
        <v>0</v>
      </c>
      <c r="F67" s="51">
        <v>0</v>
      </c>
      <c r="G67" s="51">
        <v>0</v>
      </c>
      <c r="H67" s="51">
        <v>0</v>
      </c>
    </row>
    <row r="68" spans="1:8" ht="15.75" customHeight="1">
      <c r="A68" s="54" t="s">
        <v>13449</v>
      </c>
      <c r="B68" s="55" t="s">
        <v>13450</v>
      </c>
      <c r="D68" s="51">
        <v>7328815</v>
      </c>
      <c r="E68" s="51">
        <v>3861139</v>
      </c>
      <c r="F68" s="51">
        <v>2917610</v>
      </c>
      <c r="G68" s="51">
        <v>20000000</v>
      </c>
      <c r="H68" s="51">
        <v>20000000</v>
      </c>
    </row>
    <row r="69" spans="1:8" ht="31.5" customHeight="1">
      <c r="A69" s="54" t="s">
        <v>13451</v>
      </c>
      <c r="B69" s="55" t="s">
        <v>13452</v>
      </c>
      <c r="D69" s="51">
        <v>21175165</v>
      </c>
      <c r="E69" s="51">
        <v>17071529</v>
      </c>
      <c r="F69" s="51">
        <v>0</v>
      </c>
      <c r="G69" s="51">
        <v>0</v>
      </c>
      <c r="H69" s="51">
        <v>0</v>
      </c>
    </row>
    <row r="70" spans="1:8" ht="15.75" customHeight="1">
      <c r="A70" s="54" t="s">
        <v>13453</v>
      </c>
      <c r="B70" s="55" t="s">
        <v>13454</v>
      </c>
      <c r="D70" s="51">
        <v>24105719</v>
      </c>
      <c r="E70" s="51">
        <v>28248873</v>
      </c>
      <c r="F70" s="51">
        <v>1497925</v>
      </c>
      <c r="G70" s="51">
        <v>50000000</v>
      </c>
      <c r="H70" s="51">
        <v>60000000</v>
      </c>
    </row>
    <row r="71" spans="1:8" ht="31.5" customHeight="1">
      <c r="A71" s="54" t="s">
        <v>13455</v>
      </c>
      <c r="B71" s="55" t="s">
        <v>13456</v>
      </c>
      <c r="D71" s="51">
        <v>749000</v>
      </c>
      <c r="E71" s="51">
        <v>588000</v>
      </c>
      <c r="F71" s="51">
        <v>170500</v>
      </c>
      <c r="G71" s="51">
        <v>10000000</v>
      </c>
      <c r="H71" s="51">
        <v>20000000</v>
      </c>
    </row>
    <row r="72" spans="1:8" ht="15.75" customHeight="1">
      <c r="A72" s="54" t="s">
        <v>13457</v>
      </c>
      <c r="B72" s="55" t="s">
        <v>13458</v>
      </c>
      <c r="D72" s="51">
        <v>110000000</v>
      </c>
      <c r="E72" s="51">
        <v>150000000</v>
      </c>
      <c r="F72" s="51">
        <v>170000000</v>
      </c>
      <c r="G72" s="51">
        <v>200000000</v>
      </c>
      <c r="H72" s="51">
        <v>200000000</v>
      </c>
    </row>
    <row r="73" spans="1:8" ht="31.5" customHeight="1">
      <c r="A73" s="54" t="s">
        <v>13459</v>
      </c>
      <c r="B73" s="55" t="s">
        <v>13460</v>
      </c>
      <c r="D73" s="51">
        <v>8496859</v>
      </c>
      <c r="E73" s="51">
        <v>7862004</v>
      </c>
      <c r="F73" s="51">
        <v>6787777</v>
      </c>
      <c r="G73" s="51">
        <v>7000000</v>
      </c>
      <c r="H73" s="51">
        <v>5000000</v>
      </c>
    </row>
    <row r="74" spans="1:8" ht="31.5" customHeight="1">
      <c r="A74" s="54" t="s">
        <v>13461</v>
      </c>
      <c r="B74" s="55" t="s">
        <v>13462</v>
      </c>
      <c r="D74" s="51">
        <v>70458965</v>
      </c>
      <c r="E74" s="51">
        <v>60324000</v>
      </c>
      <c r="F74" s="51">
        <v>280324000</v>
      </c>
      <c r="G74" s="51">
        <v>195260536</v>
      </c>
      <c r="H74" s="51">
        <v>351800000</v>
      </c>
    </row>
    <row r="75" spans="1:8" ht="15.75" customHeight="1">
      <c r="A75" s="54"/>
      <c r="D75" s="51">
        <v>0</v>
      </c>
      <c r="E75" s="51">
        <v>0</v>
      </c>
      <c r="F75" s="51">
        <v>0</v>
      </c>
      <c r="G75" s="51">
        <v>0</v>
      </c>
      <c r="H75" s="51">
        <v>0</v>
      </c>
    </row>
    <row r="76" spans="1:8" ht="15.75" customHeight="1">
      <c r="A76" s="57" t="s">
        <v>13463</v>
      </c>
      <c r="D76" s="51">
        <v>1437953598</v>
      </c>
      <c r="E76" s="51">
        <v>1489143444</v>
      </c>
      <c r="F76" s="51">
        <v>1800348722</v>
      </c>
      <c r="G76" s="51">
        <v>1973848536</v>
      </c>
      <c r="H76" s="51">
        <v>2323370000</v>
      </c>
    </row>
    <row r="77" spans="1:8" ht="15.75" customHeight="1">
      <c r="A77" s="54"/>
      <c r="D77" s="51">
        <v>0</v>
      </c>
      <c r="E77" s="51">
        <v>0</v>
      </c>
      <c r="F77" s="51">
        <v>0</v>
      </c>
      <c r="G77" s="51">
        <v>0</v>
      </c>
      <c r="H77" s="51">
        <v>0</v>
      </c>
    </row>
    <row r="78" spans="1:8" ht="15.75" customHeight="1">
      <c r="A78" s="54" t="s">
        <v>3412</v>
      </c>
      <c r="D78" s="51">
        <v>0</v>
      </c>
      <c r="E78" s="51">
        <v>0</v>
      </c>
      <c r="F78" s="51">
        <v>0</v>
      </c>
      <c r="G78" s="51">
        <v>0</v>
      </c>
      <c r="H78" s="51">
        <v>0</v>
      </c>
    </row>
    <row r="79" spans="1:8" ht="15.75" customHeight="1">
      <c r="A79" s="54" t="s">
        <v>13464</v>
      </c>
      <c r="D79" s="51">
        <v>0</v>
      </c>
      <c r="E79" s="51">
        <v>0</v>
      </c>
      <c r="F79" s="51">
        <v>0</v>
      </c>
      <c r="G79" s="51">
        <v>0</v>
      </c>
      <c r="H79" s="51">
        <v>0</v>
      </c>
    </row>
    <row r="80" spans="1:8" ht="15.75" customHeight="1">
      <c r="A80" s="54" t="s">
        <v>2666</v>
      </c>
      <c r="B80" s="55" t="s">
        <v>13465</v>
      </c>
      <c r="D80" s="51">
        <v>125571755</v>
      </c>
      <c r="E80" s="51">
        <v>141758453</v>
      </c>
      <c r="F80" s="51">
        <v>154711302</v>
      </c>
      <c r="G80" s="51">
        <v>165000000</v>
      </c>
      <c r="H80" s="51">
        <v>183600000</v>
      </c>
    </row>
    <row r="81" spans="1:8" ht="15.75" customHeight="1">
      <c r="A81" s="54" t="s">
        <v>2667</v>
      </c>
      <c r="B81" s="55" t="s">
        <v>13466</v>
      </c>
      <c r="D81" s="51">
        <v>591350</v>
      </c>
      <c r="E81" s="51">
        <v>791489</v>
      </c>
      <c r="F81" s="51">
        <v>661556</v>
      </c>
      <c r="G81" s="51">
        <v>1080000</v>
      </c>
      <c r="H81" s="51">
        <v>1200000</v>
      </c>
    </row>
    <row r="82" spans="1:8" ht="15.75" customHeight="1">
      <c r="A82" s="54" t="s">
        <v>13467</v>
      </c>
      <c r="B82" s="55" t="s">
        <v>13468</v>
      </c>
      <c r="D82" s="51">
        <v>55250000</v>
      </c>
      <c r="E82" s="51">
        <v>44200000</v>
      </c>
      <c r="F82" s="51">
        <v>47149281</v>
      </c>
      <c r="G82" s="51">
        <v>47200000</v>
      </c>
      <c r="H82" s="51">
        <v>50000000</v>
      </c>
    </row>
    <row r="83" spans="1:8" ht="15.75" customHeight="1">
      <c r="A83" s="54" t="s">
        <v>13469</v>
      </c>
      <c r="B83" s="55" t="s">
        <v>13470</v>
      </c>
      <c r="D83" s="51">
        <v>5237396</v>
      </c>
      <c r="E83" s="51">
        <v>9805000</v>
      </c>
      <c r="F83" s="51">
        <v>7072354</v>
      </c>
      <c r="G83" s="51">
        <v>6120000</v>
      </c>
      <c r="H83" s="51">
        <v>10000000</v>
      </c>
    </row>
    <row r="84" spans="1:8" ht="13.5">
      <c r="A84" s="113" t="s">
        <v>13471</v>
      </c>
      <c r="B84" s="55" t="s">
        <v>13472</v>
      </c>
      <c r="D84" s="51">
        <v>333940</v>
      </c>
      <c r="E84" s="51">
        <v>621063</v>
      </c>
      <c r="F84" s="51">
        <v>401450</v>
      </c>
      <c r="G84" s="51">
        <v>720000</v>
      </c>
      <c r="H84" s="51">
        <v>900000</v>
      </c>
    </row>
    <row r="85" spans="1:8" ht="15.75" customHeight="1">
      <c r="A85" s="54" t="s">
        <v>13473</v>
      </c>
      <c r="B85" s="55" t="s">
        <v>13474</v>
      </c>
      <c r="D85" s="51">
        <v>205299773</v>
      </c>
      <c r="E85" s="51">
        <v>125601032</v>
      </c>
      <c r="F85" s="51">
        <v>158844185</v>
      </c>
      <c r="G85" s="51">
        <v>180000000</v>
      </c>
      <c r="H85" s="51">
        <v>198500000</v>
      </c>
    </row>
    <row r="86" spans="1:8" ht="15.75" customHeight="1">
      <c r="A86" s="54" t="s">
        <v>13475</v>
      </c>
      <c r="B86" s="55" t="s">
        <v>13476</v>
      </c>
      <c r="D86" s="51">
        <v>392453</v>
      </c>
      <c r="E86" s="51">
        <v>0</v>
      </c>
      <c r="F86" s="51">
        <v>0</v>
      </c>
      <c r="G86" s="51">
        <v>360000</v>
      </c>
      <c r="H86" s="51">
        <v>800000</v>
      </c>
    </row>
    <row r="87" spans="1:8" ht="31.5" customHeight="1">
      <c r="A87" s="54" t="s">
        <v>13477</v>
      </c>
      <c r="B87" s="55" t="s">
        <v>13478</v>
      </c>
      <c r="D87" s="51">
        <v>401925</v>
      </c>
      <c r="E87" s="51">
        <v>0</v>
      </c>
      <c r="F87" s="51">
        <v>0</v>
      </c>
      <c r="G87" s="51">
        <v>360000</v>
      </c>
      <c r="H87" s="51">
        <v>500000</v>
      </c>
    </row>
    <row r="88" spans="1:8" ht="31.5" customHeight="1">
      <c r="A88" s="54" t="s">
        <v>13479</v>
      </c>
      <c r="B88" s="55" t="s">
        <v>13480</v>
      </c>
      <c r="D88" s="51">
        <v>0</v>
      </c>
      <c r="E88" s="51">
        <v>0</v>
      </c>
      <c r="F88" s="51">
        <v>0</v>
      </c>
      <c r="G88" s="51">
        <v>500000</v>
      </c>
      <c r="H88" s="51">
        <v>500000</v>
      </c>
    </row>
    <row r="89" spans="1:8" ht="31.5">
      <c r="A89" s="54" t="s">
        <v>13481</v>
      </c>
      <c r="B89" s="55" t="s">
        <v>13482</v>
      </c>
      <c r="D89" s="51">
        <v>247504</v>
      </c>
      <c r="E89" s="51">
        <v>0</v>
      </c>
      <c r="F89" s="51">
        <v>0</v>
      </c>
      <c r="G89" s="51">
        <v>0</v>
      </c>
      <c r="H89" s="51">
        <v>0</v>
      </c>
    </row>
    <row r="90" spans="1:8" ht="31.5" customHeight="1">
      <c r="A90" s="54" t="s">
        <v>13483</v>
      </c>
      <c r="B90" s="55" t="s">
        <v>13484</v>
      </c>
      <c r="D90" s="51">
        <v>10664463</v>
      </c>
      <c r="E90" s="51">
        <v>11465014</v>
      </c>
      <c r="F90" s="51">
        <v>21309129</v>
      </c>
      <c r="G90" s="51">
        <v>21600000</v>
      </c>
      <c r="H90" s="51">
        <v>29500000</v>
      </c>
    </row>
    <row r="91" spans="1:8" ht="15.75" customHeight="1">
      <c r="A91" s="54" t="s">
        <v>13485</v>
      </c>
      <c r="B91" s="55" t="s">
        <v>13486</v>
      </c>
      <c r="D91" s="51">
        <v>9933536</v>
      </c>
      <c r="E91" s="51">
        <v>15046296</v>
      </c>
      <c r="F91" s="51">
        <v>23417337</v>
      </c>
      <c r="G91" s="51">
        <v>14400000</v>
      </c>
      <c r="H91" s="51">
        <v>19500000</v>
      </c>
    </row>
    <row r="92" spans="1:8" ht="67.5">
      <c r="A92" s="113" t="s">
        <v>13487</v>
      </c>
      <c r="B92" s="55" t="s">
        <v>13488</v>
      </c>
      <c r="D92" s="51">
        <v>13029975</v>
      </c>
      <c r="E92" s="51">
        <v>18472788</v>
      </c>
      <c r="F92" s="51">
        <v>43913857</v>
      </c>
      <c r="G92" s="51">
        <v>20700000</v>
      </c>
      <c r="H92" s="51">
        <v>47000000</v>
      </c>
    </row>
    <row r="93" spans="1:8" ht="15.75" customHeight="1">
      <c r="A93" s="54" t="s">
        <v>13489</v>
      </c>
      <c r="B93" s="55" t="s">
        <v>13490</v>
      </c>
      <c r="D93" s="51">
        <v>1341888</v>
      </c>
      <c r="E93" s="51">
        <v>799280</v>
      </c>
      <c r="F93" s="51">
        <v>0</v>
      </c>
      <c r="G93" s="51">
        <v>576000</v>
      </c>
      <c r="H93" s="51">
        <v>2500000</v>
      </c>
    </row>
    <row r="94" spans="1:8" ht="47.25">
      <c r="A94" s="54" t="s">
        <v>13491</v>
      </c>
      <c r="B94" s="55" t="s">
        <v>13492</v>
      </c>
      <c r="D94" s="51">
        <v>1266449</v>
      </c>
      <c r="E94" s="51">
        <v>800000</v>
      </c>
      <c r="F94" s="51">
        <v>0</v>
      </c>
      <c r="G94" s="51">
        <v>1080000</v>
      </c>
      <c r="H94" s="51">
        <v>1800000</v>
      </c>
    </row>
    <row r="95" spans="1:8" ht="47.25">
      <c r="A95" s="54" t="s">
        <v>13493</v>
      </c>
      <c r="B95" s="55" t="s">
        <v>13494</v>
      </c>
      <c r="D95" s="51">
        <v>0</v>
      </c>
      <c r="E95" s="51">
        <v>4617384</v>
      </c>
      <c r="F95" s="51">
        <v>6324982</v>
      </c>
      <c r="G95" s="51">
        <v>5400000</v>
      </c>
      <c r="H95" s="51">
        <v>19500000</v>
      </c>
    </row>
    <row r="96" spans="1:8" ht="31.5">
      <c r="A96" s="54" t="s">
        <v>13495</v>
      </c>
      <c r="B96" s="55" t="s">
        <v>13496</v>
      </c>
      <c r="D96" s="51">
        <v>0</v>
      </c>
      <c r="E96" s="51">
        <v>0</v>
      </c>
      <c r="F96" s="51">
        <v>0</v>
      </c>
      <c r="G96" s="51">
        <v>0</v>
      </c>
      <c r="H96" s="51">
        <v>19500000</v>
      </c>
    </row>
    <row r="97" spans="1:8" ht="15.75" customHeight="1">
      <c r="A97" s="54"/>
      <c r="D97" s="51">
        <v>0</v>
      </c>
      <c r="E97" s="51">
        <v>0</v>
      </c>
      <c r="F97" s="51">
        <v>0</v>
      </c>
      <c r="G97" s="51">
        <v>0</v>
      </c>
      <c r="H97" s="51">
        <v>0</v>
      </c>
    </row>
    <row r="98" spans="1:8" ht="15.75" customHeight="1">
      <c r="A98" s="57" t="s">
        <v>13497</v>
      </c>
      <c r="D98" s="51">
        <v>429562407</v>
      </c>
      <c r="E98" s="51">
        <v>373977799</v>
      </c>
      <c r="F98" s="51">
        <v>463805433</v>
      </c>
      <c r="G98" s="51">
        <v>465096000</v>
      </c>
      <c r="H98" s="51">
        <v>585300000</v>
      </c>
    </row>
    <row r="99" spans="1:8" ht="8.1" customHeight="1">
      <c r="A99" s="54"/>
      <c r="D99" s="51">
        <v>0</v>
      </c>
      <c r="E99" s="51">
        <v>0</v>
      </c>
      <c r="F99" s="51">
        <v>0</v>
      </c>
      <c r="G99" s="51">
        <v>0</v>
      </c>
      <c r="H99" s="51">
        <v>0</v>
      </c>
    </row>
    <row r="100" spans="1:8" ht="15.75" customHeight="1">
      <c r="A100" s="68" t="s">
        <v>13498</v>
      </c>
      <c r="D100" s="51">
        <v>0</v>
      </c>
      <c r="E100" s="51">
        <v>0</v>
      </c>
      <c r="F100" s="51">
        <v>0</v>
      </c>
      <c r="G100" s="51">
        <v>0</v>
      </c>
      <c r="H100" s="51">
        <v>0</v>
      </c>
    </row>
    <row r="101" spans="1:8" ht="15.75" customHeight="1">
      <c r="A101" s="54" t="s">
        <v>2885</v>
      </c>
      <c r="B101" s="55" t="s">
        <v>13499</v>
      </c>
      <c r="D101" s="51">
        <v>5515675</v>
      </c>
      <c r="E101" s="51">
        <v>4824374</v>
      </c>
      <c r="F101" s="51">
        <v>4378290</v>
      </c>
      <c r="G101" s="51">
        <v>10000000</v>
      </c>
      <c r="H101" s="51">
        <v>5600000</v>
      </c>
    </row>
    <row r="102" spans="1:8" ht="15.75" customHeight="1">
      <c r="A102" s="54"/>
      <c r="D102" s="51">
        <v>0</v>
      </c>
      <c r="E102" s="51">
        <v>0</v>
      </c>
      <c r="F102" s="51">
        <v>0</v>
      </c>
      <c r="G102" s="51">
        <v>0</v>
      </c>
      <c r="H102" s="51">
        <v>0</v>
      </c>
    </row>
    <row r="103" spans="1:8" ht="15.75" customHeight="1">
      <c r="A103" s="57" t="s">
        <v>2852</v>
      </c>
      <c r="D103" s="51">
        <v>5515675</v>
      </c>
      <c r="E103" s="51">
        <v>4824374</v>
      </c>
      <c r="F103" s="51">
        <v>4378290</v>
      </c>
      <c r="G103" s="51">
        <v>10000000</v>
      </c>
      <c r="H103" s="51">
        <v>5600000</v>
      </c>
    </row>
    <row r="104" spans="1:8" ht="15.75" customHeight="1">
      <c r="A104" s="54"/>
      <c r="D104" s="51">
        <v>0</v>
      </c>
      <c r="E104" s="51">
        <v>0</v>
      </c>
      <c r="F104" s="51">
        <v>0</v>
      </c>
      <c r="G104" s="51">
        <v>0</v>
      </c>
      <c r="H104" s="51">
        <v>0</v>
      </c>
    </row>
    <row r="105" spans="1:8" ht="15.75" customHeight="1">
      <c r="A105" s="57" t="s">
        <v>2853</v>
      </c>
      <c r="D105" s="51">
        <v>435078082</v>
      </c>
      <c r="E105" s="51">
        <v>378802173</v>
      </c>
      <c r="F105" s="51">
        <v>468183723</v>
      </c>
      <c r="G105" s="51">
        <v>475096000</v>
      </c>
      <c r="H105" s="51">
        <v>590900000</v>
      </c>
    </row>
    <row r="106" spans="1:8" ht="8.1" customHeight="1">
      <c r="A106" s="54"/>
      <c r="D106" s="51">
        <v>0</v>
      </c>
      <c r="E106" s="51">
        <v>0</v>
      </c>
      <c r="F106" s="51">
        <v>0</v>
      </c>
      <c r="G106" s="51">
        <v>0</v>
      </c>
      <c r="H106" s="51">
        <v>0</v>
      </c>
    </row>
    <row r="107" spans="1:8" ht="15.75" customHeight="1">
      <c r="A107" s="68" t="s">
        <v>13500</v>
      </c>
      <c r="D107" s="51">
        <v>0</v>
      </c>
      <c r="E107" s="51">
        <v>0</v>
      </c>
      <c r="F107" s="51">
        <v>0</v>
      </c>
      <c r="G107" s="51">
        <v>0</v>
      </c>
      <c r="H107" s="51">
        <v>0</v>
      </c>
    </row>
    <row r="108" spans="1:8" ht="15.75" customHeight="1">
      <c r="A108" s="54" t="s">
        <v>2666</v>
      </c>
      <c r="B108" s="55" t="s">
        <v>13501</v>
      </c>
      <c r="D108" s="51">
        <v>15931207</v>
      </c>
      <c r="E108" s="51">
        <v>15370386</v>
      </c>
      <c r="F108" s="51">
        <v>16549329</v>
      </c>
      <c r="G108" s="51">
        <v>30000000</v>
      </c>
      <c r="H108" s="51">
        <v>18700000</v>
      </c>
    </row>
    <row r="109" spans="1:8" ht="15.75" customHeight="1">
      <c r="A109" s="54" t="s">
        <v>2667</v>
      </c>
      <c r="B109" s="55" t="s">
        <v>13502</v>
      </c>
      <c r="D109" s="51">
        <v>192046</v>
      </c>
      <c r="E109" s="51">
        <v>201181</v>
      </c>
      <c r="F109" s="51">
        <v>299534</v>
      </c>
      <c r="G109" s="51">
        <v>270000</v>
      </c>
      <c r="H109" s="51">
        <v>300000</v>
      </c>
    </row>
    <row r="110" spans="1:8" ht="15.75" customHeight="1">
      <c r="A110" s="54" t="s">
        <v>13467</v>
      </c>
      <c r="B110" s="55" t="s">
        <v>13503</v>
      </c>
      <c r="D110" s="51">
        <v>25500000</v>
      </c>
      <c r="E110" s="51">
        <v>18780489</v>
      </c>
      <c r="F110" s="51">
        <v>23791985</v>
      </c>
      <c r="G110" s="51">
        <v>25000000</v>
      </c>
      <c r="H110" s="51">
        <v>28000000</v>
      </c>
    </row>
    <row r="111" spans="1:8" ht="15.75" customHeight="1">
      <c r="A111" s="54" t="s">
        <v>13504</v>
      </c>
      <c r="B111" s="55" t="s">
        <v>13505</v>
      </c>
      <c r="D111" s="51">
        <v>200894</v>
      </c>
      <c r="E111" s="51">
        <v>946730</v>
      </c>
      <c r="F111" s="51">
        <v>0</v>
      </c>
      <c r="G111" s="51">
        <v>1080000</v>
      </c>
      <c r="H111" s="51">
        <v>2500000</v>
      </c>
    </row>
    <row r="112" spans="1:8" ht="15.75" customHeight="1">
      <c r="A112" s="54" t="s">
        <v>13473</v>
      </c>
      <c r="B112" s="55" t="s">
        <v>13506</v>
      </c>
      <c r="D112" s="51">
        <v>6372930</v>
      </c>
      <c r="E112" s="51">
        <v>31870</v>
      </c>
      <c r="F112" s="51">
        <v>5999980</v>
      </c>
      <c r="G112" s="51">
        <v>12500000</v>
      </c>
      <c r="H112" s="51">
        <v>15000000</v>
      </c>
    </row>
    <row r="113" spans="1:8" ht="15.75" customHeight="1">
      <c r="A113" s="54" t="s">
        <v>13507</v>
      </c>
      <c r="B113" s="55" t="s">
        <v>13508</v>
      </c>
      <c r="D113" s="51">
        <v>109176</v>
      </c>
      <c r="E113" s="51">
        <v>30264</v>
      </c>
      <c r="F113" s="51">
        <v>242220</v>
      </c>
      <c r="G113" s="51">
        <v>252000</v>
      </c>
      <c r="H113" s="51">
        <v>2500000</v>
      </c>
    </row>
    <row r="114" spans="1:8" ht="15.75" customHeight="1">
      <c r="A114" s="54" t="s">
        <v>13509</v>
      </c>
      <c r="B114" s="55" t="s">
        <v>13510</v>
      </c>
      <c r="D114" s="51">
        <v>496377</v>
      </c>
      <c r="E114" s="51">
        <v>879137</v>
      </c>
      <c r="F114" s="51">
        <v>1003984</v>
      </c>
      <c r="G114" s="51">
        <v>810000</v>
      </c>
      <c r="H114" s="51">
        <v>1000000</v>
      </c>
    </row>
    <row r="115" spans="1:8" ht="31.5" customHeight="1">
      <c r="A115" s="54" t="s">
        <v>13511</v>
      </c>
      <c r="B115" s="55" t="s">
        <v>13512</v>
      </c>
      <c r="D115" s="51">
        <v>16862280</v>
      </c>
      <c r="E115" s="51">
        <v>26192028</v>
      </c>
      <c r="F115" s="51">
        <v>37704778</v>
      </c>
      <c r="G115" s="51">
        <v>32300000</v>
      </c>
      <c r="H115" s="51">
        <v>41500000</v>
      </c>
    </row>
    <row r="116" spans="1:8" ht="15.75" customHeight="1">
      <c r="A116" s="54" t="s">
        <v>13513</v>
      </c>
      <c r="B116" s="55" t="s">
        <v>13514</v>
      </c>
      <c r="D116" s="51">
        <v>7312657</v>
      </c>
      <c r="E116" s="51">
        <v>7047999</v>
      </c>
      <c r="F116" s="51">
        <v>12690315</v>
      </c>
      <c r="G116" s="51">
        <v>9000000</v>
      </c>
      <c r="H116" s="51">
        <v>14500000</v>
      </c>
    </row>
    <row r="117" spans="1:8" ht="15.75" customHeight="1">
      <c r="A117" s="54" t="s">
        <v>13515</v>
      </c>
      <c r="B117" s="55" t="s">
        <v>13516</v>
      </c>
      <c r="D117" s="51">
        <v>3803772</v>
      </c>
      <c r="E117" s="51">
        <v>11344047</v>
      </c>
      <c r="F117" s="51">
        <v>24553555</v>
      </c>
      <c r="G117" s="51">
        <v>16200000</v>
      </c>
      <c r="H117" s="51">
        <v>22000000</v>
      </c>
    </row>
    <row r="118" spans="1:8" ht="15.75" customHeight="1">
      <c r="A118" s="54"/>
      <c r="D118" s="51">
        <v>0</v>
      </c>
      <c r="E118" s="51">
        <v>0</v>
      </c>
      <c r="F118" s="51">
        <v>0</v>
      </c>
      <c r="G118" s="51">
        <v>0</v>
      </c>
      <c r="H118" s="51">
        <v>0</v>
      </c>
    </row>
    <row r="119" spans="1:8" ht="15.75" customHeight="1">
      <c r="A119" s="57" t="s">
        <v>2855</v>
      </c>
      <c r="D119" s="51">
        <v>76781339</v>
      </c>
      <c r="E119" s="51">
        <v>80824131</v>
      </c>
      <c r="F119" s="51">
        <v>122835680</v>
      </c>
      <c r="G119" s="51">
        <v>127412000</v>
      </c>
      <c r="H119" s="51">
        <v>146000000</v>
      </c>
    </row>
    <row r="120" spans="1:8" ht="15.75" customHeight="1">
      <c r="A120" s="54"/>
      <c r="D120" s="51">
        <v>0</v>
      </c>
      <c r="E120" s="51">
        <v>0</v>
      </c>
      <c r="F120" s="51">
        <v>0</v>
      </c>
      <c r="G120" s="51">
        <v>0</v>
      </c>
      <c r="H120" s="51">
        <v>0</v>
      </c>
    </row>
    <row r="121" spans="1:8">
      <c r="A121" s="68" t="s">
        <v>13517</v>
      </c>
      <c r="D121" s="51">
        <v>0</v>
      </c>
      <c r="E121" s="51">
        <v>0</v>
      </c>
      <c r="F121" s="51">
        <v>0</v>
      </c>
      <c r="G121" s="51">
        <v>0</v>
      </c>
      <c r="H121" s="51">
        <v>0</v>
      </c>
    </row>
    <row r="122" spans="1:8" ht="15.75" customHeight="1">
      <c r="A122" s="54" t="s">
        <v>2666</v>
      </c>
      <c r="B122" s="55" t="s">
        <v>13518</v>
      </c>
      <c r="D122" s="51">
        <v>308548</v>
      </c>
      <c r="E122" s="51">
        <v>338046</v>
      </c>
      <c r="F122" s="51">
        <v>0</v>
      </c>
      <c r="G122" s="51">
        <v>2000000</v>
      </c>
      <c r="H122" s="51">
        <v>0</v>
      </c>
    </row>
    <row r="123" spans="1:8" ht="15.75" customHeight="1">
      <c r="A123" s="54"/>
      <c r="D123" s="51">
        <v>0</v>
      </c>
      <c r="E123" s="51">
        <v>0</v>
      </c>
      <c r="F123" s="51">
        <v>0</v>
      </c>
      <c r="G123" s="51">
        <v>0</v>
      </c>
      <c r="H123" s="51">
        <v>0</v>
      </c>
    </row>
    <row r="124" spans="1:8" ht="15.75" customHeight="1">
      <c r="A124" s="57" t="s">
        <v>2863</v>
      </c>
      <c r="D124" s="51">
        <v>308548</v>
      </c>
      <c r="E124" s="51">
        <v>338046</v>
      </c>
      <c r="F124" s="51">
        <v>0</v>
      </c>
      <c r="G124" s="51">
        <v>2000000</v>
      </c>
      <c r="H124" s="51">
        <v>0</v>
      </c>
    </row>
    <row r="125" spans="1:8" ht="15.75" customHeight="1">
      <c r="A125" s="54"/>
      <c r="D125" s="51">
        <v>0</v>
      </c>
      <c r="E125" s="51">
        <v>0</v>
      </c>
      <c r="F125" s="51">
        <v>0</v>
      </c>
      <c r="G125" s="51">
        <v>0</v>
      </c>
      <c r="H125" s="51">
        <v>0</v>
      </c>
    </row>
    <row r="126" spans="1:8" ht="15.75" customHeight="1">
      <c r="A126" s="57" t="s">
        <v>2864</v>
      </c>
      <c r="D126" s="51">
        <v>77089887</v>
      </c>
      <c r="E126" s="51">
        <v>81162177</v>
      </c>
      <c r="F126" s="51">
        <v>122835680</v>
      </c>
      <c r="G126" s="51">
        <v>129412000</v>
      </c>
      <c r="H126" s="51">
        <v>146000000</v>
      </c>
    </row>
    <row r="127" spans="1:8" ht="15.75" customHeight="1">
      <c r="A127" s="54"/>
      <c r="D127" s="51">
        <v>0</v>
      </c>
      <c r="E127" s="51">
        <v>0</v>
      </c>
      <c r="F127" s="51">
        <v>0</v>
      </c>
      <c r="G127" s="51">
        <v>0</v>
      </c>
      <c r="H127" s="51">
        <v>0</v>
      </c>
    </row>
    <row r="128" spans="1:8" ht="31.5" customHeight="1">
      <c r="A128" s="54" t="s">
        <v>13519</v>
      </c>
      <c r="B128" s="55" t="s">
        <v>13520</v>
      </c>
      <c r="D128" s="51">
        <v>11385260</v>
      </c>
      <c r="E128" s="51">
        <v>9719499</v>
      </c>
      <c r="F128" s="51">
        <v>0</v>
      </c>
      <c r="G128" s="51">
        <v>0</v>
      </c>
      <c r="H128" s="51">
        <v>0</v>
      </c>
    </row>
    <row r="129" spans="1:8" ht="15.75" customHeight="1">
      <c r="A129" s="54" t="s">
        <v>13521</v>
      </c>
      <c r="B129" s="55" t="s">
        <v>13522</v>
      </c>
      <c r="D129" s="51">
        <v>12244559</v>
      </c>
      <c r="E129" s="51">
        <v>13656630</v>
      </c>
      <c r="F129" s="51">
        <v>11527610</v>
      </c>
      <c r="G129" s="51">
        <v>30000000</v>
      </c>
      <c r="H129" s="51">
        <v>40000000</v>
      </c>
    </row>
    <row r="130" spans="1:8" ht="15.75" customHeight="1">
      <c r="A130" s="54" t="s">
        <v>13523</v>
      </c>
      <c r="B130" s="55" t="s">
        <v>13524</v>
      </c>
      <c r="D130" s="51">
        <v>3487547</v>
      </c>
      <c r="E130" s="51">
        <v>1840330</v>
      </c>
      <c r="F130" s="51">
        <v>2302354</v>
      </c>
      <c r="G130" s="51">
        <v>10000000</v>
      </c>
      <c r="H130" s="51">
        <v>20000000</v>
      </c>
    </row>
    <row r="131" spans="1:8" ht="31.5" customHeight="1">
      <c r="A131" s="54" t="s">
        <v>13525</v>
      </c>
      <c r="B131" s="55" t="s">
        <v>13526</v>
      </c>
      <c r="D131" s="51">
        <v>275305</v>
      </c>
      <c r="E131" s="51">
        <v>222000</v>
      </c>
      <c r="F131" s="51">
        <v>152000</v>
      </c>
      <c r="G131" s="51">
        <v>7500000</v>
      </c>
      <c r="H131" s="51">
        <v>10000000</v>
      </c>
    </row>
    <row r="132" spans="1:8" ht="15.75" customHeight="1">
      <c r="A132" s="54" t="s">
        <v>13527</v>
      </c>
      <c r="B132" s="55" t="s">
        <v>13528</v>
      </c>
      <c r="D132" s="51">
        <v>110000000</v>
      </c>
      <c r="E132" s="51">
        <v>150000000</v>
      </c>
      <c r="F132" s="51">
        <v>200000000</v>
      </c>
      <c r="G132" s="51">
        <v>200000000</v>
      </c>
      <c r="H132" s="51">
        <v>200000000</v>
      </c>
    </row>
    <row r="133" spans="1:8" ht="15.75" customHeight="1">
      <c r="A133" s="54"/>
      <c r="D133" s="51">
        <v>0</v>
      </c>
      <c r="E133" s="51">
        <v>0</v>
      </c>
      <c r="F133" s="51">
        <v>0</v>
      </c>
      <c r="G133" s="51">
        <v>0</v>
      </c>
      <c r="H133" s="51">
        <v>0</v>
      </c>
    </row>
    <row r="134" spans="1:8" ht="31.5" customHeight="1">
      <c r="A134" s="57" t="s">
        <v>13529</v>
      </c>
      <c r="D134" s="51">
        <v>649560640</v>
      </c>
      <c r="E134" s="51">
        <v>635402809</v>
      </c>
      <c r="F134" s="51">
        <v>805001367</v>
      </c>
      <c r="G134" s="51">
        <v>852008000</v>
      </c>
      <c r="H134" s="51">
        <v>1006900000</v>
      </c>
    </row>
    <row r="135" spans="1:8" ht="15.75" customHeight="1">
      <c r="A135" s="54"/>
      <c r="D135" s="51">
        <v>0</v>
      </c>
      <c r="E135" s="51">
        <v>0</v>
      </c>
      <c r="F135" s="51">
        <v>0</v>
      </c>
      <c r="G135" s="51">
        <v>0</v>
      </c>
      <c r="H135" s="51">
        <v>0</v>
      </c>
    </row>
    <row r="136" spans="1:8" ht="15.75" customHeight="1">
      <c r="A136" s="54" t="s">
        <v>13530</v>
      </c>
      <c r="D136" s="51">
        <v>0</v>
      </c>
      <c r="E136" s="51">
        <v>0</v>
      </c>
      <c r="F136" s="51">
        <v>0</v>
      </c>
      <c r="G136" s="51">
        <v>0</v>
      </c>
      <c r="H136" s="51">
        <v>0</v>
      </c>
    </row>
    <row r="137" spans="1:8" ht="15.75" customHeight="1">
      <c r="A137" s="54" t="s">
        <v>13531</v>
      </c>
      <c r="B137" s="55" t="s">
        <v>13532</v>
      </c>
      <c r="D137" s="51">
        <v>6178682</v>
      </c>
      <c r="E137" s="51">
        <v>6893999</v>
      </c>
      <c r="F137" s="51">
        <v>15705581</v>
      </c>
      <c r="G137" s="51">
        <v>20000000</v>
      </c>
      <c r="H137" s="51">
        <v>20000000</v>
      </c>
    </row>
    <row r="138" spans="1:8" ht="15.75" customHeight="1">
      <c r="A138" s="54" t="s">
        <v>13533</v>
      </c>
      <c r="B138" s="55" t="s">
        <v>13534</v>
      </c>
      <c r="D138" s="51">
        <v>60617</v>
      </c>
      <c r="E138" s="51">
        <v>0</v>
      </c>
      <c r="F138" s="51">
        <v>0</v>
      </c>
      <c r="G138" s="51">
        <v>405000</v>
      </c>
      <c r="H138" s="51">
        <v>500000</v>
      </c>
    </row>
    <row r="139" spans="1:8" ht="15.75" customHeight="1">
      <c r="A139" s="54" t="s">
        <v>13467</v>
      </c>
      <c r="B139" s="55" t="s">
        <v>13535</v>
      </c>
      <c r="D139" s="51">
        <v>11049871</v>
      </c>
      <c r="E139" s="51">
        <v>7803281</v>
      </c>
      <c r="F139" s="51">
        <v>8774679</v>
      </c>
      <c r="G139" s="51">
        <v>9000000</v>
      </c>
      <c r="H139" s="51">
        <v>12000000</v>
      </c>
    </row>
    <row r="140" spans="1:8" ht="15.75" customHeight="1">
      <c r="A140" s="54" t="s">
        <v>13504</v>
      </c>
      <c r="B140" s="55" t="s">
        <v>13536</v>
      </c>
      <c r="D140" s="51">
        <v>850000</v>
      </c>
      <c r="E140" s="51">
        <v>800000</v>
      </c>
      <c r="F140" s="51">
        <v>686250</v>
      </c>
      <c r="G140" s="51">
        <v>720000</v>
      </c>
      <c r="H140" s="51">
        <v>1000000</v>
      </c>
    </row>
    <row r="141" spans="1:8" ht="15.75" customHeight="1">
      <c r="A141" s="54" t="s">
        <v>13537</v>
      </c>
      <c r="B141" s="55" t="s">
        <v>13538</v>
      </c>
      <c r="D141" s="51">
        <v>17720200</v>
      </c>
      <c r="E141" s="51">
        <v>22934560</v>
      </c>
      <c r="F141" s="51">
        <v>22761480</v>
      </c>
      <c r="G141" s="51">
        <v>27500000</v>
      </c>
      <c r="H141" s="51">
        <v>35000000</v>
      </c>
    </row>
    <row r="142" spans="1:8" ht="15.75" customHeight="1">
      <c r="A142" s="54" t="s">
        <v>13539</v>
      </c>
      <c r="B142" s="55" t="s">
        <v>13540</v>
      </c>
      <c r="D142" s="51">
        <v>0</v>
      </c>
      <c r="E142" s="51">
        <v>0</v>
      </c>
      <c r="F142" s="51">
        <v>415503</v>
      </c>
      <c r="G142" s="51">
        <v>720000</v>
      </c>
      <c r="H142" s="51">
        <v>800000</v>
      </c>
    </row>
    <row r="143" spans="1:8" ht="15.75" customHeight="1">
      <c r="A143" s="54" t="s">
        <v>13541</v>
      </c>
      <c r="B143" s="55" t="s">
        <v>13542</v>
      </c>
      <c r="D143" s="51">
        <v>868656</v>
      </c>
      <c r="E143" s="51">
        <v>660911</v>
      </c>
      <c r="F143" s="51">
        <v>1393574</v>
      </c>
      <c r="G143" s="51">
        <v>720000</v>
      </c>
      <c r="H143" s="51">
        <v>2000000</v>
      </c>
    </row>
    <row r="144" spans="1:8" ht="31.5" customHeight="1">
      <c r="A144" s="54" t="s">
        <v>13543</v>
      </c>
      <c r="B144" s="55" t="s">
        <v>13544</v>
      </c>
      <c r="D144" s="51">
        <v>231917</v>
      </c>
      <c r="E144" s="51">
        <v>1043365</v>
      </c>
      <c r="F144" s="51">
        <v>4787752</v>
      </c>
      <c r="G144" s="51">
        <v>1080000</v>
      </c>
      <c r="H144" s="51">
        <v>1500000</v>
      </c>
    </row>
    <row r="145" spans="1:8" ht="15.75" customHeight="1">
      <c r="A145" s="54" t="s">
        <v>13545</v>
      </c>
      <c r="B145" s="55" t="s">
        <v>13546</v>
      </c>
      <c r="D145" s="51">
        <v>453778</v>
      </c>
      <c r="E145" s="51">
        <v>388583</v>
      </c>
      <c r="F145" s="51">
        <v>782126</v>
      </c>
      <c r="G145" s="51">
        <v>720000</v>
      </c>
      <c r="H145" s="51">
        <v>1000000</v>
      </c>
    </row>
    <row r="146" spans="1:8" ht="15.75" customHeight="1">
      <c r="A146" s="54"/>
      <c r="D146" s="51">
        <v>0</v>
      </c>
      <c r="E146" s="51">
        <v>0</v>
      </c>
      <c r="F146" s="51">
        <v>0</v>
      </c>
      <c r="G146" s="51">
        <v>0</v>
      </c>
      <c r="H146" s="51">
        <v>0</v>
      </c>
    </row>
    <row r="147" spans="1:8" ht="31.5" customHeight="1">
      <c r="A147" s="57" t="s">
        <v>13547</v>
      </c>
      <c r="D147" s="51">
        <v>37413721</v>
      </c>
      <c r="E147" s="51">
        <v>40524699</v>
      </c>
      <c r="F147" s="51">
        <v>55306945</v>
      </c>
      <c r="G147" s="51">
        <v>60865000</v>
      </c>
      <c r="H147" s="51">
        <v>73800000</v>
      </c>
    </row>
    <row r="148" spans="1:8" ht="15.75" customHeight="1">
      <c r="A148" s="54"/>
      <c r="D148" s="51">
        <v>0</v>
      </c>
      <c r="E148" s="51">
        <v>0</v>
      </c>
      <c r="F148" s="51">
        <v>0</v>
      </c>
      <c r="G148" s="51">
        <v>0</v>
      </c>
      <c r="H148" s="51">
        <v>0</v>
      </c>
    </row>
    <row r="149" spans="1:8" ht="15.75" customHeight="1">
      <c r="A149" s="54" t="s">
        <v>13548</v>
      </c>
      <c r="D149" s="51">
        <v>0</v>
      </c>
      <c r="E149" s="51">
        <v>0</v>
      </c>
      <c r="F149" s="51">
        <v>0</v>
      </c>
      <c r="G149" s="51">
        <v>0</v>
      </c>
      <c r="H149" s="51">
        <v>0</v>
      </c>
    </row>
    <row r="150" spans="1:8" ht="15.75" customHeight="1">
      <c r="A150" s="54" t="s">
        <v>13549</v>
      </c>
      <c r="D150" s="51">
        <v>0</v>
      </c>
      <c r="E150" s="51">
        <v>0</v>
      </c>
      <c r="F150" s="51">
        <v>0</v>
      </c>
      <c r="G150" s="51">
        <v>0</v>
      </c>
      <c r="H150" s="51">
        <v>0</v>
      </c>
    </row>
    <row r="151" spans="1:8" ht="15.75" customHeight="1">
      <c r="A151" s="54" t="s">
        <v>13531</v>
      </c>
      <c r="B151" s="55" t="s">
        <v>13550</v>
      </c>
      <c r="D151" s="51">
        <v>10967399</v>
      </c>
      <c r="E151" s="51">
        <v>22864217</v>
      </c>
      <c r="F151" s="51">
        <v>26499999</v>
      </c>
      <c r="G151" s="51">
        <v>30000000</v>
      </c>
      <c r="H151" s="51">
        <v>30000000</v>
      </c>
    </row>
    <row r="152" spans="1:8" ht="15.75" customHeight="1">
      <c r="A152" s="54" t="s">
        <v>13533</v>
      </c>
      <c r="B152" s="55" t="s">
        <v>13551</v>
      </c>
      <c r="D152" s="51">
        <v>0</v>
      </c>
      <c r="E152" s="51">
        <v>293013</v>
      </c>
      <c r="F152" s="51">
        <v>89136</v>
      </c>
      <c r="G152" s="51">
        <v>180000</v>
      </c>
      <c r="H152" s="51">
        <v>200000</v>
      </c>
    </row>
    <row r="153" spans="1:8" ht="15.75" customHeight="1">
      <c r="A153" s="54" t="s">
        <v>13467</v>
      </c>
      <c r="B153" s="55" t="s">
        <v>13552</v>
      </c>
      <c r="D153" s="51">
        <v>1275000</v>
      </c>
      <c r="E153" s="51">
        <v>0</v>
      </c>
      <c r="F153" s="51">
        <v>1800000</v>
      </c>
      <c r="G153" s="51">
        <v>1800000</v>
      </c>
      <c r="H153" s="51">
        <v>2000000</v>
      </c>
    </row>
    <row r="154" spans="1:8" ht="15.75" customHeight="1">
      <c r="A154" s="54" t="s">
        <v>13504</v>
      </c>
      <c r="B154" s="55" t="s">
        <v>13553</v>
      </c>
      <c r="D154" s="51">
        <v>0</v>
      </c>
      <c r="E154" s="51">
        <v>653268</v>
      </c>
      <c r="F154" s="51">
        <v>1000000</v>
      </c>
      <c r="G154" s="51">
        <v>864000</v>
      </c>
      <c r="H154" s="51">
        <v>2500000</v>
      </c>
    </row>
    <row r="155" spans="1:8" ht="15.75" customHeight="1">
      <c r="A155" s="54" t="s">
        <v>13537</v>
      </c>
      <c r="B155" s="55" t="s">
        <v>13554</v>
      </c>
      <c r="D155" s="51">
        <v>12523830</v>
      </c>
      <c r="E155" s="51">
        <v>21471320</v>
      </c>
      <c r="F155" s="51">
        <v>24942880</v>
      </c>
      <c r="G155" s="51">
        <v>30000000</v>
      </c>
      <c r="H155" s="51">
        <v>35700000</v>
      </c>
    </row>
    <row r="156" spans="1:8" ht="15.75" customHeight="1">
      <c r="A156" s="54" t="s">
        <v>13539</v>
      </c>
      <c r="B156" s="55" t="s">
        <v>13555</v>
      </c>
      <c r="D156" s="51">
        <v>0</v>
      </c>
      <c r="E156" s="51">
        <v>594638</v>
      </c>
      <c r="F156" s="51">
        <v>0</v>
      </c>
      <c r="G156" s="51">
        <v>720000</v>
      </c>
      <c r="H156" s="51">
        <v>800000</v>
      </c>
    </row>
    <row r="157" spans="1:8" ht="15.75" customHeight="1">
      <c r="A157" s="54" t="s">
        <v>13556</v>
      </c>
      <c r="B157" s="55" t="s">
        <v>13557</v>
      </c>
      <c r="D157" s="51">
        <v>671654</v>
      </c>
      <c r="E157" s="51">
        <v>0</v>
      </c>
      <c r="F157" s="51">
        <v>979284</v>
      </c>
      <c r="G157" s="51">
        <v>2160000</v>
      </c>
      <c r="H157" s="51">
        <v>3200000</v>
      </c>
    </row>
    <row r="158" spans="1:8" ht="78.75" customHeight="1">
      <c r="A158" s="54" t="s">
        <v>13558</v>
      </c>
      <c r="B158" s="55" t="s">
        <v>13559</v>
      </c>
      <c r="D158" s="51">
        <v>0</v>
      </c>
      <c r="E158" s="51">
        <v>0</v>
      </c>
      <c r="F158" s="51">
        <v>2980643</v>
      </c>
      <c r="G158" s="51">
        <v>2880000</v>
      </c>
      <c r="H158" s="51">
        <v>4500000</v>
      </c>
    </row>
    <row r="159" spans="1:8" ht="15.75" customHeight="1">
      <c r="A159" s="54"/>
      <c r="D159" s="51">
        <v>0</v>
      </c>
      <c r="E159" s="51">
        <v>0</v>
      </c>
      <c r="F159" s="51">
        <v>0</v>
      </c>
      <c r="G159" s="51">
        <v>0</v>
      </c>
      <c r="H159" s="51">
        <v>0</v>
      </c>
    </row>
    <row r="160" spans="1:8" ht="31.5" customHeight="1">
      <c r="A160" s="57" t="s">
        <v>13560</v>
      </c>
      <c r="D160" s="51">
        <v>25437883</v>
      </c>
      <c r="E160" s="51">
        <v>45876456</v>
      </c>
      <c r="F160" s="51">
        <v>58291942</v>
      </c>
      <c r="G160" s="51">
        <v>68604000</v>
      </c>
      <c r="H160" s="51">
        <v>78900000</v>
      </c>
    </row>
    <row r="161" spans="1:8" ht="15.75" customHeight="1">
      <c r="A161" s="54"/>
      <c r="D161" s="51">
        <v>0</v>
      </c>
      <c r="E161" s="51">
        <v>0</v>
      </c>
      <c r="F161" s="51">
        <v>0</v>
      </c>
      <c r="G161" s="51">
        <v>0</v>
      </c>
      <c r="H161" s="51">
        <v>0</v>
      </c>
    </row>
    <row r="162" spans="1:8" ht="15.75" customHeight="1">
      <c r="A162" s="54" t="s">
        <v>13561</v>
      </c>
      <c r="D162" s="51">
        <v>0</v>
      </c>
      <c r="E162" s="51">
        <v>0</v>
      </c>
      <c r="F162" s="51">
        <v>0</v>
      </c>
      <c r="G162" s="51">
        <v>0</v>
      </c>
      <c r="H162" s="51">
        <v>0</v>
      </c>
    </row>
    <row r="163" spans="1:8" ht="15.75" customHeight="1">
      <c r="A163" s="54" t="s">
        <v>13562</v>
      </c>
      <c r="B163" s="55" t="s">
        <v>13563</v>
      </c>
      <c r="D163" s="51">
        <v>108518</v>
      </c>
      <c r="E163" s="51">
        <v>379905</v>
      </c>
      <c r="F163" s="51">
        <v>381711</v>
      </c>
      <c r="G163" s="51">
        <v>405000</v>
      </c>
      <c r="H163" s="51">
        <v>410000</v>
      </c>
    </row>
    <row r="164" spans="1:8" ht="15.75" customHeight="1">
      <c r="A164" s="54" t="s">
        <v>13564</v>
      </c>
      <c r="B164" s="55" t="s">
        <v>13565</v>
      </c>
      <c r="D164" s="51">
        <v>12750000</v>
      </c>
      <c r="E164" s="51">
        <v>12800000</v>
      </c>
      <c r="F164" s="51">
        <v>29989734</v>
      </c>
      <c r="G164" s="51">
        <v>30000000</v>
      </c>
      <c r="H164" s="51">
        <v>35000000</v>
      </c>
    </row>
    <row r="165" spans="1:8" ht="15.75" customHeight="1">
      <c r="A165" s="54" t="s">
        <v>13566</v>
      </c>
      <c r="B165" s="55" t="s">
        <v>13567</v>
      </c>
      <c r="D165" s="51">
        <v>323794</v>
      </c>
      <c r="E165" s="51">
        <v>5863859</v>
      </c>
      <c r="F165" s="51">
        <v>9000000</v>
      </c>
      <c r="G165" s="51">
        <v>7200000</v>
      </c>
      <c r="H165" s="51">
        <v>9000000</v>
      </c>
    </row>
    <row r="166" spans="1:8" ht="15.75" customHeight="1">
      <c r="A166" s="54" t="s">
        <v>13568</v>
      </c>
      <c r="B166" s="55" t="s">
        <v>13569</v>
      </c>
      <c r="D166" s="51">
        <v>105183410</v>
      </c>
      <c r="E166" s="51">
        <v>106259370</v>
      </c>
      <c r="F166" s="51">
        <v>103098908</v>
      </c>
      <c r="G166" s="51">
        <v>115000000</v>
      </c>
      <c r="H166" s="51">
        <v>137000000</v>
      </c>
    </row>
    <row r="167" spans="1:8" ht="15.75" customHeight="1">
      <c r="A167" s="54" t="s">
        <v>13570</v>
      </c>
      <c r="B167" s="55" t="s">
        <v>13571</v>
      </c>
      <c r="D167" s="51">
        <v>458133</v>
      </c>
      <c r="E167" s="51">
        <v>900028</v>
      </c>
      <c r="F167" s="51">
        <v>413930</v>
      </c>
      <c r="G167" s="51">
        <v>2520000</v>
      </c>
      <c r="H167" s="51">
        <v>3000000</v>
      </c>
    </row>
    <row r="168" spans="1:8" ht="15.75" customHeight="1">
      <c r="A168" s="54" t="s">
        <v>13572</v>
      </c>
      <c r="B168" s="55" t="s">
        <v>13573</v>
      </c>
      <c r="D168" s="51">
        <v>5913291</v>
      </c>
      <c r="E168" s="51">
        <v>5769183</v>
      </c>
      <c r="F168" s="51">
        <v>13488919</v>
      </c>
      <c r="G168" s="51">
        <v>10800000</v>
      </c>
      <c r="H168" s="51">
        <v>12000000</v>
      </c>
    </row>
    <row r="169" spans="1:8" ht="31.5" customHeight="1">
      <c r="A169" s="54" t="s">
        <v>13574</v>
      </c>
      <c r="B169" s="55" t="s">
        <v>13575</v>
      </c>
      <c r="D169" s="51">
        <v>2474957</v>
      </c>
      <c r="E169" s="51">
        <v>0</v>
      </c>
      <c r="F169" s="51">
        <v>4000000</v>
      </c>
      <c r="G169" s="51">
        <v>4320000</v>
      </c>
      <c r="H169" s="51">
        <v>3000000</v>
      </c>
    </row>
    <row r="170" spans="1:8" ht="15.75" customHeight="1">
      <c r="A170" s="54"/>
      <c r="D170" s="51">
        <v>0</v>
      </c>
      <c r="E170" s="51">
        <v>0</v>
      </c>
      <c r="F170" s="51">
        <v>0</v>
      </c>
      <c r="G170" s="51">
        <v>0</v>
      </c>
      <c r="H170" s="51">
        <v>0</v>
      </c>
    </row>
    <row r="171" spans="1:8" ht="31.5" customHeight="1">
      <c r="A171" s="57" t="s">
        <v>13576</v>
      </c>
      <c r="D171" s="51">
        <v>127212103</v>
      </c>
      <c r="E171" s="51">
        <v>131972345</v>
      </c>
      <c r="F171" s="51">
        <v>160373202</v>
      </c>
      <c r="G171" s="51">
        <v>170245000</v>
      </c>
      <c r="H171" s="51">
        <v>199410000</v>
      </c>
    </row>
    <row r="172" spans="1:8" ht="15.75" customHeight="1">
      <c r="A172" s="54"/>
      <c r="D172" s="51">
        <v>0</v>
      </c>
      <c r="E172" s="51">
        <v>0</v>
      </c>
      <c r="F172" s="51">
        <v>0</v>
      </c>
      <c r="G172" s="51">
        <v>0</v>
      </c>
      <c r="H172" s="51">
        <v>0</v>
      </c>
    </row>
    <row r="173" spans="1:8" ht="15.75" customHeight="1">
      <c r="A173" s="54" t="s">
        <v>13577</v>
      </c>
      <c r="D173" s="51">
        <v>0</v>
      </c>
      <c r="E173" s="51">
        <v>0</v>
      </c>
      <c r="F173" s="51">
        <v>0</v>
      </c>
      <c r="G173" s="51">
        <v>0</v>
      </c>
      <c r="H173" s="51">
        <v>0</v>
      </c>
    </row>
    <row r="174" spans="1:8" ht="15.75" customHeight="1">
      <c r="A174" s="54" t="s">
        <v>13562</v>
      </c>
      <c r="B174" s="55" t="s">
        <v>13578</v>
      </c>
      <c r="D174" s="51">
        <v>0</v>
      </c>
      <c r="E174" s="51">
        <v>0</v>
      </c>
      <c r="F174" s="51">
        <v>80832</v>
      </c>
      <c r="G174" s="51">
        <v>360000</v>
      </c>
      <c r="H174" s="51">
        <v>400000</v>
      </c>
    </row>
    <row r="175" spans="1:8" ht="15.75" customHeight="1">
      <c r="A175" s="54" t="s">
        <v>13564</v>
      </c>
      <c r="B175" s="55" t="s">
        <v>13579</v>
      </c>
      <c r="D175" s="51">
        <v>4250000</v>
      </c>
      <c r="E175" s="51">
        <v>0</v>
      </c>
      <c r="F175" s="51">
        <v>7000000</v>
      </c>
      <c r="G175" s="51">
        <v>7000000</v>
      </c>
      <c r="H175" s="51">
        <v>10000000</v>
      </c>
    </row>
    <row r="176" spans="1:8" ht="15.75" customHeight="1">
      <c r="A176" s="54" t="s">
        <v>13566</v>
      </c>
      <c r="B176" s="55" t="s">
        <v>13580</v>
      </c>
      <c r="D176" s="51">
        <v>1700000</v>
      </c>
      <c r="E176" s="51">
        <v>1545028</v>
      </c>
      <c r="F176" s="51">
        <v>2203120</v>
      </c>
      <c r="G176" s="51">
        <v>1800000</v>
      </c>
      <c r="H176" s="51">
        <v>7500000</v>
      </c>
    </row>
    <row r="177" spans="1:8" ht="15.75" customHeight="1">
      <c r="A177" s="54" t="s">
        <v>13568</v>
      </c>
      <c r="B177" s="55" t="s">
        <v>13581</v>
      </c>
      <c r="D177" s="51">
        <v>23502640</v>
      </c>
      <c r="E177" s="51">
        <v>31355220</v>
      </c>
      <c r="F177" s="51">
        <v>34354060</v>
      </c>
      <c r="G177" s="51">
        <v>45000000</v>
      </c>
      <c r="H177" s="51">
        <v>50000000</v>
      </c>
    </row>
    <row r="178" spans="1:8" ht="15.75" customHeight="1">
      <c r="A178" s="54" t="s">
        <v>13582</v>
      </c>
      <c r="B178" s="55" t="s">
        <v>13583</v>
      </c>
      <c r="D178" s="51">
        <v>9665370</v>
      </c>
      <c r="E178" s="51">
        <v>4443916</v>
      </c>
      <c r="F178" s="51">
        <v>8240381</v>
      </c>
      <c r="G178" s="51">
        <v>5760000</v>
      </c>
      <c r="H178" s="51">
        <v>14500000</v>
      </c>
    </row>
    <row r="179" spans="1:8" ht="15.75" customHeight="1">
      <c r="A179" s="54" t="s">
        <v>13584</v>
      </c>
      <c r="B179" s="55" t="s">
        <v>13585</v>
      </c>
      <c r="D179" s="51">
        <v>0</v>
      </c>
      <c r="E179" s="51">
        <v>217701</v>
      </c>
      <c r="F179" s="51">
        <v>2955472</v>
      </c>
      <c r="G179" s="51">
        <v>2520000</v>
      </c>
      <c r="H179" s="51">
        <v>3800000</v>
      </c>
    </row>
    <row r="180" spans="1:8" ht="15.75" customHeight="1">
      <c r="A180" s="54"/>
      <c r="D180" s="51">
        <v>0</v>
      </c>
      <c r="E180" s="51">
        <v>0</v>
      </c>
      <c r="F180" s="51">
        <v>0</v>
      </c>
      <c r="G180" s="51">
        <v>0</v>
      </c>
      <c r="H180" s="51">
        <v>0</v>
      </c>
    </row>
    <row r="181" spans="1:8" ht="15.75" customHeight="1">
      <c r="A181" s="57" t="s">
        <v>13586</v>
      </c>
      <c r="D181" s="51">
        <v>39118010</v>
      </c>
      <c r="E181" s="51">
        <v>37561865</v>
      </c>
      <c r="F181" s="51">
        <v>54833865</v>
      </c>
      <c r="G181" s="51">
        <v>62440000</v>
      </c>
      <c r="H181" s="51">
        <v>86200000</v>
      </c>
    </row>
    <row r="182" spans="1:8" ht="15.75" customHeight="1">
      <c r="A182" s="54"/>
      <c r="D182" s="51">
        <v>0</v>
      </c>
      <c r="E182" s="51">
        <v>0</v>
      </c>
      <c r="F182" s="51">
        <v>0</v>
      </c>
      <c r="G182" s="51">
        <v>0</v>
      </c>
      <c r="H182" s="51">
        <v>0</v>
      </c>
    </row>
    <row r="183" spans="1:8" ht="15.75" customHeight="1">
      <c r="A183" s="54" t="s">
        <v>13587</v>
      </c>
      <c r="D183" s="51">
        <v>0</v>
      </c>
      <c r="E183" s="51">
        <v>0</v>
      </c>
      <c r="F183" s="51">
        <v>0</v>
      </c>
      <c r="G183" s="51">
        <v>0</v>
      </c>
      <c r="H183" s="51">
        <v>0</v>
      </c>
    </row>
    <row r="184" spans="1:8" ht="15.75" customHeight="1">
      <c r="A184" s="54" t="s">
        <v>13562</v>
      </c>
      <c r="B184" s="55" t="s">
        <v>13588</v>
      </c>
      <c r="D184" s="51">
        <v>46188</v>
      </c>
      <c r="E184" s="51">
        <v>206400</v>
      </c>
      <c r="F184" s="51">
        <v>44133</v>
      </c>
      <c r="G184" s="51">
        <v>360000</v>
      </c>
      <c r="H184" s="51">
        <v>600000</v>
      </c>
    </row>
    <row r="185" spans="1:8" ht="15.75" customHeight="1">
      <c r="A185" s="54" t="s">
        <v>13564</v>
      </c>
      <c r="B185" s="55" t="s">
        <v>13589</v>
      </c>
      <c r="D185" s="51">
        <v>2975000</v>
      </c>
      <c r="E185" s="51">
        <v>0</v>
      </c>
      <c r="F185" s="51">
        <v>3000000</v>
      </c>
      <c r="G185" s="51">
        <v>3000000</v>
      </c>
      <c r="H185" s="51">
        <v>3000000</v>
      </c>
    </row>
    <row r="186" spans="1:8" ht="15.75" customHeight="1">
      <c r="A186" s="54" t="s">
        <v>13566</v>
      </c>
      <c r="B186" s="55" t="s">
        <v>13590</v>
      </c>
      <c r="D186" s="51">
        <v>1447247</v>
      </c>
      <c r="E186" s="51">
        <v>1956203</v>
      </c>
      <c r="F186" s="51">
        <v>2455200</v>
      </c>
      <c r="G186" s="51">
        <v>1800000</v>
      </c>
      <c r="H186" s="51">
        <v>2800000</v>
      </c>
    </row>
    <row r="187" spans="1:8" ht="15.75" customHeight="1">
      <c r="A187" s="54" t="s">
        <v>13568</v>
      </c>
      <c r="B187" s="55" t="s">
        <v>13591</v>
      </c>
      <c r="D187" s="51">
        <v>12451405</v>
      </c>
      <c r="E187" s="51">
        <v>20673820</v>
      </c>
      <c r="F187" s="51">
        <v>28447830</v>
      </c>
      <c r="G187" s="51">
        <v>35000000</v>
      </c>
      <c r="H187" s="51">
        <v>37000000</v>
      </c>
    </row>
    <row r="188" spans="1:8" ht="15.75" customHeight="1">
      <c r="A188" s="54" t="s">
        <v>13582</v>
      </c>
      <c r="B188" s="55" t="s">
        <v>13592</v>
      </c>
      <c r="D188" s="51">
        <v>1544017</v>
      </c>
      <c r="E188" s="51">
        <v>1333956</v>
      </c>
      <c r="F188" s="51">
        <v>1396766</v>
      </c>
      <c r="G188" s="51">
        <v>1800000</v>
      </c>
      <c r="H188" s="51">
        <v>2400000</v>
      </c>
    </row>
    <row r="189" spans="1:8" ht="15.75" customHeight="1">
      <c r="A189" s="54" t="s">
        <v>13584</v>
      </c>
      <c r="B189" s="55" t="s">
        <v>13593</v>
      </c>
      <c r="D189" s="51">
        <v>1832185</v>
      </c>
      <c r="E189" s="51">
        <v>1824490</v>
      </c>
      <c r="F189" s="51">
        <v>2142692</v>
      </c>
      <c r="G189" s="51">
        <v>1440000</v>
      </c>
      <c r="H189" s="51">
        <v>1900000</v>
      </c>
    </row>
    <row r="190" spans="1:8" ht="31.5">
      <c r="A190" s="121" t="s">
        <v>13594</v>
      </c>
      <c r="B190" s="55" t="s">
        <v>13595</v>
      </c>
      <c r="D190" s="51">
        <v>0</v>
      </c>
      <c r="E190" s="51">
        <v>749881</v>
      </c>
      <c r="F190" s="51">
        <v>3920776</v>
      </c>
      <c r="G190" s="51">
        <v>2880000</v>
      </c>
      <c r="H190" s="51">
        <v>4300000</v>
      </c>
    </row>
    <row r="191" spans="1:8" ht="15.75" customHeight="1">
      <c r="A191" s="54"/>
      <c r="D191" s="51">
        <v>0</v>
      </c>
      <c r="E191" s="51">
        <v>0</v>
      </c>
      <c r="F191" s="51">
        <v>0</v>
      </c>
      <c r="G191" s="51">
        <v>0</v>
      </c>
      <c r="H191" s="51">
        <v>0</v>
      </c>
    </row>
    <row r="192" spans="1:8" ht="15.75" customHeight="1">
      <c r="A192" s="57" t="s">
        <v>13596</v>
      </c>
      <c r="D192" s="51">
        <v>20296042</v>
      </c>
      <c r="E192" s="51">
        <v>26744750</v>
      </c>
      <c r="F192" s="51">
        <v>41407397</v>
      </c>
      <c r="G192" s="51">
        <v>46280000</v>
      </c>
      <c r="H192" s="51">
        <v>52000000</v>
      </c>
    </row>
    <row r="193" spans="1:8" ht="15.75" customHeight="1">
      <c r="A193" s="54"/>
      <c r="D193" s="51">
        <v>0</v>
      </c>
      <c r="E193" s="51">
        <v>0</v>
      </c>
      <c r="F193" s="51">
        <v>0</v>
      </c>
      <c r="G193" s="51">
        <v>0</v>
      </c>
      <c r="H193" s="51">
        <v>0</v>
      </c>
    </row>
    <row r="194" spans="1:8" ht="15.75" customHeight="1">
      <c r="A194" s="54" t="s">
        <v>13597</v>
      </c>
      <c r="D194" s="51">
        <v>0</v>
      </c>
      <c r="E194" s="51">
        <v>0</v>
      </c>
      <c r="F194" s="51">
        <v>0</v>
      </c>
      <c r="G194" s="51">
        <v>0</v>
      </c>
      <c r="H194" s="51">
        <v>0</v>
      </c>
    </row>
    <row r="195" spans="1:8" ht="15.75" customHeight="1">
      <c r="A195" s="54" t="s">
        <v>13562</v>
      </c>
      <c r="B195" s="55" t="s">
        <v>13598</v>
      </c>
      <c r="D195" s="51">
        <v>255000</v>
      </c>
      <c r="E195" s="51">
        <v>0</v>
      </c>
      <c r="F195" s="51">
        <v>0</v>
      </c>
      <c r="G195" s="51">
        <v>360000</v>
      </c>
      <c r="H195" s="51">
        <v>400000</v>
      </c>
    </row>
    <row r="196" spans="1:8" ht="15.75" customHeight="1">
      <c r="A196" s="54" t="s">
        <v>13564</v>
      </c>
      <c r="B196" s="55" t="s">
        <v>13599</v>
      </c>
      <c r="D196" s="51">
        <v>12750000</v>
      </c>
      <c r="E196" s="51">
        <v>7956844</v>
      </c>
      <c r="F196" s="51">
        <v>12000000</v>
      </c>
      <c r="G196" s="51">
        <v>12000000</v>
      </c>
      <c r="H196" s="51">
        <v>13000000</v>
      </c>
    </row>
    <row r="197" spans="1:8" ht="15.75" customHeight="1">
      <c r="A197" s="54" t="s">
        <v>13566</v>
      </c>
      <c r="B197" s="55" t="s">
        <v>13600</v>
      </c>
      <c r="D197" s="51">
        <v>1275000</v>
      </c>
      <c r="E197" s="51">
        <v>3337632</v>
      </c>
      <c r="F197" s="51">
        <v>2499999</v>
      </c>
      <c r="G197" s="51">
        <v>2160000</v>
      </c>
      <c r="H197" s="51">
        <v>2800000</v>
      </c>
    </row>
    <row r="198" spans="1:8" ht="15.75" customHeight="1">
      <c r="A198" s="54" t="s">
        <v>13568</v>
      </c>
      <c r="B198" s="55" t="s">
        <v>13601</v>
      </c>
      <c r="D198" s="51">
        <v>29919999</v>
      </c>
      <c r="E198" s="51">
        <v>45857510</v>
      </c>
      <c r="F198" s="51">
        <v>44304291</v>
      </c>
      <c r="G198" s="51">
        <v>52500000</v>
      </c>
      <c r="H198" s="51">
        <v>53000000</v>
      </c>
    </row>
    <row r="199" spans="1:8" ht="15.75" customHeight="1">
      <c r="A199" s="54" t="s">
        <v>13582</v>
      </c>
      <c r="B199" s="55" t="s">
        <v>13602</v>
      </c>
      <c r="D199" s="51">
        <v>1700000</v>
      </c>
      <c r="E199" s="51">
        <v>0</v>
      </c>
      <c r="F199" s="51">
        <v>0</v>
      </c>
      <c r="G199" s="51">
        <v>1080000</v>
      </c>
      <c r="H199" s="51">
        <v>1900000</v>
      </c>
    </row>
    <row r="200" spans="1:8" ht="15.75" customHeight="1">
      <c r="A200" s="54" t="s">
        <v>13584</v>
      </c>
      <c r="B200" s="55" t="s">
        <v>13603</v>
      </c>
      <c r="D200" s="51">
        <v>466580</v>
      </c>
      <c r="E200" s="51">
        <v>1221529</v>
      </c>
      <c r="F200" s="51">
        <v>997880</v>
      </c>
      <c r="G200" s="51">
        <v>720000</v>
      </c>
      <c r="H200" s="51">
        <v>1000000</v>
      </c>
    </row>
    <row r="201" spans="1:8" ht="31.5">
      <c r="A201" s="121" t="s">
        <v>13604</v>
      </c>
      <c r="B201" s="55" t="s">
        <v>13605</v>
      </c>
      <c r="D201" s="51">
        <v>0</v>
      </c>
      <c r="E201" s="51">
        <v>3496125</v>
      </c>
      <c r="F201" s="51">
        <v>3934505</v>
      </c>
      <c r="G201" s="51">
        <v>2880000</v>
      </c>
      <c r="H201" s="51">
        <v>19500000</v>
      </c>
    </row>
    <row r="202" spans="1:8" ht="15.75" customHeight="1">
      <c r="A202" s="54"/>
      <c r="D202" s="51">
        <v>0</v>
      </c>
      <c r="E202" s="51">
        <v>0</v>
      </c>
      <c r="F202" s="51">
        <v>0</v>
      </c>
      <c r="G202" s="51">
        <v>0</v>
      </c>
      <c r="H202" s="51">
        <v>0</v>
      </c>
    </row>
    <row r="203" spans="1:8" ht="15.75" customHeight="1">
      <c r="A203" s="57" t="s">
        <v>13606</v>
      </c>
      <c r="D203" s="51">
        <v>46366579</v>
      </c>
      <c r="E203" s="51">
        <v>61869640</v>
      </c>
      <c r="F203" s="51">
        <v>63736675</v>
      </c>
      <c r="G203" s="51">
        <v>71700000</v>
      </c>
      <c r="H203" s="51">
        <v>91600000</v>
      </c>
    </row>
    <row r="204" spans="1:8" ht="15.75" customHeight="1">
      <c r="A204" s="54"/>
      <c r="D204" s="51">
        <v>0</v>
      </c>
      <c r="E204" s="51">
        <v>0</v>
      </c>
      <c r="F204" s="51">
        <v>0</v>
      </c>
      <c r="G204" s="51">
        <v>0</v>
      </c>
      <c r="H204" s="51">
        <v>0</v>
      </c>
    </row>
    <row r="205" spans="1:8" ht="15.75" customHeight="1">
      <c r="A205" s="54" t="s">
        <v>13607</v>
      </c>
      <c r="D205" s="51">
        <v>0</v>
      </c>
      <c r="E205" s="51">
        <v>0</v>
      </c>
      <c r="F205" s="51">
        <v>0</v>
      </c>
      <c r="G205" s="51">
        <v>0</v>
      </c>
      <c r="H205" s="51">
        <v>0</v>
      </c>
    </row>
    <row r="206" spans="1:8" ht="15.75" customHeight="1">
      <c r="A206" s="54" t="s">
        <v>13562</v>
      </c>
      <c r="B206" s="55" t="s">
        <v>13608</v>
      </c>
      <c r="D206" s="51">
        <v>0</v>
      </c>
      <c r="E206" s="51">
        <v>0</v>
      </c>
      <c r="F206" s="51">
        <v>0</v>
      </c>
      <c r="G206" s="51">
        <v>360000</v>
      </c>
      <c r="H206" s="51">
        <v>400000</v>
      </c>
    </row>
    <row r="207" spans="1:8" ht="15.75" customHeight="1">
      <c r="A207" s="54" t="s">
        <v>13609</v>
      </c>
      <c r="B207" s="55" t="s">
        <v>13610</v>
      </c>
      <c r="D207" s="51">
        <v>44515550</v>
      </c>
      <c r="E207" s="51">
        <v>29769740</v>
      </c>
      <c r="F207" s="51">
        <v>39881240</v>
      </c>
      <c r="G207" s="51">
        <v>57500000</v>
      </c>
      <c r="H207" s="51">
        <v>58700000</v>
      </c>
    </row>
    <row r="208" spans="1:8" ht="15.75" customHeight="1">
      <c r="A208" s="113" t="s">
        <v>13611</v>
      </c>
      <c r="B208" s="55" t="s">
        <v>13612</v>
      </c>
      <c r="D208" s="51">
        <v>824894</v>
      </c>
      <c r="E208" s="51">
        <v>779592</v>
      </c>
      <c r="F208" s="51">
        <v>1939261</v>
      </c>
      <c r="G208" s="51">
        <v>2160000</v>
      </c>
      <c r="H208" s="51">
        <v>2450000</v>
      </c>
    </row>
    <row r="209" spans="1:8" ht="31.5" customHeight="1">
      <c r="A209" s="54" t="s">
        <v>13613</v>
      </c>
      <c r="B209" s="55" t="s">
        <v>13614</v>
      </c>
      <c r="D209" s="51">
        <v>383160</v>
      </c>
      <c r="E209" s="51">
        <v>553338</v>
      </c>
      <c r="F209" s="51">
        <v>1591613</v>
      </c>
      <c r="G209" s="51">
        <v>3000000</v>
      </c>
      <c r="H209" s="51">
        <v>3000000</v>
      </c>
    </row>
    <row r="210" spans="1:8" ht="15.75" customHeight="1">
      <c r="A210" s="54"/>
      <c r="D210" s="51">
        <v>0</v>
      </c>
      <c r="E210" s="51">
        <v>0</v>
      </c>
      <c r="F210" s="51">
        <v>0</v>
      </c>
      <c r="G210" s="51">
        <v>0</v>
      </c>
      <c r="H210" s="51">
        <v>0</v>
      </c>
    </row>
    <row r="211" spans="1:8" ht="15.75" customHeight="1">
      <c r="A211" s="57" t="s">
        <v>13615</v>
      </c>
      <c r="D211" s="51">
        <v>45723604</v>
      </c>
      <c r="E211" s="51">
        <v>31102670</v>
      </c>
      <c r="F211" s="51">
        <v>43412114</v>
      </c>
      <c r="G211" s="51">
        <v>63020000</v>
      </c>
      <c r="H211" s="51">
        <v>64550000</v>
      </c>
    </row>
    <row r="212" spans="1:8" ht="15.75" customHeight="1">
      <c r="A212" s="54"/>
      <c r="D212" s="51">
        <v>0</v>
      </c>
      <c r="E212" s="51">
        <v>0</v>
      </c>
      <c r="F212" s="51">
        <v>0</v>
      </c>
      <c r="G212" s="51">
        <v>0</v>
      </c>
      <c r="H212" s="51">
        <v>0</v>
      </c>
    </row>
    <row r="213" spans="1:8" ht="15.75" customHeight="1">
      <c r="A213" s="54" t="s">
        <v>13616</v>
      </c>
      <c r="D213" s="51">
        <v>0</v>
      </c>
      <c r="E213" s="51">
        <v>0</v>
      </c>
      <c r="F213" s="51">
        <v>0</v>
      </c>
      <c r="G213" s="51">
        <v>0</v>
      </c>
      <c r="H213" s="51">
        <v>0</v>
      </c>
    </row>
    <row r="214" spans="1:8" ht="15.75" customHeight="1">
      <c r="A214" s="54" t="s">
        <v>13562</v>
      </c>
      <c r="B214" s="55" t="s">
        <v>13617</v>
      </c>
      <c r="D214" s="51">
        <v>0</v>
      </c>
      <c r="E214" s="51">
        <v>209295</v>
      </c>
      <c r="F214" s="51">
        <v>0</v>
      </c>
      <c r="G214" s="51">
        <v>450000</v>
      </c>
      <c r="H214" s="51">
        <v>500000</v>
      </c>
    </row>
    <row r="215" spans="1:8" ht="15.75" customHeight="1">
      <c r="A215" s="54" t="s">
        <v>13609</v>
      </c>
      <c r="B215" s="55" t="s">
        <v>13618</v>
      </c>
      <c r="D215" s="51">
        <v>6824260</v>
      </c>
      <c r="E215" s="51">
        <v>7114689</v>
      </c>
      <c r="F215" s="51">
        <v>9922880</v>
      </c>
      <c r="G215" s="51">
        <v>15000000</v>
      </c>
      <c r="H215" s="51">
        <v>15000000</v>
      </c>
    </row>
    <row r="216" spans="1:8" ht="15.75" customHeight="1">
      <c r="A216" s="113" t="s">
        <v>13611</v>
      </c>
      <c r="B216" s="55" t="s">
        <v>13619</v>
      </c>
      <c r="D216" s="51">
        <v>171712</v>
      </c>
      <c r="E216" s="51">
        <v>791590</v>
      </c>
      <c r="F216" s="51">
        <v>1036311</v>
      </c>
      <c r="G216" s="51">
        <v>1080000</v>
      </c>
      <c r="H216" s="51">
        <v>1200000</v>
      </c>
    </row>
    <row r="217" spans="1:8" ht="31.5" customHeight="1">
      <c r="A217" s="54" t="s">
        <v>13613</v>
      </c>
      <c r="B217" s="55" t="s">
        <v>13620</v>
      </c>
      <c r="D217" s="51">
        <v>198104</v>
      </c>
      <c r="E217" s="51">
        <v>969925</v>
      </c>
      <c r="F217" s="51">
        <v>812512</v>
      </c>
      <c r="G217" s="51">
        <v>1000000</v>
      </c>
      <c r="H217" s="51">
        <v>1100000</v>
      </c>
    </row>
    <row r="218" spans="1:8" ht="15.75" customHeight="1">
      <c r="A218" s="54"/>
      <c r="D218" s="51">
        <v>0</v>
      </c>
      <c r="E218" s="51">
        <v>0</v>
      </c>
      <c r="F218" s="51">
        <v>0</v>
      </c>
      <c r="G218" s="51">
        <v>0</v>
      </c>
      <c r="H218" s="51">
        <v>0</v>
      </c>
    </row>
    <row r="219" spans="1:8" ht="15.75" customHeight="1">
      <c r="A219" s="57" t="s">
        <v>13621</v>
      </c>
      <c r="D219" s="51">
        <v>7194076</v>
      </c>
      <c r="E219" s="51">
        <v>9085499</v>
      </c>
      <c r="F219" s="51">
        <v>11771703</v>
      </c>
      <c r="G219" s="51">
        <v>17530000</v>
      </c>
      <c r="H219" s="51">
        <v>17800000</v>
      </c>
    </row>
    <row r="220" spans="1:8" ht="15.75" customHeight="1">
      <c r="A220" s="54"/>
      <c r="D220" s="51">
        <v>0</v>
      </c>
      <c r="E220" s="51">
        <v>0</v>
      </c>
      <c r="F220" s="51">
        <v>0</v>
      </c>
      <c r="G220" s="51">
        <v>0</v>
      </c>
      <c r="H220" s="51">
        <v>0</v>
      </c>
    </row>
    <row r="221" spans="1:8" ht="47.25">
      <c r="A221" s="54" t="s">
        <v>13622</v>
      </c>
      <c r="D221" s="51">
        <v>0</v>
      </c>
      <c r="E221" s="51">
        <v>0</v>
      </c>
      <c r="F221" s="51">
        <v>0</v>
      </c>
      <c r="G221" s="51">
        <v>0</v>
      </c>
      <c r="H221" s="51">
        <v>0</v>
      </c>
    </row>
    <row r="222" spans="1:8" ht="15.75" customHeight="1">
      <c r="A222" s="54" t="s">
        <v>3214</v>
      </c>
      <c r="B222" s="55" t="s">
        <v>13623</v>
      </c>
      <c r="D222" s="51">
        <v>0</v>
      </c>
      <c r="E222" s="51">
        <v>0</v>
      </c>
      <c r="F222" s="51">
        <v>0</v>
      </c>
      <c r="G222" s="51">
        <v>0</v>
      </c>
      <c r="H222" s="51">
        <v>100000</v>
      </c>
    </row>
    <row r="223" spans="1:8" ht="15.75" customHeight="1">
      <c r="A223" s="54" t="s">
        <v>13624</v>
      </c>
      <c r="B223" s="55" t="s">
        <v>13625</v>
      </c>
      <c r="D223" s="51">
        <v>0</v>
      </c>
      <c r="E223" s="51">
        <v>0</v>
      </c>
      <c r="F223" s="51">
        <v>0</v>
      </c>
      <c r="G223" s="51">
        <v>0</v>
      </c>
      <c r="H223" s="51">
        <v>900000</v>
      </c>
    </row>
    <row r="224" spans="1:8" ht="15.75" customHeight="1">
      <c r="A224" s="113" t="s">
        <v>13626</v>
      </c>
      <c r="B224" s="55" t="s">
        <v>13627</v>
      </c>
      <c r="D224" s="51">
        <v>0</v>
      </c>
      <c r="E224" s="51">
        <v>0</v>
      </c>
      <c r="F224" s="51">
        <v>0</v>
      </c>
      <c r="G224" s="51">
        <v>0</v>
      </c>
      <c r="H224" s="51">
        <v>8000000</v>
      </c>
    </row>
    <row r="225" spans="1:8" ht="15.75" customHeight="1">
      <c r="A225" s="54" t="s">
        <v>13628</v>
      </c>
      <c r="B225" s="55" t="s">
        <v>13629</v>
      </c>
      <c r="D225" s="51">
        <v>0</v>
      </c>
      <c r="E225" s="51">
        <v>0</v>
      </c>
      <c r="F225" s="51">
        <v>0</v>
      </c>
      <c r="G225" s="51">
        <v>0</v>
      </c>
      <c r="H225" s="51">
        <v>900000</v>
      </c>
    </row>
    <row r="226" spans="1:8" ht="15.75" customHeight="1">
      <c r="A226" s="54" t="s">
        <v>13630</v>
      </c>
      <c r="B226" s="55" t="s">
        <v>13631</v>
      </c>
      <c r="D226" s="51">
        <v>0</v>
      </c>
      <c r="E226" s="51">
        <v>0</v>
      </c>
      <c r="F226" s="51">
        <v>0</v>
      </c>
      <c r="G226" s="51">
        <v>0</v>
      </c>
      <c r="H226" s="51">
        <v>900000</v>
      </c>
    </row>
    <row r="227" spans="1:8" ht="15.75" customHeight="1">
      <c r="A227" s="54" t="s">
        <v>13632</v>
      </c>
      <c r="B227" s="55" t="s">
        <v>13633</v>
      </c>
      <c r="D227" s="51">
        <v>0</v>
      </c>
      <c r="E227" s="51">
        <v>0</v>
      </c>
      <c r="F227" s="51">
        <v>0</v>
      </c>
      <c r="G227" s="51">
        <v>0</v>
      </c>
      <c r="H227" s="51">
        <v>900000</v>
      </c>
    </row>
    <row r="228" spans="1:8" ht="15.75" customHeight="1">
      <c r="A228" s="54" t="s">
        <v>13634</v>
      </c>
      <c r="B228" s="55" t="s">
        <v>13635</v>
      </c>
      <c r="D228" s="51">
        <v>0</v>
      </c>
      <c r="E228" s="51">
        <v>0</v>
      </c>
      <c r="F228" s="51">
        <v>0</v>
      </c>
      <c r="G228" s="51">
        <v>0</v>
      </c>
      <c r="H228" s="51">
        <v>7300000</v>
      </c>
    </row>
    <row r="229" spans="1:8" ht="15.75" customHeight="1">
      <c r="A229" s="54"/>
      <c r="D229" s="51">
        <v>0</v>
      </c>
      <c r="E229" s="51">
        <v>0</v>
      </c>
      <c r="F229" s="51">
        <v>0</v>
      </c>
      <c r="G229" s="51">
        <v>0</v>
      </c>
      <c r="H229" s="51">
        <v>0</v>
      </c>
    </row>
    <row r="230" spans="1:8" ht="15.75" customHeight="1">
      <c r="A230" s="57" t="s">
        <v>13636</v>
      </c>
      <c r="D230" s="51">
        <v>0</v>
      </c>
      <c r="E230" s="51">
        <v>0</v>
      </c>
      <c r="F230" s="51">
        <v>0</v>
      </c>
      <c r="G230" s="51">
        <v>0</v>
      </c>
      <c r="H230" s="51">
        <v>19000000</v>
      </c>
    </row>
    <row r="231" spans="1:8" ht="15.75" customHeight="1">
      <c r="A231" s="54"/>
      <c r="D231" s="51">
        <v>0</v>
      </c>
      <c r="E231" s="51">
        <v>0</v>
      </c>
      <c r="F231" s="51">
        <v>0</v>
      </c>
      <c r="G231" s="51">
        <v>0</v>
      </c>
      <c r="H231" s="51">
        <v>0</v>
      </c>
    </row>
    <row r="232" spans="1:8" ht="47.25">
      <c r="A232" s="54" t="s">
        <v>13637</v>
      </c>
      <c r="D232" s="51">
        <v>0</v>
      </c>
      <c r="E232" s="51">
        <v>0</v>
      </c>
      <c r="F232" s="51">
        <v>0</v>
      </c>
      <c r="G232" s="51">
        <v>0</v>
      </c>
      <c r="H232" s="51">
        <v>0</v>
      </c>
    </row>
    <row r="233" spans="1:8" ht="15.75" customHeight="1">
      <c r="A233" s="54" t="s">
        <v>3214</v>
      </c>
      <c r="B233" s="55" t="s">
        <v>13638</v>
      </c>
      <c r="D233" s="51">
        <v>0</v>
      </c>
      <c r="E233" s="51">
        <v>0</v>
      </c>
      <c r="F233" s="51">
        <v>0</v>
      </c>
      <c r="G233" s="51">
        <v>0</v>
      </c>
      <c r="H233" s="51">
        <v>100000</v>
      </c>
    </row>
    <row r="234" spans="1:8" ht="15.75" customHeight="1">
      <c r="A234" s="54" t="s">
        <v>13624</v>
      </c>
      <c r="B234" s="55" t="s">
        <v>13639</v>
      </c>
      <c r="D234" s="51">
        <v>0</v>
      </c>
      <c r="E234" s="51">
        <v>0</v>
      </c>
      <c r="F234" s="51">
        <v>0</v>
      </c>
      <c r="G234" s="51">
        <v>0</v>
      </c>
      <c r="H234" s="51">
        <v>900000</v>
      </c>
    </row>
    <row r="235" spans="1:8" ht="15.75" customHeight="1">
      <c r="A235" s="113" t="s">
        <v>13640</v>
      </c>
      <c r="B235" s="55" t="s">
        <v>13641</v>
      </c>
      <c r="D235" s="51">
        <v>0</v>
      </c>
      <c r="E235" s="51">
        <v>0</v>
      </c>
      <c r="F235" s="51">
        <v>0</v>
      </c>
      <c r="G235" s="51">
        <v>0</v>
      </c>
      <c r="H235" s="51">
        <v>9000000</v>
      </c>
    </row>
    <row r="236" spans="1:8" ht="15.75" customHeight="1">
      <c r="A236" s="54" t="s">
        <v>13642</v>
      </c>
      <c r="B236" s="55" t="s">
        <v>13643</v>
      </c>
      <c r="D236" s="51">
        <v>0</v>
      </c>
      <c r="E236" s="51">
        <v>0</v>
      </c>
      <c r="F236" s="51">
        <v>0</v>
      </c>
      <c r="G236" s="51">
        <v>0</v>
      </c>
      <c r="H236" s="51">
        <v>1400000</v>
      </c>
    </row>
    <row r="237" spans="1:8" ht="15.75" customHeight="1">
      <c r="A237" s="54" t="s">
        <v>13630</v>
      </c>
      <c r="B237" s="55" t="s">
        <v>13644</v>
      </c>
      <c r="D237" s="51">
        <v>0</v>
      </c>
      <c r="E237" s="51">
        <v>0</v>
      </c>
      <c r="F237" s="51">
        <v>0</v>
      </c>
      <c r="G237" s="51">
        <v>0</v>
      </c>
      <c r="H237" s="51">
        <v>1900000</v>
      </c>
    </row>
    <row r="238" spans="1:8" ht="15.75" customHeight="1">
      <c r="A238" s="54" t="s">
        <v>13632</v>
      </c>
      <c r="B238" s="55" t="s">
        <v>13645</v>
      </c>
      <c r="D238" s="51">
        <v>0</v>
      </c>
      <c r="E238" s="51">
        <v>0</v>
      </c>
      <c r="F238" s="51">
        <v>0</v>
      </c>
      <c r="G238" s="51">
        <v>0</v>
      </c>
      <c r="H238" s="51">
        <v>1400000</v>
      </c>
    </row>
    <row r="239" spans="1:8" ht="15.75" customHeight="1">
      <c r="A239" s="54"/>
      <c r="D239" s="51">
        <v>0</v>
      </c>
      <c r="E239" s="51">
        <v>0</v>
      </c>
      <c r="F239" s="51">
        <v>0</v>
      </c>
      <c r="G239" s="51">
        <v>0</v>
      </c>
      <c r="H239" s="51">
        <v>0</v>
      </c>
    </row>
    <row r="240" spans="1:8" ht="15.75" customHeight="1">
      <c r="A240" s="57" t="s">
        <v>13646</v>
      </c>
      <c r="D240" s="51">
        <v>0</v>
      </c>
      <c r="E240" s="51">
        <v>0</v>
      </c>
      <c r="F240" s="51">
        <v>0</v>
      </c>
      <c r="G240" s="51">
        <v>0</v>
      </c>
      <c r="H240" s="51">
        <v>14700000</v>
      </c>
    </row>
    <row r="241" spans="1:8" ht="15.75" customHeight="1">
      <c r="A241" s="54"/>
      <c r="D241" s="51">
        <v>0</v>
      </c>
      <c r="E241" s="51">
        <v>0</v>
      </c>
      <c r="F241" s="51">
        <v>0</v>
      </c>
      <c r="G241" s="51">
        <v>0</v>
      </c>
      <c r="H241" s="51">
        <v>0</v>
      </c>
    </row>
    <row r="242" spans="1:8">
      <c r="A242" s="68" t="s">
        <v>13647</v>
      </c>
      <c r="D242" s="51">
        <v>0</v>
      </c>
      <c r="E242" s="51">
        <v>0</v>
      </c>
      <c r="F242" s="51">
        <v>0</v>
      </c>
      <c r="G242" s="51">
        <v>0</v>
      </c>
      <c r="H242" s="51">
        <v>0</v>
      </c>
    </row>
    <row r="243" spans="1:8" ht="63">
      <c r="A243" s="121" t="s">
        <v>13648</v>
      </c>
      <c r="B243" s="55" t="s">
        <v>13649</v>
      </c>
      <c r="D243" s="51">
        <v>0</v>
      </c>
      <c r="E243" s="51">
        <v>0</v>
      </c>
      <c r="F243" s="51">
        <v>0</v>
      </c>
      <c r="G243" s="51">
        <v>0</v>
      </c>
      <c r="H243" s="51">
        <v>44000000</v>
      </c>
    </row>
    <row r="244" spans="1:8" ht="47.25">
      <c r="A244" s="121" t="s">
        <v>13650</v>
      </c>
      <c r="B244" s="55" t="s">
        <v>13651</v>
      </c>
      <c r="D244" s="51">
        <v>0</v>
      </c>
      <c r="E244" s="51">
        <v>0</v>
      </c>
      <c r="F244" s="51">
        <v>0</v>
      </c>
      <c r="G244" s="51">
        <v>0</v>
      </c>
      <c r="H244" s="51">
        <v>44000000</v>
      </c>
    </row>
    <row r="245" spans="1:8">
      <c r="A245" s="121"/>
      <c r="D245" s="51">
        <v>0</v>
      </c>
      <c r="E245" s="51">
        <v>0</v>
      </c>
      <c r="F245" s="51">
        <v>0</v>
      </c>
      <c r="G245" s="51">
        <v>0</v>
      </c>
      <c r="H245" s="51">
        <v>0</v>
      </c>
    </row>
    <row r="246" spans="1:8" ht="31.5">
      <c r="A246" s="57" t="s">
        <v>13652</v>
      </c>
      <c r="D246" s="51">
        <v>0</v>
      </c>
      <c r="E246" s="51">
        <v>0</v>
      </c>
      <c r="F246" s="51">
        <v>0</v>
      </c>
      <c r="G246" s="51">
        <v>0</v>
      </c>
      <c r="H246" s="51">
        <v>88000000</v>
      </c>
    </row>
    <row r="247" spans="1:8" ht="15.75" customHeight="1">
      <c r="A247" s="54"/>
      <c r="D247" s="51">
        <v>0</v>
      </c>
      <c r="E247" s="51">
        <v>0</v>
      </c>
      <c r="F247" s="51">
        <v>0</v>
      </c>
      <c r="G247" s="51">
        <v>0</v>
      </c>
      <c r="H247" s="51">
        <v>0</v>
      </c>
    </row>
    <row r="248" spans="1:8" ht="15.75" customHeight="1">
      <c r="A248" s="54" t="s">
        <v>13653</v>
      </c>
      <c r="B248" s="55" t="s">
        <v>557</v>
      </c>
      <c r="D248" s="51">
        <v>2544601100</v>
      </c>
      <c r="E248" s="51">
        <v>2263137488</v>
      </c>
      <c r="F248" s="51">
        <v>984393224</v>
      </c>
      <c r="G248" s="51">
        <v>1543520000</v>
      </c>
      <c r="H248" s="51">
        <v>776100000</v>
      </c>
    </row>
    <row r="249" spans="1:8" ht="15.75" customHeight="1">
      <c r="A249" s="54"/>
      <c r="D249" s="51">
        <v>0</v>
      </c>
      <c r="E249" s="51">
        <v>0</v>
      </c>
      <c r="F249" s="51">
        <v>0</v>
      </c>
      <c r="G249" s="51">
        <v>0</v>
      </c>
      <c r="H249" s="51">
        <v>0</v>
      </c>
    </row>
    <row r="250" spans="1:8" ht="15.75" customHeight="1">
      <c r="A250" s="54"/>
      <c r="D250" s="51">
        <v>0</v>
      </c>
      <c r="E250" s="51">
        <v>0</v>
      </c>
      <c r="F250" s="51">
        <v>0</v>
      </c>
      <c r="G250" s="51">
        <v>0</v>
      </c>
      <c r="H250" s="51">
        <v>0</v>
      </c>
    </row>
    <row r="251" spans="1:8" ht="15.75" customHeight="1">
      <c r="A251" s="57" t="s">
        <v>13654</v>
      </c>
      <c r="D251" s="51">
        <v>4980877356</v>
      </c>
      <c r="E251" s="51">
        <v>4772421665</v>
      </c>
      <c r="F251" s="51">
        <v>4078877156</v>
      </c>
      <c r="G251" s="51">
        <v>4930060536</v>
      </c>
      <c r="H251" s="51">
        <v>4892330000</v>
      </c>
    </row>
    <row r="252" spans="1:8" ht="15.75" customHeight="1">
      <c r="A252" s="54"/>
      <c r="D252" s="51">
        <v>0</v>
      </c>
      <c r="E252" s="51">
        <v>0</v>
      </c>
      <c r="F252" s="51">
        <v>0</v>
      </c>
      <c r="G252" s="51">
        <v>0</v>
      </c>
      <c r="H252" s="51">
        <v>0</v>
      </c>
    </row>
    <row r="253" spans="1:8" ht="15.75" customHeight="1">
      <c r="A253" s="54" t="s">
        <v>3413</v>
      </c>
      <c r="D253" s="51">
        <v>0</v>
      </c>
      <c r="E253" s="51">
        <v>0</v>
      </c>
      <c r="F253" s="51">
        <v>0</v>
      </c>
      <c r="G253" s="51">
        <v>0</v>
      </c>
      <c r="H253" s="51">
        <v>0</v>
      </c>
    </row>
    <row r="254" spans="1:8" ht="15.75" customHeight="1">
      <c r="A254" s="54" t="s">
        <v>13655</v>
      </c>
      <c r="D254" s="51">
        <v>0</v>
      </c>
      <c r="E254" s="51">
        <v>0</v>
      </c>
      <c r="F254" s="51">
        <v>0</v>
      </c>
      <c r="G254" s="51">
        <v>0</v>
      </c>
      <c r="H254" s="51">
        <v>0</v>
      </c>
    </row>
    <row r="255" spans="1:8" ht="15.75" customHeight="1">
      <c r="A255" s="54" t="s">
        <v>13656</v>
      </c>
      <c r="B255" s="55" t="s">
        <v>13657</v>
      </c>
      <c r="D255" s="51">
        <v>30524786</v>
      </c>
      <c r="E255" s="51">
        <v>24274410</v>
      </c>
      <c r="F255" s="51">
        <v>28008967</v>
      </c>
      <c r="G255" s="51">
        <v>50000000</v>
      </c>
      <c r="H255" s="51">
        <v>40200000</v>
      </c>
    </row>
    <row r="256" spans="1:8" ht="15.75" customHeight="1">
      <c r="A256" s="54" t="s">
        <v>13658</v>
      </c>
      <c r="B256" s="55" t="s">
        <v>13659</v>
      </c>
      <c r="D256" s="51">
        <v>60762844</v>
      </c>
      <c r="E256" s="51">
        <v>57383826</v>
      </c>
      <c r="F256" s="51">
        <v>56728867</v>
      </c>
      <c r="G256" s="51">
        <v>100000000</v>
      </c>
      <c r="H256" s="51">
        <v>64400000</v>
      </c>
    </row>
    <row r="257" spans="1:8" ht="15.75" customHeight="1">
      <c r="A257" s="54" t="s">
        <v>2642</v>
      </c>
      <c r="B257" s="55" t="s">
        <v>13660</v>
      </c>
      <c r="D257" s="51">
        <v>145185</v>
      </c>
      <c r="E257" s="51">
        <v>140987</v>
      </c>
      <c r="F257" s="51">
        <v>47592</v>
      </c>
      <c r="G257" s="51">
        <v>180000</v>
      </c>
      <c r="H257" s="51">
        <v>200000</v>
      </c>
    </row>
    <row r="258" spans="1:8" ht="31.5" customHeight="1">
      <c r="A258" s="54" t="s">
        <v>3415</v>
      </c>
      <c r="B258" s="55" t="s">
        <v>13661</v>
      </c>
      <c r="D258" s="51">
        <v>12654269</v>
      </c>
      <c r="E258" s="51">
        <v>13578230</v>
      </c>
      <c r="F258" s="51">
        <v>22226850</v>
      </c>
      <c r="G258" s="51">
        <v>18000000</v>
      </c>
      <c r="H258" s="51">
        <v>29540000</v>
      </c>
    </row>
    <row r="259" spans="1:8" ht="31.5" customHeight="1">
      <c r="A259" s="54" t="s">
        <v>3416</v>
      </c>
      <c r="B259" s="55" t="s">
        <v>13662</v>
      </c>
      <c r="D259" s="51">
        <v>9794011</v>
      </c>
      <c r="E259" s="51">
        <v>11044463</v>
      </c>
      <c r="F259" s="51">
        <v>23326156</v>
      </c>
      <c r="G259" s="51">
        <v>21600000</v>
      </c>
      <c r="H259" s="51">
        <v>28700000</v>
      </c>
    </row>
    <row r="260" spans="1:8" ht="31.5" customHeight="1">
      <c r="A260" s="54" t="s">
        <v>3417</v>
      </c>
      <c r="B260" s="55" t="s">
        <v>13663</v>
      </c>
      <c r="D260" s="51">
        <v>5650215</v>
      </c>
      <c r="E260" s="51">
        <v>9401122</v>
      </c>
      <c r="F260" s="51">
        <v>14107536</v>
      </c>
      <c r="G260" s="51">
        <v>13777200</v>
      </c>
      <c r="H260" s="51">
        <v>22680000</v>
      </c>
    </row>
    <row r="261" spans="1:8" ht="31.5" customHeight="1">
      <c r="A261" s="54" t="s">
        <v>3418</v>
      </c>
      <c r="B261" s="55" t="s">
        <v>13664</v>
      </c>
      <c r="D261" s="51">
        <v>7304726</v>
      </c>
      <c r="E261" s="51">
        <v>12313378</v>
      </c>
      <c r="F261" s="51">
        <v>17650787</v>
      </c>
      <c r="G261" s="51">
        <v>14400000</v>
      </c>
      <c r="H261" s="51">
        <v>31010000</v>
      </c>
    </row>
    <row r="262" spans="1:8" ht="31.5" customHeight="1">
      <c r="A262" s="54" t="s">
        <v>3419</v>
      </c>
      <c r="B262" s="55" t="s">
        <v>13665</v>
      </c>
      <c r="D262" s="51">
        <v>1560882</v>
      </c>
      <c r="E262" s="51">
        <v>1373300</v>
      </c>
      <c r="F262" s="51">
        <v>2232823</v>
      </c>
      <c r="G262" s="51">
        <v>3600000</v>
      </c>
      <c r="H262" s="51">
        <v>6860000</v>
      </c>
    </row>
    <row r="263" spans="1:8" ht="31.5" customHeight="1">
      <c r="A263" s="54" t="s">
        <v>3023</v>
      </c>
      <c r="B263" s="55" t="s">
        <v>13666</v>
      </c>
      <c r="D263" s="51">
        <v>2768573</v>
      </c>
      <c r="E263" s="51">
        <v>6928032</v>
      </c>
      <c r="F263" s="51">
        <v>8962570</v>
      </c>
      <c r="G263" s="51">
        <v>8945280</v>
      </c>
      <c r="H263" s="51">
        <v>13510000</v>
      </c>
    </row>
    <row r="264" spans="1:8" ht="15.75" customHeight="1">
      <c r="A264" s="54" t="s">
        <v>2861</v>
      </c>
      <c r="B264" s="119" t="s">
        <v>13667</v>
      </c>
      <c r="C264" s="55"/>
      <c r="D264" s="51">
        <v>53604277</v>
      </c>
      <c r="E264" s="51">
        <v>56836567</v>
      </c>
      <c r="F264" s="51">
        <v>150847568</v>
      </c>
      <c r="G264" s="51">
        <v>0</v>
      </c>
      <c r="H264" s="51">
        <v>124400000</v>
      </c>
    </row>
    <row r="265" spans="1:8" ht="31.5" customHeight="1">
      <c r="A265" s="54" t="s">
        <v>2862</v>
      </c>
      <c r="B265" s="119" t="s">
        <v>13668</v>
      </c>
      <c r="C265" s="55"/>
      <c r="D265" s="51">
        <v>22596748</v>
      </c>
      <c r="E265" s="51">
        <v>23912845</v>
      </c>
      <c r="F265" s="51">
        <v>33066382</v>
      </c>
      <c r="G265" s="51">
        <v>72500000</v>
      </c>
      <c r="H265" s="51">
        <v>77300000</v>
      </c>
    </row>
    <row r="266" spans="1:8" ht="47.25" customHeight="1">
      <c r="A266" s="54" t="s">
        <v>13669</v>
      </c>
      <c r="B266" s="55" t="s">
        <v>13670</v>
      </c>
      <c r="D266" s="51">
        <v>14782802</v>
      </c>
      <c r="E266" s="51">
        <v>3896171</v>
      </c>
      <c r="F266" s="51">
        <v>13389710</v>
      </c>
      <c r="G266" s="51">
        <v>12600000</v>
      </c>
      <c r="H266" s="51">
        <v>14800000</v>
      </c>
    </row>
    <row r="267" spans="1:8" ht="31.5">
      <c r="A267" s="54" t="s">
        <v>13671</v>
      </c>
      <c r="B267" s="55" t="s">
        <v>13672</v>
      </c>
      <c r="D267" s="51">
        <v>0</v>
      </c>
      <c r="E267" s="51">
        <v>0</v>
      </c>
      <c r="F267" s="51">
        <v>9949736</v>
      </c>
      <c r="G267" s="51">
        <v>7200000</v>
      </c>
      <c r="H267" s="51">
        <v>8200000</v>
      </c>
    </row>
    <row r="268" spans="1:8" ht="47.25">
      <c r="A268" s="54" t="s">
        <v>13673</v>
      </c>
      <c r="B268" s="55" t="s">
        <v>13674</v>
      </c>
      <c r="D268" s="51">
        <v>0</v>
      </c>
      <c r="E268" s="51">
        <v>0</v>
      </c>
      <c r="F268" s="51">
        <v>0</v>
      </c>
      <c r="G268" s="51">
        <v>7200000</v>
      </c>
      <c r="H268" s="51">
        <v>8200000</v>
      </c>
    </row>
    <row r="269" spans="1:8" ht="47.25">
      <c r="A269" s="54" t="s">
        <v>13675</v>
      </c>
      <c r="B269" s="55" t="s">
        <v>13676</v>
      </c>
      <c r="D269" s="51">
        <v>0</v>
      </c>
      <c r="E269" s="51">
        <v>0</v>
      </c>
      <c r="F269" s="51">
        <v>11234936</v>
      </c>
      <c r="G269" s="51">
        <v>10800000</v>
      </c>
      <c r="H269" s="51">
        <v>12000000</v>
      </c>
    </row>
    <row r="270" spans="1:8" ht="47.25">
      <c r="A270" s="54" t="s">
        <v>13677</v>
      </c>
      <c r="B270" s="55" t="s">
        <v>13678</v>
      </c>
      <c r="D270" s="51">
        <v>0</v>
      </c>
      <c r="E270" s="51">
        <v>0</v>
      </c>
      <c r="F270" s="51">
        <v>3203803</v>
      </c>
      <c r="G270" s="51">
        <v>3600000</v>
      </c>
      <c r="H270" s="51">
        <v>4800000</v>
      </c>
    </row>
    <row r="271" spans="1:8" ht="31.5">
      <c r="A271" s="54" t="s">
        <v>13679</v>
      </c>
      <c r="B271" s="55" t="s">
        <v>13680</v>
      </c>
      <c r="D271" s="51">
        <v>0</v>
      </c>
      <c r="E271" s="51">
        <v>0</v>
      </c>
      <c r="F271" s="51">
        <v>4495080</v>
      </c>
      <c r="G271" s="51">
        <v>3600000</v>
      </c>
      <c r="H271" s="51">
        <v>4200000</v>
      </c>
    </row>
    <row r="272" spans="1:8" ht="47.25">
      <c r="A272" s="54" t="s">
        <v>13681</v>
      </c>
      <c r="B272" s="55" t="s">
        <v>13682</v>
      </c>
      <c r="D272" s="51">
        <v>0</v>
      </c>
      <c r="E272" s="51">
        <v>0</v>
      </c>
      <c r="F272" s="51">
        <v>0</v>
      </c>
      <c r="G272" s="51">
        <v>2600000</v>
      </c>
      <c r="H272" s="51">
        <v>2100000</v>
      </c>
    </row>
    <row r="273" spans="1:8" ht="31.5">
      <c r="A273" s="54" t="s">
        <v>13683</v>
      </c>
      <c r="B273" s="55" t="s">
        <v>13684</v>
      </c>
      <c r="D273" s="51">
        <v>0</v>
      </c>
      <c r="E273" s="51">
        <v>0</v>
      </c>
      <c r="F273" s="51">
        <v>258635448</v>
      </c>
      <c r="G273" s="51">
        <v>96300000</v>
      </c>
      <c r="H273" s="51">
        <v>168000000</v>
      </c>
    </row>
    <row r="274" spans="1:8" ht="47.25">
      <c r="A274" s="54" t="s">
        <v>13685</v>
      </c>
      <c r="B274" s="55" t="s">
        <v>13686</v>
      </c>
      <c r="D274" s="51">
        <v>0</v>
      </c>
      <c r="E274" s="51">
        <v>0</v>
      </c>
      <c r="F274" s="51">
        <v>0</v>
      </c>
      <c r="G274" s="51">
        <v>0</v>
      </c>
      <c r="H274" s="51">
        <v>10600000</v>
      </c>
    </row>
    <row r="275" spans="1:8" ht="15.75" customHeight="1">
      <c r="A275" s="54"/>
      <c r="D275" s="51">
        <v>0</v>
      </c>
      <c r="E275" s="51">
        <v>0</v>
      </c>
      <c r="F275" s="51">
        <v>0</v>
      </c>
      <c r="G275" s="51">
        <v>0</v>
      </c>
      <c r="H275" s="51">
        <v>0</v>
      </c>
    </row>
    <row r="276" spans="1:8" ht="15.75" customHeight="1">
      <c r="A276" s="57" t="s">
        <v>2851</v>
      </c>
      <c r="D276" s="51">
        <v>222149318</v>
      </c>
      <c r="E276" s="51">
        <v>221083331</v>
      </c>
      <c r="F276" s="51">
        <v>658114811</v>
      </c>
      <c r="G276" s="51">
        <v>446902480</v>
      </c>
      <c r="H276" s="51">
        <v>671700000</v>
      </c>
    </row>
    <row r="277" spans="1:8" ht="15.75" customHeight="1">
      <c r="A277" s="54"/>
      <c r="D277" s="51">
        <v>0</v>
      </c>
      <c r="E277" s="51">
        <v>0</v>
      </c>
      <c r="F277" s="51">
        <v>0</v>
      </c>
      <c r="G277" s="51">
        <v>0</v>
      </c>
      <c r="H277" s="51">
        <v>0</v>
      </c>
    </row>
    <row r="278" spans="1:8" ht="31.5" customHeight="1">
      <c r="A278" s="54" t="s">
        <v>13687</v>
      </c>
      <c r="D278" s="51">
        <v>0</v>
      </c>
      <c r="E278" s="51">
        <v>0</v>
      </c>
      <c r="F278" s="51">
        <v>0</v>
      </c>
      <c r="G278" s="51">
        <v>0</v>
      </c>
      <c r="H278" s="51">
        <v>0</v>
      </c>
    </row>
    <row r="279" spans="1:8" ht="31.5" customHeight="1">
      <c r="A279" s="54" t="s">
        <v>13688</v>
      </c>
      <c r="B279" s="55" t="s">
        <v>13689</v>
      </c>
      <c r="D279" s="51">
        <v>51707015</v>
      </c>
      <c r="E279" s="51">
        <v>56725805</v>
      </c>
      <c r="F279" s="51">
        <v>56810137</v>
      </c>
      <c r="G279" s="51">
        <v>80000000</v>
      </c>
      <c r="H279" s="51">
        <v>80000000</v>
      </c>
    </row>
    <row r="280" spans="1:8" ht="15.75" customHeight="1">
      <c r="A280" s="54"/>
      <c r="D280" s="51">
        <v>0</v>
      </c>
      <c r="E280" s="51">
        <v>0</v>
      </c>
      <c r="F280" s="51">
        <v>0</v>
      </c>
      <c r="G280" s="51">
        <v>0</v>
      </c>
      <c r="H280" s="51">
        <v>0</v>
      </c>
    </row>
    <row r="281" spans="1:8" ht="15.75" customHeight="1">
      <c r="A281" s="57" t="s">
        <v>2852</v>
      </c>
      <c r="D281" s="51">
        <v>51707015</v>
      </c>
      <c r="E281" s="51">
        <v>56725805</v>
      </c>
      <c r="F281" s="51">
        <v>56810137</v>
      </c>
      <c r="G281" s="51">
        <v>80000000</v>
      </c>
      <c r="H281" s="51">
        <v>80000000</v>
      </c>
    </row>
    <row r="282" spans="1:8" ht="15.75" customHeight="1">
      <c r="A282" s="54"/>
      <c r="D282" s="51">
        <v>0</v>
      </c>
      <c r="E282" s="51">
        <v>0</v>
      </c>
      <c r="F282" s="51">
        <v>0</v>
      </c>
      <c r="G282" s="51">
        <v>0</v>
      </c>
      <c r="H282" s="51">
        <v>0</v>
      </c>
    </row>
    <row r="283" spans="1:8" ht="15.75" customHeight="1">
      <c r="A283" s="57" t="s">
        <v>2853</v>
      </c>
      <c r="D283" s="51">
        <v>273856333</v>
      </c>
      <c r="E283" s="51">
        <v>277809136</v>
      </c>
      <c r="F283" s="51">
        <v>714924948</v>
      </c>
      <c r="G283" s="51">
        <v>526902480</v>
      </c>
      <c r="H283" s="51">
        <v>751700000</v>
      </c>
    </row>
    <row r="284" spans="1:8" ht="15.75" customHeight="1">
      <c r="A284" s="54"/>
      <c r="D284" s="51">
        <v>0</v>
      </c>
      <c r="E284" s="51">
        <v>0</v>
      </c>
      <c r="F284" s="51">
        <v>0</v>
      </c>
      <c r="G284" s="51">
        <v>0</v>
      </c>
      <c r="H284" s="51">
        <v>0</v>
      </c>
    </row>
    <row r="285" spans="1:8" ht="15.75" customHeight="1">
      <c r="A285" s="54" t="s">
        <v>13690</v>
      </c>
      <c r="D285" s="51">
        <v>0</v>
      </c>
      <c r="E285" s="51">
        <v>0</v>
      </c>
      <c r="F285" s="51">
        <v>0</v>
      </c>
      <c r="G285" s="51">
        <v>0</v>
      </c>
      <c r="H285" s="51">
        <v>0</v>
      </c>
    </row>
    <row r="286" spans="1:8" ht="31.5" customHeight="1">
      <c r="A286" s="54" t="s">
        <v>13691</v>
      </c>
      <c r="B286" s="55" t="s">
        <v>13692</v>
      </c>
      <c r="D286" s="51">
        <v>17829035</v>
      </c>
      <c r="E286" s="51">
        <v>19761226</v>
      </c>
      <c r="F286" s="51">
        <v>18183490</v>
      </c>
      <c r="G286" s="51">
        <v>25000000</v>
      </c>
      <c r="H286" s="51">
        <v>22000000</v>
      </c>
    </row>
    <row r="287" spans="1:8" ht="15.75" customHeight="1">
      <c r="A287" s="54" t="s">
        <v>2667</v>
      </c>
      <c r="B287" s="55" t="s">
        <v>13693</v>
      </c>
      <c r="D287" s="51">
        <v>159218</v>
      </c>
      <c r="E287" s="51">
        <v>0</v>
      </c>
      <c r="F287" s="51">
        <v>0</v>
      </c>
      <c r="G287" s="51">
        <v>180000</v>
      </c>
      <c r="H287" s="51">
        <v>200000</v>
      </c>
    </row>
    <row r="288" spans="1:8" ht="31.5" customHeight="1">
      <c r="A288" s="54" t="s">
        <v>13694</v>
      </c>
      <c r="B288" s="55" t="s">
        <v>13695</v>
      </c>
      <c r="D288" s="51">
        <v>12932310</v>
      </c>
      <c r="E288" s="51">
        <v>4844510</v>
      </c>
      <c r="F288" s="51">
        <v>2227550</v>
      </c>
      <c r="G288" s="51">
        <v>15000000</v>
      </c>
      <c r="H288" s="51">
        <v>10000000</v>
      </c>
    </row>
    <row r="289" spans="1:8" ht="31.5" customHeight="1">
      <c r="A289" s="54" t="s">
        <v>13696</v>
      </c>
      <c r="B289" s="55" t="s">
        <v>13697</v>
      </c>
      <c r="D289" s="51">
        <v>140349</v>
      </c>
      <c r="E289" s="51">
        <v>0</v>
      </c>
      <c r="F289" s="51">
        <v>190738</v>
      </c>
      <c r="G289" s="51">
        <v>720000</v>
      </c>
      <c r="H289" s="51">
        <v>720000</v>
      </c>
    </row>
    <row r="290" spans="1:8" ht="15.75" customHeight="1">
      <c r="A290" s="54" t="s">
        <v>13698</v>
      </c>
      <c r="B290" s="55" t="s">
        <v>13699</v>
      </c>
      <c r="D290" s="51">
        <v>197495</v>
      </c>
      <c r="E290" s="51">
        <v>254476</v>
      </c>
      <c r="F290" s="51">
        <v>116864</v>
      </c>
      <c r="G290" s="51">
        <v>360000</v>
      </c>
      <c r="H290" s="51">
        <v>360000</v>
      </c>
    </row>
    <row r="291" spans="1:8" ht="15.75" customHeight="1">
      <c r="A291" s="54" t="s">
        <v>13700</v>
      </c>
      <c r="B291" s="55" t="s">
        <v>13701</v>
      </c>
      <c r="D291" s="51">
        <v>27111</v>
      </c>
      <c r="E291" s="51">
        <v>179584</v>
      </c>
      <c r="F291" s="51">
        <v>500000</v>
      </c>
      <c r="G291" s="51">
        <v>432000</v>
      </c>
      <c r="H291" s="51">
        <v>432000</v>
      </c>
    </row>
    <row r="292" spans="1:8" ht="15.75" customHeight="1">
      <c r="A292" s="54" t="s">
        <v>13702</v>
      </c>
      <c r="B292" s="55" t="s">
        <v>13703</v>
      </c>
      <c r="D292" s="51">
        <v>0</v>
      </c>
      <c r="E292" s="51">
        <v>0</v>
      </c>
      <c r="F292" s="51">
        <v>499940</v>
      </c>
      <c r="G292" s="51">
        <v>500000</v>
      </c>
      <c r="H292" s="51">
        <v>500000</v>
      </c>
    </row>
    <row r="293" spans="1:8" ht="47.25" customHeight="1">
      <c r="A293" s="54" t="s">
        <v>13704</v>
      </c>
      <c r="B293" s="55" t="s">
        <v>13705</v>
      </c>
      <c r="D293" s="51">
        <v>0</v>
      </c>
      <c r="E293" s="51">
        <v>0</v>
      </c>
      <c r="F293" s="51">
        <v>0</v>
      </c>
      <c r="G293" s="51">
        <v>360000</v>
      </c>
      <c r="H293" s="51">
        <v>360000</v>
      </c>
    </row>
    <row r="294" spans="1:8" ht="15.75" customHeight="1">
      <c r="A294" s="54" t="s">
        <v>13706</v>
      </c>
      <c r="B294" s="55" t="s">
        <v>13707</v>
      </c>
      <c r="D294" s="51">
        <v>39270</v>
      </c>
      <c r="E294" s="51">
        <v>0</v>
      </c>
      <c r="F294" s="51">
        <v>0</v>
      </c>
      <c r="G294" s="51">
        <v>43200</v>
      </c>
      <c r="H294" s="51">
        <v>44000</v>
      </c>
    </row>
    <row r="295" spans="1:8" ht="15.75" customHeight="1">
      <c r="A295" s="54"/>
      <c r="D295" s="51">
        <v>0</v>
      </c>
      <c r="E295" s="51">
        <v>0</v>
      </c>
      <c r="F295" s="51">
        <v>0</v>
      </c>
      <c r="G295" s="51">
        <v>0</v>
      </c>
      <c r="H295" s="51">
        <v>0</v>
      </c>
    </row>
    <row r="296" spans="1:8" ht="15.75" customHeight="1">
      <c r="A296" s="57" t="s">
        <v>2889</v>
      </c>
      <c r="D296" s="51">
        <v>31324788</v>
      </c>
      <c r="E296" s="51">
        <v>25039796</v>
      </c>
      <c r="F296" s="51">
        <v>21718582</v>
      </c>
      <c r="G296" s="51">
        <v>42595200</v>
      </c>
      <c r="H296" s="51">
        <v>34616000</v>
      </c>
    </row>
    <row r="297" spans="1:8" ht="15.75" customHeight="1">
      <c r="A297" s="54"/>
      <c r="D297" s="51">
        <v>0</v>
      </c>
      <c r="E297" s="51">
        <v>0</v>
      </c>
      <c r="F297" s="51">
        <v>0</v>
      </c>
      <c r="G297" s="51">
        <v>0</v>
      </c>
      <c r="H297" s="51">
        <v>0</v>
      </c>
    </row>
    <row r="298" spans="1:8" ht="15.75" customHeight="1">
      <c r="A298" s="68" t="s">
        <v>13708</v>
      </c>
      <c r="D298" s="51">
        <v>0</v>
      </c>
      <c r="E298" s="51">
        <v>0</v>
      </c>
      <c r="F298" s="51">
        <v>0</v>
      </c>
      <c r="G298" s="51">
        <v>0</v>
      </c>
      <c r="H298" s="51">
        <v>0</v>
      </c>
    </row>
    <row r="299" spans="1:8" ht="15.75" customHeight="1">
      <c r="A299" s="54" t="s">
        <v>2666</v>
      </c>
      <c r="B299" s="55" t="s">
        <v>13709</v>
      </c>
      <c r="D299" s="51">
        <v>8870971</v>
      </c>
      <c r="E299" s="51">
        <v>8097550</v>
      </c>
      <c r="F299" s="51">
        <v>6037051</v>
      </c>
      <c r="G299" s="51">
        <v>15000000</v>
      </c>
      <c r="H299" s="51">
        <v>7500000</v>
      </c>
    </row>
    <row r="300" spans="1:8" ht="15.75" customHeight="1">
      <c r="A300" s="54" t="s">
        <v>2667</v>
      </c>
      <c r="B300" s="55" t="s">
        <v>13710</v>
      </c>
      <c r="D300" s="51">
        <v>76875</v>
      </c>
      <c r="E300" s="51">
        <v>76220</v>
      </c>
      <c r="F300" s="51">
        <v>22284</v>
      </c>
      <c r="G300" s="51">
        <v>135000</v>
      </c>
      <c r="H300" s="51">
        <v>150000</v>
      </c>
    </row>
    <row r="301" spans="1:8" ht="15.75" customHeight="1">
      <c r="A301" s="54" t="s">
        <v>13711</v>
      </c>
      <c r="B301" s="55" t="s">
        <v>13712</v>
      </c>
      <c r="D301" s="51">
        <v>12345456</v>
      </c>
      <c r="E301" s="51">
        <v>10000000</v>
      </c>
      <c r="F301" s="51">
        <v>10466450</v>
      </c>
      <c r="G301" s="51">
        <v>15000000</v>
      </c>
      <c r="H301" s="51">
        <v>10000000</v>
      </c>
    </row>
    <row r="302" spans="1:8" ht="47.25" customHeight="1">
      <c r="A302" s="54" t="s">
        <v>13713</v>
      </c>
      <c r="B302" s="55" t="s">
        <v>13714</v>
      </c>
      <c r="D302" s="51">
        <v>6280</v>
      </c>
      <c r="E302" s="51">
        <v>11430</v>
      </c>
      <c r="F302" s="51">
        <v>4940</v>
      </c>
      <c r="G302" s="51">
        <v>432000</v>
      </c>
      <c r="H302" s="51">
        <v>432000</v>
      </c>
    </row>
    <row r="303" spans="1:8" ht="15.75" customHeight="1">
      <c r="A303" s="54" t="s">
        <v>13715</v>
      </c>
      <c r="B303" s="55" t="s">
        <v>13716</v>
      </c>
      <c r="D303" s="51">
        <v>0</v>
      </c>
      <c r="E303" s="51">
        <v>0</v>
      </c>
      <c r="F303" s="51">
        <v>0</v>
      </c>
      <c r="G303" s="51">
        <v>43200</v>
      </c>
      <c r="H303" s="51">
        <v>50000</v>
      </c>
    </row>
    <row r="304" spans="1:8" ht="15.75" customHeight="1">
      <c r="A304" s="54" t="s">
        <v>13717</v>
      </c>
      <c r="B304" s="55" t="s">
        <v>13718</v>
      </c>
      <c r="D304" s="51">
        <v>0</v>
      </c>
      <c r="E304" s="51">
        <v>41012</v>
      </c>
      <c r="F304" s="51">
        <v>0</v>
      </c>
      <c r="G304" s="51">
        <v>144000</v>
      </c>
      <c r="H304" s="51">
        <v>144000</v>
      </c>
    </row>
    <row r="305" spans="1:8" ht="15.75" customHeight="1">
      <c r="A305" s="54" t="s">
        <v>13719</v>
      </c>
      <c r="B305" s="55" t="s">
        <v>13720</v>
      </c>
      <c r="D305" s="51">
        <v>40274</v>
      </c>
      <c r="E305" s="51">
        <v>0</v>
      </c>
      <c r="F305" s="51">
        <v>54626</v>
      </c>
      <c r="G305" s="51">
        <v>180000</v>
      </c>
      <c r="H305" s="51">
        <v>180000</v>
      </c>
    </row>
    <row r="306" spans="1:8" ht="31.5" customHeight="1">
      <c r="A306" s="54" t="s">
        <v>13721</v>
      </c>
      <c r="B306" s="55" t="s">
        <v>13722</v>
      </c>
      <c r="D306" s="51">
        <v>259169</v>
      </c>
      <c r="E306" s="51">
        <v>0</v>
      </c>
      <c r="F306" s="51">
        <v>0</v>
      </c>
      <c r="G306" s="51">
        <v>720000</v>
      </c>
      <c r="H306" s="51">
        <v>620000</v>
      </c>
    </row>
    <row r="307" spans="1:8" ht="63" customHeight="1">
      <c r="A307" s="54" t="s">
        <v>13723</v>
      </c>
      <c r="B307" s="55" t="s">
        <v>13724</v>
      </c>
      <c r="D307" s="51">
        <v>189985</v>
      </c>
      <c r="E307" s="51">
        <v>161326</v>
      </c>
      <c r="F307" s="51">
        <v>212578</v>
      </c>
      <c r="G307" s="51">
        <v>864000</v>
      </c>
      <c r="H307" s="51">
        <v>864000</v>
      </c>
    </row>
    <row r="308" spans="1:8" ht="31.5" customHeight="1">
      <c r="A308" s="54" t="s">
        <v>13725</v>
      </c>
      <c r="B308" s="55" t="s">
        <v>13726</v>
      </c>
      <c r="D308" s="51">
        <v>0</v>
      </c>
      <c r="E308" s="51">
        <v>0</v>
      </c>
      <c r="F308" s="51">
        <v>0</v>
      </c>
      <c r="G308" s="51">
        <v>144000</v>
      </c>
      <c r="H308" s="51">
        <v>150000</v>
      </c>
    </row>
    <row r="309" spans="1:8" ht="31.5" customHeight="1">
      <c r="A309" s="54" t="s">
        <v>13727</v>
      </c>
      <c r="B309" s="55" t="s">
        <v>13728</v>
      </c>
      <c r="D309" s="51">
        <v>0</v>
      </c>
      <c r="E309" s="51">
        <v>0</v>
      </c>
      <c r="F309" s="51">
        <v>0</v>
      </c>
      <c r="G309" s="51">
        <v>144000</v>
      </c>
      <c r="H309" s="51">
        <v>150000</v>
      </c>
    </row>
    <row r="310" spans="1:8" ht="31.5" customHeight="1">
      <c r="A310" s="54" t="s">
        <v>13729</v>
      </c>
      <c r="B310" s="55" t="s">
        <v>13730</v>
      </c>
      <c r="D310" s="51">
        <v>0</v>
      </c>
      <c r="E310" s="51">
        <v>0</v>
      </c>
      <c r="F310" s="51">
        <v>0</v>
      </c>
      <c r="G310" s="51">
        <v>432000</v>
      </c>
      <c r="H310" s="51">
        <v>450000</v>
      </c>
    </row>
    <row r="311" spans="1:8" ht="15.75" customHeight="1">
      <c r="A311" s="54"/>
      <c r="D311" s="51">
        <v>0</v>
      </c>
      <c r="E311" s="51">
        <v>0</v>
      </c>
      <c r="F311" s="51">
        <v>0</v>
      </c>
      <c r="G311" s="51">
        <v>0</v>
      </c>
      <c r="H311" s="51">
        <v>0</v>
      </c>
    </row>
    <row r="312" spans="1:8" ht="15.75" customHeight="1">
      <c r="A312" s="57" t="s">
        <v>2890</v>
      </c>
      <c r="D312" s="51">
        <v>21789010</v>
      </c>
      <c r="E312" s="51">
        <v>18387538</v>
      </c>
      <c r="F312" s="51">
        <v>16797929</v>
      </c>
      <c r="G312" s="51">
        <v>33238200</v>
      </c>
      <c r="H312" s="51">
        <v>20690000</v>
      </c>
    </row>
    <row r="313" spans="1:8" ht="15.75" customHeight="1">
      <c r="A313" s="54"/>
      <c r="D313" s="51">
        <v>0</v>
      </c>
      <c r="E313" s="51">
        <v>0</v>
      </c>
      <c r="F313" s="51">
        <v>0</v>
      </c>
      <c r="G313" s="51">
        <v>0</v>
      </c>
      <c r="H313" s="51">
        <v>0</v>
      </c>
    </row>
    <row r="314" spans="1:8" ht="15.75" customHeight="1">
      <c r="A314" s="54" t="s">
        <v>13731</v>
      </c>
      <c r="D314" s="51">
        <v>0</v>
      </c>
      <c r="E314" s="51">
        <v>0</v>
      </c>
      <c r="F314" s="51">
        <v>0</v>
      </c>
      <c r="G314" s="51">
        <v>0</v>
      </c>
      <c r="H314" s="51">
        <v>0</v>
      </c>
    </row>
    <row r="315" spans="1:8" ht="15.75" customHeight="1">
      <c r="A315" s="54" t="s">
        <v>2666</v>
      </c>
      <c r="B315" s="55" t="s">
        <v>13732</v>
      </c>
      <c r="D315" s="51">
        <v>14367127</v>
      </c>
      <c r="E315" s="51">
        <v>15014518</v>
      </c>
      <c r="F315" s="51">
        <v>14969569</v>
      </c>
      <c r="G315" s="51">
        <v>20000000</v>
      </c>
      <c r="H315" s="51">
        <v>16500000</v>
      </c>
    </row>
    <row r="316" spans="1:8" ht="15.75" customHeight="1">
      <c r="A316" s="54" t="s">
        <v>2667</v>
      </c>
      <c r="B316" s="55" t="s">
        <v>13733</v>
      </c>
      <c r="D316" s="51">
        <v>44743</v>
      </c>
      <c r="E316" s="51">
        <v>63477</v>
      </c>
      <c r="F316" s="51">
        <v>72065</v>
      </c>
      <c r="G316" s="51">
        <v>108000</v>
      </c>
      <c r="H316" s="51">
        <v>100000</v>
      </c>
    </row>
    <row r="317" spans="1:8" ht="31.5" customHeight="1">
      <c r="A317" s="54" t="s">
        <v>13734</v>
      </c>
      <c r="B317" s="55" t="s">
        <v>13735</v>
      </c>
      <c r="D317" s="51">
        <v>0</v>
      </c>
      <c r="E317" s="51">
        <v>0</v>
      </c>
      <c r="F317" s="51">
        <v>0</v>
      </c>
      <c r="G317" s="51">
        <v>72000</v>
      </c>
      <c r="H317" s="51">
        <v>72000</v>
      </c>
    </row>
    <row r="318" spans="1:8" ht="15.75" customHeight="1">
      <c r="A318" s="54" t="s">
        <v>13719</v>
      </c>
      <c r="B318" s="55" t="s">
        <v>13736</v>
      </c>
      <c r="D318" s="51">
        <v>0</v>
      </c>
      <c r="E318" s="51">
        <v>0</v>
      </c>
      <c r="F318" s="51">
        <v>0</v>
      </c>
      <c r="G318" s="51">
        <v>216000</v>
      </c>
      <c r="H318" s="51">
        <v>220000</v>
      </c>
    </row>
    <row r="319" spans="1:8" ht="31.5" customHeight="1">
      <c r="A319" s="54" t="s">
        <v>13721</v>
      </c>
      <c r="B319" s="55" t="s">
        <v>13737</v>
      </c>
      <c r="D319" s="51">
        <v>0</v>
      </c>
      <c r="E319" s="51">
        <v>0</v>
      </c>
      <c r="F319" s="51">
        <v>0</v>
      </c>
      <c r="G319" s="51">
        <v>259200</v>
      </c>
      <c r="H319" s="51">
        <v>260000</v>
      </c>
    </row>
    <row r="320" spans="1:8" ht="47.25">
      <c r="A320" s="54" t="s">
        <v>13738</v>
      </c>
      <c r="B320" s="55" t="s">
        <v>13739</v>
      </c>
      <c r="D320" s="51">
        <v>0</v>
      </c>
      <c r="E320" s="51">
        <v>0</v>
      </c>
      <c r="F320" s="51">
        <v>0</v>
      </c>
      <c r="G320" s="51">
        <v>216000</v>
      </c>
      <c r="H320" s="51">
        <v>220000</v>
      </c>
    </row>
    <row r="321" spans="1:8" ht="31.5" customHeight="1">
      <c r="A321" s="54" t="s">
        <v>13740</v>
      </c>
      <c r="B321" s="55" t="s">
        <v>13741</v>
      </c>
      <c r="D321" s="51">
        <v>0</v>
      </c>
      <c r="E321" s="51">
        <v>0</v>
      </c>
      <c r="F321" s="51">
        <v>0</v>
      </c>
      <c r="G321" s="51">
        <v>180000</v>
      </c>
      <c r="H321" s="51">
        <v>180000</v>
      </c>
    </row>
    <row r="322" spans="1:8" ht="31.5" customHeight="1">
      <c r="A322" s="54" t="s">
        <v>13742</v>
      </c>
      <c r="B322" s="55" t="s">
        <v>13743</v>
      </c>
      <c r="D322" s="51">
        <v>0</v>
      </c>
      <c r="E322" s="51">
        <v>0</v>
      </c>
      <c r="F322" s="51">
        <v>296498</v>
      </c>
      <c r="G322" s="51">
        <v>432000</v>
      </c>
      <c r="H322" s="51">
        <v>432000</v>
      </c>
    </row>
    <row r="323" spans="1:8" ht="31.5" customHeight="1">
      <c r="A323" s="54" t="s">
        <v>13744</v>
      </c>
      <c r="B323" s="55" t="s">
        <v>13745</v>
      </c>
      <c r="D323" s="51">
        <v>0</v>
      </c>
      <c r="E323" s="51">
        <v>0</v>
      </c>
      <c r="F323" s="51">
        <v>0</v>
      </c>
      <c r="G323" s="51">
        <v>172800</v>
      </c>
      <c r="H323" s="51">
        <v>180000</v>
      </c>
    </row>
    <row r="324" spans="1:8" ht="47.25" customHeight="1">
      <c r="A324" s="54" t="s">
        <v>13746</v>
      </c>
      <c r="D324" s="51">
        <v>0</v>
      </c>
      <c r="E324" s="51">
        <v>0</v>
      </c>
      <c r="F324" s="51">
        <v>0</v>
      </c>
      <c r="G324" s="51">
        <v>0</v>
      </c>
      <c r="H324" s="51">
        <v>0</v>
      </c>
    </row>
    <row r="325" spans="1:8" ht="31.5">
      <c r="A325" s="54" t="s">
        <v>13747</v>
      </c>
      <c r="B325" s="55" t="s">
        <v>13748</v>
      </c>
      <c r="D325" s="51">
        <v>9350000</v>
      </c>
      <c r="E325" s="51">
        <v>9979700</v>
      </c>
      <c r="F325" s="51">
        <v>17849589</v>
      </c>
      <c r="G325" s="51">
        <v>22000000</v>
      </c>
      <c r="H325" s="51">
        <v>17000000</v>
      </c>
    </row>
    <row r="326" spans="1:8" ht="31.5">
      <c r="A326" s="54" t="s">
        <v>13749</v>
      </c>
      <c r="B326" s="55" t="s">
        <v>13750</v>
      </c>
      <c r="D326" s="51">
        <v>8642315</v>
      </c>
      <c r="E326" s="51">
        <v>10422432</v>
      </c>
      <c r="F326" s="51">
        <v>16266884</v>
      </c>
      <c r="G326" s="51">
        <v>18300000</v>
      </c>
      <c r="H326" s="51">
        <v>13300000</v>
      </c>
    </row>
    <row r="327" spans="1:8" ht="47.25">
      <c r="A327" s="54" t="s">
        <v>13751</v>
      </c>
      <c r="B327" s="55" t="s">
        <v>13752</v>
      </c>
      <c r="D327" s="51">
        <v>27692653</v>
      </c>
      <c r="E327" s="51">
        <v>23280000</v>
      </c>
      <c r="F327" s="51">
        <v>29932984</v>
      </c>
      <c r="G327" s="51">
        <v>45000000</v>
      </c>
      <c r="H327" s="51">
        <v>84600000</v>
      </c>
    </row>
    <row r="328" spans="1:8" ht="31.5">
      <c r="A328" s="54" t="s">
        <v>13753</v>
      </c>
      <c r="B328" s="55" t="s">
        <v>13754</v>
      </c>
      <c r="D328" s="51">
        <v>22793342</v>
      </c>
      <c r="E328" s="51">
        <v>21380596</v>
      </c>
      <c r="F328" s="51">
        <v>29996223</v>
      </c>
      <c r="G328" s="51">
        <v>33000000</v>
      </c>
      <c r="H328" s="51">
        <v>41400000</v>
      </c>
    </row>
    <row r="329" spans="1:8">
      <c r="A329" s="54" t="s">
        <v>13755</v>
      </c>
      <c r="B329" s="55" t="s">
        <v>13756</v>
      </c>
      <c r="D329" s="51">
        <v>2612458</v>
      </c>
      <c r="E329" s="51">
        <v>4000000</v>
      </c>
      <c r="F329" s="51">
        <v>5000000</v>
      </c>
      <c r="G329" s="51">
        <v>7000000</v>
      </c>
      <c r="H329" s="51">
        <v>5000000</v>
      </c>
    </row>
    <row r="330" spans="1:8">
      <c r="A330" s="54" t="s">
        <v>13757</v>
      </c>
      <c r="B330" s="55" t="s">
        <v>13758</v>
      </c>
      <c r="D330" s="51">
        <v>2860620</v>
      </c>
      <c r="E330" s="51">
        <v>2528240</v>
      </c>
      <c r="F330" s="51">
        <v>4576710</v>
      </c>
      <c r="G330" s="51">
        <v>5500000</v>
      </c>
      <c r="H330" s="51">
        <v>3500000</v>
      </c>
    </row>
    <row r="331" spans="1:8" ht="31.5">
      <c r="A331" s="54" t="s">
        <v>13759</v>
      </c>
      <c r="B331" s="55" t="s">
        <v>13760</v>
      </c>
      <c r="D331" s="51">
        <v>14197791</v>
      </c>
      <c r="E331" s="51">
        <v>13522397</v>
      </c>
      <c r="F331" s="51">
        <v>23277397</v>
      </c>
      <c r="G331" s="51">
        <v>30000000</v>
      </c>
      <c r="H331" s="51">
        <v>27100000</v>
      </c>
    </row>
    <row r="332" spans="1:8" ht="31.5">
      <c r="A332" s="54" t="s">
        <v>13761</v>
      </c>
      <c r="B332" s="55" t="s">
        <v>13762</v>
      </c>
      <c r="D332" s="51">
        <v>20315843</v>
      </c>
      <c r="E332" s="51">
        <v>13694290</v>
      </c>
      <c r="F332" s="51">
        <v>27170500</v>
      </c>
      <c r="G332" s="51">
        <v>35000000</v>
      </c>
      <c r="H332" s="51">
        <v>42100000</v>
      </c>
    </row>
    <row r="333" spans="1:8" ht="31.5">
      <c r="A333" s="54" t="s">
        <v>13763</v>
      </c>
      <c r="B333" s="55" t="s">
        <v>13764</v>
      </c>
      <c r="D333" s="51">
        <v>15300000</v>
      </c>
      <c r="E333" s="51">
        <v>16000000</v>
      </c>
      <c r="F333" s="51">
        <v>23366214</v>
      </c>
      <c r="G333" s="51">
        <v>30000000</v>
      </c>
      <c r="H333" s="51">
        <v>38900000</v>
      </c>
    </row>
    <row r="334" spans="1:8">
      <c r="A334" s="54" t="s">
        <v>13765</v>
      </c>
      <c r="B334" s="55" t="s">
        <v>13766</v>
      </c>
      <c r="D334" s="51">
        <v>13600000</v>
      </c>
      <c r="E334" s="51">
        <v>12045540</v>
      </c>
      <c r="F334" s="51">
        <v>16146704</v>
      </c>
      <c r="G334" s="51">
        <v>19000000</v>
      </c>
      <c r="H334" s="51">
        <v>25600000</v>
      </c>
    </row>
    <row r="335" spans="1:8">
      <c r="A335" s="54" t="s">
        <v>13767</v>
      </c>
      <c r="B335" s="55" t="s">
        <v>13768</v>
      </c>
      <c r="D335" s="51">
        <v>6447867</v>
      </c>
      <c r="E335" s="51">
        <v>6398372</v>
      </c>
      <c r="F335" s="51">
        <v>9485595</v>
      </c>
      <c r="G335" s="51">
        <v>12500000</v>
      </c>
      <c r="H335" s="51">
        <v>7500000</v>
      </c>
    </row>
    <row r="336" spans="1:8" ht="31.5">
      <c r="A336" s="54" t="s">
        <v>13769</v>
      </c>
      <c r="B336" s="55" t="s">
        <v>13770</v>
      </c>
      <c r="D336" s="51">
        <v>6152980</v>
      </c>
      <c r="E336" s="51">
        <v>7945373</v>
      </c>
      <c r="F336" s="51">
        <v>21044131</v>
      </c>
      <c r="G336" s="51">
        <v>25000000</v>
      </c>
      <c r="H336" s="51">
        <v>27800000</v>
      </c>
    </row>
    <row r="337" spans="1:8" ht="31.5">
      <c r="A337" s="54" t="s">
        <v>13771</v>
      </c>
      <c r="B337" s="55" t="s">
        <v>13772</v>
      </c>
      <c r="D337" s="51">
        <v>23727970</v>
      </c>
      <c r="E337" s="51">
        <v>9591628</v>
      </c>
      <c r="F337" s="51">
        <v>24730355</v>
      </c>
      <c r="G337" s="51">
        <v>35000000</v>
      </c>
      <c r="H337" s="51">
        <v>31400000</v>
      </c>
    </row>
    <row r="338" spans="1:8" ht="31.5" customHeight="1">
      <c r="A338" s="54" t="s">
        <v>13773</v>
      </c>
      <c r="B338" s="55" t="s">
        <v>13774</v>
      </c>
      <c r="D338" s="51">
        <v>18850000</v>
      </c>
      <c r="E338" s="51">
        <v>46274721</v>
      </c>
      <c r="F338" s="51">
        <v>78396496</v>
      </c>
      <c r="G338" s="51">
        <v>86400000</v>
      </c>
      <c r="H338" s="51">
        <v>86400000</v>
      </c>
    </row>
    <row r="339" spans="1:8" ht="15.75" customHeight="1">
      <c r="A339" s="54"/>
      <c r="D339" s="51">
        <v>0</v>
      </c>
      <c r="E339" s="51">
        <v>0</v>
      </c>
      <c r="F339" s="51">
        <v>0</v>
      </c>
      <c r="G339" s="51">
        <v>0</v>
      </c>
      <c r="H339" s="51">
        <v>0</v>
      </c>
    </row>
    <row r="340" spans="1:8" ht="15.75" customHeight="1">
      <c r="A340" s="57" t="s">
        <v>2874</v>
      </c>
      <c r="D340" s="51">
        <v>206955709</v>
      </c>
      <c r="E340" s="51">
        <v>212141284</v>
      </c>
      <c r="F340" s="51">
        <v>342577914</v>
      </c>
      <c r="G340" s="51">
        <v>425356000</v>
      </c>
      <c r="H340" s="51">
        <v>469764000</v>
      </c>
    </row>
    <row r="341" spans="1:8" ht="15.75" customHeight="1">
      <c r="A341" s="54"/>
      <c r="D341" s="51">
        <v>0</v>
      </c>
      <c r="E341" s="51">
        <v>0</v>
      </c>
      <c r="F341" s="51">
        <v>0</v>
      </c>
      <c r="G341" s="51">
        <v>0</v>
      </c>
      <c r="H341" s="51">
        <v>0</v>
      </c>
    </row>
    <row r="342" spans="1:8" ht="15.75" customHeight="1">
      <c r="A342" s="54" t="s">
        <v>13523</v>
      </c>
      <c r="B342" s="55" t="s">
        <v>13775</v>
      </c>
      <c r="D342" s="51">
        <v>4346963</v>
      </c>
      <c r="E342" s="51">
        <v>2022142</v>
      </c>
      <c r="F342" s="51">
        <v>1852632</v>
      </c>
      <c r="G342" s="51">
        <v>15000000</v>
      </c>
      <c r="H342" s="51">
        <v>20000000</v>
      </c>
    </row>
    <row r="343" spans="1:8" ht="31.5" customHeight="1">
      <c r="A343" s="54" t="s">
        <v>13776</v>
      </c>
      <c r="B343" s="55" t="s">
        <v>13777</v>
      </c>
      <c r="D343" s="51">
        <v>9865271</v>
      </c>
      <c r="E343" s="51">
        <v>6692028</v>
      </c>
      <c r="F343" s="51">
        <v>0</v>
      </c>
      <c r="G343" s="51">
        <v>0</v>
      </c>
      <c r="H343" s="51">
        <v>0</v>
      </c>
    </row>
    <row r="344" spans="1:8" ht="15.75" customHeight="1">
      <c r="A344" s="54" t="s">
        <v>13521</v>
      </c>
      <c r="B344" s="55" t="s">
        <v>13778</v>
      </c>
      <c r="D344" s="51">
        <v>11101230</v>
      </c>
      <c r="E344" s="51">
        <v>10559816</v>
      </c>
      <c r="F344" s="51">
        <v>10906846</v>
      </c>
      <c r="G344" s="51">
        <v>40000000</v>
      </c>
      <c r="H344" s="51">
        <v>50000000</v>
      </c>
    </row>
    <row r="345" spans="1:8" ht="31.5" customHeight="1">
      <c r="A345" s="54" t="s">
        <v>13525</v>
      </c>
      <c r="B345" s="55" t="s">
        <v>13779</v>
      </c>
      <c r="D345" s="51">
        <v>354500</v>
      </c>
      <c r="E345" s="51">
        <v>214500</v>
      </c>
      <c r="F345" s="51">
        <v>126500</v>
      </c>
      <c r="G345" s="51">
        <v>7500000</v>
      </c>
      <c r="H345" s="51">
        <v>10000000</v>
      </c>
    </row>
    <row r="346" spans="1:8" ht="15.75" customHeight="1">
      <c r="A346" s="54" t="s">
        <v>13780</v>
      </c>
      <c r="B346" s="55" t="s">
        <v>13781</v>
      </c>
      <c r="D346" s="51">
        <v>80000000</v>
      </c>
      <c r="E346" s="51">
        <v>110000000</v>
      </c>
      <c r="F346" s="51">
        <v>140000000</v>
      </c>
      <c r="G346" s="51">
        <v>140000000</v>
      </c>
      <c r="H346" s="51">
        <v>150000000</v>
      </c>
    </row>
    <row r="347" spans="1:8" ht="31.5" customHeight="1">
      <c r="A347" s="54" t="s">
        <v>13459</v>
      </c>
      <c r="B347" s="55" t="s">
        <v>13782</v>
      </c>
      <c r="D347" s="51">
        <v>5949959</v>
      </c>
      <c r="E347" s="51">
        <v>3696928</v>
      </c>
      <c r="F347" s="51">
        <v>3726943</v>
      </c>
      <c r="G347" s="51">
        <v>4000000</v>
      </c>
      <c r="H347" s="51">
        <v>4000000</v>
      </c>
    </row>
    <row r="348" spans="1:8" ht="31.5" customHeight="1">
      <c r="A348" s="54" t="s">
        <v>13783</v>
      </c>
      <c r="B348" s="55" t="s">
        <v>13784</v>
      </c>
      <c r="D348" s="51">
        <v>60354965</v>
      </c>
      <c r="E348" s="51">
        <v>60324000</v>
      </c>
      <c r="F348" s="51">
        <v>280324000</v>
      </c>
      <c r="G348" s="51">
        <v>15260537</v>
      </c>
      <c r="H348" s="51">
        <v>0</v>
      </c>
    </row>
    <row r="349" spans="1:8" ht="15.75" customHeight="1">
      <c r="A349" s="54"/>
      <c r="D349" s="51">
        <v>0</v>
      </c>
      <c r="E349" s="51">
        <v>0</v>
      </c>
      <c r="F349" s="51">
        <v>0</v>
      </c>
      <c r="G349" s="51">
        <v>0</v>
      </c>
      <c r="H349" s="51">
        <v>0</v>
      </c>
    </row>
    <row r="350" spans="1:8" ht="15.75" customHeight="1">
      <c r="A350" s="57" t="s">
        <v>13785</v>
      </c>
      <c r="D350" s="51">
        <v>705898728</v>
      </c>
      <c r="E350" s="51">
        <v>726887168</v>
      </c>
      <c r="F350" s="51">
        <v>1532956294</v>
      </c>
      <c r="G350" s="51">
        <v>1249852417</v>
      </c>
      <c r="H350" s="51">
        <v>1510770000</v>
      </c>
    </row>
    <row r="351" spans="1:8" ht="15.75" customHeight="1">
      <c r="A351" s="54"/>
      <c r="D351" s="51">
        <v>0</v>
      </c>
      <c r="E351" s="51">
        <v>0</v>
      </c>
      <c r="F351" s="51">
        <v>0</v>
      </c>
      <c r="G351" s="51">
        <v>0</v>
      </c>
      <c r="H351" s="51">
        <v>0</v>
      </c>
    </row>
    <row r="352" spans="1:8" ht="15.75" customHeight="1">
      <c r="A352" s="54" t="s">
        <v>13786</v>
      </c>
      <c r="B352" s="55" t="s">
        <v>741</v>
      </c>
      <c r="D352" s="51">
        <v>776693500</v>
      </c>
      <c r="E352" s="51">
        <v>757674354</v>
      </c>
      <c r="F352" s="51">
        <v>839343697</v>
      </c>
      <c r="G352" s="51">
        <v>1393520000</v>
      </c>
      <c r="H352" s="51">
        <v>295200000</v>
      </c>
    </row>
    <row r="353" spans="1:8" ht="15.75" customHeight="1">
      <c r="A353" s="54"/>
      <c r="D353" s="51">
        <v>0</v>
      </c>
      <c r="E353" s="51">
        <v>0</v>
      </c>
      <c r="F353" s="51">
        <v>0</v>
      </c>
      <c r="G353" s="51">
        <v>0</v>
      </c>
      <c r="H353" s="51">
        <v>0</v>
      </c>
    </row>
    <row r="354" spans="1:8" ht="15.75" customHeight="1">
      <c r="A354" s="57" t="s">
        <v>13787</v>
      </c>
      <c r="D354" s="51">
        <v>1482592228</v>
      </c>
      <c r="E354" s="51">
        <v>1484561522</v>
      </c>
      <c r="F354" s="51">
        <v>2372299991</v>
      </c>
      <c r="G354" s="51">
        <v>2643372417</v>
      </c>
      <c r="H354" s="51">
        <v>1805970000</v>
      </c>
    </row>
    <row r="355" spans="1:8" ht="15.75" customHeight="1">
      <c r="A355" s="54"/>
      <c r="D355" s="51">
        <v>0</v>
      </c>
      <c r="E355" s="51">
        <v>0</v>
      </c>
      <c r="F355" s="51">
        <v>0</v>
      </c>
      <c r="G355" s="51">
        <v>0</v>
      </c>
      <c r="H355" s="51">
        <v>0</v>
      </c>
    </row>
    <row r="356" spans="1:8" ht="15.75" customHeight="1">
      <c r="A356" s="54" t="s">
        <v>13788</v>
      </c>
      <c r="B356" s="55" t="s">
        <v>928</v>
      </c>
      <c r="D356" s="51">
        <v>277945900</v>
      </c>
      <c r="E356" s="51">
        <v>190792481</v>
      </c>
      <c r="F356" s="51">
        <v>4701586810</v>
      </c>
      <c r="G356" s="51">
        <v>5520000000</v>
      </c>
      <c r="H356" s="51">
        <v>4151500000</v>
      </c>
    </row>
    <row r="357" spans="1:8">
      <c r="A357" s="54" t="s">
        <v>13789</v>
      </c>
      <c r="B357" s="55" t="s">
        <v>929</v>
      </c>
      <c r="D357" s="51">
        <v>757296000</v>
      </c>
      <c r="E357" s="51">
        <v>531163760</v>
      </c>
      <c r="F357" s="51">
        <v>220397496</v>
      </c>
      <c r="G357" s="51">
        <v>458400000</v>
      </c>
      <c r="H357" s="51">
        <v>518400000</v>
      </c>
    </row>
    <row r="358" spans="1:8">
      <c r="A358" s="54"/>
      <c r="D358" s="51">
        <v>0</v>
      </c>
      <c r="E358" s="51">
        <v>0</v>
      </c>
      <c r="F358" s="51">
        <v>0</v>
      </c>
      <c r="G358" s="51">
        <v>0</v>
      </c>
      <c r="H358" s="51">
        <v>0</v>
      </c>
    </row>
    <row r="359" spans="1:8">
      <c r="A359" s="57" t="s">
        <v>13790</v>
      </c>
      <c r="D359" s="51">
        <v>7498711484</v>
      </c>
      <c r="E359" s="51">
        <v>6978939428</v>
      </c>
      <c r="F359" s="51">
        <v>11373161453</v>
      </c>
      <c r="G359" s="51">
        <v>13551832953</v>
      </c>
      <c r="H359" s="51">
        <v>11368200000</v>
      </c>
    </row>
    <row r="360" spans="1:8">
      <c r="A360" s="54"/>
      <c r="D360" s="51">
        <v>0</v>
      </c>
      <c r="E360" s="51">
        <v>0</v>
      </c>
      <c r="F360" s="51">
        <v>0</v>
      </c>
      <c r="G360" s="51">
        <v>0</v>
      </c>
      <c r="H360" s="51">
        <v>0</v>
      </c>
    </row>
    <row r="361" spans="1:8">
      <c r="A361" s="54" t="s">
        <v>5574</v>
      </c>
      <c r="D361" s="51">
        <v>0</v>
      </c>
      <c r="E361" s="51">
        <v>0</v>
      </c>
      <c r="F361" s="51">
        <v>2485511765</v>
      </c>
      <c r="G361" s="51">
        <v>0</v>
      </c>
      <c r="H361" s="51">
        <v>0</v>
      </c>
    </row>
    <row r="362" spans="1:8">
      <c r="A362" s="54" t="s">
        <v>5573</v>
      </c>
      <c r="D362" s="51">
        <v>441846308</v>
      </c>
      <c r="E362" s="51">
        <v>7217947</v>
      </c>
      <c r="F362" s="51">
        <v>0</v>
      </c>
      <c r="G362" s="51">
        <v>0</v>
      </c>
      <c r="H362" s="51">
        <v>0</v>
      </c>
    </row>
    <row r="363" spans="1:8">
      <c r="A363" s="54"/>
      <c r="D363" s="51">
        <v>0</v>
      </c>
      <c r="E363" s="51">
        <v>0</v>
      </c>
      <c r="F363" s="51">
        <v>0</v>
      </c>
      <c r="G363" s="51">
        <v>0</v>
      </c>
      <c r="H363" s="51">
        <v>0</v>
      </c>
    </row>
    <row r="364" spans="1:8" ht="31.5">
      <c r="A364" s="57" t="s">
        <v>13791</v>
      </c>
      <c r="D364" s="51">
        <v>100000</v>
      </c>
      <c r="E364" s="51">
        <v>100000</v>
      </c>
      <c r="F364" s="51">
        <v>100000</v>
      </c>
      <c r="G364" s="51">
        <v>100000</v>
      </c>
      <c r="H364" s="51">
        <v>100000</v>
      </c>
    </row>
    <row r="365" spans="1:8">
      <c r="A365" s="54"/>
      <c r="D365" s="51">
        <v>0</v>
      </c>
      <c r="E365" s="51">
        <v>0</v>
      </c>
      <c r="F365" s="51">
        <v>0</v>
      </c>
      <c r="G365" s="51">
        <v>0</v>
      </c>
      <c r="H365" s="51">
        <v>0</v>
      </c>
    </row>
    <row r="366" spans="1:8">
      <c r="A366" s="57" t="s">
        <v>3420</v>
      </c>
      <c r="B366" s="55" t="s">
        <v>912</v>
      </c>
      <c r="D366" s="51">
        <v>7940657792</v>
      </c>
      <c r="E366" s="51">
        <v>6986257375</v>
      </c>
      <c r="F366" s="51">
        <v>8887749688</v>
      </c>
      <c r="G366" s="51">
        <v>13551932953</v>
      </c>
      <c r="H366" s="51">
        <v>11368300000</v>
      </c>
    </row>
    <row r="367" spans="1:8">
      <c r="A367" s="54"/>
      <c r="D367" s="51"/>
      <c r="E367" s="51"/>
      <c r="F367" s="51"/>
      <c r="G367" s="51"/>
      <c r="H367" s="51"/>
    </row>
    <row r="368" spans="1:8">
      <c r="A368" s="54"/>
      <c r="D368" s="51"/>
      <c r="E368" s="51"/>
      <c r="F368" s="51"/>
      <c r="G368" s="51"/>
      <c r="H368" s="51"/>
    </row>
    <row r="369" spans="1:8" ht="11.1" customHeight="1">
      <c r="A369" s="54"/>
      <c r="C369" s="55"/>
      <c r="D369" s="51"/>
      <c r="E369" s="51"/>
      <c r="F369" s="51"/>
      <c r="G369" s="51"/>
      <c r="H369" s="51"/>
    </row>
  </sheetData>
  <mergeCells count="7">
    <mergeCell ref="A1:H1"/>
    <mergeCell ref="A2:A3"/>
    <mergeCell ref="B2:B3"/>
    <mergeCell ref="C2:C3"/>
    <mergeCell ref="D2:F2"/>
    <mergeCell ref="G2:G3"/>
    <mergeCell ref="H2:H3"/>
  </mergeCells>
  <printOptions horizontalCentered="1" gridLines="1" gridLinesSet="0"/>
  <pageMargins left="0.5" right="0.5" top="0.7" bottom="1.5" header="0.5" footer="0.5"/>
  <pageSetup paperSize="5" firstPageNumber="12" orientation="portrait" blackAndWhite="1" useFirstPageNumber="1" r:id="rId1"/>
  <headerFooter alignWithMargins="0">
    <oddHeader>&amp;C(&amp;P)</oddHeader>
  </headerFooter>
  <rowBreaks count="8" manualBreakCount="8">
    <brk id="67" max="12" man="1"/>
    <brk id="106" max="12" man="1"/>
    <brk id="148" max="12" man="1"/>
    <brk id="193" max="12" man="1"/>
    <brk id="241" max="12" man="1"/>
    <brk id="252" max="12" man="1"/>
    <brk id="284" max="12" man="1"/>
    <brk id="351" max="12"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2">
    <tabColor indexed="11"/>
  </sheetPr>
  <dimension ref="A1:T51"/>
  <sheetViews>
    <sheetView zoomScaleNormal="100" zoomScaleSheetLayoutView="100" workbookViewId="0">
      <pane ySplit="1" topLeftCell="A2" activePane="bottomLeft" state="frozen"/>
      <selection activeCell="A9589" sqref="A9589"/>
      <selection pane="bottomLeft" activeCell="A2" sqref="A2"/>
    </sheetView>
  </sheetViews>
  <sheetFormatPr defaultColWidth="9.1640625" defaultRowHeight="11.25"/>
  <cols>
    <col min="1" max="1" width="4.83203125" style="140" customWidth="1"/>
    <col min="2" max="2" width="19.83203125" style="242" customWidth="1"/>
    <col min="3" max="3" width="9.1640625" style="242" customWidth="1"/>
    <col min="4" max="4" width="2.83203125" style="243" customWidth="1"/>
    <col min="5" max="5" width="51.83203125" style="140" customWidth="1"/>
    <col min="6" max="6" width="15.6640625" style="140" customWidth="1"/>
    <col min="7" max="7" width="16.83203125" style="140" customWidth="1"/>
    <col min="8" max="8" width="2.83203125" style="245" customWidth="1"/>
    <col min="9" max="16384" width="9.1640625" style="140"/>
  </cols>
  <sheetData>
    <row r="1" spans="1:7" ht="15.75">
      <c r="F1" s="244" t="s">
        <v>3890</v>
      </c>
      <c r="G1" s="149" t="s">
        <v>8321</v>
      </c>
    </row>
    <row r="2" spans="1:7" ht="11.25" customHeight="1"/>
    <row r="3" spans="1:7" ht="16.5" customHeight="1">
      <c r="A3" s="265" t="s">
        <v>5020</v>
      </c>
      <c r="B3" s="266"/>
      <c r="C3" s="266"/>
      <c r="D3" s="267"/>
      <c r="E3" s="295"/>
      <c r="F3" s="269"/>
      <c r="G3" s="269"/>
    </row>
    <row r="4" spans="1:7" ht="11.25" customHeight="1">
      <c r="A4" s="153"/>
      <c r="E4" s="153"/>
    </row>
    <row r="5" spans="1:7" ht="11.25" customHeight="1">
      <c r="A5" s="153"/>
      <c r="E5" s="153"/>
    </row>
    <row r="6" spans="1:7" ht="15.75" customHeight="1">
      <c r="A6" s="246" t="s">
        <v>7092</v>
      </c>
      <c r="E6" s="153"/>
    </row>
    <row r="7" spans="1:7" ht="15.75" customHeight="1">
      <c r="A7" s="251" t="s">
        <v>4790</v>
      </c>
      <c r="E7" s="153"/>
    </row>
    <row r="8" spans="1:7" ht="12" customHeight="1">
      <c r="A8" s="253" t="s">
        <v>5135</v>
      </c>
      <c r="E8" s="153"/>
    </row>
    <row r="9" spans="1:7" ht="12" customHeight="1">
      <c r="A9" s="153"/>
      <c r="E9" s="153"/>
    </row>
    <row r="10" spans="1:7" ht="15.75" customHeight="1">
      <c r="A10" s="244" t="s">
        <v>4917</v>
      </c>
      <c r="B10" s="242" t="s">
        <v>269</v>
      </c>
      <c r="C10" s="242" t="s">
        <v>653</v>
      </c>
      <c r="E10" s="244" t="s">
        <v>4276</v>
      </c>
      <c r="F10" s="244" t="s">
        <v>3890</v>
      </c>
      <c r="G10" s="244" t="s">
        <v>3893</v>
      </c>
    </row>
    <row r="11" spans="1:7" ht="12" customHeight="1">
      <c r="A11" s="153"/>
      <c r="E11" s="153"/>
    </row>
    <row r="12" spans="1:7" ht="47.25">
      <c r="A12" s="244">
        <v>1</v>
      </c>
      <c r="B12" s="242" t="s">
        <v>12972</v>
      </c>
      <c r="E12" s="263" t="s">
        <v>8350</v>
      </c>
      <c r="F12" s="149"/>
      <c r="G12" s="149">
        <v>4500000</v>
      </c>
    </row>
    <row r="13" spans="1:7" ht="63">
      <c r="A13" s="244">
        <v>2</v>
      </c>
      <c r="B13" s="242" t="s">
        <v>12973</v>
      </c>
      <c r="E13" s="263" t="s">
        <v>8351</v>
      </c>
      <c r="F13" s="149"/>
      <c r="G13" s="149">
        <v>10000000</v>
      </c>
    </row>
    <row r="14" spans="1:7" ht="63">
      <c r="A14" s="244">
        <v>3</v>
      </c>
      <c r="B14" s="242" t="s">
        <v>12974</v>
      </c>
      <c r="E14" s="263" t="s">
        <v>8352</v>
      </c>
      <c r="F14" s="149"/>
      <c r="G14" s="149">
        <v>5000000</v>
      </c>
    </row>
    <row r="15" spans="1:7" ht="47.25">
      <c r="A15" s="244">
        <v>4</v>
      </c>
      <c r="B15" s="242" t="s">
        <v>12975</v>
      </c>
      <c r="E15" s="263" t="s">
        <v>8353</v>
      </c>
      <c r="F15" s="149"/>
      <c r="G15" s="149">
        <v>8000000</v>
      </c>
    </row>
    <row r="16" spans="1:7" ht="15.75">
      <c r="A16" s="244">
        <v>5</v>
      </c>
      <c r="B16" s="242" t="s">
        <v>12976</v>
      </c>
      <c r="E16" s="256" t="s">
        <v>8354</v>
      </c>
      <c r="F16" s="149"/>
      <c r="G16" s="149">
        <v>7000000</v>
      </c>
    </row>
    <row r="17" spans="1:7" s="140" customFormat="1" ht="15.75">
      <c r="A17" s="244">
        <v>6</v>
      </c>
      <c r="B17" s="242" t="s">
        <v>12977</v>
      </c>
      <c r="C17" s="242"/>
      <c r="D17" s="243"/>
      <c r="E17" s="256" t="s">
        <v>8355</v>
      </c>
      <c r="F17" s="149"/>
      <c r="G17" s="149">
        <v>4000000</v>
      </c>
    </row>
    <row r="18" spans="1:7" s="140" customFormat="1" ht="31.5">
      <c r="A18" s="244">
        <v>7</v>
      </c>
      <c r="B18" s="242" t="s">
        <v>12978</v>
      </c>
      <c r="C18" s="242"/>
      <c r="D18" s="243"/>
      <c r="E18" s="263" t="s">
        <v>8356</v>
      </c>
      <c r="F18" s="149"/>
      <c r="G18" s="149">
        <v>4000000</v>
      </c>
    </row>
    <row r="19" spans="1:7" s="140" customFormat="1" ht="63">
      <c r="A19" s="244">
        <v>8</v>
      </c>
      <c r="B19" s="242" t="s">
        <v>12979</v>
      </c>
      <c r="C19" s="242"/>
      <c r="D19" s="243"/>
      <c r="E19" s="263" t="s">
        <v>8357</v>
      </c>
      <c r="F19" s="149"/>
      <c r="G19" s="149">
        <v>6000000</v>
      </c>
    </row>
    <row r="20" spans="1:7" s="140" customFormat="1" ht="31.5">
      <c r="A20" s="244">
        <v>9</v>
      </c>
      <c r="B20" s="242" t="s">
        <v>12980</v>
      </c>
      <c r="C20" s="242"/>
      <c r="D20" s="243"/>
      <c r="E20" s="263" t="s">
        <v>8358</v>
      </c>
      <c r="F20" s="149"/>
      <c r="G20" s="149">
        <v>5000000</v>
      </c>
    </row>
    <row r="21" spans="1:7" s="140" customFormat="1" ht="47.25">
      <c r="A21" s="244">
        <v>10</v>
      </c>
      <c r="B21" s="242" t="s">
        <v>12981</v>
      </c>
      <c r="C21" s="242"/>
      <c r="D21" s="243"/>
      <c r="E21" s="263" t="s">
        <v>8359</v>
      </c>
      <c r="F21" s="149"/>
      <c r="G21" s="149">
        <v>5000000</v>
      </c>
    </row>
    <row r="22" spans="1:7" s="140" customFormat="1" ht="47.25">
      <c r="A22" s="244">
        <v>11</v>
      </c>
      <c r="B22" s="242" t="s">
        <v>12982</v>
      </c>
      <c r="C22" s="242"/>
      <c r="D22" s="243"/>
      <c r="E22" s="263" t="s">
        <v>8360</v>
      </c>
      <c r="F22" s="149"/>
      <c r="G22" s="149">
        <v>4500000</v>
      </c>
    </row>
    <row r="23" spans="1:7" s="140" customFormat="1" ht="31.5">
      <c r="A23" s="244">
        <v>12</v>
      </c>
      <c r="B23" s="242" t="s">
        <v>12983</v>
      </c>
      <c r="C23" s="242"/>
      <c r="D23" s="243"/>
      <c r="E23" s="263" t="s">
        <v>8361</v>
      </c>
      <c r="F23" s="149"/>
      <c r="G23" s="149">
        <v>4500000</v>
      </c>
    </row>
    <row r="24" spans="1:7" s="140" customFormat="1" ht="31.5">
      <c r="A24" s="244">
        <v>13</v>
      </c>
      <c r="B24" s="242" t="s">
        <v>12984</v>
      </c>
      <c r="C24" s="242"/>
      <c r="D24" s="243"/>
      <c r="E24" s="263" t="s">
        <v>8362</v>
      </c>
      <c r="F24" s="149"/>
      <c r="G24" s="149">
        <v>4500000</v>
      </c>
    </row>
    <row r="25" spans="1:7" s="140" customFormat="1" ht="31.5">
      <c r="A25" s="244">
        <v>14</v>
      </c>
      <c r="B25" s="242" t="s">
        <v>12985</v>
      </c>
      <c r="C25" s="242"/>
      <c r="D25" s="243"/>
      <c r="E25" s="263" t="s">
        <v>8363</v>
      </c>
      <c r="F25" s="149"/>
      <c r="G25" s="149">
        <v>4500000</v>
      </c>
    </row>
    <row r="26" spans="1:7" s="140" customFormat="1" ht="31.5">
      <c r="A26" s="244">
        <v>15</v>
      </c>
      <c r="B26" s="242" t="s">
        <v>12986</v>
      </c>
      <c r="C26" s="242"/>
      <c r="D26" s="243"/>
      <c r="E26" s="263" t="s">
        <v>11299</v>
      </c>
      <c r="F26" s="149"/>
      <c r="G26" s="149">
        <v>4500000</v>
      </c>
    </row>
    <row r="27" spans="1:7" s="140" customFormat="1" ht="15.75">
      <c r="A27" s="244">
        <v>16</v>
      </c>
      <c r="B27" s="242" t="s">
        <v>12987</v>
      </c>
      <c r="C27" s="242"/>
      <c r="D27" s="243"/>
      <c r="E27" s="256" t="s">
        <v>8364</v>
      </c>
      <c r="F27" s="149"/>
      <c r="G27" s="149">
        <v>4500000</v>
      </c>
    </row>
    <row r="28" spans="1:7" s="140" customFormat="1" ht="31.5">
      <c r="A28" s="244">
        <v>17</v>
      </c>
      <c r="B28" s="242" t="s">
        <v>12988</v>
      </c>
      <c r="C28" s="242"/>
      <c r="D28" s="243"/>
      <c r="E28" s="263" t="s">
        <v>8365</v>
      </c>
      <c r="F28" s="149"/>
      <c r="G28" s="149">
        <v>5000000</v>
      </c>
    </row>
    <row r="29" spans="1:7" s="140" customFormat="1" ht="31.5">
      <c r="A29" s="244">
        <v>18</v>
      </c>
      <c r="B29" s="242" t="s">
        <v>12989</v>
      </c>
      <c r="C29" s="242"/>
      <c r="D29" s="243"/>
      <c r="E29" s="263" t="s">
        <v>8453</v>
      </c>
      <c r="F29" s="149"/>
      <c r="G29" s="149">
        <v>5000000</v>
      </c>
    </row>
    <row r="30" spans="1:7" s="140" customFormat="1" ht="15.75">
      <c r="A30" s="244">
        <v>19</v>
      </c>
      <c r="B30" s="242" t="s">
        <v>12990</v>
      </c>
      <c r="C30" s="242"/>
      <c r="D30" s="243"/>
      <c r="E30" s="256" t="s">
        <v>8366</v>
      </c>
      <c r="F30" s="149"/>
      <c r="G30" s="149">
        <v>5000000</v>
      </c>
    </row>
    <row r="31" spans="1:7" s="140" customFormat="1" ht="15.75">
      <c r="A31" s="244">
        <v>20</v>
      </c>
      <c r="B31" s="242" t="s">
        <v>12991</v>
      </c>
      <c r="C31" s="242"/>
      <c r="D31" s="243"/>
      <c r="E31" s="256" t="s">
        <v>8367</v>
      </c>
      <c r="F31" s="149"/>
      <c r="G31" s="149">
        <v>5000000</v>
      </c>
    </row>
    <row r="32" spans="1:7" s="140" customFormat="1" ht="15.75">
      <c r="A32" s="244">
        <v>21</v>
      </c>
      <c r="B32" s="242" t="s">
        <v>12992</v>
      </c>
      <c r="C32" s="242"/>
      <c r="D32" s="243"/>
      <c r="E32" s="256" t="s">
        <v>8368</v>
      </c>
      <c r="F32" s="149"/>
      <c r="G32" s="149">
        <v>5000000</v>
      </c>
    </row>
    <row r="33" spans="1:20" ht="15.75">
      <c r="A33" s="244">
        <v>22</v>
      </c>
      <c r="B33" s="242" t="s">
        <v>12993</v>
      </c>
      <c r="E33" s="256" t="s">
        <v>8369</v>
      </c>
      <c r="F33" s="149"/>
      <c r="G33" s="149">
        <v>5000000</v>
      </c>
      <c r="H33" s="140"/>
    </row>
    <row r="34" spans="1:20" ht="31.5">
      <c r="A34" s="244">
        <v>23</v>
      </c>
      <c r="B34" s="242" t="s">
        <v>12994</v>
      </c>
      <c r="E34" s="263" t="s">
        <v>8452</v>
      </c>
      <c r="F34" s="149"/>
      <c r="G34" s="149">
        <v>5000000</v>
      </c>
    </row>
    <row r="35" spans="1:20" ht="15.75">
      <c r="A35" s="244">
        <v>24</v>
      </c>
      <c r="B35" s="242" t="s">
        <v>12995</v>
      </c>
      <c r="E35" s="256" t="s">
        <v>8370</v>
      </c>
      <c r="F35" s="149"/>
      <c r="G35" s="149">
        <v>4500000</v>
      </c>
    </row>
    <row r="36" spans="1:20" ht="15.75">
      <c r="A36" s="244">
        <v>25</v>
      </c>
      <c r="B36" s="242" t="s">
        <v>12996</v>
      </c>
      <c r="E36" s="256" t="s">
        <v>8371</v>
      </c>
      <c r="F36" s="149"/>
      <c r="G36" s="149">
        <v>3500000</v>
      </c>
    </row>
    <row r="37" spans="1:20" ht="47.25">
      <c r="A37" s="244">
        <v>26</v>
      </c>
      <c r="B37" s="242" t="s">
        <v>12997</v>
      </c>
      <c r="E37" s="263" t="s">
        <v>8372</v>
      </c>
      <c r="F37" s="149"/>
      <c r="G37" s="149">
        <v>5000000</v>
      </c>
    </row>
    <row r="38" spans="1:20" s="245" customFormat="1" ht="31.5">
      <c r="A38" s="244">
        <v>27</v>
      </c>
      <c r="B38" s="242" t="s">
        <v>12998</v>
      </c>
      <c r="C38" s="242"/>
      <c r="D38" s="243"/>
      <c r="E38" s="263" t="s">
        <v>8373</v>
      </c>
      <c r="F38" s="149"/>
      <c r="G38" s="149">
        <v>7000000</v>
      </c>
      <c r="I38" s="140"/>
      <c r="J38" s="140"/>
      <c r="K38" s="140"/>
      <c r="L38" s="140"/>
      <c r="M38" s="140"/>
      <c r="N38" s="140"/>
      <c r="O38" s="140"/>
      <c r="P38" s="140"/>
      <c r="Q38" s="140"/>
      <c r="R38" s="140"/>
      <c r="S38" s="140"/>
      <c r="T38" s="140"/>
    </row>
    <row r="39" spans="1:20" s="245" customFormat="1" ht="31.5">
      <c r="A39" s="244">
        <v>28</v>
      </c>
      <c r="B39" s="242" t="s">
        <v>12999</v>
      </c>
      <c r="C39" s="242"/>
      <c r="D39" s="243"/>
      <c r="E39" s="263" t="s">
        <v>8374</v>
      </c>
      <c r="F39" s="149"/>
      <c r="G39" s="149">
        <v>7000000</v>
      </c>
      <c r="I39" s="140"/>
      <c r="J39" s="140"/>
      <c r="K39" s="140"/>
      <c r="L39" s="140"/>
      <c r="M39" s="140"/>
      <c r="N39" s="140"/>
      <c r="O39" s="140"/>
      <c r="P39" s="140"/>
      <c r="Q39" s="140"/>
      <c r="R39" s="140"/>
      <c r="S39" s="140"/>
      <c r="T39" s="140"/>
    </row>
    <row r="40" spans="1:20" s="245" customFormat="1" ht="15.75">
      <c r="A40" s="244">
        <v>29</v>
      </c>
      <c r="B40" s="242" t="s">
        <v>13000</v>
      </c>
      <c r="C40" s="242"/>
      <c r="D40" s="243"/>
      <c r="E40" s="256" t="s">
        <v>8375</v>
      </c>
      <c r="F40" s="149"/>
      <c r="G40" s="149">
        <v>6000000</v>
      </c>
      <c r="I40" s="140"/>
      <c r="J40" s="140"/>
      <c r="K40" s="140"/>
      <c r="L40" s="140"/>
      <c r="M40" s="140"/>
      <c r="N40" s="140"/>
      <c r="O40" s="140"/>
      <c r="P40" s="140"/>
      <c r="Q40" s="140"/>
      <c r="R40" s="140"/>
      <c r="S40" s="140"/>
      <c r="T40" s="140"/>
    </row>
    <row r="41" spans="1:20" s="245" customFormat="1" ht="15.75">
      <c r="A41" s="244">
        <v>30</v>
      </c>
      <c r="B41" s="242" t="s">
        <v>13001</v>
      </c>
      <c r="C41" s="242"/>
      <c r="D41" s="243"/>
      <c r="E41" s="256" t="s">
        <v>8376</v>
      </c>
      <c r="F41" s="149"/>
      <c r="G41" s="149">
        <v>1000000</v>
      </c>
      <c r="I41" s="140"/>
      <c r="J41" s="140"/>
      <c r="K41" s="140"/>
      <c r="L41" s="140"/>
      <c r="M41" s="140"/>
      <c r="N41" s="140"/>
      <c r="O41" s="140"/>
      <c r="P41" s="140"/>
      <c r="Q41" s="140"/>
      <c r="R41" s="140"/>
      <c r="S41" s="140"/>
      <c r="T41" s="140"/>
    </row>
    <row r="42" spans="1:20" s="245" customFormat="1" ht="31.5">
      <c r="A42" s="244">
        <v>31</v>
      </c>
      <c r="B42" s="242" t="s">
        <v>13002</v>
      </c>
      <c r="C42" s="242"/>
      <c r="D42" s="243"/>
      <c r="E42" s="263" t="s">
        <v>8377</v>
      </c>
      <c r="F42" s="149"/>
      <c r="G42" s="149">
        <v>5500000</v>
      </c>
      <c r="I42" s="140"/>
      <c r="J42" s="140"/>
      <c r="K42" s="140"/>
      <c r="L42" s="140"/>
      <c r="M42" s="140"/>
      <c r="N42" s="140"/>
      <c r="O42" s="140"/>
      <c r="P42" s="140"/>
      <c r="Q42" s="140"/>
      <c r="R42" s="140"/>
      <c r="S42" s="140"/>
      <c r="T42" s="140"/>
    </row>
    <row r="43" spans="1:20" s="245" customFormat="1" ht="15.75">
      <c r="A43" s="244">
        <v>32</v>
      </c>
      <c r="B43" s="242" t="s">
        <v>13003</v>
      </c>
      <c r="C43" s="242"/>
      <c r="D43" s="243"/>
      <c r="E43" s="256" t="s">
        <v>8378</v>
      </c>
      <c r="F43" s="149"/>
      <c r="G43" s="149">
        <v>1500000</v>
      </c>
      <c r="I43" s="140"/>
      <c r="J43" s="140"/>
      <c r="K43" s="140"/>
      <c r="L43" s="140"/>
      <c r="M43" s="140"/>
      <c r="N43" s="140"/>
      <c r="O43" s="140"/>
      <c r="P43" s="140"/>
      <c r="Q43" s="140"/>
      <c r="R43" s="140"/>
      <c r="S43" s="140"/>
      <c r="T43" s="140"/>
    </row>
    <row r="44" spans="1:20" s="245" customFormat="1" ht="15.75">
      <c r="A44" s="244">
        <v>33</v>
      </c>
      <c r="B44" s="242" t="s">
        <v>13004</v>
      </c>
      <c r="C44" s="242"/>
      <c r="D44" s="243"/>
      <c r="E44" s="256" t="s">
        <v>8379</v>
      </c>
      <c r="F44" s="149"/>
      <c r="G44" s="149">
        <v>1500000</v>
      </c>
      <c r="I44" s="140"/>
      <c r="J44" s="140"/>
      <c r="K44" s="140"/>
      <c r="L44" s="140"/>
      <c r="M44" s="140"/>
      <c r="N44" s="140"/>
      <c r="O44" s="140"/>
      <c r="P44" s="140"/>
      <c r="Q44" s="140"/>
      <c r="R44" s="140"/>
      <c r="S44" s="140"/>
      <c r="T44" s="140"/>
    </row>
    <row r="45" spans="1:20" s="245" customFormat="1" ht="15.75">
      <c r="A45" s="244">
        <v>34</v>
      </c>
      <c r="B45" s="242" t="s">
        <v>13005</v>
      </c>
      <c r="C45" s="242"/>
      <c r="D45" s="243"/>
      <c r="E45" s="256" t="s">
        <v>8380</v>
      </c>
      <c r="F45" s="149"/>
      <c r="G45" s="149">
        <v>1500000</v>
      </c>
      <c r="I45" s="140"/>
      <c r="J45" s="140"/>
      <c r="K45" s="140"/>
      <c r="L45" s="140"/>
      <c r="M45" s="140"/>
      <c r="N45" s="140"/>
      <c r="O45" s="140"/>
      <c r="P45" s="140"/>
      <c r="Q45" s="140"/>
      <c r="R45" s="140"/>
      <c r="S45" s="140"/>
      <c r="T45" s="140"/>
    </row>
    <row r="46" spans="1:20" s="245" customFormat="1" ht="15.75">
      <c r="A46" s="244">
        <v>35</v>
      </c>
      <c r="B46" s="242" t="s">
        <v>13006</v>
      </c>
      <c r="C46" s="242"/>
      <c r="D46" s="243"/>
      <c r="E46" s="256" t="s">
        <v>8381</v>
      </c>
      <c r="F46" s="149"/>
      <c r="G46" s="149">
        <v>1500000</v>
      </c>
      <c r="I46" s="140"/>
      <c r="J46" s="140"/>
      <c r="K46" s="140"/>
      <c r="L46" s="140"/>
      <c r="M46" s="140"/>
      <c r="N46" s="140"/>
      <c r="O46" s="140"/>
      <c r="P46" s="140"/>
      <c r="Q46" s="140"/>
      <c r="R46" s="140"/>
      <c r="S46" s="140"/>
      <c r="T46" s="140"/>
    </row>
    <row r="47" spans="1:20" s="245" customFormat="1" ht="15.75">
      <c r="A47" s="244">
        <v>36</v>
      </c>
      <c r="B47" s="242" t="s">
        <v>13007</v>
      </c>
      <c r="C47" s="242"/>
      <c r="D47" s="243"/>
      <c r="E47" s="256" t="s">
        <v>8382</v>
      </c>
      <c r="F47" s="149"/>
      <c r="G47" s="149">
        <v>1500000</v>
      </c>
      <c r="I47" s="140"/>
      <c r="J47" s="140"/>
      <c r="K47" s="140"/>
      <c r="L47" s="140"/>
      <c r="M47" s="140"/>
      <c r="N47" s="140"/>
      <c r="O47" s="140"/>
      <c r="P47" s="140"/>
      <c r="Q47" s="140"/>
      <c r="R47" s="140"/>
      <c r="S47" s="140"/>
      <c r="T47" s="140"/>
    </row>
    <row r="48" spans="1:20" s="245" customFormat="1" ht="47.25">
      <c r="A48" s="244">
        <v>37</v>
      </c>
      <c r="B48" s="242" t="s">
        <v>13008</v>
      </c>
      <c r="C48" s="242"/>
      <c r="D48" s="243"/>
      <c r="E48" s="263" t="s">
        <v>8383</v>
      </c>
      <c r="F48" s="149"/>
      <c r="G48" s="149">
        <v>500000</v>
      </c>
      <c r="I48" s="140"/>
      <c r="J48" s="140"/>
      <c r="K48" s="140"/>
      <c r="L48" s="140"/>
      <c r="M48" s="140"/>
      <c r="N48" s="140"/>
      <c r="O48" s="140"/>
      <c r="P48" s="140"/>
      <c r="Q48" s="140"/>
      <c r="R48" s="140"/>
      <c r="S48" s="140"/>
      <c r="T48" s="140"/>
    </row>
    <row r="49" spans="1:20" s="245" customFormat="1" ht="12" customHeight="1">
      <c r="A49" s="153"/>
      <c r="B49" s="242"/>
      <c r="C49" s="242"/>
      <c r="D49" s="243"/>
      <c r="E49" s="153"/>
      <c r="F49" s="140"/>
      <c r="G49" s="140"/>
      <c r="I49" s="140"/>
      <c r="J49" s="140"/>
      <c r="K49" s="140"/>
      <c r="L49" s="140"/>
      <c r="M49" s="140"/>
      <c r="N49" s="140"/>
      <c r="O49" s="140"/>
      <c r="P49" s="140"/>
      <c r="Q49" s="140"/>
      <c r="R49" s="140"/>
      <c r="S49" s="140"/>
      <c r="T49" s="140"/>
    </row>
    <row r="50" spans="1:20" s="245" customFormat="1" ht="15.75" customHeight="1">
      <c r="A50" s="258"/>
      <c r="B50" s="259"/>
      <c r="C50" s="259"/>
      <c r="D50" s="260"/>
      <c r="E50" s="293" t="s">
        <v>13334</v>
      </c>
      <c r="F50" s="262">
        <v>0</v>
      </c>
      <c r="G50" s="262">
        <v>168000000</v>
      </c>
      <c r="I50" s="140"/>
      <c r="J50" s="140"/>
      <c r="K50" s="140"/>
      <c r="L50" s="140"/>
      <c r="M50" s="140"/>
      <c r="N50" s="140"/>
      <c r="O50" s="140"/>
      <c r="P50" s="140"/>
      <c r="Q50" s="140"/>
      <c r="R50" s="140"/>
      <c r="S50" s="140"/>
      <c r="T50" s="140"/>
    </row>
    <row r="51" spans="1:20" s="245" customFormat="1" ht="11.25" customHeight="1">
      <c r="A51" s="153"/>
      <c r="B51" s="242"/>
      <c r="C51" s="242"/>
      <c r="D51" s="243"/>
      <c r="E51" s="153"/>
      <c r="F51" s="140"/>
      <c r="G51" s="140"/>
      <c r="I51" s="140"/>
      <c r="J51" s="140"/>
      <c r="K51" s="140"/>
      <c r="L51" s="140"/>
      <c r="M51" s="140"/>
      <c r="N51" s="140"/>
      <c r="O51" s="140"/>
      <c r="P51" s="140"/>
      <c r="Q51" s="140"/>
      <c r="R51" s="140"/>
      <c r="S51" s="140"/>
      <c r="T51" s="140"/>
    </row>
  </sheetData>
  <printOptions horizontalCentered="1" gridLines="1" gridLinesSet="0"/>
  <pageMargins left="0.5" right="0.5" top="0.7" bottom="1.5" header="0.5" footer="0.5"/>
  <pageSetup paperSize="5" firstPageNumber="30" orientation="portrait" blackAndWhite="1" useFirstPageNumber="1" r:id="rId1"/>
  <headerFooter alignWithMargins="0">
    <oddHeader>&amp;C( &amp;P )</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6" codeName="Sheet37">
    <tabColor indexed="40"/>
  </sheetPr>
  <dimension ref="A1:O69"/>
  <sheetViews>
    <sheetView showZeros="0" zoomScaleNormal="100" zoomScaleSheetLayoutView="100" workbookViewId="0">
      <pane ySplit="5" topLeftCell="A6" activePane="bottomLeft" state="frozen"/>
      <selection pane="bottomLeft" activeCell="A6" sqref="A6"/>
    </sheetView>
  </sheetViews>
  <sheetFormatPr defaultColWidth="9.33203125" defaultRowHeight="11.25"/>
  <cols>
    <col min="1" max="1" width="4.83203125" style="140" customWidth="1"/>
    <col min="2" max="2" width="12.83203125" style="140" customWidth="1"/>
    <col min="3" max="3" width="4.33203125" style="140" customWidth="1"/>
    <col min="4" max="4" width="4.5" style="140" customWidth="1"/>
    <col min="5" max="5" width="50.83203125" style="140" customWidth="1"/>
    <col min="6" max="6" width="12.83203125" style="140" customWidth="1"/>
    <col min="7" max="8" width="15.33203125" style="140" customWidth="1"/>
    <col min="9" max="14" width="16.83203125" style="140" customWidth="1"/>
    <col min="15" max="15" width="19.83203125" style="140" customWidth="1"/>
    <col min="16" max="16384" width="9.33203125" style="140"/>
  </cols>
  <sheetData>
    <row r="1" spans="1:15" ht="16.5">
      <c r="A1" s="138" t="s">
        <v>13225</v>
      </c>
      <c r="B1" s="138"/>
      <c r="C1" s="138"/>
      <c r="D1" s="138"/>
      <c r="E1" s="138"/>
      <c r="F1" s="138"/>
      <c r="G1" s="138"/>
      <c r="H1" s="138"/>
      <c r="I1" s="139" t="s">
        <v>3886</v>
      </c>
      <c r="J1" s="139"/>
      <c r="K1" s="139"/>
      <c r="L1" s="139"/>
      <c r="M1" s="139"/>
      <c r="N1" s="139"/>
      <c r="O1" s="139"/>
    </row>
    <row r="2" spans="1:15" ht="16.5" customHeight="1">
      <c r="A2" s="141" t="s">
        <v>3880</v>
      </c>
      <c r="B2" s="142" t="s">
        <v>3881</v>
      </c>
      <c r="C2" s="141" t="s">
        <v>3882</v>
      </c>
      <c r="D2" s="137" t="s">
        <v>1279</v>
      </c>
      <c r="E2" s="142" t="s">
        <v>3879</v>
      </c>
      <c r="F2" s="143" t="s">
        <v>13226</v>
      </c>
      <c r="G2" s="143"/>
      <c r="H2" s="143"/>
      <c r="I2" s="143" t="s">
        <v>13227</v>
      </c>
      <c r="J2" s="128" t="s">
        <v>13228</v>
      </c>
      <c r="K2" s="128"/>
      <c r="L2" s="128" t="s">
        <v>13229</v>
      </c>
      <c r="M2" s="128"/>
      <c r="N2" s="128" t="s">
        <v>13230</v>
      </c>
      <c r="O2" s="144" t="s">
        <v>3890</v>
      </c>
    </row>
    <row r="3" spans="1:15" ht="15.75" customHeight="1">
      <c r="A3" s="141"/>
      <c r="B3" s="142"/>
      <c r="C3" s="141"/>
      <c r="D3" s="137"/>
      <c r="E3" s="142"/>
      <c r="F3" s="144" t="s">
        <v>3883</v>
      </c>
      <c r="G3" s="144" t="s">
        <v>3884</v>
      </c>
      <c r="H3" s="144" t="s">
        <v>3885</v>
      </c>
      <c r="I3" s="143"/>
      <c r="J3" s="144" t="s">
        <v>3887</v>
      </c>
      <c r="K3" s="144" t="s">
        <v>3888</v>
      </c>
      <c r="L3" s="144" t="s">
        <v>3883</v>
      </c>
      <c r="M3" s="144" t="s">
        <v>3889</v>
      </c>
      <c r="N3" s="128"/>
      <c r="O3" s="144"/>
    </row>
    <row r="4" spans="1:15" ht="15.75" customHeight="1">
      <c r="A4" s="141"/>
      <c r="B4" s="142"/>
      <c r="C4" s="141"/>
      <c r="D4" s="137"/>
      <c r="E4" s="142"/>
      <c r="F4" s="144"/>
      <c r="G4" s="144"/>
      <c r="H4" s="144"/>
      <c r="I4" s="143"/>
      <c r="J4" s="144"/>
      <c r="K4" s="144"/>
      <c r="L4" s="144"/>
      <c r="M4" s="144"/>
      <c r="N4" s="128"/>
      <c r="O4" s="144"/>
    </row>
    <row r="5" spans="1:15" ht="15.75" customHeight="1">
      <c r="A5" s="141"/>
      <c r="B5" s="142"/>
      <c r="C5" s="141"/>
      <c r="D5" s="137"/>
      <c r="E5" s="142"/>
      <c r="F5" s="144"/>
      <c r="G5" s="144"/>
      <c r="H5" s="144"/>
      <c r="I5" s="143"/>
      <c r="J5" s="144"/>
      <c r="K5" s="144"/>
      <c r="L5" s="144"/>
      <c r="M5" s="144"/>
      <c r="N5" s="128"/>
      <c r="O5" s="144"/>
    </row>
    <row r="6" spans="1:15" ht="15.75">
      <c r="A6" s="145"/>
      <c r="B6" s="146"/>
      <c r="C6" s="147"/>
      <c r="D6" s="147"/>
      <c r="E6" s="148"/>
      <c r="F6" s="149"/>
      <c r="G6" s="149"/>
      <c r="H6" s="149"/>
      <c r="I6" s="149"/>
      <c r="J6" s="149"/>
      <c r="K6" s="149"/>
      <c r="L6" s="149"/>
      <c r="M6" s="149"/>
      <c r="N6" s="149"/>
      <c r="O6" s="149"/>
    </row>
    <row r="7" spans="1:15">
      <c r="M7" s="150"/>
      <c r="N7" s="151"/>
      <c r="O7" s="149"/>
    </row>
    <row r="8" spans="1:15" ht="15.75">
      <c r="A8" s="152"/>
      <c r="B8" s="146"/>
      <c r="C8" s="147"/>
      <c r="D8" s="147"/>
      <c r="E8" s="116" t="s">
        <v>5051</v>
      </c>
      <c r="F8" s="150">
        <v>0</v>
      </c>
      <c r="G8" s="150">
        <v>0</v>
      </c>
      <c r="H8" s="151">
        <v>0</v>
      </c>
      <c r="I8" s="150">
        <v>0</v>
      </c>
      <c r="J8" s="151">
        <v>0</v>
      </c>
      <c r="K8" s="149"/>
      <c r="L8" s="149"/>
      <c r="M8" s="150">
        <v>0</v>
      </c>
      <c r="N8" s="151">
        <v>0</v>
      </c>
      <c r="O8" s="149"/>
    </row>
    <row r="9" spans="1:15" ht="12">
      <c r="A9" s="153"/>
      <c r="E9" s="153"/>
      <c r="F9" s="150">
        <v>0</v>
      </c>
      <c r="G9" s="150">
        <v>0</v>
      </c>
      <c r="H9" s="151">
        <v>0</v>
      </c>
      <c r="I9" s="150">
        <v>0</v>
      </c>
      <c r="J9" s="151">
        <v>0</v>
      </c>
      <c r="K9" s="149"/>
      <c r="L9" s="149"/>
      <c r="M9" s="150">
        <v>0</v>
      </c>
      <c r="N9" s="151">
        <v>0</v>
      </c>
      <c r="O9" s="149"/>
    </row>
    <row r="10" spans="1:15" ht="15.75" customHeight="1">
      <c r="A10" s="152">
        <v>2</v>
      </c>
      <c r="B10" s="146" t="s">
        <v>1219</v>
      </c>
      <c r="C10" s="154" t="s">
        <v>13347</v>
      </c>
      <c r="D10" s="154" t="s">
        <v>13232</v>
      </c>
      <c r="E10" s="116" t="s">
        <v>4544</v>
      </c>
      <c r="F10" s="150">
        <v>0</v>
      </c>
      <c r="G10" s="150">
        <v>0</v>
      </c>
      <c r="H10" s="151">
        <v>0</v>
      </c>
      <c r="I10" s="150">
        <v>0</v>
      </c>
      <c r="J10" s="151">
        <v>0</v>
      </c>
      <c r="K10" s="149"/>
      <c r="L10" s="149"/>
      <c r="M10" s="150">
        <v>32500000</v>
      </c>
      <c r="N10" s="151">
        <v>32500000</v>
      </c>
      <c r="O10" s="149"/>
    </row>
    <row r="11" spans="1:15" ht="15.75">
      <c r="A11" s="152">
        <v>1</v>
      </c>
      <c r="B11" s="146" t="s">
        <v>4860</v>
      </c>
      <c r="C11" s="154" t="s">
        <v>13348</v>
      </c>
      <c r="D11" s="154" t="s">
        <v>13232</v>
      </c>
      <c r="E11" s="116" t="s">
        <v>4545</v>
      </c>
      <c r="F11" s="150">
        <v>0</v>
      </c>
      <c r="G11" s="150">
        <v>6484371460</v>
      </c>
      <c r="H11" s="151">
        <v>6484371460</v>
      </c>
      <c r="I11" s="150">
        <v>5119012214</v>
      </c>
      <c r="J11" s="151">
        <v>1365359246</v>
      </c>
      <c r="K11" s="149"/>
      <c r="L11" s="149"/>
      <c r="M11" s="150">
        <v>211000000</v>
      </c>
      <c r="N11" s="151">
        <v>211000000</v>
      </c>
      <c r="O11" s="149"/>
    </row>
    <row r="12" spans="1:15" ht="15.75">
      <c r="A12" s="152">
        <v>2</v>
      </c>
      <c r="B12" s="146" t="s">
        <v>420</v>
      </c>
      <c r="C12" s="154" t="s">
        <v>13349</v>
      </c>
      <c r="D12" s="154" t="s">
        <v>13232</v>
      </c>
      <c r="E12" s="116" t="s">
        <v>4547</v>
      </c>
      <c r="F12" s="150">
        <v>0</v>
      </c>
      <c r="G12" s="150">
        <v>578881020</v>
      </c>
      <c r="H12" s="151">
        <v>578881020</v>
      </c>
      <c r="I12" s="150">
        <v>204561005</v>
      </c>
      <c r="J12" s="151">
        <v>374320015</v>
      </c>
      <c r="K12" s="149"/>
      <c r="L12" s="149"/>
      <c r="M12" s="150">
        <v>84200000</v>
      </c>
      <c r="N12" s="151">
        <v>84200000</v>
      </c>
      <c r="O12" s="149"/>
    </row>
    <row r="13" spans="1:15" ht="31.5">
      <c r="A13" s="152">
        <v>3</v>
      </c>
      <c r="B13" s="146" t="s">
        <v>909</v>
      </c>
      <c r="C13" s="154" t="s">
        <v>13350</v>
      </c>
      <c r="D13" s="154" t="s">
        <v>13232</v>
      </c>
      <c r="E13" s="120" t="s">
        <v>4546</v>
      </c>
      <c r="F13" s="150">
        <v>0</v>
      </c>
      <c r="G13" s="150">
        <v>523169558</v>
      </c>
      <c r="H13" s="151">
        <v>523169558</v>
      </c>
      <c r="I13" s="150">
        <v>365174123</v>
      </c>
      <c r="J13" s="151">
        <v>157995435</v>
      </c>
      <c r="K13" s="149"/>
      <c r="L13" s="149"/>
      <c r="M13" s="150">
        <v>445400000</v>
      </c>
      <c r="N13" s="151">
        <v>445400000</v>
      </c>
      <c r="O13" s="149"/>
    </row>
    <row r="14" spans="1:15" ht="31.5">
      <c r="A14" s="152">
        <v>5</v>
      </c>
      <c r="B14" s="146" t="s">
        <v>932</v>
      </c>
      <c r="C14" s="147"/>
      <c r="D14" s="147"/>
      <c r="E14" s="116" t="s">
        <v>4875</v>
      </c>
      <c r="F14" s="150">
        <v>0</v>
      </c>
      <c r="G14" s="150">
        <v>1365768924</v>
      </c>
      <c r="H14" s="151">
        <v>1365768924</v>
      </c>
      <c r="I14" s="150">
        <v>1365768924</v>
      </c>
      <c r="J14" s="151">
        <v>0</v>
      </c>
      <c r="K14" s="149"/>
      <c r="L14" s="149"/>
      <c r="M14" s="150">
        <v>0</v>
      </c>
      <c r="N14" s="151">
        <v>0</v>
      </c>
      <c r="O14" s="149"/>
    </row>
    <row r="15" spans="1:15" ht="12">
      <c r="A15" s="153"/>
      <c r="E15" s="153"/>
      <c r="F15" s="150">
        <v>0</v>
      </c>
      <c r="G15" s="150">
        <v>0</v>
      </c>
      <c r="H15" s="151">
        <v>0</v>
      </c>
      <c r="I15" s="150">
        <v>0</v>
      </c>
      <c r="J15" s="151">
        <v>0</v>
      </c>
      <c r="K15" s="149"/>
      <c r="L15" s="149"/>
      <c r="M15" s="150">
        <v>0</v>
      </c>
      <c r="N15" s="151">
        <v>0</v>
      </c>
      <c r="O15" s="149"/>
    </row>
    <row r="16" spans="1:15" ht="15.75">
      <c r="A16" s="152"/>
      <c r="B16" s="146"/>
      <c r="C16" s="147"/>
      <c r="D16" s="147"/>
      <c r="E16" s="155" t="s">
        <v>5012</v>
      </c>
      <c r="F16" s="156">
        <v>0</v>
      </c>
      <c r="G16" s="156">
        <v>8952190962</v>
      </c>
      <c r="H16" s="157">
        <v>8952190962</v>
      </c>
      <c r="I16" s="156">
        <v>7054516266</v>
      </c>
      <c r="J16" s="157">
        <v>1897674696</v>
      </c>
      <c r="K16" s="158"/>
      <c r="L16" s="158"/>
      <c r="M16" s="156">
        <v>773100000</v>
      </c>
      <c r="N16" s="157">
        <v>773100000</v>
      </c>
      <c r="O16" s="149"/>
    </row>
    <row r="17" spans="1:15" ht="15.75">
      <c r="A17" s="152"/>
      <c r="B17" s="146"/>
      <c r="C17" s="147"/>
      <c r="D17" s="147"/>
      <c r="E17" s="116"/>
      <c r="F17" s="150">
        <v>0</v>
      </c>
      <c r="G17" s="150">
        <v>0</v>
      </c>
      <c r="H17" s="151">
        <v>0</v>
      </c>
      <c r="I17" s="150">
        <v>0</v>
      </c>
      <c r="J17" s="151">
        <v>0</v>
      </c>
      <c r="K17" s="149"/>
      <c r="L17" s="149"/>
      <c r="M17" s="150">
        <v>0</v>
      </c>
      <c r="N17" s="151">
        <v>0</v>
      </c>
      <c r="O17" s="149"/>
    </row>
    <row r="18" spans="1:15" ht="15.75">
      <c r="A18" s="152"/>
      <c r="B18" s="146"/>
      <c r="C18" s="147"/>
      <c r="D18" s="147"/>
      <c r="E18" s="116"/>
      <c r="F18" s="150">
        <v>0</v>
      </c>
      <c r="G18" s="150">
        <v>0</v>
      </c>
      <c r="H18" s="151">
        <v>0</v>
      </c>
      <c r="I18" s="150">
        <v>0</v>
      </c>
      <c r="J18" s="151">
        <v>0</v>
      </c>
      <c r="K18" s="149"/>
      <c r="L18" s="149"/>
      <c r="M18" s="150">
        <v>0</v>
      </c>
      <c r="N18" s="151">
        <v>0</v>
      </c>
      <c r="O18" s="149"/>
    </row>
    <row r="19" spans="1:15" ht="15.75">
      <c r="A19" s="152"/>
      <c r="B19" s="146"/>
      <c r="C19" s="147"/>
      <c r="D19" s="147"/>
      <c r="E19" s="116" t="s">
        <v>5052</v>
      </c>
      <c r="F19" s="150">
        <v>0</v>
      </c>
      <c r="G19" s="150">
        <v>0</v>
      </c>
      <c r="H19" s="151">
        <v>0</v>
      </c>
      <c r="I19" s="150">
        <v>0</v>
      </c>
      <c r="J19" s="151">
        <v>0</v>
      </c>
      <c r="K19" s="149"/>
      <c r="L19" s="149"/>
      <c r="M19" s="150">
        <v>0</v>
      </c>
      <c r="N19" s="151">
        <v>0</v>
      </c>
      <c r="O19" s="149"/>
    </row>
    <row r="20" spans="1:15" ht="15.75">
      <c r="A20" s="152"/>
      <c r="B20" s="146"/>
      <c r="C20" s="147"/>
      <c r="D20" s="147"/>
      <c r="E20" s="116"/>
      <c r="F20" s="150">
        <v>0</v>
      </c>
      <c r="G20" s="150">
        <v>0</v>
      </c>
      <c r="H20" s="151">
        <v>0</v>
      </c>
      <c r="I20" s="150">
        <v>0</v>
      </c>
      <c r="J20" s="151">
        <v>0</v>
      </c>
      <c r="K20" s="149"/>
      <c r="L20" s="149"/>
      <c r="M20" s="150">
        <v>0</v>
      </c>
      <c r="N20" s="151">
        <v>0</v>
      </c>
      <c r="O20" s="149"/>
    </row>
    <row r="21" spans="1:15" ht="15.75">
      <c r="A21" s="152">
        <v>1</v>
      </c>
      <c r="B21" s="146" t="s">
        <v>4552</v>
      </c>
      <c r="C21" s="154" t="s">
        <v>13351</v>
      </c>
      <c r="D21" s="154" t="s">
        <v>13232</v>
      </c>
      <c r="E21" s="116" t="s">
        <v>7501</v>
      </c>
      <c r="F21" s="150">
        <v>0</v>
      </c>
      <c r="G21" s="150">
        <v>5229133792</v>
      </c>
      <c r="H21" s="151">
        <v>5229133792</v>
      </c>
      <c r="I21" s="150">
        <v>3894301064</v>
      </c>
      <c r="J21" s="151">
        <v>1334832728</v>
      </c>
      <c r="K21" s="149"/>
      <c r="L21" s="149"/>
      <c r="M21" s="150">
        <v>173000000</v>
      </c>
      <c r="N21" s="151">
        <v>173000000</v>
      </c>
      <c r="O21" s="149"/>
    </row>
    <row r="22" spans="1:15" ht="31.5">
      <c r="A22" s="152">
        <v>2</v>
      </c>
      <c r="B22" s="146" t="s">
        <v>4553</v>
      </c>
      <c r="C22" s="154" t="s">
        <v>13352</v>
      </c>
      <c r="D22" s="154" t="s">
        <v>13232</v>
      </c>
      <c r="E22" s="116" t="s">
        <v>4549</v>
      </c>
      <c r="F22" s="150">
        <v>0</v>
      </c>
      <c r="G22" s="150">
        <v>262385423</v>
      </c>
      <c r="H22" s="151">
        <v>262385423</v>
      </c>
      <c r="I22" s="150">
        <v>48694838</v>
      </c>
      <c r="J22" s="151">
        <v>213690585</v>
      </c>
      <c r="K22" s="149"/>
      <c r="L22" s="149"/>
      <c r="M22" s="150">
        <v>65200000</v>
      </c>
      <c r="N22" s="151">
        <v>65200000</v>
      </c>
      <c r="O22" s="149"/>
    </row>
    <row r="23" spans="1:15" ht="15.75">
      <c r="A23" s="152">
        <v>3</v>
      </c>
      <c r="B23" s="146" t="s">
        <v>275</v>
      </c>
      <c r="C23" s="147"/>
      <c r="D23" s="147"/>
      <c r="E23" s="116" t="s">
        <v>4550</v>
      </c>
      <c r="F23" s="150">
        <v>0</v>
      </c>
      <c r="G23" s="150">
        <v>41102691</v>
      </c>
      <c r="H23" s="151">
        <v>41102691</v>
      </c>
      <c r="I23" s="150">
        <v>38592666</v>
      </c>
      <c r="J23" s="151">
        <v>2510025</v>
      </c>
      <c r="K23" s="149"/>
      <c r="L23" s="149"/>
      <c r="M23" s="150">
        <v>0</v>
      </c>
      <c r="N23" s="151">
        <v>0</v>
      </c>
      <c r="O23" s="149"/>
    </row>
    <row r="24" spans="1:15" ht="31.5">
      <c r="A24" s="152">
        <v>4</v>
      </c>
      <c r="B24" s="146" t="s">
        <v>4601</v>
      </c>
      <c r="C24" s="154" t="s">
        <v>13353</v>
      </c>
      <c r="D24" s="154" t="s">
        <v>13232</v>
      </c>
      <c r="E24" s="116" t="s">
        <v>4551</v>
      </c>
      <c r="F24" s="150">
        <v>0</v>
      </c>
      <c r="G24" s="150">
        <v>78080800</v>
      </c>
      <c r="H24" s="151">
        <v>78080800</v>
      </c>
      <c r="I24" s="150">
        <v>31415131</v>
      </c>
      <c r="J24" s="151">
        <v>46665669</v>
      </c>
      <c r="K24" s="149"/>
      <c r="L24" s="149"/>
      <c r="M24" s="150">
        <v>25000000</v>
      </c>
      <c r="N24" s="151">
        <v>25000000</v>
      </c>
      <c r="O24" s="149"/>
    </row>
    <row r="25" spans="1:15" ht="31.5">
      <c r="A25" s="152">
        <v>6</v>
      </c>
      <c r="B25" s="146" t="s">
        <v>932</v>
      </c>
      <c r="C25" s="147"/>
      <c r="D25" s="147"/>
      <c r="E25" s="116" t="s">
        <v>4875</v>
      </c>
      <c r="F25" s="150">
        <v>0</v>
      </c>
      <c r="G25" s="150">
        <v>12417042</v>
      </c>
      <c r="H25" s="151">
        <v>12417042</v>
      </c>
      <c r="I25" s="150">
        <v>12417042</v>
      </c>
      <c r="J25" s="151">
        <v>0</v>
      </c>
      <c r="K25" s="149"/>
      <c r="L25" s="149"/>
      <c r="M25" s="150">
        <v>0</v>
      </c>
      <c r="N25" s="151">
        <v>0</v>
      </c>
      <c r="O25" s="149"/>
    </row>
    <row r="26" spans="1:15" ht="15.75">
      <c r="A26" s="152"/>
      <c r="B26" s="146"/>
      <c r="C26" s="147"/>
      <c r="D26" s="147"/>
      <c r="E26" s="116"/>
      <c r="F26" s="150">
        <v>0</v>
      </c>
      <c r="G26" s="150">
        <v>0</v>
      </c>
      <c r="H26" s="151">
        <v>0</v>
      </c>
      <c r="I26" s="150">
        <v>0</v>
      </c>
      <c r="J26" s="151">
        <v>0</v>
      </c>
      <c r="K26" s="149"/>
      <c r="L26" s="149"/>
      <c r="M26" s="150">
        <v>0</v>
      </c>
      <c r="N26" s="151">
        <v>0</v>
      </c>
      <c r="O26" s="149"/>
    </row>
    <row r="27" spans="1:15" ht="15.75">
      <c r="A27" s="152"/>
      <c r="B27" s="146"/>
      <c r="C27" s="147"/>
      <c r="D27" s="147"/>
      <c r="E27" s="155" t="s">
        <v>5053</v>
      </c>
      <c r="F27" s="156">
        <v>0</v>
      </c>
      <c r="G27" s="156">
        <v>5623119748</v>
      </c>
      <c r="H27" s="157">
        <v>5623119748</v>
      </c>
      <c r="I27" s="156">
        <v>4025420741</v>
      </c>
      <c r="J27" s="157">
        <v>1597699007</v>
      </c>
      <c r="K27" s="158"/>
      <c r="L27" s="158"/>
      <c r="M27" s="156">
        <v>263200000</v>
      </c>
      <c r="N27" s="157">
        <v>263200000</v>
      </c>
      <c r="O27" s="149"/>
    </row>
    <row r="28" spans="1:15" ht="15.75">
      <c r="A28" s="152"/>
      <c r="B28" s="146"/>
      <c r="C28" s="147"/>
      <c r="D28" s="147"/>
      <c r="E28" s="116"/>
      <c r="F28" s="150">
        <v>0</v>
      </c>
      <c r="G28" s="150">
        <v>0</v>
      </c>
      <c r="H28" s="151">
        <v>0</v>
      </c>
      <c r="I28" s="150">
        <v>0</v>
      </c>
      <c r="J28" s="151">
        <v>0</v>
      </c>
      <c r="K28" s="149"/>
      <c r="L28" s="149"/>
      <c r="M28" s="150">
        <v>0</v>
      </c>
      <c r="N28" s="151">
        <v>0</v>
      </c>
      <c r="O28" s="149"/>
    </row>
    <row r="29" spans="1:15" ht="15.75">
      <c r="A29" s="152"/>
      <c r="B29" s="146"/>
      <c r="C29" s="147"/>
      <c r="D29" s="147"/>
      <c r="E29" s="116" t="s">
        <v>5054</v>
      </c>
      <c r="F29" s="150">
        <v>0</v>
      </c>
      <c r="G29" s="150">
        <v>0</v>
      </c>
      <c r="H29" s="151">
        <v>0</v>
      </c>
      <c r="I29" s="150">
        <v>0</v>
      </c>
      <c r="J29" s="151">
        <v>0</v>
      </c>
      <c r="K29" s="149"/>
      <c r="L29" s="149"/>
      <c r="M29" s="150">
        <v>0</v>
      </c>
      <c r="N29" s="151">
        <v>0</v>
      </c>
      <c r="O29" s="149"/>
    </row>
    <row r="30" spans="1:15" ht="12">
      <c r="A30" s="153"/>
      <c r="E30" s="153"/>
      <c r="F30" s="150">
        <v>0</v>
      </c>
      <c r="G30" s="150">
        <v>0</v>
      </c>
      <c r="H30" s="151">
        <v>0</v>
      </c>
      <c r="I30" s="150">
        <v>0</v>
      </c>
      <c r="J30" s="151">
        <v>0</v>
      </c>
      <c r="K30" s="149"/>
      <c r="L30" s="149"/>
      <c r="M30" s="150">
        <v>0</v>
      </c>
      <c r="N30" s="151">
        <v>0</v>
      </c>
      <c r="O30" s="149"/>
    </row>
    <row r="31" spans="1:15" ht="15.75">
      <c r="A31" s="152">
        <v>1</v>
      </c>
      <c r="B31" s="146" t="s">
        <v>1233</v>
      </c>
      <c r="C31" s="154" t="s">
        <v>13354</v>
      </c>
      <c r="D31" s="147"/>
      <c r="E31" s="116" t="s">
        <v>4548</v>
      </c>
      <c r="F31" s="150">
        <v>0</v>
      </c>
      <c r="G31" s="150">
        <v>5742363009</v>
      </c>
      <c r="H31" s="151">
        <v>5742363009</v>
      </c>
      <c r="I31" s="150">
        <v>4467048116</v>
      </c>
      <c r="J31" s="151">
        <v>1275314893</v>
      </c>
      <c r="K31" s="149"/>
      <c r="L31" s="149"/>
      <c r="M31" s="150">
        <v>51500000</v>
      </c>
      <c r="N31" s="151">
        <v>51500000</v>
      </c>
      <c r="O31" s="149"/>
    </row>
    <row r="32" spans="1:15" ht="15.75">
      <c r="A32" s="152">
        <v>2</v>
      </c>
      <c r="B32" s="146" t="s">
        <v>4798</v>
      </c>
      <c r="C32" s="154" t="s">
        <v>13355</v>
      </c>
      <c r="D32" s="147"/>
      <c r="E32" s="116" t="s">
        <v>4800</v>
      </c>
      <c r="F32" s="150">
        <v>0</v>
      </c>
      <c r="G32" s="150">
        <v>2173500000</v>
      </c>
      <c r="H32" s="151">
        <v>2173500000</v>
      </c>
      <c r="I32" s="150">
        <v>50762847</v>
      </c>
      <c r="J32" s="151">
        <v>2122737153</v>
      </c>
      <c r="K32" s="149"/>
      <c r="L32" s="149"/>
      <c r="M32" s="150">
        <v>750000000</v>
      </c>
      <c r="N32" s="151">
        <v>750000000</v>
      </c>
      <c r="O32" s="149"/>
    </row>
    <row r="33" spans="1:15" ht="15.75">
      <c r="A33" s="152">
        <v>3</v>
      </c>
      <c r="B33" s="146" t="s">
        <v>4799</v>
      </c>
      <c r="C33" s="154" t="s">
        <v>13356</v>
      </c>
      <c r="D33" s="147"/>
      <c r="E33" s="116" t="s">
        <v>4796</v>
      </c>
      <c r="F33" s="150">
        <v>0</v>
      </c>
      <c r="G33" s="150">
        <v>5403653500</v>
      </c>
      <c r="H33" s="151">
        <v>5403653500</v>
      </c>
      <c r="I33" s="150">
        <v>233040090</v>
      </c>
      <c r="J33" s="151">
        <v>5170613410</v>
      </c>
      <c r="K33" s="149"/>
      <c r="L33" s="149"/>
      <c r="M33" s="150">
        <v>3350000000</v>
      </c>
      <c r="N33" s="151">
        <v>3350000000</v>
      </c>
      <c r="O33" s="149"/>
    </row>
    <row r="34" spans="1:15" ht="31.5">
      <c r="A34" s="152"/>
      <c r="B34" s="146" t="s">
        <v>932</v>
      </c>
      <c r="C34" s="147"/>
      <c r="D34" s="147"/>
      <c r="E34" s="116" t="s">
        <v>4875</v>
      </c>
      <c r="F34" s="150">
        <v>0</v>
      </c>
      <c r="G34" s="150">
        <v>184537846</v>
      </c>
      <c r="H34" s="151">
        <v>184537846</v>
      </c>
      <c r="I34" s="150">
        <v>184537846</v>
      </c>
      <c r="J34" s="151">
        <v>0</v>
      </c>
      <c r="K34" s="149"/>
      <c r="L34" s="149"/>
      <c r="M34" s="150">
        <v>0</v>
      </c>
      <c r="N34" s="151">
        <v>0</v>
      </c>
      <c r="O34" s="149"/>
    </row>
    <row r="35" spans="1:15" ht="15.75">
      <c r="A35" s="152"/>
      <c r="B35" s="146"/>
      <c r="C35" s="147"/>
      <c r="D35" s="147"/>
      <c r="E35" s="116"/>
      <c r="F35" s="150">
        <v>0</v>
      </c>
      <c r="G35" s="150">
        <v>0</v>
      </c>
      <c r="H35" s="151">
        <v>0</v>
      </c>
      <c r="I35" s="150">
        <v>0</v>
      </c>
      <c r="J35" s="151">
        <v>0</v>
      </c>
      <c r="K35" s="149"/>
      <c r="L35" s="149"/>
      <c r="M35" s="150">
        <v>0</v>
      </c>
      <c r="N35" s="151">
        <v>0</v>
      </c>
      <c r="O35" s="149"/>
    </row>
    <row r="36" spans="1:15" ht="15.75">
      <c r="A36" s="152"/>
      <c r="B36" s="146"/>
      <c r="C36" s="147"/>
      <c r="D36" s="147"/>
      <c r="E36" s="155" t="s">
        <v>5013</v>
      </c>
      <c r="F36" s="156">
        <v>0</v>
      </c>
      <c r="G36" s="156">
        <v>13504054355</v>
      </c>
      <c r="H36" s="157">
        <v>13504054355</v>
      </c>
      <c r="I36" s="156">
        <v>4935388899</v>
      </c>
      <c r="J36" s="157">
        <v>8568665456</v>
      </c>
      <c r="K36" s="158"/>
      <c r="L36" s="158"/>
      <c r="M36" s="156">
        <v>4151500000</v>
      </c>
      <c r="N36" s="157">
        <v>4151500000</v>
      </c>
      <c r="O36" s="149"/>
    </row>
    <row r="37" spans="1:15" ht="15.75">
      <c r="A37" s="152"/>
      <c r="B37" s="146"/>
      <c r="C37" s="147"/>
      <c r="D37" s="147"/>
      <c r="E37" s="116"/>
      <c r="F37" s="150">
        <v>0</v>
      </c>
      <c r="G37" s="150">
        <v>0</v>
      </c>
      <c r="H37" s="151">
        <v>0</v>
      </c>
      <c r="I37" s="150">
        <v>0</v>
      </c>
      <c r="J37" s="151">
        <v>0</v>
      </c>
      <c r="K37" s="149"/>
      <c r="L37" s="149"/>
      <c r="M37" s="150">
        <v>0</v>
      </c>
      <c r="N37" s="151">
        <v>0</v>
      </c>
      <c r="O37" s="149"/>
    </row>
    <row r="38" spans="1:15" ht="15.75">
      <c r="A38" s="152"/>
      <c r="B38" s="146"/>
      <c r="C38" s="147"/>
      <c r="D38" s="147"/>
      <c r="E38" s="116" t="s">
        <v>5055</v>
      </c>
      <c r="F38" s="150">
        <v>0</v>
      </c>
      <c r="G38" s="150">
        <v>0</v>
      </c>
      <c r="H38" s="151">
        <v>0</v>
      </c>
      <c r="I38" s="150">
        <v>0</v>
      </c>
      <c r="J38" s="151">
        <v>0</v>
      </c>
      <c r="K38" s="149"/>
      <c r="L38" s="149"/>
      <c r="M38" s="150">
        <v>0</v>
      </c>
      <c r="N38" s="151">
        <v>0</v>
      </c>
      <c r="O38" s="149"/>
    </row>
    <row r="39" spans="1:15" ht="12">
      <c r="A39" s="153"/>
      <c r="E39" s="153"/>
      <c r="F39" s="150">
        <v>0</v>
      </c>
      <c r="G39" s="150">
        <v>0</v>
      </c>
      <c r="H39" s="151">
        <v>0</v>
      </c>
      <c r="I39" s="150">
        <v>0</v>
      </c>
      <c r="J39" s="151">
        <v>0</v>
      </c>
      <c r="K39" s="149"/>
      <c r="L39" s="149"/>
      <c r="M39" s="150">
        <v>0</v>
      </c>
      <c r="N39" s="151">
        <v>0</v>
      </c>
      <c r="O39" s="149"/>
    </row>
    <row r="40" spans="1:15" ht="15.75">
      <c r="A40" s="152">
        <v>1</v>
      </c>
      <c r="B40" s="146" t="s">
        <v>402</v>
      </c>
      <c r="D40" s="147"/>
      <c r="E40" s="116" t="s">
        <v>5014</v>
      </c>
      <c r="F40" s="150">
        <v>0</v>
      </c>
      <c r="G40" s="150">
        <v>3312765570</v>
      </c>
      <c r="H40" s="151">
        <v>3312765570</v>
      </c>
      <c r="I40" s="150">
        <v>3312765570</v>
      </c>
      <c r="J40" s="151">
        <v>0</v>
      </c>
      <c r="K40" s="149"/>
      <c r="L40" s="149"/>
      <c r="M40" s="150">
        <v>0</v>
      </c>
      <c r="N40" s="151">
        <v>0</v>
      </c>
      <c r="O40" s="149"/>
    </row>
    <row r="41" spans="1:15" ht="15.75">
      <c r="A41" s="152">
        <v>2</v>
      </c>
      <c r="B41" s="146" t="s">
        <v>4557</v>
      </c>
      <c r="C41" s="154" t="s">
        <v>13357</v>
      </c>
      <c r="D41" s="147"/>
      <c r="E41" s="116" t="s">
        <v>4555</v>
      </c>
      <c r="F41" s="150">
        <v>0</v>
      </c>
      <c r="G41" s="150">
        <v>678797496</v>
      </c>
      <c r="H41" s="151">
        <v>678797496</v>
      </c>
      <c r="I41" s="150">
        <v>168975023</v>
      </c>
      <c r="J41" s="151">
        <v>509822473</v>
      </c>
      <c r="K41" s="149"/>
      <c r="L41" s="149"/>
      <c r="M41" s="150">
        <v>473400000</v>
      </c>
      <c r="N41" s="151">
        <v>473400000</v>
      </c>
      <c r="O41" s="149"/>
    </row>
    <row r="42" spans="1:15" ht="15.75">
      <c r="A42" s="152">
        <v>1</v>
      </c>
      <c r="B42" s="146" t="s">
        <v>4558</v>
      </c>
      <c r="C42" s="159" t="s">
        <v>13358</v>
      </c>
      <c r="D42" s="147"/>
      <c r="E42" s="116" t="s">
        <v>4556</v>
      </c>
      <c r="F42" s="150">
        <v>0</v>
      </c>
      <c r="G42" s="150">
        <v>0</v>
      </c>
      <c r="H42" s="151">
        <v>0</v>
      </c>
      <c r="I42" s="150">
        <v>0</v>
      </c>
      <c r="J42" s="151">
        <v>0</v>
      </c>
      <c r="K42" s="149"/>
      <c r="L42" s="149"/>
      <c r="M42" s="150">
        <v>45000000</v>
      </c>
      <c r="N42" s="151">
        <v>45000000</v>
      </c>
      <c r="O42" s="149"/>
    </row>
    <row r="43" spans="1:15" ht="31.5">
      <c r="A43" s="152">
        <v>4</v>
      </c>
      <c r="B43" s="146" t="s">
        <v>932</v>
      </c>
      <c r="C43" s="147"/>
      <c r="D43" s="147"/>
      <c r="E43" s="116" t="s">
        <v>4875</v>
      </c>
      <c r="F43" s="150">
        <v>0</v>
      </c>
      <c r="G43" s="150">
        <v>199400443</v>
      </c>
      <c r="H43" s="151">
        <v>199400443</v>
      </c>
      <c r="I43" s="150">
        <v>199400443</v>
      </c>
      <c r="J43" s="151">
        <v>0</v>
      </c>
      <c r="K43" s="149"/>
      <c r="L43" s="149"/>
      <c r="M43" s="150">
        <v>0</v>
      </c>
      <c r="N43" s="151">
        <v>0</v>
      </c>
      <c r="O43" s="149"/>
    </row>
    <row r="44" spans="1:15" ht="15.75">
      <c r="A44" s="152"/>
      <c r="B44" s="146"/>
      <c r="C44" s="147"/>
      <c r="D44" s="147"/>
      <c r="E44" s="116"/>
      <c r="F44" s="150">
        <v>0</v>
      </c>
      <c r="G44" s="150">
        <v>0</v>
      </c>
      <c r="H44" s="151">
        <v>0</v>
      </c>
      <c r="I44" s="150">
        <v>0</v>
      </c>
      <c r="J44" s="151">
        <v>0</v>
      </c>
      <c r="K44" s="149"/>
      <c r="L44" s="149"/>
      <c r="M44" s="150">
        <v>0</v>
      </c>
      <c r="N44" s="151">
        <v>0</v>
      </c>
      <c r="O44" s="149"/>
    </row>
    <row r="45" spans="1:15" ht="15.75">
      <c r="A45" s="152"/>
      <c r="B45" s="146"/>
      <c r="C45" s="147"/>
      <c r="D45" s="147"/>
      <c r="E45" s="155" t="s">
        <v>5015</v>
      </c>
      <c r="F45" s="156">
        <v>0</v>
      </c>
      <c r="G45" s="156">
        <v>4190963509</v>
      </c>
      <c r="H45" s="157">
        <v>4190963509</v>
      </c>
      <c r="I45" s="156">
        <v>3681141036</v>
      </c>
      <c r="J45" s="157">
        <v>509822473</v>
      </c>
      <c r="K45" s="158"/>
      <c r="L45" s="158"/>
      <c r="M45" s="156">
        <v>518400000</v>
      </c>
      <c r="N45" s="157">
        <v>518400000</v>
      </c>
      <c r="O45" s="149"/>
    </row>
    <row r="46" spans="1:15" ht="15.75">
      <c r="A46" s="152"/>
      <c r="B46" s="146"/>
      <c r="C46" s="147"/>
      <c r="D46" s="147"/>
      <c r="E46" s="116"/>
      <c r="F46" s="150">
        <v>0</v>
      </c>
      <c r="G46" s="150">
        <v>0</v>
      </c>
      <c r="H46" s="151">
        <v>0</v>
      </c>
      <c r="I46" s="150">
        <v>0</v>
      </c>
      <c r="J46" s="151">
        <v>0</v>
      </c>
      <c r="K46" s="149"/>
      <c r="L46" s="149"/>
      <c r="M46" s="150">
        <v>0</v>
      </c>
      <c r="N46" s="151">
        <v>0</v>
      </c>
      <c r="O46" s="149"/>
    </row>
    <row r="47" spans="1:15" ht="15.75">
      <c r="A47" s="152"/>
      <c r="B47" s="146"/>
      <c r="C47" s="147"/>
      <c r="D47" s="147"/>
      <c r="E47" s="116" t="s">
        <v>3871</v>
      </c>
      <c r="F47" s="150">
        <v>0</v>
      </c>
      <c r="G47" s="150">
        <v>0</v>
      </c>
      <c r="H47" s="151">
        <v>0</v>
      </c>
      <c r="I47" s="150">
        <v>0</v>
      </c>
      <c r="J47" s="151">
        <v>0</v>
      </c>
      <c r="K47" s="149"/>
      <c r="L47" s="149"/>
      <c r="M47" s="150">
        <v>0</v>
      </c>
      <c r="N47" s="151">
        <v>0</v>
      </c>
      <c r="O47" s="149"/>
    </row>
    <row r="48" spans="1:15" ht="12">
      <c r="E48" s="153"/>
      <c r="F48" s="150">
        <v>0</v>
      </c>
      <c r="G48" s="150">
        <v>0</v>
      </c>
      <c r="H48" s="151">
        <v>0</v>
      </c>
      <c r="I48" s="150">
        <v>0</v>
      </c>
      <c r="J48" s="151">
        <v>0</v>
      </c>
      <c r="K48" s="149"/>
      <c r="L48" s="149"/>
      <c r="M48" s="150">
        <v>0</v>
      </c>
      <c r="N48" s="151">
        <v>0</v>
      </c>
      <c r="O48" s="149"/>
    </row>
    <row r="49" spans="1:15" ht="15.75">
      <c r="A49" s="146" t="s">
        <v>912</v>
      </c>
      <c r="B49" s="146" t="s">
        <v>381</v>
      </c>
      <c r="C49" s="147" t="s">
        <v>403</v>
      </c>
      <c r="D49" s="147"/>
      <c r="E49" s="116" t="s">
        <v>5016</v>
      </c>
      <c r="F49" s="150">
        <v>0</v>
      </c>
      <c r="G49" s="150">
        <v>111521801</v>
      </c>
      <c r="H49" s="151">
        <v>111521801</v>
      </c>
      <c r="I49" s="150">
        <v>111492587</v>
      </c>
      <c r="J49" s="151">
        <v>29214</v>
      </c>
      <c r="K49" s="149"/>
      <c r="L49" s="149"/>
      <c r="M49" s="150">
        <v>0</v>
      </c>
      <c r="N49" s="151">
        <v>0</v>
      </c>
      <c r="O49" s="149"/>
    </row>
    <row r="50" spans="1:15" ht="31.5">
      <c r="A50" s="146" t="s">
        <v>912</v>
      </c>
      <c r="B50" s="146" t="s">
        <v>931</v>
      </c>
      <c r="C50" s="147" t="s">
        <v>405</v>
      </c>
      <c r="D50" s="147"/>
      <c r="E50" s="116" t="s">
        <v>5017</v>
      </c>
      <c r="F50" s="150">
        <v>0</v>
      </c>
      <c r="G50" s="150">
        <v>56909307</v>
      </c>
      <c r="H50" s="151">
        <v>56909307</v>
      </c>
      <c r="I50" s="150">
        <v>53875469</v>
      </c>
      <c r="J50" s="151">
        <v>3033838</v>
      </c>
      <c r="K50" s="149"/>
      <c r="L50" s="149"/>
      <c r="M50" s="150">
        <v>3000000</v>
      </c>
      <c r="N50" s="151">
        <v>3000000</v>
      </c>
      <c r="O50" s="149"/>
    </row>
    <row r="51" spans="1:15" ht="15.75">
      <c r="A51" s="146"/>
      <c r="B51" s="146"/>
      <c r="C51" s="147"/>
      <c r="D51" s="147"/>
      <c r="E51" s="116"/>
      <c r="F51" s="150">
        <v>0</v>
      </c>
      <c r="G51" s="150">
        <v>0</v>
      </c>
      <c r="H51" s="151">
        <v>0</v>
      </c>
      <c r="I51" s="150">
        <v>0</v>
      </c>
      <c r="J51" s="151">
        <v>0</v>
      </c>
      <c r="K51" s="149"/>
      <c r="L51" s="149"/>
      <c r="M51" s="150">
        <v>0</v>
      </c>
      <c r="N51" s="151">
        <v>0</v>
      </c>
      <c r="O51" s="149"/>
    </row>
    <row r="52" spans="1:15" ht="15.75">
      <c r="A52" s="146" t="s">
        <v>912</v>
      </c>
      <c r="B52" s="146" t="s">
        <v>649</v>
      </c>
      <c r="C52" s="147" t="s">
        <v>404</v>
      </c>
      <c r="D52" s="147"/>
      <c r="E52" s="116" t="s">
        <v>5018</v>
      </c>
      <c r="F52" s="150">
        <v>0</v>
      </c>
      <c r="G52" s="150">
        <v>405876369</v>
      </c>
      <c r="H52" s="151">
        <v>405876369</v>
      </c>
      <c r="I52" s="150">
        <v>395592881</v>
      </c>
      <c r="J52" s="151">
        <v>10283488</v>
      </c>
      <c r="K52" s="149"/>
      <c r="L52" s="149"/>
      <c r="M52" s="150">
        <v>18500000</v>
      </c>
      <c r="N52" s="151">
        <v>18500000</v>
      </c>
      <c r="O52" s="149"/>
    </row>
    <row r="53" spans="1:15" ht="31.5">
      <c r="A53" s="146" t="s">
        <v>912</v>
      </c>
      <c r="B53" s="146" t="s">
        <v>1232</v>
      </c>
      <c r="C53" s="147" t="s">
        <v>406</v>
      </c>
      <c r="D53" s="147"/>
      <c r="E53" s="116" t="s">
        <v>5019</v>
      </c>
      <c r="F53" s="150">
        <v>0</v>
      </c>
      <c r="G53" s="150">
        <v>150974128</v>
      </c>
      <c r="H53" s="151">
        <v>150974128</v>
      </c>
      <c r="I53" s="150">
        <v>142201225</v>
      </c>
      <c r="J53" s="151">
        <v>8772903</v>
      </c>
      <c r="K53" s="149"/>
      <c r="L53" s="149"/>
      <c r="M53" s="150">
        <v>13500000</v>
      </c>
      <c r="N53" s="151">
        <v>13500000</v>
      </c>
      <c r="O53" s="149"/>
    </row>
    <row r="54" spans="1:15" ht="15.75">
      <c r="A54" s="145"/>
      <c r="B54" s="146"/>
      <c r="C54" s="147"/>
      <c r="D54" s="147"/>
      <c r="E54" s="116"/>
      <c r="F54" s="150">
        <v>0</v>
      </c>
      <c r="G54" s="150">
        <v>0</v>
      </c>
      <c r="H54" s="151">
        <v>0</v>
      </c>
      <c r="I54" s="150">
        <v>0</v>
      </c>
      <c r="J54" s="151">
        <v>0</v>
      </c>
      <c r="K54" s="149"/>
      <c r="L54" s="149"/>
      <c r="M54" s="150">
        <v>0</v>
      </c>
      <c r="N54" s="151">
        <v>0</v>
      </c>
      <c r="O54" s="149"/>
    </row>
    <row r="55" spans="1:15" ht="15.75">
      <c r="A55" s="145"/>
      <c r="B55" s="146"/>
      <c r="C55" s="147"/>
      <c r="D55" s="147"/>
      <c r="E55" s="155" t="s">
        <v>3878</v>
      </c>
      <c r="F55" s="156">
        <v>0</v>
      </c>
      <c r="G55" s="156">
        <v>725281605</v>
      </c>
      <c r="H55" s="157">
        <v>725281605</v>
      </c>
      <c r="I55" s="156">
        <v>703162162</v>
      </c>
      <c r="J55" s="157">
        <v>22119443</v>
      </c>
      <c r="K55" s="158"/>
      <c r="L55" s="158"/>
      <c r="M55" s="156">
        <v>35000000</v>
      </c>
      <c r="N55" s="157">
        <v>35000000</v>
      </c>
      <c r="O55" s="149"/>
    </row>
    <row r="56" spans="1:15" ht="15.75">
      <c r="A56" s="145"/>
      <c r="B56" s="146"/>
      <c r="C56" s="147"/>
      <c r="D56" s="147"/>
      <c r="E56" s="116"/>
    </row>
    <row r="57" spans="1:15" ht="15.75">
      <c r="A57" s="146" t="s">
        <v>912</v>
      </c>
      <c r="B57" s="146" t="s">
        <v>912</v>
      </c>
      <c r="C57" s="147" t="s">
        <v>912</v>
      </c>
      <c r="D57" s="147" t="s">
        <v>912</v>
      </c>
      <c r="E57" s="116" t="s">
        <v>5051</v>
      </c>
      <c r="F57" s="150">
        <v>0</v>
      </c>
      <c r="G57" s="150">
        <v>8952190962</v>
      </c>
      <c r="H57" s="150">
        <v>8952190962</v>
      </c>
      <c r="I57" s="150">
        <v>7054516266</v>
      </c>
      <c r="J57" s="150">
        <v>1897674696</v>
      </c>
      <c r="K57" s="150">
        <v>0</v>
      </c>
      <c r="L57" s="150">
        <v>0</v>
      </c>
      <c r="M57" s="150">
        <v>773100000</v>
      </c>
      <c r="N57" s="150">
        <v>773100000</v>
      </c>
      <c r="O57" s="150">
        <v>0</v>
      </c>
    </row>
    <row r="58" spans="1:15" ht="15.75">
      <c r="A58" s="146" t="s">
        <v>912</v>
      </c>
      <c r="B58" s="146" t="s">
        <v>912</v>
      </c>
      <c r="C58" s="147" t="s">
        <v>912</v>
      </c>
      <c r="D58" s="147" t="s">
        <v>912</v>
      </c>
      <c r="E58" s="116" t="s">
        <v>5016</v>
      </c>
      <c r="F58" s="150">
        <v>0</v>
      </c>
      <c r="G58" s="150">
        <v>168431108</v>
      </c>
      <c r="H58" s="150">
        <v>168431108</v>
      </c>
      <c r="I58" s="150">
        <v>165368056</v>
      </c>
      <c r="J58" s="150">
        <v>3063052</v>
      </c>
      <c r="K58" s="150">
        <v>0</v>
      </c>
      <c r="L58" s="150">
        <v>0</v>
      </c>
      <c r="M58" s="150">
        <v>3000000</v>
      </c>
      <c r="N58" s="150">
        <v>3000000</v>
      </c>
      <c r="O58" s="150">
        <v>0</v>
      </c>
    </row>
    <row r="59" spans="1:15" ht="15.75">
      <c r="A59" s="146" t="s">
        <v>912</v>
      </c>
      <c r="B59" s="146" t="s">
        <v>407</v>
      </c>
      <c r="C59" s="160" t="s">
        <v>557</v>
      </c>
      <c r="D59" s="161"/>
      <c r="E59" s="116" t="s">
        <v>5012</v>
      </c>
      <c r="F59" s="150">
        <v>0</v>
      </c>
      <c r="G59" s="150">
        <v>9120622070</v>
      </c>
      <c r="H59" s="150">
        <v>9120622070</v>
      </c>
      <c r="I59" s="150">
        <v>7219884322</v>
      </c>
      <c r="J59" s="150">
        <v>1900737748</v>
      </c>
      <c r="K59" s="150">
        <v>0</v>
      </c>
      <c r="L59" s="150">
        <v>0</v>
      </c>
      <c r="M59" s="150">
        <v>776100000</v>
      </c>
      <c r="N59" s="150">
        <v>776100000</v>
      </c>
      <c r="O59" s="150">
        <v>0</v>
      </c>
    </row>
    <row r="60" spans="1:15" ht="15.75">
      <c r="A60" s="146" t="s">
        <v>912</v>
      </c>
      <c r="B60" s="146" t="s">
        <v>912</v>
      </c>
      <c r="C60" s="147" t="s">
        <v>912</v>
      </c>
      <c r="D60" s="147" t="s">
        <v>912</v>
      </c>
      <c r="E60" s="116"/>
      <c r="F60" s="150"/>
      <c r="G60" s="150"/>
      <c r="H60" s="150"/>
      <c r="I60" s="150"/>
      <c r="J60" s="150"/>
      <c r="K60" s="150"/>
      <c r="L60" s="150"/>
      <c r="M60" s="150"/>
      <c r="N60" s="150"/>
      <c r="O60" s="150"/>
    </row>
    <row r="61" spans="1:15" ht="15.75">
      <c r="A61" s="146" t="s">
        <v>912</v>
      </c>
      <c r="B61" s="146" t="s">
        <v>912</v>
      </c>
      <c r="C61" s="147" t="s">
        <v>912</v>
      </c>
      <c r="D61" s="147" t="s">
        <v>912</v>
      </c>
      <c r="E61" s="116" t="s">
        <v>5052</v>
      </c>
      <c r="F61" s="150">
        <v>0</v>
      </c>
      <c r="G61" s="150">
        <v>5623119748</v>
      </c>
      <c r="H61" s="150">
        <v>5623119748</v>
      </c>
      <c r="I61" s="150">
        <v>4025420741</v>
      </c>
      <c r="J61" s="150">
        <v>1597699007</v>
      </c>
      <c r="K61" s="150">
        <v>0</v>
      </c>
      <c r="L61" s="150">
        <v>0</v>
      </c>
      <c r="M61" s="150">
        <v>263200000</v>
      </c>
      <c r="N61" s="150">
        <v>263200000</v>
      </c>
      <c r="O61" s="150">
        <v>0</v>
      </c>
    </row>
    <row r="62" spans="1:15" ht="15.75">
      <c r="A62" s="146" t="s">
        <v>912</v>
      </c>
      <c r="B62" s="146" t="s">
        <v>912</v>
      </c>
      <c r="C62" s="147" t="s">
        <v>912</v>
      </c>
      <c r="D62" s="147" t="s">
        <v>912</v>
      </c>
      <c r="E62" s="116" t="s">
        <v>5018</v>
      </c>
      <c r="F62" s="150">
        <v>0</v>
      </c>
      <c r="G62" s="150">
        <v>556850497</v>
      </c>
      <c r="H62" s="150">
        <v>556850497</v>
      </c>
      <c r="I62" s="150">
        <v>537794106</v>
      </c>
      <c r="J62" s="150">
        <v>19056391</v>
      </c>
      <c r="K62" s="150">
        <v>0</v>
      </c>
      <c r="L62" s="150">
        <v>0</v>
      </c>
      <c r="M62" s="150">
        <v>32000000</v>
      </c>
      <c r="N62" s="150">
        <v>32000000</v>
      </c>
      <c r="O62" s="150">
        <v>0</v>
      </c>
    </row>
    <row r="63" spans="1:15" ht="15.75">
      <c r="A63" s="146" t="s">
        <v>912</v>
      </c>
      <c r="B63" s="146" t="s">
        <v>408</v>
      </c>
      <c r="C63" s="160" t="s">
        <v>741</v>
      </c>
      <c r="D63" s="161"/>
      <c r="E63" s="116" t="s">
        <v>5053</v>
      </c>
      <c r="F63" s="150">
        <v>0</v>
      </c>
      <c r="G63" s="150">
        <v>6179970245</v>
      </c>
      <c r="H63" s="150">
        <v>6179970245</v>
      </c>
      <c r="I63" s="150">
        <v>4563214847</v>
      </c>
      <c r="J63" s="150">
        <v>1616755398</v>
      </c>
      <c r="K63" s="150">
        <v>0</v>
      </c>
      <c r="L63" s="150">
        <v>0</v>
      </c>
      <c r="M63" s="150">
        <v>295200000</v>
      </c>
      <c r="N63" s="150">
        <v>295200000</v>
      </c>
      <c r="O63" s="150">
        <v>0</v>
      </c>
    </row>
    <row r="64" spans="1:15" ht="15.75">
      <c r="A64" s="146" t="s">
        <v>912</v>
      </c>
      <c r="B64" s="146" t="s">
        <v>912</v>
      </c>
      <c r="C64" s="147" t="s">
        <v>912</v>
      </c>
      <c r="D64" s="147" t="s">
        <v>912</v>
      </c>
      <c r="E64" s="116"/>
      <c r="F64" s="150"/>
      <c r="G64" s="150"/>
      <c r="H64" s="150"/>
      <c r="I64" s="150"/>
      <c r="J64" s="150"/>
      <c r="K64" s="150"/>
      <c r="L64" s="150"/>
      <c r="M64" s="150"/>
      <c r="N64" s="150"/>
      <c r="O64" s="150"/>
    </row>
    <row r="65" spans="1:15" ht="15.75">
      <c r="A65" s="146" t="s">
        <v>912</v>
      </c>
      <c r="B65" s="146" t="s">
        <v>409</v>
      </c>
      <c r="C65" s="160" t="s">
        <v>928</v>
      </c>
      <c r="D65" s="161"/>
      <c r="E65" s="116" t="s">
        <v>5013</v>
      </c>
      <c r="F65" s="150">
        <v>0</v>
      </c>
      <c r="G65" s="150">
        <v>13504054355</v>
      </c>
      <c r="H65" s="150">
        <v>13504054355</v>
      </c>
      <c r="I65" s="150">
        <v>4935388899</v>
      </c>
      <c r="J65" s="150">
        <v>8568665456</v>
      </c>
      <c r="K65" s="150">
        <v>0</v>
      </c>
      <c r="L65" s="150">
        <v>0</v>
      </c>
      <c r="M65" s="150">
        <v>4151500000</v>
      </c>
      <c r="N65" s="150">
        <v>4151500000</v>
      </c>
      <c r="O65" s="150">
        <v>0</v>
      </c>
    </row>
    <row r="66" spans="1:15" ht="15.75">
      <c r="A66" s="146" t="s">
        <v>912</v>
      </c>
      <c r="B66" s="146" t="s">
        <v>410</v>
      </c>
      <c r="C66" s="160" t="s">
        <v>929</v>
      </c>
      <c r="D66" s="161"/>
      <c r="E66" s="116" t="s">
        <v>5015</v>
      </c>
      <c r="F66" s="150">
        <v>0</v>
      </c>
      <c r="G66" s="150">
        <v>4190963509</v>
      </c>
      <c r="H66" s="150">
        <v>4190963509</v>
      </c>
      <c r="I66" s="150">
        <v>3681141036</v>
      </c>
      <c r="J66" s="150">
        <v>509822473</v>
      </c>
      <c r="K66" s="150">
        <v>0</v>
      </c>
      <c r="L66" s="150">
        <v>0</v>
      </c>
      <c r="M66" s="150">
        <v>518400000</v>
      </c>
      <c r="N66" s="150">
        <v>518400000</v>
      </c>
      <c r="O66" s="150">
        <v>0</v>
      </c>
    </row>
    <row r="67" spans="1:15" ht="15.75">
      <c r="A67" s="146" t="s">
        <v>912</v>
      </c>
      <c r="B67" s="146" t="s">
        <v>912</v>
      </c>
      <c r="C67" s="147" t="s">
        <v>912</v>
      </c>
      <c r="D67" s="147" t="s">
        <v>912</v>
      </c>
      <c r="E67" s="116"/>
      <c r="F67" s="150"/>
      <c r="G67" s="150"/>
      <c r="H67" s="150"/>
      <c r="I67" s="150"/>
      <c r="J67" s="150"/>
      <c r="K67" s="150"/>
      <c r="L67" s="150"/>
      <c r="M67" s="150"/>
      <c r="N67" s="150"/>
      <c r="O67" s="150"/>
    </row>
    <row r="68" spans="1:15" ht="31.5">
      <c r="A68" s="146" t="s">
        <v>912</v>
      </c>
      <c r="B68" s="146" t="s">
        <v>411</v>
      </c>
      <c r="C68" s="147" t="s">
        <v>912</v>
      </c>
      <c r="D68" s="147" t="s">
        <v>912</v>
      </c>
      <c r="E68" s="155" t="s">
        <v>7042</v>
      </c>
      <c r="F68" s="162">
        <v>0</v>
      </c>
      <c r="G68" s="162">
        <v>32995610179</v>
      </c>
      <c r="H68" s="162">
        <v>32995610179</v>
      </c>
      <c r="I68" s="162">
        <v>20399629104</v>
      </c>
      <c r="J68" s="162">
        <v>12595981075</v>
      </c>
      <c r="K68" s="162">
        <v>0</v>
      </c>
      <c r="L68" s="162">
        <v>0</v>
      </c>
      <c r="M68" s="162">
        <v>5741200000</v>
      </c>
      <c r="N68" s="162">
        <v>5741200000</v>
      </c>
      <c r="O68" s="163">
        <v>0</v>
      </c>
    </row>
    <row r="69" spans="1:15" ht="15.75">
      <c r="A69" s="145"/>
      <c r="B69" s="146"/>
      <c r="C69" s="147"/>
      <c r="D69" s="147"/>
      <c r="E69" s="148"/>
    </row>
  </sheetData>
  <dataConsolidate/>
  <mergeCells count="20">
    <mergeCell ref="O2:O5"/>
    <mergeCell ref="F3:F5"/>
    <mergeCell ref="G3:G5"/>
    <mergeCell ref="H3:H5"/>
    <mergeCell ref="J3:J5"/>
    <mergeCell ref="K3:K5"/>
    <mergeCell ref="L3:L5"/>
    <mergeCell ref="M3:M5"/>
    <mergeCell ref="A1:H1"/>
    <mergeCell ref="I1:O1"/>
    <mergeCell ref="A2:A5"/>
    <mergeCell ref="B2:B5"/>
    <mergeCell ref="C2:C5"/>
    <mergeCell ref="D2:D5"/>
    <mergeCell ref="E2:E5"/>
    <mergeCell ref="F2:H2"/>
    <mergeCell ref="I2:I5"/>
    <mergeCell ref="J2:K2"/>
    <mergeCell ref="L2:M2"/>
    <mergeCell ref="N2:N5"/>
  </mergeCells>
  <phoneticPr fontId="7" type="noConversion"/>
  <printOptions horizontalCentered="1" gridLines="1" gridLinesSet="0"/>
  <pageMargins left="0.5" right="0.5" top="0.7" bottom="1.5" header="0.5" footer="0.5"/>
  <pageSetup paperSize="5" firstPageNumber="26" pageOrder="overThenDown" orientation="portrait" blackAndWhite="1" useFirstPageNumber="1" r:id="rId1"/>
  <headerFooter alignWithMargins="0">
    <oddHeader>&amp;C(&amp;P)</oddHeader>
  </headerFooter>
  <rowBreaks count="1" manualBreakCount="1">
    <brk id="46" max="17"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2" codeName="Sheet81">
    <tabColor indexed="11"/>
  </sheetPr>
  <dimension ref="A1:T475"/>
  <sheetViews>
    <sheetView zoomScaleNormal="100" zoomScaleSheetLayoutView="100" workbookViewId="0">
      <pane ySplit="1" topLeftCell="A2" activePane="bottomLeft" state="frozen"/>
      <selection activeCell="A9589" sqref="A9589"/>
      <selection pane="bottomLeft" activeCell="A2" sqref="A2"/>
    </sheetView>
  </sheetViews>
  <sheetFormatPr defaultColWidth="9.1640625" defaultRowHeight="11.25"/>
  <cols>
    <col min="1" max="1" width="4.83203125" style="140" customWidth="1"/>
    <col min="2" max="2" width="19.83203125" style="242" customWidth="1"/>
    <col min="3" max="3" width="9.1640625" style="242" customWidth="1"/>
    <col min="4" max="4" width="2.83203125" style="243" customWidth="1"/>
    <col min="5" max="5" width="51.83203125" style="140" customWidth="1"/>
    <col min="6" max="6" width="15.6640625" style="140" customWidth="1"/>
    <col min="7" max="7" width="16.83203125" style="140" customWidth="1"/>
    <col min="8" max="16384" width="9.1640625" style="140"/>
  </cols>
  <sheetData>
    <row r="1" spans="1:7" ht="15.75">
      <c r="F1" s="244" t="s">
        <v>3890</v>
      </c>
      <c r="G1" s="149" t="s">
        <v>8321</v>
      </c>
    </row>
    <row r="2" spans="1:7" ht="16.5" customHeight="1">
      <c r="A2" s="265" t="s">
        <v>5020</v>
      </c>
      <c r="B2" s="266"/>
      <c r="C2" s="266"/>
      <c r="D2" s="267"/>
      <c r="E2" s="295"/>
      <c r="F2" s="269"/>
      <c r="G2" s="269"/>
    </row>
    <row r="3" spans="1:7" ht="11.25" customHeight="1">
      <c r="A3" s="153"/>
      <c r="E3" s="153"/>
    </row>
    <row r="4" spans="1:7" ht="11.25" customHeight="1">
      <c r="A4" s="153"/>
      <c r="E4" s="153"/>
    </row>
    <row r="5" spans="1:7" ht="15.75" customHeight="1">
      <c r="A5" s="246" t="s">
        <v>7093</v>
      </c>
      <c r="E5" s="153"/>
    </row>
    <row r="6" spans="1:7" ht="15.75" customHeight="1">
      <c r="A6" s="251" t="s">
        <v>4544</v>
      </c>
      <c r="E6" s="153"/>
    </row>
    <row r="7" spans="1:7" ht="12" customHeight="1">
      <c r="A7" s="253" t="s">
        <v>387</v>
      </c>
      <c r="E7" s="153"/>
    </row>
    <row r="8" spans="1:7" ht="12" customHeight="1">
      <c r="A8" s="153"/>
      <c r="E8" s="153"/>
    </row>
    <row r="9" spans="1:7" ht="15.75" customHeight="1">
      <c r="A9" s="244" t="s">
        <v>4917</v>
      </c>
      <c r="B9" s="242" t="s">
        <v>269</v>
      </c>
      <c r="C9" s="242" t="s">
        <v>653</v>
      </c>
      <c r="E9" s="244" t="s">
        <v>4276</v>
      </c>
      <c r="F9" s="244" t="s">
        <v>3890</v>
      </c>
      <c r="G9" s="244" t="s">
        <v>3893</v>
      </c>
    </row>
    <row r="10" spans="1:7" ht="12" customHeight="1">
      <c r="A10" s="153"/>
      <c r="E10" s="153"/>
    </row>
    <row r="11" spans="1:7" ht="31.5">
      <c r="A11" s="244">
        <v>1</v>
      </c>
      <c r="B11" s="242" t="s">
        <v>13009</v>
      </c>
      <c r="E11" s="263" t="s">
        <v>8918</v>
      </c>
      <c r="F11" s="149">
        <v>0</v>
      </c>
      <c r="G11" s="149">
        <v>15000000</v>
      </c>
    </row>
    <row r="12" spans="1:7" ht="15.75" customHeight="1">
      <c r="A12" s="244">
        <v>2</v>
      </c>
      <c r="B12" s="242" t="s">
        <v>13010</v>
      </c>
      <c r="E12" s="256" t="s">
        <v>8919</v>
      </c>
      <c r="F12" s="149"/>
      <c r="G12" s="149">
        <v>17500000</v>
      </c>
    </row>
    <row r="13" spans="1:7" ht="15.75" customHeight="1">
      <c r="A13" s="244"/>
      <c r="E13" s="256"/>
      <c r="F13" s="149"/>
      <c r="G13" s="149"/>
    </row>
    <row r="14" spans="1:7" ht="15.75" customHeight="1">
      <c r="A14" s="258"/>
      <c r="B14" s="259"/>
      <c r="C14" s="259"/>
      <c r="D14" s="260"/>
      <c r="E14" s="293" t="s">
        <v>13335</v>
      </c>
      <c r="F14" s="262">
        <v>0</v>
      </c>
      <c r="G14" s="262">
        <v>32500000</v>
      </c>
    </row>
    <row r="15" spans="1:7" ht="12" customHeight="1">
      <c r="A15" s="153"/>
      <c r="E15" s="153"/>
    </row>
    <row r="16" spans="1:7" ht="15.75" customHeight="1">
      <c r="A16" s="246" t="s">
        <v>7094</v>
      </c>
      <c r="E16" s="153"/>
    </row>
    <row r="17" spans="1:7" ht="15.75" customHeight="1">
      <c r="A17" s="251" t="s">
        <v>4545</v>
      </c>
      <c r="E17" s="153"/>
    </row>
    <row r="18" spans="1:7" ht="12" customHeight="1">
      <c r="A18" s="253" t="s">
        <v>4861</v>
      </c>
      <c r="E18" s="153"/>
    </row>
    <row r="19" spans="1:7" ht="12" customHeight="1">
      <c r="A19" s="153"/>
      <c r="E19" s="153"/>
    </row>
    <row r="20" spans="1:7" ht="15.75" customHeight="1">
      <c r="A20" s="244" t="s">
        <v>4917</v>
      </c>
      <c r="B20" s="242" t="s">
        <v>269</v>
      </c>
      <c r="C20" s="242" t="s">
        <v>653</v>
      </c>
      <c r="E20" s="244" t="s">
        <v>4276</v>
      </c>
      <c r="F20" s="244" t="s">
        <v>3890</v>
      </c>
      <c r="G20" s="244" t="s">
        <v>3893</v>
      </c>
    </row>
    <row r="21" spans="1:7" ht="12" customHeight="1">
      <c r="A21" s="153"/>
      <c r="E21" s="153"/>
    </row>
    <row r="22" spans="1:7" ht="15.75">
      <c r="A22" s="244">
        <v>1</v>
      </c>
      <c r="B22" s="242" t="s">
        <v>13011</v>
      </c>
      <c r="E22" s="256" t="s">
        <v>8920</v>
      </c>
      <c r="F22" s="149"/>
      <c r="G22" s="149">
        <v>2500000</v>
      </c>
    </row>
    <row r="23" spans="1:7" ht="15.75">
      <c r="A23" s="244">
        <v>2</v>
      </c>
      <c r="B23" s="242" t="s">
        <v>13012</v>
      </c>
      <c r="E23" s="256" t="s">
        <v>8921</v>
      </c>
      <c r="F23" s="149"/>
      <c r="G23" s="149">
        <v>2000000</v>
      </c>
    </row>
    <row r="24" spans="1:7" ht="15.75">
      <c r="A24" s="244">
        <v>3</v>
      </c>
      <c r="B24" s="242" t="s">
        <v>13013</v>
      </c>
      <c r="E24" s="256" t="s">
        <v>8922</v>
      </c>
      <c r="F24" s="149"/>
      <c r="G24" s="149">
        <v>1000000</v>
      </c>
    </row>
    <row r="25" spans="1:7" ht="15.75">
      <c r="A25" s="244">
        <v>4</v>
      </c>
      <c r="B25" s="242" t="s">
        <v>13014</v>
      </c>
      <c r="E25" s="256" t="s">
        <v>8923</v>
      </c>
      <c r="F25" s="149"/>
      <c r="G25" s="149">
        <v>2000000</v>
      </c>
    </row>
    <row r="26" spans="1:7" ht="15.75">
      <c r="A26" s="244">
        <v>5</v>
      </c>
      <c r="B26" s="242" t="s">
        <v>13015</v>
      </c>
      <c r="E26" s="256" t="s">
        <v>8924</v>
      </c>
      <c r="F26" s="149"/>
      <c r="G26" s="149">
        <v>1000000</v>
      </c>
    </row>
    <row r="27" spans="1:7" ht="15.75">
      <c r="A27" s="244">
        <v>6</v>
      </c>
      <c r="B27" s="242" t="s">
        <v>13016</v>
      </c>
      <c r="E27" s="256" t="s">
        <v>8925</v>
      </c>
      <c r="F27" s="149"/>
      <c r="G27" s="149">
        <v>2000000</v>
      </c>
    </row>
    <row r="28" spans="1:7" ht="15.75">
      <c r="A28" s="244">
        <v>7</v>
      </c>
      <c r="B28" s="242" t="s">
        <v>13017</v>
      </c>
      <c r="E28" s="256" t="s">
        <v>8926</v>
      </c>
      <c r="F28" s="149"/>
      <c r="G28" s="149">
        <v>1000000</v>
      </c>
    </row>
    <row r="29" spans="1:7" ht="15.75">
      <c r="A29" s="244">
        <v>8</v>
      </c>
      <c r="B29" s="242" t="s">
        <v>13018</v>
      </c>
      <c r="E29" s="256" t="s">
        <v>8927</v>
      </c>
      <c r="F29" s="149"/>
      <c r="G29" s="149">
        <v>1000000</v>
      </c>
    </row>
    <row r="30" spans="1:7" ht="15.75">
      <c r="A30" s="244">
        <v>9</v>
      </c>
      <c r="B30" s="242" t="s">
        <v>13019</v>
      </c>
      <c r="E30" s="256" t="s">
        <v>8928</v>
      </c>
      <c r="F30" s="149"/>
      <c r="G30" s="149">
        <v>2000000</v>
      </c>
    </row>
    <row r="31" spans="1:7" ht="15.75">
      <c r="A31" s="244">
        <v>10</v>
      </c>
      <c r="B31" s="242" t="s">
        <v>13020</v>
      </c>
      <c r="E31" s="256" t="s">
        <v>8929</v>
      </c>
      <c r="F31" s="149"/>
      <c r="G31" s="149">
        <v>1500000</v>
      </c>
    </row>
    <row r="32" spans="1:7" ht="15.75">
      <c r="A32" s="244">
        <v>11</v>
      </c>
      <c r="B32" s="242" t="s">
        <v>13021</v>
      </c>
      <c r="E32" s="256" t="s">
        <v>8930</v>
      </c>
      <c r="F32" s="149"/>
      <c r="G32" s="149">
        <v>2000000</v>
      </c>
    </row>
    <row r="33" spans="1:7" ht="15.75">
      <c r="A33" s="244">
        <v>12</v>
      </c>
      <c r="B33" s="242" t="s">
        <v>13022</v>
      </c>
      <c r="E33" s="256" t="s">
        <v>8931</v>
      </c>
      <c r="F33" s="149"/>
      <c r="G33" s="149">
        <v>2000000</v>
      </c>
    </row>
    <row r="34" spans="1:7" ht="15.75">
      <c r="A34" s="244">
        <v>13</v>
      </c>
      <c r="B34" s="242" t="s">
        <v>13023</v>
      </c>
      <c r="E34" s="256" t="s">
        <v>8932</v>
      </c>
      <c r="F34" s="149"/>
      <c r="G34" s="149">
        <v>3000000</v>
      </c>
    </row>
    <row r="35" spans="1:7" ht="15.75">
      <c r="A35" s="244">
        <v>14</v>
      </c>
      <c r="B35" s="242" t="s">
        <v>13024</v>
      </c>
      <c r="E35" s="256" t="s">
        <v>8933</v>
      </c>
      <c r="F35" s="149"/>
      <c r="G35" s="149">
        <v>4000000</v>
      </c>
    </row>
    <row r="36" spans="1:7" ht="15.75">
      <c r="A36" s="244">
        <v>15</v>
      </c>
      <c r="B36" s="242" t="s">
        <v>13025</v>
      </c>
      <c r="E36" s="256" t="s">
        <v>8934</v>
      </c>
      <c r="F36" s="149"/>
      <c r="G36" s="149">
        <v>2000000</v>
      </c>
    </row>
    <row r="37" spans="1:7" ht="15.75">
      <c r="A37" s="244">
        <v>16</v>
      </c>
      <c r="B37" s="242" t="s">
        <v>13026</v>
      </c>
      <c r="E37" s="256" t="s">
        <v>8935</v>
      </c>
      <c r="F37" s="149"/>
      <c r="G37" s="149">
        <v>2000000</v>
      </c>
    </row>
    <row r="38" spans="1:7" ht="15.75">
      <c r="A38" s="244">
        <v>17</v>
      </c>
      <c r="B38" s="242" t="s">
        <v>13027</v>
      </c>
      <c r="E38" s="256" t="s">
        <v>8936</v>
      </c>
      <c r="F38" s="149"/>
      <c r="G38" s="149">
        <v>3000000</v>
      </c>
    </row>
    <row r="39" spans="1:7" ht="15.75">
      <c r="A39" s="244">
        <v>18</v>
      </c>
      <c r="B39" s="242" t="s">
        <v>13028</v>
      </c>
      <c r="E39" s="256" t="s">
        <v>8937</v>
      </c>
      <c r="F39" s="149"/>
      <c r="G39" s="149">
        <v>3000000</v>
      </c>
    </row>
    <row r="40" spans="1:7" ht="31.5">
      <c r="A40" s="244">
        <v>19</v>
      </c>
      <c r="B40" s="242" t="s">
        <v>13029</v>
      </c>
      <c r="E40" s="263" t="s">
        <v>8938</v>
      </c>
      <c r="F40" s="149"/>
      <c r="G40" s="149">
        <v>8000000</v>
      </c>
    </row>
    <row r="41" spans="1:7" ht="15.75">
      <c r="A41" s="244">
        <v>20</v>
      </c>
      <c r="B41" s="242" t="s">
        <v>13030</v>
      </c>
      <c r="E41" s="256" t="s">
        <v>8939</v>
      </c>
      <c r="F41" s="149"/>
      <c r="G41" s="149">
        <v>4500000</v>
      </c>
    </row>
    <row r="42" spans="1:7" ht="15.75">
      <c r="A42" s="244">
        <v>21</v>
      </c>
      <c r="B42" s="242" t="s">
        <v>13031</v>
      </c>
      <c r="E42" s="256" t="s">
        <v>8940</v>
      </c>
      <c r="F42" s="149"/>
      <c r="G42" s="149">
        <v>2500000</v>
      </c>
    </row>
    <row r="43" spans="1:7" ht="47.25">
      <c r="A43" s="244">
        <v>22</v>
      </c>
      <c r="B43" s="242" t="s">
        <v>13032</v>
      </c>
      <c r="E43" s="263" t="s">
        <v>8941</v>
      </c>
      <c r="F43" s="149"/>
      <c r="G43" s="149">
        <v>5000000</v>
      </c>
    </row>
    <row r="44" spans="1:7" ht="47.25">
      <c r="A44" s="244">
        <v>23</v>
      </c>
      <c r="B44" s="242" t="s">
        <v>13033</v>
      </c>
      <c r="E44" s="263" t="s">
        <v>8942</v>
      </c>
      <c r="F44" s="149"/>
      <c r="G44" s="149">
        <v>15000000</v>
      </c>
    </row>
    <row r="45" spans="1:7" ht="15.75">
      <c r="A45" s="244">
        <v>24</v>
      </c>
      <c r="B45" s="242" t="s">
        <v>13034</v>
      </c>
      <c r="E45" s="256" t="s">
        <v>8943</v>
      </c>
      <c r="F45" s="149"/>
      <c r="G45" s="149">
        <v>2000000</v>
      </c>
    </row>
    <row r="46" spans="1:7" ht="15.75">
      <c r="A46" s="244">
        <v>25</v>
      </c>
      <c r="B46" s="242" t="s">
        <v>13035</v>
      </c>
      <c r="E46" s="256" t="s">
        <v>8944</v>
      </c>
      <c r="F46" s="149"/>
      <c r="G46" s="149">
        <v>2000000</v>
      </c>
    </row>
    <row r="47" spans="1:7" ht="15.75">
      <c r="A47" s="244">
        <v>26</v>
      </c>
      <c r="B47" s="242" t="s">
        <v>13036</v>
      </c>
      <c r="E47" s="256" t="s">
        <v>11461</v>
      </c>
      <c r="F47" s="149"/>
      <c r="G47" s="149">
        <v>5000000</v>
      </c>
    </row>
    <row r="48" spans="1:7" ht="15.75">
      <c r="A48" s="244">
        <v>27</v>
      </c>
      <c r="B48" s="242" t="s">
        <v>13037</v>
      </c>
      <c r="E48" s="256" t="s">
        <v>11462</v>
      </c>
      <c r="F48" s="149"/>
      <c r="G48" s="149">
        <v>5000000</v>
      </c>
    </row>
    <row r="49" spans="1:7" ht="15.75">
      <c r="A49" s="244"/>
      <c r="E49" s="256"/>
      <c r="F49" s="149"/>
      <c r="G49" s="149"/>
    </row>
    <row r="50" spans="1:7" ht="15.75">
      <c r="A50" s="153"/>
      <c r="E50" s="270" t="s">
        <v>8522</v>
      </c>
    </row>
    <row r="51" spans="1:7" ht="31.5">
      <c r="A51" s="244">
        <v>28</v>
      </c>
      <c r="B51" s="242" t="s">
        <v>4995</v>
      </c>
      <c r="E51" s="263" t="s">
        <v>5320</v>
      </c>
      <c r="F51" s="149">
        <v>46100000</v>
      </c>
      <c r="G51" s="149">
        <v>10000000</v>
      </c>
    </row>
    <row r="52" spans="1:7" ht="15.75">
      <c r="A52" s="244">
        <v>29</v>
      </c>
      <c r="B52" s="242" t="s">
        <v>4996</v>
      </c>
      <c r="E52" s="256" t="s">
        <v>5323</v>
      </c>
      <c r="F52" s="149">
        <v>10000000</v>
      </c>
      <c r="G52" s="149">
        <v>3000000</v>
      </c>
    </row>
    <row r="53" spans="1:7" ht="31.5">
      <c r="A53" s="244">
        <v>30</v>
      </c>
      <c r="B53" s="242" t="s">
        <v>5148</v>
      </c>
      <c r="E53" s="263" t="s">
        <v>5325</v>
      </c>
      <c r="F53" s="149">
        <v>10000000</v>
      </c>
      <c r="G53" s="149">
        <v>3000000</v>
      </c>
    </row>
    <row r="54" spans="1:7" ht="15.75">
      <c r="A54" s="244">
        <v>31</v>
      </c>
      <c r="B54" s="242" t="s">
        <v>5149</v>
      </c>
      <c r="E54" s="256" t="s">
        <v>5084</v>
      </c>
      <c r="F54" s="149">
        <v>7000000</v>
      </c>
      <c r="G54" s="149">
        <v>1000000</v>
      </c>
    </row>
    <row r="55" spans="1:7" ht="15.75">
      <c r="A55" s="244">
        <v>32</v>
      </c>
      <c r="B55" s="242" t="s">
        <v>2325</v>
      </c>
      <c r="E55" s="256" t="s">
        <v>5322</v>
      </c>
      <c r="F55" s="149">
        <v>5000000</v>
      </c>
      <c r="G55" s="149">
        <v>8000000</v>
      </c>
    </row>
    <row r="56" spans="1:7" ht="15.75">
      <c r="A56" s="244">
        <v>33</v>
      </c>
      <c r="B56" s="242" t="s">
        <v>4720</v>
      </c>
      <c r="E56" s="256" t="s">
        <v>4721</v>
      </c>
      <c r="F56" s="149">
        <v>10000000</v>
      </c>
      <c r="G56" s="149">
        <v>5000000</v>
      </c>
    </row>
    <row r="57" spans="1:7" ht="15.75">
      <c r="A57" s="244">
        <v>34</v>
      </c>
      <c r="B57" s="242" t="s">
        <v>2078</v>
      </c>
      <c r="E57" s="256" t="s">
        <v>5321</v>
      </c>
      <c r="F57" s="149">
        <v>7200000</v>
      </c>
      <c r="G57" s="149">
        <v>3500000</v>
      </c>
    </row>
    <row r="58" spans="1:7" ht="47.25">
      <c r="A58" s="244">
        <v>35</v>
      </c>
      <c r="B58" s="242" t="s">
        <v>2087</v>
      </c>
      <c r="E58" s="263" t="s">
        <v>5324</v>
      </c>
      <c r="F58" s="149"/>
      <c r="G58" s="149">
        <v>5000000</v>
      </c>
    </row>
    <row r="59" spans="1:7" ht="31.5">
      <c r="A59" s="244">
        <v>36</v>
      </c>
      <c r="B59" s="242" t="s">
        <v>2088</v>
      </c>
      <c r="E59" s="263" t="s">
        <v>5326</v>
      </c>
      <c r="F59" s="149">
        <v>40000000</v>
      </c>
      <c r="G59" s="149">
        <v>2000000</v>
      </c>
    </row>
    <row r="60" spans="1:7" ht="31.5">
      <c r="A60" s="244">
        <v>37</v>
      </c>
      <c r="B60" s="242" t="s">
        <v>4722</v>
      </c>
      <c r="E60" s="263" t="s">
        <v>5327</v>
      </c>
      <c r="F60" s="149">
        <v>10000000</v>
      </c>
      <c r="G60" s="149">
        <v>5000000</v>
      </c>
    </row>
    <row r="61" spans="1:7" ht="31.5">
      <c r="A61" s="244">
        <v>38</v>
      </c>
      <c r="B61" s="242" t="s">
        <v>1295</v>
      </c>
      <c r="E61" s="263" t="s">
        <v>5328</v>
      </c>
      <c r="F61" s="149">
        <v>7000000</v>
      </c>
      <c r="G61" s="149">
        <v>5000000</v>
      </c>
    </row>
    <row r="62" spans="1:7" ht="15.75">
      <c r="A62" s="244">
        <v>39</v>
      </c>
      <c r="B62" s="242" t="s">
        <v>1854</v>
      </c>
      <c r="E62" s="256" t="s">
        <v>4723</v>
      </c>
      <c r="F62" s="149">
        <v>44000000</v>
      </c>
      <c r="G62" s="149">
        <v>3000000</v>
      </c>
    </row>
    <row r="63" spans="1:7" ht="15.75">
      <c r="A63" s="244">
        <v>40</v>
      </c>
      <c r="B63" s="242" t="s">
        <v>1855</v>
      </c>
      <c r="E63" s="256" t="s">
        <v>5330</v>
      </c>
      <c r="F63" s="149">
        <v>51700000</v>
      </c>
      <c r="G63" s="149">
        <v>3000000</v>
      </c>
    </row>
    <row r="64" spans="1:7" ht="15.75">
      <c r="A64" s="244">
        <v>41</v>
      </c>
      <c r="B64" s="242" t="s">
        <v>1856</v>
      </c>
      <c r="E64" s="256" t="s">
        <v>5329</v>
      </c>
      <c r="F64" s="149"/>
      <c r="G64" s="149">
        <v>5000000</v>
      </c>
    </row>
    <row r="65" spans="1:7" ht="31.5">
      <c r="A65" s="244">
        <v>42</v>
      </c>
      <c r="B65" s="242" t="s">
        <v>2090</v>
      </c>
      <c r="E65" s="263" t="s">
        <v>7032</v>
      </c>
      <c r="F65" s="149">
        <v>20000000</v>
      </c>
      <c r="G65" s="149">
        <v>8000000</v>
      </c>
    </row>
    <row r="66" spans="1:7" ht="15.75">
      <c r="A66" s="244">
        <v>43</v>
      </c>
      <c r="B66" s="242" t="s">
        <v>8876</v>
      </c>
      <c r="E66" s="256" t="s">
        <v>5518</v>
      </c>
      <c r="F66" s="149"/>
      <c r="G66" s="149">
        <v>5000000</v>
      </c>
    </row>
    <row r="67" spans="1:7" ht="15.75">
      <c r="A67" s="244">
        <v>44</v>
      </c>
      <c r="B67" s="242" t="s">
        <v>8241</v>
      </c>
      <c r="E67" s="256" t="s">
        <v>7600</v>
      </c>
      <c r="F67" s="149"/>
      <c r="G67" s="149">
        <v>1000000</v>
      </c>
    </row>
    <row r="68" spans="1:7" ht="15.75">
      <c r="A68" s="244">
        <v>45</v>
      </c>
      <c r="B68" s="242" t="s">
        <v>8242</v>
      </c>
      <c r="E68" s="256" t="s">
        <v>7601</v>
      </c>
      <c r="F68" s="149"/>
      <c r="G68" s="149">
        <v>500000</v>
      </c>
    </row>
    <row r="69" spans="1:7" ht="15.75">
      <c r="A69" s="244">
        <v>46</v>
      </c>
      <c r="B69" s="242" t="s">
        <v>8243</v>
      </c>
      <c r="E69" s="256" t="s">
        <v>7602</v>
      </c>
      <c r="F69" s="149"/>
      <c r="G69" s="149">
        <v>500000</v>
      </c>
    </row>
    <row r="70" spans="1:7" ht="15.75">
      <c r="A70" s="244">
        <v>47</v>
      </c>
      <c r="B70" s="242" t="s">
        <v>8244</v>
      </c>
      <c r="E70" s="256" t="s">
        <v>7603</v>
      </c>
      <c r="F70" s="149"/>
      <c r="G70" s="149">
        <v>500000</v>
      </c>
    </row>
    <row r="71" spans="1:7" ht="31.5">
      <c r="A71" s="244">
        <v>48</v>
      </c>
      <c r="B71" s="242" t="s">
        <v>8245</v>
      </c>
      <c r="E71" s="263" t="s">
        <v>7604</v>
      </c>
      <c r="F71" s="149"/>
      <c r="G71" s="149">
        <v>4000000</v>
      </c>
    </row>
    <row r="72" spans="1:7" ht="31.5">
      <c r="A72" s="244">
        <v>49</v>
      </c>
      <c r="B72" s="242" t="s">
        <v>8246</v>
      </c>
      <c r="E72" s="263" t="s">
        <v>7605</v>
      </c>
      <c r="F72" s="149"/>
      <c r="G72" s="149">
        <v>500000</v>
      </c>
    </row>
    <row r="73" spans="1:7" ht="15.75">
      <c r="A73" s="244">
        <v>50</v>
      </c>
      <c r="B73" s="242" t="s">
        <v>8247</v>
      </c>
      <c r="E73" s="256" t="s">
        <v>7606</v>
      </c>
      <c r="F73" s="149"/>
      <c r="G73" s="149">
        <v>500000</v>
      </c>
    </row>
    <row r="74" spans="1:7" ht="15.75">
      <c r="A74" s="244">
        <v>51</v>
      </c>
      <c r="B74" s="242" t="s">
        <v>8248</v>
      </c>
      <c r="E74" s="256" t="s">
        <v>7607</v>
      </c>
      <c r="F74" s="149"/>
      <c r="G74" s="149">
        <v>500000</v>
      </c>
    </row>
    <row r="75" spans="1:7" ht="15.75">
      <c r="A75" s="244">
        <v>52</v>
      </c>
      <c r="B75" s="242" t="s">
        <v>8249</v>
      </c>
      <c r="E75" s="256" t="s">
        <v>7608</v>
      </c>
      <c r="F75" s="149"/>
      <c r="G75" s="149">
        <v>500000</v>
      </c>
    </row>
    <row r="76" spans="1:7" ht="15.75">
      <c r="A76" s="244">
        <v>53</v>
      </c>
      <c r="B76" s="242" t="s">
        <v>8250</v>
      </c>
      <c r="E76" s="256" t="s">
        <v>7609</v>
      </c>
      <c r="F76" s="149"/>
      <c r="G76" s="149">
        <v>500000</v>
      </c>
    </row>
    <row r="77" spans="1:7" ht="15.75">
      <c r="A77" s="244">
        <v>54</v>
      </c>
      <c r="B77" s="242" t="s">
        <v>8251</v>
      </c>
      <c r="E77" s="256" t="s">
        <v>7610</v>
      </c>
      <c r="F77" s="149"/>
      <c r="G77" s="149">
        <v>3000000</v>
      </c>
    </row>
    <row r="78" spans="1:7" ht="15.75">
      <c r="A78" s="244">
        <v>55</v>
      </c>
      <c r="B78" s="242" t="s">
        <v>8252</v>
      </c>
      <c r="E78" s="256" t="s">
        <v>7611</v>
      </c>
      <c r="F78" s="149"/>
      <c r="G78" s="149">
        <v>1000000</v>
      </c>
    </row>
    <row r="79" spans="1:7" ht="31.5">
      <c r="A79" s="244">
        <v>56</v>
      </c>
      <c r="B79" s="242" t="s">
        <v>8253</v>
      </c>
      <c r="E79" s="263" t="s">
        <v>7612</v>
      </c>
      <c r="F79" s="149"/>
      <c r="G79" s="149">
        <v>1000000</v>
      </c>
    </row>
    <row r="80" spans="1:7" ht="31.5">
      <c r="A80" s="244">
        <v>57</v>
      </c>
      <c r="B80" s="242" t="s">
        <v>8254</v>
      </c>
      <c r="E80" s="263" t="s">
        <v>7613</v>
      </c>
      <c r="F80" s="149"/>
      <c r="G80" s="149">
        <v>1500000</v>
      </c>
    </row>
    <row r="81" spans="1:7" ht="15.75">
      <c r="A81" s="244">
        <v>58</v>
      </c>
      <c r="B81" s="242" t="s">
        <v>8255</v>
      </c>
      <c r="E81" s="256" t="s">
        <v>7614</v>
      </c>
      <c r="F81" s="149"/>
      <c r="G81" s="149">
        <v>1000000</v>
      </c>
    </row>
    <row r="82" spans="1:7" ht="31.5">
      <c r="A82" s="244">
        <v>59</v>
      </c>
      <c r="B82" s="242" t="s">
        <v>8256</v>
      </c>
      <c r="E82" s="263" t="s">
        <v>7615</v>
      </c>
      <c r="F82" s="149"/>
      <c r="G82" s="149">
        <v>2000000</v>
      </c>
    </row>
    <row r="83" spans="1:7" ht="15.75">
      <c r="A83" s="244">
        <v>60</v>
      </c>
      <c r="B83" s="242" t="s">
        <v>8257</v>
      </c>
      <c r="E83" s="256" t="s">
        <v>7616</v>
      </c>
      <c r="F83" s="149"/>
      <c r="G83" s="149">
        <v>1000000</v>
      </c>
    </row>
    <row r="84" spans="1:7" ht="15.75">
      <c r="A84" s="244">
        <v>61</v>
      </c>
      <c r="B84" s="242" t="s">
        <v>8258</v>
      </c>
      <c r="E84" s="256" t="s">
        <v>7617</v>
      </c>
      <c r="F84" s="149"/>
      <c r="G84" s="149">
        <v>2000000</v>
      </c>
    </row>
    <row r="85" spans="1:7" ht="15.75">
      <c r="A85" s="244">
        <v>62</v>
      </c>
      <c r="B85" s="242" t="s">
        <v>8259</v>
      </c>
      <c r="E85" s="256" t="s">
        <v>7618</v>
      </c>
      <c r="F85" s="149"/>
      <c r="G85" s="149">
        <v>1500000</v>
      </c>
    </row>
    <row r="86" spans="1:7" ht="15.75">
      <c r="A86" s="244">
        <v>63</v>
      </c>
      <c r="B86" s="242" t="s">
        <v>8260</v>
      </c>
      <c r="E86" s="256" t="s">
        <v>7619</v>
      </c>
      <c r="F86" s="149"/>
      <c r="G86" s="149">
        <v>1500000</v>
      </c>
    </row>
    <row r="87" spans="1:7" ht="15.75">
      <c r="A87" s="244">
        <v>64</v>
      </c>
      <c r="B87" s="242" t="s">
        <v>8261</v>
      </c>
      <c r="E87" s="256" t="s">
        <v>7620</v>
      </c>
      <c r="F87" s="149"/>
      <c r="G87" s="149">
        <v>1200000</v>
      </c>
    </row>
    <row r="88" spans="1:7" ht="15.75">
      <c r="A88" s="244">
        <v>65</v>
      </c>
      <c r="B88" s="242" t="s">
        <v>8262</v>
      </c>
      <c r="E88" s="256" t="s">
        <v>7621</v>
      </c>
      <c r="F88" s="149"/>
      <c r="G88" s="149">
        <v>1200000</v>
      </c>
    </row>
    <row r="89" spans="1:7" ht="15.75">
      <c r="A89" s="244">
        <v>66</v>
      </c>
      <c r="B89" s="242" t="s">
        <v>8263</v>
      </c>
      <c r="E89" s="256" t="s">
        <v>7622</v>
      </c>
      <c r="F89" s="149"/>
      <c r="G89" s="149">
        <v>1200000</v>
      </c>
    </row>
    <row r="90" spans="1:7" ht="31.5">
      <c r="A90" s="244">
        <v>67</v>
      </c>
      <c r="B90" s="242" t="s">
        <v>8264</v>
      </c>
      <c r="E90" s="263" t="s">
        <v>7623</v>
      </c>
      <c r="F90" s="149"/>
      <c r="G90" s="149">
        <v>1200000</v>
      </c>
    </row>
    <row r="91" spans="1:7" ht="15.75">
      <c r="A91" s="244">
        <v>68</v>
      </c>
      <c r="B91" s="242" t="s">
        <v>8265</v>
      </c>
      <c r="E91" s="256" t="s">
        <v>7624</v>
      </c>
      <c r="F91" s="149"/>
      <c r="G91" s="149">
        <v>1000000</v>
      </c>
    </row>
    <row r="92" spans="1:7" ht="15.75">
      <c r="A92" s="244">
        <v>69</v>
      </c>
      <c r="B92" s="242" t="s">
        <v>8266</v>
      </c>
      <c r="E92" s="256" t="s">
        <v>7625</v>
      </c>
      <c r="F92" s="149"/>
      <c r="G92" s="149">
        <v>1000000</v>
      </c>
    </row>
    <row r="93" spans="1:7" ht="47.25">
      <c r="A93" s="244">
        <v>70</v>
      </c>
      <c r="B93" s="242" t="s">
        <v>8267</v>
      </c>
      <c r="E93" s="263" t="s">
        <v>7626</v>
      </c>
      <c r="F93" s="149"/>
      <c r="G93" s="149">
        <v>4000000</v>
      </c>
    </row>
    <row r="94" spans="1:7" ht="15.75">
      <c r="A94" s="244">
        <v>71</v>
      </c>
      <c r="B94" s="242" t="s">
        <v>8268</v>
      </c>
      <c r="E94" s="256" t="s">
        <v>7627</v>
      </c>
      <c r="F94" s="149"/>
      <c r="G94" s="149">
        <v>1000000</v>
      </c>
    </row>
    <row r="95" spans="1:7" ht="15.75">
      <c r="A95" s="244">
        <v>72</v>
      </c>
      <c r="B95" s="242" t="s">
        <v>8269</v>
      </c>
      <c r="E95" s="256" t="s">
        <v>7628</v>
      </c>
      <c r="F95" s="149"/>
      <c r="G95" s="149">
        <v>1000000</v>
      </c>
    </row>
    <row r="96" spans="1:7" ht="15.75">
      <c r="A96" s="244">
        <v>73</v>
      </c>
      <c r="B96" s="242" t="s">
        <v>8270</v>
      </c>
      <c r="E96" s="256" t="s">
        <v>7629</v>
      </c>
      <c r="F96" s="149"/>
      <c r="G96" s="149">
        <v>1000000</v>
      </c>
    </row>
    <row r="97" spans="1:7" ht="15.75">
      <c r="A97" s="244">
        <v>74</v>
      </c>
      <c r="B97" s="242" t="s">
        <v>8271</v>
      </c>
      <c r="E97" s="256" t="s">
        <v>7630</v>
      </c>
      <c r="F97" s="149"/>
      <c r="G97" s="149">
        <v>1000000</v>
      </c>
    </row>
    <row r="98" spans="1:7" ht="31.5">
      <c r="A98" s="244">
        <v>75</v>
      </c>
      <c r="B98" s="242" t="s">
        <v>8272</v>
      </c>
      <c r="E98" s="263" t="s">
        <v>7631</v>
      </c>
      <c r="F98" s="149"/>
      <c r="G98" s="149">
        <v>1000000</v>
      </c>
    </row>
    <row r="99" spans="1:7" ht="15.75">
      <c r="A99" s="244">
        <v>76</v>
      </c>
      <c r="B99" s="242" t="s">
        <v>8273</v>
      </c>
      <c r="E99" s="256" t="s">
        <v>7632</v>
      </c>
      <c r="F99" s="149"/>
      <c r="G99" s="149">
        <v>500000</v>
      </c>
    </row>
    <row r="100" spans="1:7" ht="15.75">
      <c r="A100" s="244">
        <v>77</v>
      </c>
      <c r="B100" s="242" t="s">
        <v>8274</v>
      </c>
      <c r="E100" s="256" t="s">
        <v>7633</v>
      </c>
      <c r="F100" s="149"/>
      <c r="G100" s="149">
        <v>500000</v>
      </c>
    </row>
    <row r="101" spans="1:7" ht="15.75">
      <c r="A101" s="244">
        <v>78</v>
      </c>
      <c r="B101" s="242" t="s">
        <v>8275</v>
      </c>
      <c r="E101" s="256" t="s">
        <v>7634</v>
      </c>
      <c r="F101" s="149"/>
      <c r="G101" s="149">
        <v>500000</v>
      </c>
    </row>
    <row r="102" spans="1:7" ht="15.75">
      <c r="A102" s="244">
        <v>79</v>
      </c>
      <c r="B102" s="242" t="s">
        <v>8276</v>
      </c>
      <c r="E102" s="256" t="s">
        <v>7635</v>
      </c>
      <c r="F102" s="149"/>
      <c r="G102" s="149">
        <v>700000</v>
      </c>
    </row>
    <row r="103" spans="1:7" ht="15.75">
      <c r="A103" s="244">
        <v>80</v>
      </c>
      <c r="B103" s="242" t="s">
        <v>8277</v>
      </c>
      <c r="E103" s="256" t="s">
        <v>7636</v>
      </c>
      <c r="F103" s="149"/>
      <c r="G103" s="149">
        <v>500000</v>
      </c>
    </row>
    <row r="104" spans="1:7" ht="15.75">
      <c r="A104" s="244">
        <v>81</v>
      </c>
      <c r="B104" s="242" t="s">
        <v>8278</v>
      </c>
      <c r="E104" s="256" t="s">
        <v>7637</v>
      </c>
      <c r="F104" s="149"/>
      <c r="G104" s="149">
        <v>500000</v>
      </c>
    </row>
    <row r="105" spans="1:7" ht="31.5">
      <c r="A105" s="244">
        <v>82</v>
      </c>
      <c r="B105" s="242" t="s">
        <v>8279</v>
      </c>
      <c r="E105" s="263" t="s">
        <v>7638</v>
      </c>
      <c r="F105" s="149"/>
      <c r="G105" s="149">
        <v>500000</v>
      </c>
    </row>
    <row r="106" spans="1:7" ht="31.5">
      <c r="A106" s="244">
        <v>83</v>
      </c>
      <c r="B106" s="242" t="s">
        <v>8280</v>
      </c>
      <c r="E106" s="263" t="s">
        <v>7639</v>
      </c>
      <c r="F106" s="149"/>
      <c r="G106" s="149">
        <v>500000</v>
      </c>
    </row>
    <row r="107" spans="1:7" ht="15.75">
      <c r="A107" s="244">
        <v>84</v>
      </c>
      <c r="B107" s="242" t="s">
        <v>8281</v>
      </c>
      <c r="E107" s="256" t="s">
        <v>7640</v>
      </c>
      <c r="F107" s="149"/>
      <c r="G107" s="149">
        <v>500000</v>
      </c>
    </row>
    <row r="108" spans="1:7" ht="15.75">
      <c r="A108" s="244">
        <v>85</v>
      </c>
      <c r="B108" s="242" t="s">
        <v>8282</v>
      </c>
      <c r="E108" s="256" t="s">
        <v>7641</v>
      </c>
      <c r="F108" s="149"/>
      <c r="G108" s="149">
        <v>500000</v>
      </c>
    </row>
    <row r="109" spans="1:7" ht="15.75">
      <c r="A109" s="244">
        <v>86</v>
      </c>
      <c r="B109" s="242" t="s">
        <v>8283</v>
      </c>
      <c r="E109" s="256" t="s">
        <v>7642</v>
      </c>
      <c r="F109" s="149"/>
      <c r="G109" s="149">
        <v>500000</v>
      </c>
    </row>
    <row r="110" spans="1:7" ht="15.75">
      <c r="A110" s="244">
        <v>87</v>
      </c>
      <c r="B110" s="242" t="s">
        <v>8284</v>
      </c>
      <c r="E110" s="256" t="s">
        <v>7643</v>
      </c>
      <c r="F110" s="149"/>
      <c r="G110" s="149">
        <v>500000</v>
      </c>
    </row>
    <row r="111" spans="1:7" ht="15.75">
      <c r="A111" s="244">
        <v>88</v>
      </c>
      <c r="B111" s="242" t="s">
        <v>8285</v>
      </c>
      <c r="E111" s="256" t="s">
        <v>7644</v>
      </c>
      <c r="F111" s="149"/>
      <c r="G111" s="149">
        <v>500000</v>
      </c>
    </row>
    <row r="112" spans="1:7" ht="47.25">
      <c r="A112" s="244">
        <v>89</v>
      </c>
      <c r="B112" s="242" t="s">
        <v>8286</v>
      </c>
      <c r="E112" s="263" t="s">
        <v>7645</v>
      </c>
      <c r="F112" s="149"/>
      <c r="G112" s="149">
        <v>500000</v>
      </c>
    </row>
    <row r="113" spans="1:7" ht="47.25">
      <c r="A113" s="244">
        <v>90</v>
      </c>
      <c r="B113" s="242" t="s">
        <v>8287</v>
      </c>
      <c r="E113" s="263" t="s">
        <v>7646</v>
      </c>
      <c r="F113" s="149"/>
      <c r="G113" s="149">
        <v>500000</v>
      </c>
    </row>
    <row r="114" spans="1:7" ht="47.25">
      <c r="A114" s="244">
        <v>91</v>
      </c>
      <c r="B114" s="242" t="s">
        <v>8288</v>
      </c>
      <c r="E114" s="263" t="s">
        <v>7647</v>
      </c>
      <c r="F114" s="149"/>
      <c r="G114" s="149">
        <v>500000</v>
      </c>
    </row>
    <row r="115" spans="1:7" ht="47.25">
      <c r="A115" s="244">
        <v>92</v>
      </c>
      <c r="B115" s="242" t="s">
        <v>8289</v>
      </c>
      <c r="E115" s="263" t="s">
        <v>7648</v>
      </c>
      <c r="F115" s="149"/>
      <c r="G115" s="149">
        <v>500000</v>
      </c>
    </row>
    <row r="116" spans="1:7" ht="15.75">
      <c r="A116" s="244">
        <v>93</v>
      </c>
      <c r="B116" s="242" t="s">
        <v>8290</v>
      </c>
      <c r="E116" s="256" t="s">
        <v>7649</v>
      </c>
      <c r="F116" s="149"/>
      <c r="G116" s="149">
        <v>500000</v>
      </c>
    </row>
    <row r="117" spans="1:7" ht="15.75">
      <c r="A117" s="244">
        <v>94</v>
      </c>
      <c r="B117" s="242" t="s">
        <v>8291</v>
      </c>
      <c r="E117" s="256" t="s">
        <v>7650</v>
      </c>
      <c r="F117" s="149"/>
      <c r="G117" s="149">
        <v>500000</v>
      </c>
    </row>
    <row r="118" spans="1:7" ht="15.75">
      <c r="A118" s="244">
        <v>95</v>
      </c>
      <c r="B118" s="242" t="s">
        <v>8292</v>
      </c>
      <c r="E118" s="256" t="s">
        <v>7651</v>
      </c>
      <c r="F118" s="149"/>
      <c r="G118" s="149">
        <v>500000</v>
      </c>
    </row>
    <row r="119" spans="1:7" ht="12" customHeight="1">
      <c r="A119" s="153"/>
      <c r="E119" s="153"/>
    </row>
    <row r="120" spans="1:7" ht="15.75" customHeight="1">
      <c r="A120" s="258"/>
      <c r="B120" s="259"/>
      <c r="C120" s="259"/>
      <c r="D120" s="260"/>
      <c r="E120" s="293" t="s">
        <v>13336</v>
      </c>
      <c r="F120" s="262">
        <v>268000000</v>
      </c>
      <c r="G120" s="262">
        <v>211000000</v>
      </c>
    </row>
    <row r="121" spans="1:7" ht="12" customHeight="1">
      <c r="A121" s="153"/>
      <c r="E121" s="153"/>
    </row>
    <row r="122" spans="1:7" ht="12" customHeight="1">
      <c r="A122" s="153"/>
      <c r="E122" s="153"/>
    </row>
    <row r="123" spans="1:7" ht="15.75" customHeight="1">
      <c r="A123" s="246" t="s">
        <v>7095</v>
      </c>
      <c r="E123" s="153"/>
    </row>
    <row r="124" spans="1:7" ht="15.75" customHeight="1">
      <c r="A124" s="251" t="s">
        <v>4547</v>
      </c>
      <c r="E124" s="153"/>
    </row>
    <row r="125" spans="1:7" ht="12" customHeight="1">
      <c r="A125" s="253" t="s">
        <v>4997</v>
      </c>
      <c r="E125" s="153"/>
    </row>
    <row r="126" spans="1:7" ht="12" customHeight="1">
      <c r="A126" s="153"/>
      <c r="E126" s="153"/>
    </row>
    <row r="127" spans="1:7" ht="15.75" customHeight="1">
      <c r="A127" s="244" t="s">
        <v>4917</v>
      </c>
      <c r="B127" s="242" t="s">
        <v>269</v>
      </c>
      <c r="C127" s="242" t="s">
        <v>653</v>
      </c>
      <c r="E127" s="244" t="s">
        <v>4276</v>
      </c>
      <c r="F127" s="244" t="s">
        <v>3890</v>
      </c>
      <c r="G127" s="244" t="s">
        <v>3893</v>
      </c>
    </row>
    <row r="128" spans="1:7" ht="12" customHeight="1">
      <c r="A128" s="153"/>
      <c r="E128" s="153"/>
    </row>
    <row r="129" spans="1:7" ht="47.25" customHeight="1">
      <c r="A129" s="244">
        <v>1</v>
      </c>
      <c r="B129" s="242" t="s">
        <v>7028</v>
      </c>
      <c r="E129" s="263" t="s">
        <v>5317</v>
      </c>
      <c r="F129" s="149">
        <v>28000000</v>
      </c>
      <c r="G129" s="149">
        <v>3200000</v>
      </c>
    </row>
    <row r="130" spans="1:7" ht="15.75" customHeight="1">
      <c r="A130" s="244"/>
      <c r="E130" s="256"/>
      <c r="F130" s="149"/>
      <c r="G130" s="149"/>
    </row>
    <row r="131" spans="1:7" ht="15.75" customHeight="1">
      <c r="A131" s="153"/>
      <c r="E131" s="270" t="s">
        <v>8522</v>
      </c>
    </row>
    <row r="132" spans="1:7" ht="15.75" customHeight="1">
      <c r="A132" s="244">
        <v>2</v>
      </c>
      <c r="B132" s="242" t="s">
        <v>4972</v>
      </c>
      <c r="E132" s="256" t="s">
        <v>5332</v>
      </c>
      <c r="F132" s="149">
        <v>20000000</v>
      </c>
      <c r="G132" s="149">
        <v>8000000</v>
      </c>
    </row>
    <row r="133" spans="1:7" ht="31.5" customHeight="1">
      <c r="A133" s="244">
        <v>3</v>
      </c>
      <c r="B133" s="242" t="s">
        <v>4973</v>
      </c>
      <c r="E133" s="263" t="s">
        <v>5331</v>
      </c>
      <c r="F133" s="149">
        <v>55000000</v>
      </c>
      <c r="G133" s="149">
        <v>8000000</v>
      </c>
    </row>
    <row r="134" spans="1:7" ht="15.75" customHeight="1">
      <c r="A134" s="244">
        <v>4</v>
      </c>
      <c r="B134" s="242" t="s">
        <v>4725</v>
      </c>
      <c r="E134" s="263" t="s">
        <v>4726</v>
      </c>
      <c r="F134" s="149">
        <v>80000000</v>
      </c>
      <c r="G134" s="149">
        <v>8000000</v>
      </c>
    </row>
    <row r="135" spans="1:7" ht="31.5" customHeight="1">
      <c r="A135" s="244">
        <v>5</v>
      </c>
      <c r="B135" s="242" t="s">
        <v>4724</v>
      </c>
      <c r="E135" s="263" t="s">
        <v>5333</v>
      </c>
      <c r="F135" s="149">
        <v>60000000</v>
      </c>
      <c r="G135" s="149">
        <v>8000000</v>
      </c>
    </row>
    <row r="136" spans="1:7" ht="15.75" customHeight="1">
      <c r="A136" s="244">
        <v>6</v>
      </c>
      <c r="B136" s="242" t="s">
        <v>2079</v>
      </c>
      <c r="E136" s="256" t="s">
        <v>5519</v>
      </c>
      <c r="F136" s="149">
        <v>50000000</v>
      </c>
      <c r="G136" s="149">
        <v>8000000</v>
      </c>
    </row>
    <row r="137" spans="1:7" ht="15.75" customHeight="1">
      <c r="A137" s="244">
        <v>7</v>
      </c>
      <c r="B137" s="242" t="s">
        <v>4970</v>
      </c>
      <c r="E137" s="256" t="s">
        <v>5335</v>
      </c>
      <c r="F137" s="149">
        <v>56000000</v>
      </c>
      <c r="G137" s="149">
        <v>7000000</v>
      </c>
    </row>
    <row r="138" spans="1:7" ht="15.75" customHeight="1">
      <c r="A138" s="244">
        <v>8</v>
      </c>
      <c r="B138" s="242" t="s">
        <v>4971</v>
      </c>
      <c r="E138" s="256" t="s">
        <v>5334</v>
      </c>
      <c r="F138" s="149">
        <v>44100000</v>
      </c>
      <c r="G138" s="149">
        <v>17000000</v>
      </c>
    </row>
    <row r="139" spans="1:7" ht="15.75" customHeight="1">
      <c r="A139" s="244">
        <v>9</v>
      </c>
      <c r="B139" s="242" t="s">
        <v>2091</v>
      </c>
      <c r="E139" s="256" t="s">
        <v>4727</v>
      </c>
      <c r="F139" s="149">
        <v>50000000</v>
      </c>
      <c r="G139" s="149">
        <v>17000000</v>
      </c>
    </row>
    <row r="140" spans="1:7" ht="12" customHeight="1">
      <c r="A140" s="153"/>
      <c r="E140" s="153"/>
    </row>
    <row r="141" spans="1:7" ht="15.75" customHeight="1">
      <c r="A141" s="258"/>
      <c r="B141" s="259"/>
      <c r="C141" s="259"/>
      <c r="D141" s="260"/>
      <c r="E141" s="293" t="s">
        <v>13337</v>
      </c>
      <c r="F141" s="262">
        <v>673400000</v>
      </c>
      <c r="G141" s="262">
        <v>84200000</v>
      </c>
    </row>
    <row r="142" spans="1:7" ht="12" customHeight="1">
      <c r="A142" s="153"/>
      <c r="E142" s="153"/>
    </row>
    <row r="143" spans="1:7" ht="12" customHeight="1">
      <c r="A143" s="153"/>
      <c r="E143" s="153"/>
    </row>
    <row r="144" spans="1:7" ht="15.75" customHeight="1">
      <c r="A144" s="246" t="s">
        <v>7096</v>
      </c>
      <c r="E144" s="153"/>
    </row>
    <row r="145" spans="1:7" ht="15.75" customHeight="1">
      <c r="A145" s="251" t="s">
        <v>4546</v>
      </c>
      <c r="E145" s="153"/>
    </row>
    <row r="146" spans="1:7" ht="12" customHeight="1">
      <c r="A146" s="253" t="s">
        <v>1833</v>
      </c>
      <c r="E146" s="153"/>
    </row>
    <row r="147" spans="1:7" ht="11.25" customHeight="1">
      <c r="A147" s="153"/>
      <c r="E147" s="153"/>
    </row>
    <row r="148" spans="1:7" ht="15.75" customHeight="1">
      <c r="A148" s="244" t="s">
        <v>4917</v>
      </c>
      <c r="B148" s="242" t="s">
        <v>269</v>
      </c>
      <c r="C148" s="242" t="s">
        <v>653</v>
      </c>
      <c r="E148" s="244" t="s">
        <v>4276</v>
      </c>
      <c r="F148" s="244" t="s">
        <v>3890</v>
      </c>
      <c r="G148" s="244" t="s">
        <v>3893</v>
      </c>
    </row>
    <row r="149" spans="1:7" ht="11.25" customHeight="1">
      <c r="A149" s="153"/>
      <c r="E149" s="153"/>
    </row>
    <row r="150" spans="1:7" ht="47.25">
      <c r="A150" s="244">
        <v>1</v>
      </c>
      <c r="B150" s="242" t="s">
        <v>13038</v>
      </c>
      <c r="E150" s="263" t="s">
        <v>8945</v>
      </c>
      <c r="F150" s="149"/>
      <c r="G150" s="149">
        <v>4000000</v>
      </c>
    </row>
    <row r="151" spans="1:7" ht="15.75">
      <c r="A151" s="244">
        <v>2</v>
      </c>
      <c r="B151" s="242" t="s">
        <v>13039</v>
      </c>
      <c r="E151" s="256" t="s">
        <v>8946</v>
      </c>
      <c r="F151" s="149"/>
      <c r="G151" s="149">
        <v>4000000</v>
      </c>
    </row>
    <row r="152" spans="1:7" ht="15.75">
      <c r="A152" s="244">
        <v>3</v>
      </c>
      <c r="B152" s="242" t="s">
        <v>13040</v>
      </c>
      <c r="E152" s="256" t="s">
        <v>8947</v>
      </c>
      <c r="F152" s="149"/>
      <c r="G152" s="149">
        <v>1000000</v>
      </c>
    </row>
    <row r="153" spans="1:7" ht="15.75">
      <c r="A153" s="244">
        <v>4</v>
      </c>
      <c r="B153" s="242" t="s">
        <v>13041</v>
      </c>
      <c r="E153" s="256" t="s">
        <v>8948</v>
      </c>
      <c r="F153" s="149"/>
      <c r="G153" s="149">
        <v>1500000</v>
      </c>
    </row>
    <row r="154" spans="1:7" ht="31.5">
      <c r="A154" s="244">
        <v>5</v>
      </c>
      <c r="B154" s="242" t="s">
        <v>13042</v>
      </c>
      <c r="E154" s="263" t="s">
        <v>8949</v>
      </c>
      <c r="F154" s="149"/>
      <c r="G154" s="149">
        <v>1000000</v>
      </c>
    </row>
    <row r="155" spans="1:7" ht="15.75">
      <c r="A155" s="244">
        <v>6</v>
      </c>
      <c r="B155" s="242" t="s">
        <v>13043</v>
      </c>
      <c r="E155" s="256" t="s">
        <v>8950</v>
      </c>
      <c r="F155" s="149"/>
      <c r="G155" s="149">
        <v>1000000</v>
      </c>
    </row>
    <row r="156" spans="1:7" ht="31.5">
      <c r="A156" s="244">
        <v>7</v>
      </c>
      <c r="B156" s="242" t="s">
        <v>13044</v>
      </c>
      <c r="E156" s="263" t="s">
        <v>8951</v>
      </c>
      <c r="F156" s="149"/>
      <c r="G156" s="149">
        <v>1000000</v>
      </c>
    </row>
    <row r="157" spans="1:7" ht="31.5">
      <c r="A157" s="244">
        <v>8</v>
      </c>
      <c r="B157" s="242" t="s">
        <v>13045</v>
      </c>
      <c r="E157" s="263" t="s">
        <v>8952</v>
      </c>
      <c r="F157" s="149"/>
      <c r="G157" s="149">
        <v>1000000</v>
      </c>
    </row>
    <row r="158" spans="1:7" ht="31.5">
      <c r="A158" s="244">
        <v>9</v>
      </c>
      <c r="B158" s="242" t="s">
        <v>13046</v>
      </c>
      <c r="E158" s="263" t="s">
        <v>8953</v>
      </c>
      <c r="F158" s="149"/>
      <c r="G158" s="149">
        <v>1000000</v>
      </c>
    </row>
    <row r="159" spans="1:7" ht="31.5">
      <c r="A159" s="244">
        <v>10</v>
      </c>
      <c r="B159" s="242" t="s">
        <v>13047</v>
      </c>
      <c r="E159" s="263" t="s">
        <v>8954</v>
      </c>
      <c r="F159" s="149"/>
      <c r="G159" s="149">
        <v>1000000</v>
      </c>
    </row>
    <row r="160" spans="1:7" ht="15.75">
      <c r="A160" s="244">
        <v>11</v>
      </c>
      <c r="B160" s="242" t="s">
        <v>13048</v>
      </c>
      <c r="E160" s="256" t="s">
        <v>8955</v>
      </c>
      <c r="F160" s="149"/>
      <c r="G160" s="149">
        <v>1000000</v>
      </c>
    </row>
    <row r="161" spans="1:7" ht="15.75">
      <c r="A161" s="244">
        <v>12</v>
      </c>
      <c r="B161" s="242" t="s">
        <v>13049</v>
      </c>
      <c r="E161" s="256" t="s">
        <v>8956</v>
      </c>
      <c r="F161" s="149"/>
      <c r="G161" s="149">
        <v>1000000</v>
      </c>
    </row>
    <row r="162" spans="1:7" ht="15.75">
      <c r="A162" s="244">
        <v>13</v>
      </c>
      <c r="B162" s="242" t="s">
        <v>13050</v>
      </c>
      <c r="E162" s="256" t="s">
        <v>8957</v>
      </c>
      <c r="F162" s="149"/>
      <c r="G162" s="149">
        <v>1500000</v>
      </c>
    </row>
    <row r="163" spans="1:7" ht="15.75">
      <c r="A163" s="244">
        <v>14</v>
      </c>
      <c r="B163" s="242" t="s">
        <v>13051</v>
      </c>
      <c r="E163" s="256" t="s">
        <v>8958</v>
      </c>
      <c r="F163" s="149"/>
      <c r="G163" s="149">
        <v>800000</v>
      </c>
    </row>
    <row r="164" spans="1:7" ht="31.5">
      <c r="A164" s="244">
        <v>15</v>
      </c>
      <c r="B164" s="242" t="s">
        <v>13052</v>
      </c>
      <c r="E164" s="263" t="s">
        <v>8959</v>
      </c>
      <c r="F164" s="149"/>
      <c r="G164" s="149">
        <v>2500000</v>
      </c>
    </row>
    <row r="165" spans="1:7" ht="15.75">
      <c r="A165" s="244">
        <v>16</v>
      </c>
      <c r="B165" s="242" t="s">
        <v>13053</v>
      </c>
      <c r="E165" s="256" t="s">
        <v>8960</v>
      </c>
      <c r="F165" s="149"/>
      <c r="G165" s="149">
        <v>2000000</v>
      </c>
    </row>
    <row r="166" spans="1:7" ht="15.75">
      <c r="A166" s="244">
        <v>17</v>
      </c>
      <c r="B166" s="242" t="s">
        <v>13054</v>
      </c>
      <c r="E166" s="256" t="s">
        <v>8961</v>
      </c>
      <c r="F166" s="149"/>
      <c r="G166" s="149">
        <v>1500000</v>
      </c>
    </row>
    <row r="167" spans="1:7" ht="31.5">
      <c r="A167" s="244">
        <v>18</v>
      </c>
      <c r="B167" s="242" t="s">
        <v>13055</v>
      </c>
      <c r="E167" s="263" t="s">
        <v>8962</v>
      </c>
      <c r="F167" s="149"/>
      <c r="G167" s="149">
        <v>2500000</v>
      </c>
    </row>
    <row r="168" spans="1:7" ht="31.5">
      <c r="A168" s="244">
        <v>19</v>
      </c>
      <c r="B168" s="242" t="s">
        <v>13056</v>
      </c>
      <c r="E168" s="263" t="s">
        <v>8963</v>
      </c>
      <c r="F168" s="149"/>
      <c r="G168" s="149">
        <v>1000000</v>
      </c>
    </row>
    <row r="169" spans="1:7" ht="31.5">
      <c r="A169" s="244">
        <v>20</v>
      </c>
      <c r="B169" s="242" t="s">
        <v>13057</v>
      </c>
      <c r="E169" s="263" t="s">
        <v>8964</v>
      </c>
      <c r="F169" s="149"/>
      <c r="G169" s="149">
        <v>1000000</v>
      </c>
    </row>
    <row r="170" spans="1:7" ht="47.25">
      <c r="A170" s="244">
        <v>21</v>
      </c>
      <c r="B170" s="242" t="s">
        <v>13058</v>
      </c>
      <c r="E170" s="263" t="s">
        <v>8965</v>
      </c>
      <c r="F170" s="149"/>
      <c r="G170" s="149">
        <v>1000000</v>
      </c>
    </row>
    <row r="171" spans="1:7" ht="15.75">
      <c r="A171" s="244">
        <v>22</v>
      </c>
      <c r="B171" s="242" t="s">
        <v>13059</v>
      </c>
      <c r="E171" s="256" t="s">
        <v>8966</v>
      </c>
      <c r="F171" s="149"/>
      <c r="G171" s="149">
        <v>2500000</v>
      </c>
    </row>
    <row r="172" spans="1:7" ht="15.75">
      <c r="A172" s="244">
        <v>23</v>
      </c>
      <c r="B172" s="242" t="s">
        <v>13060</v>
      </c>
      <c r="E172" s="256" t="s">
        <v>8967</v>
      </c>
      <c r="F172" s="149"/>
      <c r="G172" s="149">
        <v>2500000</v>
      </c>
    </row>
    <row r="173" spans="1:7" ht="15.75">
      <c r="A173" s="244">
        <v>24</v>
      </c>
      <c r="B173" s="242" t="s">
        <v>13061</v>
      </c>
      <c r="E173" s="256" t="s">
        <v>8968</v>
      </c>
      <c r="F173" s="149"/>
      <c r="G173" s="149">
        <v>2000000</v>
      </c>
    </row>
    <row r="174" spans="1:7" ht="15.75">
      <c r="A174" s="244">
        <v>25</v>
      </c>
      <c r="B174" s="242" t="s">
        <v>13062</v>
      </c>
      <c r="E174" s="256" t="s">
        <v>8969</v>
      </c>
      <c r="F174" s="149"/>
      <c r="G174" s="149">
        <v>2500000</v>
      </c>
    </row>
    <row r="175" spans="1:7" ht="15.75">
      <c r="A175" s="244">
        <v>26</v>
      </c>
      <c r="B175" s="242" t="s">
        <v>13063</v>
      </c>
      <c r="E175" s="256" t="s">
        <v>8970</v>
      </c>
      <c r="F175" s="149"/>
      <c r="G175" s="149">
        <v>1000000</v>
      </c>
    </row>
    <row r="176" spans="1:7" ht="31.5">
      <c r="A176" s="244">
        <v>27</v>
      </c>
      <c r="B176" s="242" t="s">
        <v>13064</v>
      </c>
      <c r="E176" s="263" t="s">
        <v>8971</v>
      </c>
      <c r="F176" s="149"/>
      <c r="G176" s="149">
        <v>3000000</v>
      </c>
    </row>
    <row r="177" spans="1:7" ht="31.5">
      <c r="A177" s="244">
        <v>28</v>
      </c>
      <c r="B177" s="242" t="s">
        <v>13065</v>
      </c>
      <c r="E177" s="263" t="s">
        <v>8972</v>
      </c>
      <c r="F177" s="149"/>
      <c r="G177" s="149">
        <v>9000000</v>
      </c>
    </row>
    <row r="178" spans="1:7" ht="31.5">
      <c r="A178" s="244">
        <v>29</v>
      </c>
      <c r="B178" s="242" t="s">
        <v>13066</v>
      </c>
      <c r="E178" s="263" t="s">
        <v>8973</v>
      </c>
      <c r="F178" s="149"/>
      <c r="G178" s="149">
        <v>15000000</v>
      </c>
    </row>
    <row r="179" spans="1:7" ht="31.5">
      <c r="A179" s="244">
        <v>30</v>
      </c>
      <c r="B179" s="242" t="s">
        <v>13067</v>
      </c>
      <c r="E179" s="263" t="s">
        <v>8974</v>
      </c>
      <c r="F179" s="149"/>
      <c r="G179" s="149">
        <v>5000000</v>
      </c>
    </row>
    <row r="180" spans="1:7" ht="15.75">
      <c r="A180" s="244">
        <v>31</v>
      </c>
      <c r="B180" s="242" t="s">
        <v>13068</v>
      </c>
      <c r="E180" s="256" t="s">
        <v>8975</v>
      </c>
      <c r="F180" s="149"/>
      <c r="G180" s="149">
        <v>1500000</v>
      </c>
    </row>
    <row r="181" spans="1:7" ht="15.75">
      <c r="A181" s="244">
        <v>32</v>
      </c>
      <c r="B181" s="242" t="s">
        <v>13069</v>
      </c>
      <c r="E181" s="256" t="s">
        <v>8976</v>
      </c>
      <c r="F181" s="149"/>
      <c r="G181" s="149">
        <v>5000000</v>
      </c>
    </row>
    <row r="182" spans="1:7" ht="15.75">
      <c r="A182" s="244">
        <v>33</v>
      </c>
      <c r="B182" s="242" t="s">
        <v>13070</v>
      </c>
      <c r="E182" s="256" t="s">
        <v>8977</v>
      </c>
      <c r="F182" s="149"/>
      <c r="G182" s="149">
        <v>3000000</v>
      </c>
    </row>
    <row r="183" spans="1:7" ht="31.5">
      <c r="A183" s="244">
        <v>34</v>
      </c>
      <c r="B183" s="242" t="s">
        <v>13071</v>
      </c>
      <c r="E183" s="263" t="s">
        <v>8978</v>
      </c>
      <c r="F183" s="149"/>
      <c r="G183" s="149">
        <v>15000000</v>
      </c>
    </row>
    <row r="184" spans="1:7" ht="15.75">
      <c r="A184" s="244">
        <v>35</v>
      </c>
      <c r="B184" s="242" t="s">
        <v>13072</v>
      </c>
      <c r="E184" s="256" t="s">
        <v>8979</v>
      </c>
      <c r="F184" s="149"/>
      <c r="G184" s="149">
        <v>1000000</v>
      </c>
    </row>
    <row r="185" spans="1:7" ht="15.75">
      <c r="A185" s="244">
        <v>36</v>
      </c>
      <c r="B185" s="242" t="s">
        <v>13073</v>
      </c>
      <c r="E185" s="256" t="s">
        <v>8980</v>
      </c>
      <c r="F185" s="149"/>
      <c r="G185" s="149">
        <v>1500000</v>
      </c>
    </row>
    <row r="186" spans="1:7" ht="31.5">
      <c r="A186" s="244">
        <v>37</v>
      </c>
      <c r="B186" s="242" t="s">
        <v>13074</v>
      </c>
      <c r="E186" s="263" t="s">
        <v>8981</v>
      </c>
      <c r="F186" s="149"/>
      <c r="G186" s="149">
        <v>6000000</v>
      </c>
    </row>
    <row r="187" spans="1:7" ht="15.75">
      <c r="A187" s="244">
        <v>38</v>
      </c>
      <c r="B187" s="242" t="s">
        <v>13075</v>
      </c>
      <c r="E187" s="256" t="s">
        <v>8982</v>
      </c>
      <c r="F187" s="149"/>
      <c r="G187" s="149">
        <v>10000000</v>
      </c>
    </row>
    <row r="188" spans="1:7" ht="15.75">
      <c r="A188" s="244">
        <v>39</v>
      </c>
      <c r="B188" s="242" t="s">
        <v>13076</v>
      </c>
      <c r="E188" s="256" t="s">
        <v>8983</v>
      </c>
      <c r="F188" s="149"/>
      <c r="G188" s="149">
        <v>11000000</v>
      </c>
    </row>
    <row r="189" spans="1:7" ht="31.5">
      <c r="A189" s="244">
        <v>40</v>
      </c>
      <c r="B189" s="242" t="s">
        <v>13077</v>
      </c>
      <c r="E189" s="263" t="s">
        <v>8984</v>
      </c>
      <c r="F189" s="149"/>
      <c r="G189" s="149">
        <v>3500000</v>
      </c>
    </row>
    <row r="190" spans="1:7" ht="31.5">
      <c r="A190" s="244">
        <v>41</v>
      </c>
      <c r="B190" s="242" t="s">
        <v>13078</v>
      </c>
      <c r="E190" s="263" t="s">
        <v>8985</v>
      </c>
      <c r="F190" s="149"/>
      <c r="G190" s="149">
        <v>2000000</v>
      </c>
    </row>
    <row r="191" spans="1:7" ht="47.25">
      <c r="A191" s="244">
        <v>42</v>
      </c>
      <c r="B191" s="242" t="s">
        <v>13079</v>
      </c>
      <c r="E191" s="263" t="s">
        <v>8986</v>
      </c>
      <c r="F191" s="149"/>
      <c r="G191" s="149">
        <v>6000000</v>
      </c>
    </row>
    <row r="192" spans="1:7" ht="31.5">
      <c r="A192" s="244">
        <v>43</v>
      </c>
      <c r="B192" s="242" t="s">
        <v>13080</v>
      </c>
      <c r="E192" s="263" t="s">
        <v>8987</v>
      </c>
      <c r="F192" s="149"/>
      <c r="G192" s="149">
        <v>4500000</v>
      </c>
    </row>
    <row r="193" spans="1:7" ht="15.75">
      <c r="A193" s="244">
        <v>44</v>
      </c>
      <c r="B193" s="242" t="s">
        <v>13081</v>
      </c>
      <c r="E193" s="256" t="s">
        <v>8988</v>
      </c>
      <c r="F193" s="149"/>
      <c r="G193" s="149">
        <v>15000000</v>
      </c>
    </row>
    <row r="194" spans="1:7" ht="15.75">
      <c r="A194" s="244">
        <v>45</v>
      </c>
      <c r="B194" s="242" t="s">
        <v>13082</v>
      </c>
      <c r="E194" s="256" t="s">
        <v>8989</v>
      </c>
      <c r="F194" s="149"/>
      <c r="G194" s="149">
        <v>15000000</v>
      </c>
    </row>
    <row r="195" spans="1:7" ht="15.75">
      <c r="A195" s="244">
        <v>46</v>
      </c>
      <c r="B195" s="242" t="s">
        <v>13083</v>
      </c>
      <c r="E195" s="256" t="s">
        <v>8990</v>
      </c>
      <c r="F195" s="149"/>
      <c r="G195" s="149">
        <v>15000000</v>
      </c>
    </row>
    <row r="196" spans="1:7" ht="15.75">
      <c r="A196" s="244">
        <v>47</v>
      </c>
      <c r="B196" s="242" t="s">
        <v>13084</v>
      </c>
      <c r="E196" s="256" t="s">
        <v>8991</v>
      </c>
      <c r="F196" s="149"/>
      <c r="G196" s="149">
        <v>3500000</v>
      </c>
    </row>
    <row r="197" spans="1:7" ht="15.75">
      <c r="A197" s="244">
        <v>48</v>
      </c>
      <c r="B197" s="242" t="s">
        <v>13085</v>
      </c>
      <c r="E197" s="256" t="s">
        <v>8992</v>
      </c>
      <c r="F197" s="149"/>
      <c r="G197" s="149">
        <v>1500000</v>
      </c>
    </row>
    <row r="198" spans="1:7" ht="15.75">
      <c r="A198" s="244">
        <v>49</v>
      </c>
      <c r="B198" s="242" t="s">
        <v>13086</v>
      </c>
      <c r="E198" s="256" t="s">
        <v>8993</v>
      </c>
      <c r="F198" s="149"/>
      <c r="G198" s="149">
        <v>1000000</v>
      </c>
    </row>
    <row r="199" spans="1:7" ht="15.75">
      <c r="A199" s="244">
        <v>50</v>
      </c>
      <c r="B199" s="242" t="s">
        <v>13087</v>
      </c>
      <c r="E199" s="256" t="s">
        <v>8994</v>
      </c>
      <c r="F199" s="149"/>
      <c r="G199" s="149">
        <v>1500000</v>
      </c>
    </row>
    <row r="200" spans="1:7" ht="15.75">
      <c r="A200" s="244">
        <v>51</v>
      </c>
      <c r="B200" s="242" t="s">
        <v>13088</v>
      </c>
      <c r="E200" s="256" t="s">
        <v>8995</v>
      </c>
      <c r="F200" s="149"/>
      <c r="G200" s="149">
        <v>1000000</v>
      </c>
    </row>
    <row r="201" spans="1:7" ht="15.75">
      <c r="A201" s="244">
        <v>52</v>
      </c>
      <c r="B201" s="242" t="s">
        <v>13089</v>
      </c>
      <c r="E201" s="256" t="s">
        <v>8996</v>
      </c>
      <c r="F201" s="149"/>
      <c r="G201" s="149">
        <v>3500000</v>
      </c>
    </row>
    <row r="202" spans="1:7" ht="15.75">
      <c r="A202" s="244">
        <v>53</v>
      </c>
      <c r="B202" s="242" t="s">
        <v>13090</v>
      </c>
      <c r="E202" s="256" t="s">
        <v>8997</v>
      </c>
      <c r="F202" s="149"/>
      <c r="G202" s="149">
        <v>12000000</v>
      </c>
    </row>
    <row r="203" spans="1:7" ht="15.75">
      <c r="A203" s="244">
        <v>54</v>
      </c>
      <c r="B203" s="242" t="s">
        <v>13091</v>
      </c>
      <c r="E203" s="256" t="s">
        <v>8998</v>
      </c>
      <c r="F203" s="149"/>
      <c r="G203" s="149">
        <v>5000000</v>
      </c>
    </row>
    <row r="204" spans="1:7" ht="15.75">
      <c r="A204" s="244">
        <v>55</v>
      </c>
      <c r="B204" s="242" t="s">
        <v>13092</v>
      </c>
      <c r="E204" s="256" t="s">
        <v>8999</v>
      </c>
      <c r="F204" s="149"/>
      <c r="G204" s="149">
        <v>5000000</v>
      </c>
    </row>
    <row r="205" spans="1:7" ht="15.75">
      <c r="A205" s="244">
        <v>56</v>
      </c>
      <c r="B205" s="242" t="s">
        <v>13093</v>
      </c>
      <c r="E205" s="256" t="s">
        <v>9000</v>
      </c>
      <c r="F205" s="149"/>
      <c r="G205" s="149">
        <v>2000000</v>
      </c>
    </row>
    <row r="206" spans="1:7" ht="15.75">
      <c r="A206" s="244">
        <v>57</v>
      </c>
      <c r="B206" s="242" t="s">
        <v>13094</v>
      </c>
      <c r="E206" s="256" t="s">
        <v>9001</v>
      </c>
      <c r="F206" s="149"/>
      <c r="G206" s="149">
        <v>2500000</v>
      </c>
    </row>
    <row r="207" spans="1:7" ht="15.75">
      <c r="A207" s="244">
        <v>58</v>
      </c>
      <c r="B207" s="242" t="s">
        <v>13095</v>
      </c>
      <c r="E207" s="256" t="s">
        <v>9002</v>
      </c>
      <c r="F207" s="149"/>
      <c r="G207" s="149">
        <v>1500000</v>
      </c>
    </row>
    <row r="208" spans="1:7" ht="15.75">
      <c r="A208" s="244">
        <v>59</v>
      </c>
      <c r="B208" s="242" t="s">
        <v>13096</v>
      </c>
      <c r="E208" s="256" t="s">
        <v>9003</v>
      </c>
      <c r="F208" s="149"/>
      <c r="G208" s="149">
        <v>5000000</v>
      </c>
    </row>
    <row r="209" spans="1:7" ht="15.75">
      <c r="A209" s="244">
        <v>60</v>
      </c>
      <c r="B209" s="242" t="s">
        <v>13097</v>
      </c>
      <c r="E209" s="256" t="s">
        <v>9004</v>
      </c>
      <c r="F209" s="149"/>
      <c r="G209" s="149">
        <v>2000000</v>
      </c>
    </row>
    <row r="210" spans="1:7" ht="31.5">
      <c r="A210" s="244">
        <v>61</v>
      </c>
      <c r="B210" s="242" t="s">
        <v>13098</v>
      </c>
      <c r="E210" s="263" t="s">
        <v>9005</v>
      </c>
      <c r="F210" s="149"/>
      <c r="G210" s="149">
        <v>1000000</v>
      </c>
    </row>
    <row r="211" spans="1:7" ht="31.5">
      <c r="A211" s="244">
        <v>62</v>
      </c>
      <c r="B211" s="242" t="s">
        <v>13099</v>
      </c>
      <c r="E211" s="263" t="s">
        <v>9006</v>
      </c>
      <c r="F211" s="149"/>
      <c r="G211" s="149">
        <v>2500000</v>
      </c>
    </row>
    <row r="212" spans="1:7" ht="15.75">
      <c r="A212" s="244">
        <v>63</v>
      </c>
      <c r="B212" s="242" t="s">
        <v>13100</v>
      </c>
      <c r="E212" s="256" t="s">
        <v>9007</v>
      </c>
      <c r="F212" s="149"/>
      <c r="G212" s="149">
        <v>12000000</v>
      </c>
    </row>
    <row r="213" spans="1:7" ht="15.75">
      <c r="A213" s="244">
        <v>64</v>
      </c>
      <c r="B213" s="242" t="s">
        <v>13101</v>
      </c>
      <c r="E213" s="256" t="s">
        <v>9008</v>
      </c>
      <c r="F213" s="149"/>
      <c r="G213" s="149">
        <v>5000000</v>
      </c>
    </row>
    <row r="214" spans="1:7" ht="15.75">
      <c r="A214" s="244">
        <v>65</v>
      </c>
      <c r="B214" s="242" t="s">
        <v>13102</v>
      </c>
      <c r="E214" s="256" t="s">
        <v>9009</v>
      </c>
      <c r="F214" s="149"/>
      <c r="G214" s="149">
        <v>5000000</v>
      </c>
    </row>
    <row r="215" spans="1:7" ht="31.5">
      <c r="A215" s="244">
        <v>66</v>
      </c>
      <c r="B215" s="242" t="s">
        <v>13103</v>
      </c>
      <c r="E215" s="263" t="s">
        <v>9010</v>
      </c>
      <c r="F215" s="149"/>
      <c r="G215" s="149">
        <v>3500000</v>
      </c>
    </row>
    <row r="216" spans="1:7" ht="31.5">
      <c r="A216" s="244">
        <v>67</v>
      </c>
      <c r="B216" s="242" t="s">
        <v>13104</v>
      </c>
      <c r="E216" s="263" t="s">
        <v>9011</v>
      </c>
      <c r="F216" s="149"/>
      <c r="G216" s="149">
        <v>2500000</v>
      </c>
    </row>
    <row r="217" spans="1:7" ht="15.75">
      <c r="A217" s="244">
        <v>68</v>
      </c>
      <c r="B217" s="242" t="s">
        <v>13105</v>
      </c>
      <c r="E217" s="256" t="s">
        <v>9012</v>
      </c>
      <c r="F217" s="149"/>
      <c r="G217" s="149">
        <v>1000000</v>
      </c>
    </row>
    <row r="218" spans="1:7" ht="15.75">
      <c r="A218" s="244">
        <v>69</v>
      </c>
      <c r="B218" s="242" t="s">
        <v>13106</v>
      </c>
      <c r="E218" s="256" t="s">
        <v>9013</v>
      </c>
      <c r="F218" s="149"/>
      <c r="G218" s="149">
        <v>7500000</v>
      </c>
    </row>
    <row r="219" spans="1:7" ht="15.75">
      <c r="A219" s="244">
        <v>70</v>
      </c>
      <c r="B219" s="242" t="s">
        <v>13107</v>
      </c>
      <c r="E219" s="256" t="s">
        <v>9014</v>
      </c>
      <c r="F219" s="149"/>
      <c r="G219" s="149">
        <v>4500000</v>
      </c>
    </row>
    <row r="220" spans="1:7" ht="15.75">
      <c r="A220" s="244">
        <v>71</v>
      </c>
      <c r="B220" s="242" t="s">
        <v>13108</v>
      </c>
      <c r="E220" s="256" t="s">
        <v>9015</v>
      </c>
      <c r="F220" s="149"/>
      <c r="G220" s="149">
        <v>4500000</v>
      </c>
    </row>
    <row r="221" spans="1:7" ht="15.75">
      <c r="A221" s="244">
        <v>72</v>
      </c>
      <c r="B221" s="242" t="s">
        <v>13109</v>
      </c>
      <c r="E221" s="256" t="s">
        <v>9016</v>
      </c>
      <c r="F221" s="149"/>
      <c r="G221" s="149">
        <v>3000000</v>
      </c>
    </row>
    <row r="222" spans="1:7" ht="47.25">
      <c r="A222" s="244">
        <v>73</v>
      </c>
      <c r="B222" s="242" t="s">
        <v>13110</v>
      </c>
      <c r="E222" s="263" t="s">
        <v>9017</v>
      </c>
      <c r="F222" s="149"/>
      <c r="G222" s="149">
        <v>2500000</v>
      </c>
    </row>
    <row r="223" spans="1:7" ht="15.75">
      <c r="A223" s="244">
        <v>74</v>
      </c>
      <c r="B223" s="242" t="s">
        <v>13111</v>
      </c>
      <c r="E223" s="256" t="s">
        <v>9018</v>
      </c>
      <c r="F223" s="149"/>
      <c r="G223" s="149">
        <v>9500000</v>
      </c>
    </row>
    <row r="224" spans="1:7" ht="15.75">
      <c r="A224" s="244">
        <v>75</v>
      </c>
      <c r="B224" s="242" t="s">
        <v>13112</v>
      </c>
      <c r="E224" s="256" t="s">
        <v>9019</v>
      </c>
      <c r="F224" s="149"/>
      <c r="G224" s="149">
        <v>1500000</v>
      </c>
    </row>
    <row r="225" spans="1:7" ht="15.75">
      <c r="A225" s="244">
        <v>76</v>
      </c>
      <c r="B225" s="242" t="s">
        <v>13113</v>
      </c>
      <c r="E225" s="256" t="s">
        <v>9020</v>
      </c>
      <c r="F225" s="149"/>
      <c r="G225" s="149">
        <v>2000000</v>
      </c>
    </row>
    <row r="226" spans="1:7" ht="31.5">
      <c r="A226" s="244">
        <v>77</v>
      </c>
      <c r="B226" s="242" t="s">
        <v>13114</v>
      </c>
      <c r="E226" s="263" t="s">
        <v>9021</v>
      </c>
      <c r="F226" s="149"/>
      <c r="G226" s="149">
        <v>3000000</v>
      </c>
    </row>
    <row r="227" spans="1:7" ht="15.75">
      <c r="A227" s="244">
        <v>78</v>
      </c>
      <c r="B227" s="242" t="s">
        <v>13115</v>
      </c>
      <c r="E227" s="256" t="s">
        <v>9022</v>
      </c>
      <c r="F227" s="149"/>
      <c r="G227" s="149">
        <v>4000000</v>
      </c>
    </row>
    <row r="228" spans="1:7" ht="15.75">
      <c r="A228" s="244">
        <v>79</v>
      </c>
      <c r="B228" s="242" t="s">
        <v>13116</v>
      </c>
      <c r="E228" s="256" t="s">
        <v>9023</v>
      </c>
      <c r="F228" s="149"/>
      <c r="G228" s="149">
        <v>3000000</v>
      </c>
    </row>
    <row r="229" spans="1:7" ht="15.75">
      <c r="A229" s="244">
        <v>80</v>
      </c>
      <c r="B229" s="242" t="s">
        <v>13117</v>
      </c>
      <c r="E229" s="256" t="s">
        <v>9024</v>
      </c>
      <c r="F229" s="149"/>
      <c r="G229" s="149">
        <v>2000000</v>
      </c>
    </row>
    <row r="230" spans="1:7" ht="15.75">
      <c r="A230" s="244">
        <v>81</v>
      </c>
      <c r="B230" s="242" t="s">
        <v>13118</v>
      </c>
      <c r="E230" s="256" t="s">
        <v>9025</v>
      </c>
      <c r="F230" s="149"/>
      <c r="G230" s="149">
        <v>1000000</v>
      </c>
    </row>
    <row r="231" spans="1:7" ht="15.75">
      <c r="A231" s="244">
        <v>82</v>
      </c>
      <c r="B231" s="242" t="s">
        <v>13119</v>
      </c>
      <c r="E231" s="256" t="s">
        <v>9026</v>
      </c>
      <c r="F231" s="149"/>
      <c r="G231" s="149">
        <v>1000000</v>
      </c>
    </row>
    <row r="232" spans="1:7" ht="15.75">
      <c r="A232" s="244">
        <v>83</v>
      </c>
      <c r="B232" s="242" t="s">
        <v>13120</v>
      </c>
      <c r="E232" s="256" t="s">
        <v>9027</v>
      </c>
      <c r="F232" s="149"/>
      <c r="G232" s="149">
        <v>2000000</v>
      </c>
    </row>
    <row r="233" spans="1:7" ht="15.75">
      <c r="A233" s="244">
        <v>84</v>
      </c>
      <c r="B233" s="242" t="s">
        <v>13121</v>
      </c>
      <c r="E233" s="256" t="s">
        <v>9028</v>
      </c>
      <c r="F233" s="149"/>
      <c r="G233" s="149">
        <v>2000000</v>
      </c>
    </row>
    <row r="234" spans="1:7" ht="15.75">
      <c r="A234" s="244">
        <v>85</v>
      </c>
      <c r="B234" s="242" t="s">
        <v>13122</v>
      </c>
      <c r="E234" s="256" t="s">
        <v>9029</v>
      </c>
      <c r="F234" s="149"/>
      <c r="G234" s="149">
        <v>2000000</v>
      </c>
    </row>
    <row r="235" spans="1:7" ht="15.75">
      <c r="A235" s="244">
        <v>86</v>
      </c>
      <c r="B235" s="242" t="s">
        <v>13123</v>
      </c>
      <c r="E235" s="256" t="s">
        <v>9030</v>
      </c>
      <c r="F235" s="149"/>
      <c r="G235" s="149">
        <v>1000000</v>
      </c>
    </row>
    <row r="236" spans="1:7" ht="15.75">
      <c r="A236" s="244">
        <v>87</v>
      </c>
      <c r="B236" s="242" t="s">
        <v>13124</v>
      </c>
      <c r="E236" s="256" t="s">
        <v>9031</v>
      </c>
      <c r="F236" s="149"/>
      <c r="G236" s="149">
        <v>600000</v>
      </c>
    </row>
    <row r="237" spans="1:7" ht="15.75">
      <c r="A237" s="244">
        <v>88</v>
      </c>
      <c r="B237" s="242" t="s">
        <v>13125</v>
      </c>
      <c r="E237" s="256" t="s">
        <v>9032</v>
      </c>
      <c r="F237" s="149"/>
      <c r="G237" s="149">
        <v>2000000</v>
      </c>
    </row>
    <row r="238" spans="1:7" ht="15.75">
      <c r="A238" s="244">
        <v>89</v>
      </c>
      <c r="B238" s="242" t="s">
        <v>13126</v>
      </c>
      <c r="E238" s="256" t="s">
        <v>9033</v>
      </c>
      <c r="F238" s="149"/>
      <c r="G238" s="149">
        <v>1500000</v>
      </c>
    </row>
    <row r="239" spans="1:7" ht="15.75">
      <c r="A239" s="244">
        <v>90</v>
      </c>
      <c r="B239" s="242" t="s">
        <v>13127</v>
      </c>
      <c r="E239" s="256" t="s">
        <v>9034</v>
      </c>
      <c r="F239" s="149"/>
      <c r="G239" s="149">
        <v>1000000</v>
      </c>
    </row>
    <row r="240" spans="1:7" ht="15.75">
      <c r="A240" s="244">
        <v>91</v>
      </c>
      <c r="B240" s="242" t="s">
        <v>13128</v>
      </c>
      <c r="E240" s="256" t="s">
        <v>9035</v>
      </c>
      <c r="F240" s="149"/>
      <c r="G240" s="149">
        <v>5000000</v>
      </c>
    </row>
    <row r="241" spans="1:7" ht="15.75">
      <c r="A241" s="244">
        <v>92</v>
      </c>
      <c r="B241" s="242" t="s">
        <v>13129</v>
      </c>
      <c r="E241" s="256" t="s">
        <v>9036</v>
      </c>
      <c r="F241" s="149"/>
      <c r="G241" s="149">
        <v>7500000</v>
      </c>
    </row>
    <row r="242" spans="1:7" ht="15.75">
      <c r="A242" s="244">
        <v>93</v>
      </c>
      <c r="B242" s="242" t="s">
        <v>13130</v>
      </c>
      <c r="E242" s="256" t="s">
        <v>9037</v>
      </c>
      <c r="F242" s="149"/>
      <c r="G242" s="149">
        <v>2500000</v>
      </c>
    </row>
    <row r="243" spans="1:7" ht="31.5">
      <c r="A243" s="244">
        <v>94</v>
      </c>
      <c r="B243" s="242" t="s">
        <v>13131</v>
      </c>
      <c r="E243" s="263" t="s">
        <v>9038</v>
      </c>
      <c r="F243" s="149"/>
      <c r="G243" s="149">
        <v>2000000</v>
      </c>
    </row>
    <row r="244" spans="1:7" ht="15.75">
      <c r="A244" s="244">
        <v>95</v>
      </c>
      <c r="B244" s="242" t="s">
        <v>13132</v>
      </c>
      <c r="E244" s="256" t="s">
        <v>9039</v>
      </c>
      <c r="F244" s="149"/>
      <c r="G244" s="149">
        <v>1000000</v>
      </c>
    </row>
    <row r="245" spans="1:7" ht="15.75">
      <c r="A245" s="244">
        <v>96</v>
      </c>
      <c r="B245" s="242" t="s">
        <v>13133</v>
      </c>
      <c r="E245" s="256" t="s">
        <v>9040</v>
      </c>
      <c r="F245" s="149"/>
      <c r="G245" s="149">
        <v>4000000</v>
      </c>
    </row>
    <row r="246" spans="1:7" ht="15.75">
      <c r="A246" s="244">
        <v>97</v>
      </c>
      <c r="B246" s="242" t="s">
        <v>13134</v>
      </c>
      <c r="E246" s="256" t="s">
        <v>9041</v>
      </c>
      <c r="F246" s="149"/>
      <c r="G246" s="149">
        <v>3500000</v>
      </c>
    </row>
    <row r="247" spans="1:7" ht="15.75">
      <c r="A247" s="244">
        <v>98</v>
      </c>
      <c r="B247" s="242" t="s">
        <v>13135</v>
      </c>
      <c r="E247" s="256" t="s">
        <v>9042</v>
      </c>
      <c r="F247" s="149"/>
      <c r="G247" s="149">
        <v>4000000</v>
      </c>
    </row>
    <row r="248" spans="1:7" ht="15.75">
      <c r="A248" s="244">
        <v>99</v>
      </c>
      <c r="B248" s="242" t="s">
        <v>13136</v>
      </c>
      <c r="E248" s="256" t="s">
        <v>9043</v>
      </c>
      <c r="F248" s="149"/>
      <c r="G248" s="149">
        <v>4000000</v>
      </c>
    </row>
    <row r="249" spans="1:7" ht="31.5">
      <c r="A249" s="244">
        <v>100</v>
      </c>
      <c r="B249" s="242" t="s">
        <v>13137</v>
      </c>
      <c r="E249" s="263" t="s">
        <v>9044</v>
      </c>
      <c r="F249" s="149"/>
      <c r="G249" s="149">
        <v>2000000</v>
      </c>
    </row>
    <row r="250" spans="1:7" ht="15.75">
      <c r="A250" s="244">
        <v>101</v>
      </c>
      <c r="B250" s="242" t="s">
        <v>13138</v>
      </c>
      <c r="E250" s="256" t="s">
        <v>9045</v>
      </c>
      <c r="F250" s="149"/>
      <c r="G250" s="149">
        <v>2000000</v>
      </c>
    </row>
    <row r="251" spans="1:7" ht="47.25">
      <c r="A251" s="244">
        <v>102</v>
      </c>
      <c r="B251" s="242" t="s">
        <v>13139</v>
      </c>
      <c r="E251" s="263" t="s">
        <v>9046</v>
      </c>
      <c r="F251" s="149"/>
      <c r="G251" s="149">
        <v>3000000</v>
      </c>
    </row>
    <row r="252" spans="1:7" ht="15.75">
      <c r="A252" s="244">
        <v>103</v>
      </c>
      <c r="B252" s="242" t="s">
        <v>13140</v>
      </c>
      <c r="E252" s="256" t="s">
        <v>9047</v>
      </c>
      <c r="F252" s="149"/>
      <c r="G252" s="149">
        <v>1000000</v>
      </c>
    </row>
    <row r="253" spans="1:7" ht="31.5">
      <c r="A253" s="244">
        <v>104</v>
      </c>
      <c r="B253" s="242" t="s">
        <v>13141</v>
      </c>
      <c r="E253" s="263" t="s">
        <v>9048</v>
      </c>
      <c r="F253" s="149"/>
      <c r="G253" s="149">
        <v>2000000</v>
      </c>
    </row>
    <row r="254" spans="1:7" ht="15.75">
      <c r="A254" s="244">
        <v>105</v>
      </c>
      <c r="B254" s="242" t="s">
        <v>13142</v>
      </c>
      <c r="E254" s="256" t="s">
        <v>9049</v>
      </c>
      <c r="F254" s="149"/>
      <c r="G254" s="149">
        <v>4000000</v>
      </c>
    </row>
    <row r="255" spans="1:7" ht="15.75">
      <c r="A255" s="244">
        <v>106</v>
      </c>
      <c r="B255" s="242" t="s">
        <v>13143</v>
      </c>
      <c r="E255" s="256" t="s">
        <v>8946</v>
      </c>
      <c r="F255" s="149"/>
      <c r="G255" s="149">
        <v>4000000</v>
      </c>
    </row>
    <row r="256" spans="1:7" ht="15.75">
      <c r="A256" s="244">
        <v>107</v>
      </c>
      <c r="B256" s="242" t="s">
        <v>13144</v>
      </c>
      <c r="E256" s="256" t="s">
        <v>9050</v>
      </c>
      <c r="F256" s="149"/>
      <c r="G256" s="149">
        <v>5000000</v>
      </c>
    </row>
    <row r="257" spans="1:7" ht="15.75">
      <c r="A257" s="244">
        <v>108</v>
      </c>
      <c r="B257" s="242" t="s">
        <v>13145</v>
      </c>
      <c r="E257" s="256" t="s">
        <v>9051</v>
      </c>
      <c r="F257" s="149"/>
      <c r="G257" s="149">
        <v>2000000</v>
      </c>
    </row>
    <row r="258" spans="1:7" ht="31.5">
      <c r="A258" s="244">
        <v>109</v>
      </c>
      <c r="B258" s="242" t="s">
        <v>13146</v>
      </c>
      <c r="E258" s="263" t="s">
        <v>9052</v>
      </c>
      <c r="F258" s="149"/>
      <c r="G258" s="149">
        <v>1000000</v>
      </c>
    </row>
    <row r="259" spans="1:7" ht="31.5">
      <c r="A259" s="244">
        <v>110</v>
      </c>
      <c r="B259" s="242" t="s">
        <v>13147</v>
      </c>
      <c r="E259" s="263" t="s">
        <v>9053</v>
      </c>
      <c r="F259" s="149"/>
      <c r="G259" s="149">
        <v>1000000</v>
      </c>
    </row>
    <row r="260" spans="1:7" ht="31.5">
      <c r="A260" s="244">
        <v>111</v>
      </c>
      <c r="B260" s="242" t="s">
        <v>13148</v>
      </c>
      <c r="E260" s="263" t="s">
        <v>9054</v>
      </c>
      <c r="F260" s="149"/>
      <c r="G260" s="149">
        <v>1000000</v>
      </c>
    </row>
    <row r="261" spans="1:7" ht="31.5">
      <c r="A261" s="244">
        <v>112</v>
      </c>
      <c r="B261" s="242" t="s">
        <v>13149</v>
      </c>
      <c r="E261" s="263" t="s">
        <v>9055</v>
      </c>
      <c r="F261" s="149"/>
      <c r="G261" s="149">
        <v>1000000</v>
      </c>
    </row>
    <row r="262" spans="1:7" ht="31.5">
      <c r="A262" s="244">
        <v>113</v>
      </c>
      <c r="B262" s="242" t="s">
        <v>13150</v>
      </c>
      <c r="E262" s="263" t="s">
        <v>9056</v>
      </c>
      <c r="F262" s="149"/>
      <c r="G262" s="149">
        <v>3000000</v>
      </c>
    </row>
    <row r="263" spans="1:7" ht="31.5">
      <c r="A263" s="244">
        <v>114</v>
      </c>
      <c r="B263" s="242" t="s">
        <v>13151</v>
      </c>
      <c r="E263" s="263" t="s">
        <v>9057</v>
      </c>
      <c r="F263" s="149"/>
      <c r="G263" s="149">
        <v>3000000</v>
      </c>
    </row>
    <row r="264" spans="1:7" ht="15.75">
      <c r="A264" s="244">
        <v>115</v>
      </c>
      <c r="B264" s="242" t="s">
        <v>13152</v>
      </c>
      <c r="E264" s="256" t="s">
        <v>9058</v>
      </c>
      <c r="F264" s="149"/>
      <c r="G264" s="149">
        <v>5000000</v>
      </c>
    </row>
    <row r="265" spans="1:7" ht="15.75">
      <c r="A265" s="244">
        <v>116</v>
      </c>
      <c r="B265" s="242" t="s">
        <v>13153</v>
      </c>
      <c r="E265" s="256" t="s">
        <v>9059</v>
      </c>
      <c r="F265" s="149"/>
      <c r="G265" s="149">
        <v>5000000</v>
      </c>
    </row>
    <row r="266" spans="1:7" ht="15.75">
      <c r="A266" s="244">
        <v>117</v>
      </c>
      <c r="B266" s="242" t="s">
        <v>13154</v>
      </c>
      <c r="E266" s="256" t="s">
        <v>9060</v>
      </c>
      <c r="F266" s="149"/>
      <c r="G266" s="149">
        <v>5000000</v>
      </c>
    </row>
    <row r="267" spans="1:7" ht="15.75">
      <c r="A267" s="244">
        <v>118</v>
      </c>
      <c r="B267" s="242" t="s">
        <v>13155</v>
      </c>
      <c r="E267" s="256" t="s">
        <v>9061</v>
      </c>
      <c r="F267" s="149"/>
      <c r="G267" s="149">
        <v>5000000</v>
      </c>
    </row>
    <row r="268" spans="1:7" ht="15.75">
      <c r="A268" s="244">
        <v>119</v>
      </c>
      <c r="B268" s="242" t="s">
        <v>13156</v>
      </c>
      <c r="E268" s="256" t="s">
        <v>9062</v>
      </c>
      <c r="F268" s="149"/>
      <c r="G268" s="149">
        <v>5000000</v>
      </c>
    </row>
    <row r="269" spans="1:7" ht="31.5">
      <c r="A269" s="244">
        <v>120</v>
      </c>
      <c r="B269" s="242" t="s">
        <v>13157</v>
      </c>
      <c r="E269" s="263" t="s">
        <v>9063</v>
      </c>
      <c r="F269" s="149"/>
      <c r="G269" s="149">
        <v>10000000</v>
      </c>
    </row>
    <row r="270" spans="1:7" ht="31.5">
      <c r="A270" s="244">
        <v>121</v>
      </c>
      <c r="B270" s="242" t="s">
        <v>13158</v>
      </c>
      <c r="E270" s="263" t="s">
        <v>9064</v>
      </c>
      <c r="F270" s="149"/>
      <c r="G270" s="149">
        <v>7000000</v>
      </c>
    </row>
    <row r="271" spans="1:7" ht="31.5">
      <c r="A271" s="244">
        <v>122</v>
      </c>
      <c r="B271" s="242" t="s">
        <v>13159</v>
      </c>
      <c r="E271" s="263" t="s">
        <v>9065</v>
      </c>
      <c r="F271" s="149"/>
      <c r="G271" s="149">
        <v>1000000</v>
      </c>
    </row>
    <row r="272" spans="1:7" ht="15.75" customHeight="1">
      <c r="A272" s="244"/>
      <c r="E272" s="256"/>
      <c r="F272" s="149"/>
      <c r="G272" s="149"/>
    </row>
    <row r="273" spans="1:7" ht="15.75" customHeight="1">
      <c r="A273" s="244"/>
      <c r="E273" s="270" t="s">
        <v>8522</v>
      </c>
      <c r="F273" s="149"/>
      <c r="G273" s="149"/>
    </row>
    <row r="274" spans="1:7" ht="16.5" customHeight="1">
      <c r="A274" s="244"/>
      <c r="E274" s="264" t="s">
        <v>5621</v>
      </c>
      <c r="F274" s="149"/>
      <c r="G274" s="149"/>
    </row>
    <row r="275" spans="1:7" ht="31.5" customHeight="1">
      <c r="A275" s="244">
        <v>123</v>
      </c>
      <c r="B275" s="242" t="s">
        <v>7034</v>
      </c>
      <c r="E275" s="263" t="s">
        <v>5318</v>
      </c>
      <c r="F275" s="149"/>
      <c r="G275" s="149">
        <v>2500000</v>
      </c>
    </row>
    <row r="276" spans="1:7" ht="31.5" customHeight="1">
      <c r="A276" s="244">
        <v>124</v>
      </c>
      <c r="B276" s="242" t="s">
        <v>7035</v>
      </c>
      <c r="E276" s="263" t="s">
        <v>5319</v>
      </c>
      <c r="F276" s="149"/>
      <c r="G276" s="149">
        <v>1000000</v>
      </c>
    </row>
    <row r="277" spans="1:7" ht="12" customHeight="1">
      <c r="A277" s="153"/>
      <c r="E277" s="153"/>
    </row>
    <row r="278" spans="1:7" ht="15.75" customHeight="1">
      <c r="A278" s="258"/>
      <c r="B278" s="259"/>
      <c r="C278" s="259"/>
      <c r="D278" s="260"/>
      <c r="E278" s="293" t="s">
        <v>13338</v>
      </c>
      <c r="F278" s="262">
        <v>0</v>
      </c>
      <c r="G278" s="262">
        <v>445400000</v>
      </c>
    </row>
    <row r="279" spans="1:7" ht="11.25" customHeight="1">
      <c r="A279" s="153"/>
      <c r="E279" s="153"/>
    </row>
    <row r="280" spans="1:7" ht="11.25" customHeight="1">
      <c r="A280" s="153"/>
      <c r="E280" s="153"/>
    </row>
    <row r="281" spans="1:7" ht="16.5" customHeight="1">
      <c r="A281" s="265" t="s">
        <v>4923</v>
      </c>
      <c r="B281" s="266"/>
      <c r="C281" s="266"/>
      <c r="D281" s="267"/>
      <c r="E281" s="295"/>
      <c r="F281" s="269"/>
      <c r="G281" s="269"/>
    </row>
    <row r="282" spans="1:7" ht="12" customHeight="1">
      <c r="A282" s="153"/>
      <c r="E282" s="153"/>
    </row>
    <row r="283" spans="1:7" ht="12" customHeight="1">
      <c r="A283" s="153"/>
      <c r="E283" s="153"/>
    </row>
    <row r="284" spans="1:7" ht="15.75" customHeight="1">
      <c r="A284" s="246" t="s">
        <v>7097</v>
      </c>
      <c r="E284" s="153"/>
    </row>
    <row r="285" spans="1:7" ht="15.75" customHeight="1">
      <c r="A285" s="251" t="s">
        <v>4548</v>
      </c>
      <c r="E285" s="153"/>
    </row>
    <row r="286" spans="1:7" ht="12" customHeight="1">
      <c r="A286" s="253" t="s">
        <v>267</v>
      </c>
      <c r="E286" s="153"/>
    </row>
    <row r="287" spans="1:7" ht="11.25" customHeight="1">
      <c r="A287" s="153"/>
      <c r="E287" s="153"/>
    </row>
    <row r="288" spans="1:7" ht="15.75" customHeight="1">
      <c r="A288" s="244" t="s">
        <v>4917</v>
      </c>
      <c r="B288" s="242" t="s">
        <v>269</v>
      </c>
      <c r="C288" s="242" t="s">
        <v>653</v>
      </c>
      <c r="E288" s="244" t="s">
        <v>4276</v>
      </c>
      <c r="F288" s="244" t="s">
        <v>3890</v>
      </c>
      <c r="G288" s="244" t="s">
        <v>3893</v>
      </c>
    </row>
    <row r="289" spans="1:7" ht="11.25" customHeight="1">
      <c r="A289" s="153"/>
      <c r="E289" s="153"/>
    </row>
    <row r="290" spans="1:7" ht="15.75" customHeight="1">
      <c r="A290" s="244"/>
      <c r="E290" s="270" t="s">
        <v>8522</v>
      </c>
      <c r="F290" s="149"/>
      <c r="G290" s="149"/>
    </row>
    <row r="291" spans="1:7" ht="31.5" customHeight="1">
      <c r="A291" s="244">
        <v>1</v>
      </c>
      <c r="B291" s="242" t="s">
        <v>1852</v>
      </c>
      <c r="E291" s="263" t="s">
        <v>5336</v>
      </c>
      <c r="F291" s="149">
        <v>20000000</v>
      </c>
      <c r="G291" s="149">
        <v>20000000</v>
      </c>
    </row>
    <row r="292" spans="1:7" ht="31.5" customHeight="1">
      <c r="A292" s="244">
        <v>2</v>
      </c>
      <c r="B292" s="242" t="s">
        <v>1853</v>
      </c>
      <c r="E292" s="263" t="s">
        <v>5337</v>
      </c>
      <c r="F292" s="149">
        <v>20000000</v>
      </c>
      <c r="G292" s="149">
        <v>20000000</v>
      </c>
    </row>
    <row r="293" spans="1:7" ht="47.25" customHeight="1">
      <c r="A293" s="244">
        <v>3</v>
      </c>
      <c r="B293" s="242" t="s">
        <v>2089</v>
      </c>
      <c r="E293" s="263" t="s">
        <v>7033</v>
      </c>
      <c r="F293" s="149">
        <v>30000000</v>
      </c>
      <c r="G293" s="149">
        <v>11500000</v>
      </c>
    </row>
    <row r="294" spans="1:7" ht="11.25" customHeight="1">
      <c r="A294" s="153"/>
      <c r="E294" s="153"/>
    </row>
    <row r="295" spans="1:7" ht="15.75" customHeight="1">
      <c r="A295" s="258"/>
      <c r="B295" s="259"/>
      <c r="C295" s="259"/>
      <c r="D295" s="260"/>
      <c r="E295" s="293" t="s">
        <v>13339</v>
      </c>
      <c r="F295" s="262">
        <v>70000000</v>
      </c>
      <c r="G295" s="262">
        <v>51500000</v>
      </c>
    </row>
    <row r="296" spans="1:7" ht="11.25" customHeight="1">
      <c r="A296" s="153"/>
      <c r="E296" s="153"/>
    </row>
    <row r="297" spans="1:7" ht="11.25" customHeight="1">
      <c r="A297" s="153"/>
      <c r="E297" s="153"/>
    </row>
    <row r="298" spans="1:7" ht="15.75" customHeight="1">
      <c r="A298" s="246" t="s">
        <v>7098</v>
      </c>
      <c r="B298" s="247"/>
      <c r="C298" s="247"/>
      <c r="D298" s="248"/>
      <c r="E298" s="292"/>
      <c r="F298" s="250"/>
      <c r="G298" s="250"/>
    </row>
    <row r="299" spans="1:7" ht="15.75" customHeight="1">
      <c r="A299" s="251" t="s">
        <v>12652</v>
      </c>
      <c r="E299" s="153"/>
    </row>
    <row r="300" spans="1:7" ht="11.25" customHeight="1">
      <c r="A300" s="253" t="s">
        <v>4801</v>
      </c>
      <c r="E300" s="153"/>
    </row>
    <row r="301" spans="1:7" ht="11.25" customHeight="1">
      <c r="A301" s="153"/>
      <c r="E301" s="153"/>
    </row>
    <row r="302" spans="1:7" ht="15.75" customHeight="1">
      <c r="A302" s="244" t="s">
        <v>4917</v>
      </c>
      <c r="B302" s="242" t="s">
        <v>269</v>
      </c>
      <c r="C302" s="242" t="s">
        <v>653</v>
      </c>
      <c r="E302" s="244" t="s">
        <v>4276</v>
      </c>
      <c r="F302" s="244" t="s">
        <v>3890</v>
      </c>
      <c r="G302" s="244" t="s">
        <v>3893</v>
      </c>
    </row>
    <row r="303" spans="1:7" ht="11.25" customHeight="1">
      <c r="A303" s="257"/>
      <c r="E303" s="153"/>
    </row>
    <row r="304" spans="1:7" ht="15.75" customHeight="1">
      <c r="A304" s="244"/>
      <c r="E304" s="270" t="s">
        <v>8522</v>
      </c>
      <c r="F304" s="149"/>
      <c r="G304" s="149"/>
    </row>
    <row r="305" spans="1:7" ht="31.5" customHeight="1">
      <c r="A305" s="244">
        <v>1</v>
      </c>
      <c r="B305" s="242" t="s">
        <v>4998</v>
      </c>
      <c r="E305" s="263" t="s">
        <v>12651</v>
      </c>
      <c r="F305" s="149">
        <v>9902600000</v>
      </c>
      <c r="G305" s="149">
        <v>750000000</v>
      </c>
    </row>
    <row r="306" spans="1:7" ht="11.25" customHeight="1">
      <c r="A306" s="257"/>
      <c r="E306" s="153"/>
    </row>
    <row r="307" spans="1:7" ht="15.75" customHeight="1">
      <c r="A307" s="258"/>
      <c r="B307" s="259"/>
      <c r="C307" s="259"/>
      <c r="D307" s="260"/>
      <c r="E307" s="293" t="s">
        <v>13340</v>
      </c>
      <c r="F307" s="262">
        <v>9902600000</v>
      </c>
      <c r="G307" s="262">
        <v>750000000</v>
      </c>
    </row>
    <row r="308" spans="1:7" ht="11.25" customHeight="1">
      <c r="A308" s="153"/>
      <c r="E308" s="153"/>
    </row>
    <row r="309" spans="1:7" ht="11.25" customHeight="1">
      <c r="A309" s="153"/>
      <c r="E309" s="153"/>
    </row>
    <row r="310" spans="1:7" ht="15.75" customHeight="1">
      <c r="A310" s="246" t="s">
        <v>7099</v>
      </c>
      <c r="B310" s="247"/>
      <c r="C310" s="247"/>
      <c r="D310" s="248"/>
      <c r="E310" s="292"/>
      <c r="F310" s="250"/>
      <c r="G310" s="250"/>
    </row>
    <row r="311" spans="1:7" ht="15.75" customHeight="1">
      <c r="A311" s="251" t="s">
        <v>4796</v>
      </c>
      <c r="E311" s="153"/>
    </row>
    <row r="312" spans="1:7" ht="11.25" customHeight="1">
      <c r="A312" s="253" t="s">
        <v>4802</v>
      </c>
      <c r="E312" s="153"/>
    </row>
    <row r="313" spans="1:7" ht="11.25" customHeight="1">
      <c r="A313" s="153"/>
      <c r="E313" s="153"/>
    </row>
    <row r="314" spans="1:7" ht="15.75" customHeight="1">
      <c r="A314" s="244" t="s">
        <v>4917</v>
      </c>
      <c r="B314" s="242" t="s">
        <v>269</v>
      </c>
      <c r="C314" s="242" t="s">
        <v>653</v>
      </c>
      <c r="E314" s="244" t="s">
        <v>4276</v>
      </c>
      <c r="F314" s="244" t="s">
        <v>3890</v>
      </c>
      <c r="G314" s="244" t="s">
        <v>3893</v>
      </c>
    </row>
    <row r="315" spans="1:7" ht="11.25" customHeight="1">
      <c r="A315" s="257"/>
      <c r="E315" s="153"/>
    </row>
    <row r="316" spans="1:7" ht="15.75" customHeight="1">
      <c r="A316" s="244"/>
      <c r="E316" s="270" t="s">
        <v>8522</v>
      </c>
      <c r="F316" s="149"/>
      <c r="G316" s="149"/>
    </row>
    <row r="317" spans="1:7" ht="31.5" customHeight="1">
      <c r="A317" s="244">
        <v>1</v>
      </c>
      <c r="B317" s="242" t="s">
        <v>4999</v>
      </c>
      <c r="E317" s="263" t="s">
        <v>5539</v>
      </c>
      <c r="F317" s="149">
        <v>18000000000</v>
      </c>
      <c r="G317" s="149">
        <v>1800000000</v>
      </c>
    </row>
    <row r="318" spans="1:7" ht="31.5" customHeight="1">
      <c r="A318" s="244">
        <v>2</v>
      </c>
      <c r="B318" s="242" t="s">
        <v>5000</v>
      </c>
      <c r="E318" s="263" t="s">
        <v>5540</v>
      </c>
      <c r="F318" s="149"/>
      <c r="G318" s="149">
        <v>300000000</v>
      </c>
    </row>
    <row r="319" spans="1:7" ht="31.5" customHeight="1">
      <c r="A319" s="244">
        <v>3</v>
      </c>
      <c r="B319" s="242" t="s">
        <v>7029</v>
      </c>
      <c r="E319" s="263" t="s">
        <v>8867</v>
      </c>
      <c r="F319" s="149">
        <v>2450000000</v>
      </c>
      <c r="G319" s="149">
        <v>750000000</v>
      </c>
    </row>
    <row r="320" spans="1:7" ht="31.5" customHeight="1">
      <c r="A320" s="244">
        <v>4</v>
      </c>
      <c r="B320" s="242" t="s">
        <v>7030</v>
      </c>
      <c r="E320" s="263" t="s">
        <v>5541</v>
      </c>
      <c r="F320" s="149">
        <v>6120000000</v>
      </c>
      <c r="G320" s="149">
        <v>500000000</v>
      </c>
    </row>
    <row r="321" spans="1:7" ht="11.25" customHeight="1">
      <c r="A321" s="257"/>
      <c r="E321" s="153"/>
    </row>
    <row r="322" spans="1:7" ht="15.75" customHeight="1">
      <c r="A322" s="258"/>
      <c r="B322" s="259"/>
      <c r="C322" s="259"/>
      <c r="D322" s="260"/>
      <c r="E322" s="293" t="s">
        <v>13341</v>
      </c>
      <c r="F322" s="262">
        <v>26570000000</v>
      </c>
      <c r="G322" s="262">
        <v>3350000000</v>
      </c>
    </row>
    <row r="323" spans="1:7" ht="11.25" customHeight="1">
      <c r="A323" s="153"/>
      <c r="E323" s="153"/>
    </row>
    <row r="324" spans="1:7" ht="11.25" customHeight="1">
      <c r="A324" s="153"/>
      <c r="E324" s="153"/>
    </row>
    <row r="325" spans="1:7" ht="16.5" customHeight="1">
      <c r="A325" s="265" t="s">
        <v>4924</v>
      </c>
      <c r="B325" s="266"/>
      <c r="C325" s="266"/>
      <c r="D325" s="267"/>
      <c r="E325" s="295"/>
      <c r="F325" s="269"/>
      <c r="G325" s="269"/>
    </row>
    <row r="326" spans="1:7" ht="11.25" customHeight="1">
      <c r="A326" s="153"/>
      <c r="E326" s="153"/>
    </row>
    <row r="327" spans="1:7" ht="11.25" customHeight="1">
      <c r="A327" s="153"/>
      <c r="E327" s="153"/>
    </row>
    <row r="328" spans="1:7" ht="15.75" customHeight="1">
      <c r="A328" s="246" t="s">
        <v>7100</v>
      </c>
      <c r="E328" s="153"/>
    </row>
    <row r="329" spans="1:7" ht="15.75" customHeight="1">
      <c r="A329" s="296" t="s">
        <v>7501</v>
      </c>
      <c r="E329" s="153"/>
    </row>
    <row r="330" spans="1:7" ht="12" customHeight="1">
      <c r="A330" s="253" t="s">
        <v>5059</v>
      </c>
      <c r="E330" s="153"/>
    </row>
    <row r="331" spans="1:7" ht="12" customHeight="1">
      <c r="A331" s="153"/>
      <c r="E331" s="153"/>
    </row>
    <row r="332" spans="1:7" ht="15.75" customHeight="1">
      <c r="A332" s="244" t="s">
        <v>4917</v>
      </c>
      <c r="B332" s="242" t="s">
        <v>269</v>
      </c>
      <c r="C332" s="242" t="s">
        <v>653</v>
      </c>
      <c r="E332" s="244" t="s">
        <v>4276</v>
      </c>
      <c r="F332" s="244" t="s">
        <v>3890</v>
      </c>
      <c r="G332" s="244" t="s">
        <v>3893</v>
      </c>
    </row>
    <row r="333" spans="1:7" ht="12" customHeight="1">
      <c r="A333" s="153"/>
      <c r="E333" s="153"/>
    </row>
    <row r="334" spans="1:7" ht="15.75">
      <c r="A334" s="244">
        <v>1</v>
      </c>
      <c r="B334" s="242" t="s">
        <v>13160</v>
      </c>
      <c r="E334" s="256" t="s">
        <v>8877</v>
      </c>
      <c r="F334" s="149">
        <v>6000000</v>
      </c>
      <c r="G334" s="149">
        <v>2500000</v>
      </c>
    </row>
    <row r="335" spans="1:7" ht="47.25">
      <c r="A335" s="244">
        <v>2</v>
      </c>
      <c r="B335" s="242" t="s">
        <v>13161</v>
      </c>
      <c r="E335" s="263" t="s">
        <v>8878</v>
      </c>
      <c r="F335" s="149">
        <v>150000000</v>
      </c>
      <c r="G335" s="149">
        <v>10000000</v>
      </c>
    </row>
    <row r="336" spans="1:7" ht="15.75">
      <c r="A336" s="244">
        <v>3</v>
      </c>
      <c r="B336" s="242" t="s">
        <v>13162</v>
      </c>
      <c r="E336" s="256" t="s">
        <v>4731</v>
      </c>
      <c r="F336" s="149">
        <v>20000000</v>
      </c>
      <c r="G336" s="149">
        <v>2500000</v>
      </c>
    </row>
    <row r="337" spans="1:7" ht="31.5">
      <c r="A337" s="244">
        <v>4</v>
      </c>
      <c r="B337" s="242" t="s">
        <v>13163</v>
      </c>
      <c r="E337" s="263" t="s">
        <v>8879</v>
      </c>
      <c r="F337" s="149">
        <v>7500000</v>
      </c>
      <c r="G337" s="149">
        <v>2500000</v>
      </c>
    </row>
    <row r="338" spans="1:7" ht="31.5">
      <c r="A338" s="244">
        <v>5</v>
      </c>
      <c r="B338" s="242" t="s">
        <v>13164</v>
      </c>
      <c r="E338" s="263" t="s">
        <v>8880</v>
      </c>
      <c r="F338" s="149">
        <v>25000000</v>
      </c>
      <c r="G338" s="149">
        <v>2500000</v>
      </c>
    </row>
    <row r="339" spans="1:7" ht="31.5">
      <c r="A339" s="244">
        <v>6</v>
      </c>
      <c r="B339" s="242" t="s">
        <v>13165</v>
      </c>
      <c r="E339" s="263" t="s">
        <v>8881</v>
      </c>
      <c r="F339" s="149">
        <v>50000000</v>
      </c>
      <c r="G339" s="149">
        <v>11000000</v>
      </c>
    </row>
    <row r="340" spans="1:7" ht="31.5">
      <c r="A340" s="244">
        <v>7</v>
      </c>
      <c r="B340" s="242" t="s">
        <v>13166</v>
      </c>
      <c r="E340" s="263" t="s">
        <v>8882</v>
      </c>
      <c r="F340" s="149">
        <v>10000000</v>
      </c>
      <c r="G340" s="149">
        <v>2500000</v>
      </c>
    </row>
    <row r="341" spans="1:7" ht="15.75">
      <c r="A341" s="244">
        <v>8</v>
      </c>
      <c r="B341" s="242" t="s">
        <v>13167</v>
      </c>
      <c r="E341" s="256" t="s">
        <v>8883</v>
      </c>
      <c r="F341" s="149">
        <v>6000000</v>
      </c>
      <c r="G341" s="149">
        <v>2500000</v>
      </c>
    </row>
    <row r="342" spans="1:7" ht="31.5">
      <c r="A342" s="244">
        <v>9</v>
      </c>
      <c r="B342" s="242" t="s">
        <v>13168</v>
      </c>
      <c r="E342" s="263" t="s">
        <v>8884</v>
      </c>
      <c r="F342" s="149">
        <v>2000000</v>
      </c>
      <c r="G342" s="149">
        <v>2500000</v>
      </c>
    </row>
    <row r="343" spans="1:7" ht="15.75">
      <c r="A343" s="244">
        <v>10</v>
      </c>
      <c r="B343" s="242" t="s">
        <v>13169</v>
      </c>
      <c r="E343" s="256" t="s">
        <v>8885</v>
      </c>
      <c r="F343" s="149">
        <v>20000000</v>
      </c>
      <c r="G343" s="149">
        <v>2500000</v>
      </c>
    </row>
    <row r="344" spans="1:7" ht="15.75">
      <c r="A344" s="244">
        <v>11</v>
      </c>
      <c r="B344" s="242" t="s">
        <v>13170</v>
      </c>
      <c r="E344" s="256" t="s">
        <v>8886</v>
      </c>
      <c r="F344" s="149">
        <v>5000000</v>
      </c>
      <c r="G344" s="149">
        <v>2500000</v>
      </c>
    </row>
    <row r="345" spans="1:7" ht="15.75">
      <c r="A345" s="244">
        <v>12</v>
      </c>
      <c r="B345" s="242" t="s">
        <v>13171</v>
      </c>
      <c r="E345" s="256" t="s">
        <v>8887</v>
      </c>
      <c r="F345" s="149">
        <v>5000000</v>
      </c>
      <c r="G345" s="149">
        <v>2500000</v>
      </c>
    </row>
    <row r="346" spans="1:7" ht="15.75">
      <c r="A346" s="244">
        <v>13</v>
      </c>
      <c r="B346" s="242" t="s">
        <v>13172</v>
      </c>
      <c r="E346" s="256" t="s">
        <v>8888</v>
      </c>
      <c r="F346" s="149">
        <v>9000000</v>
      </c>
      <c r="G346" s="149">
        <v>2500000</v>
      </c>
    </row>
    <row r="347" spans="1:7" ht="15.75">
      <c r="A347" s="244">
        <v>14</v>
      </c>
      <c r="B347" s="242" t="s">
        <v>13173</v>
      </c>
      <c r="E347" s="256" t="s">
        <v>11412</v>
      </c>
      <c r="F347" s="149">
        <v>4000000</v>
      </c>
      <c r="G347" s="149">
        <v>2500000</v>
      </c>
    </row>
    <row r="348" spans="1:7" ht="15.75">
      <c r="A348" s="244">
        <v>15</v>
      </c>
      <c r="B348" s="242" t="s">
        <v>13174</v>
      </c>
      <c r="E348" s="256" t="s">
        <v>11413</v>
      </c>
      <c r="F348" s="149">
        <v>2500000</v>
      </c>
      <c r="G348" s="149">
        <v>2500000</v>
      </c>
    </row>
    <row r="349" spans="1:7" ht="31.5">
      <c r="A349" s="244">
        <v>16</v>
      </c>
      <c r="B349" s="242" t="s">
        <v>13175</v>
      </c>
      <c r="E349" s="263" t="s">
        <v>8889</v>
      </c>
      <c r="F349" s="149">
        <v>7000000</v>
      </c>
      <c r="G349" s="149">
        <v>2500000</v>
      </c>
    </row>
    <row r="350" spans="1:7" ht="15.75">
      <c r="A350" s="244">
        <v>17</v>
      </c>
      <c r="B350" s="242" t="s">
        <v>13176</v>
      </c>
      <c r="E350" s="256" t="s">
        <v>8890</v>
      </c>
      <c r="F350" s="149">
        <v>5000000</v>
      </c>
      <c r="G350" s="149">
        <v>2500000</v>
      </c>
    </row>
    <row r="351" spans="1:7" ht="15.75">
      <c r="A351" s="244">
        <v>18</v>
      </c>
      <c r="B351" s="242" t="s">
        <v>13177</v>
      </c>
      <c r="E351" s="256" t="s">
        <v>8891</v>
      </c>
      <c r="F351" s="149">
        <v>4000000</v>
      </c>
      <c r="G351" s="149">
        <v>2500000</v>
      </c>
    </row>
    <row r="352" spans="1:7" ht="15.75">
      <c r="A352" s="244">
        <v>19</v>
      </c>
      <c r="B352" s="242" t="s">
        <v>13178</v>
      </c>
      <c r="E352" s="256" t="s">
        <v>8892</v>
      </c>
      <c r="F352" s="149">
        <v>4000000</v>
      </c>
      <c r="G352" s="149">
        <v>2500000</v>
      </c>
    </row>
    <row r="353" spans="1:7" ht="15.75">
      <c r="A353" s="244">
        <v>20</v>
      </c>
      <c r="B353" s="242" t="s">
        <v>13179</v>
      </c>
      <c r="E353" s="256" t="s">
        <v>8893</v>
      </c>
      <c r="F353" s="149">
        <v>5000000</v>
      </c>
      <c r="G353" s="149">
        <v>2500000</v>
      </c>
    </row>
    <row r="354" spans="1:7" ht="31.5">
      <c r="A354" s="244">
        <v>21</v>
      </c>
      <c r="B354" s="242" t="s">
        <v>13180</v>
      </c>
      <c r="E354" s="263" t="s">
        <v>8894</v>
      </c>
      <c r="F354" s="149">
        <v>4800000</v>
      </c>
      <c r="G354" s="149">
        <v>2500000</v>
      </c>
    </row>
    <row r="355" spans="1:7" ht="15.75">
      <c r="A355" s="244">
        <v>22</v>
      </c>
      <c r="B355" s="242" t="s">
        <v>13181</v>
      </c>
      <c r="E355" s="256" t="s">
        <v>8895</v>
      </c>
      <c r="F355" s="149">
        <v>1500000</v>
      </c>
      <c r="G355" s="149">
        <v>2500000</v>
      </c>
    </row>
    <row r="356" spans="1:7" ht="31.5">
      <c r="A356" s="244">
        <v>23</v>
      </c>
      <c r="B356" s="242" t="s">
        <v>13182</v>
      </c>
      <c r="E356" s="263" t="s">
        <v>8896</v>
      </c>
      <c r="F356" s="149">
        <v>1500000</v>
      </c>
      <c r="G356" s="149">
        <v>2500000</v>
      </c>
    </row>
    <row r="357" spans="1:7" ht="31.5">
      <c r="A357" s="244">
        <v>24</v>
      </c>
      <c r="B357" s="242" t="s">
        <v>13183</v>
      </c>
      <c r="E357" s="263" t="s">
        <v>8897</v>
      </c>
      <c r="F357" s="149">
        <v>20000000</v>
      </c>
      <c r="G357" s="149">
        <v>2500000</v>
      </c>
    </row>
    <row r="358" spans="1:7" ht="15.75">
      <c r="A358" s="244">
        <v>25</v>
      </c>
      <c r="B358" s="242" t="s">
        <v>13184</v>
      </c>
      <c r="E358" s="256" t="s">
        <v>8898</v>
      </c>
      <c r="F358" s="149">
        <v>15000000</v>
      </c>
      <c r="G358" s="149">
        <v>2500000</v>
      </c>
    </row>
    <row r="359" spans="1:7" ht="15.75">
      <c r="A359" s="244">
        <v>26</v>
      </c>
      <c r="B359" s="242" t="s">
        <v>13185</v>
      </c>
      <c r="E359" s="256" t="s">
        <v>8899</v>
      </c>
      <c r="F359" s="149">
        <v>8000000</v>
      </c>
      <c r="G359" s="149">
        <v>2500000</v>
      </c>
    </row>
    <row r="360" spans="1:7" ht="15.75">
      <c r="A360" s="244">
        <v>27</v>
      </c>
      <c r="B360" s="242" t="s">
        <v>13186</v>
      </c>
      <c r="E360" s="256" t="s">
        <v>8900</v>
      </c>
      <c r="F360" s="149">
        <v>10000000</v>
      </c>
      <c r="G360" s="149">
        <v>2500000</v>
      </c>
    </row>
    <row r="361" spans="1:7" ht="15.75">
      <c r="A361" s="244">
        <v>28</v>
      </c>
      <c r="B361" s="242" t="s">
        <v>13187</v>
      </c>
      <c r="E361" s="256" t="s">
        <v>8901</v>
      </c>
      <c r="F361" s="149">
        <v>9000000</v>
      </c>
      <c r="G361" s="149">
        <v>2500000</v>
      </c>
    </row>
    <row r="362" spans="1:7" ht="31.5">
      <c r="A362" s="244">
        <v>29</v>
      </c>
      <c r="B362" s="242" t="s">
        <v>13188</v>
      </c>
      <c r="E362" s="263" t="s">
        <v>8902</v>
      </c>
      <c r="F362" s="149">
        <v>15000000</v>
      </c>
      <c r="G362" s="149">
        <v>2500000</v>
      </c>
    </row>
    <row r="363" spans="1:7" ht="15.75">
      <c r="A363" s="244">
        <v>30</v>
      </c>
      <c r="B363" s="242" t="s">
        <v>13189</v>
      </c>
      <c r="E363" s="256" t="s">
        <v>8903</v>
      </c>
      <c r="F363" s="149">
        <v>6000000</v>
      </c>
      <c r="G363" s="149">
        <v>2500000</v>
      </c>
    </row>
    <row r="364" spans="1:7" ht="15.75">
      <c r="A364" s="244">
        <v>31</v>
      </c>
      <c r="B364" s="242" t="s">
        <v>13190</v>
      </c>
      <c r="E364" s="256" t="s">
        <v>8904</v>
      </c>
      <c r="F364" s="149">
        <v>6000000</v>
      </c>
      <c r="G364" s="149">
        <v>2500000</v>
      </c>
    </row>
    <row r="365" spans="1:7" ht="15.75">
      <c r="A365" s="244">
        <v>32</v>
      </c>
      <c r="B365" s="242" t="s">
        <v>13191</v>
      </c>
      <c r="E365" s="256" t="s">
        <v>8905</v>
      </c>
      <c r="F365" s="149">
        <v>5000000</v>
      </c>
      <c r="G365" s="149">
        <v>2500000</v>
      </c>
    </row>
    <row r="366" spans="1:7" ht="15.75">
      <c r="A366" s="244">
        <v>33</v>
      </c>
      <c r="B366" s="242" t="s">
        <v>13192</v>
      </c>
      <c r="E366" s="256" t="s">
        <v>8906</v>
      </c>
      <c r="F366" s="149">
        <v>9500000</v>
      </c>
      <c r="G366" s="149">
        <v>2500000</v>
      </c>
    </row>
    <row r="367" spans="1:7" ht="31.5">
      <c r="A367" s="244">
        <v>34</v>
      </c>
      <c r="B367" s="242" t="s">
        <v>13193</v>
      </c>
      <c r="E367" s="263" t="s">
        <v>8907</v>
      </c>
      <c r="F367" s="149">
        <v>3000000</v>
      </c>
      <c r="G367" s="149">
        <v>2500000</v>
      </c>
    </row>
    <row r="368" spans="1:7" ht="15.75">
      <c r="A368" s="244">
        <v>35</v>
      </c>
      <c r="B368" s="242" t="s">
        <v>13194</v>
      </c>
      <c r="E368" s="256" t="s">
        <v>8908</v>
      </c>
      <c r="F368" s="149">
        <v>2800000</v>
      </c>
      <c r="G368" s="149">
        <v>2500000</v>
      </c>
    </row>
    <row r="369" spans="1:7" ht="15.75">
      <c r="A369" s="244">
        <v>36</v>
      </c>
      <c r="B369" s="242" t="s">
        <v>13195</v>
      </c>
      <c r="E369" s="256" t="s">
        <v>11414</v>
      </c>
      <c r="F369" s="149">
        <v>3000000</v>
      </c>
      <c r="G369" s="149">
        <v>2500000</v>
      </c>
    </row>
    <row r="370" spans="1:7" ht="15.75">
      <c r="A370" s="244">
        <v>37</v>
      </c>
      <c r="B370" s="242" t="s">
        <v>13196</v>
      </c>
      <c r="E370" s="256" t="s">
        <v>8909</v>
      </c>
      <c r="F370" s="149">
        <v>5000000</v>
      </c>
      <c r="G370" s="149">
        <v>2500000</v>
      </c>
    </row>
    <row r="371" spans="1:7" ht="31.5">
      <c r="A371" s="244">
        <v>38</v>
      </c>
      <c r="B371" s="242" t="s">
        <v>13197</v>
      </c>
      <c r="E371" s="263" t="s">
        <v>11415</v>
      </c>
      <c r="F371" s="149">
        <v>10000000</v>
      </c>
      <c r="G371" s="149">
        <v>2500000</v>
      </c>
    </row>
    <row r="372" spans="1:7" ht="31.5">
      <c r="A372" s="244">
        <v>39</v>
      </c>
      <c r="B372" s="242" t="s">
        <v>13198</v>
      </c>
      <c r="E372" s="263" t="s">
        <v>8910</v>
      </c>
      <c r="F372" s="149">
        <v>6000000</v>
      </c>
      <c r="G372" s="149">
        <v>2500000</v>
      </c>
    </row>
    <row r="373" spans="1:7" ht="31.5">
      <c r="A373" s="244">
        <v>40</v>
      </c>
      <c r="B373" s="242" t="s">
        <v>13199</v>
      </c>
      <c r="E373" s="263" t="s">
        <v>11416</v>
      </c>
      <c r="F373" s="149">
        <v>10000000</v>
      </c>
      <c r="G373" s="149">
        <v>2500000</v>
      </c>
    </row>
    <row r="374" spans="1:7" ht="31.5">
      <c r="A374" s="244">
        <v>41</v>
      </c>
      <c r="B374" s="242" t="s">
        <v>13200</v>
      </c>
      <c r="E374" s="263" t="s">
        <v>11417</v>
      </c>
      <c r="F374" s="149">
        <v>4000000</v>
      </c>
      <c r="G374" s="149">
        <v>2500000</v>
      </c>
    </row>
    <row r="375" spans="1:7" ht="31.5">
      <c r="A375" s="244">
        <v>42</v>
      </c>
      <c r="B375" s="242" t="s">
        <v>13201</v>
      </c>
      <c r="E375" s="263" t="s">
        <v>8911</v>
      </c>
      <c r="F375" s="149">
        <v>8000000</v>
      </c>
      <c r="G375" s="149">
        <v>2500000</v>
      </c>
    </row>
    <row r="376" spans="1:7" ht="31.5">
      <c r="A376" s="244">
        <v>43</v>
      </c>
      <c r="B376" s="242" t="s">
        <v>13202</v>
      </c>
      <c r="E376" s="263" t="s">
        <v>11418</v>
      </c>
      <c r="F376" s="149">
        <v>3000000</v>
      </c>
      <c r="G376" s="149">
        <v>2500000</v>
      </c>
    </row>
    <row r="377" spans="1:7" ht="31.5">
      <c r="A377" s="244">
        <v>44</v>
      </c>
      <c r="B377" s="242" t="s">
        <v>13203</v>
      </c>
      <c r="E377" s="263" t="s">
        <v>8912</v>
      </c>
      <c r="F377" s="149">
        <v>4100000</v>
      </c>
      <c r="G377" s="149">
        <v>2500000</v>
      </c>
    </row>
    <row r="378" spans="1:7" ht="31.5">
      <c r="A378" s="244">
        <v>45</v>
      </c>
      <c r="B378" s="242" t="s">
        <v>13204</v>
      </c>
      <c r="E378" s="263" t="s">
        <v>8913</v>
      </c>
      <c r="F378" s="149">
        <v>5800000</v>
      </c>
      <c r="G378" s="149">
        <v>2500000</v>
      </c>
    </row>
    <row r="379" spans="1:7" ht="15.75">
      <c r="A379" s="244">
        <v>46</v>
      </c>
      <c r="B379" s="242" t="s">
        <v>13205</v>
      </c>
      <c r="E379" s="256" t="s">
        <v>8914</v>
      </c>
      <c r="F379" s="149">
        <v>5000000</v>
      </c>
      <c r="G379" s="149">
        <v>2500000</v>
      </c>
    </row>
    <row r="380" spans="1:7" ht="15.75">
      <c r="A380" s="244">
        <v>47</v>
      </c>
      <c r="B380" s="242" t="s">
        <v>13206</v>
      </c>
      <c r="E380" s="256" t="s">
        <v>11419</v>
      </c>
      <c r="F380" s="149">
        <v>3000000</v>
      </c>
      <c r="G380" s="149">
        <v>2500000</v>
      </c>
    </row>
    <row r="381" spans="1:7" ht="15.75">
      <c r="A381" s="244">
        <v>48</v>
      </c>
      <c r="B381" s="242" t="s">
        <v>13207</v>
      </c>
      <c r="E381" s="256" t="s">
        <v>8915</v>
      </c>
      <c r="F381" s="149">
        <v>6000000</v>
      </c>
      <c r="G381" s="149">
        <v>2500000</v>
      </c>
    </row>
    <row r="382" spans="1:7" ht="15.75">
      <c r="A382" s="244">
        <v>49</v>
      </c>
      <c r="B382" s="242" t="s">
        <v>13208</v>
      </c>
      <c r="E382" s="256" t="s">
        <v>8916</v>
      </c>
      <c r="F382" s="149">
        <v>20000000</v>
      </c>
      <c r="G382" s="149">
        <v>5000000</v>
      </c>
    </row>
    <row r="383" spans="1:7" ht="15.75">
      <c r="A383" s="244">
        <v>50</v>
      </c>
      <c r="B383" s="242" t="s">
        <v>13209</v>
      </c>
      <c r="E383" s="256" t="s">
        <v>8917</v>
      </c>
      <c r="F383" s="149">
        <v>2500000</v>
      </c>
      <c r="G383" s="149">
        <v>2500000</v>
      </c>
    </row>
    <row r="384" spans="1:7" ht="15.75">
      <c r="A384" s="244">
        <v>51</v>
      </c>
      <c r="B384" s="242" t="s">
        <v>13210</v>
      </c>
      <c r="E384" s="256" t="s">
        <v>11434</v>
      </c>
      <c r="F384" s="149"/>
      <c r="G384" s="149">
        <v>5000000</v>
      </c>
    </row>
    <row r="385" spans="1:7" ht="15.75">
      <c r="A385" s="244"/>
      <c r="E385" s="256"/>
      <c r="F385" s="149"/>
      <c r="G385" s="149"/>
    </row>
    <row r="386" spans="1:7" ht="15.75">
      <c r="A386" s="244"/>
      <c r="E386" s="270" t="s">
        <v>8522</v>
      </c>
      <c r="F386" s="149"/>
      <c r="G386" s="149"/>
    </row>
    <row r="387" spans="1:7" ht="15.75">
      <c r="A387" s="244">
        <v>52</v>
      </c>
      <c r="B387" s="242" t="s">
        <v>5150</v>
      </c>
      <c r="E387" s="256" t="s">
        <v>5082</v>
      </c>
      <c r="F387" s="149"/>
      <c r="G387" s="149">
        <v>3000000</v>
      </c>
    </row>
    <row r="388" spans="1:7" ht="15.75">
      <c r="A388" s="244">
        <v>53</v>
      </c>
      <c r="B388" s="242" t="s">
        <v>8293</v>
      </c>
      <c r="D388" s="297"/>
      <c r="E388" s="256" t="s">
        <v>7488</v>
      </c>
      <c r="F388" s="149"/>
      <c r="G388" s="149">
        <v>1500000</v>
      </c>
    </row>
    <row r="389" spans="1:7" ht="15.75">
      <c r="A389" s="244">
        <v>54</v>
      </c>
      <c r="B389" s="242" t="s">
        <v>8294</v>
      </c>
      <c r="D389" s="297"/>
      <c r="E389" s="256" t="s">
        <v>7489</v>
      </c>
      <c r="F389" s="149"/>
      <c r="G389" s="149">
        <v>2000000</v>
      </c>
    </row>
    <row r="390" spans="1:7" ht="15.75">
      <c r="A390" s="244">
        <v>55</v>
      </c>
      <c r="B390" s="242" t="s">
        <v>8295</v>
      </c>
      <c r="D390" s="297"/>
      <c r="E390" s="256" t="s">
        <v>7490</v>
      </c>
      <c r="F390" s="149"/>
      <c r="G390" s="149">
        <v>2200000</v>
      </c>
    </row>
    <row r="391" spans="1:7" ht="31.5">
      <c r="A391" s="244">
        <v>56</v>
      </c>
      <c r="B391" s="242" t="s">
        <v>8296</v>
      </c>
      <c r="D391" s="297"/>
      <c r="E391" s="263" t="s">
        <v>7491</v>
      </c>
      <c r="F391" s="149"/>
      <c r="G391" s="149">
        <v>1500000</v>
      </c>
    </row>
    <row r="392" spans="1:7" ht="15.75">
      <c r="A392" s="244">
        <v>57</v>
      </c>
      <c r="B392" s="242" t="s">
        <v>8297</v>
      </c>
      <c r="D392" s="297"/>
      <c r="E392" s="256" t="s">
        <v>7492</v>
      </c>
      <c r="F392" s="149"/>
      <c r="G392" s="149">
        <v>1200000</v>
      </c>
    </row>
    <row r="393" spans="1:7" ht="31.5">
      <c r="A393" s="244">
        <v>58</v>
      </c>
      <c r="B393" s="242" t="s">
        <v>8298</v>
      </c>
      <c r="D393" s="297"/>
      <c r="E393" s="263" t="s">
        <v>7493</v>
      </c>
      <c r="F393" s="149"/>
      <c r="G393" s="149">
        <v>1500000</v>
      </c>
    </row>
    <row r="394" spans="1:7" ht="31.5">
      <c r="A394" s="244">
        <v>59</v>
      </c>
      <c r="B394" s="242" t="s">
        <v>8299</v>
      </c>
      <c r="D394" s="297"/>
      <c r="E394" s="263" t="s">
        <v>7494</v>
      </c>
      <c r="F394" s="149"/>
      <c r="G394" s="149">
        <v>1500000</v>
      </c>
    </row>
    <row r="395" spans="1:7" ht="15.75">
      <c r="A395" s="244">
        <v>60</v>
      </c>
      <c r="B395" s="242" t="s">
        <v>8300</v>
      </c>
      <c r="D395" s="297"/>
      <c r="E395" s="256" t="s">
        <v>7495</v>
      </c>
      <c r="F395" s="149"/>
      <c r="G395" s="149">
        <v>1500000</v>
      </c>
    </row>
    <row r="396" spans="1:7" ht="47.25">
      <c r="A396" s="244">
        <v>61</v>
      </c>
      <c r="B396" s="242" t="s">
        <v>8301</v>
      </c>
      <c r="D396" s="297"/>
      <c r="E396" s="263" t="s">
        <v>7496</v>
      </c>
      <c r="F396" s="149"/>
      <c r="G396" s="149">
        <v>1200000</v>
      </c>
    </row>
    <row r="397" spans="1:7" ht="15.75">
      <c r="A397" s="244">
        <v>62</v>
      </c>
      <c r="B397" s="242" t="s">
        <v>8302</v>
      </c>
      <c r="D397" s="297"/>
      <c r="E397" s="256" t="s">
        <v>7497</v>
      </c>
      <c r="F397" s="149"/>
      <c r="G397" s="149">
        <v>2000000</v>
      </c>
    </row>
    <row r="398" spans="1:7" ht="15.75">
      <c r="A398" s="244">
        <v>63</v>
      </c>
      <c r="B398" s="242" t="s">
        <v>8303</v>
      </c>
      <c r="D398" s="297"/>
      <c r="E398" s="256" t="s">
        <v>7498</v>
      </c>
      <c r="F398" s="149"/>
      <c r="G398" s="149">
        <v>2000000</v>
      </c>
    </row>
    <row r="399" spans="1:7" ht="31.5">
      <c r="A399" s="244">
        <v>64</v>
      </c>
      <c r="B399" s="242" t="s">
        <v>8304</v>
      </c>
      <c r="D399" s="297"/>
      <c r="E399" s="263" t="s">
        <v>7499</v>
      </c>
      <c r="F399" s="149"/>
      <c r="G399" s="149">
        <v>2200000</v>
      </c>
    </row>
    <row r="400" spans="1:7" ht="15.75">
      <c r="A400" s="244">
        <v>65</v>
      </c>
      <c r="B400" s="242" t="s">
        <v>8305</v>
      </c>
      <c r="D400" s="297"/>
      <c r="E400" s="256" t="s">
        <v>7500</v>
      </c>
      <c r="F400" s="149"/>
      <c r="G400" s="149">
        <v>1200000</v>
      </c>
    </row>
    <row r="401" spans="1:7" ht="12" customHeight="1">
      <c r="A401" s="153"/>
      <c r="E401" s="153"/>
    </row>
    <row r="402" spans="1:7" ht="15.75" customHeight="1">
      <c r="A402" s="258"/>
      <c r="B402" s="259"/>
      <c r="C402" s="259"/>
      <c r="D402" s="260"/>
      <c r="E402" s="293" t="s">
        <v>13342</v>
      </c>
      <c r="F402" s="262">
        <v>559500000</v>
      </c>
      <c r="G402" s="262">
        <v>173000000</v>
      </c>
    </row>
    <row r="403" spans="1:7" ht="12" customHeight="1">
      <c r="A403" s="153"/>
      <c r="E403" s="153"/>
    </row>
    <row r="404" spans="1:7" ht="11.25" customHeight="1">
      <c r="A404" s="153"/>
      <c r="E404" s="153"/>
    </row>
    <row r="405" spans="1:7" ht="15.75" customHeight="1">
      <c r="A405" s="246" t="s">
        <v>7101</v>
      </c>
      <c r="E405" s="153"/>
    </row>
    <row r="406" spans="1:7" ht="15.75" customHeight="1">
      <c r="A406" s="251" t="s">
        <v>4549</v>
      </c>
      <c r="E406" s="153"/>
    </row>
    <row r="407" spans="1:7" ht="11.25" customHeight="1">
      <c r="A407" s="253" t="s">
        <v>4554</v>
      </c>
      <c r="E407" s="153"/>
    </row>
    <row r="408" spans="1:7" ht="11.25" customHeight="1">
      <c r="A408" s="153"/>
      <c r="E408" s="153"/>
    </row>
    <row r="409" spans="1:7" ht="15.75" customHeight="1">
      <c r="A409" s="244" t="s">
        <v>4917</v>
      </c>
      <c r="B409" s="242" t="s">
        <v>269</v>
      </c>
      <c r="C409" s="242" t="s">
        <v>653</v>
      </c>
      <c r="E409" s="244" t="s">
        <v>4276</v>
      </c>
      <c r="F409" s="244" t="s">
        <v>3890</v>
      </c>
      <c r="G409" s="244" t="s">
        <v>3893</v>
      </c>
    </row>
    <row r="410" spans="1:7" ht="11.25" customHeight="1">
      <c r="A410" s="153"/>
      <c r="E410" s="153"/>
    </row>
    <row r="411" spans="1:7" ht="15.75" customHeight="1">
      <c r="A411" s="244">
        <v>1</v>
      </c>
      <c r="B411" s="242" t="s">
        <v>13211</v>
      </c>
      <c r="E411" s="256" t="s">
        <v>11435</v>
      </c>
      <c r="F411" s="149"/>
      <c r="G411" s="149">
        <v>50000000</v>
      </c>
    </row>
    <row r="412" spans="1:7" ht="31.5">
      <c r="A412" s="244">
        <v>2</v>
      </c>
      <c r="B412" s="242" t="s">
        <v>13212</v>
      </c>
      <c r="E412" s="263" t="s">
        <v>11436</v>
      </c>
      <c r="F412" s="149"/>
      <c r="G412" s="149">
        <v>5000000</v>
      </c>
    </row>
    <row r="413" spans="1:7" ht="15.75" customHeight="1">
      <c r="A413" s="244"/>
      <c r="E413" s="256"/>
      <c r="F413" s="149"/>
      <c r="G413" s="149"/>
    </row>
    <row r="414" spans="1:7" ht="15.75" customHeight="1">
      <c r="A414" s="244"/>
      <c r="E414" s="270" t="s">
        <v>8522</v>
      </c>
      <c r="F414" s="149"/>
      <c r="G414" s="149"/>
    </row>
    <row r="415" spans="1:7" ht="15.75" customHeight="1">
      <c r="A415" s="244">
        <v>3</v>
      </c>
      <c r="B415" s="242" t="s">
        <v>8306</v>
      </c>
      <c r="E415" s="256" t="s">
        <v>7502</v>
      </c>
      <c r="F415" s="149"/>
      <c r="G415" s="149">
        <v>1000000</v>
      </c>
    </row>
    <row r="416" spans="1:7" ht="15.75" customHeight="1">
      <c r="A416" s="244">
        <v>4</v>
      </c>
      <c r="B416" s="242" t="s">
        <v>8307</v>
      </c>
      <c r="E416" s="256" t="s">
        <v>7503</v>
      </c>
      <c r="F416" s="149"/>
      <c r="G416" s="149">
        <v>2000000</v>
      </c>
    </row>
    <row r="417" spans="1:7" ht="15.75" customHeight="1">
      <c r="A417" s="244">
        <v>5</v>
      </c>
      <c r="B417" s="242" t="s">
        <v>8308</v>
      </c>
      <c r="E417" s="256" t="s">
        <v>7504</v>
      </c>
      <c r="F417" s="149"/>
      <c r="G417" s="149">
        <v>1000000</v>
      </c>
    </row>
    <row r="418" spans="1:7" ht="15.75" customHeight="1">
      <c r="A418" s="244">
        <v>6</v>
      </c>
      <c r="B418" s="242" t="s">
        <v>8309</v>
      </c>
      <c r="E418" s="256" t="s">
        <v>7505</v>
      </c>
      <c r="F418" s="149"/>
      <c r="G418" s="149">
        <v>2200000</v>
      </c>
    </row>
    <row r="419" spans="1:7" ht="15.75" customHeight="1">
      <c r="A419" s="244">
        <v>7</v>
      </c>
      <c r="B419" s="242" t="s">
        <v>8310</v>
      </c>
      <c r="E419" s="256" t="s">
        <v>7506</v>
      </c>
      <c r="F419" s="149"/>
      <c r="G419" s="149">
        <v>2500000</v>
      </c>
    </row>
    <row r="420" spans="1:7" ht="31.5" customHeight="1">
      <c r="A420" s="244">
        <v>8</v>
      </c>
      <c r="B420" s="242" t="s">
        <v>8311</v>
      </c>
      <c r="E420" s="263" t="s">
        <v>7507</v>
      </c>
      <c r="F420" s="149"/>
      <c r="G420" s="149">
        <v>1500000</v>
      </c>
    </row>
    <row r="421" spans="1:7" ht="11.25" customHeight="1">
      <c r="A421" s="153"/>
      <c r="E421" s="153"/>
    </row>
    <row r="422" spans="1:7" ht="15.75" customHeight="1">
      <c r="A422" s="258"/>
      <c r="B422" s="259"/>
      <c r="C422" s="259"/>
      <c r="D422" s="260"/>
      <c r="E422" s="293" t="s">
        <v>13343</v>
      </c>
      <c r="F422" s="262">
        <v>0</v>
      </c>
      <c r="G422" s="262">
        <v>65200000</v>
      </c>
    </row>
    <row r="423" spans="1:7" ht="11.25" customHeight="1">
      <c r="A423" s="153"/>
      <c r="E423" s="153"/>
    </row>
    <row r="424" spans="1:7" ht="12" customHeight="1">
      <c r="A424" s="153"/>
      <c r="E424" s="153"/>
    </row>
    <row r="425" spans="1:7" ht="15.75" customHeight="1">
      <c r="A425" s="246" t="s">
        <v>7102</v>
      </c>
      <c r="E425" s="153"/>
    </row>
    <row r="426" spans="1:7" ht="15.75" customHeight="1">
      <c r="A426" s="251" t="s">
        <v>4551</v>
      </c>
      <c r="E426" s="153"/>
    </row>
    <row r="427" spans="1:7" ht="12" customHeight="1">
      <c r="A427" s="253" t="s">
        <v>7040</v>
      </c>
      <c r="E427" s="153"/>
    </row>
    <row r="428" spans="1:7" ht="12" customHeight="1">
      <c r="A428" s="153"/>
      <c r="E428" s="153"/>
    </row>
    <row r="429" spans="1:7" ht="15.75" customHeight="1">
      <c r="A429" s="244" t="s">
        <v>4917</v>
      </c>
      <c r="B429" s="242" t="s">
        <v>269</v>
      </c>
      <c r="C429" s="242" t="s">
        <v>653</v>
      </c>
      <c r="E429" s="244" t="s">
        <v>4276</v>
      </c>
      <c r="F429" s="244" t="s">
        <v>3890</v>
      </c>
      <c r="G429" s="244" t="s">
        <v>3893</v>
      </c>
    </row>
    <row r="430" spans="1:7" ht="12" customHeight="1">
      <c r="A430" s="153"/>
      <c r="E430" s="153"/>
    </row>
    <row r="431" spans="1:7" ht="15.75" customHeight="1">
      <c r="A431" s="153"/>
      <c r="E431" s="270" t="s">
        <v>8522</v>
      </c>
    </row>
    <row r="432" spans="1:7" ht="15.75" customHeight="1">
      <c r="A432" s="244">
        <v>1</v>
      </c>
      <c r="B432" s="242" t="s">
        <v>7041</v>
      </c>
      <c r="E432" s="256" t="s">
        <v>7726</v>
      </c>
      <c r="F432" s="149"/>
      <c r="G432" s="149">
        <v>10000000</v>
      </c>
    </row>
    <row r="433" spans="1:7" ht="31.5" customHeight="1">
      <c r="A433" s="244">
        <v>2</v>
      </c>
      <c r="B433" s="242" t="s">
        <v>7730</v>
      </c>
      <c r="E433" s="263" t="s">
        <v>7727</v>
      </c>
      <c r="F433" s="149"/>
      <c r="G433" s="149">
        <v>10000000</v>
      </c>
    </row>
    <row r="434" spans="1:7" ht="15.75" customHeight="1">
      <c r="A434" s="244">
        <v>3</v>
      </c>
      <c r="B434" s="242" t="s">
        <v>7729</v>
      </c>
      <c r="E434" s="256" t="s">
        <v>7728</v>
      </c>
      <c r="F434" s="149"/>
      <c r="G434" s="149">
        <v>5000000</v>
      </c>
    </row>
    <row r="435" spans="1:7" ht="12" customHeight="1">
      <c r="A435" s="153"/>
      <c r="E435" s="153"/>
    </row>
    <row r="436" spans="1:7" ht="15.75" customHeight="1">
      <c r="A436" s="258"/>
      <c r="B436" s="259"/>
      <c r="C436" s="259"/>
      <c r="D436" s="260"/>
      <c r="E436" s="293" t="s">
        <v>13344</v>
      </c>
      <c r="F436" s="262">
        <v>0</v>
      </c>
      <c r="G436" s="262">
        <v>25000000</v>
      </c>
    </row>
    <row r="437" spans="1:7" ht="12" customHeight="1">
      <c r="A437" s="153"/>
      <c r="E437" s="153"/>
    </row>
    <row r="438" spans="1:7" ht="12" customHeight="1">
      <c r="A438" s="153"/>
      <c r="E438" s="153"/>
    </row>
    <row r="439" spans="1:7" ht="16.5" customHeight="1">
      <c r="A439" s="265" t="s">
        <v>4925</v>
      </c>
      <c r="B439" s="266"/>
      <c r="C439" s="266"/>
      <c r="D439" s="267"/>
      <c r="E439" s="295"/>
      <c r="F439" s="269"/>
      <c r="G439" s="269"/>
    </row>
    <row r="440" spans="1:7" ht="12" customHeight="1">
      <c r="A440" s="153"/>
      <c r="E440" s="153"/>
    </row>
    <row r="441" spans="1:7" ht="11.25" customHeight="1">
      <c r="A441" s="153"/>
      <c r="E441" s="153"/>
    </row>
    <row r="442" spans="1:7" ht="15.75" customHeight="1">
      <c r="A442" s="246" t="s">
        <v>7103</v>
      </c>
      <c r="E442" s="153"/>
    </row>
    <row r="443" spans="1:7" ht="15.75" customHeight="1">
      <c r="A443" s="251" t="s">
        <v>4555</v>
      </c>
      <c r="E443" s="153"/>
    </row>
    <row r="444" spans="1:7" ht="11.25" customHeight="1">
      <c r="A444" s="253" t="s">
        <v>4602</v>
      </c>
      <c r="E444" s="153"/>
    </row>
    <row r="445" spans="1:7" ht="11.25" customHeight="1">
      <c r="A445" s="153"/>
      <c r="E445" s="153"/>
    </row>
    <row r="446" spans="1:7" ht="15.75" customHeight="1">
      <c r="A446" s="244" t="s">
        <v>4917</v>
      </c>
      <c r="B446" s="242" t="s">
        <v>269</v>
      </c>
      <c r="C446" s="242" t="s">
        <v>653</v>
      </c>
      <c r="E446" s="244" t="s">
        <v>4276</v>
      </c>
      <c r="F446" s="244" t="s">
        <v>3890</v>
      </c>
      <c r="G446" s="244" t="s">
        <v>3893</v>
      </c>
    </row>
    <row r="447" spans="1:7" ht="11.25" customHeight="1">
      <c r="A447" s="153"/>
      <c r="E447" s="153"/>
    </row>
    <row r="448" spans="1:7" ht="47.25" customHeight="1">
      <c r="A448" s="244">
        <v>1</v>
      </c>
      <c r="B448" s="242" t="s">
        <v>7031</v>
      </c>
      <c r="E448" s="263" t="s">
        <v>5618</v>
      </c>
      <c r="F448" s="149">
        <v>570000000</v>
      </c>
      <c r="G448" s="149">
        <v>340000000</v>
      </c>
    </row>
    <row r="449" spans="1:7" ht="15.75" customHeight="1">
      <c r="A449" s="244"/>
      <c r="E449" s="256"/>
      <c r="F449" s="149"/>
      <c r="G449" s="149"/>
    </row>
    <row r="450" spans="1:7" ht="15.75" customHeight="1">
      <c r="A450" s="153"/>
      <c r="E450" s="270" t="s">
        <v>8522</v>
      </c>
    </row>
    <row r="451" spans="1:7" ht="15.75" customHeight="1">
      <c r="A451" s="244">
        <v>2</v>
      </c>
      <c r="B451" s="242" t="s">
        <v>5001</v>
      </c>
      <c r="E451" s="256" t="s">
        <v>4728</v>
      </c>
      <c r="F451" s="149"/>
      <c r="G451" s="149">
        <v>500000</v>
      </c>
    </row>
    <row r="452" spans="1:7" ht="31.5" customHeight="1">
      <c r="A452" s="244">
        <v>3</v>
      </c>
      <c r="B452" s="242" t="s">
        <v>5002</v>
      </c>
      <c r="E452" s="263" t="s">
        <v>4729</v>
      </c>
      <c r="F452" s="149"/>
      <c r="G452" s="149">
        <v>400000</v>
      </c>
    </row>
    <row r="453" spans="1:7" ht="31.5" customHeight="1">
      <c r="A453" s="244">
        <v>4</v>
      </c>
      <c r="B453" s="242" t="s">
        <v>5003</v>
      </c>
      <c r="E453" s="263" t="s">
        <v>4730</v>
      </c>
      <c r="F453" s="149"/>
      <c r="G453" s="149">
        <v>400000</v>
      </c>
    </row>
    <row r="454" spans="1:7" ht="15.75" customHeight="1">
      <c r="A454" s="244">
        <v>5</v>
      </c>
      <c r="B454" s="242" t="s">
        <v>4733</v>
      </c>
      <c r="E454" s="256" t="s">
        <v>4734</v>
      </c>
      <c r="F454" s="149"/>
      <c r="G454" s="149">
        <v>1400000</v>
      </c>
    </row>
    <row r="455" spans="1:7" ht="15.75" customHeight="1">
      <c r="A455" s="244">
        <v>6</v>
      </c>
      <c r="B455" s="242" t="s">
        <v>4735</v>
      </c>
      <c r="E455" s="256" t="s">
        <v>4736</v>
      </c>
      <c r="F455" s="149"/>
      <c r="G455" s="149">
        <v>700000</v>
      </c>
    </row>
    <row r="456" spans="1:7" ht="15.75" customHeight="1">
      <c r="A456" s="244">
        <v>7</v>
      </c>
      <c r="B456" s="242" t="s">
        <v>4737</v>
      </c>
      <c r="E456" s="256" t="s">
        <v>4738</v>
      </c>
      <c r="F456" s="149"/>
      <c r="G456" s="149">
        <v>10000000</v>
      </c>
    </row>
    <row r="457" spans="1:7" ht="15.75" customHeight="1">
      <c r="A457" s="244">
        <v>8</v>
      </c>
      <c r="B457" s="242" t="s">
        <v>4739</v>
      </c>
      <c r="E457" s="256" t="s">
        <v>4740</v>
      </c>
      <c r="F457" s="149"/>
      <c r="G457" s="149">
        <v>20000000</v>
      </c>
    </row>
    <row r="458" spans="1:7" ht="31.5" customHeight="1">
      <c r="A458" s="244">
        <v>9</v>
      </c>
      <c r="B458" s="242" t="s">
        <v>5004</v>
      </c>
      <c r="E458" s="263" t="s">
        <v>4732</v>
      </c>
      <c r="F458" s="149"/>
      <c r="G458" s="149">
        <v>100000000</v>
      </c>
    </row>
    <row r="459" spans="1:7" ht="11.25" customHeight="1">
      <c r="A459" s="153"/>
      <c r="E459" s="153"/>
    </row>
    <row r="460" spans="1:7" ht="15.75" customHeight="1">
      <c r="A460" s="258"/>
      <c r="B460" s="259"/>
      <c r="C460" s="259"/>
      <c r="D460" s="260"/>
      <c r="E460" s="293" t="s">
        <v>13345</v>
      </c>
      <c r="F460" s="262">
        <v>570000000</v>
      </c>
      <c r="G460" s="262">
        <v>473400000</v>
      </c>
    </row>
    <row r="461" spans="1:7" ht="11.25" customHeight="1">
      <c r="A461" s="153"/>
      <c r="E461" s="153"/>
    </row>
    <row r="462" spans="1:7" ht="11.25" customHeight="1">
      <c r="A462" s="153"/>
      <c r="E462" s="153"/>
    </row>
    <row r="463" spans="1:7" ht="15.75" customHeight="1">
      <c r="A463" s="246" t="s">
        <v>7104</v>
      </c>
      <c r="E463" s="153"/>
    </row>
    <row r="464" spans="1:7" ht="15.75" customHeight="1">
      <c r="A464" s="251" t="s">
        <v>4556</v>
      </c>
      <c r="E464" s="153"/>
    </row>
    <row r="465" spans="1:7" ht="11.25" customHeight="1">
      <c r="A465" s="253" t="s">
        <v>4603</v>
      </c>
      <c r="E465" s="153"/>
    </row>
    <row r="466" spans="1:7" ht="11.25" customHeight="1">
      <c r="A466" s="153"/>
      <c r="E466" s="153"/>
    </row>
    <row r="467" spans="1:7" ht="15.75" customHeight="1">
      <c r="A467" s="244" t="s">
        <v>4917</v>
      </c>
      <c r="B467" s="242" t="s">
        <v>269</v>
      </c>
      <c r="C467" s="242" t="s">
        <v>653</v>
      </c>
      <c r="E467" s="244" t="s">
        <v>4276</v>
      </c>
      <c r="F467" s="244" t="s">
        <v>3890</v>
      </c>
      <c r="G467" s="244" t="s">
        <v>3893</v>
      </c>
    </row>
    <row r="468" spans="1:7" ht="11.25" customHeight="1">
      <c r="A468" s="153"/>
      <c r="E468" s="153"/>
    </row>
    <row r="469" spans="1:7" ht="31.5" customHeight="1">
      <c r="A469" s="244">
        <v>1</v>
      </c>
      <c r="B469" s="242" t="s">
        <v>13213</v>
      </c>
      <c r="E469" s="263" t="s">
        <v>11460</v>
      </c>
      <c r="F469" s="149"/>
      <c r="G469" s="149">
        <v>15000000</v>
      </c>
    </row>
    <row r="470" spans="1:7" ht="15.75" customHeight="1">
      <c r="A470" s="244">
        <v>2</v>
      </c>
      <c r="B470" s="242" t="s">
        <v>13214</v>
      </c>
      <c r="E470" s="263" t="s">
        <v>12653</v>
      </c>
      <c r="F470" s="149"/>
      <c r="G470" s="149">
        <v>30000000</v>
      </c>
    </row>
    <row r="471" spans="1:7" ht="11.25" customHeight="1">
      <c r="A471" s="153"/>
      <c r="E471" s="153"/>
    </row>
    <row r="472" spans="1:7" ht="15.75" customHeight="1">
      <c r="A472" s="258"/>
      <c r="B472" s="259"/>
      <c r="C472" s="259"/>
      <c r="D472" s="260"/>
      <c r="E472" s="293" t="s">
        <v>13346</v>
      </c>
      <c r="F472" s="262">
        <v>0</v>
      </c>
      <c r="G472" s="262">
        <v>45000000</v>
      </c>
    </row>
    <row r="473" spans="1:7" ht="11.25" customHeight="1">
      <c r="A473" s="153"/>
      <c r="E473" s="153"/>
    </row>
    <row r="474" spans="1:7" ht="11.25" customHeight="1">
      <c r="C474" s="298" t="s">
        <v>117</v>
      </c>
      <c r="E474" s="294" t="s">
        <v>8240</v>
      </c>
      <c r="G474" s="298" t="s">
        <v>117</v>
      </c>
    </row>
    <row r="475" spans="1:7" ht="12" customHeight="1"/>
  </sheetData>
  <printOptions horizontalCentered="1" gridLines="1" gridLinesSet="0"/>
  <pageMargins left="0.5" right="0.5" top="0.7" bottom="1.5" header="0.5" footer="0.5"/>
  <pageSetup paperSize="5" firstPageNumber="30" orientation="portrait" blackAndWhite="1" useFirstPageNumber="1" r:id="rId1"/>
  <headerFooter alignWithMargins="0">
    <oddHeader>&amp;C( &amp;P )</oddHeader>
  </headerFooter>
  <rowBreaks count="5" manualBreakCount="5">
    <brk id="122" max="21" man="1"/>
    <brk id="280" max="21" man="1"/>
    <brk id="324" max="21" man="1"/>
    <brk id="404" max="21" man="1"/>
    <brk id="438" max="21"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3" codeName="Sheet39">
    <tabColor indexed="11"/>
  </sheetPr>
  <dimension ref="A1:Q166"/>
  <sheetViews>
    <sheetView showZeros="0" zoomScaleNormal="100" zoomScaleSheetLayoutView="100" workbookViewId="0">
      <pane ySplit="2" topLeftCell="A3" activePane="bottomLeft" state="frozen"/>
      <selection pane="bottomLeft" activeCell="A3" sqref="A3"/>
    </sheetView>
  </sheetViews>
  <sheetFormatPr defaultColWidth="9.1640625" defaultRowHeight="15.75"/>
  <cols>
    <col min="1" max="1" width="26.83203125" style="190" customWidth="1"/>
    <col min="2" max="3" width="10.33203125" style="167" customWidth="1"/>
    <col min="4" max="4" width="10.33203125" style="171" customWidth="1"/>
    <col min="5" max="6" width="10.33203125" style="167" customWidth="1"/>
    <col min="7" max="7" width="10.33203125" style="171" customWidth="1"/>
    <col min="8" max="9" width="10.33203125" style="167" customWidth="1"/>
    <col min="10" max="10" width="10.33203125" style="171" customWidth="1"/>
    <col min="11" max="12" width="10.33203125" style="167" customWidth="1"/>
    <col min="13" max="13" width="10.33203125" style="171" customWidth="1"/>
    <col min="14" max="15" width="10.33203125" style="167" customWidth="1"/>
    <col min="16" max="16" width="10.33203125" style="171" customWidth="1"/>
    <col min="17" max="17" width="12.5" style="167" customWidth="1"/>
    <col min="18" max="16384" width="9.1640625" style="167"/>
  </cols>
  <sheetData>
    <row r="1" spans="1:17">
      <c r="A1" s="164" t="s">
        <v>5165</v>
      </c>
      <c r="B1" s="165">
        <v>1</v>
      </c>
      <c r="C1" s="165">
        <v>1</v>
      </c>
      <c r="D1" s="164">
        <v>1</v>
      </c>
      <c r="E1" s="165">
        <v>2</v>
      </c>
      <c r="F1" s="165">
        <v>2</v>
      </c>
      <c r="G1" s="164">
        <v>2</v>
      </c>
      <c r="H1" s="165">
        <v>3</v>
      </c>
      <c r="I1" s="165">
        <v>3</v>
      </c>
      <c r="J1" s="164">
        <v>3</v>
      </c>
      <c r="K1" s="165">
        <v>4</v>
      </c>
      <c r="L1" s="165">
        <v>4</v>
      </c>
      <c r="M1" s="164">
        <v>4</v>
      </c>
      <c r="N1" s="165">
        <v>5</v>
      </c>
      <c r="O1" s="165">
        <v>5</v>
      </c>
      <c r="P1" s="164">
        <v>5</v>
      </c>
      <c r="Q1" s="166"/>
    </row>
    <row r="2" spans="1:17" ht="40.5">
      <c r="A2" s="164" t="s">
        <v>2591</v>
      </c>
      <c r="B2" s="168" t="s">
        <v>7760</v>
      </c>
      <c r="C2" s="168" t="s">
        <v>7761</v>
      </c>
      <c r="D2" s="169" t="s">
        <v>5166</v>
      </c>
      <c r="E2" s="168" t="s">
        <v>7756</v>
      </c>
      <c r="F2" s="168" t="s">
        <v>7758</v>
      </c>
      <c r="G2" s="169" t="s">
        <v>7757</v>
      </c>
      <c r="H2" s="168" t="s">
        <v>7766</v>
      </c>
      <c r="I2" s="168" t="s">
        <v>7763</v>
      </c>
      <c r="J2" s="169" t="s">
        <v>7759</v>
      </c>
      <c r="K2" s="168" t="s">
        <v>7765</v>
      </c>
      <c r="L2" s="168" t="s">
        <v>7767</v>
      </c>
      <c r="M2" s="169" t="s">
        <v>7764</v>
      </c>
      <c r="N2" s="168" t="s">
        <v>7762</v>
      </c>
      <c r="O2" s="168" t="s">
        <v>5167</v>
      </c>
      <c r="P2" s="169" t="s">
        <v>5168</v>
      </c>
      <c r="Q2" s="165" t="s">
        <v>3885</v>
      </c>
    </row>
    <row r="3" spans="1:17" ht="12">
      <c r="A3" s="170"/>
    </row>
    <row r="4" spans="1:17">
      <c r="A4" s="172" t="s">
        <v>5191</v>
      </c>
      <c r="B4" s="173"/>
      <c r="C4" s="173"/>
      <c r="D4" s="174"/>
      <c r="E4" s="173"/>
      <c r="F4" s="173"/>
      <c r="G4" s="174"/>
      <c r="H4" s="173"/>
      <c r="I4" s="173"/>
      <c r="J4" s="174"/>
      <c r="K4" s="173"/>
      <c r="L4" s="173"/>
      <c r="M4" s="174"/>
      <c r="N4" s="173"/>
      <c r="O4" s="173"/>
      <c r="P4" s="174"/>
      <c r="Q4" s="173"/>
    </row>
    <row r="5" spans="1:17" s="176" customFormat="1" ht="8.25">
      <c r="A5" s="175"/>
      <c r="D5" s="175"/>
      <c r="G5" s="175"/>
      <c r="J5" s="175"/>
      <c r="M5" s="175"/>
      <c r="P5" s="175"/>
    </row>
    <row r="6" spans="1:17">
      <c r="A6" s="177" t="s">
        <v>5169</v>
      </c>
      <c r="B6" s="173"/>
      <c r="C6" s="173"/>
      <c r="D6" s="174"/>
      <c r="E6" s="173"/>
      <c r="F6" s="173"/>
      <c r="G6" s="174"/>
      <c r="H6" s="173"/>
      <c r="I6" s="173"/>
      <c r="J6" s="174"/>
      <c r="K6" s="173"/>
      <c r="L6" s="173"/>
      <c r="M6" s="174"/>
      <c r="N6" s="173"/>
      <c r="O6" s="173"/>
      <c r="P6" s="174"/>
      <c r="Q6" s="178"/>
    </row>
    <row r="7" spans="1:17">
      <c r="A7" s="177" t="s">
        <v>2766</v>
      </c>
      <c r="B7" s="179" t="s">
        <v>1056</v>
      </c>
      <c r="C7" s="179" t="s">
        <v>1057</v>
      </c>
      <c r="D7" s="180" t="s">
        <v>1055</v>
      </c>
      <c r="E7" s="179" t="s">
        <v>634</v>
      </c>
      <c r="F7" s="179" t="s">
        <v>1053</v>
      </c>
      <c r="G7" s="180" t="s">
        <v>635</v>
      </c>
      <c r="H7" s="179" t="s">
        <v>545</v>
      </c>
      <c r="I7" s="179" t="s">
        <v>541</v>
      </c>
      <c r="J7" s="180" t="s">
        <v>1054</v>
      </c>
      <c r="K7" s="179" t="s">
        <v>543</v>
      </c>
      <c r="L7" s="179" t="s">
        <v>1957</v>
      </c>
      <c r="M7" s="180" t="s">
        <v>542</v>
      </c>
      <c r="N7" s="179" t="s">
        <v>540</v>
      </c>
      <c r="O7" s="179" t="s">
        <v>539</v>
      </c>
      <c r="P7" s="180" t="s">
        <v>544</v>
      </c>
      <c r="Q7" s="181"/>
    </row>
    <row r="8" spans="1:17" ht="31.5">
      <c r="A8" s="177" t="s">
        <v>2769</v>
      </c>
      <c r="B8" s="173">
        <v>42500000</v>
      </c>
      <c r="C8" s="173">
        <v>14800000</v>
      </c>
      <c r="D8" s="174">
        <v>20400000</v>
      </c>
      <c r="E8" s="173">
        <v>27500000</v>
      </c>
      <c r="F8" s="173">
        <v>15000000</v>
      </c>
      <c r="G8" s="174">
        <v>15500000</v>
      </c>
      <c r="H8" s="173">
        <v>23000000</v>
      </c>
      <c r="I8" s="173">
        <v>31000000</v>
      </c>
      <c r="J8" s="174">
        <v>29000000</v>
      </c>
      <c r="K8" s="173">
        <v>22000000</v>
      </c>
      <c r="L8" s="173">
        <v>23500000</v>
      </c>
      <c r="M8" s="174">
        <v>23000000</v>
      </c>
      <c r="N8" s="173">
        <v>25000000</v>
      </c>
      <c r="O8" s="173">
        <v>28000000</v>
      </c>
      <c r="P8" s="174">
        <v>14800000</v>
      </c>
      <c r="Q8" s="182">
        <v>355000000</v>
      </c>
    </row>
    <row r="9" spans="1:17">
      <c r="A9" s="177"/>
      <c r="B9" s="179" t="s">
        <v>332</v>
      </c>
      <c r="C9" s="179" t="s">
        <v>333</v>
      </c>
      <c r="D9" s="180" t="s">
        <v>331</v>
      </c>
      <c r="E9" s="179" t="s">
        <v>546</v>
      </c>
      <c r="F9" s="179" t="s">
        <v>548</v>
      </c>
      <c r="G9" s="180" t="s">
        <v>547</v>
      </c>
      <c r="H9" s="179" t="s">
        <v>1211</v>
      </c>
      <c r="I9" s="179" t="s">
        <v>602</v>
      </c>
      <c r="J9" s="180" t="s">
        <v>330</v>
      </c>
      <c r="K9" s="179" t="s">
        <v>604</v>
      </c>
      <c r="L9" s="179" t="s">
        <v>1958</v>
      </c>
      <c r="M9" s="180" t="s">
        <v>603</v>
      </c>
      <c r="N9" s="179" t="s">
        <v>335</v>
      </c>
      <c r="O9" s="179" t="s">
        <v>334</v>
      </c>
      <c r="P9" s="180" t="s">
        <v>605</v>
      </c>
      <c r="Q9" s="181"/>
    </row>
    <row r="10" spans="1:17">
      <c r="A10" s="177" t="s">
        <v>2770</v>
      </c>
      <c r="B10" s="173">
        <v>490000</v>
      </c>
      <c r="C10" s="173">
        <v>420000</v>
      </c>
      <c r="D10" s="174">
        <v>420000</v>
      </c>
      <c r="E10" s="173">
        <v>1008000</v>
      </c>
      <c r="F10" s="173">
        <v>700000</v>
      </c>
      <c r="G10" s="174">
        <v>454000</v>
      </c>
      <c r="H10" s="173">
        <v>560000</v>
      </c>
      <c r="I10" s="173">
        <v>420000</v>
      </c>
      <c r="J10" s="174">
        <v>602000</v>
      </c>
      <c r="K10" s="173">
        <v>700000</v>
      </c>
      <c r="L10" s="173">
        <v>435000</v>
      </c>
      <c r="M10" s="174">
        <v>700000</v>
      </c>
      <c r="N10" s="173">
        <v>490000</v>
      </c>
      <c r="O10" s="173">
        <v>700000</v>
      </c>
      <c r="P10" s="174">
        <v>438000</v>
      </c>
      <c r="Q10" s="182">
        <v>8537000</v>
      </c>
    </row>
    <row r="11" spans="1:17">
      <c r="A11" s="177"/>
      <c r="B11" s="179" t="s">
        <v>2045</v>
      </c>
      <c r="C11" s="179" t="s">
        <v>2046</v>
      </c>
      <c r="D11" s="180" t="s">
        <v>2044</v>
      </c>
      <c r="E11" s="179" t="s">
        <v>2040</v>
      </c>
      <c r="F11" s="179" t="s">
        <v>2042</v>
      </c>
      <c r="G11" s="180" t="s">
        <v>2041</v>
      </c>
      <c r="H11" s="179" t="s">
        <v>2053</v>
      </c>
      <c r="I11" s="179" t="s">
        <v>2049</v>
      </c>
      <c r="J11" s="180" t="s">
        <v>2043</v>
      </c>
      <c r="K11" s="179" t="s">
        <v>2051</v>
      </c>
      <c r="L11" s="179" t="s">
        <v>2054</v>
      </c>
      <c r="M11" s="180" t="s">
        <v>2050</v>
      </c>
      <c r="N11" s="179" t="s">
        <v>2048</v>
      </c>
      <c r="O11" s="179" t="s">
        <v>2047</v>
      </c>
      <c r="P11" s="180" t="s">
        <v>2052</v>
      </c>
      <c r="Q11" s="181"/>
    </row>
    <row r="12" spans="1:17">
      <c r="A12" s="177" t="s">
        <v>2771</v>
      </c>
      <c r="B12" s="173">
        <v>28000</v>
      </c>
      <c r="C12" s="173">
        <v>25000</v>
      </c>
      <c r="D12" s="174">
        <v>35000</v>
      </c>
      <c r="E12" s="173">
        <v>50000</v>
      </c>
      <c r="F12" s="173">
        <v>35000</v>
      </c>
      <c r="G12" s="174">
        <v>30000</v>
      </c>
      <c r="H12" s="173">
        <v>42000</v>
      </c>
      <c r="I12" s="173">
        <v>53000</v>
      </c>
      <c r="J12" s="174">
        <v>35000</v>
      </c>
      <c r="K12" s="173">
        <v>35000</v>
      </c>
      <c r="L12" s="173">
        <v>29000</v>
      </c>
      <c r="M12" s="174">
        <v>35000</v>
      </c>
      <c r="N12" s="173">
        <v>350000</v>
      </c>
      <c r="O12" s="173">
        <v>42000</v>
      </c>
      <c r="P12" s="174">
        <v>35000</v>
      </c>
      <c r="Q12" s="182">
        <v>859000</v>
      </c>
    </row>
    <row r="13" spans="1:17">
      <c r="A13" s="177"/>
      <c r="B13" s="179" t="s">
        <v>11472</v>
      </c>
      <c r="C13" s="179" t="s">
        <v>11473</v>
      </c>
      <c r="D13" s="180" t="s">
        <v>11474</v>
      </c>
      <c r="E13" s="179" t="s">
        <v>11475</v>
      </c>
      <c r="F13" s="179" t="s">
        <v>11476</v>
      </c>
      <c r="G13" s="180" t="s">
        <v>11477</v>
      </c>
      <c r="H13" s="179" t="s">
        <v>11478</v>
      </c>
      <c r="I13" s="179" t="s">
        <v>11479</v>
      </c>
      <c r="J13" s="180" t="s">
        <v>11480</v>
      </c>
      <c r="K13" s="179" t="s">
        <v>11481</v>
      </c>
      <c r="L13" s="179" t="s">
        <v>11482</v>
      </c>
      <c r="M13" s="180" t="s">
        <v>11483</v>
      </c>
      <c r="N13" s="179" t="s">
        <v>11484</v>
      </c>
      <c r="O13" s="179" t="s">
        <v>11485</v>
      </c>
      <c r="P13" s="180" t="s">
        <v>11486</v>
      </c>
      <c r="Q13" s="181"/>
    </row>
    <row r="14" spans="1:17" ht="47.25">
      <c r="A14" s="177" t="s">
        <v>11471</v>
      </c>
      <c r="B14" s="173">
        <v>5000000</v>
      </c>
      <c r="C14" s="173"/>
      <c r="D14" s="174"/>
      <c r="E14" s="173"/>
      <c r="F14" s="173"/>
      <c r="G14" s="174"/>
      <c r="H14" s="173">
        <v>10000000</v>
      </c>
      <c r="I14" s="173">
        <v>5000000</v>
      </c>
      <c r="J14" s="174">
        <v>10000000</v>
      </c>
      <c r="K14" s="173">
        <v>20000000</v>
      </c>
      <c r="L14" s="173"/>
      <c r="M14" s="174">
        <v>5000000</v>
      </c>
      <c r="N14" s="173"/>
      <c r="O14" s="173"/>
      <c r="P14" s="174"/>
      <c r="Q14" s="182">
        <v>55000000</v>
      </c>
    </row>
    <row r="15" spans="1:17" s="176" customFormat="1" ht="9.75">
      <c r="A15" s="175"/>
      <c r="B15" s="179"/>
      <c r="C15" s="179"/>
      <c r="D15" s="180"/>
      <c r="E15" s="179"/>
      <c r="F15" s="179"/>
      <c r="G15" s="180"/>
      <c r="H15" s="179"/>
      <c r="I15" s="179"/>
      <c r="J15" s="180"/>
      <c r="K15" s="179"/>
      <c r="L15" s="179"/>
      <c r="M15" s="180"/>
      <c r="N15" s="179"/>
      <c r="O15" s="179"/>
      <c r="P15" s="180"/>
      <c r="Q15" s="183"/>
    </row>
    <row r="16" spans="1:17">
      <c r="A16" s="177" t="s">
        <v>5170</v>
      </c>
      <c r="B16" s="173"/>
      <c r="C16" s="173"/>
      <c r="D16" s="174"/>
      <c r="E16" s="173"/>
      <c r="F16" s="173"/>
      <c r="G16" s="174"/>
      <c r="H16" s="173"/>
      <c r="I16" s="173"/>
      <c r="J16" s="174"/>
      <c r="K16" s="173"/>
      <c r="L16" s="173"/>
      <c r="M16" s="174"/>
      <c r="N16" s="173"/>
      <c r="O16" s="173"/>
      <c r="P16" s="174"/>
      <c r="Q16" s="178"/>
    </row>
    <row r="17" spans="1:17">
      <c r="A17" s="177" t="s">
        <v>5171</v>
      </c>
      <c r="B17" s="179" t="s">
        <v>1703</v>
      </c>
      <c r="C17" s="179" t="s">
        <v>1711</v>
      </c>
      <c r="D17" s="180" t="s">
        <v>1702</v>
      </c>
      <c r="E17" s="179" t="s">
        <v>1698</v>
      </c>
      <c r="F17" s="179" t="s">
        <v>1700</v>
      </c>
      <c r="G17" s="180" t="s">
        <v>1699</v>
      </c>
      <c r="H17" s="179" t="s">
        <v>1710</v>
      </c>
      <c r="I17" s="179" t="s">
        <v>1706</v>
      </c>
      <c r="J17" s="180" t="s">
        <v>1701</v>
      </c>
      <c r="K17" s="179" t="s">
        <v>1708</v>
      </c>
      <c r="L17" s="179" t="s">
        <v>1907</v>
      </c>
      <c r="M17" s="180" t="s">
        <v>1707</v>
      </c>
      <c r="N17" s="179" t="s">
        <v>1705</v>
      </c>
      <c r="O17" s="179" t="s">
        <v>1704</v>
      </c>
      <c r="P17" s="180" t="s">
        <v>1709</v>
      </c>
      <c r="Q17" s="181"/>
    </row>
    <row r="18" spans="1:17" ht="31.5">
      <c r="A18" s="177" t="s">
        <v>2857</v>
      </c>
      <c r="B18" s="173">
        <v>1470000</v>
      </c>
      <c r="C18" s="173">
        <v>2100000</v>
      </c>
      <c r="D18" s="174">
        <v>2100000</v>
      </c>
      <c r="E18" s="173">
        <v>3220000</v>
      </c>
      <c r="F18" s="173">
        <v>1750000</v>
      </c>
      <c r="G18" s="174">
        <v>770000</v>
      </c>
      <c r="H18" s="173">
        <v>1400000</v>
      </c>
      <c r="I18" s="173">
        <v>1400000</v>
      </c>
      <c r="J18" s="174">
        <v>1050000</v>
      </c>
      <c r="K18" s="173">
        <v>2100000</v>
      </c>
      <c r="L18" s="173">
        <v>2100000</v>
      </c>
      <c r="M18" s="174">
        <v>1400000</v>
      </c>
      <c r="N18" s="173">
        <v>3150000</v>
      </c>
      <c r="O18" s="173">
        <v>1610000</v>
      </c>
      <c r="P18" s="174">
        <v>770000</v>
      </c>
      <c r="Q18" s="182">
        <v>26390000</v>
      </c>
    </row>
    <row r="19" spans="1:17">
      <c r="A19" s="177"/>
      <c r="B19" s="179" t="s">
        <v>1689</v>
      </c>
      <c r="C19" s="179" t="s">
        <v>1690</v>
      </c>
      <c r="D19" s="180" t="s">
        <v>1688</v>
      </c>
      <c r="E19" s="179" t="s">
        <v>1684</v>
      </c>
      <c r="F19" s="179" t="s">
        <v>1686</v>
      </c>
      <c r="G19" s="180" t="s">
        <v>1685</v>
      </c>
      <c r="H19" s="179" t="s">
        <v>1697</v>
      </c>
      <c r="I19" s="179" t="s">
        <v>1693</v>
      </c>
      <c r="J19" s="180" t="s">
        <v>1687</v>
      </c>
      <c r="K19" s="179" t="s">
        <v>1695</v>
      </c>
      <c r="L19" s="179" t="s">
        <v>1908</v>
      </c>
      <c r="M19" s="180" t="s">
        <v>1694</v>
      </c>
      <c r="N19" s="179" t="s">
        <v>1692</v>
      </c>
      <c r="O19" s="179" t="s">
        <v>1691</v>
      </c>
      <c r="P19" s="180" t="s">
        <v>1696</v>
      </c>
      <c r="Q19" s="181"/>
    </row>
    <row r="20" spans="1:17" ht="47.25">
      <c r="A20" s="177" t="s">
        <v>2858</v>
      </c>
      <c r="B20" s="173">
        <v>840000</v>
      </c>
      <c r="C20" s="173">
        <v>700000</v>
      </c>
      <c r="D20" s="174">
        <v>1400000</v>
      </c>
      <c r="E20" s="173">
        <v>980000</v>
      </c>
      <c r="F20" s="173">
        <v>700000</v>
      </c>
      <c r="G20" s="174">
        <v>630000</v>
      </c>
      <c r="H20" s="173">
        <v>700000</v>
      </c>
      <c r="I20" s="173">
        <v>1050000</v>
      </c>
      <c r="J20" s="174">
        <v>1050000</v>
      </c>
      <c r="K20" s="173">
        <v>1400000</v>
      </c>
      <c r="L20" s="173">
        <v>1050000</v>
      </c>
      <c r="M20" s="174">
        <v>1400000</v>
      </c>
      <c r="N20" s="173">
        <v>2450000</v>
      </c>
      <c r="O20" s="173">
        <v>700000</v>
      </c>
      <c r="P20" s="174">
        <v>560000</v>
      </c>
      <c r="Q20" s="182">
        <v>15610000</v>
      </c>
    </row>
    <row r="21" spans="1:17">
      <c r="A21" s="177"/>
      <c r="B21" s="179" t="s">
        <v>1717</v>
      </c>
      <c r="C21" s="179" t="s">
        <v>1718</v>
      </c>
      <c r="D21" s="180" t="s">
        <v>1716</v>
      </c>
      <c r="E21" s="179" t="s">
        <v>1712</v>
      </c>
      <c r="F21" s="179" t="s">
        <v>1714</v>
      </c>
      <c r="G21" s="180" t="s">
        <v>1713</v>
      </c>
      <c r="H21" s="179" t="s">
        <v>1725</v>
      </c>
      <c r="I21" s="179" t="s">
        <v>1721</v>
      </c>
      <c r="J21" s="180" t="s">
        <v>1715</v>
      </c>
      <c r="K21" s="179" t="s">
        <v>1723</v>
      </c>
      <c r="L21" s="179" t="s">
        <v>1909</v>
      </c>
      <c r="M21" s="180" t="s">
        <v>1722</v>
      </c>
      <c r="N21" s="179" t="s">
        <v>1720</v>
      </c>
      <c r="O21" s="179" t="s">
        <v>1719</v>
      </c>
      <c r="P21" s="180" t="s">
        <v>1724</v>
      </c>
      <c r="Q21" s="181"/>
    </row>
    <row r="22" spans="1:17" ht="31.5">
      <c r="A22" s="177" t="s">
        <v>2859</v>
      </c>
      <c r="B22" s="173">
        <v>2100000</v>
      </c>
      <c r="C22" s="173">
        <v>1400000</v>
      </c>
      <c r="D22" s="174">
        <v>1400000</v>
      </c>
      <c r="E22" s="173">
        <v>2240000</v>
      </c>
      <c r="F22" s="173">
        <v>700000</v>
      </c>
      <c r="G22" s="174">
        <v>630000</v>
      </c>
      <c r="H22" s="173">
        <v>700000</v>
      </c>
      <c r="I22" s="173">
        <v>700000</v>
      </c>
      <c r="J22" s="174">
        <v>1050000</v>
      </c>
      <c r="K22" s="173">
        <v>2100000</v>
      </c>
      <c r="L22" s="173">
        <v>1050000</v>
      </c>
      <c r="M22" s="174">
        <v>1400000</v>
      </c>
      <c r="N22" s="173">
        <v>2450000</v>
      </c>
      <c r="O22" s="173">
        <v>700000</v>
      </c>
      <c r="P22" s="174">
        <v>840000</v>
      </c>
      <c r="Q22" s="182">
        <v>19460000</v>
      </c>
    </row>
    <row r="23" spans="1:17">
      <c r="A23" s="177"/>
      <c r="B23" s="179" t="s">
        <v>1731</v>
      </c>
      <c r="C23" s="179" t="s">
        <v>1732</v>
      </c>
      <c r="D23" s="180" t="s">
        <v>1730</v>
      </c>
      <c r="E23" s="179" t="s">
        <v>1726</v>
      </c>
      <c r="F23" s="179" t="s">
        <v>1728</v>
      </c>
      <c r="G23" s="180" t="s">
        <v>1727</v>
      </c>
      <c r="H23" s="179" t="s">
        <v>1739</v>
      </c>
      <c r="I23" s="179" t="s">
        <v>1735</v>
      </c>
      <c r="J23" s="180" t="s">
        <v>1729</v>
      </c>
      <c r="K23" s="179" t="s">
        <v>1737</v>
      </c>
      <c r="L23" s="179" t="s">
        <v>1910</v>
      </c>
      <c r="M23" s="180" t="s">
        <v>1736</v>
      </c>
      <c r="N23" s="179" t="s">
        <v>1734</v>
      </c>
      <c r="O23" s="179" t="s">
        <v>1733</v>
      </c>
      <c r="P23" s="180" t="s">
        <v>1738</v>
      </c>
      <c r="Q23" s="181"/>
    </row>
    <row r="24" spans="1:17">
      <c r="A24" s="177" t="s">
        <v>4867</v>
      </c>
      <c r="B24" s="173">
        <v>2100000</v>
      </c>
      <c r="C24" s="173">
        <v>1750000</v>
      </c>
      <c r="D24" s="174">
        <v>1400000</v>
      </c>
      <c r="E24" s="173">
        <v>2030000</v>
      </c>
      <c r="F24" s="173">
        <v>700000</v>
      </c>
      <c r="G24" s="174">
        <v>630000</v>
      </c>
      <c r="H24" s="173">
        <v>700000</v>
      </c>
      <c r="I24" s="173">
        <v>700000</v>
      </c>
      <c r="J24" s="174">
        <v>840000</v>
      </c>
      <c r="K24" s="173">
        <v>2100000</v>
      </c>
      <c r="L24" s="173">
        <v>1260000</v>
      </c>
      <c r="M24" s="174">
        <v>2100000</v>
      </c>
      <c r="N24" s="173">
        <v>3150000</v>
      </c>
      <c r="O24" s="173">
        <v>1400000</v>
      </c>
      <c r="P24" s="174">
        <v>1050000</v>
      </c>
      <c r="Q24" s="182">
        <v>21910000</v>
      </c>
    </row>
    <row r="25" spans="1:17">
      <c r="A25" s="177"/>
      <c r="B25" s="179" t="s">
        <v>1745</v>
      </c>
      <c r="C25" s="179" t="s">
        <v>1746</v>
      </c>
      <c r="D25" s="180" t="s">
        <v>1744</v>
      </c>
      <c r="E25" s="179" t="s">
        <v>1740</v>
      </c>
      <c r="F25" s="179" t="s">
        <v>1742</v>
      </c>
      <c r="G25" s="180" t="s">
        <v>1741</v>
      </c>
      <c r="H25" s="179" t="s">
        <v>1753</v>
      </c>
      <c r="I25" s="179" t="s">
        <v>1749</v>
      </c>
      <c r="J25" s="180" t="s">
        <v>1743</v>
      </c>
      <c r="K25" s="179" t="s">
        <v>1751</v>
      </c>
      <c r="L25" s="179" t="s">
        <v>1911</v>
      </c>
      <c r="M25" s="180" t="s">
        <v>1750</v>
      </c>
      <c r="N25" s="179" t="s">
        <v>1748</v>
      </c>
      <c r="O25" s="179" t="s">
        <v>1747</v>
      </c>
      <c r="P25" s="180" t="s">
        <v>1752</v>
      </c>
      <c r="Q25" s="181"/>
    </row>
    <row r="26" spans="1:17" ht="31.5">
      <c r="A26" s="177" t="s">
        <v>2860</v>
      </c>
      <c r="B26" s="173">
        <v>210000</v>
      </c>
      <c r="C26" s="173">
        <v>280000</v>
      </c>
      <c r="D26" s="174">
        <v>350000</v>
      </c>
      <c r="E26" s="173">
        <v>700000</v>
      </c>
      <c r="F26" s="173">
        <v>350000</v>
      </c>
      <c r="G26" s="174">
        <v>280000</v>
      </c>
      <c r="H26" s="173">
        <v>280000</v>
      </c>
      <c r="I26" s="173">
        <v>280000</v>
      </c>
      <c r="J26" s="174">
        <v>140000</v>
      </c>
      <c r="K26" s="173">
        <v>1050000</v>
      </c>
      <c r="L26" s="173">
        <v>280000</v>
      </c>
      <c r="M26" s="174">
        <v>350000</v>
      </c>
      <c r="N26" s="173">
        <v>630000</v>
      </c>
      <c r="O26" s="173">
        <v>350000</v>
      </c>
      <c r="P26" s="174">
        <v>700000</v>
      </c>
      <c r="Q26" s="182">
        <v>6230000</v>
      </c>
    </row>
    <row r="27" spans="1:17" ht="31.5">
      <c r="A27" s="177" t="s">
        <v>5172</v>
      </c>
      <c r="B27" s="179" t="s">
        <v>1194</v>
      </c>
      <c r="C27" s="179" t="s">
        <v>1195</v>
      </c>
      <c r="D27" s="180" t="s">
        <v>1193</v>
      </c>
      <c r="E27" s="179" t="s">
        <v>1249</v>
      </c>
      <c r="F27" s="179" t="s">
        <v>1191</v>
      </c>
      <c r="G27" s="180" t="s">
        <v>1190</v>
      </c>
      <c r="H27" s="179" t="s">
        <v>491</v>
      </c>
      <c r="I27" s="179" t="s">
        <v>1198</v>
      </c>
      <c r="J27" s="180" t="s">
        <v>1192</v>
      </c>
      <c r="K27" s="179" t="s">
        <v>489</v>
      </c>
      <c r="L27" s="179" t="s">
        <v>1912</v>
      </c>
      <c r="M27" s="180" t="s">
        <v>488</v>
      </c>
      <c r="N27" s="179" t="s">
        <v>1197</v>
      </c>
      <c r="O27" s="179" t="s">
        <v>1196</v>
      </c>
      <c r="P27" s="180" t="s">
        <v>490</v>
      </c>
      <c r="Q27" s="181"/>
    </row>
    <row r="28" spans="1:17">
      <c r="A28" s="177" t="s">
        <v>2666</v>
      </c>
      <c r="B28" s="173"/>
      <c r="C28" s="173"/>
      <c r="D28" s="174"/>
      <c r="E28" s="173"/>
      <c r="F28" s="173">
        <v>3000000</v>
      </c>
      <c r="G28" s="174"/>
      <c r="H28" s="173"/>
      <c r="I28" s="173"/>
      <c r="J28" s="174"/>
      <c r="K28" s="173"/>
      <c r="L28" s="173"/>
      <c r="M28" s="174"/>
      <c r="N28" s="173"/>
      <c r="O28" s="173"/>
      <c r="P28" s="174"/>
      <c r="Q28" s="182">
        <v>3000000</v>
      </c>
    </row>
    <row r="29" spans="1:17" s="176" customFormat="1" ht="9.75">
      <c r="A29" s="175"/>
      <c r="D29" s="175"/>
      <c r="G29" s="175"/>
      <c r="J29" s="175"/>
      <c r="M29" s="175"/>
      <c r="P29" s="175"/>
      <c r="Q29" s="183"/>
    </row>
    <row r="30" spans="1:17">
      <c r="A30" s="177" t="s">
        <v>5173</v>
      </c>
      <c r="B30" s="173"/>
      <c r="C30" s="173"/>
      <c r="D30" s="174"/>
      <c r="E30" s="173"/>
      <c r="F30" s="173"/>
      <c r="G30" s="174"/>
      <c r="H30" s="173"/>
      <c r="I30" s="173"/>
      <c r="J30" s="174"/>
      <c r="K30" s="173"/>
      <c r="L30" s="173"/>
      <c r="M30" s="174"/>
      <c r="N30" s="173"/>
      <c r="O30" s="173"/>
      <c r="P30" s="174"/>
      <c r="Q30" s="178"/>
    </row>
    <row r="31" spans="1:17">
      <c r="A31" s="177" t="s">
        <v>2963</v>
      </c>
      <c r="B31" s="179" t="s">
        <v>1465</v>
      </c>
      <c r="C31" s="179" t="s">
        <v>1466</v>
      </c>
      <c r="D31" s="180" t="s">
        <v>1464</v>
      </c>
      <c r="E31" s="179" t="s">
        <v>1460</v>
      </c>
      <c r="F31" s="179" t="s">
        <v>1462</v>
      </c>
      <c r="G31" s="180" t="s">
        <v>1461</v>
      </c>
      <c r="H31" s="179" t="s">
        <v>1473</v>
      </c>
      <c r="I31" s="179" t="s">
        <v>1469</v>
      </c>
      <c r="J31" s="180" t="s">
        <v>1463</v>
      </c>
      <c r="K31" s="179" t="s">
        <v>1471</v>
      </c>
      <c r="L31" s="179" t="s">
        <v>1913</v>
      </c>
      <c r="M31" s="180" t="s">
        <v>1470</v>
      </c>
      <c r="N31" s="179" t="s">
        <v>1468</v>
      </c>
      <c r="O31" s="179" t="s">
        <v>1467</v>
      </c>
      <c r="P31" s="180" t="s">
        <v>1472</v>
      </c>
      <c r="Q31" s="181"/>
    </row>
    <row r="32" spans="1:17">
      <c r="A32" s="177" t="s">
        <v>2666</v>
      </c>
      <c r="B32" s="173">
        <v>8000000</v>
      </c>
      <c r="C32" s="173">
        <v>4200000</v>
      </c>
      <c r="D32" s="174">
        <v>6000000</v>
      </c>
      <c r="E32" s="173">
        <v>2700000</v>
      </c>
      <c r="F32" s="173">
        <v>5100000</v>
      </c>
      <c r="G32" s="174">
        <v>1700000</v>
      </c>
      <c r="H32" s="173">
        <v>3000000</v>
      </c>
      <c r="I32" s="173">
        <v>5700000</v>
      </c>
      <c r="J32" s="174">
        <v>1700000</v>
      </c>
      <c r="K32" s="173">
        <v>4700000</v>
      </c>
      <c r="L32" s="173">
        <v>6500000</v>
      </c>
      <c r="M32" s="174">
        <v>4000000</v>
      </c>
      <c r="N32" s="173">
        <v>10000000</v>
      </c>
      <c r="O32" s="173">
        <v>3200000</v>
      </c>
      <c r="P32" s="174">
        <v>3500000</v>
      </c>
      <c r="Q32" s="182">
        <v>70000000</v>
      </c>
    </row>
    <row r="33" spans="1:17" s="185" customFormat="1" ht="9.75">
      <c r="A33" s="184"/>
      <c r="D33" s="184"/>
      <c r="G33" s="184"/>
      <c r="J33" s="184"/>
      <c r="M33" s="184"/>
      <c r="P33" s="184"/>
      <c r="Q33" s="183"/>
    </row>
    <row r="34" spans="1:17">
      <c r="A34" s="177" t="s">
        <v>5174</v>
      </c>
      <c r="B34" s="173"/>
      <c r="C34" s="173"/>
      <c r="D34" s="174"/>
      <c r="E34" s="173"/>
      <c r="F34" s="173"/>
      <c r="G34" s="174"/>
      <c r="H34" s="173"/>
      <c r="I34" s="173"/>
      <c r="J34" s="174"/>
      <c r="K34" s="173"/>
      <c r="L34" s="173"/>
      <c r="M34" s="174"/>
      <c r="N34" s="173"/>
      <c r="O34" s="173"/>
      <c r="P34" s="174"/>
      <c r="Q34" s="178"/>
    </row>
    <row r="35" spans="1:17">
      <c r="A35" s="177" t="s">
        <v>5175</v>
      </c>
      <c r="B35" s="179" t="s">
        <v>1124</v>
      </c>
      <c r="C35" s="179" t="s">
        <v>440</v>
      </c>
      <c r="D35" s="180" t="s">
        <v>1073</v>
      </c>
      <c r="E35" s="179" t="s">
        <v>668</v>
      </c>
      <c r="F35" s="179" t="s">
        <v>1235</v>
      </c>
      <c r="G35" s="180" t="s">
        <v>1234</v>
      </c>
      <c r="H35" s="179" t="s">
        <v>1214</v>
      </c>
      <c r="I35" s="179" t="s">
        <v>1081</v>
      </c>
      <c r="J35" s="180" t="s">
        <v>1072</v>
      </c>
      <c r="K35" s="179" t="s">
        <v>1212</v>
      </c>
      <c r="L35" s="179" t="s">
        <v>1914</v>
      </c>
      <c r="M35" s="180" t="s">
        <v>1082</v>
      </c>
      <c r="N35" s="179" t="s">
        <v>1080</v>
      </c>
      <c r="O35" s="179" t="s">
        <v>1079</v>
      </c>
      <c r="P35" s="180" t="s">
        <v>1213</v>
      </c>
      <c r="Q35" s="181"/>
    </row>
    <row r="36" spans="1:17">
      <c r="A36" s="177" t="s">
        <v>2666</v>
      </c>
      <c r="B36" s="173">
        <v>77400000</v>
      </c>
      <c r="C36" s="173">
        <v>76400000</v>
      </c>
      <c r="D36" s="174">
        <v>76400000</v>
      </c>
      <c r="E36" s="173">
        <v>77400000</v>
      </c>
      <c r="F36" s="173">
        <v>76400000</v>
      </c>
      <c r="G36" s="174">
        <v>76400000</v>
      </c>
      <c r="H36" s="173">
        <v>77400000</v>
      </c>
      <c r="I36" s="173">
        <v>76400000</v>
      </c>
      <c r="J36" s="174">
        <v>76400000</v>
      </c>
      <c r="K36" s="173">
        <v>77400000</v>
      </c>
      <c r="L36" s="173">
        <v>76400000</v>
      </c>
      <c r="M36" s="174">
        <v>76400000</v>
      </c>
      <c r="N36" s="173">
        <v>76400000</v>
      </c>
      <c r="O36" s="173">
        <v>76400000</v>
      </c>
      <c r="P36" s="174">
        <v>76400000</v>
      </c>
      <c r="Q36" s="182">
        <v>1150000000</v>
      </c>
    </row>
    <row r="37" spans="1:17">
      <c r="A37" s="177"/>
      <c r="B37" s="179" t="s">
        <v>979</v>
      </c>
      <c r="C37" s="179" t="s">
        <v>1058</v>
      </c>
      <c r="D37" s="180" t="s">
        <v>978</v>
      </c>
      <c r="E37" s="179" t="s">
        <v>631</v>
      </c>
      <c r="F37" s="179" t="s">
        <v>976</v>
      </c>
      <c r="G37" s="180" t="s">
        <v>975</v>
      </c>
      <c r="H37" s="179" t="s">
        <v>1065</v>
      </c>
      <c r="I37" s="179" t="s">
        <v>1061</v>
      </c>
      <c r="J37" s="180" t="s">
        <v>977</v>
      </c>
      <c r="K37" s="179" t="s">
        <v>1063</v>
      </c>
      <c r="L37" s="179" t="s">
        <v>1915</v>
      </c>
      <c r="M37" s="180" t="s">
        <v>1062</v>
      </c>
      <c r="N37" s="179" t="s">
        <v>1060</v>
      </c>
      <c r="O37" s="179" t="s">
        <v>1059</v>
      </c>
      <c r="P37" s="180" t="s">
        <v>1064</v>
      </c>
      <c r="Q37" s="181"/>
    </row>
    <row r="38" spans="1:17" ht="47.25">
      <c r="A38" s="177" t="s">
        <v>2992</v>
      </c>
      <c r="B38" s="173">
        <v>700000</v>
      </c>
      <c r="C38" s="173">
        <v>280000</v>
      </c>
      <c r="D38" s="174">
        <v>280000</v>
      </c>
      <c r="E38" s="173">
        <v>910000</v>
      </c>
      <c r="F38" s="173">
        <v>350000</v>
      </c>
      <c r="G38" s="174">
        <v>315000</v>
      </c>
      <c r="H38" s="173">
        <v>280000</v>
      </c>
      <c r="I38" s="173">
        <v>350000</v>
      </c>
      <c r="J38" s="174">
        <v>420000</v>
      </c>
      <c r="K38" s="173">
        <v>1750000</v>
      </c>
      <c r="L38" s="173">
        <v>700000</v>
      </c>
      <c r="M38" s="174">
        <v>350000</v>
      </c>
      <c r="N38" s="173">
        <v>1750000</v>
      </c>
      <c r="O38" s="173">
        <v>350000</v>
      </c>
      <c r="P38" s="174">
        <v>315000</v>
      </c>
      <c r="Q38" s="182">
        <v>9100000</v>
      </c>
    </row>
    <row r="39" spans="1:17">
      <c r="A39" s="177"/>
      <c r="B39" s="179" t="s">
        <v>4</v>
      </c>
      <c r="C39" s="179" t="s">
        <v>5</v>
      </c>
      <c r="D39" s="180" t="s">
        <v>3</v>
      </c>
      <c r="E39" s="179" t="s">
        <v>13</v>
      </c>
      <c r="F39" s="179" t="s">
        <v>15</v>
      </c>
      <c r="G39" s="180" t="s">
        <v>14</v>
      </c>
      <c r="H39" s="179" t="s">
        <v>12</v>
      </c>
      <c r="I39" s="179" t="s">
        <v>8</v>
      </c>
      <c r="J39" s="180" t="s">
        <v>2</v>
      </c>
      <c r="K39" s="179" t="s">
        <v>10</v>
      </c>
      <c r="L39" s="179" t="s">
        <v>1916</v>
      </c>
      <c r="M39" s="180" t="s">
        <v>9</v>
      </c>
      <c r="N39" s="179" t="s">
        <v>7</v>
      </c>
      <c r="O39" s="179" t="s">
        <v>6</v>
      </c>
      <c r="P39" s="180" t="s">
        <v>11</v>
      </c>
      <c r="Q39" s="181"/>
    </row>
    <row r="40" spans="1:17" ht="31.5">
      <c r="A40" s="177" t="s">
        <v>5176</v>
      </c>
      <c r="B40" s="173">
        <v>56000000</v>
      </c>
      <c r="C40" s="173">
        <v>35000000</v>
      </c>
      <c r="D40" s="174">
        <v>29820000</v>
      </c>
      <c r="E40" s="173">
        <v>50400000</v>
      </c>
      <c r="F40" s="173">
        <v>16800000</v>
      </c>
      <c r="G40" s="174">
        <v>38500000</v>
      </c>
      <c r="H40" s="173">
        <v>35000000</v>
      </c>
      <c r="I40" s="173">
        <v>25200000</v>
      </c>
      <c r="J40" s="174">
        <v>28000000</v>
      </c>
      <c r="K40" s="173">
        <v>35000000</v>
      </c>
      <c r="L40" s="173">
        <v>51520000</v>
      </c>
      <c r="M40" s="174">
        <v>280000</v>
      </c>
      <c r="N40" s="173">
        <v>9450000</v>
      </c>
      <c r="O40" s="173">
        <v>3500000</v>
      </c>
      <c r="P40" s="174">
        <v>24500000</v>
      </c>
      <c r="Q40" s="182">
        <v>438970000</v>
      </c>
    </row>
    <row r="41" spans="1:17">
      <c r="A41" s="177"/>
      <c r="B41" s="179" t="s">
        <v>1479</v>
      </c>
      <c r="C41" s="179" t="s">
        <v>1480</v>
      </c>
      <c r="D41" s="180" t="s">
        <v>1478</v>
      </c>
      <c r="E41" s="179" t="s">
        <v>1474</v>
      </c>
      <c r="F41" s="179" t="s">
        <v>1476</v>
      </c>
      <c r="G41" s="180" t="s">
        <v>1475</v>
      </c>
      <c r="H41" s="179" t="s">
        <v>1487</v>
      </c>
      <c r="I41" s="179" t="s">
        <v>1483</v>
      </c>
      <c r="J41" s="180" t="s">
        <v>1477</v>
      </c>
      <c r="K41" s="179" t="s">
        <v>1485</v>
      </c>
      <c r="L41" s="179" t="s">
        <v>1917</v>
      </c>
      <c r="M41" s="180" t="s">
        <v>1484</v>
      </c>
      <c r="N41" s="179" t="s">
        <v>1482</v>
      </c>
      <c r="O41" s="179" t="s">
        <v>1481</v>
      </c>
      <c r="P41" s="180" t="s">
        <v>1486</v>
      </c>
      <c r="Q41" s="181"/>
    </row>
    <row r="42" spans="1:17" ht="31.5">
      <c r="A42" s="177" t="s">
        <v>2993</v>
      </c>
      <c r="B42" s="173">
        <v>420000</v>
      </c>
      <c r="C42" s="173">
        <v>280000</v>
      </c>
      <c r="D42" s="174">
        <v>350000</v>
      </c>
      <c r="E42" s="173">
        <v>420000</v>
      </c>
      <c r="F42" s="173">
        <v>2030000</v>
      </c>
      <c r="G42" s="174">
        <v>210000</v>
      </c>
      <c r="H42" s="173">
        <v>1260000</v>
      </c>
      <c r="I42" s="173">
        <v>0</v>
      </c>
      <c r="J42" s="174">
        <v>280000</v>
      </c>
      <c r="K42" s="173">
        <v>280000</v>
      </c>
      <c r="L42" s="173">
        <v>0</v>
      </c>
      <c r="M42" s="174">
        <v>140000</v>
      </c>
      <c r="N42" s="173">
        <v>350000</v>
      </c>
      <c r="O42" s="173">
        <v>350000</v>
      </c>
      <c r="P42" s="174">
        <v>630000</v>
      </c>
      <c r="Q42" s="182">
        <v>7000000</v>
      </c>
    </row>
    <row r="43" spans="1:17" s="185" customFormat="1" ht="9.75">
      <c r="A43" s="184"/>
      <c r="D43" s="184"/>
      <c r="G43" s="184"/>
      <c r="J43" s="184"/>
      <c r="M43" s="184"/>
      <c r="P43" s="184"/>
      <c r="Q43" s="183"/>
    </row>
    <row r="44" spans="1:17">
      <c r="A44" s="177" t="s">
        <v>5177</v>
      </c>
      <c r="B44" s="179" t="s">
        <v>529</v>
      </c>
      <c r="C44" s="179" t="s">
        <v>530</v>
      </c>
      <c r="D44" s="180" t="s">
        <v>528</v>
      </c>
      <c r="E44" s="179" t="s">
        <v>524</v>
      </c>
      <c r="F44" s="179" t="s">
        <v>526</v>
      </c>
      <c r="G44" s="180" t="s">
        <v>525</v>
      </c>
      <c r="H44" s="179" t="s">
        <v>537</v>
      </c>
      <c r="I44" s="179" t="s">
        <v>533</v>
      </c>
      <c r="J44" s="180" t="s">
        <v>527</v>
      </c>
      <c r="K44" s="179" t="s">
        <v>535</v>
      </c>
      <c r="L44" s="179" t="s">
        <v>1918</v>
      </c>
      <c r="M44" s="180" t="s">
        <v>534</v>
      </c>
      <c r="N44" s="179" t="s">
        <v>532</v>
      </c>
      <c r="O44" s="179" t="s">
        <v>531</v>
      </c>
      <c r="P44" s="180" t="s">
        <v>536</v>
      </c>
      <c r="Q44" s="181"/>
    </row>
    <row r="45" spans="1:17">
      <c r="A45" s="177" t="s">
        <v>2666</v>
      </c>
      <c r="B45" s="173">
        <v>49300000</v>
      </c>
      <c r="C45" s="173">
        <v>49300000</v>
      </c>
      <c r="D45" s="174">
        <v>49400000</v>
      </c>
      <c r="E45" s="173">
        <v>49300000</v>
      </c>
      <c r="F45" s="173">
        <v>49300000</v>
      </c>
      <c r="G45" s="174">
        <v>49400000</v>
      </c>
      <c r="H45" s="173">
        <v>49300000</v>
      </c>
      <c r="I45" s="173">
        <v>49300000</v>
      </c>
      <c r="J45" s="174">
        <v>49400000</v>
      </c>
      <c r="K45" s="173">
        <v>49300000</v>
      </c>
      <c r="L45" s="173">
        <v>49300000</v>
      </c>
      <c r="M45" s="174">
        <v>49400000</v>
      </c>
      <c r="N45" s="173">
        <v>49300000</v>
      </c>
      <c r="O45" s="173">
        <v>49300000</v>
      </c>
      <c r="P45" s="174">
        <v>49400000</v>
      </c>
      <c r="Q45" s="182">
        <v>740000000</v>
      </c>
    </row>
    <row r="46" spans="1:17">
      <c r="A46" s="172" t="s">
        <v>5178</v>
      </c>
      <c r="B46" s="179" t="s">
        <v>83</v>
      </c>
      <c r="C46" s="179" t="s">
        <v>84</v>
      </c>
      <c r="D46" s="180" t="s">
        <v>82</v>
      </c>
      <c r="E46" s="179" t="s">
        <v>538</v>
      </c>
      <c r="F46" s="179" t="s">
        <v>1051</v>
      </c>
      <c r="G46" s="180" t="s">
        <v>1050</v>
      </c>
      <c r="H46" s="179" t="s">
        <v>123</v>
      </c>
      <c r="I46" s="179" t="s">
        <v>87</v>
      </c>
      <c r="J46" s="180" t="s">
        <v>1052</v>
      </c>
      <c r="K46" s="179" t="s">
        <v>89</v>
      </c>
      <c r="L46" s="179" t="s">
        <v>1919</v>
      </c>
      <c r="M46" s="180" t="s">
        <v>88</v>
      </c>
      <c r="N46" s="179" t="s">
        <v>86</v>
      </c>
      <c r="O46" s="179" t="s">
        <v>85</v>
      </c>
      <c r="P46" s="180" t="s">
        <v>90</v>
      </c>
      <c r="Q46" s="181"/>
    </row>
    <row r="47" spans="1:17">
      <c r="A47" s="177" t="s">
        <v>2666</v>
      </c>
      <c r="B47" s="173">
        <v>28300000</v>
      </c>
      <c r="C47" s="173">
        <v>28300000</v>
      </c>
      <c r="D47" s="174">
        <v>28400000</v>
      </c>
      <c r="E47" s="173">
        <v>28300000</v>
      </c>
      <c r="F47" s="173">
        <v>28300000</v>
      </c>
      <c r="G47" s="174">
        <v>28400000</v>
      </c>
      <c r="H47" s="173">
        <v>28300000</v>
      </c>
      <c r="I47" s="173">
        <v>28300000</v>
      </c>
      <c r="J47" s="174">
        <v>28400000</v>
      </c>
      <c r="K47" s="173">
        <v>28300000</v>
      </c>
      <c r="L47" s="173">
        <v>28300000</v>
      </c>
      <c r="M47" s="174">
        <v>28400000</v>
      </c>
      <c r="N47" s="173">
        <v>28300000</v>
      </c>
      <c r="O47" s="173">
        <v>28300000</v>
      </c>
      <c r="P47" s="174">
        <v>28400000</v>
      </c>
      <c r="Q47" s="182">
        <v>425000000</v>
      </c>
    </row>
    <row r="48" spans="1:17" s="176" customFormat="1" ht="9.75">
      <c r="A48" s="175"/>
      <c r="D48" s="175"/>
      <c r="G48" s="175"/>
      <c r="J48" s="175"/>
      <c r="M48" s="175"/>
      <c r="P48" s="175"/>
      <c r="Q48" s="183"/>
    </row>
    <row r="49" spans="1:17">
      <c r="A49" s="172" t="s">
        <v>5179</v>
      </c>
      <c r="B49" s="179" t="s">
        <v>943</v>
      </c>
      <c r="C49" s="179" t="s">
        <v>944</v>
      </c>
      <c r="D49" s="180" t="s">
        <v>942</v>
      </c>
      <c r="E49" s="179" t="s">
        <v>124</v>
      </c>
      <c r="F49" s="179" t="s">
        <v>48</v>
      </c>
      <c r="G49" s="180" t="s">
        <v>47</v>
      </c>
      <c r="H49" s="179" t="s">
        <v>1087</v>
      </c>
      <c r="I49" s="179" t="s">
        <v>947</v>
      </c>
      <c r="J49" s="180" t="s">
        <v>941</v>
      </c>
      <c r="K49" s="179" t="s">
        <v>1014</v>
      </c>
      <c r="L49" s="179" t="s">
        <v>1920</v>
      </c>
      <c r="M49" s="180" t="s">
        <v>948</v>
      </c>
      <c r="N49" s="179" t="s">
        <v>946</v>
      </c>
      <c r="O49" s="179" t="s">
        <v>945</v>
      </c>
      <c r="P49" s="180" t="s">
        <v>1015</v>
      </c>
      <c r="Q49" s="181"/>
    </row>
    <row r="50" spans="1:17">
      <c r="A50" s="177" t="s">
        <v>2666</v>
      </c>
      <c r="B50" s="173">
        <v>7120000</v>
      </c>
      <c r="C50" s="173">
        <v>7120000</v>
      </c>
      <c r="D50" s="174">
        <v>7120000</v>
      </c>
      <c r="E50" s="173">
        <v>7120000</v>
      </c>
      <c r="F50" s="173">
        <v>7120000</v>
      </c>
      <c r="G50" s="174">
        <v>7120000</v>
      </c>
      <c r="H50" s="173">
        <v>7120000</v>
      </c>
      <c r="I50" s="173">
        <v>7120000</v>
      </c>
      <c r="J50" s="174">
        <v>7120000</v>
      </c>
      <c r="K50" s="173">
        <v>7120000</v>
      </c>
      <c r="L50" s="173">
        <v>7120000</v>
      </c>
      <c r="M50" s="174">
        <v>7120000</v>
      </c>
      <c r="N50" s="173">
        <v>7120000</v>
      </c>
      <c r="O50" s="173">
        <v>7120000</v>
      </c>
      <c r="P50" s="174">
        <v>7120000</v>
      </c>
      <c r="Q50" s="182">
        <v>106800000</v>
      </c>
    </row>
    <row r="51" spans="1:17" s="185" customFormat="1" ht="9.75">
      <c r="A51" s="184"/>
      <c r="D51" s="184"/>
      <c r="G51" s="184"/>
      <c r="J51" s="184"/>
      <c r="M51" s="184"/>
      <c r="P51" s="184"/>
      <c r="Q51" s="183"/>
    </row>
    <row r="52" spans="1:17">
      <c r="A52" s="172" t="s">
        <v>2998</v>
      </c>
      <c r="B52" s="173"/>
      <c r="C52" s="173"/>
      <c r="D52" s="174"/>
      <c r="E52" s="173"/>
      <c r="F52" s="173"/>
      <c r="G52" s="174"/>
      <c r="H52" s="173"/>
      <c r="I52" s="173"/>
      <c r="J52" s="174"/>
      <c r="K52" s="173"/>
      <c r="L52" s="173"/>
      <c r="M52" s="174"/>
      <c r="N52" s="173"/>
      <c r="O52" s="173"/>
      <c r="P52" s="174"/>
      <c r="Q52" s="178"/>
    </row>
    <row r="53" spans="1:17">
      <c r="A53" s="177"/>
      <c r="B53" s="179" t="s">
        <v>195</v>
      </c>
      <c r="C53" s="179" t="s">
        <v>196</v>
      </c>
      <c r="D53" s="180" t="s">
        <v>1092</v>
      </c>
      <c r="E53" s="179" t="s">
        <v>1088</v>
      </c>
      <c r="F53" s="179" t="s">
        <v>1090</v>
      </c>
      <c r="G53" s="180" t="s">
        <v>1089</v>
      </c>
      <c r="H53" s="179" t="s">
        <v>343</v>
      </c>
      <c r="I53" s="179" t="s">
        <v>199</v>
      </c>
      <c r="J53" s="180" t="s">
        <v>1091</v>
      </c>
      <c r="K53" s="179" t="s">
        <v>201</v>
      </c>
      <c r="L53" s="179" t="s">
        <v>1921</v>
      </c>
      <c r="M53" s="180" t="s">
        <v>200</v>
      </c>
      <c r="N53" s="179" t="s">
        <v>198</v>
      </c>
      <c r="O53" s="179" t="s">
        <v>197</v>
      </c>
      <c r="P53" s="180" t="s">
        <v>202</v>
      </c>
      <c r="Q53" s="181"/>
    </row>
    <row r="54" spans="1:17">
      <c r="A54" s="177" t="s">
        <v>2666</v>
      </c>
      <c r="B54" s="173">
        <v>15400000</v>
      </c>
      <c r="C54" s="173">
        <v>15300000</v>
      </c>
      <c r="D54" s="174">
        <v>15300000</v>
      </c>
      <c r="E54" s="173">
        <v>15400000</v>
      </c>
      <c r="F54" s="173">
        <v>15400000</v>
      </c>
      <c r="G54" s="174">
        <v>15300000</v>
      </c>
      <c r="H54" s="173">
        <v>15400000</v>
      </c>
      <c r="I54" s="173">
        <v>15300000</v>
      </c>
      <c r="J54" s="174">
        <v>15300000</v>
      </c>
      <c r="K54" s="173">
        <v>15300000</v>
      </c>
      <c r="L54" s="173">
        <v>15400000</v>
      </c>
      <c r="M54" s="174">
        <v>15300000</v>
      </c>
      <c r="N54" s="173">
        <v>15300000</v>
      </c>
      <c r="O54" s="173">
        <v>15300000</v>
      </c>
      <c r="P54" s="174">
        <v>15300000</v>
      </c>
      <c r="Q54" s="182">
        <v>230000000</v>
      </c>
    </row>
    <row r="55" spans="1:17" s="176" customFormat="1" ht="9.75">
      <c r="A55" s="175"/>
      <c r="D55" s="175"/>
      <c r="G55" s="175"/>
      <c r="J55" s="175"/>
      <c r="M55" s="175"/>
      <c r="P55" s="175"/>
      <c r="Q55" s="183"/>
    </row>
    <row r="56" spans="1:17">
      <c r="A56" s="172" t="s">
        <v>3002</v>
      </c>
      <c r="B56" s="173"/>
      <c r="C56" s="173"/>
      <c r="D56" s="174"/>
      <c r="E56" s="173"/>
      <c r="F56" s="173"/>
      <c r="G56" s="174"/>
      <c r="H56" s="173"/>
      <c r="I56" s="173"/>
      <c r="J56" s="174"/>
      <c r="K56" s="173"/>
      <c r="L56" s="173"/>
      <c r="M56" s="174"/>
      <c r="N56" s="173"/>
      <c r="O56" s="173"/>
      <c r="P56" s="174"/>
      <c r="Q56" s="178"/>
    </row>
    <row r="57" spans="1:17">
      <c r="A57" s="172" t="s">
        <v>5180</v>
      </c>
      <c r="B57" s="179" t="s">
        <v>493</v>
      </c>
      <c r="C57" s="179" t="s">
        <v>494</v>
      </c>
      <c r="D57" s="180" t="s">
        <v>492</v>
      </c>
      <c r="E57" s="179" t="s">
        <v>344</v>
      </c>
      <c r="F57" s="179" t="s">
        <v>222</v>
      </c>
      <c r="G57" s="180" t="s">
        <v>221</v>
      </c>
      <c r="H57" s="179" t="s">
        <v>627</v>
      </c>
      <c r="I57" s="179" t="s">
        <v>497</v>
      </c>
      <c r="J57" s="180" t="s">
        <v>223</v>
      </c>
      <c r="K57" s="179" t="s">
        <v>499</v>
      </c>
      <c r="L57" s="179" t="s">
        <v>1922</v>
      </c>
      <c r="M57" s="180" t="s">
        <v>498</v>
      </c>
      <c r="N57" s="179" t="s">
        <v>496</v>
      </c>
      <c r="O57" s="179" t="s">
        <v>495</v>
      </c>
      <c r="P57" s="180" t="s">
        <v>500</v>
      </c>
      <c r="Q57" s="181"/>
    </row>
    <row r="58" spans="1:17">
      <c r="A58" s="177" t="s">
        <v>2666</v>
      </c>
      <c r="B58" s="173">
        <v>10000000</v>
      </c>
      <c r="C58" s="173">
        <v>10000000</v>
      </c>
      <c r="D58" s="174">
        <v>10000000</v>
      </c>
      <c r="E58" s="173">
        <v>10000000</v>
      </c>
      <c r="F58" s="173">
        <v>10000000</v>
      </c>
      <c r="G58" s="174">
        <v>10000000</v>
      </c>
      <c r="H58" s="173">
        <v>10000000</v>
      </c>
      <c r="I58" s="173">
        <v>10000000</v>
      </c>
      <c r="J58" s="174">
        <v>10000000</v>
      </c>
      <c r="K58" s="173">
        <v>10000000</v>
      </c>
      <c r="L58" s="173">
        <v>10000000</v>
      </c>
      <c r="M58" s="174">
        <v>10000000</v>
      </c>
      <c r="N58" s="173">
        <v>10000000</v>
      </c>
      <c r="O58" s="173">
        <v>10000000</v>
      </c>
      <c r="P58" s="174">
        <v>10000000</v>
      </c>
      <c r="Q58" s="182">
        <v>150000000</v>
      </c>
    </row>
    <row r="59" spans="1:17">
      <c r="A59" s="177" t="s">
        <v>3013</v>
      </c>
      <c r="B59" s="179" t="s">
        <v>1493</v>
      </c>
      <c r="C59" s="179" t="s">
        <v>1494</v>
      </c>
      <c r="D59" s="180" t="s">
        <v>1492</v>
      </c>
      <c r="E59" s="179" t="s">
        <v>1488</v>
      </c>
      <c r="F59" s="179" t="s">
        <v>1490</v>
      </c>
      <c r="G59" s="180" t="s">
        <v>1489</v>
      </c>
      <c r="H59" s="179" t="s">
        <v>1501</v>
      </c>
      <c r="I59" s="179" t="s">
        <v>1497</v>
      </c>
      <c r="J59" s="180" t="s">
        <v>1491</v>
      </c>
      <c r="K59" s="179" t="s">
        <v>1499</v>
      </c>
      <c r="L59" s="179" t="s">
        <v>1923</v>
      </c>
      <c r="M59" s="180" t="s">
        <v>1498</v>
      </c>
      <c r="N59" s="179" t="s">
        <v>1496</v>
      </c>
      <c r="O59" s="179" t="s">
        <v>1495</v>
      </c>
      <c r="P59" s="180" t="s">
        <v>1500</v>
      </c>
      <c r="Q59" s="181"/>
    </row>
    <row r="60" spans="1:17">
      <c r="A60" s="177" t="s">
        <v>3014</v>
      </c>
      <c r="B60" s="173">
        <v>2100000</v>
      </c>
      <c r="C60" s="173">
        <v>1050000</v>
      </c>
      <c r="D60" s="174">
        <v>1400000</v>
      </c>
      <c r="E60" s="173">
        <v>1330000</v>
      </c>
      <c r="F60" s="173">
        <v>980000</v>
      </c>
      <c r="G60" s="174">
        <v>840000</v>
      </c>
      <c r="H60" s="173">
        <v>1050000</v>
      </c>
      <c r="I60" s="173">
        <v>1050000</v>
      </c>
      <c r="J60" s="174">
        <v>1400000</v>
      </c>
      <c r="K60" s="173">
        <v>1750000</v>
      </c>
      <c r="L60" s="173">
        <v>770000</v>
      </c>
      <c r="M60" s="174">
        <v>1050000</v>
      </c>
      <c r="N60" s="173">
        <v>1890000</v>
      </c>
      <c r="O60" s="173">
        <v>2100000</v>
      </c>
      <c r="P60" s="174">
        <v>1120000</v>
      </c>
      <c r="Q60" s="182">
        <v>19880000</v>
      </c>
    </row>
    <row r="61" spans="1:17">
      <c r="A61" s="177"/>
      <c r="B61" s="179" t="s">
        <v>170</v>
      </c>
      <c r="C61" s="179" t="s">
        <v>171</v>
      </c>
      <c r="D61" s="180" t="s">
        <v>169</v>
      </c>
      <c r="E61" s="179" t="s">
        <v>118</v>
      </c>
      <c r="F61" s="179" t="s">
        <v>120</v>
      </c>
      <c r="G61" s="180" t="s">
        <v>119</v>
      </c>
      <c r="H61" s="179" t="s">
        <v>178</v>
      </c>
      <c r="I61" s="179" t="s">
        <v>174</v>
      </c>
      <c r="J61" s="180" t="s">
        <v>168</v>
      </c>
      <c r="K61" s="179" t="s">
        <v>176</v>
      </c>
      <c r="L61" s="179" t="s">
        <v>1924</v>
      </c>
      <c r="M61" s="180" t="s">
        <v>175</v>
      </c>
      <c r="N61" s="179" t="s">
        <v>173</v>
      </c>
      <c r="O61" s="179" t="s">
        <v>172</v>
      </c>
      <c r="P61" s="180" t="s">
        <v>177</v>
      </c>
      <c r="Q61" s="181"/>
    </row>
    <row r="62" spans="1:17" ht="31.5">
      <c r="A62" s="177" t="s">
        <v>3015</v>
      </c>
      <c r="B62" s="173">
        <v>4200000</v>
      </c>
      <c r="C62" s="173">
        <v>840000</v>
      </c>
      <c r="D62" s="174">
        <v>1750000</v>
      </c>
      <c r="E62" s="173">
        <v>1470000</v>
      </c>
      <c r="F62" s="173">
        <v>1050000</v>
      </c>
      <c r="G62" s="174">
        <v>840000</v>
      </c>
      <c r="H62" s="173">
        <v>1050000</v>
      </c>
      <c r="I62" s="173">
        <v>1050000</v>
      </c>
      <c r="J62" s="174">
        <v>700000</v>
      </c>
      <c r="K62" s="173">
        <v>1750000</v>
      </c>
      <c r="L62" s="173">
        <v>1050000</v>
      </c>
      <c r="M62" s="174">
        <v>1400000</v>
      </c>
      <c r="N62" s="173">
        <v>2100000</v>
      </c>
      <c r="O62" s="173">
        <v>2100000</v>
      </c>
      <c r="P62" s="174">
        <v>700000</v>
      </c>
      <c r="Q62" s="182">
        <v>22050000</v>
      </c>
    </row>
    <row r="63" spans="1:17">
      <c r="A63" s="177"/>
      <c r="B63" s="179" t="s">
        <v>427</v>
      </c>
      <c r="C63" s="179" t="s">
        <v>428</v>
      </c>
      <c r="D63" s="180" t="s">
        <v>426</v>
      </c>
      <c r="E63" s="179" t="s">
        <v>179</v>
      </c>
      <c r="F63" s="179" t="s">
        <v>424</v>
      </c>
      <c r="G63" s="180" t="s">
        <v>180</v>
      </c>
      <c r="H63" s="179" t="s">
        <v>502</v>
      </c>
      <c r="I63" s="179" t="s">
        <v>431</v>
      </c>
      <c r="J63" s="180" t="s">
        <v>425</v>
      </c>
      <c r="K63" s="179" t="s">
        <v>433</v>
      </c>
      <c r="L63" s="179" t="s">
        <v>1925</v>
      </c>
      <c r="M63" s="180" t="s">
        <v>432</v>
      </c>
      <c r="N63" s="179" t="s">
        <v>430</v>
      </c>
      <c r="O63" s="179" t="s">
        <v>429</v>
      </c>
      <c r="P63" s="180" t="s">
        <v>501</v>
      </c>
      <c r="Q63" s="181"/>
    </row>
    <row r="64" spans="1:17">
      <c r="A64" s="177" t="s">
        <v>3016</v>
      </c>
      <c r="B64" s="173">
        <v>4200000</v>
      </c>
      <c r="C64" s="173">
        <v>1750000</v>
      </c>
      <c r="D64" s="174">
        <v>2800000</v>
      </c>
      <c r="E64" s="173">
        <v>3220000</v>
      </c>
      <c r="F64" s="173">
        <v>2100000</v>
      </c>
      <c r="G64" s="174">
        <v>1890000</v>
      </c>
      <c r="H64" s="173">
        <v>2100000</v>
      </c>
      <c r="I64" s="173">
        <v>1050000</v>
      </c>
      <c r="J64" s="174">
        <v>1750000</v>
      </c>
      <c r="K64" s="173">
        <v>1750000</v>
      </c>
      <c r="L64" s="173">
        <v>1750000</v>
      </c>
      <c r="M64" s="174">
        <v>1750000</v>
      </c>
      <c r="N64" s="173">
        <v>3150000</v>
      </c>
      <c r="O64" s="173">
        <v>2100000</v>
      </c>
      <c r="P64" s="174">
        <v>1400000</v>
      </c>
      <c r="Q64" s="182">
        <v>32760000</v>
      </c>
    </row>
    <row r="65" spans="1:17">
      <c r="A65" s="177"/>
      <c r="B65" s="179" t="s">
        <v>508</v>
      </c>
      <c r="C65" s="179" t="s">
        <v>509</v>
      </c>
      <c r="D65" s="180" t="s">
        <v>507</v>
      </c>
      <c r="E65" s="179" t="s">
        <v>503</v>
      </c>
      <c r="F65" s="179" t="s">
        <v>505</v>
      </c>
      <c r="G65" s="180" t="s">
        <v>504</v>
      </c>
      <c r="H65" s="179" t="s">
        <v>1259</v>
      </c>
      <c r="I65" s="179" t="s">
        <v>1274</v>
      </c>
      <c r="J65" s="180" t="s">
        <v>506</v>
      </c>
      <c r="K65" s="179" t="s">
        <v>1257</v>
      </c>
      <c r="L65" s="179" t="s">
        <v>1926</v>
      </c>
      <c r="M65" s="180" t="s">
        <v>1256</v>
      </c>
      <c r="N65" s="179" t="s">
        <v>511</v>
      </c>
      <c r="O65" s="179" t="s">
        <v>510</v>
      </c>
      <c r="P65" s="180" t="s">
        <v>1258</v>
      </c>
      <c r="Q65" s="181"/>
    </row>
    <row r="66" spans="1:17" ht="31.5">
      <c r="A66" s="177" t="s">
        <v>3017</v>
      </c>
      <c r="B66" s="173">
        <v>140000</v>
      </c>
      <c r="C66" s="173">
        <v>280000</v>
      </c>
      <c r="D66" s="174">
        <v>210000</v>
      </c>
      <c r="E66" s="173">
        <v>280000</v>
      </c>
      <c r="F66" s="173">
        <v>350000</v>
      </c>
      <c r="G66" s="174">
        <v>210000</v>
      </c>
      <c r="H66" s="173">
        <v>210000</v>
      </c>
      <c r="I66" s="173">
        <v>210000</v>
      </c>
      <c r="J66" s="174">
        <v>35000</v>
      </c>
      <c r="K66" s="173">
        <v>210000</v>
      </c>
      <c r="L66" s="173">
        <v>70000</v>
      </c>
      <c r="M66" s="174">
        <v>140000</v>
      </c>
      <c r="N66" s="173">
        <v>1050000</v>
      </c>
      <c r="O66" s="173">
        <v>350000</v>
      </c>
      <c r="P66" s="174">
        <v>245000</v>
      </c>
      <c r="Q66" s="182">
        <v>3990000</v>
      </c>
    </row>
    <row r="67" spans="1:17">
      <c r="A67" s="177"/>
      <c r="B67" s="179" t="s">
        <v>487</v>
      </c>
      <c r="C67" s="179" t="s">
        <v>484</v>
      </c>
      <c r="D67" s="180" t="s">
        <v>486</v>
      </c>
      <c r="E67" s="179" t="s">
        <v>1260</v>
      </c>
      <c r="F67" s="179" t="s">
        <v>1262</v>
      </c>
      <c r="G67" s="180" t="s">
        <v>1261</v>
      </c>
      <c r="H67" s="179" t="s">
        <v>678</v>
      </c>
      <c r="I67" s="179" t="s">
        <v>183</v>
      </c>
      <c r="J67" s="180" t="s">
        <v>1263</v>
      </c>
      <c r="K67" s="179" t="s">
        <v>676</v>
      </c>
      <c r="L67" s="179" t="s">
        <v>1927</v>
      </c>
      <c r="M67" s="180" t="s">
        <v>184</v>
      </c>
      <c r="N67" s="179" t="s">
        <v>182</v>
      </c>
      <c r="O67" s="179" t="s">
        <v>485</v>
      </c>
      <c r="P67" s="180" t="s">
        <v>677</v>
      </c>
      <c r="Q67" s="181"/>
    </row>
    <row r="68" spans="1:17" ht="47.25">
      <c r="A68" s="177" t="s">
        <v>3018</v>
      </c>
      <c r="B68" s="173">
        <v>3500000</v>
      </c>
      <c r="C68" s="173">
        <v>1400000</v>
      </c>
      <c r="D68" s="174">
        <v>3500000</v>
      </c>
      <c r="E68" s="173">
        <v>2800000</v>
      </c>
      <c r="F68" s="173">
        <v>1400000</v>
      </c>
      <c r="G68" s="174">
        <v>1960000</v>
      </c>
      <c r="H68" s="173">
        <v>1400000</v>
      </c>
      <c r="I68" s="173">
        <v>1400000</v>
      </c>
      <c r="J68" s="174">
        <v>4200000</v>
      </c>
      <c r="K68" s="173">
        <v>2450000</v>
      </c>
      <c r="L68" s="173">
        <v>1449000</v>
      </c>
      <c r="M68" s="174">
        <v>1400000</v>
      </c>
      <c r="N68" s="173">
        <v>2800000</v>
      </c>
      <c r="O68" s="173">
        <v>1750000</v>
      </c>
      <c r="P68" s="174">
        <v>1400000</v>
      </c>
      <c r="Q68" s="182">
        <v>32809000</v>
      </c>
    </row>
    <row r="69" spans="1:17">
      <c r="A69" s="177"/>
      <c r="B69" s="179" t="s">
        <v>224</v>
      </c>
      <c r="C69" s="179" t="s">
        <v>225</v>
      </c>
      <c r="D69" s="180" t="s">
        <v>398</v>
      </c>
      <c r="E69" s="179" t="s">
        <v>679</v>
      </c>
      <c r="F69" s="179" t="s">
        <v>389</v>
      </c>
      <c r="G69" s="180" t="s">
        <v>388</v>
      </c>
      <c r="H69" s="179" t="s">
        <v>644</v>
      </c>
      <c r="I69" s="179" t="s">
        <v>937</v>
      </c>
      <c r="J69" s="180" t="s">
        <v>397</v>
      </c>
      <c r="K69" s="179" t="s">
        <v>939</v>
      </c>
      <c r="L69" s="179" t="s">
        <v>1928</v>
      </c>
      <c r="M69" s="180" t="s">
        <v>938</v>
      </c>
      <c r="N69" s="179" t="s">
        <v>936</v>
      </c>
      <c r="O69" s="179" t="s">
        <v>226</v>
      </c>
      <c r="P69" s="180" t="s">
        <v>940</v>
      </c>
      <c r="Q69" s="181"/>
    </row>
    <row r="70" spans="1:17">
      <c r="A70" s="177" t="s">
        <v>3019</v>
      </c>
      <c r="B70" s="173">
        <v>2100000</v>
      </c>
      <c r="C70" s="173">
        <v>1050000</v>
      </c>
      <c r="D70" s="174">
        <v>2800000</v>
      </c>
      <c r="E70" s="173">
        <v>1820000</v>
      </c>
      <c r="F70" s="173">
        <v>1050000</v>
      </c>
      <c r="G70" s="174">
        <v>840000</v>
      </c>
      <c r="H70" s="173">
        <v>840000</v>
      </c>
      <c r="I70" s="173">
        <v>1400000</v>
      </c>
      <c r="J70" s="174">
        <v>1400000</v>
      </c>
      <c r="K70" s="173">
        <v>1750000</v>
      </c>
      <c r="L70" s="173">
        <v>700000</v>
      </c>
      <c r="M70" s="174">
        <v>1050000</v>
      </c>
      <c r="N70" s="173">
        <v>2800000</v>
      </c>
      <c r="O70" s="173">
        <v>1750000</v>
      </c>
      <c r="P70" s="174">
        <v>560000</v>
      </c>
      <c r="Q70" s="182">
        <v>21910000</v>
      </c>
    </row>
    <row r="71" spans="1:17">
      <c r="A71" s="177"/>
      <c r="B71" s="179" t="s">
        <v>1507</v>
      </c>
      <c r="C71" s="179" t="s">
        <v>1508</v>
      </c>
      <c r="D71" s="180" t="s">
        <v>1506</v>
      </c>
      <c r="E71" s="179" t="s">
        <v>1502</v>
      </c>
      <c r="F71" s="179" t="s">
        <v>1504</v>
      </c>
      <c r="G71" s="180" t="s">
        <v>1503</v>
      </c>
      <c r="H71" s="179" t="s">
        <v>1515</v>
      </c>
      <c r="I71" s="179" t="s">
        <v>1511</v>
      </c>
      <c r="J71" s="180" t="s">
        <v>1505</v>
      </c>
      <c r="K71" s="179" t="s">
        <v>1513</v>
      </c>
      <c r="L71" s="179" t="s">
        <v>1929</v>
      </c>
      <c r="M71" s="180" t="s">
        <v>1512</v>
      </c>
      <c r="N71" s="179" t="s">
        <v>1510</v>
      </c>
      <c r="O71" s="179" t="s">
        <v>1509</v>
      </c>
      <c r="P71" s="180" t="s">
        <v>1514</v>
      </c>
      <c r="Q71" s="181"/>
    </row>
    <row r="72" spans="1:17">
      <c r="A72" s="177" t="s">
        <v>3020</v>
      </c>
      <c r="B72" s="173">
        <v>2100000</v>
      </c>
      <c r="C72" s="173">
        <v>350000</v>
      </c>
      <c r="D72" s="174">
        <v>1400000</v>
      </c>
      <c r="E72" s="173">
        <v>770000</v>
      </c>
      <c r="F72" s="173">
        <v>490000</v>
      </c>
      <c r="G72" s="174">
        <v>315000</v>
      </c>
      <c r="H72" s="173">
        <v>700000</v>
      </c>
      <c r="I72" s="173">
        <v>700000</v>
      </c>
      <c r="J72" s="174">
        <v>700000</v>
      </c>
      <c r="K72" s="173">
        <v>1750000</v>
      </c>
      <c r="L72" s="173">
        <v>280000</v>
      </c>
      <c r="M72" s="174">
        <v>1050000</v>
      </c>
      <c r="N72" s="173">
        <v>2100000</v>
      </c>
      <c r="O72" s="173">
        <v>350000</v>
      </c>
      <c r="P72" s="174">
        <v>385000</v>
      </c>
      <c r="Q72" s="182">
        <v>13440000</v>
      </c>
    </row>
    <row r="73" spans="1:17">
      <c r="A73" s="177"/>
      <c r="B73" s="179" t="s">
        <v>1521</v>
      </c>
      <c r="C73" s="179" t="s">
        <v>1522</v>
      </c>
      <c r="D73" s="180" t="s">
        <v>1520</v>
      </c>
      <c r="E73" s="179" t="s">
        <v>1516</v>
      </c>
      <c r="F73" s="179" t="s">
        <v>1518</v>
      </c>
      <c r="G73" s="180" t="s">
        <v>1517</v>
      </c>
      <c r="H73" s="179" t="s">
        <v>1529</v>
      </c>
      <c r="I73" s="179" t="s">
        <v>1525</v>
      </c>
      <c r="J73" s="180" t="s">
        <v>1519</v>
      </c>
      <c r="K73" s="179" t="s">
        <v>1527</v>
      </c>
      <c r="L73" s="179" t="s">
        <v>1930</v>
      </c>
      <c r="M73" s="180" t="s">
        <v>1526</v>
      </c>
      <c r="N73" s="179" t="s">
        <v>1524</v>
      </c>
      <c r="O73" s="179" t="s">
        <v>1523</v>
      </c>
      <c r="P73" s="180" t="s">
        <v>1528</v>
      </c>
      <c r="Q73" s="181"/>
    </row>
    <row r="74" spans="1:17">
      <c r="A74" s="177" t="s">
        <v>3021</v>
      </c>
      <c r="B74" s="173">
        <v>6300000</v>
      </c>
      <c r="C74" s="173">
        <v>1400000</v>
      </c>
      <c r="D74" s="174">
        <v>4200000</v>
      </c>
      <c r="E74" s="173">
        <v>2590000</v>
      </c>
      <c r="F74" s="173">
        <v>1750000</v>
      </c>
      <c r="G74" s="174">
        <v>1960000</v>
      </c>
      <c r="H74" s="173">
        <v>1400000</v>
      </c>
      <c r="I74" s="173">
        <v>1400000</v>
      </c>
      <c r="J74" s="174">
        <v>1400000</v>
      </c>
      <c r="K74" s="173">
        <v>1750000</v>
      </c>
      <c r="L74" s="173">
        <v>1400000</v>
      </c>
      <c r="M74" s="174">
        <v>1400000</v>
      </c>
      <c r="N74" s="173">
        <v>3150000</v>
      </c>
      <c r="O74" s="173">
        <v>1750000</v>
      </c>
      <c r="P74" s="174">
        <v>1400000</v>
      </c>
      <c r="Q74" s="182">
        <v>33250000</v>
      </c>
    </row>
    <row r="75" spans="1:17">
      <c r="A75" s="177"/>
      <c r="B75" s="179" t="s">
        <v>1535</v>
      </c>
      <c r="C75" s="179" t="s">
        <v>1536</v>
      </c>
      <c r="D75" s="180" t="s">
        <v>1534</v>
      </c>
      <c r="E75" s="179" t="s">
        <v>1530</v>
      </c>
      <c r="F75" s="179" t="s">
        <v>1532</v>
      </c>
      <c r="G75" s="180" t="s">
        <v>1531</v>
      </c>
      <c r="H75" s="179" t="s">
        <v>1543</v>
      </c>
      <c r="I75" s="179" t="s">
        <v>1539</v>
      </c>
      <c r="J75" s="180" t="s">
        <v>1533</v>
      </c>
      <c r="K75" s="179" t="s">
        <v>1541</v>
      </c>
      <c r="L75" s="179" t="s">
        <v>1931</v>
      </c>
      <c r="M75" s="180" t="s">
        <v>1540</v>
      </c>
      <c r="N75" s="179" t="s">
        <v>1538</v>
      </c>
      <c r="O75" s="179" t="s">
        <v>1537</v>
      </c>
      <c r="P75" s="180" t="s">
        <v>1542</v>
      </c>
      <c r="Q75" s="181"/>
    </row>
    <row r="76" spans="1:17" ht="31.5">
      <c r="A76" s="177" t="s">
        <v>3022</v>
      </c>
      <c r="B76" s="173">
        <v>210000</v>
      </c>
      <c r="C76" s="173">
        <v>210000</v>
      </c>
      <c r="D76" s="174">
        <v>700000</v>
      </c>
      <c r="E76" s="173">
        <v>280000</v>
      </c>
      <c r="F76" s="173">
        <v>350000</v>
      </c>
      <c r="G76" s="174">
        <v>210000</v>
      </c>
      <c r="H76" s="173">
        <v>350000</v>
      </c>
      <c r="I76" s="173">
        <v>280000</v>
      </c>
      <c r="J76" s="174">
        <v>350000</v>
      </c>
      <c r="K76" s="173">
        <v>1750000</v>
      </c>
      <c r="L76" s="173">
        <v>175000</v>
      </c>
      <c r="M76" s="174">
        <v>140000</v>
      </c>
      <c r="N76" s="173">
        <v>210000</v>
      </c>
      <c r="O76" s="173">
        <v>350000</v>
      </c>
      <c r="P76" s="174">
        <v>175000</v>
      </c>
      <c r="Q76" s="182">
        <v>5740000</v>
      </c>
    </row>
    <row r="77" spans="1:17">
      <c r="A77" s="177"/>
      <c r="B77" s="179" t="s">
        <v>1549</v>
      </c>
      <c r="C77" s="179" t="s">
        <v>1550</v>
      </c>
      <c r="D77" s="180" t="s">
        <v>1548</v>
      </c>
      <c r="E77" s="179" t="s">
        <v>1544</v>
      </c>
      <c r="F77" s="179" t="s">
        <v>1546</v>
      </c>
      <c r="G77" s="180" t="s">
        <v>1545</v>
      </c>
      <c r="H77" s="179" t="s">
        <v>1557</v>
      </c>
      <c r="I77" s="179" t="s">
        <v>1553</v>
      </c>
      <c r="J77" s="180" t="s">
        <v>1547</v>
      </c>
      <c r="K77" s="179" t="s">
        <v>1555</v>
      </c>
      <c r="L77" s="179" t="s">
        <v>1932</v>
      </c>
      <c r="M77" s="180" t="s">
        <v>1554</v>
      </c>
      <c r="N77" s="179" t="s">
        <v>1552</v>
      </c>
      <c r="O77" s="179" t="s">
        <v>1551</v>
      </c>
      <c r="P77" s="180" t="s">
        <v>1556</v>
      </c>
      <c r="Q77" s="181"/>
    </row>
    <row r="78" spans="1:17" ht="31.5">
      <c r="A78" s="177" t="s">
        <v>3023</v>
      </c>
      <c r="B78" s="173">
        <v>2100000</v>
      </c>
      <c r="C78" s="173">
        <v>700000</v>
      </c>
      <c r="D78" s="174">
        <v>700000</v>
      </c>
      <c r="E78" s="173">
        <v>560000</v>
      </c>
      <c r="F78" s="173">
        <v>700000</v>
      </c>
      <c r="G78" s="174">
        <v>630000</v>
      </c>
      <c r="H78" s="173">
        <v>700000</v>
      </c>
      <c r="I78" s="173">
        <v>700000</v>
      </c>
      <c r="J78" s="174">
        <v>700000</v>
      </c>
      <c r="K78" s="173">
        <v>1750000</v>
      </c>
      <c r="L78" s="173">
        <v>560000</v>
      </c>
      <c r="M78" s="174">
        <v>1050000</v>
      </c>
      <c r="N78" s="173">
        <v>490000</v>
      </c>
      <c r="O78" s="173">
        <v>1750000</v>
      </c>
      <c r="P78" s="174">
        <v>1050000</v>
      </c>
      <c r="Q78" s="182">
        <v>14140000</v>
      </c>
    </row>
    <row r="79" spans="1:17">
      <c r="A79" s="177"/>
      <c r="B79" s="179" t="s">
        <v>1563</v>
      </c>
      <c r="C79" s="179" t="s">
        <v>1564</v>
      </c>
      <c r="D79" s="180" t="s">
        <v>1562</v>
      </c>
      <c r="E79" s="179" t="s">
        <v>1558</v>
      </c>
      <c r="F79" s="179" t="s">
        <v>1560</v>
      </c>
      <c r="G79" s="180" t="s">
        <v>1559</v>
      </c>
      <c r="H79" s="179" t="s">
        <v>1571</v>
      </c>
      <c r="I79" s="179" t="s">
        <v>1567</v>
      </c>
      <c r="J79" s="180" t="s">
        <v>1561</v>
      </c>
      <c r="K79" s="179" t="s">
        <v>1569</v>
      </c>
      <c r="L79" s="179" t="s">
        <v>1933</v>
      </c>
      <c r="M79" s="180" t="s">
        <v>1568</v>
      </c>
      <c r="N79" s="179" t="s">
        <v>1566</v>
      </c>
      <c r="O79" s="179" t="s">
        <v>1565</v>
      </c>
      <c r="P79" s="180" t="s">
        <v>1570</v>
      </c>
      <c r="Q79" s="181"/>
    </row>
    <row r="80" spans="1:17" ht="47.25">
      <c r="A80" s="177" t="s">
        <v>3024</v>
      </c>
      <c r="B80" s="173">
        <v>2100000</v>
      </c>
      <c r="C80" s="173">
        <v>490000</v>
      </c>
      <c r="D80" s="174">
        <v>420000</v>
      </c>
      <c r="E80" s="173">
        <v>840000</v>
      </c>
      <c r="F80" s="173">
        <v>700000</v>
      </c>
      <c r="G80" s="174">
        <v>560000</v>
      </c>
      <c r="H80" s="173">
        <v>840000</v>
      </c>
      <c r="I80" s="173">
        <v>700000</v>
      </c>
      <c r="J80" s="174">
        <v>1400000</v>
      </c>
      <c r="K80" s="173">
        <v>1750000</v>
      </c>
      <c r="L80" s="173">
        <v>1050000</v>
      </c>
      <c r="M80" s="174">
        <v>1400000</v>
      </c>
      <c r="N80" s="173">
        <v>2800000</v>
      </c>
      <c r="O80" s="173">
        <v>1050000</v>
      </c>
      <c r="P80" s="174">
        <v>350000</v>
      </c>
      <c r="Q80" s="182">
        <v>16450000</v>
      </c>
    </row>
    <row r="81" spans="1:17">
      <c r="A81" s="177"/>
      <c r="B81" s="179" t="s">
        <v>1591</v>
      </c>
      <c r="C81" s="179" t="s">
        <v>1592</v>
      </c>
      <c r="D81" s="180" t="s">
        <v>1590</v>
      </c>
      <c r="E81" s="179" t="s">
        <v>1586</v>
      </c>
      <c r="F81" s="179" t="s">
        <v>1588</v>
      </c>
      <c r="G81" s="180" t="s">
        <v>1587</v>
      </c>
      <c r="H81" s="179" t="s">
        <v>1599</v>
      </c>
      <c r="I81" s="179" t="s">
        <v>1595</v>
      </c>
      <c r="J81" s="180" t="s">
        <v>1589</v>
      </c>
      <c r="K81" s="179" t="s">
        <v>1597</v>
      </c>
      <c r="L81" s="179" t="s">
        <v>1934</v>
      </c>
      <c r="M81" s="180" t="s">
        <v>1596</v>
      </c>
      <c r="N81" s="179" t="s">
        <v>1594</v>
      </c>
      <c r="O81" s="179" t="s">
        <v>1593</v>
      </c>
      <c r="P81" s="180" t="s">
        <v>1598</v>
      </c>
      <c r="Q81" s="181"/>
    </row>
    <row r="82" spans="1:17" ht="31.5">
      <c r="A82" s="177" t="s">
        <v>3025</v>
      </c>
      <c r="B82" s="173">
        <v>2100000</v>
      </c>
      <c r="C82" s="173">
        <v>350000</v>
      </c>
      <c r="D82" s="174">
        <v>350000</v>
      </c>
      <c r="E82" s="173">
        <v>630000</v>
      </c>
      <c r="F82" s="173">
        <v>350000</v>
      </c>
      <c r="G82" s="174">
        <v>420000</v>
      </c>
      <c r="H82" s="173">
        <v>560000</v>
      </c>
      <c r="I82" s="173">
        <v>1050000</v>
      </c>
      <c r="J82" s="174">
        <v>1400000</v>
      </c>
      <c r="K82" s="173">
        <v>1750000</v>
      </c>
      <c r="L82" s="173">
        <v>420000</v>
      </c>
      <c r="M82" s="174">
        <v>700000</v>
      </c>
      <c r="N82" s="173">
        <v>2450000</v>
      </c>
      <c r="O82" s="173">
        <v>700000</v>
      </c>
      <c r="P82" s="174">
        <v>350000</v>
      </c>
      <c r="Q82" s="182">
        <v>13580000</v>
      </c>
    </row>
    <row r="83" spans="1:17">
      <c r="A83" s="177"/>
      <c r="B83" s="179" t="s">
        <v>1577</v>
      </c>
      <c r="C83" s="179" t="s">
        <v>1578</v>
      </c>
      <c r="D83" s="180" t="s">
        <v>1576</v>
      </c>
      <c r="E83" s="179" t="s">
        <v>1572</v>
      </c>
      <c r="F83" s="179" t="s">
        <v>1574</v>
      </c>
      <c r="G83" s="180" t="s">
        <v>1573</v>
      </c>
      <c r="H83" s="179" t="s">
        <v>1585</v>
      </c>
      <c r="I83" s="179" t="s">
        <v>1581</v>
      </c>
      <c r="J83" s="180" t="s">
        <v>1575</v>
      </c>
      <c r="K83" s="179" t="s">
        <v>1583</v>
      </c>
      <c r="L83" s="179" t="s">
        <v>1935</v>
      </c>
      <c r="M83" s="180" t="s">
        <v>1582</v>
      </c>
      <c r="N83" s="179" t="s">
        <v>1580</v>
      </c>
      <c r="O83" s="179" t="s">
        <v>1579</v>
      </c>
      <c r="P83" s="180" t="s">
        <v>1584</v>
      </c>
      <c r="Q83" s="181"/>
    </row>
    <row r="84" spans="1:17" ht="31.5">
      <c r="A84" s="177" t="s">
        <v>3026</v>
      </c>
      <c r="B84" s="173">
        <v>2100000</v>
      </c>
      <c r="C84" s="173">
        <v>350000</v>
      </c>
      <c r="D84" s="174">
        <v>350000</v>
      </c>
      <c r="E84" s="173">
        <v>560000</v>
      </c>
      <c r="F84" s="173">
        <v>350000</v>
      </c>
      <c r="G84" s="174">
        <v>350000</v>
      </c>
      <c r="H84" s="173">
        <v>560000</v>
      </c>
      <c r="I84" s="173">
        <v>700000</v>
      </c>
      <c r="J84" s="174">
        <v>700000</v>
      </c>
      <c r="K84" s="173">
        <v>1750000</v>
      </c>
      <c r="L84" s="173">
        <v>280000</v>
      </c>
      <c r="M84" s="174">
        <v>1050000</v>
      </c>
      <c r="N84" s="173">
        <v>1400000</v>
      </c>
      <c r="O84" s="173">
        <v>700000</v>
      </c>
      <c r="P84" s="174">
        <v>280000</v>
      </c>
      <c r="Q84" s="182">
        <v>11480000</v>
      </c>
    </row>
    <row r="85" spans="1:17">
      <c r="A85" s="177"/>
      <c r="B85" s="179" t="s">
        <v>1605</v>
      </c>
      <c r="C85" s="179" t="s">
        <v>1606</v>
      </c>
      <c r="D85" s="180" t="s">
        <v>1604</v>
      </c>
      <c r="E85" s="179" t="s">
        <v>1600</v>
      </c>
      <c r="F85" s="179" t="s">
        <v>1602</v>
      </c>
      <c r="G85" s="180" t="s">
        <v>1601</v>
      </c>
      <c r="H85" s="179" t="s">
        <v>1613</v>
      </c>
      <c r="I85" s="179" t="s">
        <v>1609</v>
      </c>
      <c r="J85" s="180" t="s">
        <v>1603</v>
      </c>
      <c r="K85" s="179" t="s">
        <v>1611</v>
      </c>
      <c r="L85" s="179" t="s">
        <v>1936</v>
      </c>
      <c r="M85" s="180" t="s">
        <v>1610</v>
      </c>
      <c r="N85" s="179" t="s">
        <v>1608</v>
      </c>
      <c r="O85" s="179" t="s">
        <v>1607</v>
      </c>
      <c r="P85" s="180" t="s">
        <v>1612</v>
      </c>
      <c r="Q85" s="181"/>
    </row>
    <row r="86" spans="1:17">
      <c r="A86" s="177" t="s">
        <v>3027</v>
      </c>
      <c r="B86" s="173">
        <v>2100000</v>
      </c>
      <c r="C86" s="173">
        <v>210000</v>
      </c>
      <c r="D86" s="174">
        <v>350000</v>
      </c>
      <c r="E86" s="173">
        <v>280000</v>
      </c>
      <c r="F86" s="173">
        <v>350000</v>
      </c>
      <c r="G86" s="174">
        <v>210000</v>
      </c>
      <c r="H86" s="173">
        <v>420000</v>
      </c>
      <c r="I86" s="173">
        <v>700000</v>
      </c>
      <c r="J86" s="174">
        <v>700000</v>
      </c>
      <c r="K86" s="173">
        <v>1750000</v>
      </c>
      <c r="L86" s="173">
        <v>210000</v>
      </c>
      <c r="M86" s="174">
        <v>350000</v>
      </c>
      <c r="N86" s="173">
        <v>210000</v>
      </c>
      <c r="O86" s="173">
        <v>350000</v>
      </c>
      <c r="P86" s="174">
        <v>210000</v>
      </c>
      <c r="Q86" s="182">
        <v>8400000</v>
      </c>
    </row>
    <row r="87" spans="1:17" ht="12">
      <c r="A87" s="170"/>
      <c r="Q87" s="183"/>
    </row>
    <row r="88" spans="1:17">
      <c r="A88" s="177" t="s">
        <v>5181</v>
      </c>
      <c r="B88" s="179" t="s">
        <v>254</v>
      </c>
      <c r="C88" s="179" t="s">
        <v>255</v>
      </c>
      <c r="D88" s="180" t="s">
        <v>739</v>
      </c>
      <c r="E88" s="179" t="s">
        <v>791</v>
      </c>
      <c r="F88" s="179" t="s">
        <v>793</v>
      </c>
      <c r="G88" s="180" t="s">
        <v>792</v>
      </c>
      <c r="H88" s="179" t="s">
        <v>320</v>
      </c>
      <c r="I88" s="179" t="s">
        <v>316</v>
      </c>
      <c r="J88" s="180" t="s">
        <v>738</v>
      </c>
      <c r="K88" s="179" t="s">
        <v>318</v>
      </c>
      <c r="L88" s="179" t="s">
        <v>1937</v>
      </c>
      <c r="M88" s="180" t="s">
        <v>317</v>
      </c>
      <c r="N88" s="179" t="s">
        <v>315</v>
      </c>
      <c r="O88" s="179" t="s">
        <v>314</v>
      </c>
      <c r="P88" s="180" t="s">
        <v>319</v>
      </c>
      <c r="Q88" s="181"/>
    </row>
    <row r="89" spans="1:17">
      <c r="A89" s="177" t="s">
        <v>3267</v>
      </c>
      <c r="B89" s="173">
        <v>8700000</v>
      </c>
      <c r="C89" s="173">
        <v>8700000</v>
      </c>
      <c r="D89" s="174">
        <v>8600000</v>
      </c>
      <c r="E89" s="173">
        <v>8700000</v>
      </c>
      <c r="F89" s="173">
        <v>8700000</v>
      </c>
      <c r="G89" s="174">
        <v>8600000</v>
      </c>
      <c r="H89" s="173">
        <v>8700000</v>
      </c>
      <c r="I89" s="173">
        <v>8700000</v>
      </c>
      <c r="J89" s="174">
        <v>8600000</v>
      </c>
      <c r="K89" s="173">
        <v>8700000</v>
      </c>
      <c r="L89" s="173">
        <v>8700000</v>
      </c>
      <c r="M89" s="174">
        <v>8600000</v>
      </c>
      <c r="N89" s="173">
        <v>8700000</v>
      </c>
      <c r="O89" s="173">
        <v>8700000</v>
      </c>
      <c r="P89" s="174">
        <v>8600000</v>
      </c>
      <c r="Q89" s="182">
        <v>130000000</v>
      </c>
    </row>
    <row r="90" spans="1:17">
      <c r="A90" s="177"/>
      <c r="B90" s="179" t="s">
        <v>326</v>
      </c>
      <c r="C90" s="179" t="s">
        <v>327</v>
      </c>
      <c r="D90" s="180" t="s">
        <v>325</v>
      </c>
      <c r="E90" s="179" t="s">
        <v>321</v>
      </c>
      <c r="F90" s="179" t="s">
        <v>323</v>
      </c>
      <c r="G90" s="180" t="s">
        <v>322</v>
      </c>
      <c r="H90" s="179" t="s">
        <v>463</v>
      </c>
      <c r="I90" s="179" t="s">
        <v>459</v>
      </c>
      <c r="J90" s="180" t="s">
        <v>324</v>
      </c>
      <c r="K90" s="179" t="s">
        <v>461</v>
      </c>
      <c r="L90" s="179" t="s">
        <v>1938</v>
      </c>
      <c r="M90" s="180" t="s">
        <v>460</v>
      </c>
      <c r="N90" s="179" t="s">
        <v>329</v>
      </c>
      <c r="O90" s="179" t="s">
        <v>328</v>
      </c>
      <c r="P90" s="180" t="s">
        <v>462</v>
      </c>
      <c r="Q90" s="181"/>
    </row>
    <row r="91" spans="1:17" ht="47.25">
      <c r="A91" s="177" t="s">
        <v>5182</v>
      </c>
      <c r="B91" s="173">
        <v>2800000</v>
      </c>
      <c r="C91" s="173">
        <v>2800000</v>
      </c>
      <c r="D91" s="174">
        <v>24500000</v>
      </c>
      <c r="E91" s="173">
        <v>3500000</v>
      </c>
      <c r="F91" s="173">
        <v>4200000</v>
      </c>
      <c r="G91" s="174">
        <v>3150000</v>
      </c>
      <c r="H91" s="173">
        <v>3500000</v>
      </c>
      <c r="I91" s="173">
        <v>2800000</v>
      </c>
      <c r="J91" s="174">
        <v>2800000</v>
      </c>
      <c r="K91" s="173">
        <v>2100000</v>
      </c>
      <c r="L91" s="173">
        <v>2100000</v>
      </c>
      <c r="M91" s="174">
        <v>3150000</v>
      </c>
      <c r="N91" s="173">
        <v>3150000</v>
      </c>
      <c r="O91" s="173">
        <v>3500000</v>
      </c>
      <c r="P91" s="174">
        <v>1680000</v>
      </c>
      <c r="Q91" s="182">
        <v>65730000</v>
      </c>
    </row>
    <row r="92" spans="1:17">
      <c r="A92" s="177"/>
      <c r="B92" s="179" t="s">
        <v>1619</v>
      </c>
      <c r="C92" s="179" t="s">
        <v>1620</v>
      </c>
      <c r="D92" s="180" t="s">
        <v>1618</v>
      </c>
      <c r="E92" s="179" t="s">
        <v>1614</v>
      </c>
      <c r="F92" s="179" t="s">
        <v>1616</v>
      </c>
      <c r="G92" s="180" t="s">
        <v>1615</v>
      </c>
      <c r="H92" s="179" t="s">
        <v>1627</v>
      </c>
      <c r="I92" s="179" t="s">
        <v>1623</v>
      </c>
      <c r="J92" s="180" t="s">
        <v>1617</v>
      </c>
      <c r="K92" s="179" t="s">
        <v>1625</v>
      </c>
      <c r="L92" s="179" t="s">
        <v>1939</v>
      </c>
      <c r="M92" s="180" t="s">
        <v>1624</v>
      </c>
      <c r="N92" s="179" t="s">
        <v>1622</v>
      </c>
      <c r="O92" s="179" t="s">
        <v>1621</v>
      </c>
      <c r="P92" s="180" t="s">
        <v>1626</v>
      </c>
      <c r="Q92" s="181"/>
    </row>
    <row r="93" spans="1:17" ht="31.5">
      <c r="A93" s="177" t="s">
        <v>3023</v>
      </c>
      <c r="B93" s="173">
        <v>700000</v>
      </c>
      <c r="C93" s="173">
        <v>840000</v>
      </c>
      <c r="D93" s="174">
        <v>4200000</v>
      </c>
      <c r="E93" s="173">
        <v>980000</v>
      </c>
      <c r="F93" s="173">
        <v>490000</v>
      </c>
      <c r="G93" s="174">
        <v>1050000</v>
      </c>
      <c r="H93" s="173">
        <v>2100000</v>
      </c>
      <c r="I93" s="173">
        <v>1750000</v>
      </c>
      <c r="J93" s="174">
        <v>1050000</v>
      </c>
      <c r="K93" s="173">
        <v>1750000</v>
      </c>
      <c r="L93" s="173">
        <v>385000</v>
      </c>
      <c r="M93" s="174">
        <v>700000</v>
      </c>
      <c r="N93" s="173">
        <v>630000</v>
      </c>
      <c r="O93" s="173">
        <v>560000</v>
      </c>
      <c r="P93" s="174">
        <v>385000</v>
      </c>
      <c r="Q93" s="182">
        <v>17570000</v>
      </c>
    </row>
    <row r="94" spans="1:17" ht="12">
      <c r="A94" s="170"/>
      <c r="Q94" s="183"/>
    </row>
    <row r="95" spans="1:17" ht="12">
      <c r="A95" s="170"/>
      <c r="Q95" s="183"/>
    </row>
    <row r="96" spans="1:17">
      <c r="A96" s="172" t="s">
        <v>3086</v>
      </c>
      <c r="B96" s="173"/>
      <c r="C96" s="173"/>
      <c r="D96" s="174"/>
      <c r="E96" s="173"/>
      <c r="F96" s="173"/>
      <c r="G96" s="174"/>
      <c r="H96" s="173"/>
      <c r="I96" s="173"/>
      <c r="J96" s="174"/>
      <c r="K96" s="173"/>
      <c r="L96" s="173"/>
      <c r="M96" s="174"/>
      <c r="N96" s="173"/>
      <c r="O96" s="173"/>
      <c r="P96" s="174"/>
      <c r="Q96" s="182"/>
    </row>
    <row r="97" spans="1:17">
      <c r="A97" s="177"/>
      <c r="B97" s="179" t="s">
        <v>879</v>
      </c>
      <c r="C97" s="179" t="s">
        <v>880</v>
      </c>
      <c r="D97" s="180" t="s">
        <v>878</v>
      </c>
      <c r="E97" s="179" t="s">
        <v>874</v>
      </c>
      <c r="F97" s="179" t="s">
        <v>876</v>
      </c>
      <c r="G97" s="180" t="s">
        <v>875</v>
      </c>
      <c r="H97" s="179" t="s">
        <v>559</v>
      </c>
      <c r="I97" s="179" t="s">
        <v>883</v>
      </c>
      <c r="J97" s="180" t="s">
        <v>877</v>
      </c>
      <c r="K97" s="179" t="s">
        <v>703</v>
      </c>
      <c r="L97" s="179" t="s">
        <v>1940</v>
      </c>
      <c r="M97" s="180" t="s">
        <v>884</v>
      </c>
      <c r="N97" s="179" t="s">
        <v>882</v>
      </c>
      <c r="O97" s="179" t="s">
        <v>881</v>
      </c>
      <c r="P97" s="180" t="s">
        <v>558</v>
      </c>
      <c r="Q97" s="181"/>
    </row>
    <row r="98" spans="1:17" ht="31.5">
      <c r="A98" s="177" t="s">
        <v>3106</v>
      </c>
      <c r="B98" s="173">
        <v>2100000</v>
      </c>
      <c r="C98" s="173">
        <v>1400000</v>
      </c>
      <c r="D98" s="174">
        <v>2100000</v>
      </c>
      <c r="E98" s="173">
        <v>1820000</v>
      </c>
      <c r="F98" s="173">
        <v>1400000</v>
      </c>
      <c r="G98" s="174">
        <v>2450000</v>
      </c>
      <c r="H98" s="173">
        <v>1400000</v>
      </c>
      <c r="I98" s="173">
        <v>1540000</v>
      </c>
      <c r="J98" s="174">
        <v>1050000</v>
      </c>
      <c r="K98" s="173">
        <v>1750000</v>
      </c>
      <c r="L98" s="173">
        <v>1750000</v>
      </c>
      <c r="M98" s="174">
        <v>1750000</v>
      </c>
      <c r="N98" s="173">
        <v>4550000</v>
      </c>
      <c r="O98" s="173">
        <v>2100000</v>
      </c>
      <c r="P98" s="174">
        <v>1050000</v>
      </c>
      <c r="Q98" s="182">
        <v>28210000</v>
      </c>
    </row>
    <row r="99" spans="1:17">
      <c r="A99" s="177"/>
      <c r="B99" s="179" t="s">
        <v>298</v>
      </c>
      <c r="C99" s="179" t="s">
        <v>299</v>
      </c>
      <c r="D99" s="180" t="s">
        <v>391</v>
      </c>
      <c r="E99" s="179" t="s">
        <v>560</v>
      </c>
      <c r="F99" s="179" t="s">
        <v>562</v>
      </c>
      <c r="G99" s="180" t="s">
        <v>561</v>
      </c>
      <c r="H99" s="179" t="s">
        <v>1132</v>
      </c>
      <c r="I99" s="179" t="s">
        <v>1112</v>
      </c>
      <c r="J99" s="180" t="s">
        <v>390</v>
      </c>
      <c r="K99" s="179" t="s">
        <v>1130</v>
      </c>
      <c r="L99" s="179" t="s">
        <v>1941</v>
      </c>
      <c r="M99" s="180" t="s">
        <v>1221</v>
      </c>
      <c r="N99" s="179" t="s">
        <v>1111</v>
      </c>
      <c r="O99" s="179" t="s">
        <v>1110</v>
      </c>
      <c r="P99" s="180" t="s">
        <v>1131</v>
      </c>
      <c r="Q99" s="181"/>
    </row>
    <row r="100" spans="1:17" ht="31.5">
      <c r="A100" s="177" t="s">
        <v>3107</v>
      </c>
      <c r="B100" s="173">
        <v>2100000</v>
      </c>
      <c r="C100" s="173">
        <v>1050000</v>
      </c>
      <c r="D100" s="174">
        <v>2100000</v>
      </c>
      <c r="E100" s="173">
        <v>770000</v>
      </c>
      <c r="F100" s="173">
        <v>1050000</v>
      </c>
      <c r="G100" s="174">
        <v>1960000</v>
      </c>
      <c r="H100" s="173">
        <v>1400000</v>
      </c>
      <c r="I100" s="173">
        <v>1400000</v>
      </c>
      <c r="J100" s="174">
        <v>700000</v>
      </c>
      <c r="K100" s="173">
        <v>1750000</v>
      </c>
      <c r="L100" s="173">
        <v>1750000</v>
      </c>
      <c r="M100" s="174">
        <v>1400000</v>
      </c>
      <c r="N100" s="173">
        <v>3150000</v>
      </c>
      <c r="O100" s="173">
        <v>1050000</v>
      </c>
      <c r="P100" s="174">
        <v>1050000</v>
      </c>
      <c r="Q100" s="182">
        <v>22680000</v>
      </c>
    </row>
    <row r="101" spans="1:17">
      <c r="A101" s="177"/>
      <c r="B101" s="179" t="s">
        <v>1633</v>
      </c>
      <c r="C101" s="179" t="s">
        <v>1634</v>
      </c>
      <c r="D101" s="180" t="s">
        <v>1632</v>
      </c>
      <c r="E101" s="179" t="s">
        <v>1628</v>
      </c>
      <c r="F101" s="179" t="s">
        <v>1630</v>
      </c>
      <c r="G101" s="180" t="s">
        <v>1629</v>
      </c>
      <c r="H101" s="179" t="s">
        <v>1641</v>
      </c>
      <c r="I101" s="179" t="s">
        <v>1637</v>
      </c>
      <c r="J101" s="180" t="s">
        <v>1631</v>
      </c>
      <c r="K101" s="179" t="s">
        <v>1639</v>
      </c>
      <c r="L101" s="179" t="s">
        <v>1942</v>
      </c>
      <c r="M101" s="180" t="s">
        <v>1638</v>
      </c>
      <c r="N101" s="179" t="s">
        <v>1636</v>
      </c>
      <c r="O101" s="179" t="s">
        <v>1635</v>
      </c>
      <c r="P101" s="180" t="s">
        <v>1640</v>
      </c>
      <c r="Q101" s="181"/>
    </row>
    <row r="102" spans="1:17" ht="47.25">
      <c r="A102" s="177" t="s">
        <v>3108</v>
      </c>
      <c r="B102" s="173">
        <v>1050000</v>
      </c>
      <c r="C102" s="173">
        <v>1400000</v>
      </c>
      <c r="D102" s="174">
        <v>1750000</v>
      </c>
      <c r="E102" s="173">
        <v>1190000</v>
      </c>
      <c r="F102" s="173">
        <v>1400000</v>
      </c>
      <c r="G102" s="174">
        <v>1050000</v>
      </c>
      <c r="H102" s="173">
        <v>1400000</v>
      </c>
      <c r="I102" s="173">
        <v>840000</v>
      </c>
      <c r="J102" s="174">
        <v>1050000</v>
      </c>
      <c r="K102" s="173">
        <v>1750000</v>
      </c>
      <c r="L102" s="173">
        <v>840000</v>
      </c>
      <c r="M102" s="174">
        <v>700000</v>
      </c>
      <c r="N102" s="173">
        <v>4200000</v>
      </c>
      <c r="O102" s="173">
        <v>10500000</v>
      </c>
      <c r="P102" s="174">
        <v>700000</v>
      </c>
      <c r="Q102" s="182">
        <v>29820000</v>
      </c>
    </row>
    <row r="103" spans="1:17">
      <c r="A103" s="177"/>
      <c r="B103" s="179" t="s">
        <v>1647</v>
      </c>
      <c r="C103" s="179" t="s">
        <v>1648</v>
      </c>
      <c r="D103" s="180" t="s">
        <v>1646</v>
      </c>
      <c r="E103" s="179" t="s">
        <v>1642</v>
      </c>
      <c r="F103" s="179" t="s">
        <v>1644</v>
      </c>
      <c r="G103" s="180" t="s">
        <v>1643</v>
      </c>
      <c r="H103" s="179" t="s">
        <v>1655</v>
      </c>
      <c r="I103" s="179" t="s">
        <v>1651</v>
      </c>
      <c r="J103" s="180" t="s">
        <v>1645</v>
      </c>
      <c r="K103" s="179" t="s">
        <v>1653</v>
      </c>
      <c r="L103" s="179" t="s">
        <v>1943</v>
      </c>
      <c r="M103" s="180" t="s">
        <v>1652</v>
      </c>
      <c r="N103" s="179" t="s">
        <v>1650</v>
      </c>
      <c r="O103" s="179" t="s">
        <v>1649</v>
      </c>
      <c r="P103" s="180" t="s">
        <v>1654</v>
      </c>
      <c r="Q103" s="181"/>
    </row>
    <row r="104" spans="1:17" ht="31.5">
      <c r="A104" s="177" t="s">
        <v>3109</v>
      </c>
      <c r="B104" s="173">
        <v>420000</v>
      </c>
      <c r="C104" s="173">
        <v>280000</v>
      </c>
      <c r="D104" s="174">
        <v>350000</v>
      </c>
      <c r="E104" s="173">
        <v>350000</v>
      </c>
      <c r="F104" s="173">
        <v>350000</v>
      </c>
      <c r="G104" s="174">
        <v>1050000</v>
      </c>
      <c r="H104" s="173">
        <v>350000</v>
      </c>
      <c r="I104" s="173">
        <v>560000</v>
      </c>
      <c r="J104" s="174">
        <v>210000</v>
      </c>
      <c r="K104" s="173">
        <v>2100000</v>
      </c>
      <c r="L104" s="173">
        <v>280000</v>
      </c>
      <c r="M104" s="174">
        <v>350000</v>
      </c>
      <c r="N104" s="173">
        <v>420000</v>
      </c>
      <c r="O104" s="173">
        <v>700000</v>
      </c>
      <c r="P104" s="174">
        <v>210000</v>
      </c>
      <c r="Q104" s="182">
        <v>7980000</v>
      </c>
    </row>
    <row r="105" spans="1:17" ht="12">
      <c r="A105" s="170"/>
      <c r="Q105" s="183"/>
    </row>
    <row r="106" spans="1:17">
      <c r="A106" s="177" t="s">
        <v>5183</v>
      </c>
      <c r="B106" s="173"/>
      <c r="C106" s="173"/>
      <c r="D106" s="174"/>
      <c r="E106" s="173"/>
      <c r="F106" s="173"/>
      <c r="G106" s="174"/>
      <c r="H106" s="173"/>
      <c r="I106" s="173"/>
      <c r="J106" s="174"/>
      <c r="K106" s="173"/>
      <c r="L106" s="173"/>
      <c r="M106" s="174"/>
      <c r="N106" s="173"/>
      <c r="O106" s="173"/>
      <c r="P106" s="174"/>
      <c r="Q106" s="182"/>
    </row>
    <row r="107" spans="1:17">
      <c r="A107" s="177" t="s">
        <v>5184</v>
      </c>
      <c r="B107" s="173"/>
      <c r="C107" s="173"/>
      <c r="D107" s="174"/>
      <c r="E107" s="173"/>
      <c r="F107" s="173"/>
      <c r="G107" s="174"/>
      <c r="H107" s="173"/>
      <c r="I107" s="173"/>
      <c r="J107" s="174"/>
      <c r="K107" s="173"/>
      <c r="L107" s="173"/>
      <c r="M107" s="174"/>
      <c r="N107" s="173"/>
      <c r="O107" s="173"/>
      <c r="P107" s="174"/>
      <c r="Q107" s="178"/>
    </row>
    <row r="108" spans="1:17">
      <c r="A108" s="177"/>
      <c r="B108" s="179" t="s">
        <v>519</v>
      </c>
      <c r="C108" s="179" t="s">
        <v>997</v>
      </c>
      <c r="D108" s="180" t="s">
        <v>518</v>
      </c>
      <c r="E108" s="179" t="s">
        <v>901</v>
      </c>
      <c r="F108" s="179" t="s">
        <v>903</v>
      </c>
      <c r="G108" s="180" t="s">
        <v>902</v>
      </c>
      <c r="H108" s="179" t="s">
        <v>830</v>
      </c>
      <c r="I108" s="179" t="s">
        <v>826</v>
      </c>
      <c r="J108" s="180" t="s">
        <v>1025</v>
      </c>
      <c r="K108" s="179" t="s">
        <v>828</v>
      </c>
      <c r="L108" s="179" t="s">
        <v>1944</v>
      </c>
      <c r="M108" s="180" t="s">
        <v>827</v>
      </c>
      <c r="N108" s="179" t="s">
        <v>825</v>
      </c>
      <c r="O108" s="179" t="s">
        <v>998</v>
      </c>
      <c r="P108" s="180" t="s">
        <v>829</v>
      </c>
      <c r="Q108" s="181"/>
    </row>
    <row r="109" spans="1:17">
      <c r="A109" s="177" t="s">
        <v>2666</v>
      </c>
      <c r="B109" s="173">
        <v>3000000</v>
      </c>
      <c r="C109" s="173">
        <v>7000000</v>
      </c>
      <c r="D109" s="174">
        <v>4000000</v>
      </c>
      <c r="E109" s="173">
        <v>2000000</v>
      </c>
      <c r="F109" s="173">
        <v>3000000</v>
      </c>
      <c r="G109" s="174">
        <v>6000000</v>
      </c>
      <c r="H109" s="173">
        <v>4000000</v>
      </c>
      <c r="I109" s="173">
        <v>4000000</v>
      </c>
      <c r="J109" s="174">
        <v>0</v>
      </c>
      <c r="K109" s="173">
        <v>6000000</v>
      </c>
      <c r="L109" s="173">
        <v>4000000</v>
      </c>
      <c r="M109" s="174">
        <v>2000000</v>
      </c>
      <c r="N109" s="173">
        <v>2000000</v>
      </c>
      <c r="O109" s="173">
        <v>3000000</v>
      </c>
      <c r="P109" s="174">
        <v>800000</v>
      </c>
      <c r="Q109" s="182">
        <v>50800000</v>
      </c>
    </row>
    <row r="110" spans="1:17" ht="12">
      <c r="A110" s="170"/>
      <c r="Q110" s="183"/>
    </row>
    <row r="111" spans="1:17">
      <c r="A111" s="172" t="s">
        <v>5185</v>
      </c>
      <c r="B111" s="173"/>
      <c r="C111" s="173"/>
      <c r="D111" s="174"/>
      <c r="E111" s="173"/>
      <c r="F111" s="173"/>
      <c r="G111" s="174"/>
      <c r="H111" s="173"/>
      <c r="I111" s="173"/>
      <c r="J111" s="174"/>
      <c r="K111" s="173"/>
      <c r="L111" s="173"/>
      <c r="M111" s="174"/>
      <c r="N111" s="173"/>
      <c r="O111" s="173"/>
      <c r="P111" s="174"/>
      <c r="Q111" s="178"/>
    </row>
    <row r="112" spans="1:17">
      <c r="A112" s="177"/>
      <c r="B112" s="179" t="s">
        <v>1661</v>
      </c>
      <c r="C112" s="179" t="s">
        <v>1662</v>
      </c>
      <c r="D112" s="180" t="s">
        <v>1660</v>
      </c>
      <c r="E112" s="179" t="s">
        <v>1656</v>
      </c>
      <c r="F112" s="179" t="s">
        <v>1658</v>
      </c>
      <c r="G112" s="180" t="s">
        <v>1657</v>
      </c>
      <c r="H112" s="179" t="s">
        <v>1669</v>
      </c>
      <c r="I112" s="179" t="s">
        <v>1665</v>
      </c>
      <c r="J112" s="180" t="s">
        <v>1659</v>
      </c>
      <c r="K112" s="179" t="s">
        <v>1667</v>
      </c>
      <c r="L112" s="179" t="s">
        <v>1945</v>
      </c>
      <c r="M112" s="180" t="s">
        <v>1666</v>
      </c>
      <c r="N112" s="179" t="s">
        <v>1664</v>
      </c>
      <c r="O112" s="179" t="s">
        <v>1663</v>
      </c>
      <c r="P112" s="180" t="s">
        <v>1668</v>
      </c>
      <c r="Q112" s="181"/>
    </row>
    <row r="113" spans="1:17" ht="31.5">
      <c r="A113" s="177" t="s">
        <v>3023</v>
      </c>
      <c r="B113" s="173">
        <v>3500000</v>
      </c>
      <c r="C113" s="173">
        <v>840000</v>
      </c>
      <c r="D113" s="174">
        <v>14000000</v>
      </c>
      <c r="E113" s="173">
        <v>1540000</v>
      </c>
      <c r="F113" s="173">
        <v>1400000</v>
      </c>
      <c r="G113" s="174">
        <v>994000</v>
      </c>
      <c r="H113" s="173">
        <v>1050000</v>
      </c>
      <c r="I113" s="173">
        <v>1050000</v>
      </c>
      <c r="J113" s="174">
        <v>1050000</v>
      </c>
      <c r="K113" s="173">
        <v>1750000</v>
      </c>
      <c r="L113" s="173">
        <v>3276000</v>
      </c>
      <c r="M113" s="174">
        <v>700000</v>
      </c>
      <c r="N113" s="173">
        <v>840000</v>
      </c>
      <c r="O113" s="173">
        <v>1750000</v>
      </c>
      <c r="P113" s="174">
        <v>1400000</v>
      </c>
      <c r="Q113" s="182">
        <v>35140000</v>
      </c>
    </row>
    <row r="114" spans="1:17">
      <c r="A114" s="177"/>
      <c r="B114" s="179" t="s">
        <v>1675</v>
      </c>
      <c r="C114" s="179" t="s">
        <v>1676</v>
      </c>
      <c r="D114" s="180" t="s">
        <v>1674</v>
      </c>
      <c r="E114" s="179" t="s">
        <v>1670</v>
      </c>
      <c r="F114" s="179" t="s">
        <v>1672</v>
      </c>
      <c r="G114" s="180" t="s">
        <v>1671</v>
      </c>
      <c r="H114" s="179" t="s">
        <v>1683</v>
      </c>
      <c r="I114" s="179" t="s">
        <v>1679</v>
      </c>
      <c r="J114" s="180" t="s">
        <v>1673</v>
      </c>
      <c r="K114" s="179" t="s">
        <v>1681</v>
      </c>
      <c r="L114" s="179" t="s">
        <v>1946</v>
      </c>
      <c r="M114" s="180" t="s">
        <v>1680</v>
      </c>
      <c r="N114" s="179" t="s">
        <v>1678</v>
      </c>
      <c r="O114" s="179" t="s">
        <v>1677</v>
      </c>
      <c r="P114" s="180" t="s">
        <v>1682</v>
      </c>
      <c r="Q114" s="181"/>
    </row>
    <row r="115" spans="1:17" ht="12">
      <c r="A115" s="170"/>
      <c r="Q115" s="183"/>
    </row>
    <row r="116" spans="1:17">
      <c r="A116" s="186" t="s">
        <v>5039</v>
      </c>
      <c r="B116" s="187">
        <v>367098000</v>
      </c>
      <c r="C116" s="187">
        <v>282395000</v>
      </c>
      <c r="D116" s="188">
        <v>345305000</v>
      </c>
      <c r="E116" s="187">
        <v>330158000</v>
      </c>
      <c r="F116" s="187">
        <v>267695000</v>
      </c>
      <c r="G116" s="188">
        <v>283808000</v>
      </c>
      <c r="H116" s="187">
        <v>300522000</v>
      </c>
      <c r="I116" s="187">
        <v>305503000</v>
      </c>
      <c r="J116" s="188">
        <v>294132000</v>
      </c>
      <c r="K116" s="187">
        <v>344145000</v>
      </c>
      <c r="L116" s="187">
        <v>308189000</v>
      </c>
      <c r="M116" s="188">
        <v>260055000</v>
      </c>
      <c r="N116" s="187">
        <v>312080000</v>
      </c>
      <c r="O116" s="187">
        <v>276332000</v>
      </c>
      <c r="P116" s="188">
        <v>260258000</v>
      </c>
      <c r="Q116" s="182">
        <v>4537675000</v>
      </c>
    </row>
    <row r="117" spans="1:17" ht="12">
      <c r="A117" s="170"/>
      <c r="Q117" s="183"/>
    </row>
    <row r="118" spans="1:17" ht="12">
      <c r="A118" s="170"/>
      <c r="Q118" s="183"/>
    </row>
    <row r="119" spans="1:17">
      <c r="A119" s="172" t="s">
        <v>5192</v>
      </c>
      <c r="B119" s="173"/>
      <c r="C119" s="173"/>
      <c r="D119" s="174"/>
      <c r="E119" s="173"/>
      <c r="F119" s="173"/>
      <c r="G119" s="174"/>
      <c r="H119" s="173"/>
      <c r="I119" s="173"/>
      <c r="J119" s="174"/>
      <c r="K119" s="173"/>
      <c r="L119" s="173"/>
      <c r="M119" s="174"/>
      <c r="N119" s="173"/>
      <c r="O119" s="173"/>
      <c r="P119" s="174"/>
      <c r="Q119" s="178"/>
    </row>
    <row r="120" spans="1:17" ht="12">
      <c r="A120" s="170"/>
      <c r="Q120" s="183"/>
    </row>
    <row r="121" spans="1:17">
      <c r="A121" s="177" t="s">
        <v>3410</v>
      </c>
      <c r="B121" s="173"/>
      <c r="C121" s="173"/>
      <c r="D121" s="174"/>
      <c r="E121" s="173"/>
      <c r="F121" s="173"/>
      <c r="G121" s="174"/>
      <c r="H121" s="173"/>
      <c r="I121" s="173"/>
      <c r="J121" s="174"/>
      <c r="K121" s="173"/>
      <c r="L121" s="173"/>
      <c r="M121" s="174"/>
      <c r="N121" s="173"/>
      <c r="O121" s="173"/>
      <c r="P121" s="174"/>
      <c r="Q121" s="178"/>
    </row>
    <row r="122" spans="1:17">
      <c r="A122" s="177"/>
      <c r="B122" s="179" t="s">
        <v>256</v>
      </c>
      <c r="C122" s="179" t="s">
        <v>257</v>
      </c>
      <c r="D122" s="180" t="s">
        <v>1070</v>
      </c>
      <c r="E122" s="179" t="s">
        <v>296</v>
      </c>
      <c r="F122" s="179" t="s">
        <v>1068</v>
      </c>
      <c r="G122" s="180" t="s">
        <v>297</v>
      </c>
      <c r="H122" s="179" t="s">
        <v>282</v>
      </c>
      <c r="I122" s="179" t="s">
        <v>927</v>
      </c>
      <c r="J122" s="180" t="s">
        <v>1069</v>
      </c>
      <c r="K122" s="179" t="s">
        <v>280</v>
      </c>
      <c r="L122" s="179" t="s">
        <v>1947</v>
      </c>
      <c r="M122" s="180" t="s">
        <v>279</v>
      </c>
      <c r="N122" s="179" t="s">
        <v>926</v>
      </c>
      <c r="O122" s="179" t="s">
        <v>925</v>
      </c>
      <c r="P122" s="180" t="s">
        <v>281</v>
      </c>
      <c r="Q122" s="181"/>
    </row>
    <row r="123" spans="1:17">
      <c r="A123" s="177" t="s">
        <v>5186</v>
      </c>
      <c r="B123" s="173">
        <v>700000</v>
      </c>
      <c r="C123" s="173">
        <v>600000</v>
      </c>
      <c r="D123" s="174">
        <v>2100000</v>
      </c>
      <c r="E123" s="173">
        <v>850000</v>
      </c>
      <c r="F123" s="173">
        <v>3350000</v>
      </c>
      <c r="G123" s="174">
        <v>860000</v>
      </c>
      <c r="H123" s="173">
        <v>700000</v>
      </c>
      <c r="I123" s="173">
        <v>1100000</v>
      </c>
      <c r="J123" s="174">
        <v>0</v>
      </c>
      <c r="K123" s="173">
        <v>0</v>
      </c>
      <c r="L123" s="173">
        <v>0</v>
      </c>
      <c r="M123" s="174">
        <v>0</v>
      </c>
      <c r="N123" s="173">
        <v>3900000</v>
      </c>
      <c r="O123" s="173">
        <v>840000</v>
      </c>
      <c r="P123" s="174">
        <v>0</v>
      </c>
      <c r="Q123" s="182">
        <v>15000000</v>
      </c>
    </row>
    <row r="124" spans="1:17" ht="12">
      <c r="A124" s="170"/>
      <c r="Q124" s="183"/>
    </row>
    <row r="125" spans="1:17">
      <c r="A125" s="177" t="s">
        <v>3411</v>
      </c>
      <c r="B125" s="173"/>
      <c r="C125" s="173"/>
      <c r="D125" s="174"/>
      <c r="E125" s="173"/>
      <c r="F125" s="173"/>
      <c r="G125" s="174"/>
      <c r="H125" s="173"/>
      <c r="I125" s="173"/>
      <c r="J125" s="174"/>
      <c r="K125" s="173"/>
      <c r="L125" s="173"/>
      <c r="M125" s="174"/>
      <c r="N125" s="173"/>
      <c r="O125" s="173"/>
      <c r="P125" s="174"/>
      <c r="Q125" s="178"/>
    </row>
    <row r="126" spans="1:17">
      <c r="A126" s="177"/>
      <c r="B126" s="179" t="s">
        <v>44</v>
      </c>
      <c r="C126" s="179" t="s">
        <v>45</v>
      </c>
      <c r="D126" s="180" t="s">
        <v>43</v>
      </c>
      <c r="E126" s="179" t="s">
        <v>283</v>
      </c>
      <c r="F126" s="179" t="s">
        <v>41</v>
      </c>
      <c r="G126" s="180" t="s">
        <v>284</v>
      </c>
      <c r="H126" s="179" t="s">
        <v>342</v>
      </c>
      <c r="I126" s="179" t="s">
        <v>338</v>
      </c>
      <c r="J126" s="180" t="s">
        <v>42</v>
      </c>
      <c r="K126" s="179" t="s">
        <v>340</v>
      </c>
      <c r="L126" s="179" t="s">
        <v>1948</v>
      </c>
      <c r="M126" s="180" t="s">
        <v>339</v>
      </c>
      <c r="N126" s="179" t="s">
        <v>337</v>
      </c>
      <c r="O126" s="179" t="s">
        <v>46</v>
      </c>
      <c r="P126" s="180" t="s">
        <v>341</v>
      </c>
      <c r="Q126" s="181"/>
    </row>
    <row r="127" spans="1:17">
      <c r="A127" s="177" t="s">
        <v>2666</v>
      </c>
      <c r="B127" s="173">
        <v>1000000</v>
      </c>
      <c r="C127" s="173">
        <v>900000</v>
      </c>
      <c r="D127" s="174">
        <v>2300000</v>
      </c>
      <c r="E127" s="173">
        <v>7000000</v>
      </c>
      <c r="F127" s="173">
        <v>1900000</v>
      </c>
      <c r="G127" s="174">
        <v>5300000</v>
      </c>
      <c r="H127" s="173">
        <v>4200000</v>
      </c>
      <c r="I127" s="173">
        <v>5000000</v>
      </c>
      <c r="J127" s="174">
        <v>2000000</v>
      </c>
      <c r="K127" s="173">
        <v>5500000</v>
      </c>
      <c r="L127" s="173">
        <v>1200000</v>
      </c>
      <c r="M127" s="174">
        <v>5200000</v>
      </c>
      <c r="N127" s="173">
        <v>1900000</v>
      </c>
      <c r="O127" s="173">
        <v>5100000</v>
      </c>
      <c r="P127" s="174">
        <v>1500000</v>
      </c>
      <c r="Q127" s="182">
        <v>50000000</v>
      </c>
    </row>
    <row r="128" spans="1:17">
      <c r="A128" s="177" t="s">
        <v>3412</v>
      </c>
      <c r="B128" s="173"/>
      <c r="C128" s="173"/>
      <c r="D128" s="174"/>
      <c r="E128" s="173"/>
      <c r="F128" s="173"/>
      <c r="G128" s="174"/>
      <c r="H128" s="173"/>
      <c r="I128" s="173"/>
      <c r="J128" s="174"/>
      <c r="K128" s="173"/>
      <c r="L128" s="173"/>
      <c r="M128" s="174"/>
      <c r="N128" s="173"/>
      <c r="O128" s="173"/>
      <c r="P128" s="174"/>
      <c r="Q128" s="178"/>
    </row>
    <row r="129" spans="1:17">
      <c r="A129" s="177" t="s">
        <v>5187</v>
      </c>
      <c r="B129" s="173"/>
      <c r="C129" s="173"/>
      <c r="D129" s="174"/>
      <c r="E129" s="173"/>
      <c r="F129" s="173"/>
      <c r="G129" s="174"/>
      <c r="H129" s="173"/>
      <c r="I129" s="173"/>
      <c r="J129" s="174"/>
      <c r="K129" s="173"/>
      <c r="L129" s="173"/>
      <c r="M129" s="174"/>
      <c r="N129" s="173"/>
      <c r="O129" s="173"/>
      <c r="P129" s="174"/>
      <c r="Q129" s="178"/>
    </row>
    <row r="130" spans="1:17">
      <c r="A130" s="177"/>
      <c r="B130" s="179" t="s">
        <v>1115</v>
      </c>
      <c r="C130" s="179" t="s">
        <v>1116</v>
      </c>
      <c r="D130" s="180" t="s">
        <v>1114</v>
      </c>
      <c r="E130" s="179" t="s">
        <v>277</v>
      </c>
      <c r="F130" s="179" t="s">
        <v>1043</v>
      </c>
      <c r="G130" s="180" t="s">
        <v>278</v>
      </c>
      <c r="H130" s="179" t="s">
        <v>1123</v>
      </c>
      <c r="I130" s="179" t="s">
        <v>1119</v>
      </c>
      <c r="J130" s="180" t="s">
        <v>1044</v>
      </c>
      <c r="K130" s="179" t="s">
        <v>1121</v>
      </c>
      <c r="L130" s="179" t="s">
        <v>1949</v>
      </c>
      <c r="M130" s="180" t="s">
        <v>1120</v>
      </c>
      <c r="N130" s="179" t="s">
        <v>1118</v>
      </c>
      <c r="O130" s="179" t="s">
        <v>1117</v>
      </c>
      <c r="P130" s="180" t="s">
        <v>1122</v>
      </c>
      <c r="Q130" s="181"/>
    </row>
    <row r="131" spans="1:17">
      <c r="A131" s="177" t="s">
        <v>2666</v>
      </c>
      <c r="B131" s="173">
        <v>0</v>
      </c>
      <c r="C131" s="173">
        <v>700000</v>
      </c>
      <c r="D131" s="174">
        <v>0</v>
      </c>
      <c r="E131" s="173">
        <v>900000</v>
      </c>
      <c r="F131" s="173">
        <v>0</v>
      </c>
      <c r="G131" s="174">
        <v>0</v>
      </c>
      <c r="H131" s="173">
        <v>500000</v>
      </c>
      <c r="I131" s="173">
        <v>0</v>
      </c>
      <c r="J131" s="174">
        <v>0</v>
      </c>
      <c r="K131" s="173">
        <v>2100000</v>
      </c>
      <c r="L131" s="173">
        <v>600000</v>
      </c>
      <c r="M131" s="174">
        <v>0</v>
      </c>
      <c r="N131" s="173">
        <v>800000</v>
      </c>
      <c r="O131" s="173">
        <v>0</v>
      </c>
      <c r="P131" s="174">
        <v>0</v>
      </c>
      <c r="Q131" s="182">
        <v>5600000</v>
      </c>
    </row>
    <row r="132" spans="1:17" ht="12">
      <c r="A132" s="170"/>
      <c r="Q132" s="183"/>
    </row>
    <row r="133" spans="1:17" ht="12">
      <c r="A133" s="170"/>
      <c r="Q133" s="183"/>
    </row>
    <row r="134" spans="1:17">
      <c r="A134" s="177" t="s">
        <v>3413</v>
      </c>
      <c r="B134" s="173"/>
      <c r="C134" s="173"/>
      <c r="D134" s="174"/>
      <c r="E134" s="173"/>
      <c r="F134" s="173"/>
      <c r="G134" s="174"/>
      <c r="H134" s="173"/>
      <c r="I134" s="173"/>
      <c r="J134" s="174"/>
      <c r="K134" s="173"/>
      <c r="L134" s="173"/>
      <c r="M134" s="174"/>
      <c r="N134" s="173"/>
      <c r="O134" s="173"/>
      <c r="P134" s="174"/>
      <c r="Q134" s="178"/>
    </row>
    <row r="135" spans="1:17">
      <c r="A135" s="177" t="s">
        <v>3414</v>
      </c>
      <c r="B135" s="179" t="s">
        <v>306</v>
      </c>
      <c r="C135" s="179" t="s">
        <v>307</v>
      </c>
      <c r="D135" s="180" t="s">
        <v>305</v>
      </c>
      <c r="E135" s="179" t="s">
        <v>301</v>
      </c>
      <c r="F135" s="179" t="s">
        <v>303</v>
      </c>
      <c r="G135" s="180" t="s">
        <v>302</v>
      </c>
      <c r="H135" s="179" t="s">
        <v>769</v>
      </c>
      <c r="I135" s="179" t="s">
        <v>765</v>
      </c>
      <c r="J135" s="180" t="s">
        <v>304</v>
      </c>
      <c r="K135" s="179" t="s">
        <v>767</v>
      </c>
      <c r="L135" s="179" t="s">
        <v>1950</v>
      </c>
      <c r="M135" s="180" t="s">
        <v>766</v>
      </c>
      <c r="N135" s="179" t="s">
        <v>764</v>
      </c>
      <c r="O135" s="179" t="s">
        <v>308</v>
      </c>
      <c r="P135" s="180" t="s">
        <v>768</v>
      </c>
      <c r="Q135" s="181"/>
    </row>
    <row r="136" spans="1:17" ht="31.5">
      <c r="A136" s="177" t="s">
        <v>3415</v>
      </c>
      <c r="B136" s="173">
        <v>2100000</v>
      </c>
      <c r="C136" s="173">
        <v>1400000</v>
      </c>
      <c r="D136" s="174">
        <v>2800000</v>
      </c>
      <c r="E136" s="173">
        <v>1610000</v>
      </c>
      <c r="F136" s="173">
        <v>1400000</v>
      </c>
      <c r="G136" s="174">
        <v>980000</v>
      </c>
      <c r="H136" s="173">
        <v>1400000</v>
      </c>
      <c r="I136" s="173">
        <v>1050000</v>
      </c>
      <c r="J136" s="174">
        <v>2100000</v>
      </c>
      <c r="K136" s="173">
        <v>2100000</v>
      </c>
      <c r="L136" s="173">
        <v>4200000</v>
      </c>
      <c r="M136" s="174">
        <v>2800000</v>
      </c>
      <c r="N136" s="173">
        <v>2800000</v>
      </c>
      <c r="O136" s="173">
        <v>1750000</v>
      </c>
      <c r="P136" s="174">
        <v>1050000</v>
      </c>
      <c r="Q136" s="182">
        <v>29540000</v>
      </c>
    </row>
    <row r="137" spans="1:17">
      <c r="A137" s="177"/>
      <c r="B137" s="179" t="s">
        <v>809</v>
      </c>
      <c r="C137" s="179" t="s">
        <v>771</v>
      </c>
      <c r="D137" s="180" t="s">
        <v>443</v>
      </c>
      <c r="E137" s="179" t="s">
        <v>770</v>
      </c>
      <c r="F137" s="179" t="s">
        <v>286</v>
      </c>
      <c r="G137" s="180" t="s">
        <v>285</v>
      </c>
      <c r="H137" s="179" t="s">
        <v>514</v>
      </c>
      <c r="I137" s="179" t="s">
        <v>1126</v>
      </c>
      <c r="J137" s="180" t="s">
        <v>287</v>
      </c>
      <c r="K137" s="179" t="s">
        <v>1128</v>
      </c>
      <c r="L137" s="179" t="s">
        <v>1951</v>
      </c>
      <c r="M137" s="180" t="s">
        <v>1127</v>
      </c>
      <c r="N137" s="179" t="s">
        <v>1125</v>
      </c>
      <c r="O137" s="179" t="s">
        <v>772</v>
      </c>
      <c r="P137" s="180" t="s">
        <v>513</v>
      </c>
      <c r="Q137" s="181"/>
    </row>
    <row r="138" spans="1:17" ht="47.25">
      <c r="A138" s="177" t="s">
        <v>3416</v>
      </c>
      <c r="B138" s="173">
        <v>3500000</v>
      </c>
      <c r="C138" s="173">
        <v>1400000</v>
      </c>
      <c r="D138" s="174">
        <v>2800000</v>
      </c>
      <c r="E138" s="173">
        <v>2100000</v>
      </c>
      <c r="F138" s="173">
        <v>1400000</v>
      </c>
      <c r="G138" s="174">
        <v>1260000</v>
      </c>
      <c r="H138" s="173">
        <v>1400000</v>
      </c>
      <c r="I138" s="173">
        <v>1050000</v>
      </c>
      <c r="J138" s="174">
        <v>2800000</v>
      </c>
      <c r="K138" s="173">
        <v>1750000</v>
      </c>
      <c r="L138" s="173">
        <v>1540000</v>
      </c>
      <c r="M138" s="174">
        <v>2100000</v>
      </c>
      <c r="N138" s="173">
        <v>2450000</v>
      </c>
      <c r="O138" s="173">
        <v>2100000</v>
      </c>
      <c r="P138" s="174">
        <v>1050000</v>
      </c>
      <c r="Q138" s="182">
        <v>28700000</v>
      </c>
    </row>
    <row r="139" spans="1:17">
      <c r="A139" s="177"/>
      <c r="B139" s="179" t="s">
        <v>1760</v>
      </c>
      <c r="C139" s="179" t="s">
        <v>1761</v>
      </c>
      <c r="D139" s="180" t="s">
        <v>1759</v>
      </c>
      <c r="E139" s="179" t="s">
        <v>1755</v>
      </c>
      <c r="F139" s="179" t="s">
        <v>1757</v>
      </c>
      <c r="G139" s="180" t="s">
        <v>1756</v>
      </c>
      <c r="H139" s="179" t="s">
        <v>1768</v>
      </c>
      <c r="I139" s="179" t="s">
        <v>1764</v>
      </c>
      <c r="J139" s="180" t="s">
        <v>1758</v>
      </c>
      <c r="K139" s="179" t="s">
        <v>1766</v>
      </c>
      <c r="L139" s="179" t="s">
        <v>1952</v>
      </c>
      <c r="M139" s="180" t="s">
        <v>1765</v>
      </c>
      <c r="N139" s="179" t="s">
        <v>1763</v>
      </c>
      <c r="O139" s="179" t="s">
        <v>1762</v>
      </c>
      <c r="P139" s="180" t="s">
        <v>1767</v>
      </c>
      <c r="Q139" s="181"/>
    </row>
    <row r="140" spans="1:17" ht="31.5">
      <c r="A140" s="177" t="s">
        <v>3417</v>
      </c>
      <c r="B140" s="173">
        <v>4200000</v>
      </c>
      <c r="C140" s="173">
        <v>840000</v>
      </c>
      <c r="D140" s="174">
        <v>700000</v>
      </c>
      <c r="E140" s="173">
        <v>980000</v>
      </c>
      <c r="F140" s="173">
        <v>700000</v>
      </c>
      <c r="G140" s="174">
        <v>560000</v>
      </c>
      <c r="H140" s="173">
        <v>700000</v>
      </c>
      <c r="I140" s="173">
        <v>1400000</v>
      </c>
      <c r="J140" s="174">
        <v>2100000</v>
      </c>
      <c r="K140" s="173">
        <v>1750000</v>
      </c>
      <c r="L140" s="173">
        <v>1050000</v>
      </c>
      <c r="M140" s="174">
        <v>2800000</v>
      </c>
      <c r="N140" s="173">
        <v>2450000</v>
      </c>
      <c r="O140" s="173">
        <v>1750000</v>
      </c>
      <c r="P140" s="174">
        <v>700000</v>
      </c>
      <c r="Q140" s="182">
        <v>22680000</v>
      </c>
    </row>
    <row r="141" spans="1:17">
      <c r="A141" s="177"/>
      <c r="B141" s="179" t="s">
        <v>1774</v>
      </c>
      <c r="C141" s="179" t="s">
        <v>1775</v>
      </c>
      <c r="D141" s="180" t="s">
        <v>1773</v>
      </c>
      <c r="E141" s="179" t="s">
        <v>1769</v>
      </c>
      <c r="F141" s="179" t="s">
        <v>1771</v>
      </c>
      <c r="G141" s="180" t="s">
        <v>1770</v>
      </c>
      <c r="H141" s="179" t="s">
        <v>1782</v>
      </c>
      <c r="I141" s="179" t="s">
        <v>1778</v>
      </c>
      <c r="J141" s="180" t="s">
        <v>1772</v>
      </c>
      <c r="K141" s="179" t="s">
        <v>1780</v>
      </c>
      <c r="L141" s="179" t="s">
        <v>1953</v>
      </c>
      <c r="M141" s="180" t="s">
        <v>1779</v>
      </c>
      <c r="N141" s="179" t="s">
        <v>1777</v>
      </c>
      <c r="O141" s="179" t="s">
        <v>1776</v>
      </c>
      <c r="P141" s="180" t="s">
        <v>1781</v>
      </c>
      <c r="Q141" s="181"/>
    </row>
    <row r="142" spans="1:17" ht="31.5">
      <c r="A142" s="177" t="s">
        <v>3418</v>
      </c>
      <c r="B142" s="173">
        <v>4200000</v>
      </c>
      <c r="C142" s="173">
        <v>1750000</v>
      </c>
      <c r="D142" s="174">
        <v>1750000</v>
      </c>
      <c r="E142" s="173">
        <v>2030000</v>
      </c>
      <c r="F142" s="173">
        <v>700000</v>
      </c>
      <c r="G142" s="174">
        <v>630000</v>
      </c>
      <c r="H142" s="173">
        <v>1050000</v>
      </c>
      <c r="I142" s="173">
        <v>1750000</v>
      </c>
      <c r="J142" s="174">
        <v>2100000</v>
      </c>
      <c r="K142" s="173">
        <v>1750000</v>
      </c>
      <c r="L142" s="173">
        <v>4200000</v>
      </c>
      <c r="M142" s="174">
        <v>3500000</v>
      </c>
      <c r="N142" s="173">
        <v>1750000</v>
      </c>
      <c r="O142" s="173">
        <v>2100000</v>
      </c>
      <c r="P142" s="174">
        <v>1750000</v>
      </c>
      <c r="Q142" s="182">
        <v>31010000</v>
      </c>
    </row>
    <row r="143" spans="1:17">
      <c r="A143" s="177"/>
      <c r="B143" s="179" t="s">
        <v>1788</v>
      </c>
      <c r="C143" s="179" t="s">
        <v>1789</v>
      </c>
      <c r="D143" s="180" t="s">
        <v>1787</v>
      </c>
      <c r="E143" s="179" t="s">
        <v>1783</v>
      </c>
      <c r="F143" s="179" t="s">
        <v>1785</v>
      </c>
      <c r="G143" s="180" t="s">
        <v>1784</v>
      </c>
      <c r="H143" s="179" t="s">
        <v>1796</v>
      </c>
      <c r="I143" s="179" t="s">
        <v>1792</v>
      </c>
      <c r="J143" s="180" t="s">
        <v>1786</v>
      </c>
      <c r="K143" s="179" t="s">
        <v>1794</v>
      </c>
      <c r="L143" s="179" t="s">
        <v>1954</v>
      </c>
      <c r="M143" s="180" t="s">
        <v>1793</v>
      </c>
      <c r="N143" s="179" t="s">
        <v>1791</v>
      </c>
      <c r="O143" s="179" t="s">
        <v>1790</v>
      </c>
      <c r="P143" s="180" t="s">
        <v>1795</v>
      </c>
      <c r="Q143" s="181"/>
    </row>
    <row r="144" spans="1:17" ht="31.5">
      <c r="A144" s="177" t="s">
        <v>3419</v>
      </c>
      <c r="B144" s="173">
        <v>700000</v>
      </c>
      <c r="C144" s="173">
        <v>280000</v>
      </c>
      <c r="D144" s="174">
        <v>350000</v>
      </c>
      <c r="E144" s="173">
        <v>350000</v>
      </c>
      <c r="F144" s="173">
        <v>350000</v>
      </c>
      <c r="G144" s="174">
        <v>210000</v>
      </c>
      <c r="H144" s="173">
        <v>350000</v>
      </c>
      <c r="I144" s="173">
        <v>280000</v>
      </c>
      <c r="J144" s="174">
        <v>350000</v>
      </c>
      <c r="K144" s="173">
        <v>2100000</v>
      </c>
      <c r="L144" s="173">
        <v>420000</v>
      </c>
      <c r="M144" s="174">
        <v>350000</v>
      </c>
      <c r="N144" s="173">
        <v>210000</v>
      </c>
      <c r="O144" s="173">
        <v>350000</v>
      </c>
      <c r="P144" s="174">
        <v>210000</v>
      </c>
      <c r="Q144" s="182">
        <v>6860000</v>
      </c>
    </row>
    <row r="145" spans="1:17">
      <c r="A145" s="177"/>
      <c r="B145" s="179" t="s">
        <v>1802</v>
      </c>
      <c r="C145" s="179" t="s">
        <v>1803</v>
      </c>
      <c r="D145" s="180" t="s">
        <v>1801</v>
      </c>
      <c r="E145" s="179" t="s">
        <v>1797</v>
      </c>
      <c r="F145" s="179" t="s">
        <v>1799</v>
      </c>
      <c r="G145" s="180" t="s">
        <v>1798</v>
      </c>
      <c r="H145" s="179" t="s">
        <v>1810</v>
      </c>
      <c r="I145" s="179" t="s">
        <v>1806</v>
      </c>
      <c r="J145" s="180" t="s">
        <v>1800</v>
      </c>
      <c r="K145" s="179" t="s">
        <v>1808</v>
      </c>
      <c r="L145" s="179" t="s">
        <v>1955</v>
      </c>
      <c r="M145" s="180" t="s">
        <v>1807</v>
      </c>
      <c r="N145" s="179" t="s">
        <v>1805</v>
      </c>
      <c r="O145" s="179" t="s">
        <v>1804</v>
      </c>
      <c r="P145" s="180" t="s">
        <v>1809</v>
      </c>
      <c r="Q145" s="181"/>
    </row>
    <row r="146" spans="1:17" ht="31.5">
      <c r="A146" s="177" t="s">
        <v>3023</v>
      </c>
      <c r="B146" s="173">
        <v>2100000</v>
      </c>
      <c r="C146" s="173">
        <v>350000</v>
      </c>
      <c r="D146" s="174">
        <v>700000</v>
      </c>
      <c r="E146" s="173">
        <v>840000</v>
      </c>
      <c r="F146" s="173">
        <v>560000</v>
      </c>
      <c r="G146" s="174">
        <v>350000</v>
      </c>
      <c r="H146" s="173">
        <v>1050000</v>
      </c>
      <c r="I146" s="173">
        <v>420000</v>
      </c>
      <c r="J146" s="174">
        <v>1050000</v>
      </c>
      <c r="K146" s="173">
        <v>1750000</v>
      </c>
      <c r="L146" s="173">
        <v>770000</v>
      </c>
      <c r="M146" s="174">
        <v>1400000</v>
      </c>
      <c r="N146" s="173">
        <v>420000</v>
      </c>
      <c r="O146" s="173">
        <v>700000</v>
      </c>
      <c r="P146" s="174">
        <v>1050000</v>
      </c>
      <c r="Q146" s="182">
        <v>13510000</v>
      </c>
    </row>
    <row r="147" spans="1:17" ht="12">
      <c r="A147" s="170"/>
      <c r="Q147" s="183"/>
    </row>
    <row r="148" spans="1:17">
      <c r="A148" s="172" t="s">
        <v>5188</v>
      </c>
      <c r="B148" s="173"/>
      <c r="C148" s="173"/>
      <c r="D148" s="174"/>
      <c r="E148" s="173"/>
      <c r="F148" s="173"/>
      <c r="G148" s="174"/>
      <c r="H148" s="173"/>
      <c r="I148" s="173"/>
      <c r="J148" s="174"/>
      <c r="K148" s="173"/>
      <c r="L148" s="173"/>
      <c r="M148" s="174"/>
      <c r="N148" s="173"/>
      <c r="O148" s="173"/>
      <c r="P148" s="174"/>
      <c r="Q148" s="178"/>
    </row>
    <row r="149" spans="1:17">
      <c r="A149" s="177"/>
      <c r="B149" s="179" t="s">
        <v>687</v>
      </c>
      <c r="C149" s="179" t="s">
        <v>688</v>
      </c>
      <c r="D149" s="180" t="s">
        <v>686</v>
      </c>
      <c r="E149" s="179" t="s">
        <v>515</v>
      </c>
      <c r="F149" s="179" t="s">
        <v>517</v>
      </c>
      <c r="G149" s="180" t="s">
        <v>516</v>
      </c>
      <c r="H149" s="179" t="s">
        <v>684</v>
      </c>
      <c r="I149" s="179" t="s">
        <v>680</v>
      </c>
      <c r="J149" s="180" t="s">
        <v>685</v>
      </c>
      <c r="K149" s="179" t="s">
        <v>682</v>
      </c>
      <c r="L149" s="179" t="s">
        <v>1956</v>
      </c>
      <c r="M149" s="180" t="s">
        <v>681</v>
      </c>
      <c r="N149" s="179" t="s">
        <v>512</v>
      </c>
      <c r="O149" s="179" t="s">
        <v>689</v>
      </c>
      <c r="P149" s="180" t="s">
        <v>683</v>
      </c>
      <c r="Q149" s="181"/>
    </row>
    <row r="150" spans="1:17" ht="31.5">
      <c r="A150" s="177" t="s">
        <v>5189</v>
      </c>
      <c r="B150" s="173">
        <v>5000000</v>
      </c>
      <c r="C150" s="173">
        <v>4000000</v>
      </c>
      <c r="D150" s="174">
        <v>6500000</v>
      </c>
      <c r="E150" s="173">
        <v>3500000</v>
      </c>
      <c r="F150" s="173">
        <v>11500000</v>
      </c>
      <c r="G150" s="174">
        <v>3500000</v>
      </c>
      <c r="H150" s="173">
        <v>4500000</v>
      </c>
      <c r="I150" s="173">
        <v>5500000</v>
      </c>
      <c r="J150" s="174">
        <v>5500000</v>
      </c>
      <c r="K150" s="173">
        <v>5000000</v>
      </c>
      <c r="L150" s="173">
        <v>5000000</v>
      </c>
      <c r="M150" s="174">
        <v>5500000</v>
      </c>
      <c r="N150" s="173">
        <v>8000000</v>
      </c>
      <c r="O150" s="173">
        <v>3000000</v>
      </c>
      <c r="P150" s="174">
        <v>4000000</v>
      </c>
      <c r="Q150" s="182">
        <v>80000000</v>
      </c>
    </row>
    <row r="151" spans="1:17">
      <c r="A151" s="177"/>
      <c r="B151" s="173"/>
      <c r="C151" s="173"/>
      <c r="D151" s="174"/>
      <c r="E151" s="173"/>
      <c r="F151" s="173"/>
      <c r="G151" s="174"/>
      <c r="H151" s="173"/>
      <c r="I151" s="173"/>
      <c r="J151" s="174"/>
      <c r="K151" s="173"/>
      <c r="L151" s="173"/>
      <c r="M151" s="174"/>
      <c r="N151" s="173"/>
      <c r="O151" s="173"/>
      <c r="P151" s="174"/>
      <c r="Q151" s="182"/>
    </row>
    <row r="152" spans="1:17">
      <c r="A152" s="186" t="s">
        <v>5040</v>
      </c>
      <c r="B152" s="187">
        <v>23500000</v>
      </c>
      <c r="C152" s="187">
        <v>12220000</v>
      </c>
      <c r="D152" s="188">
        <v>20000000</v>
      </c>
      <c r="E152" s="187">
        <v>20160000</v>
      </c>
      <c r="F152" s="187">
        <v>21860000</v>
      </c>
      <c r="G152" s="188">
        <v>13650000</v>
      </c>
      <c r="H152" s="187">
        <v>15850000</v>
      </c>
      <c r="I152" s="187">
        <v>17550000</v>
      </c>
      <c r="J152" s="188">
        <v>18000000</v>
      </c>
      <c r="K152" s="187">
        <v>23800000</v>
      </c>
      <c r="L152" s="187">
        <v>18980000</v>
      </c>
      <c r="M152" s="188">
        <v>23650000</v>
      </c>
      <c r="N152" s="187">
        <v>24680000</v>
      </c>
      <c r="O152" s="187">
        <v>17690000</v>
      </c>
      <c r="P152" s="188">
        <v>11310000</v>
      </c>
      <c r="Q152" s="182">
        <v>282900000</v>
      </c>
    </row>
    <row r="153" spans="1:17">
      <c r="A153" s="177"/>
      <c r="B153" s="173"/>
      <c r="C153" s="173"/>
      <c r="D153" s="174"/>
      <c r="E153" s="173"/>
      <c r="F153" s="173"/>
      <c r="G153" s="174"/>
      <c r="H153" s="173"/>
      <c r="I153" s="173"/>
      <c r="J153" s="174"/>
      <c r="K153" s="173"/>
      <c r="L153" s="173"/>
      <c r="M153" s="174"/>
      <c r="N153" s="173"/>
      <c r="O153" s="173"/>
      <c r="P153" s="174"/>
      <c r="Q153" s="182"/>
    </row>
    <row r="154" spans="1:17" ht="31.5">
      <c r="A154" s="186" t="s">
        <v>5193</v>
      </c>
      <c r="B154" s="187">
        <v>390598000</v>
      </c>
      <c r="C154" s="187">
        <v>294615000</v>
      </c>
      <c r="D154" s="188">
        <v>365305000</v>
      </c>
      <c r="E154" s="187">
        <v>350318000</v>
      </c>
      <c r="F154" s="187">
        <v>289555000</v>
      </c>
      <c r="G154" s="188">
        <v>297458000</v>
      </c>
      <c r="H154" s="187">
        <v>316372000</v>
      </c>
      <c r="I154" s="187">
        <v>323053000</v>
      </c>
      <c r="J154" s="188">
        <v>312132000</v>
      </c>
      <c r="K154" s="187">
        <v>367945000</v>
      </c>
      <c r="L154" s="187">
        <v>327169000</v>
      </c>
      <c r="M154" s="188">
        <v>283705000</v>
      </c>
      <c r="N154" s="187">
        <v>336760000</v>
      </c>
      <c r="O154" s="187">
        <v>294022000</v>
      </c>
      <c r="P154" s="188">
        <v>271568000</v>
      </c>
      <c r="Q154" s="182">
        <v>4820575000</v>
      </c>
    </row>
    <row r="155" spans="1:17">
      <c r="A155" s="177"/>
      <c r="B155" s="173"/>
      <c r="C155" s="173"/>
      <c r="D155" s="174"/>
      <c r="E155" s="173"/>
      <c r="F155" s="173"/>
      <c r="G155" s="174"/>
      <c r="H155" s="173"/>
      <c r="I155" s="173"/>
      <c r="J155" s="174"/>
      <c r="K155" s="173"/>
      <c r="L155" s="173"/>
      <c r="M155" s="174"/>
      <c r="N155" s="173"/>
      <c r="O155" s="173"/>
      <c r="P155" s="174"/>
      <c r="Q155" s="182"/>
    </row>
    <row r="156" spans="1:17">
      <c r="A156" s="177"/>
      <c r="B156" s="173"/>
      <c r="C156" s="173"/>
      <c r="D156" s="174"/>
      <c r="E156" s="173"/>
      <c r="F156" s="173"/>
      <c r="G156" s="174"/>
      <c r="H156" s="173"/>
      <c r="I156" s="173"/>
      <c r="J156" s="174"/>
      <c r="K156" s="173"/>
      <c r="L156" s="173"/>
      <c r="M156" s="174"/>
      <c r="N156" s="173"/>
      <c r="O156" s="173"/>
      <c r="P156" s="174"/>
      <c r="Q156" s="182"/>
    </row>
    <row r="157" spans="1:17">
      <c r="A157" s="172" t="s">
        <v>5190</v>
      </c>
      <c r="B157" s="173"/>
      <c r="C157" s="173"/>
      <c r="D157" s="174"/>
      <c r="E157" s="173"/>
      <c r="F157" s="173"/>
      <c r="G157" s="174"/>
      <c r="H157" s="173"/>
      <c r="I157" s="173"/>
      <c r="J157" s="174"/>
      <c r="K157" s="173"/>
      <c r="L157" s="173"/>
      <c r="M157" s="174"/>
      <c r="N157" s="173"/>
      <c r="O157" s="173"/>
      <c r="P157" s="174"/>
      <c r="Q157" s="182"/>
    </row>
    <row r="158" spans="1:17">
      <c r="A158" s="177"/>
      <c r="B158" s="173"/>
      <c r="C158" s="173"/>
      <c r="D158" s="174"/>
      <c r="E158" s="173"/>
      <c r="F158" s="173"/>
      <c r="G158" s="174"/>
      <c r="H158" s="173"/>
      <c r="I158" s="173"/>
      <c r="J158" s="174"/>
      <c r="K158" s="173"/>
      <c r="L158" s="173"/>
      <c r="M158" s="174"/>
      <c r="N158" s="173"/>
      <c r="O158" s="173"/>
      <c r="P158" s="174"/>
      <c r="Q158" s="182"/>
    </row>
    <row r="159" spans="1:17">
      <c r="A159" s="177" t="s">
        <v>5169</v>
      </c>
      <c r="B159" s="173"/>
      <c r="C159" s="173"/>
      <c r="D159" s="174"/>
      <c r="E159" s="173"/>
      <c r="F159" s="173"/>
      <c r="G159" s="174"/>
      <c r="H159" s="173"/>
      <c r="I159" s="173"/>
      <c r="J159" s="174"/>
      <c r="K159" s="173"/>
      <c r="L159" s="173"/>
      <c r="M159" s="174"/>
      <c r="N159" s="173"/>
      <c r="O159" s="173"/>
      <c r="P159" s="174"/>
      <c r="Q159" s="178"/>
    </row>
    <row r="160" spans="1:17">
      <c r="A160" s="177" t="s">
        <v>2766</v>
      </c>
      <c r="B160" s="173"/>
      <c r="C160" s="173"/>
      <c r="D160" s="174"/>
      <c r="E160" s="173"/>
      <c r="F160" s="173"/>
      <c r="G160" s="174"/>
      <c r="H160" s="173"/>
      <c r="I160" s="173"/>
      <c r="J160" s="174"/>
      <c r="K160" s="173"/>
      <c r="L160" s="173"/>
      <c r="M160" s="174"/>
      <c r="N160" s="173"/>
      <c r="O160" s="173"/>
      <c r="P160" s="174"/>
      <c r="Q160" s="178"/>
    </row>
    <row r="161" spans="1:17">
      <c r="A161" s="177"/>
      <c r="B161" s="179" t="s">
        <v>1277</v>
      </c>
      <c r="C161" s="179" t="s">
        <v>1278</v>
      </c>
      <c r="D161" s="180" t="s">
        <v>1276</v>
      </c>
      <c r="E161" s="179" t="s">
        <v>77</v>
      </c>
      <c r="F161" s="179" t="s">
        <v>79</v>
      </c>
      <c r="G161" s="180" t="s">
        <v>78</v>
      </c>
      <c r="H161" s="179" t="s">
        <v>1245</v>
      </c>
      <c r="I161" s="179" t="s">
        <v>1241</v>
      </c>
      <c r="J161" s="180" t="s">
        <v>1275</v>
      </c>
      <c r="K161" s="179" t="s">
        <v>1243</v>
      </c>
      <c r="L161" s="179" t="s">
        <v>1959</v>
      </c>
      <c r="M161" s="180" t="s">
        <v>1242</v>
      </c>
      <c r="N161" s="179" t="s">
        <v>626</v>
      </c>
      <c r="O161" s="179" t="s">
        <v>625</v>
      </c>
      <c r="P161" s="180" t="s">
        <v>1244</v>
      </c>
      <c r="Q161" s="181"/>
    </row>
    <row r="162" spans="1:17">
      <c r="A162" s="177" t="s">
        <v>2767</v>
      </c>
      <c r="B162" s="173"/>
      <c r="C162" s="173"/>
      <c r="D162" s="174">
        <v>2000000</v>
      </c>
      <c r="E162" s="173">
        <v>2000000</v>
      </c>
      <c r="F162" s="173"/>
      <c r="G162" s="174"/>
      <c r="H162" s="173"/>
      <c r="I162" s="173">
        <v>2000000</v>
      </c>
      <c r="J162" s="174"/>
      <c r="K162" s="173">
        <v>2000000</v>
      </c>
      <c r="L162" s="173"/>
      <c r="M162" s="174"/>
      <c r="N162" s="173">
        <v>2000000</v>
      </c>
      <c r="O162" s="173"/>
      <c r="P162" s="174"/>
      <c r="Q162" s="182">
        <v>10000000</v>
      </c>
    </row>
    <row r="163" spans="1:17">
      <c r="A163" s="177"/>
      <c r="B163" s="179" t="s">
        <v>5025</v>
      </c>
      <c r="C163" s="179" t="s">
        <v>5026</v>
      </c>
      <c r="D163" s="180" t="s">
        <v>5024</v>
      </c>
      <c r="E163" s="179" t="s">
        <v>5035</v>
      </c>
      <c r="F163" s="179" t="s">
        <v>5022</v>
      </c>
      <c r="G163" s="180" t="s">
        <v>5021</v>
      </c>
      <c r="H163" s="179" t="s">
        <v>5033</v>
      </c>
      <c r="I163" s="179" t="s">
        <v>5029</v>
      </c>
      <c r="J163" s="180" t="s">
        <v>5023</v>
      </c>
      <c r="K163" s="179" t="s">
        <v>5031</v>
      </c>
      <c r="L163" s="179" t="s">
        <v>5034</v>
      </c>
      <c r="M163" s="180" t="s">
        <v>5030</v>
      </c>
      <c r="N163" s="179" t="s">
        <v>5028</v>
      </c>
      <c r="O163" s="179" t="s">
        <v>5027</v>
      </c>
      <c r="P163" s="180" t="s">
        <v>5032</v>
      </c>
      <c r="Q163" s="189"/>
    </row>
    <row r="164" spans="1:17" ht="31.5">
      <c r="A164" s="177" t="s">
        <v>12612</v>
      </c>
      <c r="B164" s="173">
        <v>0</v>
      </c>
      <c r="C164" s="173">
        <v>0</v>
      </c>
      <c r="D164" s="174">
        <v>10000000</v>
      </c>
      <c r="E164" s="173">
        <v>10000000</v>
      </c>
      <c r="F164" s="173">
        <v>0</v>
      </c>
      <c r="G164" s="174">
        <v>0</v>
      </c>
      <c r="H164" s="173">
        <v>0</v>
      </c>
      <c r="I164" s="173">
        <v>10000000</v>
      </c>
      <c r="J164" s="174">
        <v>0</v>
      </c>
      <c r="K164" s="173">
        <v>10000000</v>
      </c>
      <c r="L164" s="173">
        <v>0</v>
      </c>
      <c r="M164" s="174">
        <v>0</v>
      </c>
      <c r="N164" s="173">
        <v>10000000</v>
      </c>
      <c r="O164" s="173">
        <v>0</v>
      </c>
      <c r="P164" s="174">
        <v>0</v>
      </c>
      <c r="Q164" s="182">
        <v>50000000</v>
      </c>
    </row>
    <row r="165" spans="1:17">
      <c r="A165" s="177"/>
      <c r="B165" s="179" t="s">
        <v>412</v>
      </c>
      <c r="C165" s="179" t="s">
        <v>413</v>
      </c>
      <c r="D165" s="180" t="s">
        <v>1024</v>
      </c>
      <c r="E165" s="179" t="s">
        <v>1246</v>
      </c>
      <c r="F165" s="179" t="s">
        <v>1022</v>
      </c>
      <c r="G165" s="180" t="s">
        <v>1021</v>
      </c>
      <c r="H165" s="179" t="s">
        <v>633</v>
      </c>
      <c r="I165" s="179" t="s">
        <v>416</v>
      </c>
      <c r="J165" s="180" t="s">
        <v>1023</v>
      </c>
      <c r="K165" s="179" t="s">
        <v>418</v>
      </c>
      <c r="L165" s="179" t="s">
        <v>1960</v>
      </c>
      <c r="M165" s="180" t="s">
        <v>417</v>
      </c>
      <c r="N165" s="179" t="s">
        <v>415</v>
      </c>
      <c r="O165" s="179" t="s">
        <v>414</v>
      </c>
      <c r="P165" s="180" t="s">
        <v>245</v>
      </c>
      <c r="Q165" s="181"/>
    </row>
    <row r="166" spans="1:17">
      <c r="A166" s="177" t="s">
        <v>2768</v>
      </c>
      <c r="B166" s="173">
        <v>0</v>
      </c>
      <c r="C166" s="173">
        <v>0</v>
      </c>
      <c r="D166" s="174">
        <v>200000</v>
      </c>
      <c r="E166" s="173">
        <v>200000</v>
      </c>
      <c r="F166" s="173">
        <v>0</v>
      </c>
      <c r="G166" s="174">
        <v>0</v>
      </c>
      <c r="H166" s="173">
        <v>0</v>
      </c>
      <c r="I166" s="173">
        <v>200000</v>
      </c>
      <c r="J166" s="174">
        <v>0</v>
      </c>
      <c r="K166" s="173">
        <v>200000</v>
      </c>
      <c r="L166" s="173">
        <v>0</v>
      </c>
      <c r="M166" s="174">
        <v>0</v>
      </c>
      <c r="N166" s="173">
        <v>200000</v>
      </c>
      <c r="O166" s="173">
        <v>0</v>
      </c>
      <c r="P166" s="174">
        <v>0</v>
      </c>
      <c r="Q166" s="182">
        <v>1000000</v>
      </c>
    </row>
  </sheetData>
  <phoneticPr fontId="7" type="noConversion"/>
  <printOptions horizontalCentered="1" gridLines="1" gridLinesSet="0"/>
  <pageMargins left="1" right="1" top="0.75" bottom="1" header="0.5" footer="0.75"/>
  <pageSetup paperSize="5" firstPageNumber="2" orientation="landscape" blackAndWhite="1" useFirstPageNumber="1" r:id="rId1"/>
  <headerFooter alignWithMargins="0">
    <oddFooter>&amp;C&amp;"Arial,Bold"&amp;A        *    &amp;P / 8</oddFooter>
  </headerFooter>
  <rowBreaks count="5" manualBreakCount="5">
    <brk id="26" max="17" man="1"/>
    <brk id="51" max="17" man="1"/>
    <brk id="95" max="17" man="1"/>
    <brk id="118" max="17" man="1"/>
    <brk id="142" max="17"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2" codeName="Sheet28">
    <tabColor rgb="FF0000FF"/>
    <pageSetUpPr autoPageBreaks="0"/>
  </sheetPr>
  <dimension ref="A1:H25"/>
  <sheetViews>
    <sheetView showZeros="0" zoomScaleNormal="100" zoomScaleSheetLayoutView="100" workbookViewId="0">
      <pane ySplit="1" topLeftCell="A2" activePane="bottomLeft" state="frozen"/>
      <selection pane="bottomLeft" activeCell="A2" sqref="A2"/>
    </sheetView>
  </sheetViews>
  <sheetFormatPr defaultColWidth="9.33203125" defaultRowHeight="15.75"/>
  <cols>
    <col min="1" max="3" width="3.83203125" style="191" customWidth="1"/>
    <col min="4" max="4" width="2.83203125" style="196" customWidth="1"/>
    <col min="5" max="5" width="11.83203125" style="191" customWidth="1"/>
    <col min="6" max="6" width="50.83203125" style="201" customWidth="1"/>
    <col min="7" max="8" width="16.83203125" style="202" customWidth="1"/>
    <col min="9" max="16384" width="9.33203125" style="195"/>
  </cols>
  <sheetData>
    <row r="1" spans="1:8" ht="22.5">
      <c r="A1" s="191" t="s">
        <v>912</v>
      </c>
      <c r="B1" s="191" t="s">
        <v>912</v>
      </c>
      <c r="C1" s="191" t="s">
        <v>912</v>
      </c>
      <c r="D1" s="191" t="s">
        <v>912</v>
      </c>
      <c r="E1" s="191" t="s">
        <v>269</v>
      </c>
      <c r="F1" s="192" t="s">
        <v>12617</v>
      </c>
      <c r="G1" s="193" t="s">
        <v>5056</v>
      </c>
      <c r="H1" s="194" t="s">
        <v>8323</v>
      </c>
    </row>
    <row r="2" spans="1:8">
      <c r="F2" s="197"/>
      <c r="G2" s="198"/>
      <c r="H2" s="194">
        <v>0</v>
      </c>
    </row>
    <row r="3" spans="1:8">
      <c r="F3" s="197"/>
      <c r="G3" s="198"/>
      <c r="H3" s="194">
        <v>0</v>
      </c>
    </row>
    <row r="4" spans="1:8">
      <c r="A4" s="191">
        <v>6</v>
      </c>
      <c r="F4" s="197" t="s">
        <v>7510</v>
      </c>
      <c r="G4" s="198"/>
      <c r="H4" s="194">
        <v>0</v>
      </c>
    </row>
    <row r="5" spans="1:8" ht="31.5">
      <c r="B5" s="191">
        <v>1</v>
      </c>
      <c r="D5" s="196" t="s">
        <v>1020</v>
      </c>
      <c r="E5" s="191" t="s">
        <v>701</v>
      </c>
      <c r="F5" s="197" t="s">
        <v>5057</v>
      </c>
      <c r="G5" s="198">
        <v>1092520000</v>
      </c>
      <c r="H5" s="194">
        <v>70000000</v>
      </c>
    </row>
    <row r="6" spans="1:8" ht="31.5">
      <c r="B6" s="191">
        <v>3</v>
      </c>
      <c r="D6" s="196" t="s">
        <v>1020</v>
      </c>
      <c r="E6" s="191" t="s">
        <v>702</v>
      </c>
      <c r="F6" s="197" t="s">
        <v>8859</v>
      </c>
      <c r="G6" s="198">
        <v>630876000</v>
      </c>
      <c r="H6" s="194">
        <v>10000000</v>
      </c>
    </row>
    <row r="7" spans="1:8">
      <c r="B7" s="191">
        <v>8</v>
      </c>
      <c r="E7" s="191" t="s">
        <v>1108</v>
      </c>
      <c r="F7" s="197" t="s">
        <v>8860</v>
      </c>
      <c r="G7" s="198">
        <v>1404200000</v>
      </c>
      <c r="H7" s="194">
        <v>50000000</v>
      </c>
    </row>
    <row r="8" spans="1:8">
      <c r="F8" s="197"/>
      <c r="G8" s="198"/>
      <c r="H8" s="194">
        <v>0</v>
      </c>
    </row>
    <row r="9" spans="1:8">
      <c r="F9" s="199" t="s">
        <v>13217</v>
      </c>
      <c r="G9" s="200"/>
      <c r="H9" s="194">
        <v>130000000</v>
      </c>
    </row>
    <row r="10" spans="1:8">
      <c r="F10" s="197"/>
      <c r="G10" s="198"/>
      <c r="H10" s="194">
        <v>0</v>
      </c>
    </row>
    <row r="11" spans="1:8">
      <c r="F11" s="197"/>
      <c r="G11" s="198"/>
      <c r="H11" s="194">
        <v>0</v>
      </c>
    </row>
    <row r="12" spans="1:8" ht="63">
      <c r="A12" s="191">
        <v>14</v>
      </c>
      <c r="E12" s="191" t="s">
        <v>1109</v>
      </c>
      <c r="F12" s="197" t="s">
        <v>11377</v>
      </c>
      <c r="G12" s="198">
        <v>5400000</v>
      </c>
      <c r="H12" s="194">
        <v>20000000</v>
      </c>
    </row>
    <row r="13" spans="1:8">
      <c r="F13" s="197"/>
      <c r="G13" s="198"/>
      <c r="H13" s="194">
        <v>0</v>
      </c>
    </row>
    <row r="14" spans="1:8" ht="47.25">
      <c r="E14" s="191" t="s">
        <v>2170</v>
      </c>
      <c r="F14" s="197" t="s">
        <v>11378</v>
      </c>
      <c r="G14" s="198"/>
      <c r="H14" s="194">
        <v>1120000000</v>
      </c>
    </row>
    <row r="15" spans="1:8" ht="31.5">
      <c r="E15" s="191" t="s">
        <v>2171</v>
      </c>
      <c r="F15" s="197" t="s">
        <v>11379</v>
      </c>
      <c r="G15" s="198"/>
      <c r="H15" s="194">
        <v>50000000</v>
      </c>
    </row>
    <row r="16" spans="1:8">
      <c r="F16" s="197"/>
      <c r="G16" s="198"/>
      <c r="H16" s="194">
        <v>0</v>
      </c>
    </row>
    <row r="17" spans="1:8">
      <c r="E17" s="191" t="s">
        <v>8861</v>
      </c>
      <c r="F17" s="197" t="s">
        <v>8864</v>
      </c>
      <c r="G17" s="198"/>
      <c r="H17" s="194">
        <v>5000000</v>
      </c>
    </row>
    <row r="18" spans="1:8">
      <c r="E18" s="191" t="s">
        <v>8862</v>
      </c>
      <c r="F18" s="197" t="s">
        <v>8865</v>
      </c>
      <c r="G18" s="198"/>
      <c r="H18" s="194">
        <v>10000000</v>
      </c>
    </row>
    <row r="19" spans="1:8">
      <c r="E19" s="191" t="s">
        <v>8863</v>
      </c>
      <c r="F19" s="197" t="s">
        <v>8866</v>
      </c>
      <c r="G19" s="198"/>
      <c r="H19" s="194">
        <v>20000000</v>
      </c>
    </row>
    <row r="20" spans="1:8">
      <c r="E20" s="191" t="s">
        <v>5036</v>
      </c>
      <c r="F20" s="197" t="s">
        <v>8810</v>
      </c>
      <c r="G20" s="198"/>
      <c r="H20" s="194">
        <v>10000000</v>
      </c>
    </row>
    <row r="21" spans="1:8">
      <c r="F21" s="197"/>
      <c r="G21" s="198"/>
      <c r="H21" s="194">
        <v>0</v>
      </c>
    </row>
    <row r="22" spans="1:8" ht="31.5">
      <c r="A22" s="191" t="s">
        <v>912</v>
      </c>
      <c r="B22" s="191" t="s">
        <v>912</v>
      </c>
      <c r="C22" s="191" t="s">
        <v>912</v>
      </c>
      <c r="D22" s="191" t="s">
        <v>912</v>
      </c>
      <c r="E22" s="191" t="s">
        <v>912</v>
      </c>
      <c r="F22" s="199" t="s">
        <v>13359</v>
      </c>
      <c r="G22" s="200"/>
      <c r="H22" s="194">
        <v>1365000000</v>
      </c>
    </row>
    <row r="23" spans="1:8">
      <c r="F23" s="197"/>
      <c r="G23" s="198"/>
      <c r="H23" s="194">
        <v>0</v>
      </c>
    </row>
    <row r="24" spans="1:8" ht="31.5">
      <c r="F24" s="197" t="s">
        <v>6728</v>
      </c>
      <c r="G24" s="198"/>
      <c r="H24" s="194">
        <v>0</v>
      </c>
    </row>
    <row r="25" spans="1:8" ht="31.5">
      <c r="F25" s="197" t="s">
        <v>6729</v>
      </c>
      <c r="G25" s="198"/>
      <c r="H25" s="194">
        <v>0</v>
      </c>
    </row>
  </sheetData>
  <phoneticPr fontId="7" type="noConversion"/>
  <printOptions horizontalCentered="1" gridLines="1" gridLinesSet="0"/>
  <pageMargins left="0.5" right="0.5" top="0.7" bottom="1.5" header="0.5" footer="0.5"/>
  <pageSetup paperSize="5" orientation="portrait" blackAndWhite="1" r:id="rId1"/>
  <headerFooter alignWithMargins="0">
    <oddHeader>&amp;C&amp;"Arial,Bold"&amp;A  •  &amp;P / &amp;N</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2" codeName="Sheet29">
    <tabColor rgb="FF0000FF"/>
    <pageSetUpPr autoPageBreaks="0"/>
  </sheetPr>
  <dimension ref="A1:G34"/>
  <sheetViews>
    <sheetView showZeros="0" zoomScaleNormal="100" zoomScaleSheetLayoutView="100" workbookViewId="0">
      <pane ySplit="1" topLeftCell="A2" activePane="bottomLeft" state="frozen"/>
      <selection pane="bottomLeft" activeCell="A2" sqref="A2"/>
    </sheetView>
  </sheetViews>
  <sheetFormatPr defaultColWidth="9.33203125" defaultRowHeight="11.25"/>
  <cols>
    <col min="1" max="2" width="2.83203125" style="191" customWidth="1"/>
    <col min="3" max="3" width="15.1640625" style="191" bestFit="1" customWidth="1"/>
    <col min="4" max="4" width="4.83203125" style="203" customWidth="1"/>
    <col min="5" max="5" width="60.83203125" style="195" customWidth="1"/>
    <col min="6" max="6" width="18.83203125" style="195" customWidth="1"/>
    <col min="7" max="7" width="15.83203125" style="195" customWidth="1"/>
    <col min="8" max="16384" width="9.33203125" style="195"/>
  </cols>
  <sheetData>
    <row r="1" spans="1:7" ht="15.75">
      <c r="E1" s="192" t="s">
        <v>5194</v>
      </c>
      <c r="F1" s="201" t="s">
        <v>1304</v>
      </c>
      <c r="G1" s="194" t="s">
        <v>8322</v>
      </c>
    </row>
    <row r="2" spans="1:7" ht="15.75" customHeight="1">
      <c r="E2" s="197"/>
      <c r="F2" s="204"/>
      <c r="G2" s="194">
        <v>0</v>
      </c>
    </row>
    <row r="3" spans="1:7" ht="15.75">
      <c r="E3" s="197"/>
      <c r="F3" s="204"/>
      <c r="G3" s="194">
        <v>0</v>
      </c>
    </row>
    <row r="4" spans="1:7" ht="15.75">
      <c r="A4" s="191">
        <v>13</v>
      </c>
      <c r="C4" s="191" t="s">
        <v>1961</v>
      </c>
      <c r="E4" s="197" t="s">
        <v>13360</v>
      </c>
      <c r="F4" s="204"/>
      <c r="G4" s="194">
        <v>0</v>
      </c>
    </row>
    <row r="5" spans="1:7" ht="31.5">
      <c r="C5" s="191" t="s">
        <v>1884</v>
      </c>
      <c r="D5" s="203">
        <v>35</v>
      </c>
      <c r="E5" s="197" t="s">
        <v>13361</v>
      </c>
      <c r="F5" s="204">
        <v>20000000</v>
      </c>
      <c r="G5" s="194">
        <v>10000000</v>
      </c>
    </row>
    <row r="6" spans="1:7" ht="15.75">
      <c r="C6" s="191" t="s">
        <v>1885</v>
      </c>
      <c r="D6" s="203">
        <v>36</v>
      </c>
      <c r="E6" s="197" t="s">
        <v>5041</v>
      </c>
      <c r="F6" s="204">
        <v>1600000000</v>
      </c>
      <c r="G6" s="194">
        <v>20000000</v>
      </c>
    </row>
    <row r="7" spans="1:7" ht="15.75">
      <c r="C7" s="191" t="s">
        <v>2055</v>
      </c>
      <c r="D7" s="203">
        <v>42</v>
      </c>
      <c r="E7" s="197" t="s">
        <v>5042</v>
      </c>
      <c r="F7" s="204">
        <v>280000000</v>
      </c>
      <c r="G7" s="194">
        <v>30000000</v>
      </c>
    </row>
    <row r="8" spans="1:7" ht="15.75">
      <c r="C8" s="191" t="s">
        <v>2172</v>
      </c>
      <c r="D8" s="203">
        <v>44</v>
      </c>
      <c r="E8" s="197" t="s">
        <v>5043</v>
      </c>
      <c r="F8" s="204">
        <v>15000000</v>
      </c>
      <c r="G8" s="194">
        <v>3000000</v>
      </c>
    </row>
    <row r="9" spans="1:7" ht="31.5">
      <c r="C9" s="191" t="s">
        <v>2173</v>
      </c>
      <c r="D9" s="203">
        <v>45</v>
      </c>
      <c r="E9" s="197" t="s">
        <v>5044</v>
      </c>
      <c r="F9" s="204">
        <v>43000000</v>
      </c>
      <c r="G9" s="194">
        <v>14000000</v>
      </c>
    </row>
    <row r="10" spans="1:7" ht="12">
      <c r="E10" s="205"/>
      <c r="G10" s="194">
        <v>0</v>
      </c>
    </row>
    <row r="11" spans="1:7" ht="31.5">
      <c r="A11" s="191">
        <v>14</v>
      </c>
      <c r="E11" s="197" t="s">
        <v>13362</v>
      </c>
      <c r="F11" s="204"/>
      <c r="G11" s="194">
        <v>0</v>
      </c>
    </row>
    <row r="12" spans="1:7" ht="15.75">
      <c r="C12" s="191" t="s">
        <v>1886</v>
      </c>
      <c r="D12" s="203">
        <v>1</v>
      </c>
      <c r="E12" s="197" t="s">
        <v>5045</v>
      </c>
      <c r="F12" s="204">
        <v>150000000</v>
      </c>
      <c r="G12" s="194">
        <v>120000000</v>
      </c>
    </row>
    <row r="13" spans="1:7" ht="15.75">
      <c r="C13" s="191" t="s">
        <v>6730</v>
      </c>
      <c r="E13" s="197" t="s">
        <v>5520</v>
      </c>
      <c r="F13" s="204">
        <v>450000000</v>
      </c>
      <c r="G13" s="194">
        <v>10000000</v>
      </c>
    </row>
    <row r="14" spans="1:7" ht="15.75">
      <c r="C14" s="191" t="s">
        <v>6731</v>
      </c>
      <c r="E14" s="197" t="s">
        <v>5521</v>
      </c>
      <c r="F14" s="204">
        <v>100000000</v>
      </c>
      <c r="G14" s="194">
        <v>50000000</v>
      </c>
    </row>
    <row r="15" spans="1:7" ht="63">
      <c r="C15" s="191" t="s">
        <v>6732</v>
      </c>
      <c r="E15" s="197" t="s">
        <v>7036</v>
      </c>
      <c r="F15" s="204"/>
      <c r="G15" s="194">
        <v>250000000</v>
      </c>
    </row>
    <row r="16" spans="1:7" ht="15.75">
      <c r="C16" s="191" t="s">
        <v>7037</v>
      </c>
      <c r="E16" s="197" t="s">
        <v>7135</v>
      </c>
      <c r="F16" s="204"/>
      <c r="G16" s="194">
        <v>150000000</v>
      </c>
    </row>
    <row r="17" spans="1:7" ht="15.75">
      <c r="E17" s="197"/>
      <c r="F17" s="204"/>
      <c r="G17" s="194">
        <v>0</v>
      </c>
    </row>
    <row r="18" spans="1:7" ht="15.75">
      <c r="E18" s="197"/>
      <c r="F18" s="204"/>
      <c r="G18" s="194">
        <v>0</v>
      </c>
    </row>
    <row r="19" spans="1:7" ht="16.5">
      <c r="A19" s="191">
        <v>15</v>
      </c>
      <c r="E19" s="206" t="s">
        <v>1754</v>
      </c>
      <c r="F19" s="204"/>
      <c r="G19" s="194">
        <v>0</v>
      </c>
    </row>
    <row r="20" spans="1:7" ht="15.75">
      <c r="C20" s="191" t="s">
        <v>1887</v>
      </c>
      <c r="D20" s="203">
        <v>5</v>
      </c>
      <c r="E20" s="197" t="s">
        <v>5046</v>
      </c>
      <c r="F20" s="204">
        <v>800000000</v>
      </c>
      <c r="G20" s="194">
        <v>50000000</v>
      </c>
    </row>
    <row r="21" spans="1:7" ht="15.75">
      <c r="C21" s="191" t="s">
        <v>1888</v>
      </c>
      <c r="D21" s="203">
        <v>12</v>
      </c>
      <c r="E21" s="197" t="s">
        <v>5047</v>
      </c>
      <c r="F21" s="204">
        <v>450000000</v>
      </c>
      <c r="G21" s="194">
        <v>25000000</v>
      </c>
    </row>
    <row r="22" spans="1:7" ht="15.75">
      <c r="C22" s="191" t="s">
        <v>2487</v>
      </c>
      <c r="D22" s="203">
        <v>15</v>
      </c>
      <c r="E22" s="197" t="s">
        <v>5048</v>
      </c>
      <c r="F22" s="204">
        <v>40000000</v>
      </c>
      <c r="G22" s="194">
        <v>15000000</v>
      </c>
    </row>
    <row r="23" spans="1:7" ht="15.75">
      <c r="C23" s="191" t="s">
        <v>2488</v>
      </c>
      <c r="D23" s="203">
        <v>16</v>
      </c>
      <c r="E23" s="197" t="s">
        <v>5049</v>
      </c>
      <c r="F23" s="204">
        <v>10000000</v>
      </c>
      <c r="G23" s="194">
        <v>50000000</v>
      </c>
    </row>
    <row r="24" spans="1:7" ht="15.75">
      <c r="E24" s="197"/>
      <c r="F24" s="204"/>
      <c r="G24" s="194">
        <v>0</v>
      </c>
    </row>
    <row r="25" spans="1:7" ht="15.75">
      <c r="A25" s="191">
        <v>16</v>
      </c>
      <c r="C25" s="191" t="s">
        <v>1819</v>
      </c>
      <c r="E25" s="197" t="s">
        <v>5037</v>
      </c>
      <c r="F25" s="204">
        <v>73000000000</v>
      </c>
      <c r="G25" s="194">
        <v>120000000</v>
      </c>
    </row>
    <row r="26" spans="1:7" ht="31.5">
      <c r="A26" s="191">
        <v>25</v>
      </c>
      <c r="C26" s="191" t="s">
        <v>2056</v>
      </c>
      <c r="E26" s="197" t="s">
        <v>5050</v>
      </c>
      <c r="F26" s="204">
        <v>250000000</v>
      </c>
      <c r="G26" s="194">
        <v>80000000</v>
      </c>
    </row>
    <row r="27" spans="1:7" ht="31.5">
      <c r="A27" s="191">
        <v>26</v>
      </c>
      <c r="C27" s="191" t="s">
        <v>12613</v>
      </c>
      <c r="E27" s="197" t="s">
        <v>8868</v>
      </c>
      <c r="F27" s="204"/>
      <c r="G27" s="194">
        <v>80000000</v>
      </c>
    </row>
    <row r="28" spans="1:7" ht="15.75">
      <c r="A28" s="191">
        <v>27</v>
      </c>
      <c r="C28" s="191" t="s">
        <v>12614</v>
      </c>
      <c r="E28" s="197" t="s">
        <v>8869</v>
      </c>
      <c r="F28" s="204"/>
      <c r="G28" s="194">
        <v>80000000</v>
      </c>
    </row>
    <row r="29" spans="1:7" ht="15.75">
      <c r="A29" s="191">
        <v>28</v>
      </c>
      <c r="C29" s="191" t="s">
        <v>12615</v>
      </c>
      <c r="E29" s="197" t="s">
        <v>8870</v>
      </c>
      <c r="F29" s="204"/>
      <c r="G29" s="194">
        <v>8000000</v>
      </c>
    </row>
    <row r="30" spans="1:7" ht="15.75">
      <c r="E30" s="197"/>
      <c r="F30" s="204"/>
      <c r="G30" s="194">
        <v>0</v>
      </c>
    </row>
    <row r="31" spans="1:7" ht="15.75">
      <c r="E31" s="207" t="s">
        <v>3891</v>
      </c>
      <c r="F31" s="208"/>
      <c r="G31" s="194">
        <v>1165000000</v>
      </c>
    </row>
    <row r="32" spans="1:7" ht="15.75">
      <c r="E32" s="197"/>
      <c r="F32" s="194"/>
      <c r="G32" s="194"/>
    </row>
    <row r="33" spans="5:7" ht="47.25">
      <c r="E33" s="197" t="s">
        <v>5589</v>
      </c>
      <c r="F33" s="194"/>
      <c r="G33" s="194"/>
    </row>
    <row r="34" spans="5:7">
      <c r="F34" s="204"/>
      <c r="G34" s="204"/>
    </row>
  </sheetData>
  <phoneticPr fontId="7" type="noConversion"/>
  <printOptions horizontalCentered="1" gridLines="1" gridLinesSet="0"/>
  <pageMargins left="0.5" right="0.5" top="1" bottom="1" header="0.5" footer="0.5"/>
  <pageSetup paperSize="5" orientation="portrait" blackAndWhite="1" r:id="rId1"/>
  <headerFooter alignWithMargins="0">
    <oddHeader>&amp;C&amp;"Shree-Dev-0709,Regular"&amp;10gmd©O{ZH$ dmhVyH$ gwYmaUm d {deof àH$ën&amp;"Arial,Bold"&amp;9  •    &amp;P / &amp;N</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1" codeName="Sheet64">
    <tabColor rgb="FF0000FF"/>
    <pageSetUpPr autoPageBreaks="0"/>
  </sheetPr>
  <dimension ref="A1:G8"/>
  <sheetViews>
    <sheetView showZeros="0" zoomScaleNormal="100" zoomScaleSheetLayoutView="100" workbookViewId="0"/>
  </sheetViews>
  <sheetFormatPr defaultColWidth="9.33203125" defaultRowHeight="11.25"/>
  <cols>
    <col min="1" max="2" width="2.83203125" style="191" customWidth="1"/>
    <col min="3" max="3" width="15.1640625" style="191" bestFit="1" customWidth="1"/>
    <col min="4" max="4" width="4.83203125" style="203" customWidth="1"/>
    <col min="5" max="5" width="60.83203125" style="195" customWidth="1"/>
    <col min="6" max="6" width="18.83203125" style="195" customWidth="1"/>
    <col min="7" max="7" width="15.83203125" style="211" customWidth="1"/>
    <col min="8" max="16384" width="9.33203125" style="195"/>
  </cols>
  <sheetData>
    <row r="1" spans="1:7" ht="15.75">
      <c r="E1" s="192" t="s">
        <v>11372</v>
      </c>
      <c r="F1" s="201" t="s">
        <v>1304</v>
      </c>
      <c r="G1" s="209" t="s">
        <v>8322</v>
      </c>
    </row>
    <row r="2" spans="1:7" ht="15.75">
      <c r="E2" s="192"/>
      <c r="F2" s="204"/>
      <c r="G2" s="209"/>
    </row>
    <row r="3" spans="1:7" ht="15.75">
      <c r="E3" s="197"/>
      <c r="F3" s="204"/>
      <c r="G3" s="209">
        <v>0</v>
      </c>
    </row>
    <row r="4" spans="1:7" ht="15.75">
      <c r="A4" s="191">
        <v>1</v>
      </c>
      <c r="C4" s="191" t="s">
        <v>12616</v>
      </c>
      <c r="E4" s="197" t="s">
        <v>11373</v>
      </c>
      <c r="F4" s="204"/>
      <c r="G4" s="209">
        <v>400000000</v>
      </c>
    </row>
    <row r="5" spans="1:7" ht="15.75">
      <c r="E5" s="197"/>
      <c r="F5" s="204"/>
      <c r="G5" s="209">
        <v>0</v>
      </c>
    </row>
    <row r="6" spans="1:7" ht="15.75">
      <c r="E6" s="207" t="s">
        <v>3891</v>
      </c>
      <c r="F6" s="208"/>
      <c r="G6" s="209">
        <v>400000000</v>
      </c>
    </row>
    <row r="7" spans="1:7" ht="15.75">
      <c r="E7" s="197"/>
      <c r="F7" s="194"/>
      <c r="G7" s="209"/>
    </row>
    <row r="8" spans="1:7">
      <c r="F8" s="204"/>
      <c r="G8" s="210"/>
    </row>
  </sheetData>
  <printOptions horizontalCentered="1" gridLines="1" gridLinesSet="0"/>
  <pageMargins left="0.5" right="0.5" top="1" bottom="1" header="0.5" footer="0.5"/>
  <pageSetup paperSize="5" orientation="portrait" blackAndWhite="1" r:id="rId1"/>
  <headerFooter alignWithMargins="0">
    <oddHeader>&amp;C&amp;10प्रधानमंत्री आवास योजना  &amp;"Arial,Bold"&amp;9•    &amp;P / &amp;N</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1" codeName="Sheet66">
    <tabColor rgb="FFFF0000"/>
  </sheetPr>
  <dimension ref="A1:L25"/>
  <sheetViews>
    <sheetView showZeros="0" zoomScaleNormal="100" zoomScaleSheetLayoutView="100" workbookViewId="0"/>
  </sheetViews>
  <sheetFormatPr defaultColWidth="9.1640625" defaultRowHeight="15.75"/>
  <cols>
    <col min="1" max="1" width="20.83203125" style="5" customWidth="1"/>
    <col min="2" max="2" width="6.83203125" style="2" customWidth="1"/>
    <col min="3" max="3" width="7.83203125" style="6" customWidth="1"/>
    <col min="4" max="4" width="78.83203125" style="8" customWidth="1"/>
    <col min="5" max="11" width="10.83203125" style="6" customWidth="1"/>
    <col min="12" max="12" width="2.83203125" style="1" customWidth="1"/>
    <col min="13" max="16384" width="9.1640625" style="7"/>
  </cols>
  <sheetData>
    <row r="1" spans="1:12">
      <c r="A1" s="2" t="s">
        <v>366</v>
      </c>
      <c r="B1" s="2" t="s">
        <v>653</v>
      </c>
      <c r="C1" s="2" t="s">
        <v>366</v>
      </c>
      <c r="D1" s="9" t="s">
        <v>8324</v>
      </c>
      <c r="E1" s="9" t="s">
        <v>4440</v>
      </c>
      <c r="F1" s="9" t="s">
        <v>4441</v>
      </c>
      <c r="G1" s="9" t="s">
        <v>4442</v>
      </c>
      <c r="H1" s="9" t="s">
        <v>4443</v>
      </c>
      <c r="I1" s="9" t="s">
        <v>4444</v>
      </c>
      <c r="J1" s="10" t="s">
        <v>4445</v>
      </c>
      <c r="K1" s="9" t="s">
        <v>3885</v>
      </c>
      <c r="L1" s="1">
        <v>0</v>
      </c>
    </row>
    <row r="2" spans="1:12">
      <c r="C2" s="5"/>
      <c r="E2" s="8"/>
      <c r="F2" s="8"/>
      <c r="G2" s="8"/>
      <c r="H2" s="8"/>
      <c r="I2" s="8"/>
      <c r="J2" s="8"/>
      <c r="K2" s="8"/>
    </row>
    <row r="3" spans="1:12">
      <c r="C3" s="5"/>
      <c r="E3" s="8"/>
      <c r="F3" s="8"/>
      <c r="G3" s="8"/>
      <c r="H3" s="8"/>
      <c r="I3" s="8"/>
      <c r="J3" s="8"/>
      <c r="K3" s="8"/>
    </row>
    <row r="4" spans="1:12">
      <c r="C4" s="5"/>
      <c r="D4" s="8" t="s">
        <v>4446</v>
      </c>
      <c r="E4" s="11">
        <v>2</v>
      </c>
      <c r="F4" s="12">
        <v>1</v>
      </c>
      <c r="G4" s="11">
        <v>4</v>
      </c>
      <c r="H4" s="12">
        <v>5</v>
      </c>
      <c r="I4" s="11">
        <v>6</v>
      </c>
      <c r="J4" s="12">
        <v>7</v>
      </c>
      <c r="K4" s="11" t="s">
        <v>181</v>
      </c>
    </row>
    <row r="5" spans="1:12">
      <c r="C5" s="5"/>
      <c r="E5" s="8"/>
      <c r="F5" s="8"/>
      <c r="G5" s="8"/>
      <c r="H5" s="8"/>
      <c r="I5" s="8"/>
      <c r="J5" s="8"/>
      <c r="K5" s="8"/>
    </row>
    <row r="6" spans="1:12">
      <c r="A6" s="13" t="s">
        <v>12611</v>
      </c>
      <c r="B6" s="13" t="s">
        <v>4447</v>
      </c>
      <c r="C6" s="13" t="s">
        <v>4448</v>
      </c>
      <c r="D6" s="32" t="str">
        <f>D1</f>
        <v>क्षेत्रीय कार्यालयाने करावयाची कामे : सन 2018-19</v>
      </c>
      <c r="E6" s="11">
        <v>2</v>
      </c>
      <c r="F6" s="12">
        <v>1</v>
      </c>
      <c r="G6" s="11">
        <v>4</v>
      </c>
      <c r="H6" s="12">
        <v>5</v>
      </c>
      <c r="I6" s="11">
        <v>6</v>
      </c>
      <c r="J6" s="12">
        <v>7</v>
      </c>
      <c r="K6" s="11" t="s">
        <v>181</v>
      </c>
    </row>
    <row r="7" spans="1:12">
      <c r="C7" s="5"/>
      <c r="E7" s="22"/>
      <c r="F7" s="22"/>
      <c r="G7" s="22"/>
      <c r="H7" s="22"/>
      <c r="I7" s="22"/>
      <c r="J7" s="22"/>
      <c r="K7" s="22"/>
    </row>
    <row r="8" spans="1:12">
      <c r="A8" s="33" t="str">
        <f>WardOfficeNonPlan1819!A8</f>
        <v>3, 4, 5</v>
      </c>
      <c r="B8" s="34">
        <f>WardOfficeNonPlan1819!B8</f>
        <v>1</v>
      </c>
      <c r="C8" s="35">
        <f>WardOfficeNonPlan1819!C8</f>
        <v>3</v>
      </c>
      <c r="D8" s="15" t="str">
        <f>WardOfficeNonPlan1819!D8</f>
        <v>नगररोड - वडगावशेरी क्षेत्रीय कार्यालय एकूण बेरीज</v>
      </c>
      <c r="E8" s="23">
        <f>WardOfficeNonPlan1819!E8+WardOfficePlan1819!E8+CitizensNonPlan1819!E8+CitizensPlan1819!E8</f>
        <v>297</v>
      </c>
      <c r="F8" s="23">
        <f>WardOfficeNonPlan1819!F8+WardOfficePlan1819!F8+CitizensNonPlan1819!F8+CitizensPlan1819!F8</f>
        <v>78</v>
      </c>
      <c r="G8" s="23">
        <f>WardOfficeNonPlan1819!G8+WardOfficePlan1819!G8+CitizensNonPlan1819!G8+CitizensPlan1819!G8</f>
        <v>62.5</v>
      </c>
      <c r="H8" s="23">
        <f>WardOfficeNonPlan1819!H8+WardOfficePlan1819!H8+CitizensNonPlan1819!H8+CitizensPlan1819!H8</f>
        <v>37.5</v>
      </c>
      <c r="I8" s="23">
        <f>WardOfficeNonPlan1819!I8+WardOfficePlan1819!I8+CitizensNonPlan1819!I8+CitizensPlan1819!I8</f>
        <v>22</v>
      </c>
      <c r="J8" s="23">
        <f>WardOfficeNonPlan1819!J8+WardOfficePlan1819!J8+CitizensNonPlan1819!J8+CitizensPlan1819!J8</f>
        <v>253</v>
      </c>
      <c r="K8" s="24">
        <f t="shared" ref="K8:K22" si="0">SUM(E8:J8)</f>
        <v>750</v>
      </c>
    </row>
    <row r="9" spans="1:12">
      <c r="A9" s="33" t="str">
        <f>WardOfficeNonPlan1819!A9</f>
        <v>1, 2, 6</v>
      </c>
      <c r="B9" s="34">
        <f>WardOfficeNonPlan1819!B9</f>
        <v>2</v>
      </c>
      <c r="C9" s="35">
        <f>WardOfficeNonPlan1819!C9</f>
        <v>3</v>
      </c>
      <c r="D9" s="15" t="str">
        <f>WardOfficeNonPlan1819!D9</f>
        <v>येरवडा - कळस - धानोरी क्षेत्रीय कार्यालय एकूण बेरीज</v>
      </c>
      <c r="E9" s="23">
        <f>WardOfficeNonPlan1819!E9+WardOfficePlan1819!E9+CitizensNonPlan1819!E9+CitizensPlan1819!E9</f>
        <v>211.5</v>
      </c>
      <c r="F9" s="23">
        <f>WardOfficeNonPlan1819!F9+WardOfficePlan1819!F9+CitizensNonPlan1819!F9+CitizensPlan1819!F9</f>
        <v>135.5</v>
      </c>
      <c r="G9" s="23">
        <f>WardOfficeNonPlan1819!G9+WardOfficePlan1819!G9+CitizensNonPlan1819!G9+CitizensPlan1819!G9</f>
        <v>213</v>
      </c>
      <c r="H9" s="23">
        <f>WardOfficeNonPlan1819!H9+WardOfficePlan1819!H9+CitizensNonPlan1819!H9+CitizensPlan1819!H9</f>
        <v>40</v>
      </c>
      <c r="I9" s="23">
        <f>WardOfficeNonPlan1819!I9+WardOfficePlan1819!I9+CitizensNonPlan1819!I9+CitizensPlan1819!I9</f>
        <v>10</v>
      </c>
      <c r="J9" s="23">
        <f>WardOfficeNonPlan1819!J9+WardOfficePlan1819!J9+CitizensNonPlan1819!J9+CitizensPlan1819!J9</f>
        <v>135</v>
      </c>
      <c r="K9" s="24">
        <f t="shared" si="0"/>
        <v>745</v>
      </c>
    </row>
    <row r="10" spans="1:12">
      <c r="A10" s="33" t="str">
        <f>WardOfficeNonPlan1819!A10</f>
        <v>20, 21</v>
      </c>
      <c r="B10" s="34">
        <f>WardOfficeNonPlan1819!B10</f>
        <v>3</v>
      </c>
      <c r="C10" s="35">
        <f>WardOfficeNonPlan1819!C10</f>
        <v>2</v>
      </c>
      <c r="D10" s="15" t="str">
        <f>WardOfficeNonPlan1819!D10</f>
        <v>ढोलेपाटील क्षेत्रीय कार्यालय एकूण बेरीज</v>
      </c>
      <c r="E10" s="23">
        <f>WardOfficeNonPlan1819!E10+WardOfficePlan1819!E10+CitizensNonPlan1819!E10+CitizensPlan1819!E10</f>
        <v>119.5</v>
      </c>
      <c r="F10" s="23">
        <f>WardOfficeNonPlan1819!F10+WardOfficePlan1819!F10+CitizensNonPlan1819!F10+CitizensPlan1819!F10</f>
        <v>74.5</v>
      </c>
      <c r="G10" s="23">
        <f>WardOfficeNonPlan1819!G10+WardOfficePlan1819!G10+CitizensNonPlan1819!G10+CitizensPlan1819!G10</f>
        <v>135.5</v>
      </c>
      <c r="H10" s="23">
        <f>WardOfficeNonPlan1819!H10+WardOfficePlan1819!H10+CitizensNonPlan1819!H10+CitizensPlan1819!H10</f>
        <v>105.5</v>
      </c>
      <c r="I10" s="23">
        <f>WardOfficeNonPlan1819!I10+WardOfficePlan1819!I10+CitizensNonPlan1819!I10+CitizensPlan1819!I10</f>
        <v>20</v>
      </c>
      <c r="J10" s="23">
        <f>WardOfficeNonPlan1819!J10+WardOfficePlan1819!J10+CitizensNonPlan1819!J10+CitizensPlan1819!J10</f>
        <v>45.5</v>
      </c>
      <c r="K10" s="24">
        <f t="shared" si="0"/>
        <v>500.5</v>
      </c>
    </row>
    <row r="11" spans="1:12">
      <c r="A11" s="33" t="str">
        <f>WardOfficeNonPlan1819!A11</f>
        <v>8, 9</v>
      </c>
      <c r="B11" s="34">
        <f>WardOfficeNonPlan1819!B11</f>
        <v>4</v>
      </c>
      <c r="C11" s="35">
        <f>WardOfficeNonPlan1819!C11</f>
        <v>2</v>
      </c>
      <c r="D11" s="15" t="str">
        <f>WardOfficeNonPlan1819!D11</f>
        <v>औंध - बाणेर क्षेत्रीय कार्यालय एकूण बेरीज</v>
      </c>
      <c r="E11" s="23">
        <f>WardOfficeNonPlan1819!E11+WardOfficePlan1819!E11+CitizensNonPlan1819!E11+CitizensPlan1819!E11</f>
        <v>197.5</v>
      </c>
      <c r="F11" s="23">
        <f>WardOfficeNonPlan1819!F11+WardOfficePlan1819!F11+CitizensNonPlan1819!F11+CitizensPlan1819!F11</f>
        <v>31.5</v>
      </c>
      <c r="G11" s="23">
        <f>WardOfficeNonPlan1819!G11+WardOfficePlan1819!G11+CitizensNonPlan1819!G11+CitizensPlan1819!G11</f>
        <v>96</v>
      </c>
      <c r="H11" s="23">
        <f>WardOfficeNonPlan1819!H11+WardOfficePlan1819!H11+CitizensNonPlan1819!H11+CitizensPlan1819!H11</f>
        <v>85</v>
      </c>
      <c r="I11" s="23">
        <f>WardOfficeNonPlan1819!I11+WardOfficePlan1819!I11+CitizensNonPlan1819!I11+CitizensPlan1819!I11</f>
        <v>5</v>
      </c>
      <c r="J11" s="23">
        <f>WardOfficeNonPlan1819!J11+WardOfficePlan1819!J11+CitizensNonPlan1819!J11+CitizensPlan1819!J11</f>
        <v>85</v>
      </c>
      <c r="K11" s="24">
        <f t="shared" si="0"/>
        <v>500</v>
      </c>
    </row>
    <row r="12" spans="1:12">
      <c r="A12" s="33" t="str">
        <f>WardOfficeNonPlan1819!A12</f>
        <v>7, 14</v>
      </c>
      <c r="B12" s="34">
        <f>WardOfficeNonPlan1819!B12</f>
        <v>5</v>
      </c>
      <c r="C12" s="35">
        <f>WardOfficeNonPlan1819!C12</f>
        <v>2</v>
      </c>
      <c r="D12" s="15" t="str">
        <f>WardOfficeNonPlan1819!D12</f>
        <v>शिवाजीनगर - घोले रोड क्षेत्रीय कार्यालय एकूण बेरीज</v>
      </c>
      <c r="E12" s="23">
        <f>WardOfficeNonPlan1819!E12+WardOfficePlan1819!E12+CitizensNonPlan1819!E12+CitizensPlan1819!E12</f>
        <v>72</v>
      </c>
      <c r="F12" s="23">
        <f>WardOfficeNonPlan1819!F12+WardOfficePlan1819!F12+CitizensNonPlan1819!F12+CitizensPlan1819!F12</f>
        <v>175</v>
      </c>
      <c r="G12" s="23">
        <f>WardOfficeNonPlan1819!G12+WardOfficePlan1819!G12+CitizensNonPlan1819!G12+CitizensPlan1819!G12</f>
        <v>39</v>
      </c>
      <c r="H12" s="23">
        <f>WardOfficeNonPlan1819!H12+WardOfficePlan1819!H12+CitizensNonPlan1819!H12+CitizensPlan1819!H12</f>
        <v>81</v>
      </c>
      <c r="I12" s="23">
        <f>WardOfficeNonPlan1819!I12+WardOfficePlan1819!I12+CitizensNonPlan1819!I12+CitizensPlan1819!I12</f>
        <v>5</v>
      </c>
      <c r="J12" s="23">
        <f>WardOfficeNonPlan1819!J12+WardOfficePlan1819!J12+CitizensNonPlan1819!J12+CitizensPlan1819!J12</f>
        <v>78</v>
      </c>
      <c r="K12" s="24">
        <f t="shared" si="0"/>
        <v>450</v>
      </c>
    </row>
    <row r="13" spans="1:12">
      <c r="A13" s="33" t="str">
        <f>WardOfficeNonPlan1819!A13</f>
        <v>10, 11, 12</v>
      </c>
      <c r="B13" s="34">
        <f>WardOfficeNonPlan1819!B13</f>
        <v>6</v>
      </c>
      <c r="C13" s="35">
        <f>WardOfficeNonPlan1819!C13</f>
        <v>3</v>
      </c>
      <c r="D13" s="15" t="str">
        <f>WardOfficeNonPlan1819!D13</f>
        <v>कोथरूड - बावधन क्षेत्रीय कार्यालय एकूण बेरीज</v>
      </c>
      <c r="E13" s="23">
        <f>WardOfficeNonPlan1819!E13+WardOfficePlan1819!E13+CitizensNonPlan1819!E13+CitizensPlan1819!E13</f>
        <v>321.25</v>
      </c>
      <c r="F13" s="23">
        <f>WardOfficeNonPlan1819!F13+WardOfficePlan1819!F13+CitizensNonPlan1819!F13+CitizensPlan1819!F13</f>
        <v>85</v>
      </c>
      <c r="G13" s="23">
        <f>WardOfficeNonPlan1819!G13+WardOfficePlan1819!G13+CitizensNonPlan1819!G13+CitizensPlan1819!G13</f>
        <v>71.5</v>
      </c>
      <c r="H13" s="23">
        <f>WardOfficeNonPlan1819!H13+WardOfficePlan1819!H13+CitizensNonPlan1819!H13+CitizensPlan1819!H13</f>
        <v>82.5</v>
      </c>
      <c r="I13" s="23">
        <f>WardOfficeNonPlan1819!I13+WardOfficePlan1819!I13+CitizensNonPlan1819!I13+CitizensPlan1819!I13</f>
        <v>0</v>
      </c>
      <c r="J13" s="23">
        <f>WardOfficeNonPlan1819!J13+WardOfficePlan1819!J13+CitizensNonPlan1819!J13+CitizensPlan1819!J13</f>
        <v>189</v>
      </c>
      <c r="K13" s="24">
        <f t="shared" si="0"/>
        <v>749.25</v>
      </c>
    </row>
    <row r="14" spans="1:12">
      <c r="A14" s="33" t="str">
        <f>WardOfficeNonPlan1819!A14</f>
        <v>35, 39, 40</v>
      </c>
      <c r="B14" s="34">
        <f>WardOfficeNonPlan1819!B14</f>
        <v>7</v>
      </c>
      <c r="C14" s="35">
        <f>WardOfficeNonPlan1819!C14</f>
        <v>3</v>
      </c>
      <c r="D14" s="15" t="str">
        <f>WardOfficeNonPlan1819!D14</f>
        <v>धनकवडी - सहकारनगर क्षेत्रीय कार्यालय एकूण बेरीज</v>
      </c>
      <c r="E14" s="23">
        <f>WardOfficeNonPlan1819!E14+WardOfficePlan1819!E14+CitizensNonPlan1819!E14+CitizensPlan1819!E14</f>
        <v>325</v>
      </c>
      <c r="F14" s="23">
        <f>WardOfficeNonPlan1819!F14+WardOfficePlan1819!F14+CitizensNonPlan1819!F14+CitizensPlan1819!F14</f>
        <v>71.5</v>
      </c>
      <c r="G14" s="23">
        <f>WardOfficeNonPlan1819!G14+WardOfficePlan1819!G14+CitizensNonPlan1819!G14+CitizensPlan1819!G14</f>
        <v>111</v>
      </c>
      <c r="H14" s="23">
        <f>WardOfficeNonPlan1819!H14+WardOfficePlan1819!H14+CitizensNonPlan1819!H14+CitizensPlan1819!H14</f>
        <v>64</v>
      </c>
      <c r="I14" s="23">
        <f>WardOfficeNonPlan1819!I14+WardOfficePlan1819!I14+CitizensNonPlan1819!I14+CitizensPlan1819!I14</f>
        <v>3</v>
      </c>
      <c r="J14" s="23">
        <f>WardOfficeNonPlan1819!J14+WardOfficePlan1819!J14+CitizensNonPlan1819!J14+CitizensPlan1819!J14</f>
        <v>175</v>
      </c>
      <c r="K14" s="24">
        <f t="shared" si="0"/>
        <v>749.5</v>
      </c>
    </row>
    <row r="15" spans="1:12">
      <c r="A15" s="33" t="str">
        <f>WardOfficeNonPlan1819!A15</f>
        <v>30, 33, 34</v>
      </c>
      <c r="B15" s="34">
        <f>WardOfficeNonPlan1819!B15</f>
        <v>8</v>
      </c>
      <c r="C15" s="35">
        <f>WardOfficeNonPlan1819!C15</f>
        <v>3</v>
      </c>
      <c r="D15" s="31" t="str">
        <f>WardOfficeNonPlan1819!D15</f>
        <v>सिंहगड रोड क्षेत्रीय कार्यालय एकूण बेरीज</v>
      </c>
      <c r="E15" s="23">
        <f>WardOfficeNonPlan1819!E15+WardOfficePlan1819!E15+CitizensNonPlan1819!E15+CitizensPlan1819!E15</f>
        <v>301.5</v>
      </c>
      <c r="F15" s="23">
        <f>WardOfficeNonPlan1819!F15+WardOfficePlan1819!F15+CitizensNonPlan1819!F15+CitizensPlan1819!F15</f>
        <v>78.5</v>
      </c>
      <c r="G15" s="23">
        <f>WardOfficeNonPlan1819!G15+WardOfficePlan1819!G15+CitizensNonPlan1819!G15+CitizensPlan1819!G15</f>
        <v>22.5</v>
      </c>
      <c r="H15" s="23">
        <f>WardOfficeNonPlan1819!H15+WardOfficePlan1819!H15+CitizensNonPlan1819!H15+CitizensPlan1819!H15</f>
        <v>137</v>
      </c>
      <c r="I15" s="23">
        <f>WardOfficeNonPlan1819!I15+WardOfficePlan1819!I15+CitizensNonPlan1819!I15+CitizensPlan1819!I15</f>
        <v>5</v>
      </c>
      <c r="J15" s="23">
        <f>WardOfficeNonPlan1819!J15+WardOfficePlan1819!J15+CitizensNonPlan1819!J15+CitizensPlan1819!J15</f>
        <v>206</v>
      </c>
      <c r="K15" s="24">
        <f t="shared" si="0"/>
        <v>750.5</v>
      </c>
    </row>
    <row r="16" spans="1:12">
      <c r="A16" s="33" t="str">
        <f>WardOfficeNonPlan1819!A16</f>
        <v>13, 31, 32</v>
      </c>
      <c r="B16" s="34">
        <f>WardOfficeNonPlan1819!B16</f>
        <v>9</v>
      </c>
      <c r="C16" s="35">
        <f>WardOfficeNonPlan1819!C16</f>
        <v>3</v>
      </c>
      <c r="D16" s="15" t="str">
        <f>WardOfficeNonPlan1819!D16</f>
        <v>वारजे - कर्वेनगर क्षेत्रीय कार्यालय एकूण बेरीज</v>
      </c>
      <c r="E16" s="23">
        <f>WardOfficeNonPlan1819!E16+WardOfficePlan1819!E16+CitizensNonPlan1819!E16+CitizensPlan1819!E16</f>
        <v>254.5</v>
      </c>
      <c r="F16" s="23">
        <f>WardOfficeNonPlan1819!F16+WardOfficePlan1819!F16+CitizensNonPlan1819!F16+CitizensPlan1819!F16</f>
        <v>129.5</v>
      </c>
      <c r="G16" s="23">
        <f>WardOfficeNonPlan1819!G16+WardOfficePlan1819!G16+CitizensNonPlan1819!G16+CitizensPlan1819!G16</f>
        <v>74.5</v>
      </c>
      <c r="H16" s="23">
        <f>WardOfficeNonPlan1819!H16+WardOfficePlan1819!H16+CitizensNonPlan1819!H16+CitizensPlan1819!H16</f>
        <v>84</v>
      </c>
      <c r="I16" s="23">
        <f>WardOfficeNonPlan1819!I16+WardOfficePlan1819!I16+CitizensNonPlan1819!I16+CitizensPlan1819!I16</f>
        <v>5</v>
      </c>
      <c r="J16" s="23">
        <f>WardOfficeNonPlan1819!J16+WardOfficePlan1819!J16+CitizensNonPlan1819!J16+CitizensPlan1819!J16</f>
        <v>202.5</v>
      </c>
      <c r="K16" s="24">
        <f t="shared" si="0"/>
        <v>750</v>
      </c>
    </row>
    <row r="17" spans="1:11">
      <c r="A17" s="33" t="str">
        <f>WardOfficeNonPlan1819!A17</f>
        <v>22, 23, 26</v>
      </c>
      <c r="B17" s="34">
        <f>WardOfficeNonPlan1819!B17</f>
        <v>10</v>
      </c>
      <c r="C17" s="35">
        <f>WardOfficeNonPlan1819!C17</f>
        <v>3</v>
      </c>
      <c r="D17" s="15" t="str">
        <f>WardOfficeNonPlan1819!D17</f>
        <v>हडपसर - मुंढवा क्षेत्रीय कार्यालय एकूण बेरीज</v>
      </c>
      <c r="E17" s="23">
        <f>WardOfficeNonPlan1819!E17+WardOfficePlan1819!E17+CitizensNonPlan1819!E17+CitizensPlan1819!E17</f>
        <v>316</v>
      </c>
      <c r="F17" s="23">
        <f>WardOfficeNonPlan1819!F17+WardOfficePlan1819!F17+CitizensNonPlan1819!F17+CitizensPlan1819!F17</f>
        <v>108</v>
      </c>
      <c r="G17" s="23">
        <f>WardOfficeNonPlan1819!G17+WardOfficePlan1819!G17+CitizensNonPlan1819!G17+CitizensPlan1819!G17</f>
        <v>108</v>
      </c>
      <c r="H17" s="23">
        <f>WardOfficeNonPlan1819!H17+WardOfficePlan1819!H17+CitizensNonPlan1819!H17+CitizensPlan1819!H17</f>
        <v>35</v>
      </c>
      <c r="I17" s="23">
        <f>WardOfficeNonPlan1819!I17+WardOfficePlan1819!I17+CitizensNonPlan1819!I17+CitizensPlan1819!I17</f>
        <v>20</v>
      </c>
      <c r="J17" s="23">
        <f>WardOfficeNonPlan1819!J17+WardOfficePlan1819!J17+CitizensNonPlan1819!J17+CitizensPlan1819!J17</f>
        <v>163</v>
      </c>
      <c r="K17" s="24">
        <f t="shared" si="0"/>
        <v>750</v>
      </c>
    </row>
    <row r="18" spans="1:11">
      <c r="A18" s="33" t="str">
        <f>WardOfficeNonPlan1819!A18</f>
        <v>24, 25, 27</v>
      </c>
      <c r="B18" s="34">
        <f>WardOfficeNonPlan1819!B18</f>
        <v>11</v>
      </c>
      <c r="C18" s="35">
        <f>WardOfficeNonPlan1819!C18</f>
        <v>3</v>
      </c>
      <c r="D18" s="15" t="str">
        <f>WardOfficeNonPlan1819!D18</f>
        <v>वानवडी - रामटेकडी क्षेत्रीय कार्यालय एकूण बेरीज</v>
      </c>
      <c r="E18" s="23">
        <f>WardOfficeNonPlan1819!E18+WardOfficePlan1819!E18+CitizensNonPlan1819!E18+CitizensPlan1819!E18</f>
        <v>324.75</v>
      </c>
      <c r="F18" s="23">
        <f>WardOfficeNonPlan1819!F18+WardOfficePlan1819!F18+CitizensNonPlan1819!F18+CitizensPlan1819!F18</f>
        <v>92</v>
      </c>
      <c r="G18" s="23">
        <f>WardOfficeNonPlan1819!G18+WardOfficePlan1819!G18+CitizensNonPlan1819!G18+CitizensPlan1819!G18</f>
        <v>55</v>
      </c>
      <c r="H18" s="23">
        <f>WardOfficeNonPlan1819!H18+WardOfficePlan1819!H18+CitizensNonPlan1819!H18+CitizensPlan1819!H18</f>
        <v>31.5</v>
      </c>
      <c r="I18" s="23">
        <f>WardOfficeNonPlan1819!I18+WardOfficePlan1819!I18+CitizensNonPlan1819!I18+CitizensPlan1819!I18</f>
        <v>18</v>
      </c>
      <c r="J18" s="23">
        <f>WardOfficeNonPlan1819!J18+WardOfficePlan1819!J18+CitizensNonPlan1819!J18+CitizensPlan1819!J18</f>
        <v>166</v>
      </c>
      <c r="K18" s="24">
        <f t="shared" si="0"/>
        <v>687.25</v>
      </c>
    </row>
    <row r="19" spans="1:11">
      <c r="A19" s="33" t="str">
        <f>WardOfficeNonPlan1819!A19</f>
        <v>38, 41</v>
      </c>
      <c r="B19" s="34">
        <f>WardOfficeNonPlan1819!B19</f>
        <v>12</v>
      </c>
      <c r="C19" s="35">
        <f>WardOfficeNonPlan1819!C19</f>
        <v>2</v>
      </c>
      <c r="D19" s="15" t="str">
        <f>WardOfficeNonPlan1819!D19</f>
        <v>कोंढवा - येवलेवाडी क्षेत्रीय कार्यालय एकूण बेरीज</v>
      </c>
      <c r="E19" s="23">
        <f>WardOfficeNonPlan1819!E19+WardOfficePlan1819!E19+CitizensNonPlan1819!E19+CitizensPlan1819!E19</f>
        <v>186.5</v>
      </c>
      <c r="F19" s="23">
        <f>WardOfficeNonPlan1819!F19+WardOfficePlan1819!F19+CitizensNonPlan1819!F19+CitizensPlan1819!F19</f>
        <v>57.5</v>
      </c>
      <c r="G19" s="23">
        <f>WardOfficeNonPlan1819!G19+WardOfficePlan1819!G19+CitizensNonPlan1819!G19+CitizensPlan1819!G19</f>
        <v>22.5</v>
      </c>
      <c r="H19" s="23">
        <f>WardOfficeNonPlan1819!H19+WardOfficePlan1819!H19+CitizensNonPlan1819!H19+CitizensPlan1819!H19</f>
        <v>25</v>
      </c>
      <c r="I19" s="23">
        <f>WardOfficeNonPlan1819!I19+WardOfficePlan1819!I19+CitizensNonPlan1819!I19+CitizensPlan1819!I19</f>
        <v>0</v>
      </c>
      <c r="J19" s="23">
        <f>WardOfficeNonPlan1819!J19+WardOfficePlan1819!J19+CitizensNonPlan1819!J19+CitizensPlan1819!J19</f>
        <v>208.5</v>
      </c>
      <c r="K19" s="24">
        <f t="shared" si="0"/>
        <v>500</v>
      </c>
    </row>
    <row r="20" spans="1:11">
      <c r="A20" s="33" t="str">
        <f>WardOfficeNonPlan1819!A20</f>
        <v>15, 16, 29</v>
      </c>
      <c r="B20" s="34">
        <f>WardOfficeNonPlan1819!B20</f>
        <v>13</v>
      </c>
      <c r="C20" s="35">
        <f>WardOfficeNonPlan1819!C20</f>
        <v>3</v>
      </c>
      <c r="D20" s="15" t="str">
        <f>WardOfficeNonPlan1819!D20</f>
        <v>कसबा - विश्रामबागवाडा क्षेत्रीय कार्यालय एकूण बेरीज</v>
      </c>
      <c r="E20" s="23">
        <f>WardOfficeNonPlan1819!E20+WardOfficePlan1819!E20+CitizensNonPlan1819!E20+CitizensPlan1819!E20</f>
        <v>232.5</v>
      </c>
      <c r="F20" s="23">
        <f>WardOfficeNonPlan1819!F20+WardOfficePlan1819!F20+CitizensNonPlan1819!F20+CitizensPlan1819!F20</f>
        <v>35</v>
      </c>
      <c r="G20" s="23">
        <f>WardOfficeNonPlan1819!G20+WardOfficePlan1819!G20+CitizensNonPlan1819!G20+CitizensPlan1819!G20</f>
        <v>219.5</v>
      </c>
      <c r="H20" s="23">
        <f>WardOfficeNonPlan1819!H20+WardOfficePlan1819!H20+CitizensNonPlan1819!H20+CitizensPlan1819!H20</f>
        <v>138</v>
      </c>
      <c r="I20" s="23">
        <f>WardOfficeNonPlan1819!I20+WardOfficePlan1819!I20+CitizensNonPlan1819!I20+CitizensPlan1819!I20</f>
        <v>5</v>
      </c>
      <c r="J20" s="23">
        <f>WardOfficeNonPlan1819!J20+WardOfficePlan1819!J20+CitizensNonPlan1819!J20+CitizensPlan1819!J20</f>
        <v>120</v>
      </c>
      <c r="K20" s="24">
        <f t="shared" si="0"/>
        <v>750</v>
      </c>
    </row>
    <row r="21" spans="1:11">
      <c r="A21" s="33" t="str">
        <f>WardOfficeNonPlan1819!A21</f>
        <v>17, 18, 19</v>
      </c>
      <c r="B21" s="34">
        <f>WardOfficeNonPlan1819!B21</f>
        <v>14</v>
      </c>
      <c r="C21" s="35">
        <f>WardOfficeNonPlan1819!C21</f>
        <v>3</v>
      </c>
      <c r="D21" s="15" t="str">
        <f>WardOfficeNonPlan1819!D21</f>
        <v>भवानी पेठ क्षेत्रीय कार्यालय एकूण बेरीज</v>
      </c>
      <c r="E21" s="23">
        <f>WardOfficeNonPlan1819!E21+WardOfficePlan1819!E21+CitizensNonPlan1819!E21+CitizensPlan1819!E21</f>
        <v>155</v>
      </c>
      <c r="F21" s="23">
        <f>WardOfficeNonPlan1819!F21+WardOfficePlan1819!F21+CitizensNonPlan1819!F21+CitizensPlan1819!F21</f>
        <v>85</v>
      </c>
      <c r="G21" s="23">
        <f>WardOfficeNonPlan1819!G21+WardOfficePlan1819!G21+CitizensNonPlan1819!G21+CitizensPlan1819!G21</f>
        <v>152.5</v>
      </c>
      <c r="H21" s="23">
        <f>WardOfficeNonPlan1819!H21+WardOfficePlan1819!H21+CitizensNonPlan1819!H21+CitizensPlan1819!H21</f>
        <v>163</v>
      </c>
      <c r="I21" s="23">
        <f>WardOfficeNonPlan1819!I21+WardOfficePlan1819!I21+CitizensNonPlan1819!I21+CitizensPlan1819!I21</f>
        <v>22</v>
      </c>
      <c r="J21" s="23">
        <f>WardOfficeNonPlan1819!J21+WardOfficePlan1819!J21+CitizensNonPlan1819!J21+CitizensPlan1819!J21</f>
        <v>172.5</v>
      </c>
      <c r="K21" s="24">
        <f t="shared" si="0"/>
        <v>750</v>
      </c>
    </row>
    <row r="22" spans="1:11">
      <c r="A22" s="33" t="str">
        <f>WardOfficeNonPlan1819!A22</f>
        <v>28, 36, 37</v>
      </c>
      <c r="B22" s="34">
        <f>WardOfficeNonPlan1819!B22</f>
        <v>15</v>
      </c>
      <c r="C22" s="35">
        <f>WardOfficeNonPlan1819!C22</f>
        <v>3</v>
      </c>
      <c r="D22" s="15" t="str">
        <f>WardOfficeNonPlan1819!D22</f>
        <v>बिबवेवाडी क्षेत्रीय कार्यालय एकूण बेरीज</v>
      </c>
      <c r="E22" s="23">
        <f>WardOfficeNonPlan1819!E22+WardOfficePlan1819!E22+CitizensNonPlan1819!E22+CitizensPlan1819!E22</f>
        <v>299.5</v>
      </c>
      <c r="F22" s="23">
        <f>WardOfficeNonPlan1819!F22+WardOfficePlan1819!F22+CitizensNonPlan1819!F22+CitizensPlan1819!F22</f>
        <v>93</v>
      </c>
      <c r="G22" s="23">
        <f>WardOfficeNonPlan1819!G22+WardOfficePlan1819!G22+CitizensNonPlan1819!G22+CitizensPlan1819!G22</f>
        <v>61</v>
      </c>
      <c r="H22" s="23">
        <f>WardOfficeNonPlan1819!H22+WardOfficePlan1819!H22+CitizensNonPlan1819!H22+CitizensPlan1819!H22</f>
        <v>71</v>
      </c>
      <c r="I22" s="23">
        <f>WardOfficeNonPlan1819!I22+WardOfficePlan1819!I22+CitizensNonPlan1819!I22+CitizensPlan1819!I22</f>
        <v>5</v>
      </c>
      <c r="J22" s="23">
        <f>WardOfficeNonPlan1819!J22+WardOfficePlan1819!J22+CitizensNonPlan1819!J22+CitizensPlan1819!J22</f>
        <v>138</v>
      </c>
      <c r="K22" s="24">
        <f t="shared" si="0"/>
        <v>667.5</v>
      </c>
    </row>
    <row r="23" spans="1:11">
      <c r="C23" s="16"/>
      <c r="E23" s="25"/>
      <c r="F23" s="25"/>
      <c r="G23" s="25"/>
      <c r="H23" s="25"/>
      <c r="I23" s="25"/>
      <c r="J23" s="25"/>
      <c r="K23" s="24"/>
    </row>
    <row r="24" spans="1:11">
      <c r="C24" s="3">
        <f>SUM(C8:C23)</f>
        <v>41</v>
      </c>
      <c r="D24" s="36" t="str">
        <f>""&amp;TEXT(D6,"0")&amp;" एकूण बेरीज"</f>
        <v>क्षेत्रीय कार्यालयाने करावयाची कामे : सन 2018-19 एकूण बेरीज</v>
      </c>
      <c r="E24" s="26">
        <f t="shared" ref="E24:K24" si="1">SUM(E8:E23)</f>
        <v>3614</v>
      </c>
      <c r="F24" s="26">
        <f t="shared" si="1"/>
        <v>1329.5</v>
      </c>
      <c r="G24" s="26">
        <f t="shared" si="1"/>
        <v>1444</v>
      </c>
      <c r="H24" s="26">
        <f t="shared" si="1"/>
        <v>1180</v>
      </c>
      <c r="I24" s="26">
        <f t="shared" si="1"/>
        <v>145</v>
      </c>
      <c r="J24" s="26">
        <f t="shared" si="1"/>
        <v>2337</v>
      </c>
      <c r="K24" s="26">
        <f t="shared" si="1"/>
        <v>10049.5</v>
      </c>
    </row>
    <row r="25" spans="1:11">
      <c r="C25" s="5"/>
      <c r="D25" s="18"/>
      <c r="E25" s="27"/>
      <c r="F25" s="27"/>
      <c r="G25" s="27"/>
      <c r="H25" s="27"/>
      <c r="I25" s="27"/>
      <c r="J25" s="27"/>
      <c r="K25" s="22"/>
    </row>
  </sheetData>
  <printOptions horizontalCentered="1" gridLines="1" gridLinesSet="0"/>
  <pageMargins left="1" right="1" top="0.75" bottom="1" header="0.5" footer="0.75"/>
  <pageSetup paperSize="5" firstPageNumber="2" orientation="landscape" blackAndWhite="1" r:id="rId1"/>
  <headerFooter alignWithMargins="0">
    <oddFooter xml:space="preserve">&amp;C&amp;"Arial,Bold"  *          &amp;A          *  </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2" codeName="Sheet60">
    <tabColor rgb="FF00B050"/>
  </sheetPr>
  <dimension ref="A1:L3525"/>
  <sheetViews>
    <sheetView showZeros="0" zoomScaleNormal="100" zoomScaleSheetLayoutView="100" workbookViewId="0">
      <pane ySplit="1" topLeftCell="A2" activePane="bottomLeft" state="frozen"/>
      <selection pane="bottomLeft" activeCell="A2" sqref="A2"/>
    </sheetView>
  </sheetViews>
  <sheetFormatPr defaultColWidth="9.1640625" defaultRowHeight="15.75"/>
  <cols>
    <col min="1" max="1" width="20.83203125" style="5" customWidth="1"/>
    <col min="2" max="2" width="6.83203125" style="2" customWidth="1"/>
    <col min="3" max="3" width="7.83203125" style="6" customWidth="1"/>
    <col min="4" max="4" width="78.83203125" style="6" customWidth="1"/>
    <col min="5" max="11" width="10.83203125" style="6" customWidth="1"/>
    <col min="12" max="12" width="2.83203125" style="1" customWidth="1"/>
    <col min="13" max="16384" width="9.1640625" style="7"/>
  </cols>
  <sheetData>
    <row r="1" spans="1:12">
      <c r="A1" s="2" t="s">
        <v>269</v>
      </c>
      <c r="B1" s="2" t="s">
        <v>653</v>
      </c>
      <c r="C1" s="2" t="s">
        <v>366</v>
      </c>
      <c r="D1" s="9" t="s">
        <v>8325</v>
      </c>
      <c r="E1" s="9" t="s">
        <v>4440</v>
      </c>
      <c r="F1" s="9" t="s">
        <v>4441</v>
      </c>
      <c r="G1" s="9" t="s">
        <v>4442</v>
      </c>
      <c r="H1" s="9" t="s">
        <v>4443</v>
      </c>
      <c r="I1" s="9" t="s">
        <v>4444</v>
      </c>
      <c r="J1" s="9" t="s">
        <v>4445</v>
      </c>
      <c r="K1" s="9" t="s">
        <v>3885</v>
      </c>
      <c r="L1" s="1">
        <v>0</v>
      </c>
    </row>
    <row r="2" spans="1:12">
      <c r="C2" s="5"/>
      <c r="D2" s="8"/>
      <c r="E2" s="8"/>
      <c r="F2" s="8"/>
      <c r="G2" s="8"/>
      <c r="H2" s="8"/>
      <c r="I2" s="8"/>
      <c r="J2" s="8"/>
      <c r="K2" s="8"/>
    </row>
    <row r="3" spans="1:12">
      <c r="C3" s="5"/>
      <c r="D3" s="8"/>
      <c r="E3" s="8"/>
      <c r="F3" s="8"/>
      <c r="G3" s="8"/>
      <c r="H3" s="8"/>
      <c r="I3" s="8"/>
      <c r="J3" s="8"/>
      <c r="K3" s="8"/>
    </row>
    <row r="4" spans="1:12">
      <c r="C4" s="5"/>
      <c r="D4" s="8" t="s">
        <v>4446</v>
      </c>
      <c r="E4" s="20" t="s">
        <v>758</v>
      </c>
      <c r="F4" s="21" t="s">
        <v>759</v>
      </c>
      <c r="G4" s="20" t="s">
        <v>760</v>
      </c>
      <c r="H4" s="21" t="s">
        <v>832</v>
      </c>
      <c r="I4" s="20" t="s">
        <v>403</v>
      </c>
      <c r="J4" s="21" t="s">
        <v>404</v>
      </c>
      <c r="K4" s="20"/>
    </row>
    <row r="5" spans="1:12">
      <c r="C5" s="5"/>
      <c r="D5" s="8"/>
      <c r="E5" s="8"/>
      <c r="F5" s="8"/>
      <c r="G5" s="8"/>
      <c r="H5" s="8"/>
      <c r="I5" s="8"/>
      <c r="J5" s="8"/>
      <c r="K5" s="8"/>
    </row>
    <row r="6" spans="1:12">
      <c r="A6" s="38" t="s">
        <v>12611</v>
      </c>
      <c r="B6" s="38" t="s">
        <v>4447</v>
      </c>
      <c r="C6" s="38" t="s">
        <v>4448</v>
      </c>
      <c r="D6" s="14" t="str">
        <f>D1</f>
        <v>क्षेत्रीय कार्यालयाने करावयाची योजनेतर कामे : सन 2018-19</v>
      </c>
      <c r="E6" s="20" t="s">
        <v>4449</v>
      </c>
      <c r="F6" s="21" t="s">
        <v>4450</v>
      </c>
      <c r="G6" s="20" t="s">
        <v>4451</v>
      </c>
      <c r="H6" s="21" t="s">
        <v>4452</v>
      </c>
      <c r="I6" s="20" t="s">
        <v>4453</v>
      </c>
      <c r="J6" s="21" t="s">
        <v>4454</v>
      </c>
      <c r="K6" s="20" t="s">
        <v>181</v>
      </c>
    </row>
    <row r="7" spans="1:12">
      <c r="A7" s="4"/>
      <c r="B7" s="37"/>
      <c r="C7" s="4"/>
      <c r="D7" s="8"/>
      <c r="E7" s="22"/>
      <c r="F7" s="22"/>
      <c r="G7" s="22"/>
      <c r="H7" s="22"/>
      <c r="I7" s="22"/>
      <c r="J7" s="22"/>
      <c r="K7" s="22"/>
    </row>
    <row r="8" spans="1:12">
      <c r="A8" s="4" t="s">
        <v>10856</v>
      </c>
      <c r="B8" s="37">
        <v>1</v>
      </c>
      <c r="C8" s="39">
        <v>3</v>
      </c>
      <c r="D8" s="17" t="str">
        <f>D286</f>
        <v>नगररोड - वडगावशेरी क्षेत्रीय कार्यालय एकूण बेरीज</v>
      </c>
      <c r="E8" s="25">
        <f t="shared" ref="E8:J8" si="0">E286</f>
        <v>190</v>
      </c>
      <c r="F8" s="25">
        <f t="shared" si="0"/>
        <v>40</v>
      </c>
      <c r="G8" s="25">
        <f t="shared" si="0"/>
        <v>37.5</v>
      </c>
      <c r="H8" s="25">
        <f t="shared" si="0"/>
        <v>22.5</v>
      </c>
      <c r="I8" s="25">
        <f t="shared" si="0"/>
        <v>0</v>
      </c>
      <c r="J8" s="25">
        <f t="shared" si="0"/>
        <v>160</v>
      </c>
      <c r="K8" s="24">
        <f t="shared" ref="K8:K22" si="1">SUM(E8:J8)</f>
        <v>450</v>
      </c>
    </row>
    <row r="9" spans="1:12">
      <c r="A9" s="4" t="s">
        <v>10857</v>
      </c>
      <c r="B9" s="37">
        <v>2</v>
      </c>
      <c r="C9" s="39">
        <v>3</v>
      </c>
      <c r="D9" s="17" t="str">
        <f>D541</f>
        <v>येरवडा - कळस - धानोरी क्षेत्रीय कार्यालय एकूण बेरीज</v>
      </c>
      <c r="E9" s="25">
        <f t="shared" ref="E9:J9" si="2">E541</f>
        <v>112</v>
      </c>
      <c r="F9" s="25">
        <f t="shared" si="2"/>
        <v>85</v>
      </c>
      <c r="G9" s="25">
        <f t="shared" si="2"/>
        <v>123</v>
      </c>
      <c r="H9" s="25">
        <f t="shared" si="2"/>
        <v>30</v>
      </c>
      <c r="I9" s="25">
        <f t="shared" si="2"/>
        <v>10</v>
      </c>
      <c r="J9" s="25">
        <f t="shared" si="2"/>
        <v>90</v>
      </c>
      <c r="K9" s="24">
        <f t="shared" si="1"/>
        <v>450</v>
      </c>
    </row>
    <row r="10" spans="1:12">
      <c r="A10" s="4" t="s">
        <v>10858</v>
      </c>
      <c r="B10" s="37">
        <v>3</v>
      </c>
      <c r="C10" s="39">
        <v>2</v>
      </c>
      <c r="D10" s="17" t="str">
        <f>D713</f>
        <v>ढोलेपाटील क्षेत्रीय कार्यालय एकूण बेरीज</v>
      </c>
      <c r="E10" s="25">
        <f t="shared" ref="E10:J10" si="3">E713</f>
        <v>85</v>
      </c>
      <c r="F10" s="25">
        <f t="shared" si="3"/>
        <v>52.5</v>
      </c>
      <c r="G10" s="25">
        <f t="shared" si="3"/>
        <v>102.5</v>
      </c>
      <c r="H10" s="25">
        <f t="shared" si="3"/>
        <v>37.5</v>
      </c>
      <c r="I10" s="25">
        <f t="shared" si="3"/>
        <v>3</v>
      </c>
      <c r="J10" s="25">
        <f t="shared" si="3"/>
        <v>20</v>
      </c>
      <c r="K10" s="24">
        <f t="shared" si="1"/>
        <v>300.5</v>
      </c>
    </row>
    <row r="11" spans="1:12">
      <c r="A11" s="4" t="s">
        <v>2326</v>
      </c>
      <c r="B11" s="37">
        <v>4</v>
      </c>
      <c r="C11" s="39">
        <v>2</v>
      </c>
      <c r="D11" s="17" t="str">
        <f>D885</f>
        <v>औंध - बाणेर क्षेत्रीय कार्यालय एकूण बेरीज</v>
      </c>
      <c r="E11" s="25">
        <f t="shared" ref="E11:J11" si="4">E885</f>
        <v>102.5</v>
      </c>
      <c r="F11" s="25">
        <f t="shared" si="4"/>
        <v>26.5</v>
      </c>
      <c r="G11" s="25">
        <f t="shared" si="4"/>
        <v>51</v>
      </c>
      <c r="H11" s="25">
        <f t="shared" si="4"/>
        <v>60</v>
      </c>
      <c r="I11" s="25">
        <f t="shared" si="4"/>
        <v>0</v>
      </c>
      <c r="J11" s="25">
        <f t="shared" si="4"/>
        <v>60</v>
      </c>
      <c r="K11" s="24">
        <f t="shared" si="1"/>
        <v>300</v>
      </c>
    </row>
    <row r="12" spans="1:12">
      <c r="A12" s="4" t="s">
        <v>10859</v>
      </c>
      <c r="B12" s="37">
        <v>5</v>
      </c>
      <c r="C12" s="39">
        <v>2</v>
      </c>
      <c r="D12" s="17" t="str">
        <f>D1057</f>
        <v>शिवाजीनगर - घोले रोड क्षेत्रीय कार्यालय एकूण बेरीज</v>
      </c>
      <c r="E12" s="25">
        <f t="shared" ref="E12:J12" si="5">E1057</f>
        <v>30</v>
      </c>
      <c r="F12" s="25">
        <f t="shared" si="5"/>
        <v>150</v>
      </c>
      <c r="G12" s="25">
        <f t="shared" si="5"/>
        <v>20</v>
      </c>
      <c r="H12" s="25">
        <f t="shared" si="5"/>
        <v>15</v>
      </c>
      <c r="I12" s="25">
        <f t="shared" si="5"/>
        <v>0</v>
      </c>
      <c r="J12" s="25">
        <f t="shared" si="5"/>
        <v>35</v>
      </c>
      <c r="K12" s="24">
        <f t="shared" si="1"/>
        <v>250</v>
      </c>
    </row>
    <row r="13" spans="1:12">
      <c r="A13" s="4" t="s">
        <v>10860</v>
      </c>
      <c r="B13" s="37">
        <v>6</v>
      </c>
      <c r="C13" s="39">
        <v>3</v>
      </c>
      <c r="D13" s="17" t="str">
        <f>D1312</f>
        <v>कोथरूड - बावधन क्षेत्रीय कार्यालय एकूण बेरीज</v>
      </c>
      <c r="E13" s="25">
        <f t="shared" ref="E13:J13" si="6">E1312</f>
        <v>35</v>
      </c>
      <c r="F13" s="25">
        <f t="shared" si="6"/>
        <v>25</v>
      </c>
      <c r="G13" s="25">
        <f t="shared" si="6"/>
        <v>32.5</v>
      </c>
      <c r="H13" s="25">
        <f t="shared" si="6"/>
        <v>37.5</v>
      </c>
      <c r="I13" s="25">
        <f t="shared" si="6"/>
        <v>0</v>
      </c>
      <c r="J13" s="25">
        <f t="shared" si="6"/>
        <v>70</v>
      </c>
      <c r="K13" s="24">
        <f t="shared" si="1"/>
        <v>200</v>
      </c>
    </row>
    <row r="14" spans="1:12">
      <c r="A14" s="4" t="s">
        <v>10861</v>
      </c>
      <c r="B14" s="37">
        <v>7</v>
      </c>
      <c r="C14" s="39">
        <v>3</v>
      </c>
      <c r="D14" s="17" t="str">
        <f>D1567</f>
        <v>धनकवडी - सहकारनगर क्षेत्रीय कार्यालय एकूण बेरीज</v>
      </c>
      <c r="E14" s="25">
        <f t="shared" ref="E14:J14" si="7">E1567</f>
        <v>175</v>
      </c>
      <c r="F14" s="25">
        <f t="shared" si="7"/>
        <v>2.5</v>
      </c>
      <c r="G14" s="25">
        <f t="shared" si="7"/>
        <v>37.5</v>
      </c>
      <c r="H14" s="25">
        <f t="shared" si="7"/>
        <v>50</v>
      </c>
      <c r="I14" s="25">
        <f t="shared" si="7"/>
        <v>0</v>
      </c>
      <c r="J14" s="25">
        <f t="shared" si="7"/>
        <v>87.5</v>
      </c>
      <c r="K14" s="24">
        <f t="shared" si="1"/>
        <v>352.5</v>
      </c>
    </row>
    <row r="15" spans="1:12">
      <c r="A15" s="4" t="s">
        <v>10862</v>
      </c>
      <c r="B15" s="37">
        <v>8</v>
      </c>
      <c r="C15" s="39">
        <v>3</v>
      </c>
      <c r="D15" s="17" t="str">
        <f>D1822</f>
        <v>सिंहगड रोड क्षेत्रीय कार्यालय एकूण बेरीज</v>
      </c>
      <c r="E15" s="25">
        <f t="shared" ref="E15:J15" si="8">E1822</f>
        <v>236.5</v>
      </c>
      <c r="F15" s="25">
        <f t="shared" si="8"/>
        <v>33.5</v>
      </c>
      <c r="G15" s="25">
        <f t="shared" si="8"/>
        <v>22.5</v>
      </c>
      <c r="H15" s="25">
        <f t="shared" si="8"/>
        <v>58</v>
      </c>
      <c r="I15" s="25">
        <f t="shared" si="8"/>
        <v>0</v>
      </c>
      <c r="J15" s="25">
        <f t="shared" si="8"/>
        <v>100</v>
      </c>
      <c r="K15" s="24">
        <f t="shared" si="1"/>
        <v>450.5</v>
      </c>
    </row>
    <row r="16" spans="1:12">
      <c r="A16" s="4" t="s">
        <v>10863</v>
      </c>
      <c r="B16" s="37">
        <v>9</v>
      </c>
      <c r="C16" s="39">
        <v>3</v>
      </c>
      <c r="D16" s="17" t="str">
        <f>D2077</f>
        <v>वारजे - कर्वेनगर क्षेत्रीय कार्यालय एकूण बेरीज</v>
      </c>
      <c r="E16" s="25">
        <f t="shared" ref="E16:J16" si="9">E2077</f>
        <v>80.5</v>
      </c>
      <c r="F16" s="25">
        <f t="shared" si="9"/>
        <v>54.5</v>
      </c>
      <c r="G16" s="25">
        <f t="shared" si="9"/>
        <v>18.5</v>
      </c>
      <c r="H16" s="25">
        <f t="shared" si="9"/>
        <v>29</v>
      </c>
      <c r="I16" s="25">
        <f t="shared" si="9"/>
        <v>0</v>
      </c>
      <c r="J16" s="25">
        <f t="shared" si="9"/>
        <v>97.5</v>
      </c>
      <c r="K16" s="24">
        <f t="shared" si="1"/>
        <v>280</v>
      </c>
    </row>
    <row r="17" spans="1:12">
      <c r="A17" s="4" t="s">
        <v>10872</v>
      </c>
      <c r="B17" s="37">
        <v>10</v>
      </c>
      <c r="C17" s="39">
        <v>3</v>
      </c>
      <c r="D17" s="17" t="str">
        <f>D2332</f>
        <v>हडपसर - मुंढवा क्षेत्रीय कार्यालय एकूण बेरीज</v>
      </c>
      <c r="E17" s="25">
        <f t="shared" ref="E17:J17" si="10">E2332</f>
        <v>145</v>
      </c>
      <c r="F17" s="25">
        <f t="shared" si="10"/>
        <v>57.5</v>
      </c>
      <c r="G17" s="25">
        <f t="shared" si="10"/>
        <v>80</v>
      </c>
      <c r="H17" s="25">
        <f t="shared" si="10"/>
        <v>25</v>
      </c>
      <c r="I17" s="25">
        <f t="shared" si="10"/>
        <v>0</v>
      </c>
      <c r="J17" s="25">
        <f t="shared" si="10"/>
        <v>75</v>
      </c>
      <c r="K17" s="24">
        <f t="shared" si="1"/>
        <v>382.5</v>
      </c>
    </row>
    <row r="18" spans="1:12">
      <c r="A18" s="4" t="s">
        <v>10864</v>
      </c>
      <c r="B18" s="37">
        <v>11</v>
      </c>
      <c r="C18" s="39">
        <v>3</v>
      </c>
      <c r="D18" s="17" t="str">
        <f>D2587</f>
        <v>वानवडी - रामटेकडी क्षेत्रीय कार्यालय एकूण बेरीज</v>
      </c>
      <c r="E18" s="25">
        <f t="shared" ref="E18:J18" si="11">E2587</f>
        <v>178.5</v>
      </c>
      <c r="F18" s="25">
        <f t="shared" si="11"/>
        <v>60</v>
      </c>
      <c r="G18" s="25">
        <f t="shared" si="11"/>
        <v>35</v>
      </c>
      <c r="H18" s="25">
        <f t="shared" si="11"/>
        <v>12.5</v>
      </c>
      <c r="I18" s="25">
        <f t="shared" si="11"/>
        <v>0</v>
      </c>
      <c r="J18" s="25">
        <f t="shared" si="11"/>
        <v>82</v>
      </c>
      <c r="K18" s="24">
        <f t="shared" si="1"/>
        <v>368</v>
      </c>
    </row>
    <row r="19" spans="1:12">
      <c r="A19" s="4" t="s">
        <v>10865</v>
      </c>
      <c r="B19" s="37">
        <v>12</v>
      </c>
      <c r="C19" s="39">
        <v>2</v>
      </c>
      <c r="D19" s="17" t="str">
        <f>D2759</f>
        <v>कोंढवा - येवलेवाडी क्षेत्रीय कार्यालय एकूण बेरीज</v>
      </c>
      <c r="E19" s="25">
        <f t="shared" ref="E19:J19" si="12">E2759</f>
        <v>100.5</v>
      </c>
      <c r="F19" s="25">
        <f t="shared" si="12"/>
        <v>22.5</v>
      </c>
      <c r="G19" s="25">
        <f t="shared" si="12"/>
        <v>22.5</v>
      </c>
      <c r="H19" s="25">
        <f t="shared" si="12"/>
        <v>25</v>
      </c>
      <c r="I19" s="25">
        <f t="shared" si="12"/>
        <v>0</v>
      </c>
      <c r="J19" s="25">
        <f t="shared" si="12"/>
        <v>129.5</v>
      </c>
      <c r="K19" s="24">
        <f t="shared" si="1"/>
        <v>300</v>
      </c>
    </row>
    <row r="20" spans="1:12">
      <c r="A20" s="4" t="s">
        <v>10866</v>
      </c>
      <c r="B20" s="37">
        <v>13</v>
      </c>
      <c r="C20" s="39">
        <v>3</v>
      </c>
      <c r="D20" s="17" t="str">
        <f>D3014</f>
        <v>कसबा - विश्रामबागवाडा क्षेत्रीय कार्यालय एकूण बेरीज</v>
      </c>
      <c r="E20" s="25">
        <f t="shared" ref="E20:J20" si="13">E3014</f>
        <v>122.5</v>
      </c>
      <c r="F20" s="25">
        <f t="shared" si="13"/>
        <v>10</v>
      </c>
      <c r="G20" s="25">
        <f t="shared" si="13"/>
        <v>142.5</v>
      </c>
      <c r="H20" s="25">
        <f t="shared" si="13"/>
        <v>80</v>
      </c>
      <c r="I20" s="25">
        <f t="shared" si="13"/>
        <v>0</v>
      </c>
      <c r="J20" s="25">
        <f t="shared" si="13"/>
        <v>95</v>
      </c>
      <c r="K20" s="24">
        <f t="shared" si="1"/>
        <v>450</v>
      </c>
    </row>
    <row r="21" spans="1:12">
      <c r="A21" s="4" t="s">
        <v>10867</v>
      </c>
      <c r="B21" s="37">
        <v>14</v>
      </c>
      <c r="C21" s="39">
        <v>3</v>
      </c>
      <c r="D21" s="17" t="str">
        <f>D3269</f>
        <v>भवानी पेठ क्षेत्रीय कार्यालय एकूण बेरीज</v>
      </c>
      <c r="E21" s="25">
        <f t="shared" ref="E21:J21" si="14">E3269</f>
        <v>80</v>
      </c>
      <c r="F21" s="25">
        <f t="shared" si="14"/>
        <v>60</v>
      </c>
      <c r="G21" s="25">
        <f t="shared" si="14"/>
        <v>127.5</v>
      </c>
      <c r="H21" s="25">
        <f t="shared" si="14"/>
        <v>80</v>
      </c>
      <c r="I21" s="25">
        <f t="shared" si="14"/>
        <v>0</v>
      </c>
      <c r="J21" s="25">
        <f t="shared" si="14"/>
        <v>102.5</v>
      </c>
      <c r="K21" s="24">
        <f t="shared" si="1"/>
        <v>450</v>
      </c>
    </row>
    <row r="22" spans="1:12">
      <c r="A22" s="4" t="s">
        <v>10868</v>
      </c>
      <c r="B22" s="37">
        <v>15</v>
      </c>
      <c r="C22" s="39">
        <v>3</v>
      </c>
      <c r="D22" s="17" t="str">
        <f t="shared" ref="D22:J22" si="15">D3524</f>
        <v>बिबवेवाडी क्षेत्रीय कार्यालय एकूण बेरीज</v>
      </c>
      <c r="E22" s="25">
        <f t="shared" si="15"/>
        <v>71</v>
      </c>
      <c r="F22" s="25">
        <f t="shared" si="15"/>
        <v>40.5</v>
      </c>
      <c r="G22" s="25">
        <f t="shared" si="15"/>
        <v>7.5</v>
      </c>
      <c r="H22" s="25">
        <f t="shared" si="15"/>
        <v>21</v>
      </c>
      <c r="I22" s="25">
        <f t="shared" si="15"/>
        <v>0</v>
      </c>
      <c r="J22" s="25">
        <f t="shared" si="15"/>
        <v>40</v>
      </c>
      <c r="K22" s="24">
        <f t="shared" si="1"/>
        <v>180</v>
      </c>
    </row>
    <row r="23" spans="1:12">
      <c r="C23" s="16"/>
      <c r="D23" s="17"/>
      <c r="E23" s="25"/>
      <c r="F23" s="25"/>
      <c r="G23" s="25"/>
      <c r="H23" s="25"/>
      <c r="I23" s="25"/>
      <c r="J23" s="25"/>
      <c r="K23" s="24"/>
    </row>
    <row r="24" spans="1:12">
      <c r="C24" s="28">
        <f>SUM(C8:C23)</f>
        <v>41</v>
      </c>
      <c r="D24" s="29" t="str">
        <f>""&amp;TEXT(D6,"0")&amp;" एकूण बेरीज"</f>
        <v>क्षेत्रीय कार्यालयाने करावयाची योजनेतर कामे : सन 2018-19 एकूण बेरीज</v>
      </c>
      <c r="E24" s="40">
        <f t="shared" ref="E24:J24" si="16">SUM(E8:E23)</f>
        <v>1744</v>
      </c>
      <c r="F24" s="40">
        <f t="shared" si="16"/>
        <v>720</v>
      </c>
      <c r="G24" s="40">
        <f t="shared" si="16"/>
        <v>860</v>
      </c>
      <c r="H24" s="40">
        <f t="shared" si="16"/>
        <v>583</v>
      </c>
      <c r="I24" s="40">
        <f t="shared" si="16"/>
        <v>13</v>
      </c>
      <c r="J24" s="40">
        <f t="shared" si="16"/>
        <v>1244</v>
      </c>
      <c r="K24" s="40">
        <f t="shared" ref="K24" si="17">SUM(K8:K23)</f>
        <v>5164</v>
      </c>
    </row>
    <row r="25" spans="1:12">
      <c r="C25" s="5"/>
      <c r="D25" s="18"/>
      <c r="E25" s="22"/>
      <c r="F25" s="22"/>
      <c r="G25" s="22"/>
      <c r="H25" s="22"/>
      <c r="I25" s="22"/>
      <c r="J25" s="22"/>
      <c r="K25" s="22"/>
    </row>
    <row r="26" spans="1:12">
      <c r="C26" s="5"/>
      <c r="D26" s="18"/>
      <c r="E26" s="19"/>
      <c r="F26" s="19"/>
      <c r="G26" s="19"/>
      <c r="H26" s="19"/>
      <c r="I26" s="19"/>
      <c r="J26" s="19"/>
      <c r="K26" s="19"/>
      <c r="L26" s="1">
        <v>0</v>
      </c>
    </row>
    <row r="27" spans="1:12">
      <c r="C27" s="5"/>
      <c r="D27" s="18"/>
      <c r="E27" s="22"/>
      <c r="F27" s="22"/>
      <c r="G27" s="22"/>
      <c r="H27" s="22"/>
      <c r="I27" s="22"/>
      <c r="J27" s="22"/>
      <c r="K27" s="22"/>
    </row>
    <row r="28" spans="1:12">
      <c r="C28" s="5"/>
      <c r="D28" s="18"/>
      <c r="E28" s="22"/>
      <c r="F28" s="22"/>
      <c r="G28" s="22"/>
      <c r="H28" s="22"/>
      <c r="I28" s="22"/>
      <c r="J28" s="22"/>
      <c r="K28" s="22"/>
    </row>
    <row r="29" spans="1:12">
      <c r="C29" s="5"/>
      <c r="D29" s="18"/>
      <c r="E29" s="22"/>
      <c r="F29" s="22"/>
      <c r="G29" s="22"/>
      <c r="H29" s="22"/>
      <c r="I29" s="22"/>
      <c r="J29" s="22"/>
      <c r="K29" s="22"/>
    </row>
    <row r="30" spans="1:12">
      <c r="C30" s="5"/>
      <c r="D30" s="18"/>
      <c r="E30" s="22"/>
      <c r="F30" s="22"/>
      <c r="G30" s="22"/>
      <c r="H30" s="22"/>
      <c r="I30" s="22"/>
      <c r="J30" s="22"/>
      <c r="K30" s="22"/>
    </row>
    <row r="31" spans="1:12">
      <c r="C31" s="5"/>
      <c r="D31" s="18"/>
      <c r="E31" s="22"/>
      <c r="F31" s="22"/>
      <c r="G31" s="22"/>
      <c r="H31" s="22"/>
      <c r="I31" s="22"/>
      <c r="J31" s="22"/>
      <c r="K31" s="22"/>
    </row>
    <row r="32" spans="1:12">
      <c r="C32" s="5"/>
      <c r="D32" s="18"/>
      <c r="E32" s="22"/>
      <c r="F32" s="22"/>
      <c r="G32" s="22"/>
      <c r="H32" s="22"/>
      <c r="I32" s="22"/>
      <c r="J32" s="22"/>
      <c r="K32" s="22"/>
    </row>
    <row r="33" spans="1:12">
      <c r="C33" s="5"/>
      <c r="D33" s="18"/>
      <c r="E33" s="22"/>
      <c r="F33" s="22"/>
      <c r="G33" s="22"/>
      <c r="H33" s="22"/>
      <c r="I33" s="22"/>
      <c r="J33" s="22"/>
      <c r="K33" s="22"/>
      <c r="L33" s="1">
        <v>0</v>
      </c>
    </row>
    <row r="34" spans="1:12">
      <c r="C34" s="5"/>
      <c r="D34" s="18" t="s">
        <v>8326</v>
      </c>
      <c r="E34" s="22"/>
      <c r="F34" s="22"/>
      <c r="G34" s="22"/>
      <c r="H34" s="22"/>
      <c r="I34" s="22"/>
      <c r="J34" s="22"/>
      <c r="K34" s="41">
        <f t="shared" ref="K34:K97" si="18">SUM(E34:J34)</f>
        <v>0</v>
      </c>
    </row>
    <row r="35" spans="1:12">
      <c r="C35" s="5"/>
      <c r="D35" s="18"/>
      <c r="E35" s="22"/>
      <c r="F35" s="22"/>
      <c r="G35" s="22"/>
      <c r="H35" s="22"/>
      <c r="I35" s="22"/>
      <c r="J35" s="22"/>
      <c r="K35" s="41">
        <f t="shared" si="18"/>
        <v>0</v>
      </c>
    </row>
    <row r="36" spans="1:12">
      <c r="A36" s="5" t="s">
        <v>5646</v>
      </c>
      <c r="B36" s="2">
        <v>3</v>
      </c>
      <c r="C36" s="5"/>
      <c r="D36" s="18" t="s">
        <v>11023</v>
      </c>
      <c r="E36" s="22">
        <v>0</v>
      </c>
      <c r="F36" s="22">
        <v>0</v>
      </c>
      <c r="G36" s="22">
        <v>0</v>
      </c>
      <c r="H36" s="22">
        <v>0</v>
      </c>
      <c r="I36" s="22">
        <v>0</v>
      </c>
      <c r="J36" s="22">
        <v>7.5</v>
      </c>
      <c r="K36" s="41">
        <f t="shared" si="18"/>
        <v>7.5</v>
      </c>
    </row>
    <row r="37" spans="1:12">
      <c r="A37" s="5" t="s">
        <v>5651</v>
      </c>
      <c r="B37" s="2">
        <v>3</v>
      </c>
      <c r="C37" s="5"/>
      <c r="D37" s="18" t="s">
        <v>11024</v>
      </c>
      <c r="E37" s="22">
        <v>7.5</v>
      </c>
      <c r="F37" s="22">
        <v>0</v>
      </c>
      <c r="G37" s="22">
        <v>0</v>
      </c>
      <c r="H37" s="22">
        <v>0</v>
      </c>
      <c r="I37" s="22">
        <v>0</v>
      </c>
      <c r="J37" s="22">
        <v>0</v>
      </c>
      <c r="K37" s="41">
        <f t="shared" si="18"/>
        <v>7.5</v>
      </c>
    </row>
    <row r="38" spans="1:12">
      <c r="A38" s="5" t="s">
        <v>5647</v>
      </c>
      <c r="B38" s="2">
        <v>3</v>
      </c>
      <c r="C38" s="5"/>
      <c r="D38" s="18" t="s">
        <v>11025</v>
      </c>
      <c r="E38" s="22">
        <v>0</v>
      </c>
      <c r="F38" s="22">
        <v>0</v>
      </c>
      <c r="G38" s="22">
        <v>0</v>
      </c>
      <c r="H38" s="22">
        <v>0</v>
      </c>
      <c r="I38" s="22">
        <v>0</v>
      </c>
      <c r="J38" s="22">
        <v>7.5</v>
      </c>
      <c r="K38" s="41">
        <f t="shared" si="18"/>
        <v>7.5</v>
      </c>
    </row>
    <row r="39" spans="1:12">
      <c r="A39" s="5" t="s">
        <v>5911</v>
      </c>
      <c r="B39" s="2">
        <v>3</v>
      </c>
      <c r="C39" s="5"/>
      <c r="D39" s="18" t="s">
        <v>11079</v>
      </c>
      <c r="E39" s="22">
        <v>0</v>
      </c>
      <c r="F39" s="22">
        <v>5</v>
      </c>
      <c r="G39" s="22">
        <v>0</v>
      </c>
      <c r="H39" s="22">
        <v>0</v>
      </c>
      <c r="I39" s="22">
        <v>0</v>
      </c>
      <c r="J39" s="22">
        <v>0</v>
      </c>
      <c r="K39" s="41">
        <f t="shared" si="18"/>
        <v>5</v>
      </c>
    </row>
    <row r="40" spans="1:12">
      <c r="A40" s="5" t="s">
        <v>5663</v>
      </c>
      <c r="B40" s="2">
        <v>3</v>
      </c>
      <c r="C40" s="5"/>
      <c r="D40" s="18" t="s">
        <v>11026</v>
      </c>
      <c r="E40" s="22">
        <v>0</v>
      </c>
      <c r="F40" s="22">
        <v>5</v>
      </c>
      <c r="G40" s="22">
        <v>0</v>
      </c>
      <c r="H40" s="22">
        <v>0</v>
      </c>
      <c r="I40" s="22">
        <v>0</v>
      </c>
      <c r="J40" s="22">
        <v>0</v>
      </c>
      <c r="K40" s="41">
        <f t="shared" si="18"/>
        <v>5</v>
      </c>
    </row>
    <row r="41" spans="1:12">
      <c r="A41" s="5" t="s">
        <v>5652</v>
      </c>
      <c r="B41" s="2">
        <v>3</v>
      </c>
      <c r="C41" s="5"/>
      <c r="D41" s="18" t="s">
        <v>11072</v>
      </c>
      <c r="E41" s="22">
        <v>7.5</v>
      </c>
      <c r="F41" s="22">
        <v>0</v>
      </c>
      <c r="G41" s="22">
        <v>0</v>
      </c>
      <c r="H41" s="22">
        <v>0</v>
      </c>
      <c r="I41" s="22">
        <v>0</v>
      </c>
      <c r="J41" s="22">
        <v>0</v>
      </c>
      <c r="K41" s="41">
        <f t="shared" si="18"/>
        <v>7.5</v>
      </c>
    </row>
    <row r="42" spans="1:12">
      <c r="A42" s="5" t="s">
        <v>5648</v>
      </c>
      <c r="B42" s="2">
        <v>3</v>
      </c>
      <c r="C42" s="5"/>
      <c r="D42" s="18" t="s">
        <v>11027</v>
      </c>
      <c r="E42" s="22">
        <v>0</v>
      </c>
      <c r="F42" s="22">
        <v>0</v>
      </c>
      <c r="G42" s="22">
        <v>0</v>
      </c>
      <c r="H42" s="22">
        <v>0</v>
      </c>
      <c r="I42" s="22">
        <v>0</v>
      </c>
      <c r="J42" s="22">
        <v>5</v>
      </c>
      <c r="K42" s="41">
        <f t="shared" si="18"/>
        <v>5</v>
      </c>
    </row>
    <row r="43" spans="1:12">
      <c r="A43" s="5" t="s">
        <v>5644</v>
      </c>
      <c r="B43" s="2">
        <v>3</v>
      </c>
      <c r="C43" s="5"/>
      <c r="D43" s="18" t="s">
        <v>11028</v>
      </c>
      <c r="E43" s="22">
        <v>0</v>
      </c>
      <c r="F43" s="22">
        <v>0</v>
      </c>
      <c r="G43" s="22">
        <v>0</v>
      </c>
      <c r="H43" s="22">
        <v>2.5</v>
      </c>
      <c r="I43" s="22">
        <v>0</v>
      </c>
      <c r="J43" s="22">
        <v>0</v>
      </c>
      <c r="K43" s="41">
        <f t="shared" si="18"/>
        <v>2.5</v>
      </c>
    </row>
    <row r="44" spans="1:12">
      <c r="A44" s="5" t="s">
        <v>5645</v>
      </c>
      <c r="B44" s="2">
        <v>3</v>
      </c>
      <c r="C44" s="5"/>
      <c r="D44" s="18" t="s">
        <v>11073</v>
      </c>
      <c r="E44" s="22">
        <v>0</v>
      </c>
      <c r="F44" s="22">
        <v>0</v>
      </c>
      <c r="G44" s="22">
        <v>0</v>
      </c>
      <c r="H44" s="22">
        <v>2.5</v>
      </c>
      <c r="I44" s="22">
        <v>0</v>
      </c>
      <c r="J44" s="22">
        <v>0</v>
      </c>
      <c r="K44" s="41">
        <f t="shared" si="18"/>
        <v>2.5</v>
      </c>
    </row>
    <row r="45" spans="1:12">
      <c r="A45" s="5" t="s">
        <v>5666</v>
      </c>
      <c r="B45" s="2">
        <v>3</v>
      </c>
      <c r="C45" s="5"/>
      <c r="D45" s="18" t="s">
        <v>11074</v>
      </c>
      <c r="E45" s="22">
        <v>0</v>
      </c>
      <c r="F45" s="22">
        <v>0</v>
      </c>
      <c r="G45" s="22">
        <v>0</v>
      </c>
      <c r="H45" s="22">
        <v>2.5</v>
      </c>
      <c r="I45" s="22">
        <v>0</v>
      </c>
      <c r="J45" s="22">
        <v>0</v>
      </c>
      <c r="K45" s="41">
        <f t="shared" si="18"/>
        <v>2.5</v>
      </c>
    </row>
    <row r="46" spans="1:12">
      <c r="A46" s="5" t="s">
        <v>5653</v>
      </c>
      <c r="B46" s="2">
        <v>3</v>
      </c>
      <c r="C46" s="5"/>
      <c r="D46" s="18" t="s">
        <v>11029</v>
      </c>
      <c r="E46" s="22">
        <v>5</v>
      </c>
      <c r="F46" s="22">
        <v>0</v>
      </c>
      <c r="G46" s="22">
        <v>0</v>
      </c>
      <c r="H46" s="22">
        <v>0</v>
      </c>
      <c r="I46" s="22">
        <v>0</v>
      </c>
      <c r="J46" s="22">
        <v>0</v>
      </c>
      <c r="K46" s="41">
        <f t="shared" si="18"/>
        <v>5</v>
      </c>
    </row>
    <row r="47" spans="1:12">
      <c r="A47" s="5" t="s">
        <v>5649</v>
      </c>
      <c r="B47" s="2">
        <v>3</v>
      </c>
      <c r="C47" s="5"/>
      <c r="D47" s="18" t="s">
        <v>11030</v>
      </c>
      <c r="E47" s="22">
        <v>0</v>
      </c>
      <c r="F47" s="22">
        <v>0</v>
      </c>
      <c r="G47" s="22">
        <v>0</v>
      </c>
      <c r="H47" s="22">
        <v>0</v>
      </c>
      <c r="I47" s="22">
        <v>0</v>
      </c>
      <c r="J47" s="22">
        <v>5</v>
      </c>
      <c r="K47" s="41">
        <f t="shared" si="18"/>
        <v>5</v>
      </c>
    </row>
    <row r="48" spans="1:12">
      <c r="A48" s="5" t="s">
        <v>5654</v>
      </c>
      <c r="B48" s="2">
        <v>3</v>
      </c>
      <c r="C48" s="5"/>
      <c r="D48" s="18" t="s">
        <v>11031</v>
      </c>
      <c r="E48" s="22">
        <v>7.5</v>
      </c>
      <c r="F48" s="22">
        <v>0</v>
      </c>
      <c r="G48" s="22">
        <v>0</v>
      </c>
      <c r="H48" s="22">
        <v>0</v>
      </c>
      <c r="I48" s="22">
        <v>0</v>
      </c>
      <c r="J48" s="22">
        <v>0</v>
      </c>
      <c r="K48" s="41">
        <f t="shared" si="18"/>
        <v>7.5</v>
      </c>
    </row>
    <row r="49" spans="1:12">
      <c r="A49" s="5" t="s">
        <v>5650</v>
      </c>
      <c r="B49" s="2">
        <v>3</v>
      </c>
      <c r="C49" s="5"/>
      <c r="D49" s="18" t="s">
        <v>11032</v>
      </c>
      <c r="E49" s="22">
        <v>0</v>
      </c>
      <c r="F49" s="22">
        <v>0</v>
      </c>
      <c r="G49" s="22">
        <v>0</v>
      </c>
      <c r="H49" s="22">
        <v>0</v>
      </c>
      <c r="I49" s="22">
        <v>0</v>
      </c>
      <c r="J49" s="22">
        <v>5</v>
      </c>
      <c r="K49" s="41">
        <f t="shared" si="18"/>
        <v>5</v>
      </c>
    </row>
    <row r="50" spans="1:12">
      <c r="A50" s="5" t="s">
        <v>5655</v>
      </c>
      <c r="B50" s="2">
        <v>3</v>
      </c>
      <c r="C50" s="5"/>
      <c r="D50" s="18" t="s">
        <v>11033</v>
      </c>
      <c r="E50" s="22">
        <v>5</v>
      </c>
      <c r="F50" s="22">
        <v>0</v>
      </c>
      <c r="G50" s="22">
        <v>0</v>
      </c>
      <c r="H50" s="22">
        <v>0</v>
      </c>
      <c r="I50" s="22">
        <v>0</v>
      </c>
      <c r="J50" s="22">
        <v>0</v>
      </c>
      <c r="K50" s="41">
        <f t="shared" si="18"/>
        <v>5</v>
      </c>
    </row>
    <row r="51" spans="1:12">
      <c r="A51" s="5" t="s">
        <v>5656</v>
      </c>
      <c r="B51" s="2">
        <v>3</v>
      </c>
      <c r="C51" s="5"/>
      <c r="D51" s="18" t="s">
        <v>11034</v>
      </c>
      <c r="E51" s="22">
        <v>5</v>
      </c>
      <c r="F51" s="22">
        <v>0</v>
      </c>
      <c r="G51" s="22">
        <v>0</v>
      </c>
      <c r="H51" s="22">
        <v>0</v>
      </c>
      <c r="I51" s="22">
        <v>0</v>
      </c>
      <c r="J51" s="22">
        <v>0</v>
      </c>
      <c r="K51" s="41">
        <f t="shared" si="18"/>
        <v>5</v>
      </c>
    </row>
    <row r="52" spans="1:12">
      <c r="A52" s="5" t="s">
        <v>5672</v>
      </c>
      <c r="B52" s="2">
        <v>3</v>
      </c>
      <c r="C52" s="5"/>
      <c r="D52" s="18" t="s">
        <v>11035</v>
      </c>
      <c r="E52" s="22">
        <v>0</v>
      </c>
      <c r="F52" s="22">
        <v>0</v>
      </c>
      <c r="G52" s="22">
        <v>0</v>
      </c>
      <c r="H52" s="22">
        <v>0</v>
      </c>
      <c r="I52" s="22">
        <v>0</v>
      </c>
      <c r="J52" s="22">
        <v>5</v>
      </c>
      <c r="K52" s="41">
        <f t="shared" si="18"/>
        <v>5</v>
      </c>
    </row>
    <row r="53" spans="1:12">
      <c r="A53" s="5" t="s">
        <v>5673</v>
      </c>
      <c r="B53" s="2">
        <v>3</v>
      </c>
      <c r="C53" s="5"/>
      <c r="D53" s="18" t="s">
        <v>11036</v>
      </c>
      <c r="E53" s="22">
        <v>0</v>
      </c>
      <c r="F53" s="22">
        <v>0</v>
      </c>
      <c r="G53" s="22">
        <v>0</v>
      </c>
      <c r="H53" s="22">
        <v>0</v>
      </c>
      <c r="I53" s="22">
        <v>0</v>
      </c>
      <c r="J53" s="22">
        <v>5</v>
      </c>
      <c r="K53" s="41">
        <f t="shared" si="18"/>
        <v>5</v>
      </c>
    </row>
    <row r="54" spans="1:12">
      <c r="A54" s="5" t="s">
        <v>5664</v>
      </c>
      <c r="B54" s="2">
        <v>3</v>
      </c>
      <c r="C54" s="5"/>
      <c r="D54" s="18" t="s">
        <v>11037</v>
      </c>
      <c r="E54" s="22">
        <v>0</v>
      </c>
      <c r="F54" s="22">
        <v>5</v>
      </c>
      <c r="G54" s="22">
        <v>0</v>
      </c>
      <c r="H54" s="22">
        <v>0</v>
      </c>
      <c r="I54" s="22">
        <v>0</v>
      </c>
      <c r="J54" s="22">
        <v>0</v>
      </c>
      <c r="K54" s="41">
        <f t="shared" si="18"/>
        <v>5</v>
      </c>
    </row>
    <row r="55" spans="1:12">
      <c r="A55" s="5" t="s">
        <v>5665</v>
      </c>
      <c r="B55" s="2">
        <v>3</v>
      </c>
      <c r="C55" s="5"/>
      <c r="D55" s="18" t="s">
        <v>11038</v>
      </c>
      <c r="E55" s="22">
        <v>0</v>
      </c>
      <c r="F55" s="22">
        <v>5</v>
      </c>
      <c r="G55" s="22">
        <v>0</v>
      </c>
      <c r="H55" s="22">
        <v>0</v>
      </c>
      <c r="I55" s="22">
        <v>0</v>
      </c>
      <c r="J55" s="22">
        <v>0</v>
      </c>
      <c r="K55" s="41">
        <f t="shared" si="18"/>
        <v>5</v>
      </c>
    </row>
    <row r="56" spans="1:12">
      <c r="A56" s="5" t="s">
        <v>5657</v>
      </c>
      <c r="B56" s="2">
        <v>3</v>
      </c>
      <c r="C56" s="5"/>
      <c r="D56" s="18" t="s">
        <v>11039</v>
      </c>
      <c r="E56" s="22">
        <v>7.5</v>
      </c>
      <c r="F56" s="22">
        <v>0</v>
      </c>
      <c r="G56" s="22">
        <v>0</v>
      </c>
      <c r="H56" s="22">
        <v>0</v>
      </c>
      <c r="I56" s="22">
        <v>0</v>
      </c>
      <c r="J56" s="22">
        <v>0</v>
      </c>
      <c r="K56" s="41">
        <f t="shared" si="18"/>
        <v>7.5</v>
      </c>
    </row>
    <row r="57" spans="1:12">
      <c r="A57" s="5" t="s">
        <v>5658</v>
      </c>
      <c r="B57" s="2">
        <v>3</v>
      </c>
      <c r="C57" s="5"/>
      <c r="D57" s="18" t="s">
        <v>11040</v>
      </c>
      <c r="E57" s="22">
        <v>7.5</v>
      </c>
      <c r="F57" s="22">
        <v>0</v>
      </c>
      <c r="G57" s="22">
        <v>0</v>
      </c>
      <c r="H57" s="22">
        <v>0</v>
      </c>
      <c r="I57" s="22">
        <v>0</v>
      </c>
      <c r="J57" s="22">
        <v>0</v>
      </c>
      <c r="K57" s="41">
        <f t="shared" si="18"/>
        <v>7.5</v>
      </c>
    </row>
    <row r="58" spans="1:12">
      <c r="A58" s="5" t="s">
        <v>5681</v>
      </c>
      <c r="B58" s="2">
        <v>3</v>
      </c>
      <c r="C58" s="5"/>
      <c r="D58" s="18" t="s">
        <v>11041</v>
      </c>
      <c r="E58" s="22">
        <v>5</v>
      </c>
      <c r="F58" s="22">
        <v>0</v>
      </c>
      <c r="G58" s="22">
        <v>0</v>
      </c>
      <c r="H58" s="22">
        <v>0</v>
      </c>
      <c r="I58" s="22">
        <v>0</v>
      </c>
      <c r="J58" s="22">
        <v>0</v>
      </c>
      <c r="K58" s="41">
        <f t="shared" si="18"/>
        <v>5</v>
      </c>
    </row>
    <row r="59" spans="1:12">
      <c r="A59" s="5" t="s">
        <v>5682</v>
      </c>
      <c r="B59" s="2">
        <v>3</v>
      </c>
      <c r="C59" s="5"/>
      <c r="D59" s="18" t="s">
        <v>11042</v>
      </c>
      <c r="E59" s="22">
        <v>5</v>
      </c>
      <c r="F59" s="22">
        <v>0</v>
      </c>
      <c r="G59" s="22">
        <v>0</v>
      </c>
      <c r="H59" s="22">
        <v>0</v>
      </c>
      <c r="I59" s="22">
        <v>0</v>
      </c>
      <c r="J59" s="22">
        <v>0</v>
      </c>
      <c r="K59" s="41">
        <f t="shared" si="18"/>
        <v>5</v>
      </c>
    </row>
    <row r="60" spans="1:12">
      <c r="A60" s="5" t="s">
        <v>5674</v>
      </c>
      <c r="B60" s="2">
        <v>3</v>
      </c>
      <c r="C60" s="5"/>
      <c r="D60" s="18" t="s">
        <v>11043</v>
      </c>
      <c r="E60" s="22">
        <v>0</v>
      </c>
      <c r="F60" s="22">
        <v>0</v>
      </c>
      <c r="G60" s="22">
        <v>0</v>
      </c>
      <c r="H60" s="22">
        <v>0</v>
      </c>
      <c r="I60" s="22">
        <v>0</v>
      </c>
      <c r="J60" s="22">
        <v>5</v>
      </c>
      <c r="K60" s="41">
        <f t="shared" si="18"/>
        <v>5</v>
      </c>
    </row>
    <row r="61" spans="1:12">
      <c r="A61" s="5" t="s">
        <v>5667</v>
      </c>
      <c r="B61" s="2">
        <v>3</v>
      </c>
      <c r="C61" s="5"/>
      <c r="D61" s="18" t="s">
        <v>11044</v>
      </c>
      <c r="E61" s="22">
        <v>0</v>
      </c>
      <c r="F61" s="22">
        <v>0</v>
      </c>
      <c r="G61" s="22">
        <v>0</v>
      </c>
      <c r="H61" s="22">
        <v>5</v>
      </c>
      <c r="I61" s="22">
        <v>0</v>
      </c>
      <c r="J61" s="22">
        <v>0</v>
      </c>
      <c r="K61" s="41">
        <f t="shared" si="18"/>
        <v>5</v>
      </c>
    </row>
    <row r="62" spans="1:12">
      <c r="A62" s="5" t="s">
        <v>5675</v>
      </c>
      <c r="B62" s="2">
        <v>3</v>
      </c>
      <c r="C62" s="5"/>
      <c r="D62" s="18" t="s">
        <v>11045</v>
      </c>
      <c r="E62" s="22">
        <v>0</v>
      </c>
      <c r="F62" s="22">
        <v>0</v>
      </c>
      <c r="G62" s="22">
        <v>0</v>
      </c>
      <c r="H62" s="22">
        <v>0</v>
      </c>
      <c r="I62" s="22">
        <v>0</v>
      </c>
      <c r="J62" s="22">
        <v>5</v>
      </c>
      <c r="K62" s="41">
        <f t="shared" si="18"/>
        <v>5</v>
      </c>
    </row>
    <row r="63" spans="1:12">
      <c r="A63" s="5" t="s">
        <v>5683</v>
      </c>
      <c r="B63" s="2">
        <v>3</v>
      </c>
      <c r="C63" s="5"/>
      <c r="D63" s="18" t="s">
        <v>11075</v>
      </c>
      <c r="E63" s="22">
        <v>5</v>
      </c>
      <c r="F63" s="22">
        <v>0</v>
      </c>
      <c r="G63" s="22">
        <v>0</v>
      </c>
      <c r="H63" s="22">
        <v>0</v>
      </c>
      <c r="I63" s="22">
        <v>0</v>
      </c>
      <c r="J63" s="22">
        <v>0</v>
      </c>
      <c r="K63" s="41">
        <f t="shared" si="18"/>
        <v>5</v>
      </c>
    </row>
    <row r="64" spans="1:12">
      <c r="B64" s="2">
        <v>3</v>
      </c>
      <c r="C64" s="5"/>
      <c r="D64" s="18">
        <v>0</v>
      </c>
      <c r="E64" s="22">
        <v>0</v>
      </c>
      <c r="F64" s="22">
        <v>0</v>
      </c>
      <c r="G64" s="22">
        <v>0</v>
      </c>
      <c r="H64" s="22">
        <v>0</v>
      </c>
      <c r="I64" s="22">
        <v>0</v>
      </c>
      <c r="J64" s="22">
        <v>0</v>
      </c>
      <c r="K64" s="41">
        <f t="shared" si="18"/>
        <v>0</v>
      </c>
      <c r="L64" s="1">
        <v>0</v>
      </c>
    </row>
    <row r="65" spans="2:12">
      <c r="B65" s="2">
        <v>3</v>
      </c>
      <c r="C65" s="5"/>
      <c r="D65" s="18">
        <v>0</v>
      </c>
      <c r="E65" s="22">
        <v>0</v>
      </c>
      <c r="F65" s="22">
        <v>0</v>
      </c>
      <c r="G65" s="22">
        <v>0</v>
      </c>
      <c r="H65" s="22">
        <v>0</v>
      </c>
      <c r="I65" s="22">
        <v>0</v>
      </c>
      <c r="J65" s="22">
        <v>0</v>
      </c>
      <c r="K65" s="41">
        <f t="shared" si="18"/>
        <v>0</v>
      </c>
      <c r="L65" s="1">
        <v>0</v>
      </c>
    </row>
    <row r="66" spans="2:12">
      <c r="B66" s="2">
        <v>3</v>
      </c>
      <c r="C66" s="5"/>
      <c r="D66" s="18">
        <v>0</v>
      </c>
      <c r="E66" s="22">
        <v>0</v>
      </c>
      <c r="F66" s="22">
        <v>0</v>
      </c>
      <c r="G66" s="22">
        <v>0</v>
      </c>
      <c r="H66" s="22">
        <v>0</v>
      </c>
      <c r="I66" s="22">
        <v>0</v>
      </c>
      <c r="J66" s="22">
        <v>0</v>
      </c>
      <c r="K66" s="41">
        <f t="shared" si="18"/>
        <v>0</v>
      </c>
      <c r="L66" s="1">
        <v>0</v>
      </c>
    </row>
    <row r="67" spans="2:12">
      <c r="B67" s="2">
        <v>3</v>
      </c>
      <c r="C67" s="5"/>
      <c r="D67" s="18">
        <v>0</v>
      </c>
      <c r="E67" s="22">
        <v>0</v>
      </c>
      <c r="F67" s="22">
        <v>0</v>
      </c>
      <c r="G67" s="22">
        <v>0</v>
      </c>
      <c r="H67" s="22">
        <v>0</v>
      </c>
      <c r="I67" s="22">
        <v>0</v>
      </c>
      <c r="J67" s="22">
        <v>0</v>
      </c>
      <c r="K67" s="41">
        <f t="shared" si="18"/>
        <v>0</v>
      </c>
      <c r="L67" s="1">
        <v>0</v>
      </c>
    </row>
    <row r="68" spans="2:12">
      <c r="B68" s="2">
        <v>3</v>
      </c>
      <c r="C68" s="5"/>
      <c r="D68" s="18">
        <v>0</v>
      </c>
      <c r="E68" s="22">
        <v>0</v>
      </c>
      <c r="F68" s="22">
        <v>0</v>
      </c>
      <c r="G68" s="22">
        <v>0</v>
      </c>
      <c r="H68" s="22">
        <v>0</v>
      </c>
      <c r="I68" s="22">
        <v>0</v>
      </c>
      <c r="J68" s="22">
        <v>0</v>
      </c>
      <c r="K68" s="41">
        <f t="shared" si="18"/>
        <v>0</v>
      </c>
      <c r="L68" s="1">
        <v>0</v>
      </c>
    </row>
    <row r="69" spans="2:12">
      <c r="B69" s="2">
        <v>3</v>
      </c>
      <c r="C69" s="5"/>
      <c r="D69" s="18">
        <v>0</v>
      </c>
      <c r="E69" s="22">
        <v>0</v>
      </c>
      <c r="F69" s="22">
        <v>0</v>
      </c>
      <c r="G69" s="22">
        <v>0</v>
      </c>
      <c r="H69" s="22">
        <v>0</v>
      </c>
      <c r="I69" s="22">
        <v>0</v>
      </c>
      <c r="J69" s="22">
        <v>0</v>
      </c>
      <c r="K69" s="41">
        <f t="shared" si="18"/>
        <v>0</v>
      </c>
      <c r="L69" s="1">
        <v>0</v>
      </c>
    </row>
    <row r="70" spans="2:12">
      <c r="B70" s="2">
        <v>3</v>
      </c>
      <c r="C70" s="5"/>
      <c r="D70" s="18">
        <v>0</v>
      </c>
      <c r="E70" s="22">
        <v>0</v>
      </c>
      <c r="F70" s="22">
        <v>0</v>
      </c>
      <c r="G70" s="22">
        <v>0</v>
      </c>
      <c r="H70" s="22">
        <v>0</v>
      </c>
      <c r="I70" s="22">
        <v>0</v>
      </c>
      <c r="J70" s="22">
        <v>0</v>
      </c>
      <c r="K70" s="41">
        <f t="shared" si="18"/>
        <v>0</v>
      </c>
      <c r="L70" s="1">
        <v>0</v>
      </c>
    </row>
    <row r="71" spans="2:12">
      <c r="B71" s="2">
        <v>3</v>
      </c>
      <c r="C71" s="5"/>
      <c r="D71" s="18">
        <v>0</v>
      </c>
      <c r="E71" s="22">
        <v>0</v>
      </c>
      <c r="F71" s="22">
        <v>0</v>
      </c>
      <c r="G71" s="22">
        <v>0</v>
      </c>
      <c r="H71" s="22">
        <v>0</v>
      </c>
      <c r="I71" s="22">
        <v>0</v>
      </c>
      <c r="J71" s="22">
        <v>0</v>
      </c>
      <c r="K71" s="41">
        <f t="shared" si="18"/>
        <v>0</v>
      </c>
      <c r="L71" s="1">
        <v>0</v>
      </c>
    </row>
    <row r="72" spans="2:12">
      <c r="B72" s="2">
        <v>3</v>
      </c>
      <c r="C72" s="5"/>
      <c r="D72" s="18">
        <v>0</v>
      </c>
      <c r="E72" s="22">
        <v>0</v>
      </c>
      <c r="F72" s="22">
        <v>0</v>
      </c>
      <c r="G72" s="22">
        <v>0</v>
      </c>
      <c r="H72" s="22">
        <v>0</v>
      </c>
      <c r="I72" s="22">
        <v>0</v>
      </c>
      <c r="J72" s="22">
        <v>0</v>
      </c>
      <c r="K72" s="41">
        <f t="shared" si="18"/>
        <v>0</v>
      </c>
      <c r="L72" s="1">
        <v>0</v>
      </c>
    </row>
    <row r="73" spans="2:12">
      <c r="B73" s="2">
        <v>3</v>
      </c>
      <c r="C73" s="5"/>
      <c r="D73" s="18">
        <v>0</v>
      </c>
      <c r="E73" s="22">
        <v>0</v>
      </c>
      <c r="F73" s="22">
        <v>0</v>
      </c>
      <c r="G73" s="22">
        <v>0</v>
      </c>
      <c r="H73" s="22">
        <v>0</v>
      </c>
      <c r="I73" s="22">
        <v>0</v>
      </c>
      <c r="J73" s="22">
        <v>0</v>
      </c>
      <c r="K73" s="41">
        <f t="shared" si="18"/>
        <v>0</v>
      </c>
      <c r="L73" s="1">
        <v>0</v>
      </c>
    </row>
    <row r="74" spans="2:12">
      <c r="B74" s="2">
        <v>3</v>
      </c>
      <c r="C74" s="5"/>
      <c r="D74" s="18">
        <v>0</v>
      </c>
      <c r="E74" s="22">
        <v>0</v>
      </c>
      <c r="F74" s="22">
        <v>0</v>
      </c>
      <c r="G74" s="22">
        <v>0</v>
      </c>
      <c r="H74" s="22">
        <v>0</v>
      </c>
      <c r="I74" s="22">
        <v>0</v>
      </c>
      <c r="J74" s="22">
        <v>0</v>
      </c>
      <c r="K74" s="41">
        <f t="shared" si="18"/>
        <v>0</v>
      </c>
      <c r="L74" s="1">
        <v>0</v>
      </c>
    </row>
    <row r="75" spans="2:12">
      <c r="B75" s="2">
        <v>3</v>
      </c>
      <c r="C75" s="5"/>
      <c r="D75" s="18">
        <v>0</v>
      </c>
      <c r="E75" s="22">
        <v>0</v>
      </c>
      <c r="F75" s="22">
        <v>0</v>
      </c>
      <c r="G75" s="22">
        <v>0</v>
      </c>
      <c r="H75" s="22">
        <v>0</v>
      </c>
      <c r="I75" s="22">
        <v>0</v>
      </c>
      <c r="J75" s="22">
        <v>0</v>
      </c>
      <c r="K75" s="41">
        <f t="shared" si="18"/>
        <v>0</v>
      </c>
      <c r="L75" s="1">
        <v>0</v>
      </c>
    </row>
    <row r="76" spans="2:12">
      <c r="B76" s="2">
        <v>3</v>
      </c>
      <c r="C76" s="5"/>
      <c r="D76" s="18">
        <v>0</v>
      </c>
      <c r="E76" s="22">
        <v>0</v>
      </c>
      <c r="F76" s="22">
        <v>0</v>
      </c>
      <c r="G76" s="22">
        <v>0</v>
      </c>
      <c r="H76" s="22">
        <v>0</v>
      </c>
      <c r="I76" s="22">
        <v>0</v>
      </c>
      <c r="J76" s="22">
        <v>0</v>
      </c>
      <c r="K76" s="41">
        <f t="shared" si="18"/>
        <v>0</v>
      </c>
      <c r="L76" s="1">
        <v>0</v>
      </c>
    </row>
    <row r="77" spans="2:12">
      <c r="B77" s="2">
        <v>3</v>
      </c>
      <c r="C77" s="5"/>
      <c r="D77" s="18">
        <v>0</v>
      </c>
      <c r="E77" s="22">
        <v>0</v>
      </c>
      <c r="F77" s="22">
        <v>0</v>
      </c>
      <c r="G77" s="22">
        <v>0</v>
      </c>
      <c r="H77" s="22">
        <v>0</v>
      </c>
      <c r="I77" s="22">
        <v>0</v>
      </c>
      <c r="J77" s="22">
        <v>0</v>
      </c>
      <c r="K77" s="41">
        <f t="shared" si="18"/>
        <v>0</v>
      </c>
      <c r="L77" s="1">
        <v>0</v>
      </c>
    </row>
    <row r="78" spans="2:12">
      <c r="B78" s="2">
        <v>3</v>
      </c>
      <c r="C78" s="5"/>
      <c r="D78" s="18">
        <v>0</v>
      </c>
      <c r="E78" s="22">
        <v>0</v>
      </c>
      <c r="F78" s="22">
        <v>0</v>
      </c>
      <c r="G78" s="22">
        <v>0</v>
      </c>
      <c r="H78" s="22">
        <v>0</v>
      </c>
      <c r="I78" s="22">
        <v>0</v>
      </c>
      <c r="J78" s="22">
        <v>0</v>
      </c>
      <c r="K78" s="41">
        <f t="shared" si="18"/>
        <v>0</v>
      </c>
      <c r="L78" s="1">
        <v>0</v>
      </c>
    </row>
    <row r="79" spans="2:12">
      <c r="B79" s="2">
        <v>3</v>
      </c>
      <c r="C79" s="5"/>
      <c r="D79" s="18">
        <v>0</v>
      </c>
      <c r="E79" s="22">
        <v>0</v>
      </c>
      <c r="F79" s="22">
        <v>0</v>
      </c>
      <c r="G79" s="22">
        <v>0</v>
      </c>
      <c r="H79" s="22">
        <v>0</v>
      </c>
      <c r="I79" s="22">
        <v>0</v>
      </c>
      <c r="J79" s="22">
        <v>0</v>
      </c>
      <c r="K79" s="41">
        <f t="shared" si="18"/>
        <v>0</v>
      </c>
      <c r="L79" s="1">
        <v>0</v>
      </c>
    </row>
    <row r="80" spans="2:12">
      <c r="B80" s="2">
        <v>3</v>
      </c>
      <c r="C80" s="5"/>
      <c r="D80" s="18">
        <v>0</v>
      </c>
      <c r="E80" s="22">
        <v>0</v>
      </c>
      <c r="F80" s="22">
        <v>0</v>
      </c>
      <c r="G80" s="22">
        <v>0</v>
      </c>
      <c r="H80" s="22">
        <v>0</v>
      </c>
      <c r="I80" s="22">
        <v>0</v>
      </c>
      <c r="J80" s="22">
        <v>0</v>
      </c>
      <c r="K80" s="41">
        <f t="shared" si="18"/>
        <v>0</v>
      </c>
      <c r="L80" s="1">
        <v>0</v>
      </c>
    </row>
    <row r="81" spans="2:12">
      <c r="B81" s="2">
        <v>3</v>
      </c>
      <c r="C81" s="5"/>
      <c r="D81" s="18">
        <v>0</v>
      </c>
      <c r="E81" s="22">
        <v>0</v>
      </c>
      <c r="F81" s="22">
        <v>0</v>
      </c>
      <c r="G81" s="22">
        <v>0</v>
      </c>
      <c r="H81" s="22">
        <v>0</v>
      </c>
      <c r="I81" s="22">
        <v>0</v>
      </c>
      <c r="J81" s="22">
        <v>0</v>
      </c>
      <c r="K81" s="41">
        <f t="shared" si="18"/>
        <v>0</v>
      </c>
      <c r="L81" s="1">
        <v>0</v>
      </c>
    </row>
    <row r="82" spans="2:12">
      <c r="B82" s="2">
        <v>3</v>
      </c>
      <c r="C82" s="5"/>
      <c r="D82" s="18">
        <v>0</v>
      </c>
      <c r="E82" s="22">
        <v>0</v>
      </c>
      <c r="F82" s="22">
        <v>0</v>
      </c>
      <c r="G82" s="22">
        <v>0</v>
      </c>
      <c r="H82" s="22">
        <v>0</v>
      </c>
      <c r="I82" s="22">
        <v>0</v>
      </c>
      <c r="J82" s="22">
        <v>0</v>
      </c>
      <c r="K82" s="41">
        <f t="shared" si="18"/>
        <v>0</v>
      </c>
      <c r="L82" s="1">
        <v>0</v>
      </c>
    </row>
    <row r="83" spans="2:12">
      <c r="B83" s="2">
        <v>3</v>
      </c>
      <c r="C83" s="5"/>
      <c r="D83" s="18">
        <v>0</v>
      </c>
      <c r="E83" s="22">
        <v>0</v>
      </c>
      <c r="F83" s="22">
        <v>0</v>
      </c>
      <c r="G83" s="22">
        <v>0</v>
      </c>
      <c r="H83" s="22">
        <v>0</v>
      </c>
      <c r="I83" s="22">
        <v>0</v>
      </c>
      <c r="J83" s="22">
        <v>0</v>
      </c>
      <c r="K83" s="41">
        <f t="shared" si="18"/>
        <v>0</v>
      </c>
      <c r="L83" s="1">
        <v>0</v>
      </c>
    </row>
    <row r="84" spans="2:12">
      <c r="B84" s="2">
        <v>3</v>
      </c>
      <c r="C84" s="5"/>
      <c r="D84" s="18">
        <v>0</v>
      </c>
      <c r="E84" s="22">
        <v>0</v>
      </c>
      <c r="F84" s="22">
        <v>0</v>
      </c>
      <c r="G84" s="22">
        <v>0</v>
      </c>
      <c r="H84" s="22">
        <v>0</v>
      </c>
      <c r="I84" s="22">
        <v>0</v>
      </c>
      <c r="J84" s="22">
        <v>0</v>
      </c>
      <c r="K84" s="41">
        <f t="shared" si="18"/>
        <v>0</v>
      </c>
      <c r="L84" s="1">
        <v>0</v>
      </c>
    </row>
    <row r="85" spans="2:12">
      <c r="B85" s="2">
        <v>3</v>
      </c>
      <c r="C85" s="5"/>
      <c r="D85" s="18">
        <v>0</v>
      </c>
      <c r="E85" s="22">
        <v>0</v>
      </c>
      <c r="F85" s="22">
        <v>0</v>
      </c>
      <c r="G85" s="22">
        <v>0</v>
      </c>
      <c r="H85" s="22">
        <v>0</v>
      </c>
      <c r="I85" s="22">
        <v>0</v>
      </c>
      <c r="J85" s="22">
        <v>0</v>
      </c>
      <c r="K85" s="41">
        <f t="shared" si="18"/>
        <v>0</v>
      </c>
      <c r="L85" s="1">
        <v>0</v>
      </c>
    </row>
    <row r="86" spans="2:12">
      <c r="B86" s="2">
        <v>3</v>
      </c>
      <c r="C86" s="5"/>
      <c r="D86" s="18">
        <v>0</v>
      </c>
      <c r="E86" s="22">
        <v>0</v>
      </c>
      <c r="F86" s="22">
        <v>0</v>
      </c>
      <c r="G86" s="22">
        <v>0</v>
      </c>
      <c r="H86" s="22">
        <v>0</v>
      </c>
      <c r="I86" s="22">
        <v>0</v>
      </c>
      <c r="J86" s="22">
        <v>0</v>
      </c>
      <c r="K86" s="41">
        <f t="shared" si="18"/>
        <v>0</v>
      </c>
      <c r="L86" s="1">
        <v>0</v>
      </c>
    </row>
    <row r="87" spans="2:12">
      <c r="B87" s="2">
        <v>3</v>
      </c>
      <c r="C87" s="5"/>
      <c r="D87" s="18">
        <v>0</v>
      </c>
      <c r="E87" s="22">
        <v>0</v>
      </c>
      <c r="F87" s="22">
        <v>0</v>
      </c>
      <c r="G87" s="22">
        <v>0</v>
      </c>
      <c r="H87" s="22">
        <v>0</v>
      </c>
      <c r="I87" s="22">
        <v>0</v>
      </c>
      <c r="J87" s="22">
        <v>0</v>
      </c>
      <c r="K87" s="41">
        <f t="shared" si="18"/>
        <v>0</v>
      </c>
      <c r="L87" s="1">
        <v>0</v>
      </c>
    </row>
    <row r="88" spans="2:12">
      <c r="B88" s="2">
        <v>3</v>
      </c>
      <c r="C88" s="5"/>
      <c r="D88" s="18">
        <v>0</v>
      </c>
      <c r="E88" s="22">
        <v>0</v>
      </c>
      <c r="F88" s="22">
        <v>0</v>
      </c>
      <c r="G88" s="22">
        <v>0</v>
      </c>
      <c r="H88" s="22">
        <v>0</v>
      </c>
      <c r="I88" s="22">
        <v>0</v>
      </c>
      <c r="J88" s="22">
        <v>0</v>
      </c>
      <c r="K88" s="41">
        <f t="shared" si="18"/>
        <v>0</v>
      </c>
      <c r="L88" s="1">
        <v>0</v>
      </c>
    </row>
    <row r="89" spans="2:12">
      <c r="B89" s="2">
        <v>3</v>
      </c>
      <c r="C89" s="5"/>
      <c r="D89" s="18">
        <v>0</v>
      </c>
      <c r="E89" s="22">
        <v>0</v>
      </c>
      <c r="F89" s="22">
        <v>0</v>
      </c>
      <c r="G89" s="22">
        <v>0</v>
      </c>
      <c r="H89" s="22">
        <v>0</v>
      </c>
      <c r="I89" s="22">
        <v>0</v>
      </c>
      <c r="J89" s="22">
        <v>0</v>
      </c>
      <c r="K89" s="41">
        <f t="shared" si="18"/>
        <v>0</v>
      </c>
      <c r="L89" s="1">
        <v>0</v>
      </c>
    </row>
    <row r="90" spans="2:12">
      <c r="B90" s="2">
        <v>3</v>
      </c>
      <c r="C90" s="5"/>
      <c r="D90" s="18">
        <v>0</v>
      </c>
      <c r="E90" s="22">
        <v>0</v>
      </c>
      <c r="F90" s="22">
        <v>0</v>
      </c>
      <c r="G90" s="22">
        <v>0</v>
      </c>
      <c r="H90" s="22">
        <v>0</v>
      </c>
      <c r="I90" s="22">
        <v>0</v>
      </c>
      <c r="J90" s="22">
        <v>0</v>
      </c>
      <c r="K90" s="41">
        <f t="shared" si="18"/>
        <v>0</v>
      </c>
      <c r="L90" s="1">
        <v>0</v>
      </c>
    </row>
    <row r="91" spans="2:12">
      <c r="B91" s="2">
        <v>3</v>
      </c>
      <c r="C91" s="5"/>
      <c r="D91" s="18">
        <v>0</v>
      </c>
      <c r="E91" s="22">
        <v>0</v>
      </c>
      <c r="F91" s="22">
        <v>0</v>
      </c>
      <c r="G91" s="22">
        <v>0</v>
      </c>
      <c r="H91" s="22">
        <v>0</v>
      </c>
      <c r="I91" s="22">
        <v>0</v>
      </c>
      <c r="J91" s="22">
        <v>0</v>
      </c>
      <c r="K91" s="41">
        <f t="shared" si="18"/>
        <v>0</v>
      </c>
      <c r="L91" s="1">
        <v>0</v>
      </c>
    </row>
    <row r="92" spans="2:12">
      <c r="B92" s="2">
        <v>3</v>
      </c>
      <c r="C92" s="5"/>
      <c r="D92" s="18">
        <v>0</v>
      </c>
      <c r="E92" s="22">
        <v>0</v>
      </c>
      <c r="F92" s="22">
        <v>0</v>
      </c>
      <c r="G92" s="22">
        <v>0</v>
      </c>
      <c r="H92" s="22">
        <v>0</v>
      </c>
      <c r="I92" s="22">
        <v>0</v>
      </c>
      <c r="J92" s="22">
        <v>0</v>
      </c>
      <c r="K92" s="41">
        <f t="shared" si="18"/>
        <v>0</v>
      </c>
      <c r="L92" s="1">
        <v>0</v>
      </c>
    </row>
    <row r="93" spans="2:12">
      <c r="B93" s="2">
        <v>3</v>
      </c>
      <c r="C93" s="5"/>
      <c r="D93" s="18">
        <v>0</v>
      </c>
      <c r="E93" s="22">
        <v>0</v>
      </c>
      <c r="F93" s="22">
        <v>0</v>
      </c>
      <c r="G93" s="22">
        <v>0</v>
      </c>
      <c r="H93" s="22">
        <v>0</v>
      </c>
      <c r="I93" s="22">
        <v>0</v>
      </c>
      <c r="J93" s="22">
        <v>0</v>
      </c>
      <c r="K93" s="41">
        <f t="shared" si="18"/>
        <v>0</v>
      </c>
      <c r="L93" s="1">
        <v>0</v>
      </c>
    </row>
    <row r="94" spans="2:12">
      <c r="B94" s="2">
        <v>3</v>
      </c>
      <c r="C94" s="5"/>
      <c r="D94" s="18">
        <v>0</v>
      </c>
      <c r="E94" s="22">
        <v>0</v>
      </c>
      <c r="F94" s="22">
        <v>0</v>
      </c>
      <c r="G94" s="22">
        <v>0</v>
      </c>
      <c r="H94" s="22">
        <v>0</v>
      </c>
      <c r="I94" s="22">
        <v>0</v>
      </c>
      <c r="J94" s="22">
        <v>0</v>
      </c>
      <c r="K94" s="41">
        <f t="shared" si="18"/>
        <v>0</v>
      </c>
      <c r="L94" s="1">
        <v>0</v>
      </c>
    </row>
    <row r="95" spans="2:12">
      <c r="B95" s="2">
        <v>3</v>
      </c>
      <c r="C95" s="5"/>
      <c r="D95" s="18">
        <v>0</v>
      </c>
      <c r="E95" s="22">
        <v>0</v>
      </c>
      <c r="F95" s="22">
        <v>0</v>
      </c>
      <c r="G95" s="22">
        <v>0</v>
      </c>
      <c r="H95" s="22">
        <v>0</v>
      </c>
      <c r="I95" s="22">
        <v>0</v>
      </c>
      <c r="J95" s="22">
        <v>0</v>
      </c>
      <c r="K95" s="41">
        <f t="shared" si="18"/>
        <v>0</v>
      </c>
      <c r="L95" s="1">
        <v>0</v>
      </c>
    </row>
    <row r="96" spans="2:12">
      <c r="B96" s="2">
        <v>3</v>
      </c>
      <c r="C96" s="5"/>
      <c r="D96" s="18">
        <v>0</v>
      </c>
      <c r="E96" s="22">
        <v>0</v>
      </c>
      <c r="F96" s="22">
        <v>0</v>
      </c>
      <c r="G96" s="22">
        <v>0</v>
      </c>
      <c r="H96" s="22">
        <v>0</v>
      </c>
      <c r="I96" s="22">
        <v>0</v>
      </c>
      <c r="J96" s="22">
        <v>0</v>
      </c>
      <c r="K96" s="41">
        <f t="shared" si="18"/>
        <v>0</v>
      </c>
      <c r="L96" s="1">
        <v>0</v>
      </c>
    </row>
    <row r="97" spans="2:12">
      <c r="B97" s="2">
        <v>3</v>
      </c>
      <c r="C97" s="5"/>
      <c r="D97" s="18">
        <v>0</v>
      </c>
      <c r="E97" s="22">
        <v>0</v>
      </c>
      <c r="F97" s="22">
        <v>0</v>
      </c>
      <c r="G97" s="22">
        <v>0</v>
      </c>
      <c r="H97" s="22">
        <v>0</v>
      </c>
      <c r="I97" s="22">
        <v>0</v>
      </c>
      <c r="J97" s="22">
        <v>0</v>
      </c>
      <c r="K97" s="41">
        <f t="shared" si="18"/>
        <v>0</v>
      </c>
      <c r="L97" s="1">
        <v>0</v>
      </c>
    </row>
    <row r="98" spans="2:12">
      <c r="B98" s="2">
        <v>3</v>
      </c>
      <c r="C98" s="5"/>
      <c r="D98" s="18">
        <v>0</v>
      </c>
      <c r="E98" s="22">
        <v>0</v>
      </c>
      <c r="F98" s="22">
        <v>0</v>
      </c>
      <c r="G98" s="22">
        <v>0</v>
      </c>
      <c r="H98" s="22">
        <v>0</v>
      </c>
      <c r="I98" s="22">
        <v>0</v>
      </c>
      <c r="J98" s="22">
        <v>0</v>
      </c>
      <c r="K98" s="41">
        <f t="shared" ref="K98:K161" si="19">SUM(E98:J98)</f>
        <v>0</v>
      </c>
      <c r="L98" s="1">
        <v>0</v>
      </c>
    </row>
    <row r="99" spans="2:12">
      <c r="B99" s="2">
        <v>3</v>
      </c>
      <c r="C99" s="5"/>
      <c r="D99" s="18">
        <v>0</v>
      </c>
      <c r="E99" s="22">
        <v>0</v>
      </c>
      <c r="F99" s="22">
        <v>0</v>
      </c>
      <c r="G99" s="22">
        <v>0</v>
      </c>
      <c r="H99" s="22">
        <v>0</v>
      </c>
      <c r="I99" s="22">
        <v>0</v>
      </c>
      <c r="J99" s="22">
        <v>0</v>
      </c>
      <c r="K99" s="41">
        <f t="shared" si="19"/>
        <v>0</v>
      </c>
      <c r="L99" s="1">
        <v>0</v>
      </c>
    </row>
    <row r="100" spans="2:12">
      <c r="B100" s="2">
        <v>3</v>
      </c>
      <c r="C100" s="5"/>
      <c r="D100" s="18">
        <v>0</v>
      </c>
      <c r="E100" s="22">
        <v>0</v>
      </c>
      <c r="F100" s="22">
        <v>0</v>
      </c>
      <c r="G100" s="22">
        <v>0</v>
      </c>
      <c r="H100" s="22">
        <v>0</v>
      </c>
      <c r="I100" s="22">
        <v>0</v>
      </c>
      <c r="J100" s="22">
        <v>0</v>
      </c>
      <c r="K100" s="41">
        <f t="shared" si="19"/>
        <v>0</v>
      </c>
      <c r="L100" s="1">
        <v>0</v>
      </c>
    </row>
    <row r="101" spans="2:12">
      <c r="B101" s="2">
        <v>3</v>
      </c>
      <c r="C101" s="5"/>
      <c r="D101" s="18">
        <v>0</v>
      </c>
      <c r="E101" s="22">
        <v>0</v>
      </c>
      <c r="F101" s="22">
        <v>0</v>
      </c>
      <c r="G101" s="22">
        <v>0</v>
      </c>
      <c r="H101" s="22">
        <v>0</v>
      </c>
      <c r="I101" s="22">
        <v>0</v>
      </c>
      <c r="J101" s="22">
        <v>0</v>
      </c>
      <c r="K101" s="41">
        <f t="shared" si="19"/>
        <v>0</v>
      </c>
      <c r="L101" s="1">
        <v>0</v>
      </c>
    </row>
    <row r="102" spans="2:12">
      <c r="B102" s="2">
        <v>3</v>
      </c>
      <c r="C102" s="5"/>
      <c r="D102" s="18">
        <v>0</v>
      </c>
      <c r="E102" s="22">
        <v>0</v>
      </c>
      <c r="F102" s="22">
        <v>0</v>
      </c>
      <c r="G102" s="22">
        <v>0</v>
      </c>
      <c r="H102" s="22">
        <v>0</v>
      </c>
      <c r="I102" s="22">
        <v>0</v>
      </c>
      <c r="J102" s="22">
        <v>0</v>
      </c>
      <c r="K102" s="41">
        <f t="shared" si="19"/>
        <v>0</v>
      </c>
      <c r="L102" s="1">
        <v>0</v>
      </c>
    </row>
    <row r="103" spans="2:12">
      <c r="B103" s="2">
        <v>3</v>
      </c>
      <c r="C103" s="5"/>
      <c r="D103" s="18">
        <v>0</v>
      </c>
      <c r="E103" s="22">
        <v>0</v>
      </c>
      <c r="F103" s="22">
        <v>0</v>
      </c>
      <c r="G103" s="22">
        <v>0</v>
      </c>
      <c r="H103" s="22">
        <v>0</v>
      </c>
      <c r="I103" s="22">
        <v>0</v>
      </c>
      <c r="J103" s="22">
        <v>0</v>
      </c>
      <c r="K103" s="41">
        <f t="shared" si="19"/>
        <v>0</v>
      </c>
      <c r="L103" s="1">
        <v>0</v>
      </c>
    </row>
    <row r="104" spans="2:12">
      <c r="B104" s="2">
        <v>3</v>
      </c>
      <c r="C104" s="5"/>
      <c r="D104" s="18">
        <v>0</v>
      </c>
      <c r="E104" s="22">
        <v>0</v>
      </c>
      <c r="F104" s="22">
        <v>0</v>
      </c>
      <c r="G104" s="22">
        <v>0</v>
      </c>
      <c r="H104" s="22">
        <v>0</v>
      </c>
      <c r="I104" s="22">
        <v>0</v>
      </c>
      <c r="J104" s="22">
        <v>0</v>
      </c>
      <c r="K104" s="41">
        <f t="shared" si="19"/>
        <v>0</v>
      </c>
      <c r="L104" s="1">
        <v>0</v>
      </c>
    </row>
    <row r="105" spans="2:12">
      <c r="B105" s="2">
        <v>3</v>
      </c>
      <c r="C105" s="5"/>
      <c r="D105" s="18">
        <v>0</v>
      </c>
      <c r="E105" s="22">
        <v>0</v>
      </c>
      <c r="F105" s="22">
        <v>0</v>
      </c>
      <c r="G105" s="22">
        <v>0</v>
      </c>
      <c r="H105" s="22">
        <v>0</v>
      </c>
      <c r="I105" s="22">
        <v>0</v>
      </c>
      <c r="J105" s="22">
        <v>0</v>
      </c>
      <c r="K105" s="41">
        <f t="shared" si="19"/>
        <v>0</v>
      </c>
      <c r="L105" s="1">
        <v>0</v>
      </c>
    </row>
    <row r="106" spans="2:12">
      <c r="B106" s="2">
        <v>3</v>
      </c>
      <c r="C106" s="5"/>
      <c r="D106" s="18">
        <v>0</v>
      </c>
      <c r="E106" s="22">
        <v>0</v>
      </c>
      <c r="F106" s="22">
        <v>0</v>
      </c>
      <c r="G106" s="22">
        <v>0</v>
      </c>
      <c r="H106" s="22">
        <v>0</v>
      </c>
      <c r="I106" s="22">
        <v>0</v>
      </c>
      <c r="J106" s="22">
        <v>0</v>
      </c>
      <c r="K106" s="41">
        <f t="shared" si="19"/>
        <v>0</v>
      </c>
      <c r="L106" s="1">
        <v>0</v>
      </c>
    </row>
    <row r="107" spans="2:12">
      <c r="B107" s="2">
        <v>3</v>
      </c>
      <c r="C107" s="5"/>
      <c r="D107" s="18">
        <v>0</v>
      </c>
      <c r="E107" s="22">
        <v>0</v>
      </c>
      <c r="F107" s="22">
        <v>0</v>
      </c>
      <c r="G107" s="22">
        <v>0</v>
      </c>
      <c r="H107" s="22">
        <v>0</v>
      </c>
      <c r="I107" s="22">
        <v>0</v>
      </c>
      <c r="J107" s="22">
        <v>0</v>
      </c>
      <c r="K107" s="41">
        <f t="shared" si="19"/>
        <v>0</v>
      </c>
      <c r="L107" s="1">
        <v>0</v>
      </c>
    </row>
    <row r="108" spans="2:12">
      <c r="B108" s="2">
        <v>3</v>
      </c>
      <c r="C108" s="5"/>
      <c r="D108" s="18">
        <v>0</v>
      </c>
      <c r="E108" s="22">
        <v>0</v>
      </c>
      <c r="F108" s="22">
        <v>0</v>
      </c>
      <c r="G108" s="22">
        <v>0</v>
      </c>
      <c r="H108" s="22">
        <v>0</v>
      </c>
      <c r="I108" s="22">
        <v>0</v>
      </c>
      <c r="J108" s="22">
        <v>0</v>
      </c>
      <c r="K108" s="41">
        <f t="shared" si="19"/>
        <v>0</v>
      </c>
      <c r="L108" s="1">
        <v>0</v>
      </c>
    </row>
    <row r="109" spans="2:12">
      <c r="B109" s="2">
        <v>3</v>
      </c>
      <c r="C109" s="5"/>
      <c r="D109" s="18">
        <v>0</v>
      </c>
      <c r="E109" s="22">
        <v>0</v>
      </c>
      <c r="F109" s="22">
        <v>0</v>
      </c>
      <c r="G109" s="22">
        <v>0</v>
      </c>
      <c r="H109" s="22">
        <v>0</v>
      </c>
      <c r="I109" s="22">
        <v>0</v>
      </c>
      <c r="J109" s="22">
        <v>0</v>
      </c>
      <c r="K109" s="41">
        <f t="shared" si="19"/>
        <v>0</v>
      </c>
      <c r="L109" s="1">
        <v>0</v>
      </c>
    </row>
    <row r="110" spans="2:12">
      <c r="B110" s="2">
        <v>3</v>
      </c>
      <c r="C110" s="5"/>
      <c r="D110" s="18">
        <v>0</v>
      </c>
      <c r="E110" s="22">
        <v>0</v>
      </c>
      <c r="F110" s="22">
        <v>0</v>
      </c>
      <c r="G110" s="22">
        <v>0</v>
      </c>
      <c r="H110" s="22">
        <v>0</v>
      </c>
      <c r="I110" s="22">
        <v>0</v>
      </c>
      <c r="J110" s="22">
        <v>0</v>
      </c>
      <c r="K110" s="41">
        <f t="shared" si="19"/>
        <v>0</v>
      </c>
      <c r="L110" s="1">
        <v>0</v>
      </c>
    </row>
    <row r="111" spans="2:12">
      <c r="B111" s="2">
        <v>3</v>
      </c>
      <c r="C111" s="5"/>
      <c r="D111" s="18">
        <v>0</v>
      </c>
      <c r="E111" s="22">
        <v>0</v>
      </c>
      <c r="F111" s="22">
        <v>0</v>
      </c>
      <c r="G111" s="22">
        <v>0</v>
      </c>
      <c r="H111" s="22">
        <v>0</v>
      </c>
      <c r="I111" s="22">
        <v>0</v>
      </c>
      <c r="J111" s="22">
        <v>0</v>
      </c>
      <c r="K111" s="41">
        <f t="shared" si="19"/>
        <v>0</v>
      </c>
      <c r="L111" s="1">
        <v>0</v>
      </c>
    </row>
    <row r="112" spans="2:12">
      <c r="B112" s="2">
        <v>3</v>
      </c>
      <c r="C112" s="5"/>
      <c r="D112" s="18">
        <v>0</v>
      </c>
      <c r="E112" s="22">
        <v>0</v>
      </c>
      <c r="F112" s="22">
        <v>0</v>
      </c>
      <c r="G112" s="22">
        <v>0</v>
      </c>
      <c r="H112" s="22">
        <v>0</v>
      </c>
      <c r="I112" s="22">
        <v>0</v>
      </c>
      <c r="J112" s="22">
        <v>0</v>
      </c>
      <c r="K112" s="41">
        <f t="shared" si="19"/>
        <v>0</v>
      </c>
      <c r="L112" s="1">
        <v>0</v>
      </c>
    </row>
    <row r="113" spans="1:12">
      <c r="B113" s="2">
        <v>3</v>
      </c>
      <c r="C113" s="5"/>
      <c r="D113" s="18">
        <v>0</v>
      </c>
      <c r="E113" s="22">
        <v>0</v>
      </c>
      <c r="F113" s="22">
        <v>0</v>
      </c>
      <c r="G113" s="22">
        <v>0</v>
      </c>
      <c r="H113" s="22">
        <v>0</v>
      </c>
      <c r="I113" s="22">
        <v>0</v>
      </c>
      <c r="J113" s="22">
        <v>0</v>
      </c>
      <c r="K113" s="41">
        <f t="shared" si="19"/>
        <v>0</v>
      </c>
      <c r="L113" s="1">
        <v>0</v>
      </c>
    </row>
    <row r="114" spans="1:12">
      <c r="B114" s="2">
        <v>3</v>
      </c>
      <c r="C114" s="5"/>
      <c r="D114" s="18">
        <v>0</v>
      </c>
      <c r="E114" s="22">
        <v>0</v>
      </c>
      <c r="F114" s="22">
        <v>0</v>
      </c>
      <c r="G114" s="22">
        <v>0</v>
      </c>
      <c r="H114" s="22">
        <v>0</v>
      </c>
      <c r="I114" s="22">
        <v>0</v>
      </c>
      <c r="J114" s="22">
        <v>0</v>
      </c>
      <c r="K114" s="41">
        <f t="shared" si="19"/>
        <v>0</v>
      </c>
      <c r="L114" s="1">
        <v>0</v>
      </c>
    </row>
    <row r="115" spans="1:12">
      <c r="B115" s="2">
        <v>3</v>
      </c>
      <c r="C115" s="5"/>
      <c r="D115" s="18">
        <v>0</v>
      </c>
      <c r="E115" s="22">
        <v>0</v>
      </c>
      <c r="F115" s="22">
        <v>0</v>
      </c>
      <c r="G115" s="22">
        <v>0</v>
      </c>
      <c r="H115" s="22">
        <v>0</v>
      </c>
      <c r="I115" s="22">
        <v>0</v>
      </c>
      <c r="J115" s="22">
        <v>0</v>
      </c>
      <c r="K115" s="41">
        <f t="shared" si="19"/>
        <v>0</v>
      </c>
      <c r="L115" s="1">
        <v>0</v>
      </c>
    </row>
    <row r="116" spans="1:12">
      <c r="B116" s="2">
        <v>3</v>
      </c>
      <c r="C116" s="5"/>
      <c r="D116" s="18"/>
      <c r="E116" s="22"/>
      <c r="F116" s="22"/>
      <c r="G116" s="22"/>
      <c r="H116" s="22"/>
      <c r="I116" s="22"/>
      <c r="J116" s="22"/>
      <c r="K116" s="41">
        <f t="shared" si="19"/>
        <v>0</v>
      </c>
    </row>
    <row r="117" spans="1:12">
      <c r="B117" s="2">
        <v>3</v>
      </c>
      <c r="C117" s="5"/>
      <c r="D117" s="30" t="s">
        <v>3891</v>
      </c>
      <c r="E117" s="42">
        <f t="shared" ref="E117:K117" si="20">SUM(E36:E116)</f>
        <v>67.5</v>
      </c>
      <c r="F117" s="42">
        <f t="shared" si="20"/>
        <v>20</v>
      </c>
      <c r="G117" s="42">
        <f t="shared" si="20"/>
        <v>0</v>
      </c>
      <c r="H117" s="42">
        <f t="shared" si="20"/>
        <v>12.5</v>
      </c>
      <c r="I117" s="42">
        <f t="shared" si="20"/>
        <v>0</v>
      </c>
      <c r="J117" s="42">
        <f t="shared" si="20"/>
        <v>50</v>
      </c>
      <c r="K117" s="42">
        <f t="shared" si="20"/>
        <v>150</v>
      </c>
    </row>
    <row r="118" spans="1:12">
      <c r="C118" s="5"/>
      <c r="D118" s="18"/>
      <c r="E118" s="22"/>
      <c r="F118" s="22"/>
      <c r="G118" s="22"/>
      <c r="H118" s="22"/>
      <c r="I118" s="22"/>
      <c r="J118" s="22"/>
      <c r="K118" s="41">
        <f t="shared" si="19"/>
        <v>0</v>
      </c>
    </row>
    <row r="119" spans="1:12">
      <c r="A119" s="5" t="s">
        <v>5684</v>
      </c>
      <c r="B119" s="2">
        <v>4</v>
      </c>
      <c r="C119" s="5"/>
      <c r="D119" s="18" t="s">
        <v>11101</v>
      </c>
      <c r="E119" s="22">
        <v>7.5</v>
      </c>
      <c r="F119" s="22">
        <v>0</v>
      </c>
      <c r="G119" s="22">
        <v>0</v>
      </c>
      <c r="H119" s="22">
        <v>0</v>
      </c>
      <c r="I119" s="22">
        <v>0</v>
      </c>
      <c r="J119" s="22">
        <v>0</v>
      </c>
      <c r="K119" s="41">
        <f t="shared" si="19"/>
        <v>7.5</v>
      </c>
    </row>
    <row r="120" spans="1:12">
      <c r="A120" s="5" t="s">
        <v>5676</v>
      </c>
      <c r="B120" s="2">
        <v>4</v>
      </c>
      <c r="C120" s="5"/>
      <c r="D120" s="18" t="s">
        <v>11080</v>
      </c>
      <c r="E120" s="22">
        <v>0</v>
      </c>
      <c r="F120" s="22">
        <v>0</v>
      </c>
      <c r="G120" s="22">
        <v>0</v>
      </c>
      <c r="H120" s="22">
        <v>0</v>
      </c>
      <c r="I120" s="22">
        <v>0</v>
      </c>
      <c r="J120" s="22">
        <v>7.5</v>
      </c>
      <c r="K120" s="41">
        <f t="shared" si="19"/>
        <v>7.5</v>
      </c>
    </row>
    <row r="121" spans="1:12">
      <c r="A121" s="5" t="s">
        <v>5685</v>
      </c>
      <c r="B121" s="2">
        <v>4</v>
      </c>
      <c r="C121" s="5"/>
      <c r="D121" s="18" t="s">
        <v>11081</v>
      </c>
      <c r="E121" s="22">
        <v>5</v>
      </c>
      <c r="F121" s="22">
        <v>0</v>
      </c>
      <c r="G121" s="22">
        <v>0</v>
      </c>
      <c r="H121" s="22">
        <v>0</v>
      </c>
      <c r="I121" s="22">
        <v>0</v>
      </c>
      <c r="J121" s="22">
        <v>0</v>
      </c>
      <c r="K121" s="41">
        <f t="shared" si="19"/>
        <v>5</v>
      </c>
    </row>
    <row r="122" spans="1:12">
      <c r="A122" s="5" t="s">
        <v>5697</v>
      </c>
      <c r="B122" s="2">
        <v>4</v>
      </c>
      <c r="C122" s="5"/>
      <c r="D122" s="18" t="s">
        <v>11082</v>
      </c>
      <c r="E122" s="22">
        <v>5</v>
      </c>
      <c r="F122" s="22">
        <v>0</v>
      </c>
      <c r="G122" s="22">
        <v>0</v>
      </c>
      <c r="H122" s="22">
        <v>0</v>
      </c>
      <c r="I122" s="22">
        <v>0</v>
      </c>
      <c r="J122" s="22">
        <v>0</v>
      </c>
      <c r="K122" s="41">
        <f t="shared" si="19"/>
        <v>5</v>
      </c>
    </row>
    <row r="123" spans="1:12">
      <c r="A123" s="5" t="s">
        <v>5677</v>
      </c>
      <c r="B123" s="2">
        <v>4</v>
      </c>
      <c r="C123" s="5"/>
      <c r="D123" s="18" t="s">
        <v>11083</v>
      </c>
      <c r="E123" s="22">
        <v>0</v>
      </c>
      <c r="F123" s="22">
        <v>0</v>
      </c>
      <c r="G123" s="22">
        <v>0</v>
      </c>
      <c r="H123" s="22">
        <v>0</v>
      </c>
      <c r="I123" s="22">
        <v>0</v>
      </c>
      <c r="J123" s="22">
        <v>5</v>
      </c>
      <c r="K123" s="41">
        <f t="shared" si="19"/>
        <v>5</v>
      </c>
    </row>
    <row r="124" spans="1:12">
      <c r="A124" s="5" t="s">
        <v>5678</v>
      </c>
      <c r="B124" s="2">
        <v>4</v>
      </c>
      <c r="C124" s="5"/>
      <c r="D124" s="18" t="s">
        <v>11084</v>
      </c>
      <c r="E124" s="22">
        <v>0</v>
      </c>
      <c r="F124" s="22">
        <v>0</v>
      </c>
      <c r="G124" s="22">
        <v>0</v>
      </c>
      <c r="H124" s="22">
        <v>0</v>
      </c>
      <c r="I124" s="22">
        <v>0</v>
      </c>
      <c r="J124" s="22">
        <v>5</v>
      </c>
      <c r="K124" s="41">
        <f t="shared" si="19"/>
        <v>5</v>
      </c>
    </row>
    <row r="125" spans="1:12">
      <c r="A125" s="5" t="s">
        <v>5679</v>
      </c>
      <c r="B125" s="2">
        <v>4</v>
      </c>
      <c r="C125" s="5"/>
      <c r="D125" s="18" t="s">
        <v>11085</v>
      </c>
      <c r="E125" s="22">
        <v>0</v>
      </c>
      <c r="F125" s="22">
        <v>0</v>
      </c>
      <c r="G125" s="22">
        <v>0</v>
      </c>
      <c r="H125" s="22">
        <v>0</v>
      </c>
      <c r="I125" s="22">
        <v>0</v>
      </c>
      <c r="J125" s="22">
        <v>2.5</v>
      </c>
      <c r="K125" s="41">
        <f t="shared" si="19"/>
        <v>2.5</v>
      </c>
    </row>
    <row r="126" spans="1:12">
      <c r="A126" s="5" t="s">
        <v>5698</v>
      </c>
      <c r="B126" s="2">
        <v>4</v>
      </c>
      <c r="C126" s="5"/>
      <c r="D126" s="18" t="s">
        <v>11046</v>
      </c>
      <c r="E126" s="22">
        <v>2.5</v>
      </c>
      <c r="F126" s="22">
        <v>0</v>
      </c>
      <c r="G126" s="22">
        <v>0</v>
      </c>
      <c r="H126" s="22">
        <v>0</v>
      </c>
      <c r="I126" s="22">
        <v>0</v>
      </c>
      <c r="J126" s="22">
        <v>0</v>
      </c>
      <c r="K126" s="41">
        <f t="shared" si="19"/>
        <v>2.5</v>
      </c>
    </row>
    <row r="127" spans="1:12">
      <c r="A127" s="5" t="s">
        <v>5699</v>
      </c>
      <c r="B127" s="2">
        <v>4</v>
      </c>
      <c r="C127" s="5"/>
      <c r="D127" s="18" t="s">
        <v>11086</v>
      </c>
      <c r="E127" s="22">
        <v>7.5</v>
      </c>
      <c r="F127" s="22">
        <v>0</v>
      </c>
      <c r="G127" s="22">
        <v>0</v>
      </c>
      <c r="H127" s="22">
        <v>0</v>
      </c>
      <c r="I127" s="22">
        <v>0</v>
      </c>
      <c r="J127" s="22">
        <v>0</v>
      </c>
      <c r="K127" s="41">
        <f t="shared" si="19"/>
        <v>7.5</v>
      </c>
    </row>
    <row r="128" spans="1:12">
      <c r="A128" s="5" t="s">
        <v>5680</v>
      </c>
      <c r="B128" s="2">
        <v>4</v>
      </c>
      <c r="C128" s="5"/>
      <c r="D128" s="18" t="s">
        <v>11087</v>
      </c>
      <c r="E128" s="22">
        <v>0</v>
      </c>
      <c r="F128" s="22">
        <v>0</v>
      </c>
      <c r="G128" s="22">
        <v>0</v>
      </c>
      <c r="H128" s="22">
        <v>0</v>
      </c>
      <c r="I128" s="22">
        <v>0</v>
      </c>
      <c r="J128" s="22">
        <v>7.5</v>
      </c>
      <c r="K128" s="41">
        <f t="shared" si="19"/>
        <v>7.5</v>
      </c>
    </row>
    <row r="129" spans="1:11">
      <c r="A129" s="5" t="s">
        <v>5700</v>
      </c>
      <c r="B129" s="2">
        <v>4</v>
      </c>
      <c r="C129" s="5"/>
      <c r="D129" s="18" t="s">
        <v>11088</v>
      </c>
      <c r="E129" s="22">
        <v>5</v>
      </c>
      <c r="F129" s="22">
        <v>0</v>
      </c>
      <c r="G129" s="22">
        <v>0</v>
      </c>
      <c r="H129" s="22">
        <v>0</v>
      </c>
      <c r="I129" s="22">
        <v>0</v>
      </c>
      <c r="J129" s="22">
        <v>0</v>
      </c>
      <c r="K129" s="41">
        <f t="shared" si="19"/>
        <v>5</v>
      </c>
    </row>
    <row r="130" spans="1:11">
      <c r="A130" s="5" t="s">
        <v>5701</v>
      </c>
      <c r="B130" s="2">
        <v>4</v>
      </c>
      <c r="C130" s="5"/>
      <c r="D130" s="18" t="s">
        <v>11089</v>
      </c>
      <c r="E130" s="22">
        <v>5</v>
      </c>
      <c r="F130" s="22">
        <v>0</v>
      </c>
      <c r="G130" s="22">
        <v>0</v>
      </c>
      <c r="H130" s="22">
        <v>0</v>
      </c>
      <c r="I130" s="22">
        <v>0</v>
      </c>
      <c r="J130" s="22">
        <v>0</v>
      </c>
      <c r="K130" s="41">
        <f t="shared" si="19"/>
        <v>5</v>
      </c>
    </row>
    <row r="131" spans="1:11">
      <c r="A131" s="5" t="s">
        <v>5692</v>
      </c>
      <c r="B131" s="2">
        <v>4</v>
      </c>
      <c r="C131" s="5"/>
      <c r="D131" s="18" t="s">
        <v>11090</v>
      </c>
      <c r="E131" s="22">
        <v>0</v>
      </c>
      <c r="F131" s="22">
        <v>0</v>
      </c>
      <c r="G131" s="22">
        <v>0</v>
      </c>
      <c r="H131" s="22">
        <v>0</v>
      </c>
      <c r="I131" s="22">
        <v>0</v>
      </c>
      <c r="J131" s="22">
        <v>5</v>
      </c>
      <c r="K131" s="41">
        <f t="shared" si="19"/>
        <v>5</v>
      </c>
    </row>
    <row r="132" spans="1:11">
      <c r="A132" s="5" t="s">
        <v>5693</v>
      </c>
      <c r="B132" s="2">
        <v>4</v>
      </c>
      <c r="C132" s="5"/>
      <c r="D132" s="18" t="s">
        <v>11091</v>
      </c>
      <c r="E132" s="22">
        <v>0</v>
      </c>
      <c r="F132" s="22">
        <v>0</v>
      </c>
      <c r="G132" s="22">
        <v>0</v>
      </c>
      <c r="H132" s="22">
        <v>0</v>
      </c>
      <c r="I132" s="22">
        <v>0</v>
      </c>
      <c r="J132" s="22">
        <v>5</v>
      </c>
      <c r="K132" s="41">
        <f t="shared" si="19"/>
        <v>5</v>
      </c>
    </row>
    <row r="133" spans="1:11">
      <c r="A133" s="5" t="s">
        <v>5668</v>
      </c>
      <c r="B133" s="2">
        <v>4</v>
      </c>
      <c r="C133" s="5"/>
      <c r="D133" s="18" t="s">
        <v>11047</v>
      </c>
      <c r="E133" s="22">
        <v>0</v>
      </c>
      <c r="F133" s="22">
        <v>0</v>
      </c>
      <c r="G133" s="22">
        <v>0</v>
      </c>
      <c r="H133" s="22">
        <v>2.5</v>
      </c>
      <c r="I133" s="22">
        <v>0</v>
      </c>
      <c r="J133" s="22">
        <v>0</v>
      </c>
      <c r="K133" s="41">
        <f t="shared" si="19"/>
        <v>2.5</v>
      </c>
    </row>
    <row r="134" spans="1:11">
      <c r="A134" s="5" t="s">
        <v>5659</v>
      </c>
      <c r="B134" s="2">
        <v>4</v>
      </c>
      <c r="C134" s="5"/>
      <c r="D134" s="18" t="s">
        <v>11092</v>
      </c>
      <c r="E134" s="22">
        <v>0</v>
      </c>
      <c r="F134" s="22">
        <v>0</v>
      </c>
      <c r="G134" s="22">
        <v>7.5</v>
      </c>
      <c r="H134" s="22">
        <v>0</v>
      </c>
      <c r="I134" s="22">
        <v>0</v>
      </c>
      <c r="J134" s="22">
        <v>0</v>
      </c>
      <c r="K134" s="41">
        <f t="shared" si="19"/>
        <v>7.5</v>
      </c>
    </row>
    <row r="135" spans="1:11">
      <c r="A135" s="5" t="s">
        <v>5702</v>
      </c>
      <c r="B135" s="2">
        <v>4</v>
      </c>
      <c r="C135" s="5"/>
      <c r="D135" s="18" t="s">
        <v>11093</v>
      </c>
      <c r="E135" s="22">
        <v>7.5</v>
      </c>
      <c r="F135" s="22">
        <v>0</v>
      </c>
      <c r="G135" s="22">
        <v>0</v>
      </c>
      <c r="H135" s="22">
        <v>0</v>
      </c>
      <c r="I135" s="22">
        <v>0</v>
      </c>
      <c r="J135" s="22">
        <v>0</v>
      </c>
      <c r="K135" s="41">
        <f t="shared" si="19"/>
        <v>7.5</v>
      </c>
    </row>
    <row r="136" spans="1:11">
      <c r="A136" s="5" t="s">
        <v>5716</v>
      </c>
      <c r="B136" s="2">
        <v>4</v>
      </c>
      <c r="C136" s="5"/>
      <c r="D136" s="18" t="s">
        <v>11093</v>
      </c>
      <c r="E136" s="22">
        <v>5</v>
      </c>
      <c r="F136" s="22">
        <v>0</v>
      </c>
      <c r="G136" s="22">
        <v>0</v>
      </c>
      <c r="H136" s="22">
        <v>0</v>
      </c>
      <c r="I136" s="22">
        <v>0</v>
      </c>
      <c r="J136" s="22">
        <v>0</v>
      </c>
      <c r="K136" s="41">
        <f t="shared" si="19"/>
        <v>5</v>
      </c>
    </row>
    <row r="137" spans="1:11">
      <c r="A137" s="5" t="s">
        <v>5717</v>
      </c>
      <c r="B137" s="2">
        <v>4</v>
      </c>
      <c r="C137" s="5"/>
      <c r="D137" s="18" t="s">
        <v>11094</v>
      </c>
      <c r="E137" s="22">
        <v>5</v>
      </c>
      <c r="F137" s="22">
        <v>0</v>
      </c>
      <c r="G137" s="22">
        <v>0</v>
      </c>
      <c r="H137" s="22">
        <v>0</v>
      </c>
      <c r="I137" s="22">
        <v>0</v>
      </c>
      <c r="J137" s="22">
        <v>0</v>
      </c>
      <c r="K137" s="41">
        <f t="shared" si="19"/>
        <v>5</v>
      </c>
    </row>
    <row r="138" spans="1:11">
      <c r="A138" s="5" t="s">
        <v>5694</v>
      </c>
      <c r="B138" s="2">
        <v>4</v>
      </c>
      <c r="C138" s="5"/>
      <c r="D138" s="18" t="s">
        <v>11095</v>
      </c>
      <c r="E138" s="22">
        <v>0</v>
      </c>
      <c r="F138" s="22">
        <v>0</v>
      </c>
      <c r="G138" s="22">
        <v>0</v>
      </c>
      <c r="H138" s="22">
        <v>0</v>
      </c>
      <c r="I138" s="22">
        <v>0</v>
      </c>
      <c r="J138" s="22">
        <v>5</v>
      </c>
      <c r="K138" s="41">
        <f t="shared" si="19"/>
        <v>5</v>
      </c>
    </row>
    <row r="139" spans="1:11">
      <c r="A139" s="5" t="s">
        <v>5695</v>
      </c>
      <c r="B139" s="2">
        <v>4</v>
      </c>
      <c r="C139" s="5"/>
      <c r="D139" s="18" t="s">
        <v>11096</v>
      </c>
      <c r="E139" s="22">
        <v>0</v>
      </c>
      <c r="F139" s="22">
        <v>0</v>
      </c>
      <c r="G139" s="22">
        <v>0</v>
      </c>
      <c r="H139" s="22">
        <v>0</v>
      </c>
      <c r="I139" s="22">
        <v>0</v>
      </c>
      <c r="J139" s="22">
        <v>5</v>
      </c>
      <c r="K139" s="41">
        <f t="shared" si="19"/>
        <v>5</v>
      </c>
    </row>
    <row r="140" spans="1:11">
      <c r="A140" s="5" t="s">
        <v>5696</v>
      </c>
      <c r="B140" s="2">
        <v>4</v>
      </c>
      <c r="C140" s="5"/>
      <c r="D140" s="18" t="s">
        <v>11097</v>
      </c>
      <c r="E140" s="22">
        <v>0</v>
      </c>
      <c r="F140" s="22">
        <v>0</v>
      </c>
      <c r="G140" s="22">
        <v>0</v>
      </c>
      <c r="H140" s="22">
        <v>0</v>
      </c>
      <c r="I140" s="22">
        <v>0</v>
      </c>
      <c r="J140" s="22">
        <v>5</v>
      </c>
      <c r="K140" s="41">
        <f t="shared" si="19"/>
        <v>5</v>
      </c>
    </row>
    <row r="141" spans="1:11">
      <c r="A141" s="5" t="s">
        <v>5718</v>
      </c>
      <c r="B141" s="2">
        <v>4</v>
      </c>
      <c r="C141" s="5"/>
      <c r="D141" s="18" t="s">
        <v>11098</v>
      </c>
      <c r="E141" s="22">
        <v>7.5</v>
      </c>
      <c r="F141" s="22">
        <v>0</v>
      </c>
      <c r="G141" s="22">
        <v>0</v>
      </c>
      <c r="H141" s="22">
        <v>0</v>
      </c>
      <c r="I141" s="22">
        <v>0</v>
      </c>
      <c r="J141" s="22">
        <v>0</v>
      </c>
      <c r="K141" s="41">
        <f t="shared" si="19"/>
        <v>7.5</v>
      </c>
    </row>
    <row r="142" spans="1:11">
      <c r="A142" s="5" t="s">
        <v>5719</v>
      </c>
      <c r="B142" s="2">
        <v>4</v>
      </c>
      <c r="C142" s="5"/>
      <c r="D142" s="18" t="s">
        <v>11099</v>
      </c>
      <c r="E142" s="22">
        <v>7.5</v>
      </c>
      <c r="F142" s="22">
        <v>0</v>
      </c>
      <c r="G142" s="22">
        <v>0</v>
      </c>
      <c r="H142" s="22">
        <v>0</v>
      </c>
      <c r="I142" s="22">
        <v>0</v>
      </c>
      <c r="J142" s="22">
        <v>0</v>
      </c>
      <c r="K142" s="41">
        <f t="shared" si="19"/>
        <v>7.5</v>
      </c>
    </row>
    <row r="143" spans="1:11">
      <c r="A143" s="5" t="s">
        <v>5689</v>
      </c>
      <c r="B143" s="2">
        <v>4</v>
      </c>
      <c r="C143" s="5"/>
      <c r="D143" s="18" t="s">
        <v>11193</v>
      </c>
      <c r="E143" s="22">
        <v>0</v>
      </c>
      <c r="F143" s="22">
        <v>5</v>
      </c>
      <c r="G143" s="22">
        <v>0</v>
      </c>
      <c r="H143" s="22">
        <v>0</v>
      </c>
      <c r="I143" s="22">
        <v>0</v>
      </c>
      <c r="J143" s="22">
        <v>0</v>
      </c>
      <c r="K143" s="41">
        <f t="shared" si="19"/>
        <v>5</v>
      </c>
    </row>
    <row r="144" spans="1:11">
      <c r="A144" s="5" t="s">
        <v>5720</v>
      </c>
      <c r="B144" s="2">
        <v>4</v>
      </c>
      <c r="C144" s="5"/>
      <c r="D144" s="18" t="s">
        <v>11094</v>
      </c>
      <c r="E144" s="22">
        <v>5</v>
      </c>
      <c r="F144" s="22">
        <v>0</v>
      </c>
      <c r="G144" s="22">
        <v>0</v>
      </c>
      <c r="H144" s="22">
        <v>0</v>
      </c>
      <c r="I144" s="22">
        <v>0</v>
      </c>
      <c r="J144" s="22">
        <v>0</v>
      </c>
      <c r="K144" s="41">
        <f t="shared" si="19"/>
        <v>5</v>
      </c>
    </row>
    <row r="145" spans="1:12">
      <c r="A145" s="5" t="s">
        <v>5709</v>
      </c>
      <c r="B145" s="2">
        <v>4</v>
      </c>
      <c r="C145" s="5"/>
      <c r="D145" s="18" t="s">
        <v>11100</v>
      </c>
      <c r="E145" s="22">
        <v>0</v>
      </c>
      <c r="F145" s="22">
        <v>0</v>
      </c>
      <c r="G145" s="22">
        <v>0</v>
      </c>
      <c r="H145" s="22">
        <v>0</v>
      </c>
      <c r="I145" s="22">
        <v>0</v>
      </c>
      <c r="J145" s="22">
        <v>5</v>
      </c>
      <c r="K145" s="41">
        <f t="shared" si="19"/>
        <v>5</v>
      </c>
    </row>
    <row r="146" spans="1:12">
      <c r="A146" s="5" t="s">
        <v>5710</v>
      </c>
      <c r="B146" s="2">
        <v>4</v>
      </c>
      <c r="C146" s="5"/>
      <c r="D146" s="18" t="s">
        <v>11178</v>
      </c>
      <c r="E146" s="22">
        <v>0</v>
      </c>
      <c r="F146" s="22">
        <v>0</v>
      </c>
      <c r="G146" s="22">
        <v>0</v>
      </c>
      <c r="H146" s="22">
        <v>0</v>
      </c>
      <c r="I146" s="22">
        <v>0</v>
      </c>
      <c r="J146" s="22">
        <v>2.5</v>
      </c>
      <c r="K146" s="41">
        <f t="shared" si="19"/>
        <v>2.5</v>
      </c>
    </row>
    <row r="147" spans="1:12">
      <c r="B147" s="2">
        <v>4</v>
      </c>
      <c r="C147" s="5"/>
      <c r="D147" s="18">
        <v>0</v>
      </c>
      <c r="E147" s="22">
        <v>0</v>
      </c>
      <c r="F147" s="22">
        <v>0</v>
      </c>
      <c r="G147" s="22">
        <v>0</v>
      </c>
      <c r="H147" s="22">
        <v>0</v>
      </c>
      <c r="I147" s="22">
        <v>0</v>
      </c>
      <c r="J147" s="22">
        <v>0</v>
      </c>
      <c r="K147" s="41">
        <f t="shared" si="19"/>
        <v>0</v>
      </c>
      <c r="L147" s="1">
        <v>0</v>
      </c>
    </row>
    <row r="148" spans="1:12">
      <c r="B148" s="2">
        <v>4</v>
      </c>
      <c r="C148" s="5"/>
      <c r="D148" s="18">
        <v>0</v>
      </c>
      <c r="E148" s="22">
        <v>0</v>
      </c>
      <c r="F148" s="22">
        <v>0</v>
      </c>
      <c r="G148" s="22">
        <v>0</v>
      </c>
      <c r="H148" s="22">
        <v>0</v>
      </c>
      <c r="I148" s="22">
        <v>0</v>
      </c>
      <c r="J148" s="22">
        <v>0</v>
      </c>
      <c r="K148" s="41">
        <f t="shared" si="19"/>
        <v>0</v>
      </c>
      <c r="L148" s="1">
        <v>0</v>
      </c>
    </row>
    <row r="149" spans="1:12">
      <c r="B149" s="2">
        <v>4</v>
      </c>
      <c r="C149" s="5"/>
      <c r="D149" s="18">
        <v>0</v>
      </c>
      <c r="E149" s="22">
        <v>0</v>
      </c>
      <c r="F149" s="22">
        <v>0</v>
      </c>
      <c r="G149" s="22">
        <v>0</v>
      </c>
      <c r="H149" s="22">
        <v>0</v>
      </c>
      <c r="I149" s="22">
        <v>0</v>
      </c>
      <c r="J149" s="22">
        <v>0</v>
      </c>
      <c r="K149" s="41">
        <f t="shared" si="19"/>
        <v>0</v>
      </c>
      <c r="L149" s="1">
        <v>0</v>
      </c>
    </row>
    <row r="150" spans="1:12">
      <c r="B150" s="2">
        <v>4</v>
      </c>
      <c r="C150" s="5"/>
      <c r="D150" s="18">
        <v>0</v>
      </c>
      <c r="E150" s="22">
        <v>0</v>
      </c>
      <c r="F150" s="22">
        <v>0</v>
      </c>
      <c r="G150" s="22">
        <v>0</v>
      </c>
      <c r="H150" s="22">
        <v>0</v>
      </c>
      <c r="I150" s="22">
        <v>0</v>
      </c>
      <c r="J150" s="22">
        <v>0</v>
      </c>
      <c r="K150" s="41">
        <f t="shared" si="19"/>
        <v>0</v>
      </c>
      <c r="L150" s="1">
        <v>0</v>
      </c>
    </row>
    <row r="151" spans="1:12">
      <c r="B151" s="2">
        <v>4</v>
      </c>
      <c r="C151" s="5"/>
      <c r="D151" s="18">
        <v>0</v>
      </c>
      <c r="E151" s="22">
        <v>0</v>
      </c>
      <c r="F151" s="22">
        <v>0</v>
      </c>
      <c r="G151" s="22">
        <v>0</v>
      </c>
      <c r="H151" s="22">
        <v>0</v>
      </c>
      <c r="I151" s="22">
        <v>0</v>
      </c>
      <c r="J151" s="22">
        <v>0</v>
      </c>
      <c r="K151" s="41">
        <f t="shared" si="19"/>
        <v>0</v>
      </c>
      <c r="L151" s="1">
        <v>0</v>
      </c>
    </row>
    <row r="152" spans="1:12">
      <c r="B152" s="2">
        <v>4</v>
      </c>
      <c r="C152" s="5"/>
      <c r="D152" s="18">
        <v>0</v>
      </c>
      <c r="E152" s="22">
        <v>0</v>
      </c>
      <c r="F152" s="22">
        <v>0</v>
      </c>
      <c r="G152" s="22">
        <v>0</v>
      </c>
      <c r="H152" s="22">
        <v>0</v>
      </c>
      <c r="I152" s="22">
        <v>0</v>
      </c>
      <c r="J152" s="22">
        <v>0</v>
      </c>
      <c r="K152" s="41">
        <f t="shared" si="19"/>
        <v>0</v>
      </c>
      <c r="L152" s="1">
        <v>0</v>
      </c>
    </row>
    <row r="153" spans="1:12">
      <c r="B153" s="2">
        <v>4</v>
      </c>
      <c r="C153" s="5"/>
      <c r="D153" s="18">
        <v>0</v>
      </c>
      <c r="E153" s="22">
        <v>0</v>
      </c>
      <c r="F153" s="22">
        <v>0</v>
      </c>
      <c r="G153" s="22">
        <v>0</v>
      </c>
      <c r="H153" s="22">
        <v>0</v>
      </c>
      <c r="I153" s="22">
        <v>0</v>
      </c>
      <c r="J153" s="22">
        <v>0</v>
      </c>
      <c r="K153" s="41">
        <f t="shared" si="19"/>
        <v>0</v>
      </c>
      <c r="L153" s="1">
        <v>0</v>
      </c>
    </row>
    <row r="154" spans="1:12">
      <c r="B154" s="2">
        <v>4</v>
      </c>
      <c r="C154" s="5"/>
      <c r="D154" s="18">
        <v>0</v>
      </c>
      <c r="E154" s="22">
        <v>0</v>
      </c>
      <c r="F154" s="22">
        <v>0</v>
      </c>
      <c r="G154" s="22">
        <v>0</v>
      </c>
      <c r="H154" s="22">
        <v>0</v>
      </c>
      <c r="I154" s="22">
        <v>0</v>
      </c>
      <c r="J154" s="22">
        <v>0</v>
      </c>
      <c r="K154" s="41">
        <f t="shared" si="19"/>
        <v>0</v>
      </c>
      <c r="L154" s="1">
        <v>0</v>
      </c>
    </row>
    <row r="155" spans="1:12">
      <c r="B155" s="2">
        <v>4</v>
      </c>
      <c r="C155" s="5"/>
      <c r="D155" s="18">
        <v>0</v>
      </c>
      <c r="E155" s="22">
        <v>0</v>
      </c>
      <c r="F155" s="22">
        <v>0</v>
      </c>
      <c r="G155" s="22">
        <v>0</v>
      </c>
      <c r="H155" s="22">
        <v>0</v>
      </c>
      <c r="I155" s="22">
        <v>0</v>
      </c>
      <c r="J155" s="22">
        <v>0</v>
      </c>
      <c r="K155" s="41">
        <f t="shared" si="19"/>
        <v>0</v>
      </c>
      <c r="L155" s="1">
        <v>0</v>
      </c>
    </row>
    <row r="156" spans="1:12">
      <c r="B156" s="2">
        <v>4</v>
      </c>
      <c r="C156" s="5"/>
      <c r="D156" s="18">
        <v>0</v>
      </c>
      <c r="E156" s="22">
        <v>0</v>
      </c>
      <c r="F156" s="22">
        <v>0</v>
      </c>
      <c r="G156" s="22">
        <v>0</v>
      </c>
      <c r="H156" s="22">
        <v>0</v>
      </c>
      <c r="I156" s="22">
        <v>0</v>
      </c>
      <c r="J156" s="22">
        <v>0</v>
      </c>
      <c r="K156" s="41">
        <f t="shared" si="19"/>
        <v>0</v>
      </c>
      <c r="L156" s="1">
        <v>0</v>
      </c>
    </row>
    <row r="157" spans="1:12">
      <c r="B157" s="2">
        <v>4</v>
      </c>
      <c r="C157" s="5"/>
      <c r="D157" s="18">
        <v>0</v>
      </c>
      <c r="E157" s="22">
        <v>0</v>
      </c>
      <c r="F157" s="22">
        <v>0</v>
      </c>
      <c r="G157" s="22">
        <v>0</v>
      </c>
      <c r="H157" s="22">
        <v>0</v>
      </c>
      <c r="I157" s="22">
        <v>0</v>
      </c>
      <c r="J157" s="22">
        <v>0</v>
      </c>
      <c r="K157" s="41">
        <f t="shared" si="19"/>
        <v>0</v>
      </c>
      <c r="L157" s="1">
        <v>0</v>
      </c>
    </row>
    <row r="158" spans="1:12">
      <c r="B158" s="2">
        <v>4</v>
      </c>
      <c r="C158" s="5"/>
      <c r="D158" s="18">
        <v>0</v>
      </c>
      <c r="E158" s="22">
        <v>0</v>
      </c>
      <c r="F158" s="22">
        <v>0</v>
      </c>
      <c r="G158" s="22">
        <v>0</v>
      </c>
      <c r="H158" s="22">
        <v>0</v>
      </c>
      <c r="I158" s="22">
        <v>0</v>
      </c>
      <c r="J158" s="22">
        <v>0</v>
      </c>
      <c r="K158" s="41">
        <f t="shared" si="19"/>
        <v>0</v>
      </c>
      <c r="L158" s="1">
        <v>0</v>
      </c>
    </row>
    <row r="159" spans="1:12">
      <c r="B159" s="2">
        <v>4</v>
      </c>
      <c r="C159" s="5"/>
      <c r="D159" s="18">
        <v>0</v>
      </c>
      <c r="E159" s="22">
        <v>0</v>
      </c>
      <c r="F159" s="22">
        <v>0</v>
      </c>
      <c r="G159" s="22">
        <v>0</v>
      </c>
      <c r="H159" s="22">
        <v>0</v>
      </c>
      <c r="I159" s="22">
        <v>0</v>
      </c>
      <c r="J159" s="22">
        <v>0</v>
      </c>
      <c r="K159" s="41">
        <f t="shared" si="19"/>
        <v>0</v>
      </c>
      <c r="L159" s="1">
        <v>0</v>
      </c>
    </row>
    <row r="160" spans="1:12">
      <c r="B160" s="2">
        <v>4</v>
      </c>
      <c r="C160" s="5"/>
      <c r="D160" s="18">
        <v>0</v>
      </c>
      <c r="E160" s="22">
        <v>0</v>
      </c>
      <c r="F160" s="22">
        <v>0</v>
      </c>
      <c r="G160" s="22">
        <v>0</v>
      </c>
      <c r="H160" s="22">
        <v>0</v>
      </c>
      <c r="I160" s="22">
        <v>0</v>
      </c>
      <c r="J160" s="22">
        <v>0</v>
      </c>
      <c r="K160" s="41">
        <f t="shared" si="19"/>
        <v>0</v>
      </c>
      <c r="L160" s="1">
        <v>0</v>
      </c>
    </row>
    <row r="161" spans="2:12">
      <c r="B161" s="2">
        <v>4</v>
      </c>
      <c r="C161" s="5"/>
      <c r="D161" s="18">
        <v>0</v>
      </c>
      <c r="E161" s="22">
        <v>0</v>
      </c>
      <c r="F161" s="22">
        <v>0</v>
      </c>
      <c r="G161" s="22">
        <v>0</v>
      </c>
      <c r="H161" s="22">
        <v>0</v>
      </c>
      <c r="I161" s="22">
        <v>0</v>
      </c>
      <c r="J161" s="22">
        <v>0</v>
      </c>
      <c r="K161" s="41">
        <f t="shared" si="19"/>
        <v>0</v>
      </c>
      <c r="L161" s="1">
        <v>0</v>
      </c>
    </row>
    <row r="162" spans="2:12">
      <c r="B162" s="2">
        <v>4</v>
      </c>
      <c r="C162" s="5"/>
      <c r="D162" s="18">
        <v>0</v>
      </c>
      <c r="E162" s="22">
        <v>0</v>
      </c>
      <c r="F162" s="22">
        <v>0</v>
      </c>
      <c r="G162" s="22">
        <v>0</v>
      </c>
      <c r="H162" s="22">
        <v>0</v>
      </c>
      <c r="I162" s="22">
        <v>0</v>
      </c>
      <c r="J162" s="22">
        <v>0</v>
      </c>
      <c r="K162" s="41">
        <f t="shared" ref="K162:K225" si="21">SUM(E162:J162)</f>
        <v>0</v>
      </c>
      <c r="L162" s="1">
        <v>0</v>
      </c>
    </row>
    <row r="163" spans="2:12">
      <c r="B163" s="2">
        <v>4</v>
      </c>
      <c r="C163" s="5"/>
      <c r="D163" s="18">
        <v>0</v>
      </c>
      <c r="E163" s="22">
        <v>0</v>
      </c>
      <c r="F163" s="22">
        <v>0</v>
      </c>
      <c r="G163" s="22">
        <v>0</v>
      </c>
      <c r="H163" s="22">
        <v>0</v>
      </c>
      <c r="I163" s="22">
        <v>0</v>
      </c>
      <c r="J163" s="22">
        <v>0</v>
      </c>
      <c r="K163" s="41">
        <f t="shared" si="21"/>
        <v>0</v>
      </c>
      <c r="L163" s="1">
        <v>0</v>
      </c>
    </row>
    <row r="164" spans="2:12">
      <c r="B164" s="2">
        <v>4</v>
      </c>
      <c r="C164" s="5"/>
      <c r="D164" s="18">
        <v>0</v>
      </c>
      <c r="E164" s="22">
        <v>0</v>
      </c>
      <c r="F164" s="22">
        <v>0</v>
      </c>
      <c r="G164" s="22">
        <v>0</v>
      </c>
      <c r="H164" s="22">
        <v>0</v>
      </c>
      <c r="I164" s="22">
        <v>0</v>
      </c>
      <c r="J164" s="22">
        <v>0</v>
      </c>
      <c r="K164" s="41">
        <f t="shared" si="21"/>
        <v>0</v>
      </c>
      <c r="L164" s="1">
        <v>0</v>
      </c>
    </row>
    <row r="165" spans="2:12">
      <c r="B165" s="2">
        <v>4</v>
      </c>
      <c r="C165" s="5"/>
      <c r="D165" s="18">
        <v>0</v>
      </c>
      <c r="E165" s="22">
        <v>0</v>
      </c>
      <c r="F165" s="22">
        <v>0</v>
      </c>
      <c r="G165" s="22">
        <v>0</v>
      </c>
      <c r="H165" s="22">
        <v>0</v>
      </c>
      <c r="I165" s="22">
        <v>0</v>
      </c>
      <c r="J165" s="22">
        <v>0</v>
      </c>
      <c r="K165" s="41">
        <f t="shared" si="21"/>
        <v>0</v>
      </c>
      <c r="L165" s="1">
        <v>0</v>
      </c>
    </row>
    <row r="166" spans="2:12">
      <c r="B166" s="2">
        <v>4</v>
      </c>
      <c r="C166" s="5"/>
      <c r="D166" s="18">
        <v>0</v>
      </c>
      <c r="E166" s="22">
        <v>0</v>
      </c>
      <c r="F166" s="22">
        <v>0</v>
      </c>
      <c r="G166" s="22">
        <v>0</v>
      </c>
      <c r="H166" s="22">
        <v>0</v>
      </c>
      <c r="I166" s="22">
        <v>0</v>
      </c>
      <c r="J166" s="22">
        <v>0</v>
      </c>
      <c r="K166" s="41">
        <f t="shared" si="21"/>
        <v>0</v>
      </c>
      <c r="L166" s="1">
        <v>0</v>
      </c>
    </row>
    <row r="167" spans="2:12">
      <c r="B167" s="2">
        <v>4</v>
      </c>
      <c r="C167" s="5"/>
      <c r="D167" s="18">
        <v>0</v>
      </c>
      <c r="E167" s="22">
        <v>0</v>
      </c>
      <c r="F167" s="22">
        <v>0</v>
      </c>
      <c r="G167" s="22">
        <v>0</v>
      </c>
      <c r="H167" s="22">
        <v>0</v>
      </c>
      <c r="I167" s="22">
        <v>0</v>
      </c>
      <c r="J167" s="22">
        <v>0</v>
      </c>
      <c r="K167" s="41">
        <f t="shared" si="21"/>
        <v>0</v>
      </c>
      <c r="L167" s="1">
        <v>0</v>
      </c>
    </row>
    <row r="168" spans="2:12">
      <c r="B168" s="2">
        <v>4</v>
      </c>
      <c r="C168" s="5"/>
      <c r="D168" s="18">
        <v>0</v>
      </c>
      <c r="E168" s="22">
        <v>0</v>
      </c>
      <c r="F168" s="22">
        <v>0</v>
      </c>
      <c r="G168" s="22">
        <v>0</v>
      </c>
      <c r="H168" s="22">
        <v>0</v>
      </c>
      <c r="I168" s="22">
        <v>0</v>
      </c>
      <c r="J168" s="22">
        <v>0</v>
      </c>
      <c r="K168" s="41">
        <f t="shared" si="21"/>
        <v>0</v>
      </c>
      <c r="L168" s="1">
        <v>0</v>
      </c>
    </row>
    <row r="169" spans="2:12">
      <c r="B169" s="2">
        <v>4</v>
      </c>
      <c r="C169" s="5"/>
      <c r="D169" s="18">
        <v>0</v>
      </c>
      <c r="E169" s="22">
        <v>0</v>
      </c>
      <c r="F169" s="22">
        <v>0</v>
      </c>
      <c r="G169" s="22">
        <v>0</v>
      </c>
      <c r="H169" s="22">
        <v>0</v>
      </c>
      <c r="I169" s="22">
        <v>0</v>
      </c>
      <c r="J169" s="22">
        <v>0</v>
      </c>
      <c r="K169" s="41">
        <f t="shared" si="21"/>
        <v>0</v>
      </c>
      <c r="L169" s="1">
        <v>0</v>
      </c>
    </row>
    <row r="170" spans="2:12">
      <c r="B170" s="2">
        <v>4</v>
      </c>
      <c r="C170" s="5"/>
      <c r="D170" s="18">
        <v>0</v>
      </c>
      <c r="E170" s="22">
        <v>0</v>
      </c>
      <c r="F170" s="22">
        <v>0</v>
      </c>
      <c r="G170" s="22">
        <v>0</v>
      </c>
      <c r="H170" s="22">
        <v>0</v>
      </c>
      <c r="I170" s="22">
        <v>0</v>
      </c>
      <c r="J170" s="22">
        <v>0</v>
      </c>
      <c r="K170" s="41">
        <f t="shared" si="21"/>
        <v>0</v>
      </c>
      <c r="L170" s="1">
        <v>0</v>
      </c>
    </row>
    <row r="171" spans="2:12">
      <c r="B171" s="2">
        <v>4</v>
      </c>
      <c r="C171" s="5"/>
      <c r="D171" s="18">
        <v>0</v>
      </c>
      <c r="E171" s="22">
        <v>0</v>
      </c>
      <c r="F171" s="22">
        <v>0</v>
      </c>
      <c r="G171" s="22">
        <v>0</v>
      </c>
      <c r="H171" s="22">
        <v>0</v>
      </c>
      <c r="I171" s="22">
        <v>0</v>
      </c>
      <c r="J171" s="22">
        <v>0</v>
      </c>
      <c r="K171" s="41">
        <f t="shared" si="21"/>
        <v>0</v>
      </c>
      <c r="L171" s="1">
        <v>0</v>
      </c>
    </row>
    <row r="172" spans="2:12">
      <c r="B172" s="2">
        <v>4</v>
      </c>
      <c r="C172" s="5"/>
      <c r="D172" s="18">
        <v>0</v>
      </c>
      <c r="E172" s="22">
        <v>0</v>
      </c>
      <c r="F172" s="22">
        <v>0</v>
      </c>
      <c r="G172" s="22">
        <v>0</v>
      </c>
      <c r="H172" s="22">
        <v>0</v>
      </c>
      <c r="I172" s="22">
        <v>0</v>
      </c>
      <c r="J172" s="22">
        <v>0</v>
      </c>
      <c r="K172" s="41">
        <f t="shared" si="21"/>
        <v>0</v>
      </c>
      <c r="L172" s="1">
        <v>0</v>
      </c>
    </row>
    <row r="173" spans="2:12">
      <c r="B173" s="2">
        <v>4</v>
      </c>
      <c r="C173" s="5"/>
      <c r="D173" s="18">
        <v>0</v>
      </c>
      <c r="E173" s="22">
        <v>0</v>
      </c>
      <c r="F173" s="22">
        <v>0</v>
      </c>
      <c r="G173" s="22">
        <v>0</v>
      </c>
      <c r="H173" s="22">
        <v>0</v>
      </c>
      <c r="I173" s="22">
        <v>0</v>
      </c>
      <c r="J173" s="22">
        <v>0</v>
      </c>
      <c r="K173" s="41">
        <f t="shared" si="21"/>
        <v>0</v>
      </c>
      <c r="L173" s="1">
        <v>0</v>
      </c>
    </row>
    <row r="174" spans="2:12">
      <c r="B174" s="2">
        <v>4</v>
      </c>
      <c r="C174" s="5"/>
      <c r="D174" s="18">
        <v>0</v>
      </c>
      <c r="E174" s="22">
        <v>0</v>
      </c>
      <c r="F174" s="22">
        <v>0</v>
      </c>
      <c r="G174" s="22">
        <v>0</v>
      </c>
      <c r="H174" s="22">
        <v>0</v>
      </c>
      <c r="I174" s="22">
        <v>0</v>
      </c>
      <c r="J174" s="22">
        <v>0</v>
      </c>
      <c r="K174" s="41">
        <f t="shared" si="21"/>
        <v>0</v>
      </c>
      <c r="L174" s="1">
        <v>0</v>
      </c>
    </row>
    <row r="175" spans="2:12">
      <c r="B175" s="2">
        <v>4</v>
      </c>
      <c r="C175" s="5"/>
      <c r="D175" s="18">
        <v>0</v>
      </c>
      <c r="E175" s="22">
        <v>0</v>
      </c>
      <c r="F175" s="22">
        <v>0</v>
      </c>
      <c r="G175" s="22">
        <v>0</v>
      </c>
      <c r="H175" s="22">
        <v>0</v>
      </c>
      <c r="I175" s="22">
        <v>0</v>
      </c>
      <c r="J175" s="22">
        <v>0</v>
      </c>
      <c r="K175" s="41">
        <f t="shared" si="21"/>
        <v>0</v>
      </c>
      <c r="L175" s="1">
        <v>0</v>
      </c>
    </row>
    <row r="176" spans="2:12">
      <c r="B176" s="2">
        <v>4</v>
      </c>
      <c r="C176" s="5"/>
      <c r="D176" s="18">
        <v>0</v>
      </c>
      <c r="E176" s="22">
        <v>0</v>
      </c>
      <c r="F176" s="22">
        <v>0</v>
      </c>
      <c r="G176" s="22">
        <v>0</v>
      </c>
      <c r="H176" s="22">
        <v>0</v>
      </c>
      <c r="I176" s="22">
        <v>0</v>
      </c>
      <c r="J176" s="22">
        <v>0</v>
      </c>
      <c r="K176" s="41">
        <f t="shared" si="21"/>
        <v>0</v>
      </c>
      <c r="L176" s="1">
        <v>0</v>
      </c>
    </row>
    <row r="177" spans="2:12">
      <c r="B177" s="2">
        <v>4</v>
      </c>
      <c r="C177" s="5"/>
      <c r="D177" s="18">
        <v>0</v>
      </c>
      <c r="E177" s="22">
        <v>0</v>
      </c>
      <c r="F177" s="22">
        <v>0</v>
      </c>
      <c r="G177" s="22">
        <v>0</v>
      </c>
      <c r="H177" s="22">
        <v>0</v>
      </c>
      <c r="I177" s="22">
        <v>0</v>
      </c>
      <c r="J177" s="22">
        <v>0</v>
      </c>
      <c r="K177" s="41">
        <f t="shared" si="21"/>
        <v>0</v>
      </c>
      <c r="L177" s="1">
        <v>0</v>
      </c>
    </row>
    <row r="178" spans="2:12">
      <c r="B178" s="2">
        <v>4</v>
      </c>
      <c r="C178" s="5"/>
      <c r="D178" s="18">
        <v>0</v>
      </c>
      <c r="E178" s="22">
        <v>0</v>
      </c>
      <c r="F178" s="22">
        <v>0</v>
      </c>
      <c r="G178" s="22">
        <v>0</v>
      </c>
      <c r="H178" s="22">
        <v>0</v>
      </c>
      <c r="I178" s="22">
        <v>0</v>
      </c>
      <c r="J178" s="22">
        <v>0</v>
      </c>
      <c r="K178" s="41">
        <f t="shared" si="21"/>
        <v>0</v>
      </c>
      <c r="L178" s="1">
        <v>0</v>
      </c>
    </row>
    <row r="179" spans="2:12">
      <c r="B179" s="2">
        <v>4</v>
      </c>
      <c r="C179" s="5"/>
      <c r="D179" s="18">
        <v>0</v>
      </c>
      <c r="E179" s="22">
        <v>0</v>
      </c>
      <c r="F179" s="22">
        <v>0</v>
      </c>
      <c r="G179" s="22">
        <v>0</v>
      </c>
      <c r="H179" s="22">
        <v>0</v>
      </c>
      <c r="I179" s="22">
        <v>0</v>
      </c>
      <c r="J179" s="22">
        <v>0</v>
      </c>
      <c r="K179" s="41">
        <f t="shared" si="21"/>
        <v>0</v>
      </c>
      <c r="L179" s="1">
        <v>0</v>
      </c>
    </row>
    <row r="180" spans="2:12">
      <c r="B180" s="2">
        <v>4</v>
      </c>
      <c r="C180" s="5"/>
      <c r="D180" s="18">
        <v>0</v>
      </c>
      <c r="E180" s="22">
        <v>0</v>
      </c>
      <c r="F180" s="22">
        <v>0</v>
      </c>
      <c r="G180" s="22">
        <v>0</v>
      </c>
      <c r="H180" s="22">
        <v>0</v>
      </c>
      <c r="I180" s="22">
        <v>0</v>
      </c>
      <c r="J180" s="22">
        <v>0</v>
      </c>
      <c r="K180" s="41">
        <f t="shared" si="21"/>
        <v>0</v>
      </c>
      <c r="L180" s="1">
        <v>0</v>
      </c>
    </row>
    <row r="181" spans="2:12">
      <c r="B181" s="2">
        <v>4</v>
      </c>
      <c r="C181" s="5"/>
      <c r="D181" s="18">
        <v>0</v>
      </c>
      <c r="E181" s="22">
        <v>0</v>
      </c>
      <c r="F181" s="22">
        <v>0</v>
      </c>
      <c r="G181" s="22">
        <v>0</v>
      </c>
      <c r="H181" s="22">
        <v>0</v>
      </c>
      <c r="I181" s="22">
        <v>0</v>
      </c>
      <c r="J181" s="22">
        <v>0</v>
      </c>
      <c r="K181" s="41">
        <f t="shared" si="21"/>
        <v>0</v>
      </c>
      <c r="L181" s="1">
        <v>0</v>
      </c>
    </row>
    <row r="182" spans="2:12">
      <c r="B182" s="2">
        <v>4</v>
      </c>
      <c r="C182" s="5"/>
      <c r="D182" s="18">
        <v>0</v>
      </c>
      <c r="E182" s="22">
        <v>0</v>
      </c>
      <c r="F182" s="22">
        <v>0</v>
      </c>
      <c r="G182" s="22">
        <v>0</v>
      </c>
      <c r="H182" s="22">
        <v>0</v>
      </c>
      <c r="I182" s="22">
        <v>0</v>
      </c>
      <c r="J182" s="22">
        <v>0</v>
      </c>
      <c r="K182" s="41">
        <f t="shared" si="21"/>
        <v>0</v>
      </c>
      <c r="L182" s="1">
        <v>0</v>
      </c>
    </row>
    <row r="183" spans="2:12">
      <c r="B183" s="2">
        <v>4</v>
      </c>
      <c r="C183" s="5"/>
      <c r="D183" s="18">
        <v>0</v>
      </c>
      <c r="E183" s="22">
        <v>0</v>
      </c>
      <c r="F183" s="22">
        <v>0</v>
      </c>
      <c r="G183" s="22">
        <v>0</v>
      </c>
      <c r="H183" s="22">
        <v>0</v>
      </c>
      <c r="I183" s="22">
        <v>0</v>
      </c>
      <c r="J183" s="22">
        <v>0</v>
      </c>
      <c r="K183" s="41">
        <f t="shared" si="21"/>
        <v>0</v>
      </c>
      <c r="L183" s="1">
        <v>0</v>
      </c>
    </row>
    <row r="184" spans="2:12">
      <c r="B184" s="2">
        <v>4</v>
      </c>
      <c r="C184" s="5"/>
      <c r="D184" s="18">
        <v>0</v>
      </c>
      <c r="E184" s="22">
        <v>0</v>
      </c>
      <c r="F184" s="22">
        <v>0</v>
      </c>
      <c r="G184" s="22">
        <v>0</v>
      </c>
      <c r="H184" s="22">
        <v>0</v>
      </c>
      <c r="I184" s="22">
        <v>0</v>
      </c>
      <c r="J184" s="22">
        <v>0</v>
      </c>
      <c r="K184" s="41">
        <f t="shared" si="21"/>
        <v>0</v>
      </c>
      <c r="L184" s="1">
        <v>0</v>
      </c>
    </row>
    <row r="185" spans="2:12">
      <c r="B185" s="2">
        <v>4</v>
      </c>
      <c r="C185" s="5"/>
      <c r="D185" s="18">
        <v>0</v>
      </c>
      <c r="E185" s="22">
        <v>0</v>
      </c>
      <c r="F185" s="22">
        <v>0</v>
      </c>
      <c r="G185" s="22">
        <v>0</v>
      </c>
      <c r="H185" s="22">
        <v>0</v>
      </c>
      <c r="I185" s="22">
        <v>0</v>
      </c>
      <c r="J185" s="22">
        <v>0</v>
      </c>
      <c r="K185" s="41">
        <f t="shared" si="21"/>
        <v>0</v>
      </c>
      <c r="L185" s="1">
        <v>0</v>
      </c>
    </row>
    <row r="186" spans="2:12">
      <c r="B186" s="2">
        <v>4</v>
      </c>
      <c r="C186" s="5"/>
      <c r="D186" s="18">
        <v>0</v>
      </c>
      <c r="E186" s="22">
        <v>0</v>
      </c>
      <c r="F186" s="22">
        <v>0</v>
      </c>
      <c r="G186" s="22">
        <v>0</v>
      </c>
      <c r="H186" s="22">
        <v>0</v>
      </c>
      <c r="I186" s="22">
        <v>0</v>
      </c>
      <c r="J186" s="22">
        <v>0</v>
      </c>
      <c r="K186" s="41">
        <f t="shared" si="21"/>
        <v>0</v>
      </c>
      <c r="L186" s="1">
        <v>0</v>
      </c>
    </row>
    <row r="187" spans="2:12">
      <c r="B187" s="2">
        <v>4</v>
      </c>
      <c r="C187" s="5"/>
      <c r="D187" s="18">
        <v>0</v>
      </c>
      <c r="E187" s="22">
        <v>0</v>
      </c>
      <c r="F187" s="22">
        <v>0</v>
      </c>
      <c r="G187" s="22">
        <v>0</v>
      </c>
      <c r="H187" s="22">
        <v>0</v>
      </c>
      <c r="I187" s="22">
        <v>0</v>
      </c>
      <c r="J187" s="22">
        <v>0</v>
      </c>
      <c r="K187" s="41">
        <f t="shared" si="21"/>
        <v>0</v>
      </c>
      <c r="L187" s="1">
        <v>0</v>
      </c>
    </row>
    <row r="188" spans="2:12">
      <c r="B188" s="2">
        <v>4</v>
      </c>
      <c r="C188" s="5"/>
      <c r="D188" s="18">
        <v>0</v>
      </c>
      <c r="E188" s="22">
        <v>0</v>
      </c>
      <c r="F188" s="22">
        <v>0</v>
      </c>
      <c r="G188" s="22">
        <v>0</v>
      </c>
      <c r="H188" s="22">
        <v>0</v>
      </c>
      <c r="I188" s="22">
        <v>0</v>
      </c>
      <c r="J188" s="22">
        <v>0</v>
      </c>
      <c r="K188" s="41">
        <f t="shared" si="21"/>
        <v>0</v>
      </c>
      <c r="L188" s="1">
        <v>0</v>
      </c>
    </row>
    <row r="189" spans="2:12">
      <c r="B189" s="2">
        <v>4</v>
      </c>
      <c r="C189" s="5"/>
      <c r="D189" s="18">
        <v>0</v>
      </c>
      <c r="E189" s="22">
        <v>0</v>
      </c>
      <c r="F189" s="22">
        <v>0</v>
      </c>
      <c r="G189" s="22">
        <v>0</v>
      </c>
      <c r="H189" s="22">
        <v>0</v>
      </c>
      <c r="I189" s="22">
        <v>0</v>
      </c>
      <c r="J189" s="22">
        <v>0</v>
      </c>
      <c r="K189" s="41">
        <f t="shared" si="21"/>
        <v>0</v>
      </c>
      <c r="L189" s="1">
        <v>0</v>
      </c>
    </row>
    <row r="190" spans="2:12">
      <c r="B190" s="2">
        <v>4</v>
      </c>
      <c r="C190" s="5"/>
      <c r="D190" s="18">
        <v>0</v>
      </c>
      <c r="E190" s="22">
        <v>0</v>
      </c>
      <c r="F190" s="22">
        <v>0</v>
      </c>
      <c r="G190" s="22">
        <v>0</v>
      </c>
      <c r="H190" s="22">
        <v>0</v>
      </c>
      <c r="I190" s="22">
        <v>0</v>
      </c>
      <c r="J190" s="22">
        <v>0</v>
      </c>
      <c r="K190" s="41">
        <f t="shared" si="21"/>
        <v>0</v>
      </c>
      <c r="L190" s="1">
        <v>0</v>
      </c>
    </row>
    <row r="191" spans="2:12">
      <c r="B191" s="2">
        <v>4</v>
      </c>
      <c r="C191" s="5"/>
      <c r="D191" s="18">
        <v>0</v>
      </c>
      <c r="E191" s="22">
        <v>0</v>
      </c>
      <c r="F191" s="22">
        <v>0</v>
      </c>
      <c r="G191" s="22">
        <v>0</v>
      </c>
      <c r="H191" s="22">
        <v>0</v>
      </c>
      <c r="I191" s="22">
        <v>0</v>
      </c>
      <c r="J191" s="22">
        <v>0</v>
      </c>
      <c r="K191" s="41">
        <f t="shared" si="21"/>
        <v>0</v>
      </c>
      <c r="L191" s="1">
        <v>0</v>
      </c>
    </row>
    <row r="192" spans="2:12">
      <c r="B192" s="2">
        <v>4</v>
      </c>
      <c r="C192" s="5"/>
      <c r="D192" s="18">
        <v>0</v>
      </c>
      <c r="E192" s="22">
        <v>0</v>
      </c>
      <c r="F192" s="22">
        <v>0</v>
      </c>
      <c r="G192" s="22">
        <v>0</v>
      </c>
      <c r="H192" s="22">
        <v>0</v>
      </c>
      <c r="I192" s="22">
        <v>0</v>
      </c>
      <c r="J192" s="22">
        <v>0</v>
      </c>
      <c r="K192" s="41">
        <f t="shared" si="21"/>
        <v>0</v>
      </c>
      <c r="L192" s="1">
        <v>0</v>
      </c>
    </row>
    <row r="193" spans="1:12">
      <c r="B193" s="2">
        <v>4</v>
      </c>
      <c r="C193" s="5"/>
      <c r="D193" s="18">
        <v>0</v>
      </c>
      <c r="E193" s="22">
        <v>0</v>
      </c>
      <c r="F193" s="22">
        <v>0</v>
      </c>
      <c r="G193" s="22">
        <v>0</v>
      </c>
      <c r="H193" s="22">
        <v>0</v>
      </c>
      <c r="I193" s="22">
        <v>0</v>
      </c>
      <c r="J193" s="22">
        <v>0</v>
      </c>
      <c r="K193" s="41">
        <f t="shared" si="21"/>
        <v>0</v>
      </c>
      <c r="L193" s="1">
        <v>0</v>
      </c>
    </row>
    <row r="194" spans="1:12">
      <c r="B194" s="2">
        <v>4</v>
      </c>
      <c r="C194" s="5"/>
      <c r="D194" s="18">
        <v>0</v>
      </c>
      <c r="E194" s="22">
        <v>0</v>
      </c>
      <c r="F194" s="22">
        <v>0</v>
      </c>
      <c r="G194" s="22">
        <v>0</v>
      </c>
      <c r="H194" s="22">
        <v>0</v>
      </c>
      <c r="I194" s="22">
        <v>0</v>
      </c>
      <c r="J194" s="22">
        <v>0</v>
      </c>
      <c r="K194" s="41">
        <f t="shared" si="21"/>
        <v>0</v>
      </c>
      <c r="L194" s="1">
        <v>0</v>
      </c>
    </row>
    <row r="195" spans="1:12">
      <c r="B195" s="2">
        <v>4</v>
      </c>
      <c r="C195" s="5"/>
      <c r="D195" s="18">
        <v>0</v>
      </c>
      <c r="E195" s="22">
        <v>0</v>
      </c>
      <c r="F195" s="22">
        <v>0</v>
      </c>
      <c r="G195" s="22">
        <v>0</v>
      </c>
      <c r="H195" s="22">
        <v>0</v>
      </c>
      <c r="I195" s="22">
        <v>0</v>
      </c>
      <c r="J195" s="22">
        <v>0</v>
      </c>
      <c r="K195" s="41">
        <f t="shared" si="21"/>
        <v>0</v>
      </c>
      <c r="L195" s="1">
        <v>0</v>
      </c>
    </row>
    <row r="196" spans="1:12">
      <c r="B196" s="2">
        <v>4</v>
      </c>
      <c r="C196" s="5"/>
      <c r="D196" s="18">
        <v>0</v>
      </c>
      <c r="E196" s="22">
        <v>0</v>
      </c>
      <c r="F196" s="22">
        <v>0</v>
      </c>
      <c r="G196" s="22">
        <v>0</v>
      </c>
      <c r="H196" s="22">
        <v>0</v>
      </c>
      <c r="I196" s="22">
        <v>0</v>
      </c>
      <c r="J196" s="22">
        <v>0</v>
      </c>
      <c r="K196" s="41">
        <f t="shared" si="21"/>
        <v>0</v>
      </c>
      <c r="L196" s="1">
        <v>0</v>
      </c>
    </row>
    <row r="197" spans="1:12">
      <c r="B197" s="2">
        <v>4</v>
      </c>
      <c r="C197" s="5"/>
      <c r="D197" s="18">
        <v>0</v>
      </c>
      <c r="E197" s="22">
        <v>0</v>
      </c>
      <c r="F197" s="22">
        <v>0</v>
      </c>
      <c r="G197" s="22">
        <v>0</v>
      </c>
      <c r="H197" s="22">
        <v>0</v>
      </c>
      <c r="I197" s="22">
        <v>0</v>
      </c>
      <c r="J197" s="22">
        <v>0</v>
      </c>
      <c r="K197" s="41">
        <f t="shared" si="21"/>
        <v>0</v>
      </c>
      <c r="L197" s="1">
        <v>0</v>
      </c>
    </row>
    <row r="198" spans="1:12">
      <c r="B198" s="2">
        <v>4</v>
      </c>
      <c r="C198" s="5"/>
      <c r="D198" s="18">
        <v>0</v>
      </c>
      <c r="E198" s="22">
        <v>0</v>
      </c>
      <c r="F198" s="22">
        <v>0</v>
      </c>
      <c r="G198" s="22">
        <v>0</v>
      </c>
      <c r="H198" s="22">
        <v>0</v>
      </c>
      <c r="I198" s="22">
        <v>0</v>
      </c>
      <c r="J198" s="22">
        <v>0</v>
      </c>
      <c r="K198" s="41">
        <f t="shared" si="21"/>
        <v>0</v>
      </c>
      <c r="L198" s="1">
        <v>0</v>
      </c>
    </row>
    <row r="199" spans="1:12">
      <c r="B199" s="2">
        <v>4</v>
      </c>
      <c r="C199" s="5"/>
      <c r="D199" s="18"/>
      <c r="E199" s="22"/>
      <c r="F199" s="22"/>
      <c r="G199" s="22"/>
      <c r="H199" s="22"/>
      <c r="I199" s="22"/>
      <c r="J199" s="22"/>
      <c r="K199" s="41">
        <f t="shared" si="21"/>
        <v>0</v>
      </c>
    </row>
    <row r="200" spans="1:12">
      <c r="B200" s="2">
        <v>4</v>
      </c>
      <c r="C200" s="5"/>
      <c r="D200" s="30" t="s">
        <v>3891</v>
      </c>
      <c r="E200" s="42">
        <f t="shared" ref="E200:K200" si="22">SUM(E119:E199)</f>
        <v>75</v>
      </c>
      <c r="F200" s="42">
        <f t="shared" si="22"/>
        <v>5</v>
      </c>
      <c r="G200" s="42">
        <f t="shared" si="22"/>
        <v>7.5</v>
      </c>
      <c r="H200" s="42">
        <f t="shared" si="22"/>
        <v>2.5</v>
      </c>
      <c r="I200" s="42">
        <f t="shared" si="22"/>
        <v>0</v>
      </c>
      <c r="J200" s="42">
        <f t="shared" si="22"/>
        <v>60</v>
      </c>
      <c r="K200" s="42">
        <f t="shared" si="22"/>
        <v>150</v>
      </c>
    </row>
    <row r="201" spans="1:12">
      <c r="C201" s="5"/>
      <c r="D201" s="18"/>
      <c r="E201" s="22"/>
      <c r="F201" s="22"/>
      <c r="G201" s="22"/>
      <c r="H201" s="22"/>
      <c r="I201" s="22"/>
      <c r="J201" s="22"/>
      <c r="K201" s="41">
        <f t="shared" si="21"/>
        <v>0</v>
      </c>
    </row>
    <row r="202" spans="1:12">
      <c r="A202" s="5" t="s">
        <v>5669</v>
      </c>
      <c r="B202" s="2">
        <v>5</v>
      </c>
      <c r="C202" s="5"/>
      <c r="D202" s="18" t="s">
        <v>11048</v>
      </c>
      <c r="E202" s="22">
        <v>0</v>
      </c>
      <c r="F202" s="22">
        <v>0</v>
      </c>
      <c r="G202" s="22">
        <v>0</v>
      </c>
      <c r="H202" s="22">
        <v>5</v>
      </c>
      <c r="I202" s="22">
        <v>0</v>
      </c>
      <c r="J202" s="22">
        <v>0</v>
      </c>
      <c r="K202" s="41">
        <f t="shared" si="21"/>
        <v>5</v>
      </c>
    </row>
    <row r="203" spans="1:12">
      <c r="A203" s="5" t="s">
        <v>5711</v>
      </c>
      <c r="B203" s="2">
        <v>5</v>
      </c>
      <c r="C203" s="5"/>
      <c r="D203" s="18" t="s">
        <v>11049</v>
      </c>
      <c r="E203" s="22">
        <v>0</v>
      </c>
      <c r="F203" s="22">
        <v>0</v>
      </c>
      <c r="G203" s="22">
        <v>0</v>
      </c>
      <c r="H203" s="22">
        <v>0</v>
      </c>
      <c r="I203" s="22">
        <v>0</v>
      </c>
      <c r="J203" s="22">
        <v>5</v>
      </c>
      <c r="K203" s="41">
        <f t="shared" si="21"/>
        <v>5</v>
      </c>
    </row>
    <row r="204" spans="1:12">
      <c r="A204" s="5" t="s">
        <v>5712</v>
      </c>
      <c r="B204" s="2">
        <v>5</v>
      </c>
      <c r="C204" s="5"/>
      <c r="D204" s="18" t="s">
        <v>11050</v>
      </c>
      <c r="E204" s="22">
        <v>0</v>
      </c>
      <c r="F204" s="22">
        <v>0</v>
      </c>
      <c r="G204" s="22">
        <v>0</v>
      </c>
      <c r="H204" s="22">
        <v>0</v>
      </c>
      <c r="I204" s="22">
        <v>0</v>
      </c>
      <c r="J204" s="22">
        <v>2.5</v>
      </c>
      <c r="K204" s="41">
        <f t="shared" si="21"/>
        <v>2.5</v>
      </c>
    </row>
    <row r="205" spans="1:12">
      <c r="A205" s="5" t="s">
        <v>5660</v>
      </c>
      <c r="B205" s="2">
        <v>5</v>
      </c>
      <c r="C205" s="5"/>
      <c r="D205" s="18" t="s">
        <v>11179</v>
      </c>
      <c r="E205" s="22">
        <v>0</v>
      </c>
      <c r="F205" s="22">
        <v>0</v>
      </c>
      <c r="G205" s="22">
        <v>5</v>
      </c>
      <c r="H205" s="22">
        <v>0</v>
      </c>
      <c r="I205" s="22">
        <v>0</v>
      </c>
      <c r="J205" s="22">
        <v>0</v>
      </c>
      <c r="K205" s="41">
        <f t="shared" si="21"/>
        <v>5</v>
      </c>
    </row>
    <row r="206" spans="1:12">
      <c r="A206" s="5" t="s">
        <v>5721</v>
      </c>
      <c r="B206" s="2">
        <v>5</v>
      </c>
      <c r="C206" s="5"/>
      <c r="D206" s="18" t="s">
        <v>11051</v>
      </c>
      <c r="E206" s="22">
        <v>5</v>
      </c>
      <c r="F206" s="22">
        <v>0</v>
      </c>
      <c r="G206" s="22">
        <v>0</v>
      </c>
      <c r="H206" s="22">
        <v>0</v>
      </c>
      <c r="I206" s="22">
        <v>0</v>
      </c>
      <c r="J206" s="22">
        <v>0</v>
      </c>
      <c r="K206" s="41">
        <f t="shared" si="21"/>
        <v>5</v>
      </c>
    </row>
    <row r="207" spans="1:12">
      <c r="A207" s="5" t="s">
        <v>5722</v>
      </c>
      <c r="B207" s="2">
        <v>5</v>
      </c>
      <c r="C207" s="5"/>
      <c r="D207" s="18" t="s">
        <v>11052</v>
      </c>
      <c r="E207" s="22">
        <v>5</v>
      </c>
      <c r="F207" s="22">
        <v>0</v>
      </c>
      <c r="G207" s="22">
        <v>0</v>
      </c>
      <c r="H207" s="22">
        <v>0</v>
      </c>
      <c r="I207" s="22">
        <v>0</v>
      </c>
      <c r="J207" s="22">
        <v>0</v>
      </c>
      <c r="K207" s="41">
        <f t="shared" si="21"/>
        <v>5</v>
      </c>
    </row>
    <row r="208" spans="1:12">
      <c r="A208" s="5" t="s">
        <v>5713</v>
      </c>
      <c r="B208" s="2">
        <v>5</v>
      </c>
      <c r="C208" s="5"/>
      <c r="D208" s="18" t="s">
        <v>11053</v>
      </c>
      <c r="E208" s="22">
        <v>0</v>
      </c>
      <c r="F208" s="22">
        <v>0</v>
      </c>
      <c r="G208" s="22">
        <v>0</v>
      </c>
      <c r="H208" s="22">
        <v>0</v>
      </c>
      <c r="I208" s="22">
        <v>0</v>
      </c>
      <c r="J208" s="22">
        <v>5</v>
      </c>
      <c r="K208" s="41">
        <f t="shared" si="21"/>
        <v>5</v>
      </c>
    </row>
    <row r="209" spans="1:11">
      <c r="A209" s="5" t="s">
        <v>5714</v>
      </c>
      <c r="B209" s="2">
        <v>5</v>
      </c>
      <c r="C209" s="5"/>
      <c r="D209" s="18" t="s">
        <v>11054</v>
      </c>
      <c r="E209" s="22">
        <v>0</v>
      </c>
      <c r="F209" s="22">
        <v>0</v>
      </c>
      <c r="G209" s="22">
        <v>0</v>
      </c>
      <c r="H209" s="22">
        <v>0</v>
      </c>
      <c r="I209" s="22">
        <v>0</v>
      </c>
      <c r="J209" s="22">
        <v>7.5</v>
      </c>
      <c r="K209" s="41">
        <f t="shared" si="21"/>
        <v>7.5</v>
      </c>
    </row>
    <row r="210" spans="1:11">
      <c r="A210" s="5" t="s">
        <v>5723</v>
      </c>
      <c r="B210" s="2">
        <v>5</v>
      </c>
      <c r="C210" s="5"/>
      <c r="D210" s="18" t="s">
        <v>11055</v>
      </c>
      <c r="E210" s="22">
        <v>2.5</v>
      </c>
      <c r="F210" s="22">
        <v>0</v>
      </c>
      <c r="G210" s="22">
        <v>0</v>
      </c>
      <c r="H210" s="22">
        <v>0</v>
      </c>
      <c r="I210" s="22">
        <v>0</v>
      </c>
      <c r="J210" s="22">
        <v>0</v>
      </c>
      <c r="K210" s="41">
        <f t="shared" si="21"/>
        <v>2.5</v>
      </c>
    </row>
    <row r="211" spans="1:11">
      <c r="A211" s="5" t="s">
        <v>5736</v>
      </c>
      <c r="B211" s="2">
        <v>5</v>
      </c>
      <c r="C211" s="5"/>
      <c r="D211" s="18" t="s">
        <v>11056</v>
      </c>
      <c r="E211" s="22">
        <v>7.5</v>
      </c>
      <c r="F211" s="22">
        <v>0</v>
      </c>
      <c r="G211" s="22">
        <v>0</v>
      </c>
      <c r="H211" s="22">
        <v>0</v>
      </c>
      <c r="I211" s="22">
        <v>0</v>
      </c>
      <c r="J211" s="22">
        <v>0</v>
      </c>
      <c r="K211" s="41">
        <f t="shared" si="21"/>
        <v>7.5</v>
      </c>
    </row>
    <row r="212" spans="1:11">
      <c r="A212" s="5" t="s">
        <v>5661</v>
      </c>
      <c r="B212" s="2">
        <v>5</v>
      </c>
      <c r="C212" s="5"/>
      <c r="D212" s="18" t="s">
        <v>11057</v>
      </c>
      <c r="E212" s="22">
        <v>0</v>
      </c>
      <c r="F212" s="22">
        <v>0</v>
      </c>
      <c r="G212" s="22">
        <v>5</v>
      </c>
      <c r="H212" s="22">
        <v>0</v>
      </c>
      <c r="I212" s="22">
        <v>0</v>
      </c>
      <c r="J212" s="22">
        <v>0</v>
      </c>
      <c r="K212" s="41">
        <f t="shared" si="21"/>
        <v>5</v>
      </c>
    </row>
    <row r="213" spans="1:11">
      <c r="A213" s="5" t="s">
        <v>5737</v>
      </c>
      <c r="B213" s="2">
        <v>5</v>
      </c>
      <c r="C213" s="5"/>
      <c r="D213" s="18" t="s">
        <v>11058</v>
      </c>
      <c r="E213" s="22">
        <v>5</v>
      </c>
      <c r="F213" s="22">
        <v>0</v>
      </c>
      <c r="G213" s="22">
        <v>0</v>
      </c>
      <c r="H213" s="22">
        <v>0</v>
      </c>
      <c r="I213" s="22">
        <v>0</v>
      </c>
      <c r="J213" s="22">
        <v>0</v>
      </c>
      <c r="K213" s="41">
        <f t="shared" si="21"/>
        <v>5</v>
      </c>
    </row>
    <row r="214" spans="1:11">
      <c r="A214" s="5" t="s">
        <v>5715</v>
      </c>
      <c r="B214" s="2">
        <v>5</v>
      </c>
      <c r="C214" s="5"/>
      <c r="D214" s="18" t="s">
        <v>11076</v>
      </c>
      <c r="E214" s="22">
        <v>0</v>
      </c>
      <c r="F214" s="22">
        <v>0</v>
      </c>
      <c r="G214" s="22">
        <v>0</v>
      </c>
      <c r="H214" s="22">
        <v>0</v>
      </c>
      <c r="I214" s="22">
        <v>0</v>
      </c>
      <c r="J214" s="22">
        <v>5</v>
      </c>
      <c r="K214" s="41">
        <f t="shared" si="21"/>
        <v>5</v>
      </c>
    </row>
    <row r="215" spans="1:11">
      <c r="A215" s="5" t="s">
        <v>5738</v>
      </c>
      <c r="B215" s="2">
        <v>5</v>
      </c>
      <c r="C215" s="5"/>
      <c r="D215" s="18" t="s">
        <v>11059</v>
      </c>
      <c r="E215" s="22">
        <v>5</v>
      </c>
      <c r="F215" s="22">
        <v>0</v>
      </c>
      <c r="G215" s="22">
        <v>0</v>
      </c>
      <c r="H215" s="22">
        <v>0</v>
      </c>
      <c r="I215" s="22">
        <v>0</v>
      </c>
      <c r="J215" s="22">
        <v>0</v>
      </c>
      <c r="K215" s="41">
        <f t="shared" si="21"/>
        <v>5</v>
      </c>
    </row>
    <row r="216" spans="1:11">
      <c r="A216" s="5" t="s">
        <v>5662</v>
      </c>
      <c r="B216" s="2">
        <v>5</v>
      </c>
      <c r="C216" s="5"/>
      <c r="D216" s="18" t="s">
        <v>11060</v>
      </c>
      <c r="E216" s="22">
        <v>0</v>
      </c>
      <c r="F216" s="22">
        <v>0</v>
      </c>
      <c r="G216" s="22">
        <v>7.5</v>
      </c>
      <c r="H216" s="22">
        <v>0</v>
      </c>
      <c r="I216" s="22">
        <v>0</v>
      </c>
      <c r="J216" s="22">
        <v>0</v>
      </c>
      <c r="K216" s="41">
        <f t="shared" si="21"/>
        <v>7.5</v>
      </c>
    </row>
    <row r="217" spans="1:11">
      <c r="A217" s="5" t="s">
        <v>5730</v>
      </c>
      <c r="B217" s="2">
        <v>5</v>
      </c>
      <c r="C217" s="5"/>
      <c r="D217" s="18" t="s">
        <v>11061</v>
      </c>
      <c r="E217" s="22">
        <v>0</v>
      </c>
      <c r="F217" s="22">
        <v>0</v>
      </c>
      <c r="G217" s="22">
        <v>0</v>
      </c>
      <c r="H217" s="22">
        <v>0</v>
      </c>
      <c r="I217" s="22">
        <v>0</v>
      </c>
      <c r="J217" s="22">
        <v>5</v>
      </c>
      <c r="K217" s="41">
        <f t="shared" si="21"/>
        <v>5</v>
      </c>
    </row>
    <row r="218" spans="1:11">
      <c r="A218" s="5" t="s">
        <v>5686</v>
      </c>
      <c r="B218" s="2">
        <v>5</v>
      </c>
      <c r="C218" s="5"/>
      <c r="D218" s="18" t="s">
        <v>11062</v>
      </c>
      <c r="E218" s="22">
        <v>0</v>
      </c>
      <c r="F218" s="22">
        <v>0</v>
      </c>
      <c r="G218" s="22">
        <v>7.5</v>
      </c>
      <c r="H218" s="22">
        <v>0</v>
      </c>
      <c r="I218" s="22">
        <v>0</v>
      </c>
      <c r="J218" s="22">
        <v>0</v>
      </c>
      <c r="K218" s="41">
        <f t="shared" si="21"/>
        <v>7.5</v>
      </c>
    </row>
    <row r="219" spans="1:11">
      <c r="A219" s="5" t="s">
        <v>5739</v>
      </c>
      <c r="B219" s="2">
        <v>5</v>
      </c>
      <c r="C219" s="5"/>
      <c r="D219" s="18" t="s">
        <v>11063</v>
      </c>
      <c r="E219" s="22">
        <v>2.5</v>
      </c>
      <c r="F219" s="22">
        <v>0</v>
      </c>
      <c r="G219" s="22">
        <v>0</v>
      </c>
      <c r="H219" s="22">
        <v>0</v>
      </c>
      <c r="I219" s="22">
        <v>0</v>
      </c>
      <c r="J219" s="22">
        <v>0</v>
      </c>
      <c r="K219" s="41">
        <f t="shared" si="21"/>
        <v>2.5</v>
      </c>
    </row>
    <row r="220" spans="1:11">
      <c r="A220" s="5" t="s">
        <v>5731</v>
      </c>
      <c r="B220" s="2">
        <v>5</v>
      </c>
      <c r="C220" s="5"/>
      <c r="D220" s="18" t="s">
        <v>11064</v>
      </c>
      <c r="E220" s="22">
        <v>0</v>
      </c>
      <c r="F220" s="22">
        <v>0</v>
      </c>
      <c r="G220" s="22">
        <v>0</v>
      </c>
      <c r="H220" s="22">
        <v>0</v>
      </c>
      <c r="I220" s="22">
        <v>0</v>
      </c>
      <c r="J220" s="22">
        <v>5</v>
      </c>
      <c r="K220" s="41">
        <f t="shared" si="21"/>
        <v>5</v>
      </c>
    </row>
    <row r="221" spans="1:11">
      <c r="A221" s="5" t="s">
        <v>5740</v>
      </c>
      <c r="B221" s="2">
        <v>5</v>
      </c>
      <c r="C221" s="5"/>
      <c r="D221" s="18" t="s">
        <v>11065</v>
      </c>
      <c r="E221" s="22">
        <v>2.5</v>
      </c>
      <c r="F221" s="22">
        <v>0</v>
      </c>
      <c r="G221" s="22">
        <v>0</v>
      </c>
      <c r="H221" s="22">
        <v>0</v>
      </c>
      <c r="I221" s="22">
        <v>0</v>
      </c>
      <c r="J221" s="22">
        <v>0</v>
      </c>
      <c r="K221" s="41">
        <f t="shared" si="21"/>
        <v>2.5</v>
      </c>
    </row>
    <row r="222" spans="1:11">
      <c r="A222" s="5" t="s">
        <v>5670</v>
      </c>
      <c r="B222" s="2">
        <v>5</v>
      </c>
      <c r="C222" s="5"/>
      <c r="D222" s="18" t="s">
        <v>11066</v>
      </c>
      <c r="E222" s="22">
        <v>0</v>
      </c>
      <c r="F222" s="22">
        <v>0</v>
      </c>
      <c r="G222" s="22">
        <v>0</v>
      </c>
      <c r="H222" s="22">
        <v>2.5</v>
      </c>
      <c r="I222" s="22">
        <v>0</v>
      </c>
      <c r="J222" s="22">
        <v>0</v>
      </c>
      <c r="K222" s="41">
        <f t="shared" si="21"/>
        <v>2.5</v>
      </c>
    </row>
    <row r="223" spans="1:11">
      <c r="A223" s="5" t="s">
        <v>5732</v>
      </c>
      <c r="B223" s="2">
        <v>5</v>
      </c>
      <c r="C223" s="5"/>
      <c r="D223" s="18" t="s">
        <v>11067</v>
      </c>
      <c r="E223" s="22">
        <v>0</v>
      </c>
      <c r="F223" s="22">
        <v>0</v>
      </c>
      <c r="G223" s="22">
        <v>0</v>
      </c>
      <c r="H223" s="22">
        <v>0</v>
      </c>
      <c r="I223" s="22">
        <v>0</v>
      </c>
      <c r="J223" s="22">
        <v>5</v>
      </c>
      <c r="K223" s="41">
        <f t="shared" si="21"/>
        <v>5</v>
      </c>
    </row>
    <row r="224" spans="1:11">
      <c r="A224" s="5" t="s">
        <v>5687</v>
      </c>
      <c r="B224" s="2">
        <v>5</v>
      </c>
      <c r="C224" s="5"/>
      <c r="D224" s="18" t="s">
        <v>11068</v>
      </c>
      <c r="E224" s="22">
        <v>0</v>
      </c>
      <c r="F224" s="22">
        <v>0</v>
      </c>
      <c r="G224" s="22">
        <v>5</v>
      </c>
      <c r="H224" s="22">
        <v>0</v>
      </c>
      <c r="I224" s="22">
        <v>0</v>
      </c>
      <c r="J224" s="22">
        <v>0</v>
      </c>
      <c r="K224" s="41">
        <f t="shared" si="21"/>
        <v>5</v>
      </c>
    </row>
    <row r="225" spans="1:12">
      <c r="A225" s="5" t="s">
        <v>5741</v>
      </c>
      <c r="B225" s="2">
        <v>5</v>
      </c>
      <c r="C225" s="5"/>
      <c r="D225" s="18" t="s">
        <v>7486</v>
      </c>
      <c r="E225" s="22">
        <v>5</v>
      </c>
      <c r="F225" s="22">
        <v>0</v>
      </c>
      <c r="G225" s="22">
        <v>0</v>
      </c>
      <c r="H225" s="22">
        <v>0</v>
      </c>
      <c r="I225" s="22">
        <v>0</v>
      </c>
      <c r="J225" s="22">
        <v>0</v>
      </c>
      <c r="K225" s="41">
        <f t="shared" si="21"/>
        <v>5</v>
      </c>
    </row>
    <row r="226" spans="1:12">
      <c r="A226" s="5" t="s">
        <v>5734</v>
      </c>
      <c r="B226" s="2">
        <v>5</v>
      </c>
      <c r="C226" s="5"/>
      <c r="D226" s="18" t="s">
        <v>11069</v>
      </c>
      <c r="E226" s="22">
        <v>0</v>
      </c>
      <c r="F226" s="22">
        <v>0</v>
      </c>
      <c r="G226" s="22">
        <v>0</v>
      </c>
      <c r="H226" s="22">
        <v>0</v>
      </c>
      <c r="I226" s="22">
        <v>0</v>
      </c>
      <c r="J226" s="22">
        <v>5</v>
      </c>
      <c r="K226" s="41">
        <f t="shared" ref="K226:K289" si="23">SUM(E226:J226)</f>
        <v>5</v>
      </c>
    </row>
    <row r="227" spans="1:12">
      <c r="A227" s="5" t="s">
        <v>5742</v>
      </c>
      <c r="B227" s="2">
        <v>5</v>
      </c>
      <c r="C227" s="5"/>
      <c r="D227" s="18" t="s">
        <v>11077</v>
      </c>
      <c r="E227" s="22">
        <v>7.5</v>
      </c>
      <c r="F227" s="22">
        <v>0</v>
      </c>
      <c r="G227" s="22">
        <v>0</v>
      </c>
      <c r="H227" s="22">
        <v>0</v>
      </c>
      <c r="I227" s="22">
        <v>0</v>
      </c>
      <c r="J227" s="22">
        <v>0</v>
      </c>
      <c r="K227" s="41">
        <f t="shared" si="23"/>
        <v>7.5</v>
      </c>
    </row>
    <row r="228" spans="1:12">
      <c r="A228" s="5" t="s">
        <v>5735</v>
      </c>
      <c r="B228" s="2">
        <v>5</v>
      </c>
      <c r="C228" s="5"/>
      <c r="D228" s="18" t="s">
        <v>11078</v>
      </c>
      <c r="E228" s="22">
        <v>0</v>
      </c>
      <c r="F228" s="22">
        <v>0</v>
      </c>
      <c r="G228" s="22">
        <v>0</v>
      </c>
      <c r="H228" s="22">
        <v>0</v>
      </c>
      <c r="I228" s="22">
        <v>0</v>
      </c>
      <c r="J228" s="22">
        <v>5</v>
      </c>
      <c r="K228" s="41">
        <f t="shared" si="23"/>
        <v>5</v>
      </c>
    </row>
    <row r="229" spans="1:12">
      <c r="A229" s="5" t="s">
        <v>5690</v>
      </c>
      <c r="B229" s="2">
        <v>5</v>
      </c>
      <c r="C229" s="5"/>
      <c r="D229" s="18" t="s">
        <v>11070</v>
      </c>
      <c r="E229" s="22">
        <v>0</v>
      </c>
      <c r="F229" s="22">
        <v>7.5</v>
      </c>
      <c r="G229" s="22">
        <v>0</v>
      </c>
      <c r="H229" s="22">
        <v>0</v>
      </c>
      <c r="I229" s="22">
        <v>0</v>
      </c>
      <c r="J229" s="22">
        <v>0</v>
      </c>
      <c r="K229" s="41">
        <f t="shared" si="23"/>
        <v>7.5</v>
      </c>
    </row>
    <row r="230" spans="1:12">
      <c r="A230" s="5" t="s">
        <v>5706</v>
      </c>
      <c r="B230" s="2">
        <v>5</v>
      </c>
      <c r="C230" s="5"/>
      <c r="D230" s="18" t="s">
        <v>11071</v>
      </c>
      <c r="E230" s="22">
        <v>0</v>
      </c>
      <c r="F230" s="22">
        <v>7.5</v>
      </c>
      <c r="G230" s="22">
        <v>0</v>
      </c>
      <c r="H230" s="22">
        <v>0</v>
      </c>
      <c r="I230" s="22">
        <v>0</v>
      </c>
      <c r="J230" s="22">
        <v>0</v>
      </c>
      <c r="K230" s="41">
        <f t="shared" si="23"/>
        <v>7.5</v>
      </c>
    </row>
    <row r="231" spans="1:12">
      <c r="B231" s="2">
        <v>5</v>
      </c>
      <c r="C231" s="5"/>
      <c r="D231" s="18">
        <v>0</v>
      </c>
      <c r="E231" s="22">
        <v>0</v>
      </c>
      <c r="F231" s="22">
        <v>0</v>
      </c>
      <c r="G231" s="22">
        <v>0</v>
      </c>
      <c r="H231" s="22">
        <v>0</v>
      </c>
      <c r="I231" s="22">
        <v>0</v>
      </c>
      <c r="J231" s="22">
        <v>0</v>
      </c>
      <c r="K231" s="41">
        <f t="shared" si="23"/>
        <v>0</v>
      </c>
      <c r="L231" s="1">
        <v>0</v>
      </c>
    </row>
    <row r="232" spans="1:12">
      <c r="B232" s="2">
        <v>5</v>
      </c>
      <c r="C232" s="5"/>
      <c r="D232" s="18">
        <v>0</v>
      </c>
      <c r="E232" s="22">
        <v>0</v>
      </c>
      <c r="F232" s="22">
        <v>0</v>
      </c>
      <c r="G232" s="22">
        <v>0</v>
      </c>
      <c r="H232" s="22">
        <v>0</v>
      </c>
      <c r="I232" s="22">
        <v>0</v>
      </c>
      <c r="J232" s="22">
        <v>0</v>
      </c>
      <c r="K232" s="41">
        <f t="shared" si="23"/>
        <v>0</v>
      </c>
      <c r="L232" s="1">
        <v>0</v>
      </c>
    </row>
    <row r="233" spans="1:12">
      <c r="B233" s="2">
        <v>5</v>
      </c>
      <c r="C233" s="5"/>
      <c r="D233" s="18">
        <v>0</v>
      </c>
      <c r="E233" s="22">
        <v>0</v>
      </c>
      <c r="F233" s="22">
        <v>0</v>
      </c>
      <c r="G233" s="22">
        <v>0</v>
      </c>
      <c r="H233" s="22">
        <v>0</v>
      </c>
      <c r="I233" s="22">
        <v>0</v>
      </c>
      <c r="J233" s="22">
        <v>0</v>
      </c>
      <c r="K233" s="41">
        <f t="shared" si="23"/>
        <v>0</v>
      </c>
      <c r="L233" s="1">
        <v>0</v>
      </c>
    </row>
    <row r="234" spans="1:12">
      <c r="B234" s="2">
        <v>5</v>
      </c>
      <c r="C234" s="5"/>
      <c r="D234" s="18">
        <v>0</v>
      </c>
      <c r="E234" s="22">
        <v>0</v>
      </c>
      <c r="F234" s="22">
        <v>0</v>
      </c>
      <c r="G234" s="22">
        <v>0</v>
      </c>
      <c r="H234" s="22">
        <v>0</v>
      </c>
      <c r="I234" s="22">
        <v>0</v>
      </c>
      <c r="J234" s="22">
        <v>0</v>
      </c>
      <c r="K234" s="41">
        <f t="shared" si="23"/>
        <v>0</v>
      </c>
      <c r="L234" s="1">
        <v>0</v>
      </c>
    </row>
    <row r="235" spans="1:12">
      <c r="B235" s="2">
        <v>5</v>
      </c>
      <c r="C235" s="5"/>
      <c r="D235" s="18">
        <v>0</v>
      </c>
      <c r="E235" s="22">
        <v>0</v>
      </c>
      <c r="F235" s="22">
        <v>0</v>
      </c>
      <c r="G235" s="22">
        <v>0</v>
      </c>
      <c r="H235" s="22">
        <v>0</v>
      </c>
      <c r="I235" s="22">
        <v>0</v>
      </c>
      <c r="J235" s="22">
        <v>0</v>
      </c>
      <c r="K235" s="41">
        <f t="shared" si="23"/>
        <v>0</v>
      </c>
      <c r="L235" s="1">
        <v>0</v>
      </c>
    </row>
    <row r="236" spans="1:12">
      <c r="B236" s="2">
        <v>5</v>
      </c>
      <c r="C236" s="5"/>
      <c r="D236" s="18">
        <v>0</v>
      </c>
      <c r="E236" s="22">
        <v>0</v>
      </c>
      <c r="F236" s="22">
        <v>0</v>
      </c>
      <c r="G236" s="22">
        <v>0</v>
      </c>
      <c r="H236" s="22">
        <v>0</v>
      </c>
      <c r="I236" s="22">
        <v>0</v>
      </c>
      <c r="J236" s="22">
        <v>0</v>
      </c>
      <c r="K236" s="41">
        <f t="shared" si="23"/>
        <v>0</v>
      </c>
      <c r="L236" s="1">
        <v>0</v>
      </c>
    </row>
    <row r="237" spans="1:12">
      <c r="B237" s="2">
        <v>5</v>
      </c>
      <c r="C237" s="5"/>
      <c r="D237" s="18">
        <v>0</v>
      </c>
      <c r="E237" s="22">
        <v>0</v>
      </c>
      <c r="F237" s="22">
        <v>0</v>
      </c>
      <c r="G237" s="22">
        <v>0</v>
      </c>
      <c r="H237" s="22">
        <v>0</v>
      </c>
      <c r="I237" s="22">
        <v>0</v>
      </c>
      <c r="J237" s="22">
        <v>0</v>
      </c>
      <c r="K237" s="41">
        <f t="shared" si="23"/>
        <v>0</v>
      </c>
      <c r="L237" s="1">
        <v>0</v>
      </c>
    </row>
    <row r="238" spans="1:12">
      <c r="B238" s="2">
        <v>5</v>
      </c>
      <c r="C238" s="5"/>
      <c r="D238" s="18">
        <v>0</v>
      </c>
      <c r="E238" s="22">
        <v>0</v>
      </c>
      <c r="F238" s="22">
        <v>0</v>
      </c>
      <c r="G238" s="22">
        <v>0</v>
      </c>
      <c r="H238" s="22">
        <v>0</v>
      </c>
      <c r="I238" s="22">
        <v>0</v>
      </c>
      <c r="J238" s="22">
        <v>0</v>
      </c>
      <c r="K238" s="41">
        <f t="shared" si="23"/>
        <v>0</v>
      </c>
      <c r="L238" s="1">
        <v>0</v>
      </c>
    </row>
    <row r="239" spans="1:12">
      <c r="B239" s="2">
        <v>5</v>
      </c>
      <c r="C239" s="5"/>
      <c r="D239" s="18">
        <v>0</v>
      </c>
      <c r="E239" s="22">
        <v>0</v>
      </c>
      <c r="F239" s="22">
        <v>0</v>
      </c>
      <c r="G239" s="22">
        <v>0</v>
      </c>
      <c r="H239" s="22">
        <v>0</v>
      </c>
      <c r="I239" s="22">
        <v>0</v>
      </c>
      <c r="J239" s="22">
        <v>0</v>
      </c>
      <c r="K239" s="41">
        <f t="shared" si="23"/>
        <v>0</v>
      </c>
      <c r="L239" s="1">
        <v>0</v>
      </c>
    </row>
    <row r="240" spans="1:12">
      <c r="B240" s="2">
        <v>5</v>
      </c>
      <c r="C240" s="5"/>
      <c r="D240" s="18">
        <v>0</v>
      </c>
      <c r="E240" s="22">
        <v>0</v>
      </c>
      <c r="F240" s="22">
        <v>0</v>
      </c>
      <c r="G240" s="22">
        <v>0</v>
      </c>
      <c r="H240" s="22">
        <v>0</v>
      </c>
      <c r="I240" s="22">
        <v>0</v>
      </c>
      <c r="J240" s="22">
        <v>0</v>
      </c>
      <c r="K240" s="41">
        <f t="shared" si="23"/>
        <v>0</v>
      </c>
      <c r="L240" s="1">
        <v>0</v>
      </c>
    </row>
    <row r="241" spans="2:12">
      <c r="B241" s="2">
        <v>5</v>
      </c>
      <c r="C241" s="5"/>
      <c r="D241" s="18">
        <v>0</v>
      </c>
      <c r="E241" s="22">
        <v>0</v>
      </c>
      <c r="F241" s="22">
        <v>0</v>
      </c>
      <c r="G241" s="22">
        <v>0</v>
      </c>
      <c r="H241" s="22">
        <v>0</v>
      </c>
      <c r="I241" s="22">
        <v>0</v>
      </c>
      <c r="J241" s="22">
        <v>0</v>
      </c>
      <c r="K241" s="41">
        <f t="shared" si="23"/>
        <v>0</v>
      </c>
      <c r="L241" s="1">
        <v>0</v>
      </c>
    </row>
    <row r="242" spans="2:12">
      <c r="B242" s="2">
        <v>5</v>
      </c>
      <c r="C242" s="5"/>
      <c r="D242" s="18">
        <v>0</v>
      </c>
      <c r="E242" s="22">
        <v>0</v>
      </c>
      <c r="F242" s="22">
        <v>0</v>
      </c>
      <c r="G242" s="22">
        <v>0</v>
      </c>
      <c r="H242" s="22">
        <v>0</v>
      </c>
      <c r="I242" s="22">
        <v>0</v>
      </c>
      <c r="J242" s="22">
        <v>0</v>
      </c>
      <c r="K242" s="41">
        <f t="shared" si="23"/>
        <v>0</v>
      </c>
      <c r="L242" s="1">
        <v>0</v>
      </c>
    </row>
    <row r="243" spans="2:12">
      <c r="B243" s="2">
        <v>5</v>
      </c>
      <c r="C243" s="5"/>
      <c r="D243" s="18">
        <v>0</v>
      </c>
      <c r="E243" s="22">
        <v>0</v>
      </c>
      <c r="F243" s="22">
        <v>0</v>
      </c>
      <c r="G243" s="22">
        <v>0</v>
      </c>
      <c r="H243" s="22">
        <v>0</v>
      </c>
      <c r="I243" s="22">
        <v>0</v>
      </c>
      <c r="J243" s="22">
        <v>0</v>
      </c>
      <c r="K243" s="41">
        <f t="shared" si="23"/>
        <v>0</v>
      </c>
      <c r="L243" s="1">
        <v>0</v>
      </c>
    </row>
    <row r="244" spans="2:12">
      <c r="B244" s="2">
        <v>5</v>
      </c>
      <c r="C244" s="5"/>
      <c r="D244" s="18">
        <v>0</v>
      </c>
      <c r="E244" s="22">
        <v>0</v>
      </c>
      <c r="F244" s="22">
        <v>0</v>
      </c>
      <c r="G244" s="22">
        <v>0</v>
      </c>
      <c r="H244" s="22">
        <v>0</v>
      </c>
      <c r="I244" s="22">
        <v>0</v>
      </c>
      <c r="J244" s="22">
        <v>0</v>
      </c>
      <c r="K244" s="41">
        <f t="shared" si="23"/>
        <v>0</v>
      </c>
      <c r="L244" s="1">
        <v>0</v>
      </c>
    </row>
    <row r="245" spans="2:12">
      <c r="B245" s="2">
        <v>5</v>
      </c>
      <c r="C245" s="5"/>
      <c r="D245" s="18">
        <v>0</v>
      </c>
      <c r="E245" s="22">
        <v>0</v>
      </c>
      <c r="F245" s="22">
        <v>0</v>
      </c>
      <c r="G245" s="22">
        <v>0</v>
      </c>
      <c r="H245" s="22">
        <v>0</v>
      </c>
      <c r="I245" s="22">
        <v>0</v>
      </c>
      <c r="J245" s="22">
        <v>0</v>
      </c>
      <c r="K245" s="41">
        <f t="shared" si="23"/>
        <v>0</v>
      </c>
      <c r="L245" s="1">
        <v>0</v>
      </c>
    </row>
    <row r="246" spans="2:12">
      <c r="B246" s="2">
        <v>5</v>
      </c>
      <c r="C246" s="5"/>
      <c r="D246" s="18">
        <v>0</v>
      </c>
      <c r="E246" s="22">
        <v>0</v>
      </c>
      <c r="F246" s="22">
        <v>0</v>
      </c>
      <c r="G246" s="22">
        <v>0</v>
      </c>
      <c r="H246" s="22">
        <v>0</v>
      </c>
      <c r="I246" s="22">
        <v>0</v>
      </c>
      <c r="J246" s="22">
        <v>0</v>
      </c>
      <c r="K246" s="41">
        <f t="shared" si="23"/>
        <v>0</v>
      </c>
      <c r="L246" s="1">
        <v>0</v>
      </c>
    </row>
    <row r="247" spans="2:12">
      <c r="B247" s="2">
        <v>5</v>
      </c>
      <c r="C247" s="5"/>
      <c r="D247" s="18">
        <v>0</v>
      </c>
      <c r="E247" s="22">
        <v>0</v>
      </c>
      <c r="F247" s="22">
        <v>0</v>
      </c>
      <c r="G247" s="22">
        <v>0</v>
      </c>
      <c r="H247" s="22">
        <v>0</v>
      </c>
      <c r="I247" s="22">
        <v>0</v>
      </c>
      <c r="J247" s="22">
        <v>0</v>
      </c>
      <c r="K247" s="41">
        <f t="shared" si="23"/>
        <v>0</v>
      </c>
      <c r="L247" s="1">
        <v>0</v>
      </c>
    </row>
    <row r="248" spans="2:12">
      <c r="B248" s="2">
        <v>5</v>
      </c>
      <c r="C248" s="5"/>
      <c r="D248" s="18">
        <v>0</v>
      </c>
      <c r="E248" s="22">
        <v>0</v>
      </c>
      <c r="F248" s="22">
        <v>0</v>
      </c>
      <c r="G248" s="22">
        <v>0</v>
      </c>
      <c r="H248" s="22">
        <v>0</v>
      </c>
      <c r="I248" s="22">
        <v>0</v>
      </c>
      <c r="J248" s="22">
        <v>0</v>
      </c>
      <c r="K248" s="41">
        <f t="shared" si="23"/>
        <v>0</v>
      </c>
      <c r="L248" s="1">
        <v>0</v>
      </c>
    </row>
    <row r="249" spans="2:12">
      <c r="B249" s="2">
        <v>5</v>
      </c>
      <c r="C249" s="5"/>
      <c r="D249" s="18">
        <v>0</v>
      </c>
      <c r="E249" s="22">
        <v>0</v>
      </c>
      <c r="F249" s="22">
        <v>0</v>
      </c>
      <c r="G249" s="22">
        <v>0</v>
      </c>
      <c r="H249" s="22">
        <v>0</v>
      </c>
      <c r="I249" s="22">
        <v>0</v>
      </c>
      <c r="J249" s="22">
        <v>0</v>
      </c>
      <c r="K249" s="41">
        <f t="shared" si="23"/>
        <v>0</v>
      </c>
      <c r="L249" s="1">
        <v>0</v>
      </c>
    </row>
    <row r="250" spans="2:12">
      <c r="B250" s="2">
        <v>5</v>
      </c>
      <c r="C250" s="5"/>
      <c r="D250" s="18">
        <v>0</v>
      </c>
      <c r="E250" s="22">
        <v>0</v>
      </c>
      <c r="F250" s="22">
        <v>0</v>
      </c>
      <c r="G250" s="22">
        <v>0</v>
      </c>
      <c r="H250" s="22">
        <v>0</v>
      </c>
      <c r="I250" s="22">
        <v>0</v>
      </c>
      <c r="J250" s="22">
        <v>0</v>
      </c>
      <c r="K250" s="41">
        <f t="shared" si="23"/>
        <v>0</v>
      </c>
      <c r="L250" s="1">
        <v>0</v>
      </c>
    </row>
    <row r="251" spans="2:12">
      <c r="B251" s="2">
        <v>5</v>
      </c>
      <c r="C251" s="5"/>
      <c r="D251" s="18">
        <v>0</v>
      </c>
      <c r="E251" s="22">
        <v>0</v>
      </c>
      <c r="F251" s="22">
        <v>0</v>
      </c>
      <c r="G251" s="22">
        <v>0</v>
      </c>
      <c r="H251" s="22">
        <v>0</v>
      </c>
      <c r="I251" s="22">
        <v>0</v>
      </c>
      <c r="J251" s="22">
        <v>0</v>
      </c>
      <c r="K251" s="41">
        <f t="shared" si="23"/>
        <v>0</v>
      </c>
      <c r="L251" s="1">
        <v>0</v>
      </c>
    </row>
    <row r="252" spans="2:12">
      <c r="B252" s="2">
        <v>5</v>
      </c>
      <c r="C252" s="5"/>
      <c r="D252" s="18">
        <v>0</v>
      </c>
      <c r="E252" s="22">
        <v>0</v>
      </c>
      <c r="F252" s="22">
        <v>0</v>
      </c>
      <c r="G252" s="22">
        <v>0</v>
      </c>
      <c r="H252" s="22">
        <v>0</v>
      </c>
      <c r="I252" s="22">
        <v>0</v>
      </c>
      <c r="J252" s="22">
        <v>0</v>
      </c>
      <c r="K252" s="41">
        <f t="shared" si="23"/>
        <v>0</v>
      </c>
      <c r="L252" s="1">
        <v>0</v>
      </c>
    </row>
    <row r="253" spans="2:12">
      <c r="B253" s="2">
        <v>5</v>
      </c>
      <c r="C253" s="5"/>
      <c r="D253" s="18">
        <v>0</v>
      </c>
      <c r="E253" s="22">
        <v>0</v>
      </c>
      <c r="F253" s="22">
        <v>0</v>
      </c>
      <c r="G253" s="22">
        <v>0</v>
      </c>
      <c r="H253" s="22">
        <v>0</v>
      </c>
      <c r="I253" s="22">
        <v>0</v>
      </c>
      <c r="J253" s="22">
        <v>0</v>
      </c>
      <c r="K253" s="41">
        <f t="shared" si="23"/>
        <v>0</v>
      </c>
      <c r="L253" s="1">
        <v>0</v>
      </c>
    </row>
    <row r="254" spans="2:12">
      <c r="B254" s="2">
        <v>5</v>
      </c>
      <c r="C254" s="5"/>
      <c r="D254" s="18">
        <v>0</v>
      </c>
      <c r="E254" s="22">
        <v>0</v>
      </c>
      <c r="F254" s="22">
        <v>0</v>
      </c>
      <c r="G254" s="22">
        <v>0</v>
      </c>
      <c r="H254" s="22">
        <v>0</v>
      </c>
      <c r="I254" s="22">
        <v>0</v>
      </c>
      <c r="J254" s="22">
        <v>0</v>
      </c>
      <c r="K254" s="41">
        <f t="shared" si="23"/>
        <v>0</v>
      </c>
      <c r="L254" s="1">
        <v>0</v>
      </c>
    </row>
    <row r="255" spans="2:12">
      <c r="B255" s="2">
        <v>5</v>
      </c>
      <c r="C255" s="5"/>
      <c r="D255" s="18">
        <v>0</v>
      </c>
      <c r="E255" s="22">
        <v>0</v>
      </c>
      <c r="F255" s="22">
        <v>0</v>
      </c>
      <c r="G255" s="22">
        <v>0</v>
      </c>
      <c r="H255" s="22">
        <v>0</v>
      </c>
      <c r="I255" s="22">
        <v>0</v>
      </c>
      <c r="J255" s="22">
        <v>0</v>
      </c>
      <c r="K255" s="41">
        <f t="shared" si="23"/>
        <v>0</v>
      </c>
      <c r="L255" s="1">
        <v>0</v>
      </c>
    </row>
    <row r="256" spans="2:12">
      <c r="B256" s="2">
        <v>5</v>
      </c>
      <c r="C256" s="5"/>
      <c r="D256" s="18">
        <v>0</v>
      </c>
      <c r="E256" s="22">
        <v>0</v>
      </c>
      <c r="F256" s="22">
        <v>0</v>
      </c>
      <c r="G256" s="22">
        <v>0</v>
      </c>
      <c r="H256" s="22">
        <v>0</v>
      </c>
      <c r="I256" s="22">
        <v>0</v>
      </c>
      <c r="J256" s="22">
        <v>0</v>
      </c>
      <c r="K256" s="41">
        <f t="shared" si="23"/>
        <v>0</v>
      </c>
      <c r="L256" s="1">
        <v>0</v>
      </c>
    </row>
    <row r="257" spans="2:12">
      <c r="B257" s="2">
        <v>5</v>
      </c>
      <c r="C257" s="5"/>
      <c r="D257" s="18">
        <v>0</v>
      </c>
      <c r="E257" s="22">
        <v>0</v>
      </c>
      <c r="F257" s="22">
        <v>0</v>
      </c>
      <c r="G257" s="22">
        <v>0</v>
      </c>
      <c r="H257" s="22">
        <v>0</v>
      </c>
      <c r="I257" s="22">
        <v>0</v>
      </c>
      <c r="J257" s="22">
        <v>0</v>
      </c>
      <c r="K257" s="41">
        <f t="shared" si="23"/>
        <v>0</v>
      </c>
      <c r="L257" s="1">
        <v>0</v>
      </c>
    </row>
    <row r="258" spans="2:12">
      <c r="B258" s="2">
        <v>5</v>
      </c>
      <c r="C258" s="5"/>
      <c r="D258" s="18">
        <v>0</v>
      </c>
      <c r="E258" s="22">
        <v>0</v>
      </c>
      <c r="F258" s="22">
        <v>0</v>
      </c>
      <c r="G258" s="22">
        <v>0</v>
      </c>
      <c r="H258" s="22">
        <v>0</v>
      </c>
      <c r="I258" s="22">
        <v>0</v>
      </c>
      <c r="J258" s="22">
        <v>0</v>
      </c>
      <c r="K258" s="41">
        <f t="shared" si="23"/>
        <v>0</v>
      </c>
      <c r="L258" s="1">
        <v>0</v>
      </c>
    </row>
    <row r="259" spans="2:12">
      <c r="B259" s="2">
        <v>5</v>
      </c>
      <c r="C259" s="5"/>
      <c r="D259" s="18">
        <v>0</v>
      </c>
      <c r="E259" s="22">
        <v>0</v>
      </c>
      <c r="F259" s="22">
        <v>0</v>
      </c>
      <c r="G259" s="22">
        <v>0</v>
      </c>
      <c r="H259" s="22">
        <v>0</v>
      </c>
      <c r="I259" s="22">
        <v>0</v>
      </c>
      <c r="J259" s="22">
        <v>0</v>
      </c>
      <c r="K259" s="41">
        <f t="shared" si="23"/>
        <v>0</v>
      </c>
      <c r="L259" s="1">
        <v>0</v>
      </c>
    </row>
    <row r="260" spans="2:12">
      <c r="B260" s="2">
        <v>5</v>
      </c>
      <c r="C260" s="5"/>
      <c r="D260" s="18">
        <v>0</v>
      </c>
      <c r="E260" s="22">
        <v>0</v>
      </c>
      <c r="F260" s="22">
        <v>0</v>
      </c>
      <c r="G260" s="22">
        <v>0</v>
      </c>
      <c r="H260" s="22">
        <v>0</v>
      </c>
      <c r="I260" s="22">
        <v>0</v>
      </c>
      <c r="J260" s="22">
        <v>0</v>
      </c>
      <c r="K260" s="41">
        <f t="shared" si="23"/>
        <v>0</v>
      </c>
      <c r="L260" s="1">
        <v>0</v>
      </c>
    </row>
    <row r="261" spans="2:12">
      <c r="B261" s="2">
        <v>5</v>
      </c>
      <c r="C261" s="5"/>
      <c r="D261" s="18">
        <v>0</v>
      </c>
      <c r="E261" s="22">
        <v>0</v>
      </c>
      <c r="F261" s="22">
        <v>0</v>
      </c>
      <c r="G261" s="22">
        <v>0</v>
      </c>
      <c r="H261" s="22">
        <v>0</v>
      </c>
      <c r="I261" s="22">
        <v>0</v>
      </c>
      <c r="J261" s="22">
        <v>0</v>
      </c>
      <c r="K261" s="41">
        <f t="shared" si="23"/>
        <v>0</v>
      </c>
      <c r="L261" s="1">
        <v>0</v>
      </c>
    </row>
    <row r="262" spans="2:12">
      <c r="B262" s="2">
        <v>5</v>
      </c>
      <c r="C262" s="5"/>
      <c r="D262" s="18">
        <v>0</v>
      </c>
      <c r="E262" s="22">
        <v>0</v>
      </c>
      <c r="F262" s="22">
        <v>0</v>
      </c>
      <c r="G262" s="22">
        <v>0</v>
      </c>
      <c r="H262" s="22">
        <v>0</v>
      </c>
      <c r="I262" s="22">
        <v>0</v>
      </c>
      <c r="J262" s="22">
        <v>0</v>
      </c>
      <c r="K262" s="41">
        <f t="shared" si="23"/>
        <v>0</v>
      </c>
      <c r="L262" s="1">
        <v>0</v>
      </c>
    </row>
    <row r="263" spans="2:12">
      <c r="B263" s="2">
        <v>5</v>
      </c>
      <c r="C263" s="5"/>
      <c r="D263" s="18">
        <v>0</v>
      </c>
      <c r="E263" s="22">
        <v>0</v>
      </c>
      <c r="F263" s="22">
        <v>0</v>
      </c>
      <c r="G263" s="22">
        <v>0</v>
      </c>
      <c r="H263" s="22">
        <v>0</v>
      </c>
      <c r="I263" s="22">
        <v>0</v>
      </c>
      <c r="J263" s="22">
        <v>0</v>
      </c>
      <c r="K263" s="41">
        <f t="shared" si="23"/>
        <v>0</v>
      </c>
      <c r="L263" s="1">
        <v>0</v>
      </c>
    </row>
    <row r="264" spans="2:12">
      <c r="B264" s="2">
        <v>5</v>
      </c>
      <c r="C264" s="5"/>
      <c r="D264" s="18">
        <v>0</v>
      </c>
      <c r="E264" s="22">
        <v>0</v>
      </c>
      <c r="F264" s="22">
        <v>0</v>
      </c>
      <c r="G264" s="22">
        <v>0</v>
      </c>
      <c r="H264" s="22">
        <v>0</v>
      </c>
      <c r="I264" s="22">
        <v>0</v>
      </c>
      <c r="J264" s="22">
        <v>0</v>
      </c>
      <c r="K264" s="41">
        <f t="shared" si="23"/>
        <v>0</v>
      </c>
      <c r="L264" s="1">
        <v>0</v>
      </c>
    </row>
    <row r="265" spans="2:12">
      <c r="B265" s="2">
        <v>5</v>
      </c>
      <c r="C265" s="5"/>
      <c r="D265" s="18">
        <v>0</v>
      </c>
      <c r="E265" s="22">
        <v>0</v>
      </c>
      <c r="F265" s="22">
        <v>0</v>
      </c>
      <c r="G265" s="22">
        <v>0</v>
      </c>
      <c r="H265" s="22">
        <v>0</v>
      </c>
      <c r="I265" s="22">
        <v>0</v>
      </c>
      <c r="J265" s="22">
        <v>0</v>
      </c>
      <c r="K265" s="41">
        <f t="shared" si="23"/>
        <v>0</v>
      </c>
      <c r="L265" s="1">
        <v>0</v>
      </c>
    </row>
    <row r="266" spans="2:12">
      <c r="B266" s="2">
        <v>5</v>
      </c>
      <c r="C266" s="5"/>
      <c r="D266" s="18">
        <v>0</v>
      </c>
      <c r="E266" s="22">
        <v>0</v>
      </c>
      <c r="F266" s="22">
        <v>0</v>
      </c>
      <c r="G266" s="22">
        <v>0</v>
      </c>
      <c r="H266" s="22">
        <v>0</v>
      </c>
      <c r="I266" s="22">
        <v>0</v>
      </c>
      <c r="J266" s="22">
        <v>0</v>
      </c>
      <c r="K266" s="41">
        <f t="shared" si="23"/>
        <v>0</v>
      </c>
      <c r="L266" s="1">
        <v>0</v>
      </c>
    </row>
    <row r="267" spans="2:12">
      <c r="B267" s="2">
        <v>5</v>
      </c>
      <c r="C267" s="5"/>
      <c r="D267" s="18">
        <v>0</v>
      </c>
      <c r="E267" s="22">
        <v>0</v>
      </c>
      <c r="F267" s="22">
        <v>0</v>
      </c>
      <c r="G267" s="22">
        <v>0</v>
      </c>
      <c r="H267" s="22">
        <v>0</v>
      </c>
      <c r="I267" s="22">
        <v>0</v>
      </c>
      <c r="J267" s="22">
        <v>0</v>
      </c>
      <c r="K267" s="41">
        <f t="shared" si="23"/>
        <v>0</v>
      </c>
      <c r="L267" s="1">
        <v>0</v>
      </c>
    </row>
    <row r="268" spans="2:12">
      <c r="B268" s="2">
        <v>5</v>
      </c>
      <c r="C268" s="5"/>
      <c r="D268" s="18">
        <v>0</v>
      </c>
      <c r="E268" s="22">
        <v>0</v>
      </c>
      <c r="F268" s="22">
        <v>0</v>
      </c>
      <c r="G268" s="22">
        <v>0</v>
      </c>
      <c r="H268" s="22">
        <v>0</v>
      </c>
      <c r="I268" s="22">
        <v>0</v>
      </c>
      <c r="J268" s="22">
        <v>0</v>
      </c>
      <c r="K268" s="41">
        <f t="shared" si="23"/>
        <v>0</v>
      </c>
      <c r="L268" s="1">
        <v>0</v>
      </c>
    </row>
    <row r="269" spans="2:12">
      <c r="B269" s="2">
        <v>5</v>
      </c>
      <c r="C269" s="5"/>
      <c r="D269" s="18">
        <v>0</v>
      </c>
      <c r="E269" s="22">
        <v>0</v>
      </c>
      <c r="F269" s="22">
        <v>0</v>
      </c>
      <c r="G269" s="22">
        <v>0</v>
      </c>
      <c r="H269" s="22">
        <v>0</v>
      </c>
      <c r="I269" s="22">
        <v>0</v>
      </c>
      <c r="J269" s="22">
        <v>0</v>
      </c>
      <c r="K269" s="41">
        <f t="shared" si="23"/>
        <v>0</v>
      </c>
      <c r="L269" s="1">
        <v>0</v>
      </c>
    </row>
    <row r="270" spans="2:12">
      <c r="B270" s="2">
        <v>5</v>
      </c>
      <c r="C270" s="5"/>
      <c r="D270" s="18">
        <v>0</v>
      </c>
      <c r="E270" s="22">
        <v>0</v>
      </c>
      <c r="F270" s="22">
        <v>0</v>
      </c>
      <c r="G270" s="22">
        <v>0</v>
      </c>
      <c r="H270" s="22">
        <v>0</v>
      </c>
      <c r="I270" s="22">
        <v>0</v>
      </c>
      <c r="J270" s="22">
        <v>0</v>
      </c>
      <c r="K270" s="41">
        <f t="shared" si="23"/>
        <v>0</v>
      </c>
      <c r="L270" s="1">
        <v>0</v>
      </c>
    </row>
    <row r="271" spans="2:12">
      <c r="B271" s="2">
        <v>5</v>
      </c>
      <c r="C271" s="5"/>
      <c r="D271" s="18">
        <v>0</v>
      </c>
      <c r="E271" s="22">
        <v>0</v>
      </c>
      <c r="F271" s="22">
        <v>0</v>
      </c>
      <c r="G271" s="22">
        <v>0</v>
      </c>
      <c r="H271" s="22">
        <v>0</v>
      </c>
      <c r="I271" s="22">
        <v>0</v>
      </c>
      <c r="J271" s="22">
        <v>0</v>
      </c>
      <c r="K271" s="41">
        <f t="shared" si="23"/>
        <v>0</v>
      </c>
      <c r="L271" s="1">
        <v>0</v>
      </c>
    </row>
    <row r="272" spans="2:12">
      <c r="B272" s="2">
        <v>5</v>
      </c>
      <c r="C272" s="5"/>
      <c r="D272" s="18">
        <v>0</v>
      </c>
      <c r="E272" s="22">
        <v>0</v>
      </c>
      <c r="F272" s="22">
        <v>0</v>
      </c>
      <c r="G272" s="22">
        <v>0</v>
      </c>
      <c r="H272" s="22">
        <v>0</v>
      </c>
      <c r="I272" s="22">
        <v>0</v>
      </c>
      <c r="J272" s="22">
        <v>0</v>
      </c>
      <c r="K272" s="41">
        <f t="shared" si="23"/>
        <v>0</v>
      </c>
      <c r="L272" s="1">
        <v>0</v>
      </c>
    </row>
    <row r="273" spans="2:12">
      <c r="B273" s="2">
        <v>5</v>
      </c>
      <c r="C273" s="5"/>
      <c r="D273" s="18">
        <v>0</v>
      </c>
      <c r="E273" s="22">
        <v>0</v>
      </c>
      <c r="F273" s="22">
        <v>0</v>
      </c>
      <c r="G273" s="22">
        <v>0</v>
      </c>
      <c r="H273" s="22">
        <v>0</v>
      </c>
      <c r="I273" s="22">
        <v>0</v>
      </c>
      <c r="J273" s="22">
        <v>0</v>
      </c>
      <c r="K273" s="41">
        <f t="shared" si="23"/>
        <v>0</v>
      </c>
      <c r="L273" s="1">
        <v>0</v>
      </c>
    </row>
    <row r="274" spans="2:12">
      <c r="B274" s="2">
        <v>5</v>
      </c>
      <c r="C274" s="5"/>
      <c r="D274" s="18">
        <v>0</v>
      </c>
      <c r="E274" s="22">
        <v>0</v>
      </c>
      <c r="F274" s="22">
        <v>0</v>
      </c>
      <c r="G274" s="22">
        <v>0</v>
      </c>
      <c r="H274" s="22">
        <v>0</v>
      </c>
      <c r="I274" s="22">
        <v>0</v>
      </c>
      <c r="J274" s="22">
        <v>0</v>
      </c>
      <c r="K274" s="41">
        <f t="shared" si="23"/>
        <v>0</v>
      </c>
      <c r="L274" s="1">
        <v>0</v>
      </c>
    </row>
    <row r="275" spans="2:12">
      <c r="B275" s="2">
        <v>5</v>
      </c>
      <c r="C275" s="5"/>
      <c r="D275" s="18">
        <v>0</v>
      </c>
      <c r="E275" s="22">
        <v>0</v>
      </c>
      <c r="F275" s="22">
        <v>0</v>
      </c>
      <c r="G275" s="22">
        <v>0</v>
      </c>
      <c r="H275" s="22">
        <v>0</v>
      </c>
      <c r="I275" s="22">
        <v>0</v>
      </c>
      <c r="J275" s="22">
        <v>0</v>
      </c>
      <c r="K275" s="41">
        <f t="shared" si="23"/>
        <v>0</v>
      </c>
      <c r="L275" s="1">
        <v>0</v>
      </c>
    </row>
    <row r="276" spans="2:12">
      <c r="B276" s="2">
        <v>5</v>
      </c>
      <c r="C276" s="5"/>
      <c r="D276" s="18">
        <v>0</v>
      </c>
      <c r="E276" s="22">
        <v>0</v>
      </c>
      <c r="F276" s="22">
        <v>0</v>
      </c>
      <c r="G276" s="22">
        <v>0</v>
      </c>
      <c r="H276" s="22">
        <v>0</v>
      </c>
      <c r="I276" s="22">
        <v>0</v>
      </c>
      <c r="J276" s="22">
        <v>0</v>
      </c>
      <c r="K276" s="41">
        <f t="shared" si="23"/>
        <v>0</v>
      </c>
      <c r="L276" s="1">
        <v>0</v>
      </c>
    </row>
    <row r="277" spans="2:12">
      <c r="B277" s="2">
        <v>5</v>
      </c>
      <c r="C277" s="5"/>
      <c r="D277" s="18">
        <v>0</v>
      </c>
      <c r="E277" s="22">
        <v>0</v>
      </c>
      <c r="F277" s="22">
        <v>0</v>
      </c>
      <c r="G277" s="22">
        <v>0</v>
      </c>
      <c r="H277" s="22">
        <v>0</v>
      </c>
      <c r="I277" s="22">
        <v>0</v>
      </c>
      <c r="J277" s="22">
        <v>0</v>
      </c>
      <c r="K277" s="41">
        <f t="shared" si="23"/>
        <v>0</v>
      </c>
      <c r="L277" s="1">
        <v>0</v>
      </c>
    </row>
    <row r="278" spans="2:12">
      <c r="B278" s="2">
        <v>5</v>
      </c>
      <c r="C278" s="5"/>
      <c r="D278" s="18">
        <v>0</v>
      </c>
      <c r="E278" s="22">
        <v>0</v>
      </c>
      <c r="F278" s="22">
        <v>0</v>
      </c>
      <c r="G278" s="22">
        <v>0</v>
      </c>
      <c r="H278" s="22">
        <v>0</v>
      </c>
      <c r="I278" s="22">
        <v>0</v>
      </c>
      <c r="J278" s="22">
        <v>0</v>
      </c>
      <c r="K278" s="41">
        <f t="shared" si="23"/>
        <v>0</v>
      </c>
      <c r="L278" s="1">
        <v>0</v>
      </c>
    </row>
    <row r="279" spans="2:12">
      <c r="B279" s="2">
        <v>5</v>
      </c>
      <c r="C279" s="5"/>
      <c r="D279" s="18">
        <v>0</v>
      </c>
      <c r="E279" s="22">
        <v>0</v>
      </c>
      <c r="F279" s="22">
        <v>0</v>
      </c>
      <c r="G279" s="22">
        <v>0</v>
      </c>
      <c r="H279" s="22">
        <v>0</v>
      </c>
      <c r="I279" s="22">
        <v>0</v>
      </c>
      <c r="J279" s="22">
        <v>0</v>
      </c>
      <c r="K279" s="41">
        <f t="shared" si="23"/>
        <v>0</v>
      </c>
      <c r="L279" s="1">
        <v>0</v>
      </c>
    </row>
    <row r="280" spans="2:12">
      <c r="B280" s="2">
        <v>5</v>
      </c>
      <c r="C280" s="5"/>
      <c r="D280" s="18">
        <v>0</v>
      </c>
      <c r="E280" s="22">
        <v>0</v>
      </c>
      <c r="F280" s="22">
        <v>0</v>
      </c>
      <c r="G280" s="22">
        <v>0</v>
      </c>
      <c r="H280" s="22">
        <v>0</v>
      </c>
      <c r="I280" s="22">
        <v>0</v>
      </c>
      <c r="J280" s="22">
        <v>0</v>
      </c>
      <c r="K280" s="41">
        <f t="shared" si="23"/>
        <v>0</v>
      </c>
      <c r="L280" s="1">
        <v>0</v>
      </c>
    </row>
    <row r="281" spans="2:12">
      <c r="B281" s="2">
        <v>5</v>
      </c>
      <c r="C281" s="5"/>
      <c r="D281" s="18">
        <v>0</v>
      </c>
      <c r="E281" s="22">
        <v>0</v>
      </c>
      <c r="F281" s="22">
        <v>0</v>
      </c>
      <c r="G281" s="22">
        <v>0</v>
      </c>
      <c r="H281" s="22">
        <v>0</v>
      </c>
      <c r="I281" s="22">
        <v>0</v>
      </c>
      <c r="J281" s="22">
        <v>0</v>
      </c>
      <c r="K281" s="41">
        <f t="shared" si="23"/>
        <v>0</v>
      </c>
      <c r="L281" s="1">
        <v>0</v>
      </c>
    </row>
    <row r="282" spans="2:12">
      <c r="B282" s="2">
        <v>5</v>
      </c>
      <c r="C282" s="5"/>
      <c r="D282" s="18"/>
      <c r="E282" s="22"/>
      <c r="F282" s="22"/>
      <c r="G282" s="22"/>
      <c r="H282" s="22"/>
      <c r="I282" s="22"/>
      <c r="J282" s="22"/>
      <c r="K282" s="41">
        <f t="shared" si="23"/>
        <v>0</v>
      </c>
      <c r="L282" s="1">
        <v>0</v>
      </c>
    </row>
    <row r="283" spans="2:12">
      <c r="B283" s="2">
        <v>5</v>
      </c>
      <c r="C283" s="5"/>
      <c r="D283" s="30" t="s">
        <v>3891</v>
      </c>
      <c r="E283" s="42">
        <f t="shared" ref="E283:K283" si="24">SUM(E202:E282)</f>
        <v>47.5</v>
      </c>
      <c r="F283" s="42">
        <f t="shared" si="24"/>
        <v>15</v>
      </c>
      <c r="G283" s="42">
        <f t="shared" si="24"/>
        <v>30</v>
      </c>
      <c r="H283" s="42">
        <f t="shared" si="24"/>
        <v>7.5</v>
      </c>
      <c r="I283" s="42">
        <f t="shared" si="24"/>
        <v>0</v>
      </c>
      <c r="J283" s="42">
        <f t="shared" si="24"/>
        <v>50</v>
      </c>
      <c r="K283" s="42">
        <f t="shared" si="24"/>
        <v>150</v>
      </c>
    </row>
    <row r="284" spans="2:12">
      <c r="C284" s="5"/>
      <c r="D284" s="18"/>
      <c r="E284" s="22"/>
      <c r="F284" s="22"/>
      <c r="G284" s="22"/>
      <c r="H284" s="22"/>
      <c r="I284" s="22"/>
      <c r="J284" s="22"/>
      <c r="K284" s="41">
        <f t="shared" si="23"/>
        <v>0</v>
      </c>
      <c r="L284" s="1">
        <v>0</v>
      </c>
    </row>
    <row r="285" spans="2:12">
      <c r="C285" s="5"/>
      <c r="D285" s="18"/>
      <c r="E285" s="22"/>
      <c r="F285" s="22"/>
      <c r="G285" s="22"/>
      <c r="H285" s="22"/>
      <c r="I285" s="22"/>
      <c r="J285" s="22"/>
      <c r="K285" s="41">
        <f t="shared" si="23"/>
        <v>0</v>
      </c>
    </row>
    <row r="286" spans="2:12">
      <c r="B286" s="2">
        <v>0</v>
      </c>
      <c r="C286" s="5"/>
      <c r="D286" s="29" t="str">
        <f>""&amp;TEXT(D34,"0")&amp;" एकूण बेरीज"</f>
        <v>नगररोड - वडगावशेरी क्षेत्रीय कार्यालय एकूण बेरीज</v>
      </c>
      <c r="E286" s="40">
        <f t="shared" ref="E286:K286" si="25">E117+E200+E283</f>
        <v>190</v>
      </c>
      <c r="F286" s="40">
        <f t="shared" si="25"/>
        <v>40</v>
      </c>
      <c r="G286" s="40">
        <f t="shared" si="25"/>
        <v>37.5</v>
      </c>
      <c r="H286" s="40">
        <f t="shared" si="25"/>
        <v>22.5</v>
      </c>
      <c r="I286" s="40">
        <f t="shared" si="25"/>
        <v>0</v>
      </c>
      <c r="J286" s="40">
        <f t="shared" si="25"/>
        <v>160</v>
      </c>
      <c r="K286" s="40">
        <f t="shared" si="25"/>
        <v>450</v>
      </c>
    </row>
    <row r="287" spans="2:12">
      <c r="C287" s="5"/>
      <c r="D287" s="18"/>
      <c r="E287" s="22"/>
      <c r="F287" s="22"/>
      <c r="G287" s="22"/>
      <c r="H287" s="22"/>
      <c r="I287" s="22"/>
      <c r="J287" s="22"/>
      <c r="K287" s="41">
        <f t="shared" si="23"/>
        <v>0</v>
      </c>
      <c r="L287" s="1">
        <v>0</v>
      </c>
    </row>
    <row r="288" spans="2:12">
      <c r="C288" s="5"/>
      <c r="D288" s="18"/>
      <c r="E288" s="22"/>
      <c r="F288" s="22"/>
      <c r="G288" s="22"/>
      <c r="H288" s="22"/>
      <c r="I288" s="22"/>
      <c r="J288" s="22"/>
      <c r="K288" s="41">
        <f t="shared" si="23"/>
        <v>0</v>
      </c>
      <c r="L288" s="1">
        <v>0</v>
      </c>
    </row>
    <row r="289" spans="1:11">
      <c r="C289" s="5"/>
      <c r="D289" s="18" t="s">
        <v>8327</v>
      </c>
      <c r="E289" s="22"/>
      <c r="F289" s="22"/>
      <c r="G289" s="22"/>
      <c r="H289" s="22"/>
      <c r="I289" s="22"/>
      <c r="J289" s="22"/>
      <c r="K289" s="41">
        <f t="shared" si="23"/>
        <v>0</v>
      </c>
    </row>
    <row r="290" spans="1:11">
      <c r="C290" s="5"/>
      <c r="D290" s="18"/>
      <c r="E290" s="22"/>
      <c r="F290" s="22"/>
      <c r="G290" s="22"/>
      <c r="H290" s="22"/>
      <c r="I290" s="22"/>
      <c r="J290" s="22"/>
      <c r="K290" s="41">
        <f t="shared" ref="K290:K353" si="26">SUM(E290:J290)</f>
        <v>0</v>
      </c>
    </row>
    <row r="291" spans="1:11">
      <c r="A291" s="5" t="s">
        <v>5688</v>
      </c>
      <c r="B291" s="2">
        <v>1</v>
      </c>
      <c r="C291" s="5"/>
      <c r="D291" s="18" t="s">
        <v>9101</v>
      </c>
      <c r="E291" s="22">
        <v>0</v>
      </c>
      <c r="F291" s="22">
        <v>0</v>
      </c>
      <c r="G291" s="22">
        <v>5</v>
      </c>
      <c r="H291" s="22">
        <v>0</v>
      </c>
      <c r="I291" s="22">
        <v>0</v>
      </c>
      <c r="J291" s="22">
        <v>0</v>
      </c>
      <c r="K291" s="41">
        <f t="shared" si="26"/>
        <v>5</v>
      </c>
    </row>
    <row r="292" spans="1:11">
      <c r="A292" s="5" t="s">
        <v>5703</v>
      </c>
      <c r="B292" s="2">
        <v>1</v>
      </c>
      <c r="C292" s="5"/>
      <c r="D292" s="18" t="s">
        <v>9102</v>
      </c>
      <c r="E292" s="22">
        <v>0</v>
      </c>
      <c r="F292" s="22">
        <v>0</v>
      </c>
      <c r="G292" s="22">
        <v>5</v>
      </c>
      <c r="H292" s="22">
        <v>0</v>
      </c>
      <c r="I292" s="22">
        <v>0</v>
      </c>
      <c r="J292" s="22">
        <v>0</v>
      </c>
      <c r="K292" s="41">
        <f t="shared" si="26"/>
        <v>5</v>
      </c>
    </row>
    <row r="293" spans="1:11">
      <c r="A293" s="5" t="s">
        <v>5743</v>
      </c>
      <c r="B293" s="2">
        <v>1</v>
      </c>
      <c r="C293" s="5"/>
      <c r="D293" s="18" t="s">
        <v>9103</v>
      </c>
      <c r="E293" s="22">
        <v>5</v>
      </c>
      <c r="F293" s="22">
        <v>0</v>
      </c>
      <c r="G293" s="22">
        <v>0</v>
      </c>
      <c r="H293" s="22">
        <v>0</v>
      </c>
      <c r="I293" s="22">
        <v>0</v>
      </c>
      <c r="J293" s="22">
        <v>0</v>
      </c>
      <c r="K293" s="41">
        <f t="shared" si="26"/>
        <v>5</v>
      </c>
    </row>
    <row r="294" spans="1:11">
      <c r="A294" s="5" t="s">
        <v>5704</v>
      </c>
      <c r="B294" s="2">
        <v>1</v>
      </c>
      <c r="C294" s="5"/>
      <c r="D294" s="18" t="s">
        <v>11180</v>
      </c>
      <c r="E294" s="22">
        <v>0</v>
      </c>
      <c r="F294" s="22">
        <v>0</v>
      </c>
      <c r="G294" s="22">
        <v>5</v>
      </c>
      <c r="H294" s="22">
        <v>0</v>
      </c>
      <c r="I294" s="22">
        <v>0</v>
      </c>
      <c r="J294" s="22">
        <v>0</v>
      </c>
      <c r="K294" s="41">
        <f t="shared" si="26"/>
        <v>5</v>
      </c>
    </row>
    <row r="295" spans="1:11">
      <c r="A295" s="5" t="s">
        <v>5744</v>
      </c>
      <c r="B295" s="2">
        <v>1</v>
      </c>
      <c r="C295" s="5"/>
      <c r="D295" s="18" t="s">
        <v>9104</v>
      </c>
      <c r="E295" s="22">
        <v>5</v>
      </c>
      <c r="F295" s="22">
        <v>0</v>
      </c>
      <c r="G295" s="22">
        <v>0</v>
      </c>
      <c r="H295" s="22">
        <v>0</v>
      </c>
      <c r="I295" s="22">
        <v>0</v>
      </c>
      <c r="J295" s="22">
        <v>0</v>
      </c>
      <c r="K295" s="41">
        <f t="shared" si="26"/>
        <v>5</v>
      </c>
    </row>
    <row r="296" spans="1:11">
      <c r="A296" s="5" t="s">
        <v>5671</v>
      </c>
      <c r="B296" s="2">
        <v>1</v>
      </c>
      <c r="C296" s="5"/>
      <c r="D296" s="18" t="s">
        <v>9105</v>
      </c>
      <c r="E296" s="22">
        <v>0</v>
      </c>
      <c r="F296" s="22">
        <v>0</v>
      </c>
      <c r="G296" s="22">
        <v>0</v>
      </c>
      <c r="H296" s="22">
        <v>5</v>
      </c>
      <c r="I296" s="22">
        <v>0</v>
      </c>
      <c r="J296" s="22">
        <v>0</v>
      </c>
      <c r="K296" s="41">
        <f t="shared" si="26"/>
        <v>5</v>
      </c>
    </row>
    <row r="297" spans="1:11">
      <c r="A297" s="5" t="s">
        <v>5745</v>
      </c>
      <c r="B297" s="2">
        <v>1</v>
      </c>
      <c r="C297" s="5"/>
      <c r="D297" s="18" t="s">
        <v>9106</v>
      </c>
      <c r="E297" s="22">
        <v>5</v>
      </c>
      <c r="F297" s="22">
        <v>0</v>
      </c>
      <c r="G297" s="22">
        <v>0</v>
      </c>
      <c r="H297" s="22">
        <v>0</v>
      </c>
      <c r="I297" s="22">
        <v>0</v>
      </c>
      <c r="J297" s="22">
        <v>0</v>
      </c>
      <c r="K297" s="41">
        <f t="shared" si="26"/>
        <v>5</v>
      </c>
    </row>
    <row r="298" spans="1:11">
      <c r="A298" s="5" t="s">
        <v>5746</v>
      </c>
      <c r="B298" s="2">
        <v>1</v>
      </c>
      <c r="C298" s="5"/>
      <c r="D298" s="18" t="s">
        <v>9107</v>
      </c>
      <c r="E298" s="22">
        <v>5</v>
      </c>
      <c r="F298" s="22">
        <v>0</v>
      </c>
      <c r="G298" s="22">
        <v>0</v>
      </c>
      <c r="H298" s="22">
        <v>0</v>
      </c>
      <c r="I298" s="22">
        <v>0</v>
      </c>
      <c r="J298" s="22">
        <v>0</v>
      </c>
      <c r="K298" s="41">
        <f t="shared" si="26"/>
        <v>5</v>
      </c>
    </row>
    <row r="299" spans="1:11">
      <c r="A299" s="5" t="s">
        <v>5705</v>
      </c>
      <c r="B299" s="2">
        <v>1</v>
      </c>
      <c r="C299" s="5"/>
      <c r="D299" s="18" t="s">
        <v>11181</v>
      </c>
      <c r="E299" s="22">
        <v>0</v>
      </c>
      <c r="F299" s="22">
        <v>0</v>
      </c>
      <c r="G299" s="22">
        <v>5</v>
      </c>
      <c r="H299" s="22">
        <v>0</v>
      </c>
      <c r="I299" s="22">
        <v>0</v>
      </c>
      <c r="J299" s="22">
        <v>0</v>
      </c>
      <c r="K299" s="41">
        <f t="shared" si="26"/>
        <v>5</v>
      </c>
    </row>
    <row r="300" spans="1:11">
      <c r="A300" s="5" t="s">
        <v>5747</v>
      </c>
      <c r="B300" s="2">
        <v>1</v>
      </c>
      <c r="C300" s="5"/>
      <c r="D300" s="18" t="s">
        <v>9108</v>
      </c>
      <c r="E300" s="22">
        <v>5</v>
      </c>
      <c r="F300" s="22">
        <v>0</v>
      </c>
      <c r="G300" s="22">
        <v>0</v>
      </c>
      <c r="H300" s="22">
        <v>0</v>
      </c>
      <c r="I300" s="22">
        <v>0</v>
      </c>
      <c r="J300" s="22">
        <v>0</v>
      </c>
      <c r="K300" s="41">
        <f t="shared" si="26"/>
        <v>5</v>
      </c>
    </row>
    <row r="301" spans="1:11">
      <c r="A301" s="5" t="s">
        <v>11618</v>
      </c>
      <c r="B301" s="2">
        <v>1</v>
      </c>
      <c r="C301" s="5"/>
      <c r="D301" s="18" t="s">
        <v>9109</v>
      </c>
      <c r="E301" s="22">
        <v>0</v>
      </c>
      <c r="F301" s="22">
        <v>0</v>
      </c>
      <c r="G301" s="22">
        <v>0</v>
      </c>
      <c r="H301" s="22">
        <v>0</v>
      </c>
      <c r="I301" s="22">
        <v>2.5</v>
      </c>
      <c r="J301" s="22">
        <v>0</v>
      </c>
      <c r="K301" s="41">
        <f t="shared" si="26"/>
        <v>2.5</v>
      </c>
    </row>
    <row r="302" spans="1:11">
      <c r="A302" s="5" t="s">
        <v>5691</v>
      </c>
      <c r="B302" s="2">
        <v>1</v>
      </c>
      <c r="C302" s="5"/>
      <c r="D302" s="18" t="s">
        <v>9110</v>
      </c>
      <c r="E302" s="22">
        <v>0</v>
      </c>
      <c r="F302" s="22">
        <v>0</v>
      </c>
      <c r="G302" s="22">
        <v>0</v>
      </c>
      <c r="H302" s="22">
        <v>5</v>
      </c>
      <c r="I302" s="22">
        <v>0</v>
      </c>
      <c r="J302" s="22">
        <v>0</v>
      </c>
      <c r="K302" s="41">
        <f t="shared" si="26"/>
        <v>5</v>
      </c>
    </row>
    <row r="303" spans="1:11">
      <c r="A303" s="5" t="s">
        <v>5724</v>
      </c>
      <c r="B303" s="2">
        <v>1</v>
      </c>
      <c r="C303" s="5"/>
      <c r="D303" s="18" t="s">
        <v>9111</v>
      </c>
      <c r="E303" s="22">
        <v>0</v>
      </c>
      <c r="F303" s="22">
        <v>0</v>
      </c>
      <c r="G303" s="22">
        <v>2.5</v>
      </c>
      <c r="H303" s="22">
        <v>0</v>
      </c>
      <c r="I303" s="22">
        <v>0</v>
      </c>
      <c r="J303" s="22">
        <v>0</v>
      </c>
      <c r="K303" s="41">
        <f t="shared" si="26"/>
        <v>2.5</v>
      </c>
    </row>
    <row r="304" spans="1:11">
      <c r="A304" s="5" t="s">
        <v>5725</v>
      </c>
      <c r="B304" s="2">
        <v>1</v>
      </c>
      <c r="C304" s="5"/>
      <c r="D304" s="18" t="s">
        <v>11182</v>
      </c>
      <c r="E304" s="22">
        <v>0</v>
      </c>
      <c r="F304" s="22">
        <v>0</v>
      </c>
      <c r="G304" s="22">
        <v>2.5</v>
      </c>
      <c r="H304" s="22">
        <v>0</v>
      </c>
      <c r="I304" s="22">
        <v>0</v>
      </c>
      <c r="J304" s="22">
        <v>0</v>
      </c>
      <c r="K304" s="41">
        <f t="shared" si="26"/>
        <v>2.5</v>
      </c>
    </row>
    <row r="305" spans="1:11">
      <c r="A305" s="5" t="s">
        <v>5726</v>
      </c>
      <c r="B305" s="2">
        <v>1</v>
      </c>
      <c r="C305" s="5"/>
      <c r="D305" s="18" t="s">
        <v>9112</v>
      </c>
      <c r="E305" s="22">
        <v>0</v>
      </c>
      <c r="F305" s="22">
        <v>0</v>
      </c>
      <c r="G305" s="22">
        <v>1.5</v>
      </c>
      <c r="H305" s="22">
        <v>0</v>
      </c>
      <c r="I305" s="22">
        <v>0</v>
      </c>
      <c r="J305" s="22">
        <v>0</v>
      </c>
      <c r="K305" s="41">
        <f t="shared" si="26"/>
        <v>1.5</v>
      </c>
    </row>
    <row r="306" spans="1:11">
      <c r="A306" s="5" t="s">
        <v>6433</v>
      </c>
      <c r="B306" s="2">
        <v>1</v>
      </c>
      <c r="C306" s="5"/>
      <c r="D306" s="18" t="s">
        <v>9113</v>
      </c>
      <c r="E306" s="22">
        <v>2.5</v>
      </c>
      <c r="F306" s="22">
        <v>0</v>
      </c>
      <c r="G306" s="22">
        <v>0</v>
      </c>
      <c r="H306" s="22">
        <v>0</v>
      </c>
      <c r="I306" s="22">
        <v>0</v>
      </c>
      <c r="J306" s="22">
        <v>0</v>
      </c>
      <c r="K306" s="41">
        <f t="shared" si="26"/>
        <v>2.5</v>
      </c>
    </row>
    <row r="307" spans="1:11">
      <c r="A307" s="5" t="s">
        <v>5750</v>
      </c>
      <c r="B307" s="2">
        <v>1</v>
      </c>
      <c r="C307" s="5"/>
      <c r="D307" s="18" t="s">
        <v>11183</v>
      </c>
      <c r="E307" s="22">
        <v>0</v>
      </c>
      <c r="F307" s="22">
        <v>0</v>
      </c>
      <c r="G307" s="22">
        <v>5</v>
      </c>
      <c r="H307" s="22">
        <v>0</v>
      </c>
      <c r="I307" s="22">
        <v>0</v>
      </c>
      <c r="J307" s="22">
        <v>0</v>
      </c>
      <c r="K307" s="41">
        <f t="shared" si="26"/>
        <v>5</v>
      </c>
    </row>
    <row r="308" spans="1:11">
      <c r="A308" s="5" t="s">
        <v>5751</v>
      </c>
      <c r="B308" s="2">
        <v>1</v>
      </c>
      <c r="C308" s="5"/>
      <c r="D308" s="18" t="s">
        <v>9114</v>
      </c>
      <c r="E308" s="22">
        <v>0</v>
      </c>
      <c r="F308" s="22">
        <v>0</v>
      </c>
      <c r="G308" s="22">
        <v>2.5</v>
      </c>
      <c r="H308" s="22">
        <v>0</v>
      </c>
      <c r="I308" s="22">
        <v>0</v>
      </c>
      <c r="J308" s="22">
        <v>0</v>
      </c>
      <c r="K308" s="41">
        <f t="shared" si="26"/>
        <v>2.5</v>
      </c>
    </row>
    <row r="309" spans="1:11">
      <c r="A309" s="5" t="s">
        <v>5748</v>
      </c>
      <c r="B309" s="2">
        <v>1</v>
      </c>
      <c r="C309" s="5"/>
      <c r="D309" s="18" t="s">
        <v>9115</v>
      </c>
      <c r="E309" s="22">
        <v>1.5</v>
      </c>
      <c r="F309" s="22">
        <v>0</v>
      </c>
      <c r="G309" s="22">
        <v>0</v>
      </c>
      <c r="H309" s="22">
        <v>0</v>
      </c>
      <c r="I309" s="22">
        <v>0</v>
      </c>
      <c r="J309" s="22">
        <v>0</v>
      </c>
      <c r="K309" s="41">
        <f t="shared" si="26"/>
        <v>1.5</v>
      </c>
    </row>
    <row r="310" spans="1:11">
      <c r="A310" s="5" t="s">
        <v>5761</v>
      </c>
      <c r="B310" s="2">
        <v>1</v>
      </c>
      <c r="C310" s="5"/>
      <c r="D310" s="18" t="s">
        <v>9116</v>
      </c>
      <c r="E310" s="22">
        <v>0</v>
      </c>
      <c r="F310" s="22">
        <v>0</v>
      </c>
      <c r="G310" s="22">
        <v>2.5</v>
      </c>
      <c r="H310" s="22">
        <v>0</v>
      </c>
      <c r="I310" s="22">
        <v>0</v>
      </c>
      <c r="J310" s="22">
        <v>0</v>
      </c>
      <c r="K310" s="41">
        <f t="shared" si="26"/>
        <v>2.5</v>
      </c>
    </row>
    <row r="311" spans="1:11">
      <c r="A311" s="5" t="s">
        <v>11619</v>
      </c>
      <c r="B311" s="2">
        <v>1</v>
      </c>
      <c r="C311" s="5"/>
      <c r="D311" s="18" t="s">
        <v>9117</v>
      </c>
      <c r="E311" s="22">
        <v>0</v>
      </c>
      <c r="F311" s="22">
        <v>0</v>
      </c>
      <c r="G311" s="22">
        <v>0</v>
      </c>
      <c r="H311" s="22">
        <v>0</v>
      </c>
      <c r="I311" s="22">
        <v>2.5</v>
      </c>
      <c r="J311" s="22">
        <v>0</v>
      </c>
      <c r="K311" s="41">
        <f t="shared" si="26"/>
        <v>2.5</v>
      </c>
    </row>
    <row r="312" spans="1:11">
      <c r="A312" s="5" t="s">
        <v>11620</v>
      </c>
      <c r="B312" s="2">
        <v>1</v>
      </c>
      <c r="C312" s="5"/>
      <c r="D312" s="18" t="s">
        <v>9118</v>
      </c>
      <c r="E312" s="22">
        <v>0</v>
      </c>
      <c r="F312" s="22">
        <v>0</v>
      </c>
      <c r="G312" s="22">
        <v>0</v>
      </c>
      <c r="H312" s="22">
        <v>0</v>
      </c>
      <c r="I312" s="22">
        <v>5</v>
      </c>
      <c r="J312" s="22">
        <v>0</v>
      </c>
      <c r="K312" s="41">
        <f t="shared" si="26"/>
        <v>5</v>
      </c>
    </row>
    <row r="313" spans="1:11">
      <c r="A313" s="5" t="s">
        <v>5749</v>
      </c>
      <c r="B313" s="2">
        <v>1</v>
      </c>
      <c r="C313" s="5"/>
      <c r="D313" s="18" t="s">
        <v>9119</v>
      </c>
      <c r="E313" s="22">
        <v>2</v>
      </c>
      <c r="F313" s="22">
        <v>0</v>
      </c>
      <c r="G313" s="22">
        <v>0</v>
      </c>
      <c r="H313" s="22">
        <v>0</v>
      </c>
      <c r="I313" s="22">
        <v>0</v>
      </c>
      <c r="J313" s="22">
        <v>0</v>
      </c>
      <c r="K313" s="41">
        <f t="shared" si="26"/>
        <v>2</v>
      </c>
    </row>
    <row r="314" spans="1:11">
      <c r="A314" s="5" t="s">
        <v>5754</v>
      </c>
      <c r="B314" s="2">
        <v>1</v>
      </c>
      <c r="C314" s="5"/>
      <c r="D314" s="18" t="s">
        <v>9120</v>
      </c>
      <c r="E314" s="22">
        <v>5</v>
      </c>
      <c r="F314" s="22">
        <v>0</v>
      </c>
      <c r="G314" s="22">
        <v>0</v>
      </c>
      <c r="H314" s="22">
        <v>0</v>
      </c>
      <c r="I314" s="22">
        <v>0</v>
      </c>
      <c r="J314" s="22">
        <v>0</v>
      </c>
      <c r="K314" s="41">
        <f t="shared" si="26"/>
        <v>5</v>
      </c>
    </row>
    <row r="315" spans="1:11">
      <c r="A315" s="5" t="s">
        <v>5766</v>
      </c>
      <c r="B315" s="2">
        <v>1</v>
      </c>
      <c r="C315" s="5"/>
      <c r="D315" s="18" t="s">
        <v>9121</v>
      </c>
      <c r="E315" s="22">
        <v>0</v>
      </c>
      <c r="F315" s="22">
        <v>0</v>
      </c>
      <c r="G315" s="22">
        <v>5</v>
      </c>
      <c r="H315" s="22">
        <v>0</v>
      </c>
      <c r="I315" s="22">
        <v>0</v>
      </c>
      <c r="J315" s="22">
        <v>0</v>
      </c>
      <c r="K315" s="41">
        <f t="shared" si="26"/>
        <v>5</v>
      </c>
    </row>
    <row r="316" spans="1:11">
      <c r="A316" s="5" t="s">
        <v>5769</v>
      </c>
      <c r="B316" s="2">
        <v>1</v>
      </c>
      <c r="C316" s="5"/>
      <c r="D316" s="18" t="s">
        <v>9122</v>
      </c>
      <c r="E316" s="22">
        <v>0</v>
      </c>
      <c r="F316" s="22">
        <v>0</v>
      </c>
      <c r="G316" s="22">
        <v>5</v>
      </c>
      <c r="H316" s="22">
        <v>0</v>
      </c>
      <c r="I316" s="22">
        <v>0</v>
      </c>
      <c r="J316" s="22">
        <v>0</v>
      </c>
      <c r="K316" s="41">
        <f t="shared" si="26"/>
        <v>5</v>
      </c>
    </row>
    <row r="317" spans="1:11">
      <c r="A317" s="5" t="s">
        <v>5756</v>
      </c>
      <c r="B317" s="2">
        <v>1</v>
      </c>
      <c r="C317" s="5"/>
      <c r="D317" s="18" t="s">
        <v>9123</v>
      </c>
      <c r="E317" s="22">
        <v>0</v>
      </c>
      <c r="F317" s="22">
        <v>0</v>
      </c>
      <c r="G317" s="22">
        <v>0</v>
      </c>
      <c r="H317" s="22">
        <v>0</v>
      </c>
      <c r="I317" s="22">
        <v>0</v>
      </c>
      <c r="J317" s="22">
        <v>5</v>
      </c>
      <c r="K317" s="41">
        <f t="shared" si="26"/>
        <v>5</v>
      </c>
    </row>
    <row r="318" spans="1:11">
      <c r="A318" s="5" t="s">
        <v>5757</v>
      </c>
      <c r="B318" s="2">
        <v>1</v>
      </c>
      <c r="C318" s="5"/>
      <c r="D318" s="18" t="s">
        <v>9124</v>
      </c>
      <c r="E318" s="22">
        <v>0</v>
      </c>
      <c r="F318" s="22">
        <v>0</v>
      </c>
      <c r="G318" s="22">
        <v>0</v>
      </c>
      <c r="H318" s="22">
        <v>0</v>
      </c>
      <c r="I318" s="22">
        <v>0</v>
      </c>
      <c r="J318" s="22">
        <v>5</v>
      </c>
      <c r="K318" s="41">
        <f t="shared" si="26"/>
        <v>5</v>
      </c>
    </row>
    <row r="319" spans="1:11">
      <c r="A319" s="5" t="s">
        <v>5758</v>
      </c>
      <c r="B319" s="2">
        <v>1</v>
      </c>
      <c r="C319" s="5"/>
      <c r="D319" s="18" t="s">
        <v>9125</v>
      </c>
      <c r="E319" s="22">
        <v>0</v>
      </c>
      <c r="F319" s="22">
        <v>0</v>
      </c>
      <c r="G319" s="22">
        <v>0</v>
      </c>
      <c r="H319" s="22">
        <v>0</v>
      </c>
      <c r="I319" s="22">
        <v>0</v>
      </c>
      <c r="J319" s="22">
        <v>5</v>
      </c>
      <c r="K319" s="41">
        <f t="shared" si="26"/>
        <v>5</v>
      </c>
    </row>
    <row r="320" spans="1:11">
      <c r="A320" s="5" t="s">
        <v>5707</v>
      </c>
      <c r="B320" s="2">
        <v>1</v>
      </c>
      <c r="C320" s="5"/>
      <c r="D320" s="18" t="s">
        <v>9126</v>
      </c>
      <c r="E320" s="22">
        <v>0</v>
      </c>
      <c r="F320" s="22">
        <v>3</v>
      </c>
      <c r="G320" s="22">
        <v>0</v>
      </c>
      <c r="H320" s="22">
        <v>0</v>
      </c>
      <c r="I320" s="22">
        <v>0</v>
      </c>
      <c r="J320" s="22">
        <v>0</v>
      </c>
      <c r="K320" s="41">
        <f t="shared" si="26"/>
        <v>3</v>
      </c>
    </row>
    <row r="321" spans="1:12">
      <c r="A321" s="5" t="s">
        <v>5727</v>
      </c>
      <c r="B321" s="2">
        <v>1</v>
      </c>
      <c r="C321" s="5"/>
      <c r="D321" s="18" t="s">
        <v>9127</v>
      </c>
      <c r="E321" s="22">
        <v>0</v>
      </c>
      <c r="F321" s="22">
        <v>3</v>
      </c>
      <c r="G321" s="22">
        <v>0</v>
      </c>
      <c r="H321" s="22">
        <v>0</v>
      </c>
      <c r="I321" s="22">
        <v>0</v>
      </c>
      <c r="J321" s="22">
        <v>0</v>
      </c>
      <c r="K321" s="41">
        <f t="shared" si="26"/>
        <v>3</v>
      </c>
    </row>
    <row r="322" spans="1:12">
      <c r="A322" s="5" t="s">
        <v>5728</v>
      </c>
      <c r="B322" s="2">
        <v>1</v>
      </c>
      <c r="C322" s="5"/>
      <c r="D322" s="18" t="s">
        <v>9128</v>
      </c>
      <c r="E322" s="22">
        <v>0</v>
      </c>
      <c r="F322" s="22">
        <v>2.5</v>
      </c>
      <c r="G322" s="22">
        <v>0</v>
      </c>
      <c r="H322" s="22">
        <v>0</v>
      </c>
      <c r="I322" s="22">
        <v>0</v>
      </c>
      <c r="J322" s="22">
        <v>0</v>
      </c>
      <c r="K322" s="41">
        <f t="shared" si="26"/>
        <v>2.5</v>
      </c>
    </row>
    <row r="323" spans="1:12">
      <c r="A323" s="5" t="s">
        <v>5752</v>
      </c>
      <c r="B323" s="2">
        <v>1</v>
      </c>
      <c r="C323" s="5"/>
      <c r="D323" s="18" t="s">
        <v>9129</v>
      </c>
      <c r="E323" s="22">
        <v>0</v>
      </c>
      <c r="F323" s="22">
        <v>3</v>
      </c>
      <c r="G323" s="22">
        <v>0</v>
      </c>
      <c r="H323" s="22">
        <v>0</v>
      </c>
      <c r="I323" s="22">
        <v>0</v>
      </c>
      <c r="J323" s="22">
        <v>0</v>
      </c>
      <c r="K323" s="41">
        <f t="shared" si="26"/>
        <v>3</v>
      </c>
    </row>
    <row r="324" spans="1:12">
      <c r="A324" s="5" t="s">
        <v>5753</v>
      </c>
      <c r="B324" s="2">
        <v>1</v>
      </c>
      <c r="C324" s="5"/>
      <c r="D324" s="18" t="s">
        <v>9130</v>
      </c>
      <c r="E324" s="22">
        <v>0</v>
      </c>
      <c r="F324" s="22">
        <v>2.5</v>
      </c>
      <c r="G324" s="22">
        <v>0</v>
      </c>
      <c r="H324" s="22">
        <v>0</v>
      </c>
      <c r="I324" s="22">
        <v>0</v>
      </c>
      <c r="J324" s="22">
        <v>0</v>
      </c>
      <c r="K324" s="41">
        <f t="shared" si="26"/>
        <v>2.5</v>
      </c>
    </row>
    <row r="325" spans="1:12">
      <c r="A325" s="5" t="s">
        <v>5762</v>
      </c>
      <c r="B325" s="2">
        <v>1</v>
      </c>
      <c r="C325" s="5"/>
      <c r="D325" s="18" t="s">
        <v>9131</v>
      </c>
      <c r="E325" s="22">
        <v>0</v>
      </c>
      <c r="F325" s="22">
        <v>2.5</v>
      </c>
      <c r="G325" s="22">
        <v>0</v>
      </c>
      <c r="H325" s="22">
        <v>0</v>
      </c>
      <c r="I325" s="22">
        <v>0</v>
      </c>
      <c r="J325" s="22">
        <v>0</v>
      </c>
      <c r="K325" s="41">
        <f t="shared" si="26"/>
        <v>2.5</v>
      </c>
    </row>
    <row r="326" spans="1:12">
      <c r="A326" s="5" t="s">
        <v>5763</v>
      </c>
      <c r="B326" s="2">
        <v>1</v>
      </c>
      <c r="C326" s="5"/>
      <c r="D326" s="18" t="s">
        <v>9132</v>
      </c>
      <c r="E326" s="22">
        <v>0</v>
      </c>
      <c r="F326" s="22">
        <v>3</v>
      </c>
      <c r="G326" s="22">
        <v>0</v>
      </c>
      <c r="H326" s="22">
        <v>0</v>
      </c>
      <c r="I326" s="22">
        <v>0</v>
      </c>
      <c r="J326" s="22">
        <v>0</v>
      </c>
      <c r="K326" s="41">
        <f t="shared" si="26"/>
        <v>3</v>
      </c>
    </row>
    <row r="327" spans="1:12">
      <c r="A327" s="5" t="s">
        <v>5773</v>
      </c>
      <c r="B327" s="2">
        <v>1</v>
      </c>
      <c r="C327" s="5"/>
      <c r="D327" s="18" t="s">
        <v>9133</v>
      </c>
      <c r="E327" s="22">
        <v>0</v>
      </c>
      <c r="F327" s="22">
        <v>2.5</v>
      </c>
      <c r="G327" s="22">
        <v>0</v>
      </c>
      <c r="H327" s="22">
        <v>0</v>
      </c>
      <c r="I327" s="22">
        <v>0</v>
      </c>
      <c r="J327" s="22">
        <v>0</v>
      </c>
      <c r="K327" s="41">
        <f t="shared" si="26"/>
        <v>2.5</v>
      </c>
    </row>
    <row r="328" spans="1:12">
      <c r="A328" s="5" t="s">
        <v>5778</v>
      </c>
      <c r="B328" s="2">
        <v>1</v>
      </c>
      <c r="C328" s="5"/>
      <c r="D328" s="18" t="s">
        <v>9134</v>
      </c>
      <c r="E328" s="22">
        <v>0</v>
      </c>
      <c r="F328" s="22">
        <v>2.5</v>
      </c>
      <c r="G328" s="22">
        <v>0</v>
      </c>
      <c r="H328" s="22">
        <v>0</v>
      </c>
      <c r="I328" s="22">
        <v>0</v>
      </c>
      <c r="J328" s="22">
        <v>0</v>
      </c>
      <c r="K328" s="41">
        <f t="shared" si="26"/>
        <v>2.5</v>
      </c>
    </row>
    <row r="329" spans="1:12">
      <c r="A329" s="5" t="s">
        <v>5786</v>
      </c>
      <c r="B329" s="2">
        <v>1</v>
      </c>
      <c r="C329" s="5"/>
      <c r="D329" s="18" t="s">
        <v>9135</v>
      </c>
      <c r="E329" s="22">
        <v>0</v>
      </c>
      <c r="F329" s="22">
        <v>2.5</v>
      </c>
      <c r="G329" s="22">
        <v>0</v>
      </c>
      <c r="H329" s="22">
        <v>0</v>
      </c>
      <c r="I329" s="22">
        <v>0</v>
      </c>
      <c r="J329" s="22">
        <v>0</v>
      </c>
      <c r="K329" s="41">
        <f t="shared" si="26"/>
        <v>2.5</v>
      </c>
    </row>
    <row r="330" spans="1:12">
      <c r="A330" s="5" t="s">
        <v>5796</v>
      </c>
      <c r="B330" s="2">
        <v>1</v>
      </c>
      <c r="C330" s="5"/>
      <c r="D330" s="18" t="s">
        <v>9136</v>
      </c>
      <c r="E330" s="22">
        <v>0</v>
      </c>
      <c r="F330" s="22">
        <v>3</v>
      </c>
      <c r="G330" s="22">
        <v>0</v>
      </c>
      <c r="H330" s="22">
        <v>0</v>
      </c>
      <c r="I330" s="22">
        <v>0</v>
      </c>
      <c r="J330" s="22">
        <v>0</v>
      </c>
      <c r="K330" s="41">
        <f t="shared" si="26"/>
        <v>3</v>
      </c>
    </row>
    <row r="331" spans="1:12">
      <c r="A331" s="5" t="s">
        <v>5797</v>
      </c>
      <c r="B331" s="2">
        <v>1</v>
      </c>
      <c r="C331" s="5"/>
      <c r="D331" s="18" t="s">
        <v>9137</v>
      </c>
      <c r="E331" s="22">
        <v>0</v>
      </c>
      <c r="F331" s="22">
        <v>2.5</v>
      </c>
      <c r="G331" s="22">
        <v>0</v>
      </c>
      <c r="H331" s="22">
        <v>0</v>
      </c>
      <c r="I331" s="22">
        <v>0</v>
      </c>
      <c r="J331" s="22">
        <v>0</v>
      </c>
      <c r="K331" s="41">
        <f t="shared" si="26"/>
        <v>2.5</v>
      </c>
    </row>
    <row r="332" spans="1:12">
      <c r="B332" s="2">
        <v>1</v>
      </c>
      <c r="C332" s="5"/>
      <c r="D332" s="18">
        <v>0</v>
      </c>
      <c r="E332" s="22">
        <v>0</v>
      </c>
      <c r="F332" s="22">
        <v>0</v>
      </c>
      <c r="G332" s="22">
        <v>0</v>
      </c>
      <c r="H332" s="22">
        <v>0</v>
      </c>
      <c r="I332" s="22">
        <v>0</v>
      </c>
      <c r="J332" s="22">
        <v>0</v>
      </c>
      <c r="K332" s="41">
        <f t="shared" si="26"/>
        <v>0</v>
      </c>
      <c r="L332" s="1">
        <v>0</v>
      </c>
    </row>
    <row r="333" spans="1:12">
      <c r="B333" s="2">
        <v>1</v>
      </c>
      <c r="C333" s="5"/>
      <c r="D333" s="18">
        <v>0</v>
      </c>
      <c r="E333" s="22">
        <v>0</v>
      </c>
      <c r="F333" s="22">
        <v>0</v>
      </c>
      <c r="G333" s="22">
        <v>0</v>
      </c>
      <c r="H333" s="22">
        <v>0</v>
      </c>
      <c r="I333" s="22">
        <v>0</v>
      </c>
      <c r="J333" s="22">
        <v>0</v>
      </c>
      <c r="K333" s="41">
        <f t="shared" si="26"/>
        <v>0</v>
      </c>
      <c r="L333" s="1">
        <v>0</v>
      </c>
    </row>
    <row r="334" spans="1:12">
      <c r="B334" s="2">
        <v>1</v>
      </c>
      <c r="C334" s="5"/>
      <c r="D334" s="18">
        <v>0</v>
      </c>
      <c r="E334" s="22">
        <v>0</v>
      </c>
      <c r="F334" s="22">
        <v>0</v>
      </c>
      <c r="G334" s="22">
        <v>0</v>
      </c>
      <c r="H334" s="22">
        <v>0</v>
      </c>
      <c r="I334" s="22">
        <v>0</v>
      </c>
      <c r="J334" s="22">
        <v>0</v>
      </c>
      <c r="K334" s="41">
        <f t="shared" si="26"/>
        <v>0</v>
      </c>
      <c r="L334" s="1">
        <v>0</v>
      </c>
    </row>
    <row r="335" spans="1:12">
      <c r="B335" s="2">
        <v>1</v>
      </c>
      <c r="C335" s="5"/>
      <c r="D335" s="18">
        <v>0</v>
      </c>
      <c r="E335" s="22">
        <v>0</v>
      </c>
      <c r="F335" s="22">
        <v>0</v>
      </c>
      <c r="G335" s="22">
        <v>0</v>
      </c>
      <c r="H335" s="22">
        <v>0</v>
      </c>
      <c r="I335" s="22">
        <v>0</v>
      </c>
      <c r="J335" s="22">
        <v>0</v>
      </c>
      <c r="K335" s="41">
        <f t="shared" si="26"/>
        <v>0</v>
      </c>
      <c r="L335" s="1">
        <v>0</v>
      </c>
    </row>
    <row r="336" spans="1:12">
      <c r="B336" s="2">
        <v>1</v>
      </c>
      <c r="C336" s="5"/>
      <c r="D336" s="18">
        <v>0</v>
      </c>
      <c r="E336" s="22">
        <v>0</v>
      </c>
      <c r="F336" s="22">
        <v>0</v>
      </c>
      <c r="G336" s="22">
        <v>0</v>
      </c>
      <c r="H336" s="22">
        <v>0</v>
      </c>
      <c r="I336" s="22">
        <v>0</v>
      </c>
      <c r="J336" s="22">
        <v>0</v>
      </c>
      <c r="K336" s="41">
        <f t="shared" si="26"/>
        <v>0</v>
      </c>
      <c r="L336" s="1">
        <v>0</v>
      </c>
    </row>
    <row r="337" spans="2:12">
      <c r="B337" s="2">
        <v>1</v>
      </c>
      <c r="C337" s="5"/>
      <c r="D337" s="18">
        <v>0</v>
      </c>
      <c r="E337" s="22">
        <v>0</v>
      </c>
      <c r="F337" s="22">
        <v>0</v>
      </c>
      <c r="G337" s="22">
        <v>0</v>
      </c>
      <c r="H337" s="22">
        <v>0</v>
      </c>
      <c r="I337" s="22">
        <v>0</v>
      </c>
      <c r="J337" s="22">
        <v>0</v>
      </c>
      <c r="K337" s="41">
        <f t="shared" si="26"/>
        <v>0</v>
      </c>
      <c r="L337" s="1">
        <v>0</v>
      </c>
    </row>
    <row r="338" spans="2:12">
      <c r="B338" s="2">
        <v>1</v>
      </c>
      <c r="C338" s="5"/>
      <c r="D338" s="18">
        <v>0</v>
      </c>
      <c r="E338" s="22">
        <v>0</v>
      </c>
      <c r="F338" s="22">
        <v>0</v>
      </c>
      <c r="G338" s="22">
        <v>0</v>
      </c>
      <c r="H338" s="22">
        <v>0</v>
      </c>
      <c r="I338" s="22">
        <v>0</v>
      </c>
      <c r="J338" s="22">
        <v>0</v>
      </c>
      <c r="K338" s="41">
        <f t="shared" si="26"/>
        <v>0</v>
      </c>
      <c r="L338" s="1">
        <v>0</v>
      </c>
    </row>
    <row r="339" spans="2:12">
      <c r="B339" s="2">
        <v>1</v>
      </c>
      <c r="C339" s="5"/>
      <c r="D339" s="18">
        <v>0</v>
      </c>
      <c r="E339" s="22">
        <v>0</v>
      </c>
      <c r="F339" s="22">
        <v>0</v>
      </c>
      <c r="G339" s="22">
        <v>0</v>
      </c>
      <c r="H339" s="22">
        <v>0</v>
      </c>
      <c r="I339" s="22">
        <v>0</v>
      </c>
      <c r="J339" s="22">
        <v>0</v>
      </c>
      <c r="K339" s="41">
        <f t="shared" si="26"/>
        <v>0</v>
      </c>
      <c r="L339" s="1">
        <v>0</v>
      </c>
    </row>
    <row r="340" spans="2:12">
      <c r="B340" s="2">
        <v>1</v>
      </c>
      <c r="C340" s="5"/>
      <c r="D340" s="18">
        <v>0</v>
      </c>
      <c r="E340" s="22">
        <v>0</v>
      </c>
      <c r="F340" s="22">
        <v>0</v>
      </c>
      <c r="G340" s="22">
        <v>0</v>
      </c>
      <c r="H340" s="22">
        <v>0</v>
      </c>
      <c r="I340" s="22">
        <v>0</v>
      </c>
      <c r="J340" s="22">
        <v>0</v>
      </c>
      <c r="K340" s="41">
        <f t="shared" si="26"/>
        <v>0</v>
      </c>
      <c r="L340" s="1">
        <v>0</v>
      </c>
    </row>
    <row r="341" spans="2:12">
      <c r="B341" s="2">
        <v>1</v>
      </c>
      <c r="C341" s="5"/>
      <c r="D341" s="18">
        <v>0</v>
      </c>
      <c r="E341" s="22">
        <v>0</v>
      </c>
      <c r="F341" s="22">
        <v>0</v>
      </c>
      <c r="G341" s="22">
        <v>0</v>
      </c>
      <c r="H341" s="22">
        <v>0</v>
      </c>
      <c r="I341" s="22">
        <v>0</v>
      </c>
      <c r="J341" s="22">
        <v>0</v>
      </c>
      <c r="K341" s="41">
        <f t="shared" si="26"/>
        <v>0</v>
      </c>
      <c r="L341" s="1">
        <v>0</v>
      </c>
    </row>
    <row r="342" spans="2:12">
      <c r="B342" s="2">
        <v>1</v>
      </c>
      <c r="C342" s="5"/>
      <c r="D342" s="18">
        <v>0</v>
      </c>
      <c r="E342" s="22">
        <v>0</v>
      </c>
      <c r="F342" s="22">
        <v>0</v>
      </c>
      <c r="G342" s="22">
        <v>0</v>
      </c>
      <c r="H342" s="22">
        <v>0</v>
      </c>
      <c r="I342" s="22">
        <v>0</v>
      </c>
      <c r="J342" s="22">
        <v>0</v>
      </c>
      <c r="K342" s="41">
        <f t="shared" si="26"/>
        <v>0</v>
      </c>
      <c r="L342" s="1">
        <v>0</v>
      </c>
    </row>
    <row r="343" spans="2:12">
      <c r="B343" s="2">
        <v>1</v>
      </c>
      <c r="C343" s="5"/>
      <c r="D343" s="18">
        <v>0</v>
      </c>
      <c r="E343" s="22">
        <v>0</v>
      </c>
      <c r="F343" s="22">
        <v>0</v>
      </c>
      <c r="G343" s="22">
        <v>0</v>
      </c>
      <c r="H343" s="22">
        <v>0</v>
      </c>
      <c r="I343" s="22">
        <v>0</v>
      </c>
      <c r="J343" s="22">
        <v>0</v>
      </c>
      <c r="K343" s="41">
        <f t="shared" si="26"/>
        <v>0</v>
      </c>
      <c r="L343" s="1">
        <v>0</v>
      </c>
    </row>
    <row r="344" spans="2:12">
      <c r="B344" s="2">
        <v>1</v>
      </c>
      <c r="C344" s="5"/>
      <c r="D344" s="18">
        <v>0</v>
      </c>
      <c r="E344" s="22">
        <v>0</v>
      </c>
      <c r="F344" s="22">
        <v>0</v>
      </c>
      <c r="G344" s="22">
        <v>0</v>
      </c>
      <c r="H344" s="22">
        <v>0</v>
      </c>
      <c r="I344" s="22">
        <v>0</v>
      </c>
      <c r="J344" s="22">
        <v>0</v>
      </c>
      <c r="K344" s="41">
        <f t="shared" si="26"/>
        <v>0</v>
      </c>
      <c r="L344" s="1">
        <v>0</v>
      </c>
    </row>
    <row r="345" spans="2:12">
      <c r="B345" s="2">
        <v>1</v>
      </c>
      <c r="C345" s="5"/>
      <c r="D345" s="18">
        <v>0</v>
      </c>
      <c r="E345" s="22">
        <v>0</v>
      </c>
      <c r="F345" s="22">
        <v>0</v>
      </c>
      <c r="G345" s="22">
        <v>0</v>
      </c>
      <c r="H345" s="22">
        <v>0</v>
      </c>
      <c r="I345" s="22">
        <v>0</v>
      </c>
      <c r="J345" s="22">
        <v>0</v>
      </c>
      <c r="K345" s="41">
        <f t="shared" si="26"/>
        <v>0</v>
      </c>
      <c r="L345" s="1">
        <v>0</v>
      </c>
    </row>
    <row r="346" spans="2:12">
      <c r="B346" s="2">
        <v>1</v>
      </c>
      <c r="C346" s="5"/>
      <c r="D346" s="18">
        <v>0</v>
      </c>
      <c r="E346" s="22">
        <v>0</v>
      </c>
      <c r="F346" s="22">
        <v>0</v>
      </c>
      <c r="G346" s="22">
        <v>0</v>
      </c>
      <c r="H346" s="22">
        <v>0</v>
      </c>
      <c r="I346" s="22">
        <v>0</v>
      </c>
      <c r="J346" s="22">
        <v>0</v>
      </c>
      <c r="K346" s="41">
        <f t="shared" si="26"/>
        <v>0</v>
      </c>
      <c r="L346" s="1">
        <v>0</v>
      </c>
    </row>
    <row r="347" spans="2:12">
      <c r="B347" s="2">
        <v>1</v>
      </c>
      <c r="C347" s="5"/>
      <c r="D347" s="18">
        <v>0</v>
      </c>
      <c r="E347" s="22">
        <v>0</v>
      </c>
      <c r="F347" s="22">
        <v>0</v>
      </c>
      <c r="G347" s="22">
        <v>0</v>
      </c>
      <c r="H347" s="22">
        <v>0</v>
      </c>
      <c r="I347" s="22">
        <v>0</v>
      </c>
      <c r="J347" s="22">
        <v>0</v>
      </c>
      <c r="K347" s="41">
        <f t="shared" si="26"/>
        <v>0</v>
      </c>
      <c r="L347" s="1">
        <v>0</v>
      </c>
    </row>
    <row r="348" spans="2:12">
      <c r="B348" s="2">
        <v>1</v>
      </c>
      <c r="C348" s="5"/>
      <c r="D348" s="18">
        <v>0</v>
      </c>
      <c r="E348" s="22">
        <v>0</v>
      </c>
      <c r="F348" s="22">
        <v>0</v>
      </c>
      <c r="G348" s="22">
        <v>0</v>
      </c>
      <c r="H348" s="22">
        <v>0</v>
      </c>
      <c r="I348" s="22">
        <v>0</v>
      </c>
      <c r="J348" s="22">
        <v>0</v>
      </c>
      <c r="K348" s="41">
        <f t="shared" si="26"/>
        <v>0</v>
      </c>
      <c r="L348" s="1">
        <v>0</v>
      </c>
    </row>
    <row r="349" spans="2:12">
      <c r="B349" s="2">
        <v>1</v>
      </c>
      <c r="C349" s="5"/>
      <c r="D349" s="18">
        <v>0</v>
      </c>
      <c r="E349" s="22">
        <v>0</v>
      </c>
      <c r="F349" s="22">
        <v>0</v>
      </c>
      <c r="G349" s="22">
        <v>0</v>
      </c>
      <c r="H349" s="22">
        <v>0</v>
      </c>
      <c r="I349" s="22">
        <v>0</v>
      </c>
      <c r="J349" s="22">
        <v>0</v>
      </c>
      <c r="K349" s="41">
        <f t="shared" si="26"/>
        <v>0</v>
      </c>
      <c r="L349" s="1">
        <v>0</v>
      </c>
    </row>
    <row r="350" spans="2:12">
      <c r="B350" s="2">
        <v>1</v>
      </c>
      <c r="C350" s="5"/>
      <c r="D350" s="18">
        <v>0</v>
      </c>
      <c r="E350" s="22">
        <v>0</v>
      </c>
      <c r="F350" s="22">
        <v>0</v>
      </c>
      <c r="G350" s="22">
        <v>0</v>
      </c>
      <c r="H350" s="22">
        <v>0</v>
      </c>
      <c r="I350" s="22">
        <v>0</v>
      </c>
      <c r="J350" s="22">
        <v>0</v>
      </c>
      <c r="K350" s="41">
        <f t="shared" si="26"/>
        <v>0</v>
      </c>
      <c r="L350" s="1">
        <v>0</v>
      </c>
    </row>
    <row r="351" spans="2:12">
      <c r="B351" s="2">
        <v>1</v>
      </c>
      <c r="C351" s="5"/>
      <c r="D351" s="18">
        <v>0</v>
      </c>
      <c r="E351" s="22">
        <v>0</v>
      </c>
      <c r="F351" s="22">
        <v>0</v>
      </c>
      <c r="G351" s="22">
        <v>0</v>
      </c>
      <c r="H351" s="22">
        <v>0</v>
      </c>
      <c r="I351" s="22">
        <v>0</v>
      </c>
      <c r="J351" s="22">
        <v>0</v>
      </c>
      <c r="K351" s="41">
        <f t="shared" si="26"/>
        <v>0</v>
      </c>
      <c r="L351" s="1">
        <v>0</v>
      </c>
    </row>
    <row r="352" spans="2:12">
      <c r="B352" s="2">
        <v>1</v>
      </c>
      <c r="C352" s="5"/>
      <c r="D352" s="18">
        <v>0</v>
      </c>
      <c r="E352" s="22">
        <v>0</v>
      </c>
      <c r="F352" s="22">
        <v>0</v>
      </c>
      <c r="G352" s="22">
        <v>0</v>
      </c>
      <c r="H352" s="22">
        <v>0</v>
      </c>
      <c r="I352" s="22">
        <v>0</v>
      </c>
      <c r="J352" s="22">
        <v>0</v>
      </c>
      <c r="K352" s="41">
        <f t="shared" si="26"/>
        <v>0</v>
      </c>
      <c r="L352" s="1">
        <v>0</v>
      </c>
    </row>
    <row r="353" spans="2:12">
      <c r="B353" s="2">
        <v>1</v>
      </c>
      <c r="C353" s="5"/>
      <c r="D353" s="18">
        <v>0</v>
      </c>
      <c r="E353" s="22">
        <v>0</v>
      </c>
      <c r="F353" s="22">
        <v>0</v>
      </c>
      <c r="G353" s="22">
        <v>0</v>
      </c>
      <c r="H353" s="22">
        <v>0</v>
      </c>
      <c r="I353" s="22">
        <v>0</v>
      </c>
      <c r="J353" s="22">
        <v>0</v>
      </c>
      <c r="K353" s="41">
        <f t="shared" si="26"/>
        <v>0</v>
      </c>
      <c r="L353" s="1">
        <v>0</v>
      </c>
    </row>
    <row r="354" spans="2:12">
      <c r="B354" s="2">
        <v>1</v>
      </c>
      <c r="C354" s="5"/>
      <c r="D354" s="18">
        <v>0</v>
      </c>
      <c r="E354" s="22">
        <v>0</v>
      </c>
      <c r="F354" s="22">
        <v>0</v>
      </c>
      <c r="G354" s="22">
        <v>0</v>
      </c>
      <c r="H354" s="22">
        <v>0</v>
      </c>
      <c r="I354" s="22">
        <v>0</v>
      </c>
      <c r="J354" s="22">
        <v>0</v>
      </c>
      <c r="K354" s="41">
        <f t="shared" ref="K354:K417" si="27">SUM(E354:J354)</f>
        <v>0</v>
      </c>
      <c r="L354" s="1">
        <v>0</v>
      </c>
    </row>
    <row r="355" spans="2:12">
      <c r="B355" s="2">
        <v>1</v>
      </c>
      <c r="C355" s="5"/>
      <c r="D355" s="18">
        <v>0</v>
      </c>
      <c r="E355" s="22">
        <v>0</v>
      </c>
      <c r="F355" s="22">
        <v>0</v>
      </c>
      <c r="G355" s="22">
        <v>0</v>
      </c>
      <c r="H355" s="22">
        <v>0</v>
      </c>
      <c r="I355" s="22">
        <v>0</v>
      </c>
      <c r="J355" s="22">
        <v>0</v>
      </c>
      <c r="K355" s="41">
        <f t="shared" si="27"/>
        <v>0</v>
      </c>
      <c r="L355" s="1">
        <v>0</v>
      </c>
    </row>
    <row r="356" spans="2:12">
      <c r="B356" s="2">
        <v>1</v>
      </c>
      <c r="C356" s="5"/>
      <c r="D356" s="18">
        <v>0</v>
      </c>
      <c r="E356" s="22">
        <v>0</v>
      </c>
      <c r="F356" s="22">
        <v>0</v>
      </c>
      <c r="G356" s="22">
        <v>0</v>
      </c>
      <c r="H356" s="22">
        <v>0</v>
      </c>
      <c r="I356" s="22">
        <v>0</v>
      </c>
      <c r="J356" s="22">
        <v>0</v>
      </c>
      <c r="K356" s="41">
        <f t="shared" si="27"/>
        <v>0</v>
      </c>
      <c r="L356" s="1">
        <v>0</v>
      </c>
    </row>
    <row r="357" spans="2:12">
      <c r="B357" s="2">
        <v>1</v>
      </c>
      <c r="C357" s="5"/>
      <c r="D357" s="18">
        <v>0</v>
      </c>
      <c r="E357" s="22">
        <v>0</v>
      </c>
      <c r="F357" s="22">
        <v>0</v>
      </c>
      <c r="G357" s="22">
        <v>0</v>
      </c>
      <c r="H357" s="22">
        <v>0</v>
      </c>
      <c r="I357" s="22">
        <v>0</v>
      </c>
      <c r="J357" s="22">
        <v>0</v>
      </c>
      <c r="K357" s="41">
        <f t="shared" si="27"/>
        <v>0</v>
      </c>
      <c r="L357" s="1">
        <v>0</v>
      </c>
    </row>
    <row r="358" spans="2:12">
      <c r="B358" s="2">
        <v>1</v>
      </c>
      <c r="C358" s="5"/>
      <c r="D358" s="18">
        <v>0</v>
      </c>
      <c r="E358" s="22">
        <v>0</v>
      </c>
      <c r="F358" s="22">
        <v>0</v>
      </c>
      <c r="G358" s="22">
        <v>0</v>
      </c>
      <c r="H358" s="22">
        <v>0</v>
      </c>
      <c r="I358" s="22">
        <v>0</v>
      </c>
      <c r="J358" s="22">
        <v>0</v>
      </c>
      <c r="K358" s="41">
        <f t="shared" si="27"/>
        <v>0</v>
      </c>
      <c r="L358" s="1">
        <v>0</v>
      </c>
    </row>
    <row r="359" spans="2:12">
      <c r="B359" s="2">
        <v>1</v>
      </c>
      <c r="C359" s="5"/>
      <c r="D359" s="18">
        <v>0</v>
      </c>
      <c r="E359" s="22">
        <v>0</v>
      </c>
      <c r="F359" s="22">
        <v>0</v>
      </c>
      <c r="G359" s="22">
        <v>0</v>
      </c>
      <c r="H359" s="22">
        <v>0</v>
      </c>
      <c r="I359" s="22">
        <v>0</v>
      </c>
      <c r="J359" s="22">
        <v>0</v>
      </c>
      <c r="K359" s="41">
        <f t="shared" si="27"/>
        <v>0</v>
      </c>
      <c r="L359" s="1">
        <v>0</v>
      </c>
    </row>
    <row r="360" spans="2:12">
      <c r="B360" s="2">
        <v>1</v>
      </c>
      <c r="C360" s="5"/>
      <c r="D360" s="18">
        <v>0</v>
      </c>
      <c r="E360" s="22">
        <v>0</v>
      </c>
      <c r="F360" s="22">
        <v>0</v>
      </c>
      <c r="G360" s="22">
        <v>0</v>
      </c>
      <c r="H360" s="22">
        <v>0</v>
      </c>
      <c r="I360" s="22">
        <v>0</v>
      </c>
      <c r="J360" s="22">
        <v>0</v>
      </c>
      <c r="K360" s="41">
        <f t="shared" si="27"/>
        <v>0</v>
      </c>
      <c r="L360" s="1">
        <v>0</v>
      </c>
    </row>
    <row r="361" spans="2:12">
      <c r="B361" s="2">
        <v>1</v>
      </c>
      <c r="C361" s="5"/>
      <c r="D361" s="18">
        <v>0</v>
      </c>
      <c r="E361" s="22">
        <v>0</v>
      </c>
      <c r="F361" s="22">
        <v>0</v>
      </c>
      <c r="G361" s="22">
        <v>0</v>
      </c>
      <c r="H361" s="22">
        <v>0</v>
      </c>
      <c r="I361" s="22">
        <v>0</v>
      </c>
      <c r="J361" s="22">
        <v>0</v>
      </c>
      <c r="K361" s="41">
        <f t="shared" si="27"/>
        <v>0</v>
      </c>
      <c r="L361" s="1">
        <v>0</v>
      </c>
    </row>
    <row r="362" spans="2:12">
      <c r="B362" s="2">
        <v>1</v>
      </c>
      <c r="C362" s="5"/>
      <c r="D362" s="18">
        <v>0</v>
      </c>
      <c r="E362" s="22">
        <v>0</v>
      </c>
      <c r="F362" s="22">
        <v>0</v>
      </c>
      <c r="G362" s="22">
        <v>0</v>
      </c>
      <c r="H362" s="22">
        <v>0</v>
      </c>
      <c r="I362" s="22">
        <v>0</v>
      </c>
      <c r="J362" s="22">
        <v>0</v>
      </c>
      <c r="K362" s="41">
        <f t="shared" si="27"/>
        <v>0</v>
      </c>
      <c r="L362" s="1">
        <v>0</v>
      </c>
    </row>
    <row r="363" spans="2:12">
      <c r="B363" s="2">
        <v>1</v>
      </c>
      <c r="C363" s="5"/>
      <c r="D363" s="18">
        <v>0</v>
      </c>
      <c r="E363" s="22">
        <v>0</v>
      </c>
      <c r="F363" s="22">
        <v>0</v>
      </c>
      <c r="G363" s="22">
        <v>0</v>
      </c>
      <c r="H363" s="22">
        <v>0</v>
      </c>
      <c r="I363" s="22">
        <v>0</v>
      </c>
      <c r="J363" s="22">
        <v>0</v>
      </c>
      <c r="K363" s="41">
        <f t="shared" si="27"/>
        <v>0</v>
      </c>
      <c r="L363" s="1">
        <v>0</v>
      </c>
    </row>
    <row r="364" spans="2:12">
      <c r="B364" s="2">
        <v>1</v>
      </c>
      <c r="C364" s="5"/>
      <c r="D364" s="18">
        <v>0</v>
      </c>
      <c r="E364" s="22">
        <v>0</v>
      </c>
      <c r="F364" s="22">
        <v>0</v>
      </c>
      <c r="G364" s="22">
        <v>0</v>
      </c>
      <c r="H364" s="22">
        <v>0</v>
      </c>
      <c r="I364" s="22">
        <v>0</v>
      </c>
      <c r="J364" s="22">
        <v>0</v>
      </c>
      <c r="K364" s="41">
        <f t="shared" si="27"/>
        <v>0</v>
      </c>
      <c r="L364" s="1">
        <v>0</v>
      </c>
    </row>
    <row r="365" spans="2:12">
      <c r="B365" s="2">
        <v>1</v>
      </c>
      <c r="C365" s="5"/>
      <c r="D365" s="18">
        <v>0</v>
      </c>
      <c r="E365" s="22">
        <v>0</v>
      </c>
      <c r="F365" s="22">
        <v>0</v>
      </c>
      <c r="G365" s="22">
        <v>0</v>
      </c>
      <c r="H365" s="22">
        <v>0</v>
      </c>
      <c r="I365" s="22">
        <v>0</v>
      </c>
      <c r="J365" s="22">
        <v>0</v>
      </c>
      <c r="K365" s="41">
        <f t="shared" si="27"/>
        <v>0</v>
      </c>
      <c r="L365" s="1">
        <v>0</v>
      </c>
    </row>
    <row r="366" spans="2:12">
      <c r="B366" s="2">
        <v>1</v>
      </c>
      <c r="C366" s="5"/>
      <c r="D366" s="18">
        <v>0</v>
      </c>
      <c r="E366" s="22">
        <v>0</v>
      </c>
      <c r="F366" s="22">
        <v>0</v>
      </c>
      <c r="G366" s="22">
        <v>0</v>
      </c>
      <c r="H366" s="22">
        <v>0</v>
      </c>
      <c r="I366" s="22">
        <v>0</v>
      </c>
      <c r="J366" s="22">
        <v>0</v>
      </c>
      <c r="K366" s="41">
        <f t="shared" si="27"/>
        <v>0</v>
      </c>
      <c r="L366" s="1">
        <v>0</v>
      </c>
    </row>
    <row r="367" spans="2:12">
      <c r="B367" s="2">
        <v>1</v>
      </c>
      <c r="C367" s="5"/>
      <c r="D367" s="18">
        <v>0</v>
      </c>
      <c r="E367" s="22">
        <v>0</v>
      </c>
      <c r="F367" s="22">
        <v>0</v>
      </c>
      <c r="G367" s="22">
        <v>0</v>
      </c>
      <c r="H367" s="22">
        <v>0</v>
      </c>
      <c r="I367" s="22">
        <v>0</v>
      </c>
      <c r="J367" s="22">
        <v>0</v>
      </c>
      <c r="K367" s="41">
        <f t="shared" si="27"/>
        <v>0</v>
      </c>
      <c r="L367" s="1">
        <v>0</v>
      </c>
    </row>
    <row r="368" spans="2:12">
      <c r="B368" s="2">
        <v>1</v>
      </c>
      <c r="C368" s="5"/>
      <c r="D368" s="18">
        <v>0</v>
      </c>
      <c r="E368" s="22">
        <v>0</v>
      </c>
      <c r="F368" s="22">
        <v>0</v>
      </c>
      <c r="G368" s="22">
        <v>0</v>
      </c>
      <c r="H368" s="22">
        <v>0</v>
      </c>
      <c r="I368" s="22">
        <v>0</v>
      </c>
      <c r="J368" s="22">
        <v>0</v>
      </c>
      <c r="K368" s="41">
        <f t="shared" si="27"/>
        <v>0</v>
      </c>
      <c r="L368" s="1">
        <v>0</v>
      </c>
    </row>
    <row r="369" spans="1:12">
      <c r="B369" s="2">
        <v>1</v>
      </c>
      <c r="C369" s="5"/>
      <c r="D369" s="18">
        <v>0</v>
      </c>
      <c r="E369" s="22">
        <v>0</v>
      </c>
      <c r="F369" s="22">
        <v>0</v>
      </c>
      <c r="G369" s="22">
        <v>0</v>
      </c>
      <c r="H369" s="22">
        <v>0</v>
      </c>
      <c r="I369" s="22">
        <v>0</v>
      </c>
      <c r="J369" s="22">
        <v>0</v>
      </c>
      <c r="K369" s="41">
        <f t="shared" si="27"/>
        <v>0</v>
      </c>
      <c r="L369" s="1">
        <v>0</v>
      </c>
    </row>
    <row r="370" spans="1:12">
      <c r="B370" s="2">
        <v>1</v>
      </c>
      <c r="C370" s="5"/>
      <c r="D370" s="18">
        <v>0</v>
      </c>
      <c r="E370" s="22">
        <v>0</v>
      </c>
      <c r="F370" s="22">
        <v>0</v>
      </c>
      <c r="G370" s="22">
        <v>0</v>
      </c>
      <c r="H370" s="22">
        <v>0</v>
      </c>
      <c r="I370" s="22">
        <v>0</v>
      </c>
      <c r="J370" s="22">
        <v>0</v>
      </c>
      <c r="K370" s="41">
        <f t="shared" si="27"/>
        <v>0</v>
      </c>
      <c r="L370" s="1">
        <v>0</v>
      </c>
    </row>
    <row r="371" spans="1:12">
      <c r="B371" s="2">
        <v>1</v>
      </c>
      <c r="C371" s="5"/>
      <c r="D371" s="18"/>
      <c r="E371" s="22"/>
      <c r="F371" s="22"/>
      <c r="G371" s="22"/>
      <c r="H371" s="22"/>
      <c r="I371" s="22"/>
      <c r="J371" s="22"/>
      <c r="K371" s="41">
        <f t="shared" si="27"/>
        <v>0</v>
      </c>
      <c r="L371" s="1">
        <v>0</v>
      </c>
    </row>
    <row r="372" spans="1:12">
      <c r="B372" s="2">
        <v>1</v>
      </c>
      <c r="C372" s="5"/>
      <c r="D372" s="30" t="s">
        <v>3891</v>
      </c>
      <c r="E372" s="42">
        <f t="shared" ref="E372:K372" si="28">SUM(E291:E371)</f>
        <v>36</v>
      </c>
      <c r="F372" s="42">
        <f t="shared" si="28"/>
        <v>32.5</v>
      </c>
      <c r="G372" s="42">
        <f t="shared" si="28"/>
        <v>46.5</v>
      </c>
      <c r="H372" s="42">
        <f t="shared" si="28"/>
        <v>10</v>
      </c>
      <c r="I372" s="42">
        <f t="shared" si="28"/>
        <v>10</v>
      </c>
      <c r="J372" s="42">
        <f t="shared" si="28"/>
        <v>15</v>
      </c>
      <c r="K372" s="42">
        <f t="shared" si="28"/>
        <v>150</v>
      </c>
    </row>
    <row r="373" spans="1:12">
      <c r="C373" s="5"/>
      <c r="D373" s="18"/>
      <c r="E373" s="22"/>
      <c r="F373" s="22"/>
      <c r="G373" s="22"/>
      <c r="H373" s="22"/>
      <c r="I373" s="22"/>
      <c r="J373" s="22"/>
      <c r="K373" s="41">
        <f t="shared" si="27"/>
        <v>0</v>
      </c>
    </row>
    <row r="374" spans="1:12">
      <c r="A374" s="5" t="s">
        <v>5770</v>
      </c>
      <c r="B374" s="2">
        <v>2</v>
      </c>
      <c r="C374" s="5"/>
      <c r="D374" s="18" t="s">
        <v>9138</v>
      </c>
      <c r="E374" s="22">
        <v>0</v>
      </c>
      <c r="F374" s="22">
        <v>0</v>
      </c>
      <c r="G374" s="22">
        <v>5</v>
      </c>
      <c r="H374" s="22">
        <v>0</v>
      </c>
      <c r="I374" s="22">
        <v>0</v>
      </c>
      <c r="J374" s="22">
        <v>0</v>
      </c>
      <c r="K374" s="41">
        <f t="shared" si="27"/>
        <v>5</v>
      </c>
    </row>
    <row r="375" spans="1:12">
      <c r="A375" s="5" t="s">
        <v>5776</v>
      </c>
      <c r="B375" s="2">
        <v>2</v>
      </c>
      <c r="C375" s="5"/>
      <c r="D375" s="18" t="s">
        <v>9139</v>
      </c>
      <c r="E375" s="22">
        <v>0</v>
      </c>
      <c r="F375" s="22">
        <v>0</v>
      </c>
      <c r="G375" s="22">
        <v>5</v>
      </c>
      <c r="H375" s="22">
        <v>0</v>
      </c>
      <c r="I375" s="22">
        <v>0</v>
      </c>
      <c r="J375" s="22">
        <v>0</v>
      </c>
      <c r="K375" s="41">
        <f t="shared" si="27"/>
        <v>5</v>
      </c>
    </row>
    <row r="376" spans="1:12">
      <c r="A376" s="5" t="s">
        <v>5759</v>
      </c>
      <c r="B376" s="2">
        <v>2</v>
      </c>
      <c r="C376" s="5"/>
      <c r="D376" s="18" t="s">
        <v>9140</v>
      </c>
      <c r="E376" s="22">
        <v>0</v>
      </c>
      <c r="F376" s="22">
        <v>0</v>
      </c>
      <c r="G376" s="22">
        <v>0</v>
      </c>
      <c r="H376" s="22">
        <v>0</v>
      </c>
      <c r="I376" s="22">
        <v>0</v>
      </c>
      <c r="J376" s="22">
        <v>5</v>
      </c>
      <c r="K376" s="41">
        <f t="shared" si="27"/>
        <v>5</v>
      </c>
    </row>
    <row r="377" spans="1:12">
      <c r="A377" s="5" t="s">
        <v>5755</v>
      </c>
      <c r="B377" s="2">
        <v>2</v>
      </c>
      <c r="C377" s="5"/>
      <c r="D377" s="18" t="s">
        <v>9141</v>
      </c>
      <c r="E377" s="22">
        <v>5</v>
      </c>
      <c r="F377" s="22">
        <v>0</v>
      </c>
      <c r="G377" s="22">
        <v>0</v>
      </c>
      <c r="H377" s="22">
        <v>0</v>
      </c>
      <c r="I377" s="22">
        <v>0</v>
      </c>
      <c r="J377" s="22">
        <v>0</v>
      </c>
      <c r="K377" s="41">
        <f t="shared" si="27"/>
        <v>5</v>
      </c>
    </row>
    <row r="378" spans="1:12">
      <c r="A378" s="5" t="s">
        <v>5708</v>
      </c>
      <c r="B378" s="2">
        <v>2</v>
      </c>
      <c r="C378" s="5"/>
      <c r="D378" s="18" t="s">
        <v>9142</v>
      </c>
      <c r="E378" s="22">
        <v>0</v>
      </c>
      <c r="F378" s="22">
        <v>0</v>
      </c>
      <c r="G378" s="22">
        <v>0</v>
      </c>
      <c r="H378" s="22">
        <v>5</v>
      </c>
      <c r="I378" s="22">
        <v>0</v>
      </c>
      <c r="J378" s="22">
        <v>0</v>
      </c>
      <c r="K378" s="41">
        <f t="shared" si="27"/>
        <v>5</v>
      </c>
    </row>
    <row r="379" spans="1:12">
      <c r="A379" s="5" t="s">
        <v>5785</v>
      </c>
      <c r="B379" s="2">
        <v>2</v>
      </c>
      <c r="C379" s="5"/>
      <c r="D379" s="18" t="s">
        <v>9143</v>
      </c>
      <c r="E379" s="22">
        <v>0</v>
      </c>
      <c r="F379" s="22">
        <v>0</v>
      </c>
      <c r="G379" s="22">
        <v>2.5</v>
      </c>
      <c r="H379" s="22">
        <v>0</v>
      </c>
      <c r="I379" s="22">
        <v>0</v>
      </c>
      <c r="J379" s="22">
        <v>0</v>
      </c>
      <c r="K379" s="41">
        <f t="shared" si="27"/>
        <v>2.5</v>
      </c>
    </row>
    <row r="380" spans="1:12">
      <c r="A380" s="5" t="s">
        <v>5774</v>
      </c>
      <c r="B380" s="2">
        <v>2</v>
      </c>
      <c r="C380" s="5"/>
      <c r="D380" s="18" t="s">
        <v>9144</v>
      </c>
      <c r="E380" s="22">
        <v>2.5</v>
      </c>
      <c r="F380" s="22">
        <v>0</v>
      </c>
      <c r="G380" s="22">
        <v>0</v>
      </c>
      <c r="H380" s="22">
        <v>0</v>
      </c>
      <c r="I380" s="22">
        <v>0</v>
      </c>
      <c r="J380" s="22">
        <v>0</v>
      </c>
      <c r="K380" s="41">
        <f t="shared" si="27"/>
        <v>2.5</v>
      </c>
    </row>
    <row r="381" spans="1:12">
      <c r="A381" s="5" t="s">
        <v>5760</v>
      </c>
      <c r="B381" s="2">
        <v>2</v>
      </c>
      <c r="C381" s="5"/>
      <c r="D381" s="18" t="s">
        <v>9145</v>
      </c>
      <c r="E381" s="22">
        <v>0</v>
      </c>
      <c r="F381" s="22">
        <v>0</v>
      </c>
      <c r="G381" s="22">
        <v>0</v>
      </c>
      <c r="H381" s="22">
        <v>0</v>
      </c>
      <c r="I381" s="22">
        <v>0</v>
      </c>
      <c r="J381" s="22">
        <v>5</v>
      </c>
      <c r="K381" s="41">
        <f t="shared" si="27"/>
        <v>5</v>
      </c>
    </row>
    <row r="382" spans="1:12">
      <c r="A382" s="5" t="s">
        <v>5765</v>
      </c>
      <c r="B382" s="2">
        <v>2</v>
      </c>
      <c r="C382" s="5"/>
      <c r="D382" s="18" t="s">
        <v>9146</v>
      </c>
      <c r="E382" s="22">
        <v>0</v>
      </c>
      <c r="F382" s="22">
        <v>0</v>
      </c>
      <c r="G382" s="22">
        <v>0</v>
      </c>
      <c r="H382" s="22">
        <v>0</v>
      </c>
      <c r="I382" s="22">
        <v>0</v>
      </c>
      <c r="J382" s="22">
        <v>5</v>
      </c>
      <c r="K382" s="41">
        <f t="shared" si="27"/>
        <v>5</v>
      </c>
    </row>
    <row r="383" spans="1:12">
      <c r="A383" s="5" t="s">
        <v>5794</v>
      </c>
      <c r="B383" s="2">
        <v>2</v>
      </c>
      <c r="C383" s="5"/>
      <c r="D383" s="18" t="s">
        <v>9147</v>
      </c>
      <c r="E383" s="22">
        <v>0</v>
      </c>
      <c r="F383" s="22">
        <v>0</v>
      </c>
      <c r="G383" s="22">
        <v>5</v>
      </c>
      <c r="H383" s="22">
        <v>0</v>
      </c>
      <c r="I383" s="22">
        <v>0</v>
      </c>
      <c r="J383" s="22">
        <v>0</v>
      </c>
      <c r="K383" s="41">
        <f t="shared" si="27"/>
        <v>5</v>
      </c>
    </row>
    <row r="384" spans="1:12">
      <c r="A384" s="5" t="s">
        <v>5805</v>
      </c>
      <c r="B384" s="2">
        <v>2</v>
      </c>
      <c r="C384" s="5"/>
      <c r="D384" s="18" t="s">
        <v>9148</v>
      </c>
      <c r="E384" s="22">
        <v>0</v>
      </c>
      <c r="F384" s="22">
        <v>0</v>
      </c>
      <c r="G384" s="22">
        <v>2.5</v>
      </c>
      <c r="H384" s="22">
        <v>0</v>
      </c>
      <c r="I384" s="22">
        <v>0</v>
      </c>
      <c r="J384" s="22">
        <v>0</v>
      </c>
      <c r="K384" s="41">
        <f t="shared" si="27"/>
        <v>2.5</v>
      </c>
    </row>
    <row r="385" spans="1:11">
      <c r="A385" s="5" t="s">
        <v>5779</v>
      </c>
      <c r="B385" s="2">
        <v>2</v>
      </c>
      <c r="C385" s="5"/>
      <c r="D385" s="18" t="s">
        <v>9149</v>
      </c>
      <c r="E385" s="22">
        <v>5</v>
      </c>
      <c r="F385" s="22">
        <v>0</v>
      </c>
      <c r="G385" s="22">
        <v>0</v>
      </c>
      <c r="H385" s="22">
        <v>0</v>
      </c>
      <c r="I385" s="22">
        <v>0</v>
      </c>
      <c r="J385" s="22">
        <v>0</v>
      </c>
      <c r="K385" s="41">
        <f t="shared" si="27"/>
        <v>5</v>
      </c>
    </row>
    <row r="386" spans="1:11">
      <c r="A386" s="5" t="s">
        <v>5729</v>
      </c>
      <c r="B386" s="2">
        <v>2</v>
      </c>
      <c r="C386" s="5"/>
      <c r="D386" s="18" t="s">
        <v>9150</v>
      </c>
      <c r="E386" s="22">
        <v>0</v>
      </c>
      <c r="F386" s="22">
        <v>0</v>
      </c>
      <c r="G386" s="22">
        <v>0</v>
      </c>
      <c r="H386" s="22">
        <v>5</v>
      </c>
      <c r="I386" s="22">
        <v>0</v>
      </c>
      <c r="J386" s="22">
        <v>0</v>
      </c>
      <c r="K386" s="41">
        <f t="shared" si="27"/>
        <v>5</v>
      </c>
    </row>
    <row r="387" spans="1:11">
      <c r="A387" s="5" t="s">
        <v>5780</v>
      </c>
      <c r="B387" s="2">
        <v>2</v>
      </c>
      <c r="C387" s="5"/>
      <c r="D387" s="18" t="s">
        <v>9151</v>
      </c>
      <c r="E387" s="22">
        <v>5</v>
      </c>
      <c r="F387" s="22">
        <v>0</v>
      </c>
      <c r="G387" s="22">
        <v>0</v>
      </c>
      <c r="H387" s="22">
        <v>0</v>
      </c>
      <c r="I387" s="22">
        <v>0</v>
      </c>
      <c r="J387" s="22">
        <v>0</v>
      </c>
      <c r="K387" s="41">
        <f t="shared" si="27"/>
        <v>5</v>
      </c>
    </row>
    <row r="388" spans="1:11">
      <c r="A388" s="5" t="s">
        <v>5819</v>
      </c>
      <c r="B388" s="2">
        <v>2</v>
      </c>
      <c r="C388" s="5"/>
      <c r="D388" s="18" t="s">
        <v>9152</v>
      </c>
      <c r="E388" s="22">
        <v>0</v>
      </c>
      <c r="F388" s="22">
        <v>0</v>
      </c>
      <c r="G388" s="22">
        <v>5</v>
      </c>
      <c r="H388" s="22">
        <v>0</v>
      </c>
      <c r="I388" s="22">
        <v>0</v>
      </c>
      <c r="J388" s="22">
        <v>0</v>
      </c>
      <c r="K388" s="41">
        <f t="shared" si="27"/>
        <v>5</v>
      </c>
    </row>
    <row r="389" spans="1:11">
      <c r="A389" s="5" t="s">
        <v>5781</v>
      </c>
      <c r="B389" s="2">
        <v>2</v>
      </c>
      <c r="C389" s="5"/>
      <c r="D389" s="18" t="s">
        <v>9153</v>
      </c>
      <c r="E389" s="22">
        <v>5</v>
      </c>
      <c r="F389" s="22">
        <v>0</v>
      </c>
      <c r="G389" s="22">
        <v>0</v>
      </c>
      <c r="H389" s="22">
        <v>0</v>
      </c>
      <c r="I389" s="22">
        <v>0</v>
      </c>
      <c r="J389" s="22">
        <v>0</v>
      </c>
      <c r="K389" s="41">
        <f t="shared" si="27"/>
        <v>5</v>
      </c>
    </row>
    <row r="390" spans="1:11">
      <c r="A390" s="5" t="s">
        <v>5820</v>
      </c>
      <c r="B390" s="2">
        <v>2</v>
      </c>
      <c r="C390" s="5"/>
      <c r="D390" s="18" t="s">
        <v>9154</v>
      </c>
      <c r="E390" s="22">
        <v>0</v>
      </c>
      <c r="F390" s="22">
        <v>0</v>
      </c>
      <c r="G390" s="22">
        <v>5</v>
      </c>
      <c r="H390" s="22">
        <v>0</v>
      </c>
      <c r="I390" s="22">
        <v>0</v>
      </c>
      <c r="J390" s="22">
        <v>0</v>
      </c>
      <c r="K390" s="41">
        <f t="shared" si="27"/>
        <v>5</v>
      </c>
    </row>
    <row r="391" spans="1:11">
      <c r="A391" s="5" t="s">
        <v>5768</v>
      </c>
      <c r="B391" s="2">
        <v>2</v>
      </c>
      <c r="C391" s="5"/>
      <c r="D391" s="18" t="s">
        <v>9155</v>
      </c>
      <c r="E391" s="22">
        <v>0</v>
      </c>
      <c r="F391" s="22">
        <v>0</v>
      </c>
      <c r="G391" s="22">
        <v>0</v>
      </c>
      <c r="H391" s="22">
        <v>0</v>
      </c>
      <c r="I391" s="22">
        <v>0</v>
      </c>
      <c r="J391" s="22">
        <v>5</v>
      </c>
      <c r="K391" s="41">
        <f t="shared" si="27"/>
        <v>5</v>
      </c>
    </row>
    <row r="392" spans="1:11">
      <c r="A392" s="5" t="s">
        <v>5771</v>
      </c>
      <c r="B392" s="2">
        <v>2</v>
      </c>
      <c r="C392" s="5"/>
      <c r="D392" s="18" t="s">
        <v>9156</v>
      </c>
      <c r="E392" s="22">
        <v>0</v>
      </c>
      <c r="F392" s="22">
        <v>0</v>
      </c>
      <c r="G392" s="22">
        <v>0</v>
      </c>
      <c r="H392" s="22">
        <v>0</v>
      </c>
      <c r="I392" s="22">
        <v>0</v>
      </c>
      <c r="J392" s="22">
        <v>2.5</v>
      </c>
      <c r="K392" s="41">
        <f t="shared" si="27"/>
        <v>2.5</v>
      </c>
    </row>
    <row r="393" spans="1:11">
      <c r="A393" s="5" t="s">
        <v>5787</v>
      </c>
      <c r="B393" s="2">
        <v>2</v>
      </c>
      <c r="C393" s="5"/>
      <c r="D393" s="18" t="s">
        <v>9157</v>
      </c>
      <c r="E393" s="22">
        <v>2.5</v>
      </c>
      <c r="F393" s="22">
        <v>0</v>
      </c>
      <c r="G393" s="22">
        <v>0</v>
      </c>
      <c r="H393" s="22">
        <v>0</v>
      </c>
      <c r="I393" s="22">
        <v>0</v>
      </c>
      <c r="J393" s="22">
        <v>0</v>
      </c>
      <c r="K393" s="41">
        <f t="shared" si="27"/>
        <v>2.5</v>
      </c>
    </row>
    <row r="394" spans="1:11">
      <c r="A394" s="5" t="s">
        <v>5788</v>
      </c>
      <c r="B394" s="2">
        <v>2</v>
      </c>
      <c r="C394" s="5"/>
      <c r="D394" s="18" t="s">
        <v>9158</v>
      </c>
      <c r="E394" s="22">
        <v>2.5</v>
      </c>
      <c r="F394" s="22">
        <v>0</v>
      </c>
      <c r="G394" s="22">
        <v>0</v>
      </c>
      <c r="H394" s="22">
        <v>0</v>
      </c>
      <c r="I394" s="22">
        <v>0</v>
      </c>
      <c r="J394" s="22">
        <v>0</v>
      </c>
      <c r="K394" s="41">
        <f t="shared" si="27"/>
        <v>2.5</v>
      </c>
    </row>
    <row r="395" spans="1:11">
      <c r="A395" s="5" t="s">
        <v>5836</v>
      </c>
      <c r="B395" s="2">
        <v>2</v>
      </c>
      <c r="C395" s="5"/>
      <c r="D395" s="18" t="s">
        <v>9159</v>
      </c>
      <c r="E395" s="22">
        <v>0</v>
      </c>
      <c r="F395" s="22">
        <v>0</v>
      </c>
      <c r="G395" s="22">
        <v>5</v>
      </c>
      <c r="H395" s="22">
        <v>0</v>
      </c>
      <c r="I395" s="22">
        <v>0</v>
      </c>
      <c r="J395" s="22">
        <v>0</v>
      </c>
      <c r="K395" s="41">
        <f t="shared" si="27"/>
        <v>5</v>
      </c>
    </row>
    <row r="396" spans="1:11">
      <c r="A396" s="5" t="s">
        <v>5775</v>
      </c>
      <c r="B396" s="2">
        <v>2</v>
      </c>
      <c r="C396" s="5"/>
      <c r="D396" s="18" t="s">
        <v>9160</v>
      </c>
      <c r="E396" s="22">
        <v>0</v>
      </c>
      <c r="F396" s="22">
        <v>0</v>
      </c>
      <c r="G396" s="22">
        <v>0</v>
      </c>
      <c r="H396" s="22">
        <v>0</v>
      </c>
      <c r="I396" s="22">
        <v>0</v>
      </c>
      <c r="J396" s="22">
        <v>5</v>
      </c>
      <c r="K396" s="41">
        <f t="shared" si="27"/>
        <v>5</v>
      </c>
    </row>
    <row r="397" spans="1:11">
      <c r="A397" s="5" t="s">
        <v>5789</v>
      </c>
      <c r="B397" s="2">
        <v>2</v>
      </c>
      <c r="C397" s="5"/>
      <c r="D397" s="18" t="s">
        <v>9161</v>
      </c>
      <c r="E397" s="22">
        <v>2.5</v>
      </c>
      <c r="F397" s="22">
        <v>0</v>
      </c>
      <c r="G397" s="22">
        <v>0</v>
      </c>
      <c r="H397" s="22">
        <v>0</v>
      </c>
      <c r="I397" s="22">
        <v>0</v>
      </c>
      <c r="J397" s="22">
        <v>0</v>
      </c>
      <c r="K397" s="41">
        <f t="shared" si="27"/>
        <v>2.5</v>
      </c>
    </row>
    <row r="398" spans="1:11">
      <c r="A398" s="5" t="s">
        <v>5782</v>
      </c>
      <c r="B398" s="2">
        <v>2</v>
      </c>
      <c r="C398" s="5"/>
      <c r="D398" s="18" t="s">
        <v>9162</v>
      </c>
      <c r="E398" s="22">
        <v>0</v>
      </c>
      <c r="F398" s="22">
        <v>0</v>
      </c>
      <c r="G398" s="22">
        <v>0</v>
      </c>
      <c r="H398" s="22">
        <v>0</v>
      </c>
      <c r="I398" s="22">
        <v>0</v>
      </c>
      <c r="J398" s="22">
        <v>5</v>
      </c>
      <c r="K398" s="41">
        <f t="shared" si="27"/>
        <v>5</v>
      </c>
    </row>
    <row r="399" spans="1:11">
      <c r="A399" s="5" t="s">
        <v>5837</v>
      </c>
      <c r="B399" s="2">
        <v>2</v>
      </c>
      <c r="C399" s="5"/>
      <c r="D399" s="18" t="s">
        <v>9163</v>
      </c>
      <c r="E399" s="22">
        <v>0</v>
      </c>
      <c r="F399" s="22">
        <v>0</v>
      </c>
      <c r="G399" s="22">
        <v>2.5</v>
      </c>
      <c r="H399" s="22">
        <v>0</v>
      </c>
      <c r="I399" s="22">
        <v>0</v>
      </c>
      <c r="J399" s="22">
        <v>0</v>
      </c>
      <c r="K399" s="41">
        <f t="shared" si="27"/>
        <v>2.5</v>
      </c>
    </row>
    <row r="400" spans="1:11">
      <c r="A400" s="5" t="s">
        <v>5733</v>
      </c>
      <c r="B400" s="2">
        <v>2</v>
      </c>
      <c r="C400" s="5"/>
      <c r="D400" s="18" t="s">
        <v>9164</v>
      </c>
      <c r="E400" s="22">
        <v>0</v>
      </c>
      <c r="F400" s="22">
        <v>0</v>
      </c>
      <c r="G400" s="22">
        <v>0</v>
      </c>
      <c r="H400" s="22">
        <v>5</v>
      </c>
      <c r="I400" s="22">
        <v>0</v>
      </c>
      <c r="J400" s="22">
        <v>0</v>
      </c>
      <c r="K400" s="41">
        <f t="shared" si="27"/>
        <v>5</v>
      </c>
    </row>
    <row r="401" spans="1:12">
      <c r="A401" s="5" t="s">
        <v>5845</v>
      </c>
      <c r="B401" s="2">
        <v>2</v>
      </c>
      <c r="C401" s="5"/>
      <c r="D401" s="18" t="s">
        <v>9165</v>
      </c>
      <c r="E401" s="22">
        <v>0</v>
      </c>
      <c r="F401" s="22">
        <v>0</v>
      </c>
      <c r="G401" s="22">
        <v>2.5</v>
      </c>
      <c r="H401" s="22">
        <v>0</v>
      </c>
      <c r="I401" s="22">
        <v>0</v>
      </c>
      <c r="J401" s="22">
        <v>0</v>
      </c>
      <c r="K401" s="41">
        <f t="shared" si="27"/>
        <v>2.5</v>
      </c>
    </row>
    <row r="402" spans="1:12">
      <c r="A402" s="5" t="s">
        <v>5790</v>
      </c>
      <c r="B402" s="2">
        <v>2</v>
      </c>
      <c r="C402" s="5"/>
      <c r="D402" s="18" t="s">
        <v>9166</v>
      </c>
      <c r="E402" s="22">
        <v>5</v>
      </c>
      <c r="F402" s="22">
        <v>0</v>
      </c>
      <c r="G402" s="22">
        <v>0</v>
      </c>
      <c r="H402" s="22">
        <v>0</v>
      </c>
      <c r="I402" s="22">
        <v>0</v>
      </c>
      <c r="J402" s="22">
        <v>0</v>
      </c>
      <c r="K402" s="41">
        <f t="shared" si="27"/>
        <v>5</v>
      </c>
    </row>
    <row r="403" spans="1:12">
      <c r="A403" s="5" t="s">
        <v>5791</v>
      </c>
      <c r="B403" s="2">
        <v>2</v>
      </c>
      <c r="C403" s="5"/>
      <c r="D403" s="18" t="s">
        <v>9167</v>
      </c>
      <c r="E403" s="22">
        <v>5</v>
      </c>
      <c r="F403" s="22">
        <v>0</v>
      </c>
      <c r="G403" s="22">
        <v>0</v>
      </c>
      <c r="H403" s="22">
        <v>0</v>
      </c>
      <c r="I403" s="22">
        <v>0</v>
      </c>
      <c r="J403" s="22">
        <v>0</v>
      </c>
      <c r="K403" s="41">
        <f t="shared" si="27"/>
        <v>5</v>
      </c>
    </row>
    <row r="404" spans="1:12">
      <c r="A404" s="5" t="s">
        <v>5783</v>
      </c>
      <c r="B404" s="2">
        <v>2</v>
      </c>
      <c r="C404" s="5"/>
      <c r="D404" s="18" t="s">
        <v>9168</v>
      </c>
      <c r="E404" s="22">
        <v>0</v>
      </c>
      <c r="F404" s="22">
        <v>0</v>
      </c>
      <c r="G404" s="22">
        <v>0</v>
      </c>
      <c r="H404" s="22">
        <v>0</v>
      </c>
      <c r="I404" s="22">
        <v>0</v>
      </c>
      <c r="J404" s="22">
        <v>2.5</v>
      </c>
      <c r="K404" s="41">
        <f t="shared" si="27"/>
        <v>2.5</v>
      </c>
    </row>
    <row r="405" spans="1:12">
      <c r="A405" s="5" t="s">
        <v>5798</v>
      </c>
      <c r="B405" s="2">
        <v>2</v>
      </c>
      <c r="C405" s="5"/>
      <c r="D405" s="18" t="s">
        <v>9169</v>
      </c>
      <c r="E405" s="22">
        <v>5</v>
      </c>
      <c r="F405" s="22">
        <v>0</v>
      </c>
      <c r="G405" s="22">
        <v>0</v>
      </c>
      <c r="H405" s="22">
        <v>0</v>
      </c>
      <c r="I405" s="22">
        <v>0</v>
      </c>
      <c r="J405" s="22">
        <v>0</v>
      </c>
      <c r="K405" s="41">
        <f t="shared" si="27"/>
        <v>5</v>
      </c>
    </row>
    <row r="406" spans="1:12">
      <c r="A406" s="5" t="s">
        <v>5807</v>
      </c>
      <c r="B406" s="2">
        <v>2</v>
      </c>
      <c r="C406" s="5"/>
      <c r="D406" s="18" t="s">
        <v>9170</v>
      </c>
      <c r="E406" s="22">
        <v>0</v>
      </c>
      <c r="F406" s="22">
        <v>2.5</v>
      </c>
      <c r="G406" s="22">
        <v>0</v>
      </c>
      <c r="H406" s="22">
        <v>0</v>
      </c>
      <c r="I406" s="22">
        <v>0</v>
      </c>
      <c r="J406" s="22">
        <v>0</v>
      </c>
      <c r="K406" s="41">
        <f t="shared" si="27"/>
        <v>2.5</v>
      </c>
    </row>
    <row r="407" spans="1:12">
      <c r="A407" s="5" t="s">
        <v>5808</v>
      </c>
      <c r="B407" s="2">
        <v>2</v>
      </c>
      <c r="C407" s="5"/>
      <c r="D407" s="18" t="s">
        <v>9171</v>
      </c>
      <c r="E407" s="22">
        <v>0</v>
      </c>
      <c r="F407" s="22">
        <v>2.5</v>
      </c>
      <c r="G407" s="22">
        <v>0</v>
      </c>
      <c r="H407" s="22">
        <v>0</v>
      </c>
      <c r="I407" s="22">
        <v>0</v>
      </c>
      <c r="J407" s="22">
        <v>0</v>
      </c>
      <c r="K407" s="41">
        <f t="shared" si="27"/>
        <v>2.5</v>
      </c>
    </row>
    <row r="408" spans="1:12">
      <c r="A408" s="5" t="s">
        <v>5825</v>
      </c>
      <c r="B408" s="2">
        <v>2</v>
      </c>
      <c r="C408" s="5"/>
      <c r="D408" s="18" t="s">
        <v>9172</v>
      </c>
      <c r="E408" s="22">
        <v>0</v>
      </c>
      <c r="F408" s="22">
        <v>2.5</v>
      </c>
      <c r="G408" s="22">
        <v>0</v>
      </c>
      <c r="H408" s="22">
        <v>0</v>
      </c>
      <c r="I408" s="22">
        <v>0</v>
      </c>
      <c r="J408" s="22">
        <v>0</v>
      </c>
      <c r="K408" s="41">
        <f t="shared" si="27"/>
        <v>2.5</v>
      </c>
    </row>
    <row r="409" spans="1:12">
      <c r="A409" s="5" t="s">
        <v>5826</v>
      </c>
      <c r="B409" s="2">
        <v>2</v>
      </c>
      <c r="C409" s="5"/>
      <c r="D409" s="18" t="s">
        <v>9173</v>
      </c>
      <c r="E409" s="22">
        <v>0</v>
      </c>
      <c r="F409" s="22">
        <v>2.5</v>
      </c>
      <c r="G409" s="22">
        <v>0</v>
      </c>
      <c r="H409" s="22">
        <v>0</v>
      </c>
      <c r="I409" s="22">
        <v>0</v>
      </c>
      <c r="J409" s="22">
        <v>0</v>
      </c>
      <c r="K409" s="41">
        <f t="shared" si="27"/>
        <v>2.5</v>
      </c>
    </row>
    <row r="410" spans="1:12">
      <c r="A410" s="5" t="s">
        <v>5827</v>
      </c>
      <c r="B410" s="2">
        <v>2</v>
      </c>
      <c r="C410" s="5"/>
      <c r="D410" s="18" t="s">
        <v>9174</v>
      </c>
      <c r="E410" s="22">
        <v>0</v>
      </c>
      <c r="F410" s="22">
        <v>5</v>
      </c>
      <c r="G410" s="22">
        <v>0</v>
      </c>
      <c r="H410" s="22">
        <v>0</v>
      </c>
      <c r="I410" s="22">
        <v>0</v>
      </c>
      <c r="J410" s="22">
        <v>0</v>
      </c>
      <c r="K410" s="41">
        <f t="shared" si="27"/>
        <v>5</v>
      </c>
    </row>
    <row r="411" spans="1:12">
      <c r="B411" s="2">
        <v>2</v>
      </c>
      <c r="C411" s="5"/>
      <c r="D411" s="18">
        <v>0</v>
      </c>
      <c r="E411" s="22">
        <v>0</v>
      </c>
      <c r="F411" s="22">
        <v>0</v>
      </c>
      <c r="G411" s="22">
        <v>0</v>
      </c>
      <c r="H411" s="22">
        <v>0</v>
      </c>
      <c r="I411" s="22">
        <v>0</v>
      </c>
      <c r="J411" s="22">
        <v>0</v>
      </c>
      <c r="K411" s="41">
        <f t="shared" si="27"/>
        <v>0</v>
      </c>
      <c r="L411" s="1">
        <v>0</v>
      </c>
    </row>
    <row r="412" spans="1:12">
      <c r="B412" s="2">
        <v>2</v>
      </c>
      <c r="C412" s="5"/>
      <c r="D412" s="18">
        <v>0</v>
      </c>
      <c r="E412" s="22">
        <v>0</v>
      </c>
      <c r="F412" s="22">
        <v>0</v>
      </c>
      <c r="G412" s="22">
        <v>0</v>
      </c>
      <c r="H412" s="22">
        <v>0</v>
      </c>
      <c r="I412" s="22">
        <v>0</v>
      </c>
      <c r="J412" s="22">
        <v>0</v>
      </c>
      <c r="K412" s="41">
        <f t="shared" si="27"/>
        <v>0</v>
      </c>
      <c r="L412" s="1">
        <v>0</v>
      </c>
    </row>
    <row r="413" spans="1:12">
      <c r="B413" s="2">
        <v>2</v>
      </c>
      <c r="C413" s="5"/>
      <c r="D413" s="18">
        <v>0</v>
      </c>
      <c r="E413" s="22">
        <v>0</v>
      </c>
      <c r="F413" s="22">
        <v>0</v>
      </c>
      <c r="G413" s="22">
        <v>0</v>
      </c>
      <c r="H413" s="22">
        <v>0</v>
      </c>
      <c r="I413" s="22">
        <v>0</v>
      </c>
      <c r="J413" s="22">
        <v>0</v>
      </c>
      <c r="K413" s="41">
        <f t="shared" si="27"/>
        <v>0</v>
      </c>
      <c r="L413" s="1">
        <v>0</v>
      </c>
    </row>
    <row r="414" spans="1:12">
      <c r="B414" s="2">
        <v>2</v>
      </c>
      <c r="C414" s="5"/>
      <c r="D414" s="18">
        <v>0</v>
      </c>
      <c r="E414" s="22">
        <v>0</v>
      </c>
      <c r="F414" s="22">
        <v>0</v>
      </c>
      <c r="G414" s="22">
        <v>0</v>
      </c>
      <c r="H414" s="22">
        <v>0</v>
      </c>
      <c r="I414" s="22">
        <v>0</v>
      </c>
      <c r="J414" s="22">
        <v>0</v>
      </c>
      <c r="K414" s="41">
        <f t="shared" si="27"/>
        <v>0</v>
      </c>
      <c r="L414" s="1">
        <v>0</v>
      </c>
    </row>
    <row r="415" spans="1:12">
      <c r="B415" s="2">
        <v>2</v>
      </c>
      <c r="C415" s="5"/>
      <c r="D415" s="18">
        <v>0</v>
      </c>
      <c r="E415" s="22">
        <v>0</v>
      </c>
      <c r="F415" s="22">
        <v>0</v>
      </c>
      <c r="G415" s="22">
        <v>0</v>
      </c>
      <c r="H415" s="22">
        <v>0</v>
      </c>
      <c r="I415" s="22">
        <v>0</v>
      </c>
      <c r="J415" s="22">
        <v>0</v>
      </c>
      <c r="K415" s="41">
        <f t="shared" si="27"/>
        <v>0</v>
      </c>
      <c r="L415" s="1">
        <v>0</v>
      </c>
    </row>
    <row r="416" spans="1:12">
      <c r="B416" s="2">
        <v>2</v>
      </c>
      <c r="C416" s="5"/>
      <c r="D416" s="18">
        <v>0</v>
      </c>
      <c r="E416" s="22">
        <v>0</v>
      </c>
      <c r="F416" s="22">
        <v>0</v>
      </c>
      <c r="G416" s="22">
        <v>0</v>
      </c>
      <c r="H416" s="22">
        <v>0</v>
      </c>
      <c r="I416" s="22">
        <v>0</v>
      </c>
      <c r="J416" s="22">
        <v>0</v>
      </c>
      <c r="K416" s="41">
        <f t="shared" si="27"/>
        <v>0</v>
      </c>
      <c r="L416" s="1">
        <v>0</v>
      </c>
    </row>
    <row r="417" spans="2:12">
      <c r="B417" s="2">
        <v>2</v>
      </c>
      <c r="C417" s="5"/>
      <c r="D417" s="18">
        <v>0</v>
      </c>
      <c r="E417" s="22">
        <v>0</v>
      </c>
      <c r="F417" s="22">
        <v>0</v>
      </c>
      <c r="G417" s="22">
        <v>0</v>
      </c>
      <c r="H417" s="22">
        <v>0</v>
      </c>
      <c r="I417" s="22">
        <v>0</v>
      </c>
      <c r="J417" s="22">
        <v>0</v>
      </c>
      <c r="K417" s="41">
        <f t="shared" si="27"/>
        <v>0</v>
      </c>
      <c r="L417" s="1">
        <v>0</v>
      </c>
    </row>
    <row r="418" spans="2:12">
      <c r="B418" s="2">
        <v>2</v>
      </c>
      <c r="C418" s="5"/>
      <c r="D418" s="18">
        <v>0</v>
      </c>
      <c r="E418" s="22">
        <v>0</v>
      </c>
      <c r="F418" s="22">
        <v>0</v>
      </c>
      <c r="G418" s="22">
        <v>0</v>
      </c>
      <c r="H418" s="22">
        <v>0</v>
      </c>
      <c r="I418" s="22">
        <v>0</v>
      </c>
      <c r="J418" s="22">
        <v>0</v>
      </c>
      <c r="K418" s="41">
        <f t="shared" ref="K418:K481" si="29">SUM(E418:J418)</f>
        <v>0</v>
      </c>
      <c r="L418" s="1">
        <v>0</v>
      </c>
    </row>
    <row r="419" spans="2:12">
      <c r="B419" s="2">
        <v>2</v>
      </c>
      <c r="C419" s="5"/>
      <c r="D419" s="18">
        <v>0</v>
      </c>
      <c r="E419" s="22">
        <v>0</v>
      </c>
      <c r="F419" s="22">
        <v>0</v>
      </c>
      <c r="G419" s="22">
        <v>0</v>
      </c>
      <c r="H419" s="22">
        <v>0</v>
      </c>
      <c r="I419" s="22">
        <v>0</v>
      </c>
      <c r="J419" s="22">
        <v>0</v>
      </c>
      <c r="K419" s="41">
        <f t="shared" si="29"/>
        <v>0</v>
      </c>
      <c r="L419" s="1">
        <v>0</v>
      </c>
    </row>
    <row r="420" spans="2:12">
      <c r="B420" s="2">
        <v>2</v>
      </c>
      <c r="C420" s="5"/>
      <c r="D420" s="18">
        <v>0</v>
      </c>
      <c r="E420" s="22">
        <v>0</v>
      </c>
      <c r="F420" s="22">
        <v>0</v>
      </c>
      <c r="G420" s="22">
        <v>0</v>
      </c>
      <c r="H420" s="22">
        <v>0</v>
      </c>
      <c r="I420" s="22">
        <v>0</v>
      </c>
      <c r="J420" s="22">
        <v>0</v>
      </c>
      <c r="K420" s="41">
        <f t="shared" si="29"/>
        <v>0</v>
      </c>
      <c r="L420" s="1">
        <v>0</v>
      </c>
    </row>
    <row r="421" spans="2:12">
      <c r="B421" s="2">
        <v>2</v>
      </c>
      <c r="C421" s="5"/>
      <c r="D421" s="18">
        <v>0</v>
      </c>
      <c r="E421" s="22">
        <v>0</v>
      </c>
      <c r="F421" s="22">
        <v>0</v>
      </c>
      <c r="G421" s="22">
        <v>0</v>
      </c>
      <c r="H421" s="22">
        <v>0</v>
      </c>
      <c r="I421" s="22">
        <v>0</v>
      </c>
      <c r="J421" s="22">
        <v>0</v>
      </c>
      <c r="K421" s="41">
        <f t="shared" si="29"/>
        <v>0</v>
      </c>
      <c r="L421" s="1">
        <v>0</v>
      </c>
    </row>
    <row r="422" spans="2:12">
      <c r="B422" s="2">
        <v>2</v>
      </c>
      <c r="C422" s="5"/>
      <c r="D422" s="18">
        <v>0</v>
      </c>
      <c r="E422" s="22">
        <v>0</v>
      </c>
      <c r="F422" s="22">
        <v>0</v>
      </c>
      <c r="G422" s="22">
        <v>0</v>
      </c>
      <c r="H422" s="22">
        <v>0</v>
      </c>
      <c r="I422" s="22">
        <v>0</v>
      </c>
      <c r="J422" s="22">
        <v>0</v>
      </c>
      <c r="K422" s="41">
        <f t="shared" si="29"/>
        <v>0</v>
      </c>
      <c r="L422" s="1">
        <v>0</v>
      </c>
    </row>
    <row r="423" spans="2:12">
      <c r="B423" s="2">
        <v>2</v>
      </c>
      <c r="C423" s="5"/>
      <c r="D423" s="18">
        <v>0</v>
      </c>
      <c r="E423" s="22">
        <v>0</v>
      </c>
      <c r="F423" s="22">
        <v>0</v>
      </c>
      <c r="G423" s="22">
        <v>0</v>
      </c>
      <c r="H423" s="22">
        <v>0</v>
      </c>
      <c r="I423" s="22">
        <v>0</v>
      </c>
      <c r="J423" s="22">
        <v>0</v>
      </c>
      <c r="K423" s="41">
        <f t="shared" si="29"/>
        <v>0</v>
      </c>
      <c r="L423" s="1">
        <v>0</v>
      </c>
    </row>
    <row r="424" spans="2:12">
      <c r="B424" s="2">
        <v>2</v>
      </c>
      <c r="C424" s="5"/>
      <c r="D424" s="18">
        <v>0</v>
      </c>
      <c r="E424" s="22">
        <v>0</v>
      </c>
      <c r="F424" s="22">
        <v>0</v>
      </c>
      <c r="G424" s="22">
        <v>0</v>
      </c>
      <c r="H424" s="22">
        <v>0</v>
      </c>
      <c r="I424" s="22">
        <v>0</v>
      </c>
      <c r="J424" s="22">
        <v>0</v>
      </c>
      <c r="K424" s="41">
        <f t="shared" si="29"/>
        <v>0</v>
      </c>
      <c r="L424" s="1">
        <v>0</v>
      </c>
    </row>
    <row r="425" spans="2:12">
      <c r="B425" s="2">
        <v>2</v>
      </c>
      <c r="C425" s="5"/>
      <c r="D425" s="18">
        <v>0</v>
      </c>
      <c r="E425" s="22">
        <v>0</v>
      </c>
      <c r="F425" s="22">
        <v>0</v>
      </c>
      <c r="G425" s="22">
        <v>0</v>
      </c>
      <c r="H425" s="22">
        <v>0</v>
      </c>
      <c r="I425" s="22">
        <v>0</v>
      </c>
      <c r="J425" s="22">
        <v>0</v>
      </c>
      <c r="K425" s="41">
        <f t="shared" si="29"/>
        <v>0</v>
      </c>
      <c r="L425" s="1">
        <v>0</v>
      </c>
    </row>
    <row r="426" spans="2:12">
      <c r="B426" s="2">
        <v>2</v>
      </c>
      <c r="C426" s="5"/>
      <c r="D426" s="18">
        <v>0</v>
      </c>
      <c r="E426" s="22">
        <v>0</v>
      </c>
      <c r="F426" s="22">
        <v>0</v>
      </c>
      <c r="G426" s="22">
        <v>0</v>
      </c>
      <c r="H426" s="22">
        <v>0</v>
      </c>
      <c r="I426" s="22">
        <v>0</v>
      </c>
      <c r="J426" s="22">
        <v>0</v>
      </c>
      <c r="K426" s="41">
        <f t="shared" si="29"/>
        <v>0</v>
      </c>
      <c r="L426" s="1">
        <v>0</v>
      </c>
    </row>
    <row r="427" spans="2:12">
      <c r="B427" s="2">
        <v>2</v>
      </c>
      <c r="C427" s="5"/>
      <c r="D427" s="18">
        <v>0</v>
      </c>
      <c r="E427" s="22">
        <v>0</v>
      </c>
      <c r="F427" s="22">
        <v>0</v>
      </c>
      <c r="G427" s="22">
        <v>0</v>
      </c>
      <c r="H427" s="22">
        <v>0</v>
      </c>
      <c r="I427" s="22">
        <v>0</v>
      </c>
      <c r="J427" s="22">
        <v>0</v>
      </c>
      <c r="K427" s="41">
        <f t="shared" si="29"/>
        <v>0</v>
      </c>
      <c r="L427" s="1">
        <v>0</v>
      </c>
    </row>
    <row r="428" spans="2:12">
      <c r="B428" s="2">
        <v>2</v>
      </c>
      <c r="C428" s="5"/>
      <c r="D428" s="18">
        <v>0</v>
      </c>
      <c r="E428" s="22">
        <v>0</v>
      </c>
      <c r="F428" s="22">
        <v>0</v>
      </c>
      <c r="G428" s="22">
        <v>0</v>
      </c>
      <c r="H428" s="22">
        <v>0</v>
      </c>
      <c r="I428" s="22">
        <v>0</v>
      </c>
      <c r="J428" s="22">
        <v>0</v>
      </c>
      <c r="K428" s="41">
        <f t="shared" si="29"/>
        <v>0</v>
      </c>
      <c r="L428" s="1">
        <v>0</v>
      </c>
    </row>
    <row r="429" spans="2:12">
      <c r="B429" s="2">
        <v>2</v>
      </c>
      <c r="C429" s="5"/>
      <c r="D429" s="18">
        <v>0</v>
      </c>
      <c r="E429" s="22">
        <v>0</v>
      </c>
      <c r="F429" s="22">
        <v>0</v>
      </c>
      <c r="G429" s="22">
        <v>0</v>
      </c>
      <c r="H429" s="22">
        <v>0</v>
      </c>
      <c r="I429" s="22">
        <v>0</v>
      </c>
      <c r="J429" s="22">
        <v>0</v>
      </c>
      <c r="K429" s="41">
        <f t="shared" si="29"/>
        <v>0</v>
      </c>
      <c r="L429" s="1">
        <v>0</v>
      </c>
    </row>
    <row r="430" spans="2:12">
      <c r="B430" s="2">
        <v>2</v>
      </c>
      <c r="C430" s="5"/>
      <c r="D430" s="18">
        <v>0</v>
      </c>
      <c r="E430" s="22">
        <v>0</v>
      </c>
      <c r="F430" s="22">
        <v>0</v>
      </c>
      <c r="G430" s="22">
        <v>0</v>
      </c>
      <c r="H430" s="22">
        <v>0</v>
      </c>
      <c r="I430" s="22">
        <v>0</v>
      </c>
      <c r="J430" s="22">
        <v>0</v>
      </c>
      <c r="K430" s="41">
        <f t="shared" si="29"/>
        <v>0</v>
      </c>
      <c r="L430" s="1">
        <v>0</v>
      </c>
    </row>
    <row r="431" spans="2:12">
      <c r="B431" s="2">
        <v>2</v>
      </c>
      <c r="C431" s="5"/>
      <c r="D431" s="18">
        <v>0</v>
      </c>
      <c r="E431" s="22">
        <v>0</v>
      </c>
      <c r="F431" s="22">
        <v>0</v>
      </c>
      <c r="G431" s="22">
        <v>0</v>
      </c>
      <c r="H431" s="22">
        <v>0</v>
      </c>
      <c r="I431" s="22">
        <v>0</v>
      </c>
      <c r="J431" s="22">
        <v>0</v>
      </c>
      <c r="K431" s="41">
        <f t="shared" si="29"/>
        <v>0</v>
      </c>
      <c r="L431" s="1">
        <v>0</v>
      </c>
    </row>
    <row r="432" spans="2:12">
      <c r="B432" s="2">
        <v>2</v>
      </c>
      <c r="C432" s="5"/>
      <c r="D432" s="18">
        <v>0</v>
      </c>
      <c r="E432" s="22">
        <v>0</v>
      </c>
      <c r="F432" s="22">
        <v>0</v>
      </c>
      <c r="G432" s="22">
        <v>0</v>
      </c>
      <c r="H432" s="22">
        <v>0</v>
      </c>
      <c r="I432" s="22">
        <v>0</v>
      </c>
      <c r="J432" s="22">
        <v>0</v>
      </c>
      <c r="K432" s="41">
        <f t="shared" si="29"/>
        <v>0</v>
      </c>
      <c r="L432" s="1">
        <v>0</v>
      </c>
    </row>
    <row r="433" spans="2:12">
      <c r="B433" s="2">
        <v>2</v>
      </c>
      <c r="C433" s="5"/>
      <c r="D433" s="18">
        <v>0</v>
      </c>
      <c r="E433" s="22">
        <v>0</v>
      </c>
      <c r="F433" s="22">
        <v>0</v>
      </c>
      <c r="G433" s="22">
        <v>0</v>
      </c>
      <c r="H433" s="22">
        <v>0</v>
      </c>
      <c r="I433" s="22">
        <v>0</v>
      </c>
      <c r="J433" s="22">
        <v>0</v>
      </c>
      <c r="K433" s="41">
        <f t="shared" si="29"/>
        <v>0</v>
      </c>
      <c r="L433" s="1">
        <v>0</v>
      </c>
    </row>
    <row r="434" spans="2:12">
      <c r="B434" s="2">
        <v>2</v>
      </c>
      <c r="C434" s="5"/>
      <c r="D434" s="18">
        <v>0</v>
      </c>
      <c r="E434" s="22">
        <v>0</v>
      </c>
      <c r="F434" s="22">
        <v>0</v>
      </c>
      <c r="G434" s="22">
        <v>0</v>
      </c>
      <c r="H434" s="22">
        <v>0</v>
      </c>
      <c r="I434" s="22">
        <v>0</v>
      </c>
      <c r="J434" s="22">
        <v>0</v>
      </c>
      <c r="K434" s="41">
        <f t="shared" si="29"/>
        <v>0</v>
      </c>
      <c r="L434" s="1">
        <v>0</v>
      </c>
    </row>
    <row r="435" spans="2:12">
      <c r="B435" s="2">
        <v>2</v>
      </c>
      <c r="C435" s="5"/>
      <c r="D435" s="18">
        <v>0</v>
      </c>
      <c r="E435" s="22">
        <v>0</v>
      </c>
      <c r="F435" s="22">
        <v>0</v>
      </c>
      <c r="G435" s="22">
        <v>0</v>
      </c>
      <c r="H435" s="22">
        <v>0</v>
      </c>
      <c r="I435" s="22">
        <v>0</v>
      </c>
      <c r="J435" s="22">
        <v>0</v>
      </c>
      <c r="K435" s="41">
        <f t="shared" si="29"/>
        <v>0</v>
      </c>
      <c r="L435" s="1">
        <v>0</v>
      </c>
    </row>
    <row r="436" spans="2:12">
      <c r="B436" s="2">
        <v>2</v>
      </c>
      <c r="C436" s="5"/>
      <c r="D436" s="18">
        <v>0</v>
      </c>
      <c r="E436" s="22">
        <v>0</v>
      </c>
      <c r="F436" s="22">
        <v>0</v>
      </c>
      <c r="G436" s="22">
        <v>0</v>
      </c>
      <c r="H436" s="22">
        <v>0</v>
      </c>
      <c r="I436" s="22">
        <v>0</v>
      </c>
      <c r="J436" s="22">
        <v>0</v>
      </c>
      <c r="K436" s="41">
        <f t="shared" si="29"/>
        <v>0</v>
      </c>
      <c r="L436" s="1">
        <v>0</v>
      </c>
    </row>
    <row r="437" spans="2:12">
      <c r="B437" s="2">
        <v>2</v>
      </c>
      <c r="C437" s="5"/>
      <c r="D437" s="18">
        <v>0</v>
      </c>
      <c r="E437" s="22">
        <v>0</v>
      </c>
      <c r="F437" s="22">
        <v>0</v>
      </c>
      <c r="G437" s="22">
        <v>0</v>
      </c>
      <c r="H437" s="22">
        <v>0</v>
      </c>
      <c r="I437" s="22">
        <v>0</v>
      </c>
      <c r="J437" s="22">
        <v>0</v>
      </c>
      <c r="K437" s="41">
        <f t="shared" si="29"/>
        <v>0</v>
      </c>
      <c r="L437" s="1">
        <v>0</v>
      </c>
    </row>
    <row r="438" spans="2:12">
      <c r="B438" s="2">
        <v>2</v>
      </c>
      <c r="C438" s="5"/>
      <c r="D438" s="18">
        <v>0</v>
      </c>
      <c r="E438" s="22">
        <v>0</v>
      </c>
      <c r="F438" s="22">
        <v>0</v>
      </c>
      <c r="G438" s="22">
        <v>0</v>
      </c>
      <c r="H438" s="22">
        <v>0</v>
      </c>
      <c r="I438" s="22">
        <v>0</v>
      </c>
      <c r="J438" s="22">
        <v>0</v>
      </c>
      <c r="K438" s="41">
        <f t="shared" si="29"/>
        <v>0</v>
      </c>
      <c r="L438" s="1">
        <v>0</v>
      </c>
    </row>
    <row r="439" spans="2:12">
      <c r="B439" s="2">
        <v>2</v>
      </c>
      <c r="C439" s="5"/>
      <c r="D439" s="18">
        <v>0</v>
      </c>
      <c r="E439" s="22">
        <v>0</v>
      </c>
      <c r="F439" s="22">
        <v>0</v>
      </c>
      <c r="G439" s="22">
        <v>0</v>
      </c>
      <c r="H439" s="22">
        <v>0</v>
      </c>
      <c r="I439" s="22">
        <v>0</v>
      </c>
      <c r="J439" s="22">
        <v>0</v>
      </c>
      <c r="K439" s="41">
        <f t="shared" si="29"/>
        <v>0</v>
      </c>
      <c r="L439" s="1">
        <v>0</v>
      </c>
    </row>
    <row r="440" spans="2:12">
      <c r="B440" s="2">
        <v>2</v>
      </c>
      <c r="C440" s="5"/>
      <c r="D440" s="18">
        <v>0</v>
      </c>
      <c r="E440" s="22">
        <v>0</v>
      </c>
      <c r="F440" s="22">
        <v>0</v>
      </c>
      <c r="G440" s="22">
        <v>0</v>
      </c>
      <c r="H440" s="22">
        <v>0</v>
      </c>
      <c r="I440" s="22">
        <v>0</v>
      </c>
      <c r="J440" s="22">
        <v>0</v>
      </c>
      <c r="K440" s="41">
        <f t="shared" si="29"/>
        <v>0</v>
      </c>
      <c r="L440" s="1">
        <v>0</v>
      </c>
    </row>
    <row r="441" spans="2:12">
      <c r="B441" s="2">
        <v>2</v>
      </c>
      <c r="C441" s="5"/>
      <c r="D441" s="18">
        <v>0</v>
      </c>
      <c r="E441" s="22">
        <v>0</v>
      </c>
      <c r="F441" s="22">
        <v>0</v>
      </c>
      <c r="G441" s="22">
        <v>0</v>
      </c>
      <c r="H441" s="22">
        <v>0</v>
      </c>
      <c r="I441" s="22">
        <v>0</v>
      </c>
      <c r="J441" s="22">
        <v>0</v>
      </c>
      <c r="K441" s="41">
        <f t="shared" si="29"/>
        <v>0</v>
      </c>
      <c r="L441" s="1">
        <v>0</v>
      </c>
    </row>
    <row r="442" spans="2:12">
      <c r="B442" s="2">
        <v>2</v>
      </c>
      <c r="C442" s="5"/>
      <c r="D442" s="18">
        <v>0</v>
      </c>
      <c r="E442" s="22">
        <v>0</v>
      </c>
      <c r="F442" s="22">
        <v>0</v>
      </c>
      <c r="G442" s="22">
        <v>0</v>
      </c>
      <c r="H442" s="22">
        <v>0</v>
      </c>
      <c r="I442" s="22">
        <v>0</v>
      </c>
      <c r="J442" s="22">
        <v>0</v>
      </c>
      <c r="K442" s="41">
        <f t="shared" si="29"/>
        <v>0</v>
      </c>
      <c r="L442" s="1">
        <v>0</v>
      </c>
    </row>
    <row r="443" spans="2:12">
      <c r="B443" s="2">
        <v>2</v>
      </c>
      <c r="C443" s="5"/>
      <c r="D443" s="18">
        <v>0</v>
      </c>
      <c r="E443" s="22">
        <v>0</v>
      </c>
      <c r="F443" s="22">
        <v>0</v>
      </c>
      <c r="G443" s="22">
        <v>0</v>
      </c>
      <c r="H443" s="22">
        <v>0</v>
      </c>
      <c r="I443" s="22">
        <v>0</v>
      </c>
      <c r="J443" s="22">
        <v>0</v>
      </c>
      <c r="K443" s="41">
        <f t="shared" si="29"/>
        <v>0</v>
      </c>
      <c r="L443" s="1">
        <v>0</v>
      </c>
    </row>
    <row r="444" spans="2:12">
      <c r="B444" s="2">
        <v>2</v>
      </c>
      <c r="C444" s="5"/>
      <c r="D444" s="18">
        <v>0</v>
      </c>
      <c r="E444" s="22">
        <v>0</v>
      </c>
      <c r="F444" s="22">
        <v>0</v>
      </c>
      <c r="G444" s="22">
        <v>0</v>
      </c>
      <c r="H444" s="22">
        <v>0</v>
      </c>
      <c r="I444" s="22">
        <v>0</v>
      </c>
      <c r="J444" s="22">
        <v>0</v>
      </c>
      <c r="K444" s="41">
        <f t="shared" si="29"/>
        <v>0</v>
      </c>
      <c r="L444" s="1">
        <v>0</v>
      </c>
    </row>
    <row r="445" spans="2:12">
      <c r="B445" s="2">
        <v>2</v>
      </c>
      <c r="C445" s="5"/>
      <c r="D445" s="18">
        <v>0</v>
      </c>
      <c r="E445" s="22">
        <v>0</v>
      </c>
      <c r="F445" s="22">
        <v>0</v>
      </c>
      <c r="G445" s="22">
        <v>0</v>
      </c>
      <c r="H445" s="22">
        <v>0</v>
      </c>
      <c r="I445" s="22">
        <v>0</v>
      </c>
      <c r="J445" s="22">
        <v>0</v>
      </c>
      <c r="K445" s="41">
        <f t="shared" si="29"/>
        <v>0</v>
      </c>
      <c r="L445" s="1">
        <v>0</v>
      </c>
    </row>
    <row r="446" spans="2:12">
      <c r="B446" s="2">
        <v>2</v>
      </c>
      <c r="C446" s="5"/>
      <c r="D446" s="18">
        <v>0</v>
      </c>
      <c r="E446" s="22">
        <v>0</v>
      </c>
      <c r="F446" s="22">
        <v>0</v>
      </c>
      <c r="G446" s="22">
        <v>0</v>
      </c>
      <c r="H446" s="22">
        <v>0</v>
      </c>
      <c r="I446" s="22">
        <v>0</v>
      </c>
      <c r="J446" s="22">
        <v>0</v>
      </c>
      <c r="K446" s="41">
        <f t="shared" si="29"/>
        <v>0</v>
      </c>
      <c r="L446" s="1">
        <v>0</v>
      </c>
    </row>
    <row r="447" spans="2:12">
      <c r="B447" s="2">
        <v>2</v>
      </c>
      <c r="C447" s="5"/>
      <c r="D447" s="18">
        <v>0</v>
      </c>
      <c r="E447" s="22">
        <v>0</v>
      </c>
      <c r="F447" s="22">
        <v>0</v>
      </c>
      <c r="G447" s="22">
        <v>0</v>
      </c>
      <c r="H447" s="22">
        <v>0</v>
      </c>
      <c r="I447" s="22">
        <v>0</v>
      </c>
      <c r="J447" s="22">
        <v>0</v>
      </c>
      <c r="K447" s="41">
        <f t="shared" si="29"/>
        <v>0</v>
      </c>
      <c r="L447" s="1">
        <v>0</v>
      </c>
    </row>
    <row r="448" spans="2:12">
      <c r="B448" s="2">
        <v>2</v>
      </c>
      <c r="C448" s="5"/>
      <c r="D448" s="18">
        <v>0</v>
      </c>
      <c r="E448" s="22">
        <v>0</v>
      </c>
      <c r="F448" s="22">
        <v>0</v>
      </c>
      <c r="G448" s="22">
        <v>0</v>
      </c>
      <c r="H448" s="22">
        <v>0</v>
      </c>
      <c r="I448" s="22">
        <v>0</v>
      </c>
      <c r="J448" s="22">
        <v>0</v>
      </c>
      <c r="K448" s="41">
        <f t="shared" si="29"/>
        <v>0</v>
      </c>
      <c r="L448" s="1">
        <v>0</v>
      </c>
    </row>
    <row r="449" spans="1:12">
      <c r="B449" s="2">
        <v>2</v>
      </c>
      <c r="C449" s="5"/>
      <c r="D449" s="18">
        <v>0</v>
      </c>
      <c r="E449" s="22">
        <v>0</v>
      </c>
      <c r="F449" s="22">
        <v>0</v>
      </c>
      <c r="G449" s="22">
        <v>0</v>
      </c>
      <c r="H449" s="22">
        <v>0</v>
      </c>
      <c r="I449" s="22">
        <v>0</v>
      </c>
      <c r="J449" s="22">
        <v>0</v>
      </c>
      <c r="K449" s="41">
        <f t="shared" si="29"/>
        <v>0</v>
      </c>
      <c r="L449" s="1">
        <v>0</v>
      </c>
    </row>
    <row r="450" spans="1:12">
      <c r="B450" s="2">
        <v>2</v>
      </c>
      <c r="C450" s="5"/>
      <c r="D450" s="18">
        <v>0</v>
      </c>
      <c r="E450" s="22">
        <v>0</v>
      </c>
      <c r="F450" s="22">
        <v>0</v>
      </c>
      <c r="G450" s="22">
        <v>0</v>
      </c>
      <c r="H450" s="22">
        <v>0</v>
      </c>
      <c r="I450" s="22">
        <v>0</v>
      </c>
      <c r="J450" s="22">
        <v>0</v>
      </c>
      <c r="K450" s="41">
        <f t="shared" si="29"/>
        <v>0</v>
      </c>
      <c r="L450" s="1">
        <v>0</v>
      </c>
    </row>
    <row r="451" spans="1:12">
      <c r="B451" s="2">
        <v>2</v>
      </c>
      <c r="C451" s="5"/>
      <c r="D451" s="18">
        <v>0</v>
      </c>
      <c r="E451" s="22">
        <v>0</v>
      </c>
      <c r="F451" s="22">
        <v>0</v>
      </c>
      <c r="G451" s="22">
        <v>0</v>
      </c>
      <c r="H451" s="22">
        <v>0</v>
      </c>
      <c r="I451" s="22">
        <v>0</v>
      </c>
      <c r="J451" s="22">
        <v>0</v>
      </c>
      <c r="K451" s="41">
        <f t="shared" si="29"/>
        <v>0</v>
      </c>
      <c r="L451" s="1">
        <v>0</v>
      </c>
    </row>
    <row r="452" spans="1:12">
      <c r="B452" s="2">
        <v>2</v>
      </c>
      <c r="C452" s="5"/>
      <c r="D452" s="18">
        <v>0</v>
      </c>
      <c r="E452" s="22">
        <v>0</v>
      </c>
      <c r="F452" s="22">
        <v>0</v>
      </c>
      <c r="G452" s="22">
        <v>0</v>
      </c>
      <c r="H452" s="22">
        <v>0</v>
      </c>
      <c r="I452" s="22">
        <v>0</v>
      </c>
      <c r="J452" s="22">
        <v>0</v>
      </c>
      <c r="K452" s="41">
        <f t="shared" si="29"/>
        <v>0</v>
      </c>
      <c r="L452" s="1">
        <v>0</v>
      </c>
    </row>
    <row r="453" spans="1:12">
      <c r="B453" s="2">
        <v>2</v>
      </c>
      <c r="C453" s="5"/>
      <c r="D453" s="18">
        <v>0</v>
      </c>
      <c r="E453" s="22">
        <v>0</v>
      </c>
      <c r="F453" s="22">
        <v>0</v>
      </c>
      <c r="G453" s="22">
        <v>0</v>
      </c>
      <c r="H453" s="22">
        <v>0</v>
      </c>
      <c r="I453" s="22">
        <v>0</v>
      </c>
      <c r="J453" s="22">
        <v>0</v>
      </c>
      <c r="K453" s="41">
        <f t="shared" si="29"/>
        <v>0</v>
      </c>
      <c r="L453" s="1">
        <v>0</v>
      </c>
    </row>
    <row r="454" spans="1:12">
      <c r="B454" s="2">
        <v>2</v>
      </c>
      <c r="C454" s="5"/>
      <c r="D454" s="18"/>
      <c r="E454" s="22"/>
      <c r="F454" s="22"/>
      <c r="G454" s="22"/>
      <c r="H454" s="22"/>
      <c r="I454" s="22"/>
      <c r="J454" s="22"/>
      <c r="K454" s="41">
        <f t="shared" si="29"/>
        <v>0</v>
      </c>
      <c r="L454" s="1">
        <v>0</v>
      </c>
    </row>
    <row r="455" spans="1:12">
      <c r="B455" s="2">
        <v>2</v>
      </c>
      <c r="C455" s="5"/>
      <c r="D455" s="30" t="s">
        <v>3891</v>
      </c>
      <c r="E455" s="42">
        <f t="shared" ref="E455:K455" si="30">SUM(E374:E454)</f>
        <v>45</v>
      </c>
      <c r="F455" s="42">
        <f t="shared" si="30"/>
        <v>15</v>
      </c>
      <c r="G455" s="42">
        <f t="shared" si="30"/>
        <v>40</v>
      </c>
      <c r="H455" s="42">
        <f t="shared" si="30"/>
        <v>15</v>
      </c>
      <c r="I455" s="42">
        <f t="shared" si="30"/>
        <v>0</v>
      </c>
      <c r="J455" s="42">
        <f t="shared" si="30"/>
        <v>35</v>
      </c>
      <c r="K455" s="42">
        <f t="shared" si="30"/>
        <v>150</v>
      </c>
    </row>
    <row r="456" spans="1:12">
      <c r="C456" s="5"/>
      <c r="D456" s="18"/>
      <c r="E456" s="22"/>
      <c r="F456" s="22"/>
      <c r="G456" s="22"/>
      <c r="H456" s="22"/>
      <c r="I456" s="22"/>
      <c r="J456" s="22"/>
      <c r="K456" s="41">
        <f t="shared" si="29"/>
        <v>0</v>
      </c>
    </row>
    <row r="457" spans="1:12">
      <c r="A457" s="5" t="s">
        <v>5828</v>
      </c>
      <c r="B457" s="2">
        <v>6</v>
      </c>
      <c r="C457" s="5"/>
      <c r="D457" s="18" t="s">
        <v>9175</v>
      </c>
      <c r="E457" s="22">
        <v>0</v>
      </c>
      <c r="F457" s="22">
        <v>5</v>
      </c>
      <c r="G457" s="22">
        <v>0</v>
      </c>
      <c r="H457" s="22">
        <v>0</v>
      </c>
      <c r="I457" s="22">
        <v>0</v>
      </c>
      <c r="J457" s="22">
        <v>0</v>
      </c>
      <c r="K457" s="41">
        <f t="shared" si="29"/>
        <v>5</v>
      </c>
    </row>
    <row r="458" spans="1:12">
      <c r="A458" s="5" t="s">
        <v>5829</v>
      </c>
      <c r="B458" s="2">
        <v>6</v>
      </c>
      <c r="C458" s="5"/>
      <c r="D458" s="18" t="s">
        <v>9176</v>
      </c>
      <c r="E458" s="22">
        <v>0</v>
      </c>
      <c r="F458" s="22">
        <v>5</v>
      </c>
      <c r="G458" s="22">
        <v>0</v>
      </c>
      <c r="H458" s="22">
        <v>0</v>
      </c>
      <c r="I458" s="22">
        <v>0</v>
      </c>
      <c r="J458" s="22">
        <v>0</v>
      </c>
      <c r="K458" s="41">
        <f t="shared" si="29"/>
        <v>5</v>
      </c>
    </row>
    <row r="459" spans="1:12">
      <c r="A459" s="5" t="s">
        <v>5784</v>
      </c>
      <c r="B459" s="2">
        <v>6</v>
      </c>
      <c r="C459" s="5"/>
      <c r="D459" s="18" t="s">
        <v>9177</v>
      </c>
      <c r="E459" s="22">
        <v>0</v>
      </c>
      <c r="F459" s="22">
        <v>0</v>
      </c>
      <c r="G459" s="22">
        <v>0</v>
      </c>
      <c r="H459" s="22">
        <v>0</v>
      </c>
      <c r="I459" s="22">
        <v>0</v>
      </c>
      <c r="J459" s="22">
        <v>10</v>
      </c>
      <c r="K459" s="41">
        <f t="shared" si="29"/>
        <v>10</v>
      </c>
    </row>
    <row r="460" spans="1:12">
      <c r="A460" s="5" t="s">
        <v>5799</v>
      </c>
      <c r="B460" s="2">
        <v>6</v>
      </c>
      <c r="C460" s="5"/>
      <c r="D460" s="18" t="s">
        <v>9178</v>
      </c>
      <c r="E460" s="22">
        <v>5</v>
      </c>
      <c r="F460" s="22">
        <v>0</v>
      </c>
      <c r="G460" s="22">
        <v>0</v>
      </c>
      <c r="H460" s="22">
        <v>0</v>
      </c>
      <c r="I460" s="22">
        <v>0</v>
      </c>
      <c r="J460" s="22">
        <v>0</v>
      </c>
      <c r="K460" s="41">
        <f t="shared" si="29"/>
        <v>5</v>
      </c>
    </row>
    <row r="461" spans="1:12">
      <c r="A461" s="5" t="s">
        <v>5800</v>
      </c>
      <c r="B461" s="2">
        <v>6</v>
      </c>
      <c r="C461" s="5"/>
      <c r="D461" s="18" t="s">
        <v>9179</v>
      </c>
      <c r="E461" s="22">
        <v>5</v>
      </c>
      <c r="F461" s="22">
        <v>0</v>
      </c>
      <c r="G461" s="22">
        <v>0</v>
      </c>
      <c r="H461" s="22">
        <v>0</v>
      </c>
      <c r="I461" s="22">
        <v>0</v>
      </c>
      <c r="J461" s="22">
        <v>0</v>
      </c>
      <c r="K461" s="41">
        <f t="shared" si="29"/>
        <v>5</v>
      </c>
    </row>
    <row r="462" spans="1:12" ht="31.5">
      <c r="A462" s="5" t="s">
        <v>5846</v>
      </c>
      <c r="B462" s="2">
        <v>6</v>
      </c>
      <c r="C462" s="5"/>
      <c r="D462" s="18" t="s">
        <v>9180</v>
      </c>
      <c r="E462" s="22">
        <v>0</v>
      </c>
      <c r="F462" s="22">
        <v>0</v>
      </c>
      <c r="G462" s="22">
        <v>2.5</v>
      </c>
      <c r="H462" s="22">
        <v>0</v>
      </c>
      <c r="I462" s="22">
        <v>0</v>
      </c>
      <c r="J462" s="22">
        <v>0</v>
      </c>
      <c r="K462" s="41">
        <f t="shared" si="29"/>
        <v>2.5</v>
      </c>
    </row>
    <row r="463" spans="1:12">
      <c r="A463" s="5" t="s">
        <v>5847</v>
      </c>
      <c r="B463" s="2">
        <v>6</v>
      </c>
      <c r="C463" s="5"/>
      <c r="D463" s="18" t="s">
        <v>9181</v>
      </c>
      <c r="E463" s="22">
        <v>0</v>
      </c>
      <c r="F463" s="22">
        <v>0</v>
      </c>
      <c r="G463" s="22">
        <v>5</v>
      </c>
      <c r="H463" s="22">
        <v>0</v>
      </c>
      <c r="I463" s="22">
        <v>0</v>
      </c>
      <c r="J463" s="22">
        <v>0</v>
      </c>
      <c r="K463" s="41">
        <f t="shared" si="29"/>
        <v>5</v>
      </c>
    </row>
    <row r="464" spans="1:12" ht="13.5">
      <c r="A464" s="5" t="s">
        <v>5764</v>
      </c>
      <c r="B464" s="2">
        <v>6</v>
      </c>
      <c r="C464" s="5"/>
      <c r="D464" s="43" t="s">
        <v>9182</v>
      </c>
      <c r="E464" s="22">
        <v>0</v>
      </c>
      <c r="F464" s="22">
        <v>0</v>
      </c>
      <c r="G464" s="22">
        <v>0</v>
      </c>
      <c r="H464" s="22">
        <v>5</v>
      </c>
      <c r="I464" s="22">
        <v>0</v>
      </c>
      <c r="J464" s="22">
        <v>0</v>
      </c>
      <c r="K464" s="41">
        <f t="shared" si="29"/>
        <v>5</v>
      </c>
    </row>
    <row r="465" spans="1:11">
      <c r="A465" s="5" t="s">
        <v>5792</v>
      </c>
      <c r="B465" s="2">
        <v>6</v>
      </c>
      <c r="C465" s="5"/>
      <c r="D465" s="18" t="s">
        <v>9183</v>
      </c>
      <c r="E465" s="22">
        <v>0</v>
      </c>
      <c r="F465" s="22">
        <v>0</v>
      </c>
      <c r="G465" s="22">
        <v>0</v>
      </c>
      <c r="H465" s="22">
        <v>0</v>
      </c>
      <c r="I465" s="22">
        <v>0</v>
      </c>
      <c r="J465" s="22">
        <v>5</v>
      </c>
      <c r="K465" s="41">
        <f t="shared" si="29"/>
        <v>5</v>
      </c>
    </row>
    <row r="466" spans="1:11">
      <c r="A466" s="5" t="s">
        <v>5801</v>
      </c>
      <c r="B466" s="2">
        <v>6</v>
      </c>
      <c r="C466" s="5"/>
      <c r="D466" s="18" t="s">
        <v>9184</v>
      </c>
      <c r="E466" s="22">
        <v>5</v>
      </c>
      <c r="F466" s="22">
        <v>0</v>
      </c>
      <c r="G466" s="22">
        <v>0</v>
      </c>
      <c r="H466" s="22">
        <v>0</v>
      </c>
      <c r="I466" s="22">
        <v>0</v>
      </c>
      <c r="J466" s="22">
        <v>0</v>
      </c>
      <c r="K466" s="41">
        <f t="shared" si="29"/>
        <v>5</v>
      </c>
    </row>
    <row r="467" spans="1:11">
      <c r="A467" s="5" t="s">
        <v>5793</v>
      </c>
      <c r="B467" s="2">
        <v>6</v>
      </c>
      <c r="C467" s="5"/>
      <c r="D467" s="18" t="s">
        <v>9185</v>
      </c>
      <c r="E467" s="22">
        <v>0</v>
      </c>
      <c r="F467" s="22">
        <v>0</v>
      </c>
      <c r="G467" s="22">
        <v>0</v>
      </c>
      <c r="H467" s="22">
        <v>0</v>
      </c>
      <c r="I467" s="22">
        <v>0</v>
      </c>
      <c r="J467" s="22">
        <v>5</v>
      </c>
      <c r="K467" s="41">
        <f t="shared" si="29"/>
        <v>5</v>
      </c>
    </row>
    <row r="468" spans="1:11">
      <c r="A468" s="5" t="s">
        <v>5802</v>
      </c>
      <c r="B468" s="2">
        <v>6</v>
      </c>
      <c r="C468" s="5"/>
      <c r="D468" s="18" t="s">
        <v>9186</v>
      </c>
      <c r="E468" s="22">
        <v>5</v>
      </c>
      <c r="F468" s="22">
        <v>0</v>
      </c>
      <c r="G468" s="22">
        <v>0</v>
      </c>
      <c r="H468" s="22">
        <v>0</v>
      </c>
      <c r="I468" s="22">
        <v>0</v>
      </c>
      <c r="J468" s="22">
        <v>0</v>
      </c>
      <c r="K468" s="41">
        <f t="shared" si="29"/>
        <v>5</v>
      </c>
    </row>
    <row r="469" spans="1:11">
      <c r="A469" s="5" t="s">
        <v>5855</v>
      </c>
      <c r="B469" s="2">
        <v>6</v>
      </c>
      <c r="C469" s="5"/>
      <c r="D469" s="18" t="s">
        <v>9187</v>
      </c>
      <c r="E469" s="22">
        <v>0</v>
      </c>
      <c r="F469" s="22">
        <v>0</v>
      </c>
      <c r="G469" s="22">
        <v>2.5</v>
      </c>
      <c r="H469" s="22">
        <v>0</v>
      </c>
      <c r="I469" s="22">
        <v>0</v>
      </c>
      <c r="J469" s="22">
        <v>0</v>
      </c>
      <c r="K469" s="41">
        <f t="shared" si="29"/>
        <v>2.5</v>
      </c>
    </row>
    <row r="470" spans="1:11">
      <c r="A470" s="5" t="s">
        <v>5864</v>
      </c>
      <c r="B470" s="2">
        <v>6</v>
      </c>
      <c r="C470" s="5"/>
      <c r="D470" s="18" t="s">
        <v>9188</v>
      </c>
      <c r="E470" s="22">
        <v>0</v>
      </c>
      <c r="F470" s="22">
        <v>0</v>
      </c>
      <c r="G470" s="22">
        <v>1.5</v>
      </c>
      <c r="H470" s="22">
        <v>0</v>
      </c>
      <c r="I470" s="22">
        <v>0</v>
      </c>
      <c r="J470" s="22">
        <v>0</v>
      </c>
      <c r="K470" s="41">
        <f t="shared" si="29"/>
        <v>1.5</v>
      </c>
    </row>
    <row r="471" spans="1:11">
      <c r="A471" s="5" t="s">
        <v>5818</v>
      </c>
      <c r="B471" s="2">
        <v>6</v>
      </c>
      <c r="C471" s="5"/>
      <c r="D471" s="18" t="s">
        <v>9189</v>
      </c>
      <c r="E471" s="22">
        <v>2.5</v>
      </c>
      <c r="F471" s="22">
        <v>0</v>
      </c>
      <c r="G471" s="22">
        <v>0</v>
      </c>
      <c r="H471" s="22">
        <v>0</v>
      </c>
      <c r="I471" s="22">
        <v>0</v>
      </c>
      <c r="J471" s="22">
        <v>0</v>
      </c>
      <c r="K471" s="41">
        <f t="shared" si="29"/>
        <v>2.5</v>
      </c>
    </row>
    <row r="472" spans="1:11">
      <c r="A472" s="5" t="s">
        <v>5873</v>
      </c>
      <c r="B472" s="2">
        <v>6</v>
      </c>
      <c r="C472" s="5"/>
      <c r="D472" s="18" t="s">
        <v>9190</v>
      </c>
      <c r="E472" s="22">
        <v>0</v>
      </c>
      <c r="F472" s="22">
        <v>0</v>
      </c>
      <c r="G472" s="22">
        <v>5</v>
      </c>
      <c r="H472" s="22">
        <v>0</v>
      </c>
      <c r="I472" s="22">
        <v>0</v>
      </c>
      <c r="J472" s="22">
        <v>0</v>
      </c>
      <c r="K472" s="41">
        <f t="shared" si="29"/>
        <v>5</v>
      </c>
    </row>
    <row r="473" spans="1:11">
      <c r="A473" s="5" t="s">
        <v>5803</v>
      </c>
      <c r="B473" s="2">
        <v>6</v>
      </c>
      <c r="C473" s="5"/>
      <c r="D473" s="18" t="s">
        <v>9191</v>
      </c>
      <c r="E473" s="22">
        <v>0</v>
      </c>
      <c r="F473" s="22">
        <v>0</v>
      </c>
      <c r="G473" s="22">
        <v>0</v>
      </c>
      <c r="H473" s="22">
        <v>0</v>
      </c>
      <c r="I473" s="22">
        <v>0</v>
      </c>
      <c r="J473" s="22">
        <v>2.5</v>
      </c>
      <c r="K473" s="41">
        <f t="shared" si="29"/>
        <v>2.5</v>
      </c>
    </row>
    <row r="474" spans="1:11">
      <c r="A474" s="5" t="s">
        <v>5883</v>
      </c>
      <c r="B474" s="2">
        <v>6</v>
      </c>
      <c r="C474" s="5"/>
      <c r="D474" s="18" t="s">
        <v>9192</v>
      </c>
      <c r="E474" s="22">
        <v>0</v>
      </c>
      <c r="F474" s="22">
        <v>0</v>
      </c>
      <c r="G474" s="22">
        <v>2.5</v>
      </c>
      <c r="H474" s="22">
        <v>0</v>
      </c>
      <c r="I474" s="22">
        <v>0</v>
      </c>
      <c r="J474" s="22">
        <v>0</v>
      </c>
      <c r="K474" s="41">
        <f t="shared" si="29"/>
        <v>2.5</v>
      </c>
    </row>
    <row r="475" spans="1:11">
      <c r="A475" s="5" t="s">
        <v>5821</v>
      </c>
      <c r="B475" s="2">
        <v>6</v>
      </c>
      <c r="C475" s="5"/>
      <c r="D475" s="18" t="s">
        <v>9193</v>
      </c>
      <c r="E475" s="22">
        <v>1.5</v>
      </c>
      <c r="F475" s="22">
        <v>0</v>
      </c>
      <c r="G475" s="22">
        <v>0</v>
      </c>
      <c r="H475" s="22">
        <v>0</v>
      </c>
      <c r="I475" s="22">
        <v>0</v>
      </c>
      <c r="J475" s="22">
        <v>0</v>
      </c>
      <c r="K475" s="41">
        <f t="shared" si="29"/>
        <v>1.5</v>
      </c>
    </row>
    <row r="476" spans="1:11">
      <c r="A476" s="5" t="s">
        <v>5888</v>
      </c>
      <c r="B476" s="2">
        <v>6</v>
      </c>
      <c r="C476" s="5"/>
      <c r="D476" s="18" t="s">
        <v>9194</v>
      </c>
      <c r="E476" s="22">
        <v>0</v>
      </c>
      <c r="F476" s="22">
        <v>0</v>
      </c>
      <c r="G476" s="22">
        <v>2.5</v>
      </c>
      <c r="H476" s="22">
        <v>0</v>
      </c>
      <c r="I476" s="22">
        <v>0</v>
      </c>
      <c r="J476" s="22">
        <v>0</v>
      </c>
      <c r="K476" s="41">
        <f t="shared" si="29"/>
        <v>2.5</v>
      </c>
    </row>
    <row r="477" spans="1:11">
      <c r="A477" s="5" t="s">
        <v>5804</v>
      </c>
      <c r="B477" s="2">
        <v>6</v>
      </c>
      <c r="C477" s="5"/>
      <c r="D477" s="18" t="s">
        <v>9195</v>
      </c>
      <c r="E477" s="22">
        <v>0</v>
      </c>
      <c r="F477" s="22">
        <v>0</v>
      </c>
      <c r="G477" s="22">
        <v>0</v>
      </c>
      <c r="H477" s="22">
        <v>0</v>
      </c>
      <c r="I477" s="22">
        <v>0</v>
      </c>
      <c r="J477" s="22">
        <v>2.5</v>
      </c>
      <c r="K477" s="41">
        <f t="shared" si="29"/>
        <v>2.5</v>
      </c>
    </row>
    <row r="478" spans="1:11">
      <c r="A478" s="5" t="s">
        <v>5811</v>
      </c>
      <c r="B478" s="2">
        <v>6</v>
      </c>
      <c r="C478" s="5"/>
      <c r="D478" s="18" t="s">
        <v>9196</v>
      </c>
      <c r="E478" s="22">
        <v>0</v>
      </c>
      <c r="F478" s="22">
        <v>0</v>
      </c>
      <c r="G478" s="22">
        <v>0</v>
      </c>
      <c r="H478" s="22">
        <v>0</v>
      </c>
      <c r="I478" s="22">
        <v>0</v>
      </c>
      <c r="J478" s="22">
        <v>5</v>
      </c>
      <c r="K478" s="41">
        <f t="shared" si="29"/>
        <v>5</v>
      </c>
    </row>
    <row r="479" spans="1:11">
      <c r="A479" s="5" t="s">
        <v>5822</v>
      </c>
      <c r="B479" s="2">
        <v>6</v>
      </c>
      <c r="C479" s="5"/>
      <c r="D479" s="18" t="s">
        <v>9197</v>
      </c>
      <c r="E479" s="22">
        <v>2</v>
      </c>
      <c r="F479" s="22">
        <v>0</v>
      </c>
      <c r="G479" s="22">
        <v>0</v>
      </c>
      <c r="H479" s="22">
        <v>0</v>
      </c>
      <c r="I479" s="22">
        <v>0</v>
      </c>
      <c r="J479" s="22">
        <v>0</v>
      </c>
      <c r="K479" s="41">
        <f t="shared" si="29"/>
        <v>2</v>
      </c>
    </row>
    <row r="480" spans="1:11">
      <c r="A480" s="5" t="s">
        <v>5897</v>
      </c>
      <c r="B480" s="2">
        <v>6</v>
      </c>
      <c r="C480" s="5"/>
      <c r="D480" s="18" t="s">
        <v>9198</v>
      </c>
      <c r="E480" s="22">
        <v>0</v>
      </c>
      <c r="F480" s="22">
        <v>0</v>
      </c>
      <c r="G480" s="22">
        <v>5</v>
      </c>
      <c r="H480" s="22">
        <v>0</v>
      </c>
      <c r="I480" s="22">
        <v>0</v>
      </c>
      <c r="J480" s="22">
        <v>0</v>
      </c>
      <c r="K480" s="41">
        <f t="shared" si="29"/>
        <v>5</v>
      </c>
    </row>
    <row r="481" spans="1:11">
      <c r="A481" s="5" t="s">
        <v>5898</v>
      </c>
      <c r="B481" s="2">
        <v>6</v>
      </c>
      <c r="C481" s="5"/>
      <c r="D481" s="18" t="s">
        <v>9199</v>
      </c>
      <c r="E481" s="22">
        <v>0</v>
      </c>
      <c r="F481" s="22">
        <v>0</v>
      </c>
      <c r="G481" s="22">
        <v>5</v>
      </c>
      <c r="H481" s="22">
        <v>0</v>
      </c>
      <c r="I481" s="22">
        <v>0</v>
      </c>
      <c r="J481" s="22">
        <v>0</v>
      </c>
      <c r="K481" s="41">
        <f t="shared" si="29"/>
        <v>5</v>
      </c>
    </row>
    <row r="482" spans="1:11">
      <c r="A482" s="5" t="s">
        <v>5812</v>
      </c>
      <c r="B482" s="2">
        <v>6</v>
      </c>
      <c r="C482" s="5"/>
      <c r="D482" s="18" t="s">
        <v>9200</v>
      </c>
      <c r="E482" s="22">
        <v>0</v>
      </c>
      <c r="F482" s="22">
        <v>0</v>
      </c>
      <c r="G482" s="22">
        <v>0</v>
      </c>
      <c r="H482" s="22">
        <v>0</v>
      </c>
      <c r="I482" s="22">
        <v>0</v>
      </c>
      <c r="J482" s="22">
        <v>2.5</v>
      </c>
      <c r="K482" s="41">
        <f t="shared" ref="K482:K545" si="31">SUM(E482:J482)</f>
        <v>2.5</v>
      </c>
    </row>
    <row r="483" spans="1:11">
      <c r="A483" s="5" t="s">
        <v>5823</v>
      </c>
      <c r="B483" s="2">
        <v>6</v>
      </c>
      <c r="C483" s="5"/>
      <c r="D483" s="18" t="s">
        <v>9201</v>
      </c>
      <c r="E483" s="22">
        <v>2.5</v>
      </c>
      <c r="F483" s="22">
        <v>0</v>
      </c>
      <c r="G483" s="22">
        <v>0</v>
      </c>
      <c r="H483" s="22">
        <v>0</v>
      </c>
      <c r="I483" s="22">
        <v>0</v>
      </c>
      <c r="J483" s="22">
        <v>0</v>
      </c>
      <c r="K483" s="41">
        <f t="shared" si="31"/>
        <v>2.5</v>
      </c>
    </row>
    <row r="484" spans="1:11">
      <c r="A484" s="5" t="s">
        <v>5830</v>
      </c>
      <c r="B484" s="2">
        <v>6</v>
      </c>
      <c r="C484" s="5"/>
      <c r="D484" s="18" t="s">
        <v>9202</v>
      </c>
      <c r="E484" s="22">
        <v>2.5</v>
      </c>
      <c r="F484" s="22">
        <v>0</v>
      </c>
      <c r="G484" s="22">
        <v>0</v>
      </c>
      <c r="H484" s="22">
        <v>0</v>
      </c>
      <c r="I484" s="22">
        <v>0</v>
      </c>
      <c r="J484" s="22">
        <v>0</v>
      </c>
      <c r="K484" s="41">
        <f t="shared" si="31"/>
        <v>2.5</v>
      </c>
    </row>
    <row r="485" spans="1:11">
      <c r="A485" s="5" t="s">
        <v>5940</v>
      </c>
      <c r="B485" s="2">
        <v>6</v>
      </c>
      <c r="C485" s="5"/>
      <c r="D485" s="18" t="s">
        <v>9203</v>
      </c>
      <c r="E485" s="22">
        <v>0</v>
      </c>
      <c r="F485" s="22">
        <v>0</v>
      </c>
      <c r="G485" s="22">
        <v>1.5</v>
      </c>
      <c r="H485" s="22">
        <v>0</v>
      </c>
      <c r="I485" s="22">
        <v>0</v>
      </c>
      <c r="J485" s="22">
        <v>0</v>
      </c>
      <c r="K485" s="41">
        <f t="shared" si="31"/>
        <v>1.5</v>
      </c>
    </row>
    <row r="486" spans="1:11">
      <c r="A486" s="5" t="s">
        <v>5815</v>
      </c>
      <c r="B486" s="2">
        <v>6</v>
      </c>
      <c r="C486" s="5"/>
      <c r="D486" s="18" t="s">
        <v>9204</v>
      </c>
      <c r="E486" s="22">
        <v>0</v>
      </c>
      <c r="F486" s="22">
        <v>0</v>
      </c>
      <c r="G486" s="22">
        <v>0</v>
      </c>
      <c r="H486" s="22">
        <v>0</v>
      </c>
      <c r="I486" s="22">
        <v>0</v>
      </c>
      <c r="J486" s="22">
        <v>2.5</v>
      </c>
      <c r="K486" s="41">
        <f t="shared" si="31"/>
        <v>2.5</v>
      </c>
    </row>
    <row r="487" spans="1:11">
      <c r="A487" s="5" t="s">
        <v>5816</v>
      </c>
      <c r="B487" s="2">
        <v>6</v>
      </c>
      <c r="C487" s="5"/>
      <c r="D487" s="18" t="s">
        <v>9205</v>
      </c>
      <c r="E487" s="22">
        <v>0</v>
      </c>
      <c r="F487" s="22">
        <v>0</v>
      </c>
      <c r="G487" s="22">
        <v>0</v>
      </c>
      <c r="H487" s="22">
        <v>0</v>
      </c>
      <c r="I487" s="22">
        <v>0</v>
      </c>
      <c r="J487" s="22">
        <v>5</v>
      </c>
      <c r="K487" s="41">
        <f t="shared" si="31"/>
        <v>5</v>
      </c>
    </row>
    <row r="488" spans="1:11">
      <c r="A488" s="5" t="s">
        <v>5948</v>
      </c>
      <c r="B488" s="2">
        <v>6</v>
      </c>
      <c r="C488" s="5"/>
      <c r="D488" s="18" t="s">
        <v>9206</v>
      </c>
      <c r="E488" s="22">
        <v>0</v>
      </c>
      <c r="F488" s="22">
        <v>0</v>
      </c>
      <c r="G488" s="22">
        <v>2.5</v>
      </c>
      <c r="H488" s="22">
        <v>0</v>
      </c>
      <c r="I488" s="22">
        <v>0</v>
      </c>
      <c r="J488" s="22">
        <v>0</v>
      </c>
      <c r="K488" s="41">
        <f t="shared" si="31"/>
        <v>2.5</v>
      </c>
    </row>
    <row r="489" spans="1:11">
      <c r="A489" s="5" t="s">
        <v>5957</v>
      </c>
      <c r="B489" s="2">
        <v>6</v>
      </c>
      <c r="C489" s="5"/>
      <c r="D489" s="18" t="s">
        <v>9207</v>
      </c>
      <c r="E489" s="22">
        <v>0</v>
      </c>
      <c r="F489" s="22">
        <v>0</v>
      </c>
      <c r="G489" s="22">
        <v>1</v>
      </c>
      <c r="H489" s="22">
        <v>0</v>
      </c>
      <c r="I489" s="22">
        <v>0</v>
      </c>
      <c r="J489" s="22">
        <v>0</v>
      </c>
      <c r="K489" s="41">
        <f t="shared" si="31"/>
        <v>1</v>
      </c>
    </row>
    <row r="490" spans="1:11">
      <c r="A490" s="5" t="s">
        <v>5843</v>
      </c>
      <c r="B490" s="2">
        <v>6</v>
      </c>
      <c r="C490" s="5"/>
      <c r="D490" s="18" t="s">
        <v>9208</v>
      </c>
      <c r="E490" s="22">
        <v>0</v>
      </c>
      <c r="F490" s="22">
        <v>7.5</v>
      </c>
      <c r="G490" s="22">
        <v>0</v>
      </c>
      <c r="H490" s="22">
        <v>0</v>
      </c>
      <c r="I490" s="22">
        <v>0</v>
      </c>
      <c r="J490" s="22">
        <v>0</v>
      </c>
      <c r="K490" s="41">
        <f t="shared" si="31"/>
        <v>7.5</v>
      </c>
    </row>
    <row r="491" spans="1:11">
      <c r="A491" s="5" t="s">
        <v>5844</v>
      </c>
      <c r="B491" s="2">
        <v>6</v>
      </c>
      <c r="C491" s="5"/>
      <c r="D491" s="18" t="s">
        <v>9209</v>
      </c>
      <c r="E491" s="22">
        <v>0</v>
      </c>
      <c r="F491" s="22">
        <v>5</v>
      </c>
      <c r="G491" s="22">
        <v>0</v>
      </c>
      <c r="H491" s="22">
        <v>0</v>
      </c>
      <c r="I491" s="22">
        <v>0</v>
      </c>
      <c r="J491" s="22">
        <v>0</v>
      </c>
      <c r="K491" s="41">
        <f t="shared" si="31"/>
        <v>5</v>
      </c>
    </row>
    <row r="492" spans="1:11">
      <c r="A492" s="5" t="s">
        <v>5859</v>
      </c>
      <c r="B492" s="2">
        <v>6</v>
      </c>
      <c r="C492" s="5"/>
      <c r="D492" s="18" t="s">
        <v>9210</v>
      </c>
      <c r="E492" s="22">
        <v>0</v>
      </c>
      <c r="F492" s="22">
        <v>2.5</v>
      </c>
      <c r="G492" s="22">
        <v>0</v>
      </c>
      <c r="H492" s="22">
        <v>0</v>
      </c>
      <c r="I492" s="22">
        <v>0</v>
      </c>
      <c r="J492" s="22">
        <v>0</v>
      </c>
      <c r="K492" s="41">
        <f t="shared" si="31"/>
        <v>2.5</v>
      </c>
    </row>
    <row r="493" spans="1:11">
      <c r="A493" s="5" t="s">
        <v>5860</v>
      </c>
      <c r="B493" s="2">
        <v>6</v>
      </c>
      <c r="C493" s="5"/>
      <c r="D493" s="18" t="s">
        <v>9211</v>
      </c>
      <c r="E493" s="22">
        <v>0</v>
      </c>
      <c r="F493" s="22">
        <v>2.5</v>
      </c>
      <c r="G493" s="22">
        <v>0</v>
      </c>
      <c r="H493" s="22">
        <v>0</v>
      </c>
      <c r="I493" s="22">
        <v>0</v>
      </c>
      <c r="J493" s="22">
        <v>0</v>
      </c>
      <c r="K493" s="41">
        <f t="shared" si="31"/>
        <v>2.5</v>
      </c>
    </row>
    <row r="494" spans="1:11">
      <c r="A494" s="5" t="s">
        <v>5861</v>
      </c>
      <c r="B494" s="2">
        <v>6</v>
      </c>
      <c r="C494" s="5"/>
      <c r="D494" s="18" t="s">
        <v>9212</v>
      </c>
      <c r="E494" s="22">
        <v>0</v>
      </c>
      <c r="F494" s="22">
        <v>2.5</v>
      </c>
      <c r="G494" s="22">
        <v>0</v>
      </c>
      <c r="H494" s="22">
        <v>0</v>
      </c>
      <c r="I494" s="22">
        <v>0</v>
      </c>
      <c r="J494" s="22">
        <v>0</v>
      </c>
      <c r="K494" s="41">
        <f t="shared" si="31"/>
        <v>2.5</v>
      </c>
    </row>
    <row r="495" spans="1:11">
      <c r="A495" s="5" t="s">
        <v>5862</v>
      </c>
      <c r="B495" s="2">
        <v>6</v>
      </c>
      <c r="C495" s="5"/>
      <c r="D495" s="18" t="s">
        <v>9213</v>
      </c>
      <c r="E495" s="22">
        <v>0</v>
      </c>
      <c r="F495" s="22">
        <v>2.5</v>
      </c>
      <c r="G495" s="22">
        <v>0</v>
      </c>
      <c r="H495" s="22">
        <v>0</v>
      </c>
      <c r="I495" s="22">
        <v>0</v>
      </c>
      <c r="J495" s="22">
        <v>0</v>
      </c>
      <c r="K495" s="41">
        <f t="shared" si="31"/>
        <v>2.5</v>
      </c>
    </row>
    <row r="496" spans="1:11">
      <c r="A496" s="5" t="s">
        <v>5880</v>
      </c>
      <c r="B496" s="2">
        <v>6</v>
      </c>
      <c r="C496" s="5"/>
      <c r="D496" s="18" t="s">
        <v>9214</v>
      </c>
      <c r="E496" s="22">
        <v>0</v>
      </c>
      <c r="F496" s="22">
        <v>2.5</v>
      </c>
      <c r="G496" s="22">
        <v>0</v>
      </c>
      <c r="H496" s="22">
        <v>0</v>
      </c>
      <c r="I496" s="22">
        <v>0</v>
      </c>
      <c r="J496" s="22">
        <v>0</v>
      </c>
      <c r="K496" s="41">
        <f t="shared" si="31"/>
        <v>2.5</v>
      </c>
    </row>
    <row r="497" spans="1:12">
      <c r="A497" s="5" t="s">
        <v>5881</v>
      </c>
      <c r="B497" s="2">
        <v>6</v>
      </c>
      <c r="C497" s="5"/>
      <c r="D497" s="18" t="s">
        <v>9215</v>
      </c>
      <c r="E497" s="22">
        <v>0</v>
      </c>
      <c r="F497" s="22">
        <v>2.5</v>
      </c>
      <c r="G497" s="22">
        <v>0</v>
      </c>
      <c r="H497" s="22">
        <v>0</v>
      </c>
      <c r="I497" s="22">
        <v>0</v>
      </c>
      <c r="J497" s="22">
        <v>0</v>
      </c>
      <c r="K497" s="41">
        <f t="shared" si="31"/>
        <v>2.5</v>
      </c>
    </row>
    <row r="498" spans="1:12">
      <c r="B498" s="2">
        <v>6</v>
      </c>
      <c r="C498" s="5"/>
      <c r="D498" s="18">
        <v>0</v>
      </c>
      <c r="E498" s="22">
        <v>0</v>
      </c>
      <c r="F498" s="22">
        <v>0</v>
      </c>
      <c r="G498" s="22">
        <v>0</v>
      </c>
      <c r="H498" s="22">
        <v>0</v>
      </c>
      <c r="I498" s="22">
        <v>0</v>
      </c>
      <c r="J498" s="22">
        <v>0</v>
      </c>
      <c r="K498" s="41">
        <f t="shared" si="31"/>
        <v>0</v>
      </c>
      <c r="L498" s="1">
        <v>0</v>
      </c>
    </row>
    <row r="499" spans="1:12">
      <c r="B499" s="2">
        <v>6</v>
      </c>
      <c r="C499" s="5"/>
      <c r="D499" s="18">
        <v>0</v>
      </c>
      <c r="E499" s="22">
        <v>0</v>
      </c>
      <c r="F499" s="22">
        <v>0</v>
      </c>
      <c r="G499" s="22">
        <v>0</v>
      </c>
      <c r="H499" s="22">
        <v>0</v>
      </c>
      <c r="I499" s="22">
        <v>0</v>
      </c>
      <c r="J499" s="22">
        <v>0</v>
      </c>
      <c r="K499" s="41">
        <f t="shared" si="31"/>
        <v>0</v>
      </c>
      <c r="L499" s="1">
        <v>0</v>
      </c>
    </row>
    <row r="500" spans="1:12">
      <c r="B500" s="2">
        <v>6</v>
      </c>
      <c r="C500" s="5"/>
      <c r="D500" s="18">
        <v>0</v>
      </c>
      <c r="E500" s="22">
        <v>0</v>
      </c>
      <c r="F500" s="22">
        <v>0</v>
      </c>
      <c r="G500" s="22">
        <v>0</v>
      </c>
      <c r="H500" s="22">
        <v>0</v>
      </c>
      <c r="I500" s="22">
        <v>0</v>
      </c>
      <c r="J500" s="22">
        <v>0</v>
      </c>
      <c r="K500" s="41">
        <f t="shared" si="31"/>
        <v>0</v>
      </c>
      <c r="L500" s="1">
        <v>0</v>
      </c>
    </row>
    <row r="501" spans="1:12">
      <c r="B501" s="2">
        <v>6</v>
      </c>
      <c r="C501" s="5"/>
      <c r="D501" s="18">
        <v>0</v>
      </c>
      <c r="E501" s="22">
        <v>0</v>
      </c>
      <c r="F501" s="22">
        <v>0</v>
      </c>
      <c r="G501" s="22">
        <v>0</v>
      </c>
      <c r="H501" s="22">
        <v>0</v>
      </c>
      <c r="I501" s="22">
        <v>0</v>
      </c>
      <c r="J501" s="22">
        <v>0</v>
      </c>
      <c r="K501" s="41">
        <f t="shared" si="31"/>
        <v>0</v>
      </c>
      <c r="L501" s="1">
        <v>0</v>
      </c>
    </row>
    <row r="502" spans="1:12">
      <c r="B502" s="2">
        <v>6</v>
      </c>
      <c r="C502" s="5"/>
      <c r="D502" s="18">
        <v>0</v>
      </c>
      <c r="E502" s="22">
        <v>0</v>
      </c>
      <c r="F502" s="22">
        <v>0</v>
      </c>
      <c r="G502" s="22">
        <v>0</v>
      </c>
      <c r="H502" s="22">
        <v>0</v>
      </c>
      <c r="I502" s="22">
        <v>0</v>
      </c>
      <c r="J502" s="22">
        <v>0</v>
      </c>
      <c r="K502" s="41">
        <f t="shared" si="31"/>
        <v>0</v>
      </c>
      <c r="L502" s="1">
        <v>0</v>
      </c>
    </row>
    <row r="503" spans="1:12">
      <c r="B503" s="2">
        <v>6</v>
      </c>
      <c r="C503" s="5"/>
      <c r="D503" s="18">
        <v>0</v>
      </c>
      <c r="E503" s="22">
        <v>0</v>
      </c>
      <c r="F503" s="22">
        <v>0</v>
      </c>
      <c r="G503" s="22">
        <v>0</v>
      </c>
      <c r="H503" s="22">
        <v>0</v>
      </c>
      <c r="I503" s="22">
        <v>0</v>
      </c>
      <c r="J503" s="22">
        <v>0</v>
      </c>
      <c r="K503" s="41">
        <f t="shared" si="31"/>
        <v>0</v>
      </c>
      <c r="L503" s="1">
        <v>0</v>
      </c>
    </row>
    <row r="504" spans="1:12">
      <c r="B504" s="2">
        <v>6</v>
      </c>
      <c r="C504" s="5"/>
      <c r="D504" s="18">
        <v>0</v>
      </c>
      <c r="E504" s="22">
        <v>0</v>
      </c>
      <c r="F504" s="22">
        <v>0</v>
      </c>
      <c r="G504" s="22">
        <v>0</v>
      </c>
      <c r="H504" s="22">
        <v>0</v>
      </c>
      <c r="I504" s="22">
        <v>0</v>
      </c>
      <c r="J504" s="22">
        <v>0</v>
      </c>
      <c r="K504" s="41">
        <f t="shared" si="31"/>
        <v>0</v>
      </c>
      <c r="L504" s="1">
        <v>0</v>
      </c>
    </row>
    <row r="505" spans="1:12">
      <c r="B505" s="2">
        <v>6</v>
      </c>
      <c r="C505" s="5"/>
      <c r="D505" s="18">
        <v>0</v>
      </c>
      <c r="E505" s="22">
        <v>0</v>
      </c>
      <c r="F505" s="22">
        <v>0</v>
      </c>
      <c r="G505" s="22">
        <v>0</v>
      </c>
      <c r="H505" s="22">
        <v>0</v>
      </c>
      <c r="I505" s="22">
        <v>0</v>
      </c>
      <c r="J505" s="22">
        <v>0</v>
      </c>
      <c r="K505" s="41">
        <f t="shared" si="31"/>
        <v>0</v>
      </c>
      <c r="L505" s="1">
        <v>0</v>
      </c>
    </row>
    <row r="506" spans="1:12">
      <c r="B506" s="2">
        <v>6</v>
      </c>
      <c r="C506" s="5"/>
      <c r="D506" s="18">
        <v>0</v>
      </c>
      <c r="E506" s="22">
        <v>0</v>
      </c>
      <c r="F506" s="22">
        <v>0</v>
      </c>
      <c r="G506" s="22">
        <v>0</v>
      </c>
      <c r="H506" s="22">
        <v>0</v>
      </c>
      <c r="I506" s="22">
        <v>0</v>
      </c>
      <c r="J506" s="22">
        <v>0</v>
      </c>
      <c r="K506" s="41">
        <f t="shared" si="31"/>
        <v>0</v>
      </c>
      <c r="L506" s="1">
        <v>0</v>
      </c>
    </row>
    <row r="507" spans="1:12">
      <c r="B507" s="2">
        <v>6</v>
      </c>
      <c r="C507" s="5"/>
      <c r="D507" s="18">
        <v>0</v>
      </c>
      <c r="E507" s="22">
        <v>0</v>
      </c>
      <c r="F507" s="22">
        <v>0</v>
      </c>
      <c r="G507" s="22">
        <v>0</v>
      </c>
      <c r="H507" s="22">
        <v>0</v>
      </c>
      <c r="I507" s="22">
        <v>0</v>
      </c>
      <c r="J507" s="22">
        <v>0</v>
      </c>
      <c r="K507" s="41">
        <f t="shared" si="31"/>
        <v>0</v>
      </c>
      <c r="L507" s="1">
        <v>0</v>
      </c>
    </row>
    <row r="508" spans="1:12">
      <c r="B508" s="2">
        <v>6</v>
      </c>
      <c r="C508" s="5"/>
      <c r="D508" s="18">
        <v>0</v>
      </c>
      <c r="E508" s="22">
        <v>0</v>
      </c>
      <c r="F508" s="22">
        <v>0</v>
      </c>
      <c r="G508" s="22">
        <v>0</v>
      </c>
      <c r="H508" s="22">
        <v>0</v>
      </c>
      <c r="I508" s="22">
        <v>0</v>
      </c>
      <c r="J508" s="22">
        <v>0</v>
      </c>
      <c r="K508" s="41">
        <f t="shared" si="31"/>
        <v>0</v>
      </c>
      <c r="L508" s="1">
        <v>0</v>
      </c>
    </row>
    <row r="509" spans="1:12">
      <c r="B509" s="2">
        <v>6</v>
      </c>
      <c r="C509" s="5"/>
      <c r="D509" s="18">
        <v>0</v>
      </c>
      <c r="E509" s="22">
        <v>0</v>
      </c>
      <c r="F509" s="22">
        <v>0</v>
      </c>
      <c r="G509" s="22">
        <v>0</v>
      </c>
      <c r="H509" s="22">
        <v>0</v>
      </c>
      <c r="I509" s="22">
        <v>0</v>
      </c>
      <c r="J509" s="22">
        <v>0</v>
      </c>
      <c r="K509" s="41">
        <f t="shared" si="31"/>
        <v>0</v>
      </c>
      <c r="L509" s="1">
        <v>0</v>
      </c>
    </row>
    <row r="510" spans="1:12">
      <c r="B510" s="2">
        <v>6</v>
      </c>
      <c r="C510" s="5"/>
      <c r="D510" s="18">
        <v>0</v>
      </c>
      <c r="E510" s="22">
        <v>0</v>
      </c>
      <c r="F510" s="22">
        <v>0</v>
      </c>
      <c r="G510" s="22">
        <v>0</v>
      </c>
      <c r="H510" s="22">
        <v>0</v>
      </c>
      <c r="I510" s="22">
        <v>0</v>
      </c>
      <c r="J510" s="22">
        <v>0</v>
      </c>
      <c r="K510" s="41">
        <f t="shared" si="31"/>
        <v>0</v>
      </c>
      <c r="L510" s="1">
        <v>0</v>
      </c>
    </row>
    <row r="511" spans="1:12">
      <c r="B511" s="2">
        <v>6</v>
      </c>
      <c r="C511" s="5"/>
      <c r="D511" s="18">
        <v>0</v>
      </c>
      <c r="E511" s="22">
        <v>0</v>
      </c>
      <c r="F511" s="22">
        <v>0</v>
      </c>
      <c r="G511" s="22">
        <v>0</v>
      </c>
      <c r="H511" s="22">
        <v>0</v>
      </c>
      <c r="I511" s="22">
        <v>0</v>
      </c>
      <c r="J511" s="22">
        <v>0</v>
      </c>
      <c r="K511" s="41">
        <f t="shared" si="31"/>
        <v>0</v>
      </c>
      <c r="L511" s="1">
        <v>0</v>
      </c>
    </row>
    <row r="512" spans="1:12">
      <c r="B512" s="2">
        <v>6</v>
      </c>
      <c r="C512" s="5"/>
      <c r="D512" s="18">
        <v>0</v>
      </c>
      <c r="E512" s="22">
        <v>0</v>
      </c>
      <c r="F512" s="22">
        <v>0</v>
      </c>
      <c r="G512" s="22">
        <v>0</v>
      </c>
      <c r="H512" s="22">
        <v>0</v>
      </c>
      <c r="I512" s="22">
        <v>0</v>
      </c>
      <c r="J512" s="22">
        <v>0</v>
      </c>
      <c r="K512" s="41">
        <f t="shared" si="31"/>
        <v>0</v>
      </c>
      <c r="L512" s="1">
        <v>0</v>
      </c>
    </row>
    <row r="513" spans="2:12">
      <c r="B513" s="2">
        <v>6</v>
      </c>
      <c r="C513" s="5"/>
      <c r="D513" s="18">
        <v>0</v>
      </c>
      <c r="E513" s="22">
        <v>0</v>
      </c>
      <c r="F513" s="22">
        <v>0</v>
      </c>
      <c r="G513" s="22">
        <v>0</v>
      </c>
      <c r="H513" s="22">
        <v>0</v>
      </c>
      <c r="I513" s="22">
        <v>0</v>
      </c>
      <c r="J513" s="22">
        <v>0</v>
      </c>
      <c r="K513" s="41">
        <f t="shared" si="31"/>
        <v>0</v>
      </c>
      <c r="L513" s="1">
        <v>0</v>
      </c>
    </row>
    <row r="514" spans="2:12">
      <c r="B514" s="2">
        <v>6</v>
      </c>
      <c r="C514" s="5"/>
      <c r="D514" s="18">
        <v>0</v>
      </c>
      <c r="E514" s="22">
        <v>0</v>
      </c>
      <c r="F514" s="22">
        <v>0</v>
      </c>
      <c r="G514" s="22">
        <v>0</v>
      </c>
      <c r="H514" s="22">
        <v>0</v>
      </c>
      <c r="I514" s="22">
        <v>0</v>
      </c>
      <c r="J514" s="22">
        <v>0</v>
      </c>
      <c r="K514" s="41">
        <f t="shared" si="31"/>
        <v>0</v>
      </c>
      <c r="L514" s="1">
        <v>0</v>
      </c>
    </row>
    <row r="515" spans="2:12">
      <c r="B515" s="2">
        <v>6</v>
      </c>
      <c r="C515" s="5"/>
      <c r="D515" s="18">
        <v>0</v>
      </c>
      <c r="E515" s="22">
        <v>0</v>
      </c>
      <c r="F515" s="22">
        <v>0</v>
      </c>
      <c r="G515" s="22">
        <v>0</v>
      </c>
      <c r="H515" s="22">
        <v>0</v>
      </c>
      <c r="I515" s="22">
        <v>0</v>
      </c>
      <c r="J515" s="22">
        <v>0</v>
      </c>
      <c r="K515" s="41">
        <f t="shared" si="31"/>
        <v>0</v>
      </c>
      <c r="L515" s="1">
        <v>0</v>
      </c>
    </row>
    <row r="516" spans="2:12">
      <c r="B516" s="2">
        <v>6</v>
      </c>
      <c r="C516" s="5"/>
      <c r="D516" s="18">
        <v>0</v>
      </c>
      <c r="E516" s="22">
        <v>0</v>
      </c>
      <c r="F516" s="22">
        <v>0</v>
      </c>
      <c r="G516" s="22">
        <v>0</v>
      </c>
      <c r="H516" s="22">
        <v>0</v>
      </c>
      <c r="I516" s="22">
        <v>0</v>
      </c>
      <c r="J516" s="22">
        <v>0</v>
      </c>
      <c r="K516" s="41">
        <f t="shared" si="31"/>
        <v>0</v>
      </c>
      <c r="L516" s="1">
        <v>0</v>
      </c>
    </row>
    <row r="517" spans="2:12">
      <c r="B517" s="2">
        <v>6</v>
      </c>
      <c r="C517" s="5"/>
      <c r="D517" s="18">
        <v>0</v>
      </c>
      <c r="E517" s="22">
        <v>0</v>
      </c>
      <c r="F517" s="22">
        <v>0</v>
      </c>
      <c r="G517" s="22">
        <v>0</v>
      </c>
      <c r="H517" s="22">
        <v>0</v>
      </c>
      <c r="I517" s="22">
        <v>0</v>
      </c>
      <c r="J517" s="22">
        <v>0</v>
      </c>
      <c r="K517" s="41">
        <f t="shared" si="31"/>
        <v>0</v>
      </c>
      <c r="L517" s="1">
        <v>0</v>
      </c>
    </row>
    <row r="518" spans="2:12">
      <c r="B518" s="2">
        <v>6</v>
      </c>
      <c r="C518" s="5"/>
      <c r="D518" s="18">
        <v>0</v>
      </c>
      <c r="E518" s="22">
        <v>0</v>
      </c>
      <c r="F518" s="22">
        <v>0</v>
      </c>
      <c r="G518" s="22">
        <v>0</v>
      </c>
      <c r="H518" s="22">
        <v>0</v>
      </c>
      <c r="I518" s="22">
        <v>0</v>
      </c>
      <c r="J518" s="22">
        <v>0</v>
      </c>
      <c r="K518" s="41">
        <f t="shared" si="31"/>
        <v>0</v>
      </c>
      <c r="L518" s="1">
        <v>0</v>
      </c>
    </row>
    <row r="519" spans="2:12">
      <c r="B519" s="2">
        <v>6</v>
      </c>
      <c r="C519" s="5"/>
      <c r="D519" s="18">
        <v>0</v>
      </c>
      <c r="E519" s="22">
        <v>0</v>
      </c>
      <c r="F519" s="22">
        <v>0</v>
      </c>
      <c r="G519" s="22">
        <v>0</v>
      </c>
      <c r="H519" s="22">
        <v>0</v>
      </c>
      <c r="I519" s="22">
        <v>0</v>
      </c>
      <c r="J519" s="22">
        <v>0</v>
      </c>
      <c r="K519" s="41">
        <f t="shared" si="31"/>
        <v>0</v>
      </c>
      <c r="L519" s="1">
        <v>0</v>
      </c>
    </row>
    <row r="520" spans="2:12">
      <c r="B520" s="2">
        <v>6</v>
      </c>
      <c r="C520" s="5"/>
      <c r="D520" s="18">
        <v>0</v>
      </c>
      <c r="E520" s="22">
        <v>0</v>
      </c>
      <c r="F520" s="22">
        <v>0</v>
      </c>
      <c r="G520" s="22">
        <v>0</v>
      </c>
      <c r="H520" s="22">
        <v>0</v>
      </c>
      <c r="I520" s="22">
        <v>0</v>
      </c>
      <c r="J520" s="22">
        <v>0</v>
      </c>
      <c r="K520" s="41">
        <f t="shared" si="31"/>
        <v>0</v>
      </c>
      <c r="L520" s="1">
        <v>0</v>
      </c>
    </row>
    <row r="521" spans="2:12">
      <c r="B521" s="2">
        <v>6</v>
      </c>
      <c r="C521" s="5"/>
      <c r="D521" s="18">
        <v>0</v>
      </c>
      <c r="E521" s="22">
        <v>0</v>
      </c>
      <c r="F521" s="22">
        <v>0</v>
      </c>
      <c r="G521" s="22">
        <v>0</v>
      </c>
      <c r="H521" s="22">
        <v>0</v>
      </c>
      <c r="I521" s="22">
        <v>0</v>
      </c>
      <c r="J521" s="22">
        <v>0</v>
      </c>
      <c r="K521" s="41">
        <f t="shared" si="31"/>
        <v>0</v>
      </c>
      <c r="L521" s="1">
        <v>0</v>
      </c>
    </row>
    <row r="522" spans="2:12">
      <c r="B522" s="2">
        <v>6</v>
      </c>
      <c r="C522" s="5"/>
      <c r="D522" s="18">
        <v>0</v>
      </c>
      <c r="E522" s="22">
        <v>0</v>
      </c>
      <c r="F522" s="22">
        <v>0</v>
      </c>
      <c r="G522" s="22">
        <v>0</v>
      </c>
      <c r="H522" s="22">
        <v>0</v>
      </c>
      <c r="I522" s="22">
        <v>0</v>
      </c>
      <c r="J522" s="22">
        <v>0</v>
      </c>
      <c r="K522" s="41">
        <f t="shared" si="31"/>
        <v>0</v>
      </c>
      <c r="L522" s="1">
        <v>0</v>
      </c>
    </row>
    <row r="523" spans="2:12">
      <c r="B523" s="2">
        <v>6</v>
      </c>
      <c r="C523" s="5"/>
      <c r="D523" s="18">
        <v>0</v>
      </c>
      <c r="E523" s="22">
        <v>0</v>
      </c>
      <c r="F523" s="22">
        <v>0</v>
      </c>
      <c r="G523" s="22">
        <v>0</v>
      </c>
      <c r="H523" s="22">
        <v>0</v>
      </c>
      <c r="I523" s="22">
        <v>0</v>
      </c>
      <c r="J523" s="22">
        <v>0</v>
      </c>
      <c r="K523" s="41">
        <f t="shared" si="31"/>
        <v>0</v>
      </c>
      <c r="L523" s="1">
        <v>0</v>
      </c>
    </row>
    <row r="524" spans="2:12">
      <c r="B524" s="2">
        <v>6</v>
      </c>
      <c r="C524" s="5"/>
      <c r="D524" s="18">
        <v>0</v>
      </c>
      <c r="E524" s="22">
        <v>0</v>
      </c>
      <c r="F524" s="22">
        <v>0</v>
      </c>
      <c r="G524" s="22">
        <v>0</v>
      </c>
      <c r="H524" s="22">
        <v>0</v>
      </c>
      <c r="I524" s="22">
        <v>0</v>
      </c>
      <c r="J524" s="22">
        <v>0</v>
      </c>
      <c r="K524" s="41">
        <f t="shared" si="31"/>
        <v>0</v>
      </c>
      <c r="L524" s="1">
        <v>0</v>
      </c>
    </row>
    <row r="525" spans="2:12">
      <c r="B525" s="2">
        <v>6</v>
      </c>
      <c r="C525" s="5"/>
      <c r="D525" s="18">
        <v>0</v>
      </c>
      <c r="E525" s="22">
        <v>0</v>
      </c>
      <c r="F525" s="22">
        <v>0</v>
      </c>
      <c r="G525" s="22">
        <v>0</v>
      </c>
      <c r="H525" s="22">
        <v>0</v>
      </c>
      <c r="I525" s="22">
        <v>0</v>
      </c>
      <c r="J525" s="22">
        <v>0</v>
      </c>
      <c r="K525" s="41">
        <f t="shared" si="31"/>
        <v>0</v>
      </c>
      <c r="L525" s="1">
        <v>0</v>
      </c>
    </row>
    <row r="526" spans="2:12">
      <c r="B526" s="2">
        <v>6</v>
      </c>
      <c r="C526" s="5"/>
      <c r="D526" s="18">
        <v>0</v>
      </c>
      <c r="E526" s="22">
        <v>0</v>
      </c>
      <c r="F526" s="22">
        <v>0</v>
      </c>
      <c r="G526" s="22">
        <v>0</v>
      </c>
      <c r="H526" s="22">
        <v>0</v>
      </c>
      <c r="I526" s="22">
        <v>0</v>
      </c>
      <c r="J526" s="22">
        <v>0</v>
      </c>
      <c r="K526" s="41">
        <f t="shared" si="31"/>
        <v>0</v>
      </c>
      <c r="L526" s="1">
        <v>0</v>
      </c>
    </row>
    <row r="527" spans="2:12">
      <c r="B527" s="2">
        <v>6</v>
      </c>
      <c r="C527" s="5"/>
      <c r="D527" s="18">
        <v>0</v>
      </c>
      <c r="E527" s="22">
        <v>0</v>
      </c>
      <c r="F527" s="22">
        <v>0</v>
      </c>
      <c r="G527" s="22">
        <v>0</v>
      </c>
      <c r="H527" s="22">
        <v>0</v>
      </c>
      <c r="I527" s="22">
        <v>0</v>
      </c>
      <c r="J527" s="22">
        <v>0</v>
      </c>
      <c r="K527" s="41">
        <f t="shared" si="31"/>
        <v>0</v>
      </c>
      <c r="L527" s="1">
        <v>0</v>
      </c>
    </row>
    <row r="528" spans="2:12">
      <c r="B528" s="2">
        <v>6</v>
      </c>
      <c r="C528" s="5"/>
      <c r="D528" s="18">
        <v>0</v>
      </c>
      <c r="E528" s="22">
        <v>0</v>
      </c>
      <c r="F528" s="22">
        <v>0</v>
      </c>
      <c r="G528" s="22">
        <v>0</v>
      </c>
      <c r="H528" s="22">
        <v>0</v>
      </c>
      <c r="I528" s="22">
        <v>0</v>
      </c>
      <c r="J528" s="22">
        <v>0</v>
      </c>
      <c r="K528" s="41">
        <f t="shared" si="31"/>
        <v>0</v>
      </c>
      <c r="L528" s="1">
        <v>0</v>
      </c>
    </row>
    <row r="529" spans="2:12">
      <c r="B529" s="2">
        <v>6</v>
      </c>
      <c r="C529" s="5"/>
      <c r="D529" s="18">
        <v>0</v>
      </c>
      <c r="E529" s="22">
        <v>0</v>
      </c>
      <c r="F529" s="22">
        <v>0</v>
      </c>
      <c r="G529" s="22">
        <v>0</v>
      </c>
      <c r="H529" s="22">
        <v>0</v>
      </c>
      <c r="I529" s="22">
        <v>0</v>
      </c>
      <c r="J529" s="22">
        <v>0</v>
      </c>
      <c r="K529" s="41">
        <f t="shared" si="31"/>
        <v>0</v>
      </c>
      <c r="L529" s="1">
        <v>0</v>
      </c>
    </row>
    <row r="530" spans="2:12">
      <c r="B530" s="2">
        <v>6</v>
      </c>
      <c r="C530" s="5"/>
      <c r="D530" s="18">
        <v>0</v>
      </c>
      <c r="E530" s="22">
        <v>0</v>
      </c>
      <c r="F530" s="22">
        <v>0</v>
      </c>
      <c r="G530" s="22">
        <v>0</v>
      </c>
      <c r="H530" s="22">
        <v>0</v>
      </c>
      <c r="I530" s="22">
        <v>0</v>
      </c>
      <c r="J530" s="22">
        <v>0</v>
      </c>
      <c r="K530" s="41">
        <f t="shared" si="31"/>
        <v>0</v>
      </c>
      <c r="L530" s="1">
        <v>0</v>
      </c>
    </row>
    <row r="531" spans="2:12">
      <c r="B531" s="2">
        <v>6</v>
      </c>
      <c r="C531" s="5"/>
      <c r="D531" s="18">
        <v>0</v>
      </c>
      <c r="E531" s="22">
        <v>0</v>
      </c>
      <c r="F531" s="22">
        <v>0</v>
      </c>
      <c r="G531" s="22">
        <v>0</v>
      </c>
      <c r="H531" s="22">
        <v>0</v>
      </c>
      <c r="I531" s="22">
        <v>0</v>
      </c>
      <c r="J531" s="22">
        <v>0</v>
      </c>
      <c r="K531" s="41">
        <f t="shared" si="31"/>
        <v>0</v>
      </c>
      <c r="L531" s="1">
        <v>0</v>
      </c>
    </row>
    <row r="532" spans="2:12">
      <c r="B532" s="2">
        <v>6</v>
      </c>
      <c r="C532" s="5"/>
      <c r="D532" s="18">
        <v>0</v>
      </c>
      <c r="E532" s="22">
        <v>0</v>
      </c>
      <c r="F532" s="22">
        <v>0</v>
      </c>
      <c r="G532" s="22">
        <v>0</v>
      </c>
      <c r="H532" s="22">
        <v>0</v>
      </c>
      <c r="I532" s="22">
        <v>0</v>
      </c>
      <c r="J532" s="22">
        <v>0</v>
      </c>
      <c r="K532" s="41">
        <f t="shared" si="31"/>
        <v>0</v>
      </c>
      <c r="L532" s="1">
        <v>0</v>
      </c>
    </row>
    <row r="533" spans="2:12">
      <c r="B533" s="2">
        <v>6</v>
      </c>
      <c r="C533" s="5"/>
      <c r="D533" s="18">
        <v>0</v>
      </c>
      <c r="E533" s="22">
        <v>0</v>
      </c>
      <c r="F533" s="22">
        <v>0</v>
      </c>
      <c r="G533" s="22">
        <v>0</v>
      </c>
      <c r="H533" s="22">
        <v>0</v>
      </c>
      <c r="I533" s="22">
        <v>0</v>
      </c>
      <c r="J533" s="22">
        <v>0</v>
      </c>
      <c r="K533" s="41">
        <f t="shared" si="31"/>
        <v>0</v>
      </c>
      <c r="L533" s="1">
        <v>0</v>
      </c>
    </row>
    <row r="534" spans="2:12">
      <c r="B534" s="2">
        <v>6</v>
      </c>
      <c r="C534" s="5"/>
      <c r="D534" s="18">
        <v>0</v>
      </c>
      <c r="E534" s="22">
        <v>0</v>
      </c>
      <c r="F534" s="22">
        <v>0</v>
      </c>
      <c r="G534" s="22">
        <v>0</v>
      </c>
      <c r="H534" s="22">
        <v>0</v>
      </c>
      <c r="I534" s="22">
        <v>0</v>
      </c>
      <c r="J534" s="22">
        <v>0</v>
      </c>
      <c r="K534" s="41">
        <f t="shared" si="31"/>
        <v>0</v>
      </c>
      <c r="L534" s="1">
        <v>0</v>
      </c>
    </row>
    <row r="535" spans="2:12">
      <c r="B535" s="2">
        <v>6</v>
      </c>
      <c r="C535" s="5"/>
      <c r="D535" s="18">
        <v>0</v>
      </c>
      <c r="E535" s="22">
        <v>0</v>
      </c>
      <c r="F535" s="22">
        <v>0</v>
      </c>
      <c r="G535" s="22">
        <v>0</v>
      </c>
      <c r="H535" s="22">
        <v>0</v>
      </c>
      <c r="I535" s="22">
        <v>0</v>
      </c>
      <c r="J535" s="22">
        <v>0</v>
      </c>
      <c r="K535" s="41">
        <f t="shared" si="31"/>
        <v>0</v>
      </c>
      <c r="L535" s="1">
        <v>0</v>
      </c>
    </row>
    <row r="536" spans="2:12">
      <c r="B536" s="2">
        <v>6</v>
      </c>
      <c r="C536" s="5"/>
      <c r="D536" s="18">
        <v>0</v>
      </c>
      <c r="E536" s="22">
        <v>0</v>
      </c>
      <c r="F536" s="22">
        <v>0</v>
      </c>
      <c r="G536" s="22">
        <v>0</v>
      </c>
      <c r="H536" s="22">
        <v>0</v>
      </c>
      <c r="I536" s="22">
        <v>0</v>
      </c>
      <c r="J536" s="22">
        <v>0</v>
      </c>
      <c r="K536" s="41">
        <f t="shared" si="31"/>
        <v>0</v>
      </c>
      <c r="L536" s="1">
        <v>0</v>
      </c>
    </row>
    <row r="537" spans="2:12">
      <c r="B537" s="2">
        <v>6</v>
      </c>
      <c r="C537" s="5"/>
      <c r="D537" s="18"/>
      <c r="E537" s="22"/>
      <c r="F537" s="22"/>
      <c r="G537" s="22"/>
      <c r="H537" s="22"/>
      <c r="I537" s="22"/>
      <c r="J537" s="22"/>
      <c r="K537" s="41">
        <f t="shared" si="31"/>
        <v>0</v>
      </c>
      <c r="L537" s="1">
        <v>0</v>
      </c>
    </row>
    <row r="538" spans="2:12">
      <c r="B538" s="2">
        <v>6</v>
      </c>
      <c r="C538" s="5"/>
      <c r="D538" s="30" t="s">
        <v>3891</v>
      </c>
      <c r="E538" s="42">
        <f t="shared" ref="E538:K538" si="32">SUM(E457:E537)</f>
        <v>31</v>
      </c>
      <c r="F538" s="42">
        <f t="shared" si="32"/>
        <v>37.5</v>
      </c>
      <c r="G538" s="42">
        <f t="shared" si="32"/>
        <v>36.5</v>
      </c>
      <c r="H538" s="42">
        <f t="shared" si="32"/>
        <v>5</v>
      </c>
      <c r="I538" s="42">
        <f t="shared" si="32"/>
        <v>0</v>
      </c>
      <c r="J538" s="42">
        <f t="shared" si="32"/>
        <v>40</v>
      </c>
      <c r="K538" s="42">
        <f t="shared" si="32"/>
        <v>150</v>
      </c>
    </row>
    <row r="539" spans="2:12">
      <c r="C539" s="5"/>
      <c r="D539" s="18"/>
      <c r="E539" s="22"/>
      <c r="F539" s="22"/>
      <c r="G539" s="22"/>
      <c r="H539" s="22"/>
      <c r="I539" s="22"/>
      <c r="J539" s="22"/>
      <c r="K539" s="41">
        <f t="shared" si="31"/>
        <v>0</v>
      </c>
      <c r="L539" s="1">
        <v>0</v>
      </c>
    </row>
    <row r="540" spans="2:12">
      <c r="C540" s="5"/>
      <c r="D540" s="18"/>
      <c r="E540" s="22"/>
      <c r="F540" s="22"/>
      <c r="G540" s="22"/>
      <c r="H540" s="22"/>
      <c r="I540" s="22"/>
      <c r="J540" s="22"/>
      <c r="K540" s="41">
        <f t="shared" si="31"/>
        <v>0</v>
      </c>
    </row>
    <row r="541" spans="2:12">
      <c r="B541" s="2">
        <v>0</v>
      </c>
      <c r="C541" s="5"/>
      <c r="D541" s="29" t="str">
        <f>""&amp;TEXT(D289,"0")&amp;" एकूण बेरीज"</f>
        <v>येरवडा - कळस - धानोरी क्षेत्रीय कार्यालय एकूण बेरीज</v>
      </c>
      <c r="E541" s="40">
        <f t="shared" ref="E541:K541" si="33">E372+E455+E538</f>
        <v>112</v>
      </c>
      <c r="F541" s="40">
        <f t="shared" si="33"/>
        <v>85</v>
      </c>
      <c r="G541" s="40">
        <f t="shared" si="33"/>
        <v>123</v>
      </c>
      <c r="H541" s="40">
        <f t="shared" si="33"/>
        <v>30</v>
      </c>
      <c r="I541" s="40">
        <f t="shared" si="33"/>
        <v>10</v>
      </c>
      <c r="J541" s="40">
        <f t="shared" si="33"/>
        <v>90</v>
      </c>
      <c r="K541" s="40">
        <f t="shared" si="33"/>
        <v>450</v>
      </c>
    </row>
    <row r="542" spans="2:12">
      <c r="C542" s="5"/>
      <c r="D542" s="18"/>
      <c r="E542" s="22"/>
      <c r="F542" s="22"/>
      <c r="G542" s="22"/>
      <c r="H542" s="22"/>
      <c r="I542" s="22"/>
      <c r="J542" s="22"/>
      <c r="K542" s="41">
        <f t="shared" si="31"/>
        <v>0</v>
      </c>
      <c r="L542" s="1">
        <v>0</v>
      </c>
    </row>
    <row r="543" spans="2:12">
      <c r="C543" s="5"/>
      <c r="D543" s="18"/>
      <c r="E543" s="22"/>
      <c r="F543" s="22"/>
      <c r="G543" s="22"/>
      <c r="H543" s="22"/>
      <c r="I543" s="22"/>
      <c r="J543" s="22"/>
      <c r="K543" s="41">
        <f t="shared" si="31"/>
        <v>0</v>
      </c>
      <c r="L543" s="1">
        <v>0</v>
      </c>
    </row>
    <row r="544" spans="2:12">
      <c r="C544" s="5"/>
      <c r="D544" s="18" t="s">
        <v>8328</v>
      </c>
      <c r="E544" s="22"/>
      <c r="F544" s="22"/>
      <c r="G544" s="22"/>
      <c r="H544" s="22"/>
      <c r="I544" s="22"/>
      <c r="J544" s="22"/>
      <c r="K544" s="41">
        <f t="shared" si="31"/>
        <v>0</v>
      </c>
    </row>
    <row r="545" spans="1:11">
      <c r="C545" s="5"/>
      <c r="D545" s="18"/>
      <c r="E545" s="22"/>
      <c r="F545" s="22"/>
      <c r="G545" s="22"/>
      <c r="H545" s="22"/>
      <c r="I545" s="22"/>
      <c r="J545" s="22"/>
      <c r="K545" s="41">
        <f t="shared" si="31"/>
        <v>0</v>
      </c>
    </row>
    <row r="546" spans="1:11">
      <c r="A546" s="5" t="s">
        <v>5982</v>
      </c>
      <c r="B546" s="2">
        <v>20</v>
      </c>
      <c r="C546" s="5"/>
      <c r="D546" s="18" t="s">
        <v>9269</v>
      </c>
      <c r="E546" s="22">
        <v>0</v>
      </c>
      <c r="F546" s="22">
        <v>0</v>
      </c>
      <c r="G546" s="22">
        <v>5</v>
      </c>
      <c r="H546" s="22">
        <v>0</v>
      </c>
      <c r="I546" s="22">
        <v>0</v>
      </c>
      <c r="J546" s="22">
        <v>0</v>
      </c>
      <c r="K546" s="41">
        <f t="shared" ref="K546:K609" si="34">SUM(E546:J546)</f>
        <v>5</v>
      </c>
    </row>
    <row r="547" spans="1:11">
      <c r="A547" s="5" t="s">
        <v>5989</v>
      </c>
      <c r="B547" s="2">
        <v>20</v>
      </c>
      <c r="C547" s="5"/>
      <c r="D547" s="18" t="s">
        <v>9270</v>
      </c>
      <c r="E547" s="22">
        <v>0</v>
      </c>
      <c r="F547" s="22">
        <v>0</v>
      </c>
      <c r="G547" s="22">
        <v>5</v>
      </c>
      <c r="H547" s="22">
        <v>0</v>
      </c>
      <c r="I547" s="22">
        <v>0</v>
      </c>
      <c r="J547" s="22">
        <v>0</v>
      </c>
      <c r="K547" s="41">
        <f t="shared" si="34"/>
        <v>5</v>
      </c>
    </row>
    <row r="548" spans="1:11">
      <c r="A548" s="5" t="s">
        <v>5990</v>
      </c>
      <c r="B548" s="2">
        <v>20</v>
      </c>
      <c r="C548" s="5"/>
      <c r="D548" s="18" t="s">
        <v>9271</v>
      </c>
      <c r="E548" s="22">
        <v>0</v>
      </c>
      <c r="F548" s="22">
        <v>0</v>
      </c>
      <c r="G548" s="22">
        <v>5</v>
      </c>
      <c r="H548" s="22">
        <v>0</v>
      </c>
      <c r="I548" s="22">
        <v>0</v>
      </c>
      <c r="J548" s="22">
        <v>0</v>
      </c>
      <c r="K548" s="41">
        <f t="shared" si="34"/>
        <v>5</v>
      </c>
    </row>
    <row r="549" spans="1:11">
      <c r="A549" s="5" t="s">
        <v>5991</v>
      </c>
      <c r="B549" s="2">
        <v>20</v>
      </c>
      <c r="C549" s="5"/>
      <c r="D549" s="18" t="s">
        <v>9272</v>
      </c>
      <c r="E549" s="22">
        <v>0</v>
      </c>
      <c r="F549" s="22">
        <v>0</v>
      </c>
      <c r="G549" s="22">
        <v>5</v>
      </c>
      <c r="H549" s="22">
        <v>0</v>
      </c>
      <c r="I549" s="22">
        <v>0</v>
      </c>
      <c r="J549" s="22">
        <v>0</v>
      </c>
      <c r="K549" s="41">
        <f t="shared" si="34"/>
        <v>5</v>
      </c>
    </row>
    <row r="550" spans="1:11">
      <c r="A550" s="5" t="s">
        <v>5831</v>
      </c>
      <c r="B550" s="2">
        <v>20</v>
      </c>
      <c r="C550" s="5"/>
      <c r="D550" s="18" t="s">
        <v>9273</v>
      </c>
      <c r="E550" s="22">
        <v>5</v>
      </c>
      <c r="F550" s="22">
        <v>0</v>
      </c>
      <c r="G550" s="22">
        <v>0</v>
      </c>
      <c r="H550" s="22">
        <v>0</v>
      </c>
      <c r="I550" s="22">
        <v>0</v>
      </c>
      <c r="J550" s="22">
        <v>0</v>
      </c>
      <c r="K550" s="41">
        <f t="shared" si="34"/>
        <v>5</v>
      </c>
    </row>
    <row r="551" spans="1:11" ht="31.5">
      <c r="A551" s="5" t="s">
        <v>5767</v>
      </c>
      <c r="B551" s="2">
        <v>20</v>
      </c>
      <c r="C551" s="5"/>
      <c r="D551" s="18" t="s">
        <v>9274</v>
      </c>
      <c r="E551" s="22">
        <v>0</v>
      </c>
      <c r="F551" s="22">
        <v>0</v>
      </c>
      <c r="G551" s="22">
        <v>0</v>
      </c>
      <c r="H551" s="22">
        <v>5</v>
      </c>
      <c r="I551" s="22">
        <v>0</v>
      </c>
      <c r="J551" s="22">
        <v>0</v>
      </c>
      <c r="K551" s="41">
        <f t="shared" si="34"/>
        <v>5</v>
      </c>
    </row>
    <row r="552" spans="1:11">
      <c r="A552" s="5" t="s">
        <v>5772</v>
      </c>
      <c r="B552" s="2">
        <v>20</v>
      </c>
      <c r="C552" s="5"/>
      <c r="D552" s="18" t="s">
        <v>9275</v>
      </c>
      <c r="E552" s="22">
        <v>0</v>
      </c>
      <c r="F552" s="22">
        <v>0</v>
      </c>
      <c r="G552" s="22">
        <v>0</v>
      </c>
      <c r="H552" s="22">
        <v>5</v>
      </c>
      <c r="I552" s="22">
        <v>0</v>
      </c>
      <c r="J552" s="22">
        <v>0</v>
      </c>
      <c r="K552" s="41">
        <f t="shared" si="34"/>
        <v>5</v>
      </c>
    </row>
    <row r="553" spans="1:11">
      <c r="A553" s="5" t="s">
        <v>5992</v>
      </c>
      <c r="B553" s="2">
        <v>20</v>
      </c>
      <c r="C553" s="5"/>
      <c r="D553" s="18" t="s">
        <v>9276</v>
      </c>
      <c r="E553" s="22">
        <v>0</v>
      </c>
      <c r="F553" s="22">
        <v>0</v>
      </c>
      <c r="G553" s="22">
        <v>5</v>
      </c>
      <c r="H553" s="22">
        <v>0</v>
      </c>
      <c r="I553" s="22">
        <v>0</v>
      </c>
      <c r="J553" s="22">
        <v>0</v>
      </c>
      <c r="K553" s="41">
        <f t="shared" si="34"/>
        <v>5</v>
      </c>
    </row>
    <row r="554" spans="1:11">
      <c r="A554" s="5" t="s">
        <v>5993</v>
      </c>
      <c r="B554" s="2">
        <v>20</v>
      </c>
      <c r="C554" s="5"/>
      <c r="D554" s="18" t="s">
        <v>9277</v>
      </c>
      <c r="E554" s="22">
        <v>0</v>
      </c>
      <c r="F554" s="22">
        <v>0</v>
      </c>
      <c r="G554" s="22">
        <v>10</v>
      </c>
      <c r="H554" s="22">
        <v>0</v>
      </c>
      <c r="I554" s="22">
        <v>0</v>
      </c>
      <c r="J554" s="22">
        <v>0</v>
      </c>
      <c r="K554" s="41">
        <f t="shared" si="34"/>
        <v>10</v>
      </c>
    </row>
    <row r="555" spans="1:11">
      <c r="A555" s="5" t="s">
        <v>5994</v>
      </c>
      <c r="B555" s="2">
        <v>20</v>
      </c>
      <c r="C555" s="5"/>
      <c r="D555" s="18" t="s">
        <v>9278</v>
      </c>
      <c r="E555" s="22">
        <v>0</v>
      </c>
      <c r="F555" s="22">
        <v>0</v>
      </c>
      <c r="G555" s="22">
        <v>10</v>
      </c>
      <c r="H555" s="22">
        <v>0</v>
      </c>
      <c r="I555" s="22">
        <v>0</v>
      </c>
      <c r="J555" s="22">
        <v>0</v>
      </c>
      <c r="K555" s="41">
        <f t="shared" si="34"/>
        <v>10</v>
      </c>
    </row>
    <row r="556" spans="1:11">
      <c r="A556" s="5" t="s">
        <v>5832</v>
      </c>
      <c r="B556" s="2">
        <v>20</v>
      </c>
      <c r="C556" s="5"/>
      <c r="D556" s="18" t="s">
        <v>9279</v>
      </c>
      <c r="E556" s="22">
        <v>10</v>
      </c>
      <c r="F556" s="22">
        <v>0</v>
      </c>
      <c r="G556" s="22">
        <v>0</v>
      </c>
      <c r="H556" s="22">
        <v>0</v>
      </c>
      <c r="I556" s="22">
        <v>0</v>
      </c>
      <c r="J556" s="22">
        <v>0</v>
      </c>
      <c r="K556" s="41">
        <f t="shared" si="34"/>
        <v>10</v>
      </c>
    </row>
    <row r="557" spans="1:11">
      <c r="A557" s="5" t="s">
        <v>6003</v>
      </c>
      <c r="B557" s="2">
        <v>20</v>
      </c>
      <c r="C557" s="5"/>
      <c r="D557" s="18" t="s">
        <v>9280</v>
      </c>
      <c r="E557" s="22">
        <v>0</v>
      </c>
      <c r="F557" s="22">
        <v>0</v>
      </c>
      <c r="G557" s="22">
        <v>5</v>
      </c>
      <c r="H557" s="22">
        <v>0</v>
      </c>
      <c r="I557" s="22">
        <v>0</v>
      </c>
      <c r="J557" s="22">
        <v>0</v>
      </c>
      <c r="K557" s="41">
        <f t="shared" si="34"/>
        <v>5</v>
      </c>
    </row>
    <row r="558" spans="1:11">
      <c r="A558" s="5" t="s">
        <v>5817</v>
      </c>
      <c r="B558" s="2">
        <v>20</v>
      </c>
      <c r="C558" s="5"/>
      <c r="D558" s="18" t="s">
        <v>9281</v>
      </c>
      <c r="E558" s="22">
        <v>0</v>
      </c>
      <c r="F558" s="22">
        <v>0</v>
      </c>
      <c r="G558" s="22">
        <v>0</v>
      </c>
      <c r="H558" s="22">
        <v>0</v>
      </c>
      <c r="I558" s="22">
        <v>0</v>
      </c>
      <c r="J558" s="22">
        <v>5</v>
      </c>
      <c r="K558" s="41">
        <f t="shared" si="34"/>
        <v>5</v>
      </c>
    </row>
    <row r="559" spans="1:11">
      <c r="A559" s="5" t="s">
        <v>6007</v>
      </c>
      <c r="B559" s="2">
        <v>20</v>
      </c>
      <c r="C559" s="5"/>
      <c r="D559" s="18" t="s">
        <v>9282</v>
      </c>
      <c r="E559" s="22">
        <v>0</v>
      </c>
      <c r="F559" s="22">
        <v>0</v>
      </c>
      <c r="G559" s="22">
        <v>5</v>
      </c>
      <c r="H559" s="22">
        <v>0</v>
      </c>
      <c r="I559" s="22">
        <v>0</v>
      </c>
      <c r="J559" s="22">
        <v>0</v>
      </c>
      <c r="K559" s="41">
        <f t="shared" si="34"/>
        <v>5</v>
      </c>
    </row>
    <row r="560" spans="1:11">
      <c r="A560" s="5" t="s">
        <v>6008</v>
      </c>
      <c r="B560" s="2">
        <v>20</v>
      </c>
      <c r="C560" s="5"/>
      <c r="D560" s="18" t="s">
        <v>9283</v>
      </c>
      <c r="E560" s="22">
        <v>0</v>
      </c>
      <c r="F560" s="22">
        <v>0</v>
      </c>
      <c r="G560" s="22">
        <v>5</v>
      </c>
      <c r="H560" s="22">
        <v>0</v>
      </c>
      <c r="I560" s="22">
        <v>0</v>
      </c>
      <c r="J560" s="22">
        <v>0</v>
      </c>
      <c r="K560" s="41">
        <f t="shared" si="34"/>
        <v>5</v>
      </c>
    </row>
    <row r="561" spans="1:12">
      <c r="A561" s="5" t="s">
        <v>5839</v>
      </c>
      <c r="B561" s="2">
        <v>20</v>
      </c>
      <c r="C561" s="5"/>
      <c r="D561" s="18" t="s">
        <v>9284</v>
      </c>
      <c r="E561" s="22">
        <v>5</v>
      </c>
      <c r="F561" s="22">
        <v>0</v>
      </c>
      <c r="G561" s="22">
        <v>0</v>
      </c>
      <c r="H561" s="22">
        <v>0</v>
      </c>
      <c r="I561" s="22">
        <v>0</v>
      </c>
      <c r="J561" s="22">
        <v>0</v>
      </c>
      <c r="K561" s="41">
        <f t="shared" si="34"/>
        <v>5</v>
      </c>
    </row>
    <row r="562" spans="1:12">
      <c r="A562" s="5" t="s">
        <v>5777</v>
      </c>
      <c r="B562" s="2">
        <v>20</v>
      </c>
      <c r="C562" s="5"/>
      <c r="D562" s="18" t="s">
        <v>9285</v>
      </c>
      <c r="E562" s="22">
        <v>0</v>
      </c>
      <c r="F562" s="22">
        <v>0</v>
      </c>
      <c r="G562" s="22">
        <v>0</v>
      </c>
      <c r="H562" s="22">
        <v>5</v>
      </c>
      <c r="I562" s="22">
        <v>0</v>
      </c>
      <c r="J562" s="22">
        <v>0</v>
      </c>
      <c r="K562" s="41">
        <f t="shared" si="34"/>
        <v>5</v>
      </c>
    </row>
    <row r="563" spans="1:12">
      <c r="A563" s="5" t="s">
        <v>5840</v>
      </c>
      <c r="B563" s="2">
        <v>20</v>
      </c>
      <c r="C563" s="5"/>
      <c r="D563" s="18" t="s">
        <v>9286</v>
      </c>
      <c r="E563" s="22">
        <v>5</v>
      </c>
      <c r="F563" s="22">
        <v>0</v>
      </c>
      <c r="G563" s="22">
        <v>0</v>
      </c>
      <c r="H563" s="22">
        <v>0</v>
      </c>
      <c r="I563" s="22">
        <v>0</v>
      </c>
      <c r="J563" s="22">
        <v>0</v>
      </c>
      <c r="K563" s="41">
        <f t="shared" si="34"/>
        <v>5</v>
      </c>
    </row>
    <row r="564" spans="1:12">
      <c r="A564" s="5" t="s">
        <v>5841</v>
      </c>
      <c r="B564" s="2">
        <v>20</v>
      </c>
      <c r="C564" s="5"/>
      <c r="D564" s="18" t="s">
        <v>9287</v>
      </c>
      <c r="E564" s="22">
        <v>5</v>
      </c>
      <c r="F564" s="22">
        <v>0</v>
      </c>
      <c r="G564" s="22">
        <v>0</v>
      </c>
      <c r="H564" s="22">
        <v>0</v>
      </c>
      <c r="I564" s="22">
        <v>0</v>
      </c>
      <c r="J564" s="22">
        <v>0</v>
      </c>
      <c r="K564" s="41">
        <f t="shared" si="34"/>
        <v>5</v>
      </c>
    </row>
    <row r="565" spans="1:12">
      <c r="A565" s="5" t="s">
        <v>6013</v>
      </c>
      <c r="B565" s="2">
        <v>20</v>
      </c>
      <c r="C565" s="5"/>
      <c r="D565" s="18" t="s">
        <v>9288</v>
      </c>
      <c r="E565" s="22">
        <v>0</v>
      </c>
      <c r="F565" s="22">
        <v>0</v>
      </c>
      <c r="G565" s="22">
        <v>5</v>
      </c>
      <c r="H565" s="22">
        <v>0</v>
      </c>
      <c r="I565" s="22">
        <v>0</v>
      </c>
      <c r="J565" s="22">
        <v>0</v>
      </c>
      <c r="K565" s="41">
        <f t="shared" si="34"/>
        <v>5</v>
      </c>
    </row>
    <row r="566" spans="1:12">
      <c r="A566" s="5" t="s">
        <v>5795</v>
      </c>
      <c r="B566" s="2">
        <v>20</v>
      </c>
      <c r="C566" s="5"/>
      <c r="D566" s="18" t="s">
        <v>9289</v>
      </c>
      <c r="E566" s="22">
        <v>0</v>
      </c>
      <c r="F566" s="22">
        <v>0</v>
      </c>
      <c r="G566" s="22">
        <v>0</v>
      </c>
      <c r="H566" s="22">
        <v>5</v>
      </c>
      <c r="I566" s="22">
        <v>0</v>
      </c>
      <c r="J566" s="22">
        <v>0</v>
      </c>
      <c r="K566" s="41">
        <f t="shared" si="34"/>
        <v>5</v>
      </c>
    </row>
    <row r="567" spans="1:12">
      <c r="A567" s="5" t="s">
        <v>5806</v>
      </c>
      <c r="B567" s="2">
        <v>20</v>
      </c>
      <c r="C567" s="5"/>
      <c r="D567" s="18" t="s">
        <v>9290</v>
      </c>
      <c r="E567" s="22">
        <v>0</v>
      </c>
      <c r="F567" s="22">
        <v>0</v>
      </c>
      <c r="G567" s="22">
        <v>0</v>
      </c>
      <c r="H567" s="22">
        <v>5</v>
      </c>
      <c r="I567" s="22">
        <v>0</v>
      </c>
      <c r="J567" s="22">
        <v>0</v>
      </c>
      <c r="K567" s="41">
        <f t="shared" si="34"/>
        <v>5</v>
      </c>
    </row>
    <row r="568" spans="1:12">
      <c r="A568" s="5" t="s">
        <v>5882</v>
      </c>
      <c r="B568" s="2">
        <v>20</v>
      </c>
      <c r="C568" s="5"/>
      <c r="D568" s="18" t="s">
        <v>9291</v>
      </c>
      <c r="E568" s="22">
        <v>0</v>
      </c>
      <c r="F568" s="22">
        <v>5</v>
      </c>
      <c r="G568" s="22">
        <v>0</v>
      </c>
      <c r="H568" s="22">
        <v>0</v>
      </c>
      <c r="I568" s="22">
        <v>0</v>
      </c>
      <c r="J568" s="22">
        <v>0</v>
      </c>
      <c r="K568" s="41">
        <f t="shared" si="34"/>
        <v>5</v>
      </c>
    </row>
    <row r="569" spans="1:12">
      <c r="A569" s="5" t="s">
        <v>5891</v>
      </c>
      <c r="B569" s="2">
        <v>20</v>
      </c>
      <c r="C569" s="5"/>
      <c r="D569" s="18" t="s">
        <v>9292</v>
      </c>
      <c r="E569" s="22">
        <v>0</v>
      </c>
      <c r="F569" s="22">
        <v>5</v>
      </c>
      <c r="G569" s="22">
        <v>0</v>
      </c>
      <c r="H569" s="22">
        <v>0</v>
      </c>
      <c r="I569" s="22">
        <v>0</v>
      </c>
      <c r="J569" s="22">
        <v>0</v>
      </c>
      <c r="K569" s="41">
        <f t="shared" si="34"/>
        <v>5</v>
      </c>
    </row>
    <row r="570" spans="1:12">
      <c r="A570" s="5" t="s">
        <v>5892</v>
      </c>
      <c r="B570" s="2">
        <v>20</v>
      </c>
      <c r="C570" s="5"/>
      <c r="D570" s="18" t="s">
        <v>9293</v>
      </c>
      <c r="E570" s="22">
        <v>0</v>
      </c>
      <c r="F570" s="22">
        <v>5</v>
      </c>
      <c r="G570" s="22">
        <v>0</v>
      </c>
      <c r="H570" s="22">
        <v>0</v>
      </c>
      <c r="I570" s="22">
        <v>0</v>
      </c>
      <c r="J570" s="22">
        <v>0</v>
      </c>
      <c r="K570" s="41">
        <f t="shared" si="34"/>
        <v>5</v>
      </c>
    </row>
    <row r="571" spans="1:12">
      <c r="A571" s="5" t="s">
        <v>5893</v>
      </c>
      <c r="B571" s="2">
        <v>20</v>
      </c>
      <c r="C571" s="5"/>
      <c r="D571" s="18" t="s">
        <v>9294</v>
      </c>
      <c r="E571" s="22">
        <v>0</v>
      </c>
      <c r="F571" s="22">
        <v>5</v>
      </c>
      <c r="G571" s="22">
        <v>0</v>
      </c>
      <c r="H571" s="22">
        <v>0</v>
      </c>
      <c r="I571" s="22">
        <v>0</v>
      </c>
      <c r="J571" s="22">
        <v>0</v>
      </c>
      <c r="K571" s="41">
        <f t="shared" si="34"/>
        <v>5</v>
      </c>
    </row>
    <row r="572" spans="1:12">
      <c r="A572" s="5" t="s">
        <v>5894</v>
      </c>
      <c r="B572" s="2">
        <v>20</v>
      </c>
      <c r="C572" s="5"/>
      <c r="D572" s="18" t="s">
        <v>9295</v>
      </c>
      <c r="E572" s="22">
        <v>0</v>
      </c>
      <c r="F572" s="22">
        <v>5</v>
      </c>
      <c r="G572" s="22">
        <v>0</v>
      </c>
      <c r="H572" s="22">
        <v>0</v>
      </c>
      <c r="I572" s="22">
        <v>0</v>
      </c>
      <c r="J572" s="22">
        <v>0</v>
      </c>
      <c r="K572" s="41">
        <f t="shared" si="34"/>
        <v>5</v>
      </c>
    </row>
    <row r="573" spans="1:12">
      <c r="B573" s="2">
        <v>20</v>
      </c>
      <c r="C573" s="5"/>
      <c r="D573" s="18">
        <v>0</v>
      </c>
      <c r="E573" s="22">
        <v>0</v>
      </c>
      <c r="F573" s="22">
        <v>0</v>
      </c>
      <c r="G573" s="22">
        <v>0</v>
      </c>
      <c r="H573" s="22">
        <v>0</v>
      </c>
      <c r="I573" s="22">
        <v>0</v>
      </c>
      <c r="J573" s="22">
        <v>0</v>
      </c>
      <c r="K573" s="41">
        <f t="shared" si="34"/>
        <v>0</v>
      </c>
      <c r="L573" s="1">
        <v>0</v>
      </c>
    </row>
    <row r="574" spans="1:12">
      <c r="B574" s="2">
        <v>20</v>
      </c>
      <c r="C574" s="5"/>
      <c r="D574" s="18">
        <v>0</v>
      </c>
      <c r="E574" s="22">
        <v>0</v>
      </c>
      <c r="F574" s="22">
        <v>0</v>
      </c>
      <c r="G574" s="22">
        <v>0</v>
      </c>
      <c r="H574" s="22">
        <v>0</v>
      </c>
      <c r="I574" s="22">
        <v>0</v>
      </c>
      <c r="J574" s="22">
        <v>0</v>
      </c>
      <c r="K574" s="41">
        <f t="shared" si="34"/>
        <v>0</v>
      </c>
      <c r="L574" s="1">
        <v>0</v>
      </c>
    </row>
    <row r="575" spans="1:12">
      <c r="B575" s="2">
        <v>20</v>
      </c>
      <c r="C575" s="5"/>
      <c r="D575" s="18">
        <v>0</v>
      </c>
      <c r="E575" s="22">
        <v>0</v>
      </c>
      <c r="F575" s="22">
        <v>0</v>
      </c>
      <c r="G575" s="22">
        <v>0</v>
      </c>
      <c r="H575" s="22">
        <v>0</v>
      </c>
      <c r="I575" s="22">
        <v>0</v>
      </c>
      <c r="J575" s="22">
        <v>0</v>
      </c>
      <c r="K575" s="41">
        <f t="shared" si="34"/>
        <v>0</v>
      </c>
      <c r="L575" s="1">
        <v>0</v>
      </c>
    </row>
    <row r="576" spans="1:12">
      <c r="B576" s="2">
        <v>20</v>
      </c>
      <c r="C576" s="5"/>
      <c r="D576" s="18">
        <v>0</v>
      </c>
      <c r="E576" s="22">
        <v>0</v>
      </c>
      <c r="F576" s="22">
        <v>0</v>
      </c>
      <c r="G576" s="22">
        <v>0</v>
      </c>
      <c r="H576" s="22">
        <v>0</v>
      </c>
      <c r="I576" s="22">
        <v>0</v>
      </c>
      <c r="J576" s="22">
        <v>0</v>
      </c>
      <c r="K576" s="41">
        <f t="shared" si="34"/>
        <v>0</v>
      </c>
      <c r="L576" s="1">
        <v>0</v>
      </c>
    </row>
    <row r="577" spans="2:12">
      <c r="B577" s="2">
        <v>20</v>
      </c>
      <c r="C577" s="5"/>
      <c r="D577" s="18">
        <v>0</v>
      </c>
      <c r="E577" s="22">
        <v>0</v>
      </c>
      <c r="F577" s="22">
        <v>0</v>
      </c>
      <c r="G577" s="22">
        <v>0</v>
      </c>
      <c r="H577" s="22">
        <v>0</v>
      </c>
      <c r="I577" s="22">
        <v>0</v>
      </c>
      <c r="J577" s="22">
        <v>0</v>
      </c>
      <c r="K577" s="41">
        <f t="shared" si="34"/>
        <v>0</v>
      </c>
      <c r="L577" s="1">
        <v>0</v>
      </c>
    </row>
    <row r="578" spans="2:12">
      <c r="B578" s="2">
        <v>20</v>
      </c>
      <c r="C578" s="5"/>
      <c r="D578" s="18">
        <v>0</v>
      </c>
      <c r="E578" s="22">
        <v>0</v>
      </c>
      <c r="F578" s="22">
        <v>0</v>
      </c>
      <c r="G578" s="22">
        <v>0</v>
      </c>
      <c r="H578" s="22">
        <v>0</v>
      </c>
      <c r="I578" s="22">
        <v>0</v>
      </c>
      <c r="J578" s="22">
        <v>0</v>
      </c>
      <c r="K578" s="41">
        <f t="shared" si="34"/>
        <v>0</v>
      </c>
      <c r="L578" s="1">
        <v>0</v>
      </c>
    </row>
    <row r="579" spans="2:12">
      <c r="B579" s="2">
        <v>20</v>
      </c>
      <c r="C579" s="5"/>
      <c r="D579" s="18">
        <v>0</v>
      </c>
      <c r="E579" s="22">
        <v>0</v>
      </c>
      <c r="F579" s="22">
        <v>0</v>
      </c>
      <c r="G579" s="22">
        <v>0</v>
      </c>
      <c r="H579" s="22">
        <v>0</v>
      </c>
      <c r="I579" s="22">
        <v>0</v>
      </c>
      <c r="J579" s="22">
        <v>0</v>
      </c>
      <c r="K579" s="41">
        <f t="shared" si="34"/>
        <v>0</v>
      </c>
      <c r="L579" s="1">
        <v>0</v>
      </c>
    </row>
    <row r="580" spans="2:12">
      <c r="B580" s="2">
        <v>20</v>
      </c>
      <c r="C580" s="5"/>
      <c r="D580" s="18">
        <v>0</v>
      </c>
      <c r="E580" s="22">
        <v>0</v>
      </c>
      <c r="F580" s="22">
        <v>0</v>
      </c>
      <c r="G580" s="22">
        <v>0</v>
      </c>
      <c r="H580" s="22">
        <v>0</v>
      </c>
      <c r="I580" s="22">
        <v>0</v>
      </c>
      <c r="J580" s="22">
        <v>0</v>
      </c>
      <c r="K580" s="41">
        <f t="shared" si="34"/>
        <v>0</v>
      </c>
      <c r="L580" s="1">
        <v>0</v>
      </c>
    </row>
    <row r="581" spans="2:12">
      <c r="B581" s="2">
        <v>20</v>
      </c>
      <c r="C581" s="5"/>
      <c r="D581" s="18">
        <v>0</v>
      </c>
      <c r="E581" s="22">
        <v>0</v>
      </c>
      <c r="F581" s="22">
        <v>0</v>
      </c>
      <c r="G581" s="22">
        <v>0</v>
      </c>
      <c r="H581" s="22">
        <v>0</v>
      </c>
      <c r="I581" s="22">
        <v>0</v>
      </c>
      <c r="J581" s="22">
        <v>0</v>
      </c>
      <c r="K581" s="41">
        <f t="shared" si="34"/>
        <v>0</v>
      </c>
      <c r="L581" s="1">
        <v>0</v>
      </c>
    </row>
    <row r="582" spans="2:12">
      <c r="B582" s="2">
        <v>20</v>
      </c>
      <c r="C582" s="5"/>
      <c r="D582" s="18">
        <v>0</v>
      </c>
      <c r="E582" s="22">
        <v>0</v>
      </c>
      <c r="F582" s="22">
        <v>0</v>
      </c>
      <c r="G582" s="22">
        <v>0</v>
      </c>
      <c r="H582" s="22">
        <v>0</v>
      </c>
      <c r="I582" s="22">
        <v>0</v>
      </c>
      <c r="J582" s="22">
        <v>0</v>
      </c>
      <c r="K582" s="41">
        <f t="shared" si="34"/>
        <v>0</v>
      </c>
      <c r="L582" s="1">
        <v>0</v>
      </c>
    </row>
    <row r="583" spans="2:12">
      <c r="B583" s="2">
        <v>20</v>
      </c>
      <c r="C583" s="5"/>
      <c r="D583" s="18">
        <v>0</v>
      </c>
      <c r="E583" s="22">
        <v>0</v>
      </c>
      <c r="F583" s="22">
        <v>0</v>
      </c>
      <c r="G583" s="22">
        <v>0</v>
      </c>
      <c r="H583" s="22">
        <v>0</v>
      </c>
      <c r="I583" s="22">
        <v>0</v>
      </c>
      <c r="J583" s="22">
        <v>0</v>
      </c>
      <c r="K583" s="41">
        <f t="shared" si="34"/>
        <v>0</v>
      </c>
      <c r="L583" s="1">
        <v>0</v>
      </c>
    </row>
    <row r="584" spans="2:12">
      <c r="B584" s="2">
        <v>20</v>
      </c>
      <c r="C584" s="5"/>
      <c r="D584" s="18">
        <v>0</v>
      </c>
      <c r="E584" s="22">
        <v>0</v>
      </c>
      <c r="F584" s="22">
        <v>0</v>
      </c>
      <c r="G584" s="22">
        <v>0</v>
      </c>
      <c r="H584" s="22">
        <v>0</v>
      </c>
      <c r="I584" s="22">
        <v>0</v>
      </c>
      <c r="J584" s="22">
        <v>0</v>
      </c>
      <c r="K584" s="41">
        <f t="shared" si="34"/>
        <v>0</v>
      </c>
      <c r="L584" s="1">
        <v>0</v>
      </c>
    </row>
    <row r="585" spans="2:12">
      <c r="B585" s="2">
        <v>20</v>
      </c>
      <c r="C585" s="5"/>
      <c r="D585" s="18">
        <v>0</v>
      </c>
      <c r="E585" s="22">
        <v>0</v>
      </c>
      <c r="F585" s="22">
        <v>0</v>
      </c>
      <c r="G585" s="22">
        <v>0</v>
      </c>
      <c r="H585" s="22">
        <v>0</v>
      </c>
      <c r="I585" s="22">
        <v>0</v>
      </c>
      <c r="J585" s="22">
        <v>0</v>
      </c>
      <c r="K585" s="41">
        <f t="shared" si="34"/>
        <v>0</v>
      </c>
      <c r="L585" s="1">
        <v>0</v>
      </c>
    </row>
    <row r="586" spans="2:12">
      <c r="B586" s="2">
        <v>20</v>
      </c>
      <c r="C586" s="5"/>
      <c r="D586" s="18">
        <v>0</v>
      </c>
      <c r="E586" s="22">
        <v>0</v>
      </c>
      <c r="F586" s="22">
        <v>0</v>
      </c>
      <c r="G586" s="22">
        <v>0</v>
      </c>
      <c r="H586" s="22">
        <v>0</v>
      </c>
      <c r="I586" s="22">
        <v>0</v>
      </c>
      <c r="J586" s="22">
        <v>0</v>
      </c>
      <c r="K586" s="41">
        <f t="shared" si="34"/>
        <v>0</v>
      </c>
      <c r="L586" s="1">
        <v>0</v>
      </c>
    </row>
    <row r="587" spans="2:12">
      <c r="B587" s="2">
        <v>20</v>
      </c>
      <c r="C587" s="5"/>
      <c r="D587" s="18">
        <v>0</v>
      </c>
      <c r="E587" s="22">
        <v>0</v>
      </c>
      <c r="F587" s="22">
        <v>0</v>
      </c>
      <c r="G587" s="22">
        <v>0</v>
      </c>
      <c r="H587" s="22">
        <v>0</v>
      </c>
      <c r="I587" s="22">
        <v>0</v>
      </c>
      <c r="J587" s="22">
        <v>0</v>
      </c>
      <c r="K587" s="41">
        <f t="shared" si="34"/>
        <v>0</v>
      </c>
      <c r="L587" s="1">
        <v>0</v>
      </c>
    </row>
    <row r="588" spans="2:12">
      <c r="B588" s="2">
        <v>20</v>
      </c>
      <c r="C588" s="5"/>
      <c r="D588" s="18">
        <v>0</v>
      </c>
      <c r="E588" s="22">
        <v>0</v>
      </c>
      <c r="F588" s="22">
        <v>0</v>
      </c>
      <c r="G588" s="22">
        <v>0</v>
      </c>
      <c r="H588" s="22">
        <v>0</v>
      </c>
      <c r="I588" s="22">
        <v>0</v>
      </c>
      <c r="J588" s="22">
        <v>0</v>
      </c>
      <c r="K588" s="41">
        <f t="shared" si="34"/>
        <v>0</v>
      </c>
      <c r="L588" s="1">
        <v>0</v>
      </c>
    </row>
    <row r="589" spans="2:12">
      <c r="B589" s="2">
        <v>20</v>
      </c>
      <c r="C589" s="5"/>
      <c r="D589" s="18">
        <v>0</v>
      </c>
      <c r="E589" s="22">
        <v>0</v>
      </c>
      <c r="F589" s="22">
        <v>0</v>
      </c>
      <c r="G589" s="22">
        <v>0</v>
      </c>
      <c r="H589" s="22">
        <v>0</v>
      </c>
      <c r="I589" s="22">
        <v>0</v>
      </c>
      <c r="J589" s="22">
        <v>0</v>
      </c>
      <c r="K589" s="41">
        <f t="shared" si="34"/>
        <v>0</v>
      </c>
      <c r="L589" s="1">
        <v>0</v>
      </c>
    </row>
    <row r="590" spans="2:12">
      <c r="B590" s="2">
        <v>20</v>
      </c>
      <c r="C590" s="5"/>
      <c r="D590" s="18">
        <v>0</v>
      </c>
      <c r="E590" s="22">
        <v>0</v>
      </c>
      <c r="F590" s="22">
        <v>0</v>
      </c>
      <c r="G590" s="22">
        <v>0</v>
      </c>
      <c r="H590" s="22">
        <v>0</v>
      </c>
      <c r="I590" s="22">
        <v>0</v>
      </c>
      <c r="J590" s="22">
        <v>0</v>
      </c>
      <c r="K590" s="41">
        <f t="shared" si="34"/>
        <v>0</v>
      </c>
      <c r="L590" s="1">
        <v>0</v>
      </c>
    </row>
    <row r="591" spans="2:12">
      <c r="B591" s="2">
        <v>20</v>
      </c>
      <c r="C591" s="5"/>
      <c r="D591" s="18">
        <v>0</v>
      </c>
      <c r="E591" s="22">
        <v>0</v>
      </c>
      <c r="F591" s="22">
        <v>0</v>
      </c>
      <c r="G591" s="22">
        <v>0</v>
      </c>
      <c r="H591" s="22">
        <v>0</v>
      </c>
      <c r="I591" s="22">
        <v>0</v>
      </c>
      <c r="J591" s="22">
        <v>0</v>
      </c>
      <c r="K591" s="41">
        <f t="shared" si="34"/>
        <v>0</v>
      </c>
      <c r="L591" s="1">
        <v>0</v>
      </c>
    </row>
    <row r="592" spans="2:12">
      <c r="B592" s="2">
        <v>20</v>
      </c>
      <c r="C592" s="5"/>
      <c r="D592" s="18">
        <v>0</v>
      </c>
      <c r="E592" s="22">
        <v>0</v>
      </c>
      <c r="F592" s="22">
        <v>0</v>
      </c>
      <c r="G592" s="22">
        <v>0</v>
      </c>
      <c r="H592" s="22">
        <v>0</v>
      </c>
      <c r="I592" s="22">
        <v>0</v>
      </c>
      <c r="J592" s="22">
        <v>0</v>
      </c>
      <c r="K592" s="41">
        <f t="shared" si="34"/>
        <v>0</v>
      </c>
      <c r="L592" s="1">
        <v>0</v>
      </c>
    </row>
    <row r="593" spans="2:12">
      <c r="B593" s="2">
        <v>20</v>
      </c>
      <c r="C593" s="5"/>
      <c r="D593" s="18">
        <v>0</v>
      </c>
      <c r="E593" s="22">
        <v>0</v>
      </c>
      <c r="F593" s="22">
        <v>0</v>
      </c>
      <c r="G593" s="22">
        <v>0</v>
      </c>
      <c r="H593" s="22">
        <v>0</v>
      </c>
      <c r="I593" s="22">
        <v>0</v>
      </c>
      <c r="J593" s="22">
        <v>0</v>
      </c>
      <c r="K593" s="41">
        <f t="shared" si="34"/>
        <v>0</v>
      </c>
      <c r="L593" s="1">
        <v>0</v>
      </c>
    </row>
    <row r="594" spans="2:12">
      <c r="B594" s="2">
        <v>20</v>
      </c>
      <c r="C594" s="5"/>
      <c r="D594" s="18">
        <v>0</v>
      </c>
      <c r="E594" s="22">
        <v>0</v>
      </c>
      <c r="F594" s="22">
        <v>0</v>
      </c>
      <c r="G594" s="22">
        <v>0</v>
      </c>
      <c r="H594" s="22">
        <v>0</v>
      </c>
      <c r="I594" s="22">
        <v>0</v>
      </c>
      <c r="J594" s="22">
        <v>0</v>
      </c>
      <c r="K594" s="41">
        <f t="shared" si="34"/>
        <v>0</v>
      </c>
      <c r="L594" s="1">
        <v>0</v>
      </c>
    </row>
    <row r="595" spans="2:12">
      <c r="B595" s="2">
        <v>20</v>
      </c>
      <c r="C595" s="5"/>
      <c r="D595" s="18">
        <v>0</v>
      </c>
      <c r="E595" s="22">
        <v>0</v>
      </c>
      <c r="F595" s="22">
        <v>0</v>
      </c>
      <c r="G595" s="22">
        <v>0</v>
      </c>
      <c r="H595" s="22">
        <v>0</v>
      </c>
      <c r="I595" s="22">
        <v>0</v>
      </c>
      <c r="J595" s="22">
        <v>0</v>
      </c>
      <c r="K595" s="41">
        <f t="shared" si="34"/>
        <v>0</v>
      </c>
      <c r="L595" s="1">
        <v>0</v>
      </c>
    </row>
    <row r="596" spans="2:12">
      <c r="B596" s="2">
        <v>20</v>
      </c>
      <c r="C596" s="5"/>
      <c r="D596" s="18">
        <v>0</v>
      </c>
      <c r="E596" s="22">
        <v>0</v>
      </c>
      <c r="F596" s="22">
        <v>0</v>
      </c>
      <c r="G596" s="22">
        <v>0</v>
      </c>
      <c r="H596" s="22">
        <v>0</v>
      </c>
      <c r="I596" s="22">
        <v>0</v>
      </c>
      <c r="J596" s="22">
        <v>0</v>
      </c>
      <c r="K596" s="41">
        <f t="shared" si="34"/>
        <v>0</v>
      </c>
      <c r="L596" s="1">
        <v>0</v>
      </c>
    </row>
    <row r="597" spans="2:12">
      <c r="B597" s="2">
        <v>20</v>
      </c>
      <c r="C597" s="5"/>
      <c r="D597" s="18">
        <v>0</v>
      </c>
      <c r="E597" s="22">
        <v>0</v>
      </c>
      <c r="F597" s="22">
        <v>0</v>
      </c>
      <c r="G597" s="22">
        <v>0</v>
      </c>
      <c r="H597" s="22">
        <v>0</v>
      </c>
      <c r="I597" s="22">
        <v>0</v>
      </c>
      <c r="J597" s="22">
        <v>0</v>
      </c>
      <c r="K597" s="41">
        <f t="shared" si="34"/>
        <v>0</v>
      </c>
      <c r="L597" s="1">
        <v>0</v>
      </c>
    </row>
    <row r="598" spans="2:12">
      <c r="B598" s="2">
        <v>20</v>
      </c>
      <c r="C598" s="5"/>
      <c r="D598" s="18">
        <v>0</v>
      </c>
      <c r="E598" s="22">
        <v>0</v>
      </c>
      <c r="F598" s="22">
        <v>0</v>
      </c>
      <c r="G598" s="22">
        <v>0</v>
      </c>
      <c r="H598" s="22">
        <v>0</v>
      </c>
      <c r="I598" s="22">
        <v>0</v>
      </c>
      <c r="J598" s="22">
        <v>0</v>
      </c>
      <c r="K598" s="41">
        <f t="shared" si="34"/>
        <v>0</v>
      </c>
      <c r="L598" s="1">
        <v>0</v>
      </c>
    </row>
    <row r="599" spans="2:12">
      <c r="B599" s="2">
        <v>20</v>
      </c>
      <c r="C599" s="5"/>
      <c r="D599" s="18">
        <v>0</v>
      </c>
      <c r="E599" s="22">
        <v>0</v>
      </c>
      <c r="F599" s="22">
        <v>0</v>
      </c>
      <c r="G599" s="22">
        <v>0</v>
      </c>
      <c r="H599" s="22">
        <v>0</v>
      </c>
      <c r="I599" s="22">
        <v>0</v>
      </c>
      <c r="J599" s="22">
        <v>0</v>
      </c>
      <c r="K599" s="41">
        <f t="shared" si="34"/>
        <v>0</v>
      </c>
      <c r="L599" s="1">
        <v>0</v>
      </c>
    </row>
    <row r="600" spans="2:12">
      <c r="B600" s="2">
        <v>20</v>
      </c>
      <c r="C600" s="5"/>
      <c r="D600" s="18">
        <v>0</v>
      </c>
      <c r="E600" s="22">
        <v>0</v>
      </c>
      <c r="F600" s="22">
        <v>0</v>
      </c>
      <c r="G600" s="22">
        <v>0</v>
      </c>
      <c r="H600" s="22">
        <v>0</v>
      </c>
      <c r="I600" s="22">
        <v>0</v>
      </c>
      <c r="J600" s="22">
        <v>0</v>
      </c>
      <c r="K600" s="41">
        <f t="shared" si="34"/>
        <v>0</v>
      </c>
      <c r="L600" s="1">
        <v>0</v>
      </c>
    </row>
    <row r="601" spans="2:12">
      <c r="B601" s="2">
        <v>20</v>
      </c>
      <c r="C601" s="5"/>
      <c r="D601" s="18">
        <v>0</v>
      </c>
      <c r="E601" s="22">
        <v>0</v>
      </c>
      <c r="F601" s="22">
        <v>0</v>
      </c>
      <c r="G601" s="22">
        <v>0</v>
      </c>
      <c r="H601" s="22">
        <v>0</v>
      </c>
      <c r="I601" s="22">
        <v>0</v>
      </c>
      <c r="J601" s="22">
        <v>0</v>
      </c>
      <c r="K601" s="41">
        <f t="shared" si="34"/>
        <v>0</v>
      </c>
      <c r="L601" s="1">
        <v>0</v>
      </c>
    </row>
    <row r="602" spans="2:12">
      <c r="B602" s="2">
        <v>20</v>
      </c>
      <c r="C602" s="5"/>
      <c r="D602" s="18">
        <v>0</v>
      </c>
      <c r="E602" s="22">
        <v>0</v>
      </c>
      <c r="F602" s="22">
        <v>0</v>
      </c>
      <c r="G602" s="22">
        <v>0</v>
      </c>
      <c r="H602" s="22">
        <v>0</v>
      </c>
      <c r="I602" s="22">
        <v>0</v>
      </c>
      <c r="J602" s="22">
        <v>0</v>
      </c>
      <c r="K602" s="41">
        <f t="shared" si="34"/>
        <v>0</v>
      </c>
      <c r="L602" s="1">
        <v>0</v>
      </c>
    </row>
    <row r="603" spans="2:12">
      <c r="B603" s="2">
        <v>20</v>
      </c>
      <c r="C603" s="5"/>
      <c r="D603" s="18">
        <v>0</v>
      </c>
      <c r="E603" s="22">
        <v>0</v>
      </c>
      <c r="F603" s="22">
        <v>0</v>
      </c>
      <c r="G603" s="22">
        <v>0</v>
      </c>
      <c r="H603" s="22">
        <v>0</v>
      </c>
      <c r="I603" s="22">
        <v>0</v>
      </c>
      <c r="J603" s="22">
        <v>0</v>
      </c>
      <c r="K603" s="41">
        <f t="shared" si="34"/>
        <v>0</v>
      </c>
      <c r="L603" s="1">
        <v>0</v>
      </c>
    </row>
    <row r="604" spans="2:12">
      <c r="B604" s="2">
        <v>20</v>
      </c>
      <c r="C604" s="5"/>
      <c r="D604" s="18">
        <v>0</v>
      </c>
      <c r="E604" s="22">
        <v>0</v>
      </c>
      <c r="F604" s="22">
        <v>0</v>
      </c>
      <c r="G604" s="22">
        <v>0</v>
      </c>
      <c r="H604" s="22">
        <v>0</v>
      </c>
      <c r="I604" s="22">
        <v>0</v>
      </c>
      <c r="J604" s="22">
        <v>0</v>
      </c>
      <c r="K604" s="41">
        <f t="shared" si="34"/>
        <v>0</v>
      </c>
      <c r="L604" s="1">
        <v>0</v>
      </c>
    </row>
    <row r="605" spans="2:12">
      <c r="B605" s="2">
        <v>20</v>
      </c>
      <c r="C605" s="5"/>
      <c r="D605" s="18">
        <v>0</v>
      </c>
      <c r="E605" s="22">
        <v>0</v>
      </c>
      <c r="F605" s="22">
        <v>0</v>
      </c>
      <c r="G605" s="22">
        <v>0</v>
      </c>
      <c r="H605" s="22">
        <v>0</v>
      </c>
      <c r="I605" s="22">
        <v>0</v>
      </c>
      <c r="J605" s="22">
        <v>0</v>
      </c>
      <c r="K605" s="41">
        <f t="shared" si="34"/>
        <v>0</v>
      </c>
      <c r="L605" s="1">
        <v>0</v>
      </c>
    </row>
    <row r="606" spans="2:12">
      <c r="B606" s="2">
        <v>20</v>
      </c>
      <c r="C606" s="5"/>
      <c r="D606" s="18">
        <v>0</v>
      </c>
      <c r="E606" s="22">
        <v>0</v>
      </c>
      <c r="F606" s="22">
        <v>0</v>
      </c>
      <c r="G606" s="22">
        <v>0</v>
      </c>
      <c r="H606" s="22">
        <v>0</v>
      </c>
      <c r="I606" s="22">
        <v>0</v>
      </c>
      <c r="J606" s="22">
        <v>0</v>
      </c>
      <c r="K606" s="41">
        <f t="shared" si="34"/>
        <v>0</v>
      </c>
      <c r="L606" s="1">
        <v>0</v>
      </c>
    </row>
    <row r="607" spans="2:12">
      <c r="B607" s="2">
        <v>20</v>
      </c>
      <c r="C607" s="5"/>
      <c r="D607" s="18">
        <v>0</v>
      </c>
      <c r="E607" s="22">
        <v>0</v>
      </c>
      <c r="F607" s="22">
        <v>0</v>
      </c>
      <c r="G607" s="22">
        <v>0</v>
      </c>
      <c r="H607" s="22">
        <v>0</v>
      </c>
      <c r="I607" s="22">
        <v>0</v>
      </c>
      <c r="J607" s="22">
        <v>0</v>
      </c>
      <c r="K607" s="41">
        <f t="shared" si="34"/>
        <v>0</v>
      </c>
      <c r="L607" s="1">
        <v>0</v>
      </c>
    </row>
    <row r="608" spans="2:12">
      <c r="B608" s="2">
        <v>20</v>
      </c>
      <c r="C608" s="5"/>
      <c r="D608" s="18">
        <v>0</v>
      </c>
      <c r="E608" s="22">
        <v>0</v>
      </c>
      <c r="F608" s="22">
        <v>0</v>
      </c>
      <c r="G608" s="22">
        <v>0</v>
      </c>
      <c r="H608" s="22">
        <v>0</v>
      </c>
      <c r="I608" s="22">
        <v>0</v>
      </c>
      <c r="J608" s="22">
        <v>0</v>
      </c>
      <c r="K608" s="41">
        <f t="shared" si="34"/>
        <v>0</v>
      </c>
      <c r="L608" s="1">
        <v>0</v>
      </c>
    </row>
    <row r="609" spans="2:12">
      <c r="B609" s="2">
        <v>20</v>
      </c>
      <c r="C609" s="5"/>
      <c r="D609" s="18">
        <v>0</v>
      </c>
      <c r="E609" s="22">
        <v>0</v>
      </c>
      <c r="F609" s="22">
        <v>0</v>
      </c>
      <c r="G609" s="22">
        <v>0</v>
      </c>
      <c r="H609" s="22">
        <v>0</v>
      </c>
      <c r="I609" s="22">
        <v>0</v>
      </c>
      <c r="J609" s="22">
        <v>0</v>
      </c>
      <c r="K609" s="41">
        <f t="shared" si="34"/>
        <v>0</v>
      </c>
      <c r="L609" s="1">
        <v>0</v>
      </c>
    </row>
    <row r="610" spans="2:12">
      <c r="B610" s="2">
        <v>20</v>
      </c>
      <c r="C610" s="5"/>
      <c r="D610" s="18">
        <v>0</v>
      </c>
      <c r="E610" s="22">
        <v>0</v>
      </c>
      <c r="F610" s="22">
        <v>0</v>
      </c>
      <c r="G610" s="22">
        <v>0</v>
      </c>
      <c r="H610" s="22">
        <v>0</v>
      </c>
      <c r="I610" s="22">
        <v>0</v>
      </c>
      <c r="J610" s="22">
        <v>0</v>
      </c>
      <c r="K610" s="41">
        <f t="shared" ref="K610:K673" si="35">SUM(E610:J610)</f>
        <v>0</v>
      </c>
      <c r="L610" s="1">
        <v>0</v>
      </c>
    </row>
    <row r="611" spans="2:12">
      <c r="B611" s="2">
        <v>20</v>
      </c>
      <c r="C611" s="5"/>
      <c r="D611" s="18">
        <v>0</v>
      </c>
      <c r="E611" s="22">
        <v>0</v>
      </c>
      <c r="F611" s="22">
        <v>0</v>
      </c>
      <c r="G611" s="22">
        <v>0</v>
      </c>
      <c r="H611" s="22">
        <v>0</v>
      </c>
      <c r="I611" s="22">
        <v>0</v>
      </c>
      <c r="J611" s="22">
        <v>0</v>
      </c>
      <c r="K611" s="41">
        <f t="shared" si="35"/>
        <v>0</v>
      </c>
      <c r="L611" s="1">
        <v>0</v>
      </c>
    </row>
    <row r="612" spans="2:12">
      <c r="B612" s="2">
        <v>20</v>
      </c>
      <c r="C612" s="5"/>
      <c r="D612" s="18">
        <v>0</v>
      </c>
      <c r="E612" s="22">
        <v>0</v>
      </c>
      <c r="F612" s="22">
        <v>0</v>
      </c>
      <c r="G612" s="22">
        <v>0</v>
      </c>
      <c r="H612" s="22">
        <v>0</v>
      </c>
      <c r="I612" s="22">
        <v>0</v>
      </c>
      <c r="J612" s="22">
        <v>0</v>
      </c>
      <c r="K612" s="41">
        <f t="shared" si="35"/>
        <v>0</v>
      </c>
      <c r="L612" s="1">
        <v>0</v>
      </c>
    </row>
    <row r="613" spans="2:12">
      <c r="B613" s="2">
        <v>20</v>
      </c>
      <c r="C613" s="5"/>
      <c r="D613" s="18">
        <v>0</v>
      </c>
      <c r="E613" s="22">
        <v>0</v>
      </c>
      <c r="F613" s="22">
        <v>0</v>
      </c>
      <c r="G613" s="22">
        <v>0</v>
      </c>
      <c r="H613" s="22">
        <v>0</v>
      </c>
      <c r="I613" s="22">
        <v>0</v>
      </c>
      <c r="J613" s="22">
        <v>0</v>
      </c>
      <c r="K613" s="41">
        <f t="shared" si="35"/>
        <v>0</v>
      </c>
      <c r="L613" s="1">
        <v>0</v>
      </c>
    </row>
    <row r="614" spans="2:12">
      <c r="B614" s="2">
        <v>20</v>
      </c>
      <c r="C614" s="5"/>
      <c r="D614" s="18">
        <v>0</v>
      </c>
      <c r="E614" s="22">
        <v>0</v>
      </c>
      <c r="F614" s="22">
        <v>0</v>
      </c>
      <c r="G614" s="22">
        <v>0</v>
      </c>
      <c r="H614" s="22">
        <v>0</v>
      </c>
      <c r="I614" s="22">
        <v>0</v>
      </c>
      <c r="J614" s="22">
        <v>0</v>
      </c>
      <c r="K614" s="41">
        <f t="shared" si="35"/>
        <v>0</v>
      </c>
      <c r="L614" s="1">
        <v>0</v>
      </c>
    </row>
    <row r="615" spans="2:12">
      <c r="B615" s="2">
        <v>20</v>
      </c>
      <c r="C615" s="5"/>
      <c r="D615" s="18">
        <v>0</v>
      </c>
      <c r="E615" s="22">
        <v>0</v>
      </c>
      <c r="F615" s="22">
        <v>0</v>
      </c>
      <c r="G615" s="22">
        <v>0</v>
      </c>
      <c r="H615" s="22">
        <v>0</v>
      </c>
      <c r="I615" s="22">
        <v>0</v>
      </c>
      <c r="J615" s="22">
        <v>0</v>
      </c>
      <c r="K615" s="41">
        <f t="shared" si="35"/>
        <v>0</v>
      </c>
      <c r="L615" s="1">
        <v>0</v>
      </c>
    </row>
    <row r="616" spans="2:12">
      <c r="B616" s="2">
        <v>20</v>
      </c>
      <c r="C616" s="5"/>
      <c r="D616" s="18">
        <v>0</v>
      </c>
      <c r="E616" s="22">
        <v>0</v>
      </c>
      <c r="F616" s="22">
        <v>0</v>
      </c>
      <c r="G616" s="22">
        <v>0</v>
      </c>
      <c r="H616" s="22">
        <v>0</v>
      </c>
      <c r="I616" s="22">
        <v>0</v>
      </c>
      <c r="J616" s="22">
        <v>0</v>
      </c>
      <c r="K616" s="41">
        <f t="shared" si="35"/>
        <v>0</v>
      </c>
      <c r="L616" s="1">
        <v>0</v>
      </c>
    </row>
    <row r="617" spans="2:12">
      <c r="B617" s="2">
        <v>20</v>
      </c>
      <c r="C617" s="5"/>
      <c r="D617" s="18">
        <v>0</v>
      </c>
      <c r="E617" s="22">
        <v>0</v>
      </c>
      <c r="F617" s="22">
        <v>0</v>
      </c>
      <c r="G617" s="22">
        <v>0</v>
      </c>
      <c r="H617" s="22">
        <v>0</v>
      </c>
      <c r="I617" s="22">
        <v>0</v>
      </c>
      <c r="J617" s="22">
        <v>0</v>
      </c>
      <c r="K617" s="41">
        <f t="shared" si="35"/>
        <v>0</v>
      </c>
      <c r="L617" s="1">
        <v>0</v>
      </c>
    </row>
    <row r="618" spans="2:12">
      <c r="B618" s="2">
        <v>20</v>
      </c>
      <c r="C618" s="5"/>
      <c r="D618" s="18">
        <v>0</v>
      </c>
      <c r="E618" s="22">
        <v>0</v>
      </c>
      <c r="F618" s="22">
        <v>0</v>
      </c>
      <c r="G618" s="22">
        <v>0</v>
      </c>
      <c r="H618" s="22">
        <v>0</v>
      </c>
      <c r="I618" s="22">
        <v>0</v>
      </c>
      <c r="J618" s="22">
        <v>0</v>
      </c>
      <c r="K618" s="41">
        <f t="shared" si="35"/>
        <v>0</v>
      </c>
      <c r="L618" s="1">
        <v>0</v>
      </c>
    </row>
    <row r="619" spans="2:12">
      <c r="B619" s="2">
        <v>20</v>
      </c>
      <c r="C619" s="5"/>
      <c r="D619" s="18">
        <v>0</v>
      </c>
      <c r="E619" s="22">
        <v>0</v>
      </c>
      <c r="F619" s="22">
        <v>0</v>
      </c>
      <c r="G619" s="22">
        <v>0</v>
      </c>
      <c r="H619" s="22">
        <v>0</v>
      </c>
      <c r="I619" s="22">
        <v>0</v>
      </c>
      <c r="J619" s="22">
        <v>0</v>
      </c>
      <c r="K619" s="41">
        <f t="shared" si="35"/>
        <v>0</v>
      </c>
      <c r="L619" s="1">
        <v>0</v>
      </c>
    </row>
    <row r="620" spans="2:12">
      <c r="B620" s="2">
        <v>20</v>
      </c>
      <c r="C620" s="5"/>
      <c r="D620" s="18">
        <v>0</v>
      </c>
      <c r="E620" s="22">
        <v>0</v>
      </c>
      <c r="F620" s="22">
        <v>0</v>
      </c>
      <c r="G620" s="22">
        <v>0</v>
      </c>
      <c r="H620" s="22">
        <v>0</v>
      </c>
      <c r="I620" s="22">
        <v>0</v>
      </c>
      <c r="J620" s="22">
        <v>0</v>
      </c>
      <c r="K620" s="41">
        <f t="shared" si="35"/>
        <v>0</v>
      </c>
      <c r="L620" s="1">
        <v>0</v>
      </c>
    </row>
    <row r="621" spans="2:12">
      <c r="B621" s="2">
        <v>20</v>
      </c>
      <c r="C621" s="5"/>
      <c r="D621" s="18">
        <v>0</v>
      </c>
      <c r="E621" s="22">
        <v>0</v>
      </c>
      <c r="F621" s="22">
        <v>0</v>
      </c>
      <c r="G621" s="22">
        <v>0</v>
      </c>
      <c r="H621" s="22">
        <v>0</v>
      </c>
      <c r="I621" s="22">
        <v>0</v>
      </c>
      <c r="J621" s="22">
        <v>0</v>
      </c>
      <c r="K621" s="41">
        <f t="shared" si="35"/>
        <v>0</v>
      </c>
      <c r="L621" s="1">
        <v>0</v>
      </c>
    </row>
    <row r="622" spans="2:12">
      <c r="B622" s="2">
        <v>20</v>
      </c>
      <c r="C622" s="5"/>
      <c r="D622" s="18">
        <v>0</v>
      </c>
      <c r="E622" s="22">
        <v>0</v>
      </c>
      <c r="F622" s="22">
        <v>0</v>
      </c>
      <c r="G622" s="22">
        <v>0</v>
      </c>
      <c r="H622" s="22">
        <v>0</v>
      </c>
      <c r="I622" s="22">
        <v>0</v>
      </c>
      <c r="J622" s="22">
        <v>0</v>
      </c>
      <c r="K622" s="41">
        <f t="shared" si="35"/>
        <v>0</v>
      </c>
      <c r="L622" s="1">
        <v>0</v>
      </c>
    </row>
    <row r="623" spans="2:12">
      <c r="B623" s="2">
        <v>20</v>
      </c>
      <c r="C623" s="5"/>
      <c r="D623" s="18">
        <v>0</v>
      </c>
      <c r="E623" s="22">
        <v>0</v>
      </c>
      <c r="F623" s="22">
        <v>0</v>
      </c>
      <c r="G623" s="22">
        <v>0</v>
      </c>
      <c r="H623" s="22">
        <v>0</v>
      </c>
      <c r="I623" s="22">
        <v>0</v>
      </c>
      <c r="J623" s="22">
        <v>0</v>
      </c>
      <c r="K623" s="41">
        <f t="shared" si="35"/>
        <v>0</v>
      </c>
      <c r="L623" s="1">
        <v>0</v>
      </c>
    </row>
    <row r="624" spans="2:12">
      <c r="B624" s="2">
        <v>20</v>
      </c>
      <c r="C624" s="5"/>
      <c r="D624" s="18">
        <v>0</v>
      </c>
      <c r="E624" s="22">
        <v>0</v>
      </c>
      <c r="F624" s="22">
        <v>0</v>
      </c>
      <c r="G624" s="22">
        <v>0</v>
      </c>
      <c r="H624" s="22">
        <v>0</v>
      </c>
      <c r="I624" s="22">
        <v>0</v>
      </c>
      <c r="J624" s="22">
        <v>0</v>
      </c>
      <c r="K624" s="41">
        <f t="shared" si="35"/>
        <v>0</v>
      </c>
      <c r="L624" s="1">
        <v>0</v>
      </c>
    </row>
    <row r="625" spans="1:12">
      <c r="B625" s="2">
        <v>20</v>
      </c>
      <c r="C625" s="5"/>
      <c r="D625" s="18">
        <v>0</v>
      </c>
      <c r="E625" s="22">
        <v>0</v>
      </c>
      <c r="F625" s="22">
        <v>0</v>
      </c>
      <c r="G625" s="22">
        <v>0</v>
      </c>
      <c r="H625" s="22">
        <v>0</v>
      </c>
      <c r="I625" s="22">
        <v>0</v>
      </c>
      <c r="J625" s="22">
        <v>0</v>
      </c>
      <c r="K625" s="41">
        <f t="shared" si="35"/>
        <v>0</v>
      </c>
      <c r="L625" s="1">
        <v>0</v>
      </c>
    </row>
    <row r="626" spans="1:12">
      <c r="B626" s="2">
        <v>20</v>
      </c>
      <c r="C626" s="5"/>
      <c r="D626" s="18"/>
      <c r="E626" s="22"/>
      <c r="F626" s="22"/>
      <c r="G626" s="22"/>
      <c r="H626" s="22"/>
      <c r="I626" s="22"/>
      <c r="J626" s="22"/>
      <c r="K626" s="41">
        <f t="shared" si="35"/>
        <v>0</v>
      </c>
    </row>
    <row r="627" spans="1:12">
      <c r="B627" s="2">
        <v>20</v>
      </c>
      <c r="C627" s="5"/>
      <c r="D627" s="30" t="s">
        <v>3891</v>
      </c>
      <c r="E627" s="42">
        <f t="shared" ref="E627:K627" si="36">SUM(E546:E626)</f>
        <v>30</v>
      </c>
      <c r="F627" s="42">
        <f t="shared" si="36"/>
        <v>25</v>
      </c>
      <c r="G627" s="42">
        <f t="shared" si="36"/>
        <v>65</v>
      </c>
      <c r="H627" s="42">
        <f t="shared" si="36"/>
        <v>25</v>
      </c>
      <c r="I627" s="42">
        <f t="shared" si="36"/>
        <v>0</v>
      </c>
      <c r="J627" s="42">
        <f t="shared" si="36"/>
        <v>5</v>
      </c>
      <c r="K627" s="42">
        <f t="shared" si="36"/>
        <v>150</v>
      </c>
    </row>
    <row r="628" spans="1:12">
      <c r="C628" s="5"/>
      <c r="D628" s="18"/>
      <c r="E628" s="22"/>
      <c r="F628" s="22"/>
      <c r="G628" s="22"/>
      <c r="H628" s="22"/>
      <c r="I628" s="22"/>
      <c r="J628" s="22"/>
      <c r="K628" s="41">
        <f t="shared" si="35"/>
        <v>0</v>
      </c>
      <c r="L628" s="1">
        <v>0</v>
      </c>
    </row>
    <row r="629" spans="1:12" ht="13.5">
      <c r="A629" s="5" t="s">
        <v>5842</v>
      </c>
      <c r="B629" s="2">
        <v>21</v>
      </c>
      <c r="C629" s="5"/>
      <c r="D629" s="45" t="s">
        <v>9296</v>
      </c>
      <c r="E629" s="22">
        <v>7.5</v>
      </c>
      <c r="F629" s="22">
        <v>0</v>
      </c>
      <c r="G629" s="22">
        <v>0</v>
      </c>
      <c r="H629" s="22">
        <v>0</v>
      </c>
      <c r="I629" s="22">
        <v>0</v>
      </c>
      <c r="J629" s="22">
        <v>0</v>
      </c>
      <c r="K629" s="41">
        <f t="shared" si="35"/>
        <v>7.5</v>
      </c>
    </row>
    <row r="630" spans="1:12" ht="13.5">
      <c r="A630" s="5" t="s">
        <v>5848</v>
      </c>
      <c r="B630" s="2">
        <v>21</v>
      </c>
      <c r="C630" s="5"/>
      <c r="D630" s="45" t="s">
        <v>9297</v>
      </c>
      <c r="E630" s="22">
        <v>7.5</v>
      </c>
      <c r="F630" s="22">
        <v>0</v>
      </c>
      <c r="G630" s="22">
        <v>0</v>
      </c>
      <c r="H630" s="22">
        <v>0</v>
      </c>
      <c r="I630" s="22">
        <v>0</v>
      </c>
      <c r="J630" s="22">
        <v>0</v>
      </c>
      <c r="K630" s="41">
        <f t="shared" si="35"/>
        <v>7.5</v>
      </c>
    </row>
    <row r="631" spans="1:12" ht="13.5">
      <c r="A631" s="5" t="s">
        <v>5849</v>
      </c>
      <c r="B631" s="2">
        <v>21</v>
      </c>
      <c r="C631" s="5"/>
      <c r="D631" s="45" t="s">
        <v>9298</v>
      </c>
      <c r="E631" s="22">
        <v>7.5</v>
      </c>
      <c r="F631" s="22">
        <v>0</v>
      </c>
      <c r="G631" s="22">
        <v>0</v>
      </c>
      <c r="H631" s="22">
        <v>0</v>
      </c>
      <c r="I631" s="22">
        <v>0</v>
      </c>
      <c r="J631" s="22">
        <v>0</v>
      </c>
      <c r="K631" s="41">
        <f t="shared" si="35"/>
        <v>7.5</v>
      </c>
    </row>
    <row r="632" spans="1:12" ht="13.5">
      <c r="A632" s="5" t="s">
        <v>5865</v>
      </c>
      <c r="B632" s="2">
        <v>21</v>
      </c>
      <c r="C632" s="5"/>
      <c r="D632" s="45" t="s">
        <v>9299</v>
      </c>
      <c r="E632" s="22">
        <v>5</v>
      </c>
      <c r="F632" s="22">
        <v>0</v>
      </c>
      <c r="G632" s="22">
        <v>0</v>
      </c>
      <c r="H632" s="22">
        <v>0</v>
      </c>
      <c r="I632" s="22">
        <v>0</v>
      </c>
      <c r="J632" s="22">
        <v>0</v>
      </c>
      <c r="K632" s="41">
        <f t="shared" si="35"/>
        <v>5</v>
      </c>
    </row>
    <row r="633" spans="1:12" ht="13.5">
      <c r="A633" s="5" t="s">
        <v>6014</v>
      </c>
      <c r="B633" s="2">
        <v>21</v>
      </c>
      <c r="C633" s="5"/>
      <c r="D633" s="45" t="s">
        <v>9300</v>
      </c>
      <c r="E633" s="22">
        <v>0</v>
      </c>
      <c r="F633" s="22">
        <v>0</v>
      </c>
      <c r="G633" s="22">
        <v>5</v>
      </c>
      <c r="H633" s="22">
        <v>0</v>
      </c>
      <c r="I633" s="22">
        <v>0</v>
      </c>
      <c r="J633" s="22">
        <v>0</v>
      </c>
      <c r="K633" s="41">
        <f t="shared" si="35"/>
        <v>5</v>
      </c>
    </row>
    <row r="634" spans="1:12" ht="13.5">
      <c r="A634" s="5" t="s">
        <v>5833</v>
      </c>
      <c r="B634" s="2">
        <v>21</v>
      </c>
      <c r="C634" s="5"/>
      <c r="D634" s="45" t="s">
        <v>9301</v>
      </c>
      <c r="E634" s="22">
        <v>0</v>
      </c>
      <c r="F634" s="22">
        <v>0</v>
      </c>
      <c r="G634" s="22">
        <v>0</v>
      </c>
      <c r="H634" s="22">
        <v>0</v>
      </c>
      <c r="I634" s="22">
        <v>0</v>
      </c>
      <c r="J634" s="22">
        <v>5</v>
      </c>
      <c r="K634" s="41">
        <f t="shared" si="35"/>
        <v>5</v>
      </c>
    </row>
    <row r="635" spans="1:12" ht="13.5">
      <c r="A635" s="5" t="s">
        <v>5834</v>
      </c>
      <c r="B635" s="2">
        <v>21</v>
      </c>
      <c r="C635" s="5"/>
      <c r="D635" s="45" t="s">
        <v>9302</v>
      </c>
      <c r="E635" s="22">
        <v>0</v>
      </c>
      <c r="F635" s="22">
        <v>0</v>
      </c>
      <c r="G635" s="22">
        <v>0</v>
      </c>
      <c r="H635" s="22">
        <v>0</v>
      </c>
      <c r="I635" s="22">
        <v>0</v>
      </c>
      <c r="J635" s="22">
        <v>5</v>
      </c>
      <c r="K635" s="41">
        <f t="shared" si="35"/>
        <v>5</v>
      </c>
    </row>
    <row r="636" spans="1:12" ht="13.5">
      <c r="A636" s="5" t="s">
        <v>5866</v>
      </c>
      <c r="B636" s="2">
        <v>21</v>
      </c>
      <c r="C636" s="5"/>
      <c r="D636" s="45" t="s">
        <v>9303</v>
      </c>
      <c r="E636" s="22">
        <v>5</v>
      </c>
      <c r="F636" s="22">
        <v>0</v>
      </c>
      <c r="G636" s="22">
        <v>0</v>
      </c>
      <c r="H636" s="22">
        <v>0</v>
      </c>
      <c r="I636" s="22">
        <v>0</v>
      </c>
      <c r="J636" s="22">
        <v>0</v>
      </c>
      <c r="K636" s="41">
        <f t="shared" si="35"/>
        <v>5</v>
      </c>
    </row>
    <row r="637" spans="1:12" ht="13.5">
      <c r="A637" s="5" t="s">
        <v>5869</v>
      </c>
      <c r="B637" s="2">
        <v>21</v>
      </c>
      <c r="C637" s="5"/>
      <c r="D637" s="45" t="s">
        <v>9304</v>
      </c>
      <c r="E637" s="22">
        <v>5</v>
      </c>
      <c r="F637" s="22">
        <v>0</v>
      </c>
      <c r="G637" s="22">
        <v>0</v>
      </c>
      <c r="H637" s="22">
        <v>0</v>
      </c>
      <c r="I637" s="22">
        <v>0</v>
      </c>
      <c r="J637" s="22">
        <v>0</v>
      </c>
      <c r="K637" s="41">
        <f t="shared" si="35"/>
        <v>5</v>
      </c>
    </row>
    <row r="638" spans="1:12" ht="13.5">
      <c r="A638" s="5" t="s">
        <v>5870</v>
      </c>
      <c r="B638" s="2">
        <v>21</v>
      </c>
      <c r="C638" s="5"/>
      <c r="D638" s="45" t="s">
        <v>9305</v>
      </c>
      <c r="E638" s="22">
        <v>5</v>
      </c>
      <c r="F638" s="22">
        <v>0</v>
      </c>
      <c r="G638" s="22">
        <v>0</v>
      </c>
      <c r="H638" s="22">
        <v>0</v>
      </c>
      <c r="I638" s="22">
        <v>0</v>
      </c>
      <c r="J638" s="22">
        <v>0</v>
      </c>
      <c r="K638" s="41">
        <f t="shared" si="35"/>
        <v>5</v>
      </c>
    </row>
    <row r="639" spans="1:12" ht="13.5">
      <c r="A639" s="5" t="s">
        <v>5809</v>
      </c>
      <c r="B639" s="2">
        <v>21</v>
      </c>
      <c r="C639" s="5"/>
      <c r="D639" s="45" t="s">
        <v>9306</v>
      </c>
      <c r="E639" s="22">
        <v>0</v>
      </c>
      <c r="F639" s="22">
        <v>0</v>
      </c>
      <c r="G639" s="22">
        <v>0</v>
      </c>
      <c r="H639" s="22">
        <v>5</v>
      </c>
      <c r="I639" s="22">
        <v>0</v>
      </c>
      <c r="J639" s="22">
        <v>0</v>
      </c>
      <c r="K639" s="41">
        <f t="shared" si="35"/>
        <v>5</v>
      </c>
    </row>
    <row r="640" spans="1:12" ht="13.5">
      <c r="A640" s="5" t="s">
        <v>5871</v>
      </c>
      <c r="B640" s="2">
        <v>21</v>
      </c>
      <c r="C640" s="5"/>
      <c r="D640" s="45" t="s">
        <v>9307</v>
      </c>
      <c r="E640" s="22">
        <v>5</v>
      </c>
      <c r="F640" s="22">
        <v>0</v>
      </c>
      <c r="G640" s="22">
        <v>0</v>
      </c>
      <c r="H640" s="22">
        <v>0</v>
      </c>
      <c r="I640" s="22">
        <v>0</v>
      </c>
      <c r="J640" s="22">
        <v>0</v>
      </c>
      <c r="K640" s="41">
        <f t="shared" si="35"/>
        <v>5</v>
      </c>
    </row>
    <row r="641" spans="1:11" ht="13.5">
      <c r="A641" s="5" t="s">
        <v>5872</v>
      </c>
      <c r="B641" s="2">
        <v>21</v>
      </c>
      <c r="C641" s="5"/>
      <c r="D641" s="45" t="s">
        <v>9308</v>
      </c>
      <c r="E641" s="22">
        <v>2.5</v>
      </c>
      <c r="F641" s="22">
        <v>0</v>
      </c>
      <c r="G641" s="22">
        <v>0</v>
      </c>
      <c r="H641" s="22">
        <v>0</v>
      </c>
      <c r="I641" s="22">
        <v>0</v>
      </c>
      <c r="J641" s="22">
        <v>0</v>
      </c>
      <c r="K641" s="41">
        <f t="shared" si="35"/>
        <v>2.5</v>
      </c>
    </row>
    <row r="642" spans="1:11" ht="13.5">
      <c r="A642" s="5" t="s">
        <v>11621</v>
      </c>
      <c r="B642" s="2">
        <v>21</v>
      </c>
      <c r="C642" s="5"/>
      <c r="D642" s="45" t="s">
        <v>9309</v>
      </c>
      <c r="E642" s="22">
        <v>0</v>
      </c>
      <c r="F642" s="22">
        <v>0</v>
      </c>
      <c r="G642" s="22">
        <v>0</v>
      </c>
      <c r="H642" s="22">
        <v>0</v>
      </c>
      <c r="I642" s="22">
        <v>3</v>
      </c>
      <c r="J642" s="22">
        <v>0</v>
      </c>
      <c r="K642" s="41">
        <f t="shared" si="35"/>
        <v>3</v>
      </c>
    </row>
    <row r="643" spans="1:11" ht="13.5">
      <c r="A643" s="5" t="s">
        <v>6019</v>
      </c>
      <c r="B643" s="2">
        <v>21</v>
      </c>
      <c r="C643" s="5"/>
      <c r="D643" s="45" t="s">
        <v>9310</v>
      </c>
      <c r="E643" s="22">
        <v>0</v>
      </c>
      <c r="F643" s="22">
        <v>0</v>
      </c>
      <c r="G643" s="22">
        <v>5</v>
      </c>
      <c r="H643" s="22">
        <v>0</v>
      </c>
      <c r="I643" s="22">
        <v>0</v>
      </c>
      <c r="J643" s="22">
        <v>0</v>
      </c>
      <c r="K643" s="41">
        <f t="shared" si="35"/>
        <v>5</v>
      </c>
    </row>
    <row r="644" spans="1:11" ht="13.5">
      <c r="A644" s="5" t="s">
        <v>6024</v>
      </c>
      <c r="B644" s="2">
        <v>21</v>
      </c>
      <c r="C644" s="5"/>
      <c r="D644" s="45" t="s">
        <v>9311</v>
      </c>
      <c r="E644" s="22">
        <v>0</v>
      </c>
      <c r="F644" s="22">
        <v>0</v>
      </c>
      <c r="G644" s="22">
        <v>5</v>
      </c>
      <c r="H644" s="22">
        <v>0</v>
      </c>
      <c r="I644" s="22">
        <v>0</v>
      </c>
      <c r="J644" s="22">
        <v>0</v>
      </c>
      <c r="K644" s="41">
        <f t="shared" si="35"/>
        <v>5</v>
      </c>
    </row>
    <row r="645" spans="1:11" ht="13.5">
      <c r="A645" s="5" t="s">
        <v>6025</v>
      </c>
      <c r="B645" s="2">
        <v>21</v>
      </c>
      <c r="C645" s="5"/>
      <c r="D645" s="45" t="s">
        <v>9312</v>
      </c>
      <c r="E645" s="22">
        <v>0</v>
      </c>
      <c r="F645" s="22">
        <v>0</v>
      </c>
      <c r="G645" s="22">
        <v>5</v>
      </c>
      <c r="H645" s="22">
        <v>0</v>
      </c>
      <c r="I645" s="22">
        <v>0</v>
      </c>
      <c r="J645" s="22">
        <v>0</v>
      </c>
      <c r="K645" s="41">
        <f t="shared" si="35"/>
        <v>5</v>
      </c>
    </row>
    <row r="646" spans="1:11" ht="13.5">
      <c r="A646" s="5" t="s">
        <v>5835</v>
      </c>
      <c r="B646" s="2">
        <v>21</v>
      </c>
      <c r="C646" s="5"/>
      <c r="D646" s="45" t="s">
        <v>9313</v>
      </c>
      <c r="E646" s="22">
        <v>0</v>
      </c>
      <c r="F646" s="22">
        <v>0</v>
      </c>
      <c r="G646" s="22">
        <v>0</v>
      </c>
      <c r="H646" s="22">
        <v>0</v>
      </c>
      <c r="I646" s="22">
        <v>0</v>
      </c>
      <c r="J646" s="22">
        <v>5</v>
      </c>
      <c r="K646" s="41">
        <f t="shared" si="35"/>
        <v>5</v>
      </c>
    </row>
    <row r="647" spans="1:11" ht="13.5">
      <c r="A647" s="5" t="s">
        <v>6039</v>
      </c>
      <c r="B647" s="2">
        <v>21</v>
      </c>
      <c r="C647" s="5"/>
      <c r="D647" s="45" t="s">
        <v>9314</v>
      </c>
      <c r="E647" s="22">
        <v>0</v>
      </c>
      <c r="F647" s="22">
        <v>0</v>
      </c>
      <c r="G647" s="22">
        <v>5</v>
      </c>
      <c r="H647" s="22">
        <v>0</v>
      </c>
      <c r="I647" s="22">
        <v>0</v>
      </c>
      <c r="J647" s="22">
        <v>0</v>
      </c>
      <c r="K647" s="41">
        <f t="shared" si="35"/>
        <v>5</v>
      </c>
    </row>
    <row r="648" spans="1:11" ht="13.5">
      <c r="A648" s="5" t="s">
        <v>6040</v>
      </c>
      <c r="B648" s="2">
        <v>21</v>
      </c>
      <c r="C648" s="5"/>
      <c r="D648" s="45" t="s">
        <v>9315</v>
      </c>
      <c r="E648" s="22">
        <v>0</v>
      </c>
      <c r="F648" s="22">
        <v>0</v>
      </c>
      <c r="G648" s="22">
        <v>5</v>
      </c>
      <c r="H648" s="22">
        <v>0</v>
      </c>
      <c r="I648" s="22">
        <v>0</v>
      </c>
      <c r="J648" s="22">
        <v>0</v>
      </c>
      <c r="K648" s="41">
        <f t="shared" si="35"/>
        <v>5</v>
      </c>
    </row>
    <row r="649" spans="1:11" ht="13.5">
      <c r="A649" s="5" t="s">
        <v>5810</v>
      </c>
      <c r="B649" s="2">
        <v>21</v>
      </c>
      <c r="C649" s="5"/>
      <c r="D649" s="45" t="s">
        <v>9316</v>
      </c>
      <c r="E649" s="22">
        <v>0</v>
      </c>
      <c r="F649" s="22">
        <v>0</v>
      </c>
      <c r="G649" s="22">
        <v>0</v>
      </c>
      <c r="H649" s="22">
        <v>5</v>
      </c>
      <c r="I649" s="22">
        <v>0</v>
      </c>
      <c r="J649" s="22">
        <v>0</v>
      </c>
      <c r="K649" s="41">
        <f t="shared" si="35"/>
        <v>5</v>
      </c>
    </row>
    <row r="650" spans="1:11" ht="13.5">
      <c r="A650" s="5" t="s">
        <v>6047</v>
      </c>
      <c r="B650" s="2">
        <v>21</v>
      </c>
      <c r="C650" s="5"/>
      <c r="D650" s="45" t="s">
        <v>9317</v>
      </c>
      <c r="E650" s="22">
        <v>0</v>
      </c>
      <c r="F650" s="22">
        <v>0</v>
      </c>
      <c r="G650" s="22">
        <v>2.5</v>
      </c>
      <c r="H650" s="22">
        <v>0</v>
      </c>
      <c r="I650" s="22">
        <v>0</v>
      </c>
      <c r="J650" s="22">
        <v>0</v>
      </c>
      <c r="K650" s="41">
        <f t="shared" si="35"/>
        <v>2.5</v>
      </c>
    </row>
    <row r="651" spans="1:11" ht="13.5">
      <c r="A651" s="5" t="s">
        <v>5875</v>
      </c>
      <c r="B651" s="2">
        <v>21</v>
      </c>
      <c r="C651" s="5"/>
      <c r="D651" s="45" t="s">
        <v>9318</v>
      </c>
      <c r="E651" s="22">
        <v>2.5</v>
      </c>
      <c r="F651" s="22">
        <v>0</v>
      </c>
      <c r="G651" s="22">
        <v>0</v>
      </c>
      <c r="H651" s="22">
        <v>0</v>
      </c>
      <c r="I651" s="22">
        <v>0</v>
      </c>
      <c r="J651" s="22">
        <v>0</v>
      </c>
      <c r="K651" s="41">
        <f t="shared" si="35"/>
        <v>2.5</v>
      </c>
    </row>
    <row r="652" spans="1:11" ht="13.5">
      <c r="A652" s="5" t="s">
        <v>5876</v>
      </c>
      <c r="B652" s="2">
        <v>21</v>
      </c>
      <c r="C652" s="5"/>
      <c r="D652" s="45" t="s">
        <v>9319</v>
      </c>
      <c r="E652" s="22">
        <v>2.5</v>
      </c>
      <c r="F652" s="22">
        <v>0</v>
      </c>
      <c r="G652" s="22">
        <v>0</v>
      </c>
      <c r="H652" s="22">
        <v>0</v>
      </c>
      <c r="I652" s="22">
        <v>0</v>
      </c>
      <c r="J652" s="22">
        <v>0</v>
      </c>
      <c r="K652" s="41">
        <f t="shared" si="35"/>
        <v>2.5</v>
      </c>
    </row>
    <row r="653" spans="1:11" ht="13.5">
      <c r="A653" s="5" t="s">
        <v>6048</v>
      </c>
      <c r="B653" s="2">
        <v>21</v>
      </c>
      <c r="C653" s="5"/>
      <c r="D653" s="45" t="s">
        <v>9320</v>
      </c>
      <c r="E653" s="22">
        <v>0</v>
      </c>
      <c r="F653" s="22">
        <v>0</v>
      </c>
      <c r="G653" s="22">
        <v>2.5</v>
      </c>
      <c r="H653" s="22">
        <v>0</v>
      </c>
      <c r="I653" s="22">
        <v>0</v>
      </c>
      <c r="J653" s="22">
        <v>0</v>
      </c>
      <c r="K653" s="41">
        <f t="shared" si="35"/>
        <v>2.5</v>
      </c>
    </row>
    <row r="654" spans="1:11" ht="13.5">
      <c r="A654" s="5" t="s">
        <v>5813</v>
      </c>
      <c r="B654" s="2">
        <v>21</v>
      </c>
      <c r="C654" s="5"/>
      <c r="D654" s="45" t="s">
        <v>9321</v>
      </c>
      <c r="E654" s="22">
        <v>0</v>
      </c>
      <c r="F654" s="22">
        <v>0</v>
      </c>
      <c r="G654" s="22">
        <v>0</v>
      </c>
      <c r="H654" s="22">
        <v>2.5</v>
      </c>
      <c r="I654" s="22">
        <v>0</v>
      </c>
      <c r="J654" s="22">
        <v>0</v>
      </c>
      <c r="K654" s="41">
        <f t="shared" si="35"/>
        <v>2.5</v>
      </c>
    </row>
    <row r="655" spans="1:11" ht="13.5">
      <c r="A655" s="5" t="s">
        <v>6051</v>
      </c>
      <c r="B655" s="2">
        <v>21</v>
      </c>
      <c r="C655" s="5"/>
      <c r="D655" s="45" t="s">
        <v>9322</v>
      </c>
      <c r="E655" s="22">
        <v>0</v>
      </c>
      <c r="F655" s="22">
        <v>0</v>
      </c>
      <c r="G655" s="22">
        <v>2.5</v>
      </c>
      <c r="H655" s="22">
        <v>0</v>
      </c>
      <c r="I655" s="22">
        <v>0</v>
      </c>
      <c r="J655" s="22">
        <v>0</v>
      </c>
      <c r="K655" s="41">
        <f t="shared" si="35"/>
        <v>2.5</v>
      </c>
    </row>
    <row r="656" spans="1:11" ht="13.5">
      <c r="A656" s="5" t="s">
        <v>5895</v>
      </c>
      <c r="B656" s="2">
        <v>21</v>
      </c>
      <c r="C656" s="5"/>
      <c r="D656" s="45" t="s">
        <v>9323</v>
      </c>
      <c r="E656" s="22">
        <v>0</v>
      </c>
      <c r="F656" s="22">
        <v>5</v>
      </c>
      <c r="G656" s="22">
        <v>0</v>
      </c>
      <c r="H656" s="22">
        <v>0</v>
      </c>
      <c r="I656" s="22">
        <v>0</v>
      </c>
      <c r="J656" s="22">
        <v>0</v>
      </c>
      <c r="K656" s="41">
        <f t="shared" si="35"/>
        <v>5</v>
      </c>
    </row>
    <row r="657" spans="1:12" ht="13.5">
      <c r="A657" s="5" t="s">
        <v>5896</v>
      </c>
      <c r="B657" s="2">
        <v>21</v>
      </c>
      <c r="C657" s="5"/>
      <c r="D657" s="45" t="s">
        <v>9324</v>
      </c>
      <c r="E657" s="22">
        <v>0</v>
      </c>
      <c r="F657" s="22">
        <v>5</v>
      </c>
      <c r="G657" s="22">
        <v>0</v>
      </c>
      <c r="H657" s="22">
        <v>0</v>
      </c>
      <c r="I657" s="22">
        <v>0</v>
      </c>
      <c r="J657" s="22">
        <v>0</v>
      </c>
      <c r="K657" s="41">
        <f t="shared" si="35"/>
        <v>5</v>
      </c>
    </row>
    <row r="658" spans="1:12" ht="13.5">
      <c r="A658" s="5" t="s">
        <v>5912</v>
      </c>
      <c r="B658" s="2">
        <v>21</v>
      </c>
      <c r="C658" s="5"/>
      <c r="D658" s="45" t="s">
        <v>9325</v>
      </c>
      <c r="E658" s="22">
        <v>0</v>
      </c>
      <c r="F658" s="22">
        <v>5</v>
      </c>
      <c r="G658" s="22">
        <v>0</v>
      </c>
      <c r="H658" s="22">
        <v>0</v>
      </c>
      <c r="I658" s="22">
        <v>0</v>
      </c>
      <c r="J658" s="22">
        <v>0</v>
      </c>
      <c r="K658" s="41">
        <f t="shared" si="35"/>
        <v>5</v>
      </c>
    </row>
    <row r="659" spans="1:12" ht="13.5">
      <c r="A659" s="5" t="s">
        <v>5913</v>
      </c>
      <c r="B659" s="2">
        <v>21</v>
      </c>
      <c r="C659" s="5"/>
      <c r="D659" s="45" t="s">
        <v>9326</v>
      </c>
      <c r="E659" s="22">
        <v>0</v>
      </c>
      <c r="F659" s="22">
        <v>2.5</v>
      </c>
      <c r="G659" s="22">
        <v>0</v>
      </c>
      <c r="H659" s="22">
        <v>0</v>
      </c>
      <c r="I659" s="22">
        <v>0</v>
      </c>
      <c r="J659" s="22">
        <v>0</v>
      </c>
      <c r="K659" s="41">
        <f t="shared" si="35"/>
        <v>2.5</v>
      </c>
    </row>
    <row r="660" spans="1:12" ht="13.5">
      <c r="A660" s="5" t="s">
        <v>5914</v>
      </c>
      <c r="B660" s="2">
        <v>21</v>
      </c>
      <c r="C660" s="5"/>
      <c r="D660" s="45" t="s">
        <v>9327</v>
      </c>
      <c r="E660" s="22">
        <v>0</v>
      </c>
      <c r="F660" s="22">
        <v>5</v>
      </c>
      <c r="G660" s="22">
        <v>0</v>
      </c>
      <c r="H660" s="22">
        <v>0</v>
      </c>
      <c r="I660" s="22">
        <v>0</v>
      </c>
      <c r="J660" s="22">
        <v>0</v>
      </c>
      <c r="K660" s="41">
        <f t="shared" si="35"/>
        <v>5</v>
      </c>
    </row>
    <row r="661" spans="1:12" ht="13.5">
      <c r="A661" s="5" t="s">
        <v>5918</v>
      </c>
      <c r="B661" s="2">
        <v>21</v>
      </c>
      <c r="C661" s="5"/>
      <c r="D661" s="45" t="s">
        <v>9328</v>
      </c>
      <c r="E661" s="22">
        <v>0</v>
      </c>
      <c r="F661" s="22">
        <v>5</v>
      </c>
      <c r="G661" s="22">
        <v>0</v>
      </c>
      <c r="H661" s="22">
        <v>0</v>
      </c>
      <c r="I661" s="22">
        <v>0</v>
      </c>
      <c r="J661" s="22">
        <v>0</v>
      </c>
      <c r="K661" s="41">
        <f t="shared" si="35"/>
        <v>5</v>
      </c>
    </row>
    <row r="662" spans="1:12">
      <c r="B662" s="2">
        <v>21</v>
      </c>
      <c r="C662" s="5"/>
      <c r="D662" s="18">
        <v>0</v>
      </c>
      <c r="E662" s="22">
        <v>0</v>
      </c>
      <c r="F662" s="22">
        <v>0</v>
      </c>
      <c r="G662" s="22">
        <v>0</v>
      </c>
      <c r="H662" s="22">
        <v>0</v>
      </c>
      <c r="I662" s="22">
        <v>0</v>
      </c>
      <c r="J662" s="22">
        <v>0</v>
      </c>
      <c r="K662" s="41">
        <f t="shared" si="35"/>
        <v>0</v>
      </c>
      <c r="L662" s="1">
        <v>0</v>
      </c>
    </row>
    <row r="663" spans="1:12">
      <c r="B663" s="2">
        <v>21</v>
      </c>
      <c r="C663" s="5"/>
      <c r="D663" s="18">
        <v>0</v>
      </c>
      <c r="E663" s="22">
        <v>0</v>
      </c>
      <c r="F663" s="22">
        <v>0</v>
      </c>
      <c r="G663" s="22">
        <v>0</v>
      </c>
      <c r="H663" s="22">
        <v>0</v>
      </c>
      <c r="I663" s="22">
        <v>0</v>
      </c>
      <c r="J663" s="22">
        <v>0</v>
      </c>
      <c r="K663" s="41">
        <f t="shared" si="35"/>
        <v>0</v>
      </c>
      <c r="L663" s="1">
        <v>0</v>
      </c>
    </row>
    <row r="664" spans="1:12">
      <c r="B664" s="2">
        <v>21</v>
      </c>
      <c r="C664" s="5"/>
      <c r="D664" s="18">
        <v>0</v>
      </c>
      <c r="E664" s="22">
        <v>0</v>
      </c>
      <c r="F664" s="22">
        <v>0</v>
      </c>
      <c r="G664" s="22">
        <v>0</v>
      </c>
      <c r="H664" s="22">
        <v>0</v>
      </c>
      <c r="I664" s="22">
        <v>0</v>
      </c>
      <c r="J664" s="22">
        <v>0</v>
      </c>
      <c r="K664" s="41">
        <f t="shared" si="35"/>
        <v>0</v>
      </c>
      <c r="L664" s="1">
        <v>0</v>
      </c>
    </row>
    <row r="665" spans="1:12">
      <c r="B665" s="2">
        <v>21</v>
      </c>
      <c r="C665" s="5"/>
      <c r="D665" s="18">
        <v>0</v>
      </c>
      <c r="E665" s="22">
        <v>0</v>
      </c>
      <c r="F665" s="22">
        <v>0</v>
      </c>
      <c r="G665" s="22">
        <v>0</v>
      </c>
      <c r="H665" s="22">
        <v>0</v>
      </c>
      <c r="I665" s="22">
        <v>0</v>
      </c>
      <c r="J665" s="22">
        <v>0</v>
      </c>
      <c r="K665" s="41">
        <f t="shared" si="35"/>
        <v>0</v>
      </c>
      <c r="L665" s="1">
        <v>0</v>
      </c>
    </row>
    <row r="666" spans="1:12">
      <c r="B666" s="2">
        <v>21</v>
      </c>
      <c r="C666" s="5"/>
      <c r="D666" s="18">
        <v>0</v>
      </c>
      <c r="E666" s="22">
        <v>0</v>
      </c>
      <c r="F666" s="22">
        <v>0</v>
      </c>
      <c r="G666" s="22">
        <v>0</v>
      </c>
      <c r="H666" s="22">
        <v>0</v>
      </c>
      <c r="I666" s="22">
        <v>0</v>
      </c>
      <c r="J666" s="22">
        <v>0</v>
      </c>
      <c r="K666" s="41">
        <f t="shared" si="35"/>
        <v>0</v>
      </c>
      <c r="L666" s="1">
        <v>0</v>
      </c>
    </row>
    <row r="667" spans="1:12">
      <c r="B667" s="2">
        <v>21</v>
      </c>
      <c r="C667" s="5"/>
      <c r="D667" s="18">
        <v>0</v>
      </c>
      <c r="E667" s="22">
        <v>0</v>
      </c>
      <c r="F667" s="22">
        <v>0</v>
      </c>
      <c r="G667" s="22">
        <v>0</v>
      </c>
      <c r="H667" s="22">
        <v>0</v>
      </c>
      <c r="I667" s="22">
        <v>0</v>
      </c>
      <c r="J667" s="22">
        <v>0</v>
      </c>
      <c r="K667" s="41">
        <f t="shared" si="35"/>
        <v>0</v>
      </c>
      <c r="L667" s="1">
        <v>0</v>
      </c>
    </row>
    <row r="668" spans="1:12">
      <c r="B668" s="2">
        <v>21</v>
      </c>
      <c r="C668" s="5"/>
      <c r="D668" s="18">
        <v>0</v>
      </c>
      <c r="E668" s="22">
        <v>0</v>
      </c>
      <c r="F668" s="22">
        <v>0</v>
      </c>
      <c r="G668" s="22">
        <v>0</v>
      </c>
      <c r="H668" s="22">
        <v>0</v>
      </c>
      <c r="I668" s="22">
        <v>0</v>
      </c>
      <c r="J668" s="22">
        <v>0</v>
      </c>
      <c r="K668" s="41">
        <f t="shared" si="35"/>
        <v>0</v>
      </c>
      <c r="L668" s="1">
        <v>0</v>
      </c>
    </row>
    <row r="669" spans="1:12">
      <c r="B669" s="2">
        <v>21</v>
      </c>
      <c r="C669" s="5"/>
      <c r="D669" s="18">
        <v>0</v>
      </c>
      <c r="E669" s="22">
        <v>0</v>
      </c>
      <c r="F669" s="22">
        <v>0</v>
      </c>
      <c r="G669" s="22">
        <v>0</v>
      </c>
      <c r="H669" s="22">
        <v>0</v>
      </c>
      <c r="I669" s="22">
        <v>0</v>
      </c>
      <c r="J669" s="22">
        <v>0</v>
      </c>
      <c r="K669" s="41">
        <f t="shared" si="35"/>
        <v>0</v>
      </c>
      <c r="L669" s="1">
        <v>0</v>
      </c>
    </row>
    <row r="670" spans="1:12">
      <c r="B670" s="2">
        <v>21</v>
      </c>
      <c r="C670" s="5"/>
      <c r="D670" s="18">
        <v>0</v>
      </c>
      <c r="E670" s="22">
        <v>0</v>
      </c>
      <c r="F670" s="22">
        <v>0</v>
      </c>
      <c r="G670" s="22">
        <v>0</v>
      </c>
      <c r="H670" s="22">
        <v>0</v>
      </c>
      <c r="I670" s="22">
        <v>0</v>
      </c>
      <c r="J670" s="22">
        <v>0</v>
      </c>
      <c r="K670" s="41">
        <f t="shared" si="35"/>
        <v>0</v>
      </c>
      <c r="L670" s="1">
        <v>0</v>
      </c>
    </row>
    <row r="671" spans="1:12">
      <c r="B671" s="2">
        <v>21</v>
      </c>
      <c r="C671" s="5"/>
      <c r="D671" s="18">
        <v>0</v>
      </c>
      <c r="E671" s="22">
        <v>0</v>
      </c>
      <c r="F671" s="22">
        <v>0</v>
      </c>
      <c r="G671" s="22">
        <v>0</v>
      </c>
      <c r="H671" s="22">
        <v>0</v>
      </c>
      <c r="I671" s="22">
        <v>0</v>
      </c>
      <c r="J671" s="22">
        <v>0</v>
      </c>
      <c r="K671" s="41">
        <f t="shared" si="35"/>
        <v>0</v>
      </c>
      <c r="L671" s="1">
        <v>0</v>
      </c>
    </row>
    <row r="672" spans="1:12">
      <c r="B672" s="2">
        <v>21</v>
      </c>
      <c r="C672" s="5"/>
      <c r="D672" s="18">
        <v>0</v>
      </c>
      <c r="E672" s="22">
        <v>0</v>
      </c>
      <c r="F672" s="22">
        <v>0</v>
      </c>
      <c r="G672" s="22">
        <v>0</v>
      </c>
      <c r="H672" s="22">
        <v>0</v>
      </c>
      <c r="I672" s="22">
        <v>0</v>
      </c>
      <c r="J672" s="22">
        <v>0</v>
      </c>
      <c r="K672" s="41">
        <f t="shared" si="35"/>
        <v>0</v>
      </c>
      <c r="L672" s="1">
        <v>0</v>
      </c>
    </row>
    <row r="673" spans="2:12">
      <c r="B673" s="2">
        <v>21</v>
      </c>
      <c r="C673" s="5"/>
      <c r="D673" s="18">
        <v>0</v>
      </c>
      <c r="E673" s="22">
        <v>0</v>
      </c>
      <c r="F673" s="22">
        <v>0</v>
      </c>
      <c r="G673" s="22">
        <v>0</v>
      </c>
      <c r="H673" s="22">
        <v>0</v>
      </c>
      <c r="I673" s="22">
        <v>0</v>
      </c>
      <c r="J673" s="22">
        <v>0</v>
      </c>
      <c r="K673" s="41">
        <f t="shared" si="35"/>
        <v>0</v>
      </c>
      <c r="L673" s="1">
        <v>0</v>
      </c>
    </row>
    <row r="674" spans="2:12">
      <c r="B674" s="2">
        <v>21</v>
      </c>
      <c r="C674" s="5"/>
      <c r="D674" s="18">
        <v>0</v>
      </c>
      <c r="E674" s="22">
        <v>0</v>
      </c>
      <c r="F674" s="22">
        <v>0</v>
      </c>
      <c r="G674" s="22">
        <v>0</v>
      </c>
      <c r="H674" s="22">
        <v>0</v>
      </c>
      <c r="I674" s="22">
        <v>0</v>
      </c>
      <c r="J674" s="22">
        <v>0</v>
      </c>
      <c r="K674" s="41">
        <f t="shared" ref="K674:K737" si="37">SUM(E674:J674)</f>
        <v>0</v>
      </c>
      <c r="L674" s="1">
        <v>0</v>
      </c>
    </row>
    <row r="675" spans="2:12">
      <c r="B675" s="2">
        <v>21</v>
      </c>
      <c r="C675" s="5"/>
      <c r="D675" s="18">
        <v>0</v>
      </c>
      <c r="E675" s="22">
        <v>0</v>
      </c>
      <c r="F675" s="22">
        <v>0</v>
      </c>
      <c r="G675" s="22">
        <v>0</v>
      </c>
      <c r="H675" s="22">
        <v>0</v>
      </c>
      <c r="I675" s="22">
        <v>0</v>
      </c>
      <c r="J675" s="22">
        <v>0</v>
      </c>
      <c r="K675" s="41">
        <f t="shared" si="37"/>
        <v>0</v>
      </c>
      <c r="L675" s="1">
        <v>0</v>
      </c>
    </row>
    <row r="676" spans="2:12">
      <c r="B676" s="2">
        <v>21</v>
      </c>
      <c r="C676" s="5"/>
      <c r="D676" s="18">
        <v>0</v>
      </c>
      <c r="E676" s="22">
        <v>0</v>
      </c>
      <c r="F676" s="22">
        <v>0</v>
      </c>
      <c r="G676" s="22">
        <v>0</v>
      </c>
      <c r="H676" s="22">
        <v>0</v>
      </c>
      <c r="I676" s="22">
        <v>0</v>
      </c>
      <c r="J676" s="22">
        <v>0</v>
      </c>
      <c r="K676" s="41">
        <f t="shared" si="37"/>
        <v>0</v>
      </c>
      <c r="L676" s="1">
        <v>0</v>
      </c>
    </row>
    <row r="677" spans="2:12">
      <c r="B677" s="2">
        <v>21</v>
      </c>
      <c r="C677" s="5"/>
      <c r="D677" s="18">
        <v>0</v>
      </c>
      <c r="E677" s="22">
        <v>0</v>
      </c>
      <c r="F677" s="22">
        <v>0</v>
      </c>
      <c r="G677" s="22">
        <v>0</v>
      </c>
      <c r="H677" s="22">
        <v>0</v>
      </c>
      <c r="I677" s="22">
        <v>0</v>
      </c>
      <c r="J677" s="22">
        <v>0</v>
      </c>
      <c r="K677" s="41">
        <f t="shared" si="37"/>
        <v>0</v>
      </c>
      <c r="L677" s="1">
        <v>0</v>
      </c>
    </row>
    <row r="678" spans="2:12">
      <c r="B678" s="2">
        <v>21</v>
      </c>
      <c r="C678" s="5"/>
      <c r="D678" s="18">
        <v>0</v>
      </c>
      <c r="E678" s="22">
        <v>0</v>
      </c>
      <c r="F678" s="22">
        <v>0</v>
      </c>
      <c r="G678" s="22">
        <v>0</v>
      </c>
      <c r="H678" s="22">
        <v>0</v>
      </c>
      <c r="I678" s="22">
        <v>0</v>
      </c>
      <c r="J678" s="22">
        <v>0</v>
      </c>
      <c r="K678" s="41">
        <f t="shared" si="37"/>
        <v>0</v>
      </c>
      <c r="L678" s="1">
        <v>0</v>
      </c>
    </row>
    <row r="679" spans="2:12">
      <c r="B679" s="2">
        <v>21</v>
      </c>
      <c r="C679" s="5"/>
      <c r="D679" s="18">
        <v>0</v>
      </c>
      <c r="E679" s="22">
        <v>0</v>
      </c>
      <c r="F679" s="22">
        <v>0</v>
      </c>
      <c r="G679" s="22">
        <v>0</v>
      </c>
      <c r="H679" s="22">
        <v>0</v>
      </c>
      <c r="I679" s="22">
        <v>0</v>
      </c>
      <c r="J679" s="22">
        <v>0</v>
      </c>
      <c r="K679" s="41">
        <f t="shared" si="37"/>
        <v>0</v>
      </c>
      <c r="L679" s="1">
        <v>0</v>
      </c>
    </row>
    <row r="680" spans="2:12">
      <c r="B680" s="2">
        <v>21</v>
      </c>
      <c r="C680" s="5"/>
      <c r="D680" s="18">
        <v>0</v>
      </c>
      <c r="E680" s="22">
        <v>0</v>
      </c>
      <c r="F680" s="22">
        <v>0</v>
      </c>
      <c r="G680" s="22">
        <v>0</v>
      </c>
      <c r="H680" s="22">
        <v>0</v>
      </c>
      <c r="I680" s="22">
        <v>0</v>
      </c>
      <c r="J680" s="22">
        <v>0</v>
      </c>
      <c r="K680" s="41">
        <f t="shared" si="37"/>
        <v>0</v>
      </c>
      <c r="L680" s="1">
        <v>0</v>
      </c>
    </row>
    <row r="681" spans="2:12">
      <c r="B681" s="2">
        <v>21</v>
      </c>
      <c r="C681" s="5"/>
      <c r="D681" s="18">
        <v>0</v>
      </c>
      <c r="E681" s="22">
        <v>0</v>
      </c>
      <c r="F681" s="22">
        <v>0</v>
      </c>
      <c r="G681" s="22">
        <v>0</v>
      </c>
      <c r="H681" s="22">
        <v>0</v>
      </c>
      <c r="I681" s="22">
        <v>0</v>
      </c>
      <c r="J681" s="22">
        <v>0</v>
      </c>
      <c r="K681" s="41">
        <f t="shared" si="37"/>
        <v>0</v>
      </c>
      <c r="L681" s="1">
        <v>0</v>
      </c>
    </row>
    <row r="682" spans="2:12">
      <c r="B682" s="2">
        <v>21</v>
      </c>
      <c r="C682" s="5"/>
      <c r="D682" s="18">
        <v>0</v>
      </c>
      <c r="E682" s="22">
        <v>0</v>
      </c>
      <c r="F682" s="22">
        <v>0</v>
      </c>
      <c r="G682" s="22">
        <v>0</v>
      </c>
      <c r="H682" s="22">
        <v>0</v>
      </c>
      <c r="I682" s="22">
        <v>0</v>
      </c>
      <c r="J682" s="22">
        <v>0</v>
      </c>
      <c r="K682" s="41">
        <f t="shared" si="37"/>
        <v>0</v>
      </c>
      <c r="L682" s="1">
        <v>0</v>
      </c>
    </row>
    <row r="683" spans="2:12">
      <c r="B683" s="2">
        <v>21</v>
      </c>
      <c r="C683" s="5"/>
      <c r="D683" s="18">
        <v>0</v>
      </c>
      <c r="E683" s="22">
        <v>0</v>
      </c>
      <c r="F683" s="22">
        <v>0</v>
      </c>
      <c r="G683" s="22">
        <v>0</v>
      </c>
      <c r="H683" s="22">
        <v>0</v>
      </c>
      <c r="I683" s="22">
        <v>0</v>
      </c>
      <c r="J683" s="22">
        <v>0</v>
      </c>
      <c r="K683" s="41">
        <f t="shared" si="37"/>
        <v>0</v>
      </c>
      <c r="L683" s="1">
        <v>0</v>
      </c>
    </row>
    <row r="684" spans="2:12">
      <c r="B684" s="2">
        <v>21</v>
      </c>
      <c r="C684" s="5"/>
      <c r="D684" s="18">
        <v>0</v>
      </c>
      <c r="E684" s="22">
        <v>0</v>
      </c>
      <c r="F684" s="22">
        <v>0</v>
      </c>
      <c r="G684" s="22">
        <v>0</v>
      </c>
      <c r="H684" s="22">
        <v>0</v>
      </c>
      <c r="I684" s="22">
        <v>0</v>
      </c>
      <c r="J684" s="22">
        <v>0</v>
      </c>
      <c r="K684" s="41">
        <f t="shared" si="37"/>
        <v>0</v>
      </c>
      <c r="L684" s="1">
        <v>0</v>
      </c>
    </row>
    <row r="685" spans="2:12">
      <c r="B685" s="2">
        <v>21</v>
      </c>
      <c r="C685" s="5"/>
      <c r="D685" s="18">
        <v>0</v>
      </c>
      <c r="E685" s="22">
        <v>0</v>
      </c>
      <c r="F685" s="22">
        <v>0</v>
      </c>
      <c r="G685" s="22">
        <v>0</v>
      </c>
      <c r="H685" s="22">
        <v>0</v>
      </c>
      <c r="I685" s="22">
        <v>0</v>
      </c>
      <c r="J685" s="22">
        <v>0</v>
      </c>
      <c r="K685" s="41">
        <f t="shared" si="37"/>
        <v>0</v>
      </c>
      <c r="L685" s="1">
        <v>0</v>
      </c>
    </row>
    <row r="686" spans="2:12">
      <c r="B686" s="2">
        <v>21</v>
      </c>
      <c r="C686" s="5"/>
      <c r="D686" s="18">
        <v>0</v>
      </c>
      <c r="E686" s="22">
        <v>0</v>
      </c>
      <c r="F686" s="22">
        <v>0</v>
      </c>
      <c r="G686" s="22">
        <v>0</v>
      </c>
      <c r="H686" s="22">
        <v>0</v>
      </c>
      <c r="I686" s="22">
        <v>0</v>
      </c>
      <c r="J686" s="22">
        <v>0</v>
      </c>
      <c r="K686" s="41">
        <f t="shared" si="37"/>
        <v>0</v>
      </c>
      <c r="L686" s="1">
        <v>0</v>
      </c>
    </row>
    <row r="687" spans="2:12">
      <c r="B687" s="2">
        <v>21</v>
      </c>
      <c r="C687" s="5"/>
      <c r="D687" s="18">
        <v>0</v>
      </c>
      <c r="E687" s="22">
        <v>0</v>
      </c>
      <c r="F687" s="22">
        <v>0</v>
      </c>
      <c r="G687" s="22">
        <v>0</v>
      </c>
      <c r="H687" s="22">
        <v>0</v>
      </c>
      <c r="I687" s="22">
        <v>0</v>
      </c>
      <c r="J687" s="22">
        <v>0</v>
      </c>
      <c r="K687" s="41">
        <f t="shared" si="37"/>
        <v>0</v>
      </c>
      <c r="L687" s="1">
        <v>0</v>
      </c>
    </row>
    <row r="688" spans="2:12">
      <c r="B688" s="2">
        <v>21</v>
      </c>
      <c r="C688" s="5"/>
      <c r="D688" s="18">
        <v>0</v>
      </c>
      <c r="E688" s="22">
        <v>0</v>
      </c>
      <c r="F688" s="22">
        <v>0</v>
      </c>
      <c r="G688" s="22">
        <v>0</v>
      </c>
      <c r="H688" s="22">
        <v>0</v>
      </c>
      <c r="I688" s="22">
        <v>0</v>
      </c>
      <c r="J688" s="22">
        <v>0</v>
      </c>
      <c r="K688" s="41">
        <f t="shared" si="37"/>
        <v>0</v>
      </c>
      <c r="L688" s="1">
        <v>0</v>
      </c>
    </row>
    <row r="689" spans="2:12">
      <c r="B689" s="2">
        <v>21</v>
      </c>
      <c r="C689" s="5"/>
      <c r="D689" s="18">
        <v>0</v>
      </c>
      <c r="E689" s="22">
        <v>0</v>
      </c>
      <c r="F689" s="22">
        <v>0</v>
      </c>
      <c r="G689" s="22">
        <v>0</v>
      </c>
      <c r="H689" s="22">
        <v>0</v>
      </c>
      <c r="I689" s="22">
        <v>0</v>
      </c>
      <c r="J689" s="22">
        <v>0</v>
      </c>
      <c r="K689" s="41">
        <f t="shared" si="37"/>
        <v>0</v>
      </c>
      <c r="L689" s="1">
        <v>0</v>
      </c>
    </row>
    <row r="690" spans="2:12">
      <c r="B690" s="2">
        <v>21</v>
      </c>
      <c r="C690" s="5"/>
      <c r="D690" s="18">
        <v>0</v>
      </c>
      <c r="E690" s="22">
        <v>0</v>
      </c>
      <c r="F690" s="22">
        <v>0</v>
      </c>
      <c r="G690" s="22">
        <v>0</v>
      </c>
      <c r="H690" s="22">
        <v>0</v>
      </c>
      <c r="I690" s="22">
        <v>0</v>
      </c>
      <c r="J690" s="22">
        <v>0</v>
      </c>
      <c r="K690" s="41">
        <f t="shared" si="37"/>
        <v>0</v>
      </c>
      <c r="L690" s="1">
        <v>0</v>
      </c>
    </row>
    <row r="691" spans="2:12">
      <c r="B691" s="2">
        <v>21</v>
      </c>
      <c r="C691" s="5"/>
      <c r="D691" s="18">
        <v>0</v>
      </c>
      <c r="E691" s="22">
        <v>0</v>
      </c>
      <c r="F691" s="22">
        <v>0</v>
      </c>
      <c r="G691" s="22">
        <v>0</v>
      </c>
      <c r="H691" s="22">
        <v>0</v>
      </c>
      <c r="I691" s="22">
        <v>0</v>
      </c>
      <c r="J691" s="22">
        <v>0</v>
      </c>
      <c r="K691" s="41">
        <f t="shared" si="37"/>
        <v>0</v>
      </c>
      <c r="L691" s="1">
        <v>0</v>
      </c>
    </row>
    <row r="692" spans="2:12">
      <c r="B692" s="2">
        <v>21</v>
      </c>
      <c r="C692" s="5"/>
      <c r="D692" s="18">
        <v>0</v>
      </c>
      <c r="E692" s="22">
        <v>0</v>
      </c>
      <c r="F692" s="22">
        <v>0</v>
      </c>
      <c r="G692" s="22">
        <v>0</v>
      </c>
      <c r="H692" s="22">
        <v>0</v>
      </c>
      <c r="I692" s="22">
        <v>0</v>
      </c>
      <c r="J692" s="22">
        <v>0</v>
      </c>
      <c r="K692" s="41">
        <f t="shared" si="37"/>
        <v>0</v>
      </c>
      <c r="L692" s="1">
        <v>0</v>
      </c>
    </row>
    <row r="693" spans="2:12">
      <c r="B693" s="2">
        <v>21</v>
      </c>
      <c r="C693" s="5"/>
      <c r="D693" s="18">
        <v>0</v>
      </c>
      <c r="E693" s="22">
        <v>0</v>
      </c>
      <c r="F693" s="22">
        <v>0</v>
      </c>
      <c r="G693" s="22">
        <v>0</v>
      </c>
      <c r="H693" s="22">
        <v>0</v>
      </c>
      <c r="I693" s="22">
        <v>0</v>
      </c>
      <c r="J693" s="22">
        <v>0</v>
      </c>
      <c r="K693" s="41">
        <f t="shared" si="37"/>
        <v>0</v>
      </c>
      <c r="L693" s="1">
        <v>0</v>
      </c>
    </row>
    <row r="694" spans="2:12">
      <c r="B694" s="2">
        <v>21</v>
      </c>
      <c r="C694" s="5"/>
      <c r="D694" s="18">
        <v>0</v>
      </c>
      <c r="E694" s="22">
        <v>0</v>
      </c>
      <c r="F694" s="22">
        <v>0</v>
      </c>
      <c r="G694" s="22">
        <v>0</v>
      </c>
      <c r="H694" s="22">
        <v>0</v>
      </c>
      <c r="I694" s="22">
        <v>0</v>
      </c>
      <c r="J694" s="22">
        <v>0</v>
      </c>
      <c r="K694" s="41">
        <f t="shared" si="37"/>
        <v>0</v>
      </c>
      <c r="L694" s="1">
        <v>0</v>
      </c>
    </row>
    <row r="695" spans="2:12">
      <c r="B695" s="2">
        <v>21</v>
      </c>
      <c r="C695" s="5"/>
      <c r="D695" s="18">
        <v>0</v>
      </c>
      <c r="E695" s="22">
        <v>0</v>
      </c>
      <c r="F695" s="22">
        <v>0</v>
      </c>
      <c r="G695" s="22">
        <v>0</v>
      </c>
      <c r="H695" s="22">
        <v>0</v>
      </c>
      <c r="I695" s="22">
        <v>0</v>
      </c>
      <c r="J695" s="22">
        <v>0</v>
      </c>
      <c r="K695" s="41">
        <f t="shared" si="37"/>
        <v>0</v>
      </c>
      <c r="L695" s="1">
        <v>0</v>
      </c>
    </row>
    <row r="696" spans="2:12">
      <c r="B696" s="2">
        <v>21</v>
      </c>
      <c r="C696" s="5"/>
      <c r="D696" s="18">
        <v>0</v>
      </c>
      <c r="E696" s="22">
        <v>0</v>
      </c>
      <c r="F696" s="22">
        <v>0</v>
      </c>
      <c r="G696" s="22">
        <v>0</v>
      </c>
      <c r="H696" s="22">
        <v>0</v>
      </c>
      <c r="I696" s="22">
        <v>0</v>
      </c>
      <c r="J696" s="22">
        <v>0</v>
      </c>
      <c r="K696" s="41">
        <f t="shared" si="37"/>
        <v>0</v>
      </c>
      <c r="L696" s="1">
        <v>0</v>
      </c>
    </row>
    <row r="697" spans="2:12">
      <c r="B697" s="2">
        <v>21</v>
      </c>
      <c r="C697" s="5"/>
      <c r="D697" s="18">
        <v>0</v>
      </c>
      <c r="E697" s="22">
        <v>0</v>
      </c>
      <c r="F697" s="22">
        <v>0</v>
      </c>
      <c r="G697" s="22">
        <v>0</v>
      </c>
      <c r="H697" s="22">
        <v>0</v>
      </c>
      <c r="I697" s="22">
        <v>0</v>
      </c>
      <c r="J697" s="22">
        <v>0</v>
      </c>
      <c r="K697" s="41">
        <f t="shared" si="37"/>
        <v>0</v>
      </c>
      <c r="L697" s="1">
        <v>0</v>
      </c>
    </row>
    <row r="698" spans="2:12">
      <c r="B698" s="2">
        <v>21</v>
      </c>
      <c r="C698" s="5"/>
      <c r="D698" s="18">
        <v>0</v>
      </c>
      <c r="E698" s="22">
        <v>0</v>
      </c>
      <c r="F698" s="22">
        <v>0</v>
      </c>
      <c r="G698" s="22">
        <v>0</v>
      </c>
      <c r="H698" s="22">
        <v>0</v>
      </c>
      <c r="I698" s="22">
        <v>0</v>
      </c>
      <c r="J698" s="22">
        <v>0</v>
      </c>
      <c r="K698" s="41">
        <f t="shared" si="37"/>
        <v>0</v>
      </c>
      <c r="L698" s="1">
        <v>0</v>
      </c>
    </row>
    <row r="699" spans="2:12">
      <c r="B699" s="2">
        <v>21</v>
      </c>
      <c r="C699" s="5"/>
      <c r="D699" s="18">
        <v>0</v>
      </c>
      <c r="E699" s="22">
        <v>0</v>
      </c>
      <c r="F699" s="22">
        <v>0</v>
      </c>
      <c r="G699" s="22">
        <v>0</v>
      </c>
      <c r="H699" s="22">
        <v>0</v>
      </c>
      <c r="I699" s="22">
        <v>0</v>
      </c>
      <c r="J699" s="22">
        <v>0</v>
      </c>
      <c r="K699" s="41">
        <f t="shared" si="37"/>
        <v>0</v>
      </c>
      <c r="L699" s="1">
        <v>0</v>
      </c>
    </row>
    <row r="700" spans="2:12">
      <c r="B700" s="2">
        <v>21</v>
      </c>
      <c r="C700" s="5"/>
      <c r="D700" s="18">
        <v>0</v>
      </c>
      <c r="E700" s="22">
        <v>0</v>
      </c>
      <c r="F700" s="22">
        <v>0</v>
      </c>
      <c r="G700" s="22">
        <v>0</v>
      </c>
      <c r="H700" s="22">
        <v>0</v>
      </c>
      <c r="I700" s="22">
        <v>0</v>
      </c>
      <c r="J700" s="22">
        <v>0</v>
      </c>
      <c r="K700" s="41">
        <f t="shared" si="37"/>
        <v>0</v>
      </c>
      <c r="L700" s="1">
        <v>0</v>
      </c>
    </row>
    <row r="701" spans="2:12">
      <c r="B701" s="2">
        <v>21</v>
      </c>
      <c r="C701" s="5"/>
      <c r="D701" s="18">
        <v>0</v>
      </c>
      <c r="E701" s="22">
        <v>0</v>
      </c>
      <c r="F701" s="22">
        <v>0</v>
      </c>
      <c r="G701" s="22">
        <v>0</v>
      </c>
      <c r="H701" s="22">
        <v>0</v>
      </c>
      <c r="I701" s="22">
        <v>0</v>
      </c>
      <c r="J701" s="22">
        <v>0</v>
      </c>
      <c r="K701" s="41">
        <f t="shared" si="37"/>
        <v>0</v>
      </c>
      <c r="L701" s="1">
        <v>0</v>
      </c>
    </row>
    <row r="702" spans="2:12">
      <c r="B702" s="2">
        <v>21</v>
      </c>
      <c r="C702" s="5"/>
      <c r="D702" s="18">
        <v>0</v>
      </c>
      <c r="E702" s="22">
        <v>0</v>
      </c>
      <c r="F702" s="22">
        <v>0</v>
      </c>
      <c r="G702" s="22">
        <v>0</v>
      </c>
      <c r="H702" s="22">
        <v>0</v>
      </c>
      <c r="I702" s="22">
        <v>0</v>
      </c>
      <c r="J702" s="22">
        <v>0</v>
      </c>
      <c r="K702" s="41">
        <f t="shared" si="37"/>
        <v>0</v>
      </c>
      <c r="L702" s="1">
        <v>0</v>
      </c>
    </row>
    <row r="703" spans="2:12">
      <c r="B703" s="2">
        <v>21</v>
      </c>
      <c r="C703" s="5"/>
      <c r="D703" s="18">
        <v>0</v>
      </c>
      <c r="E703" s="22">
        <v>0</v>
      </c>
      <c r="F703" s="22">
        <v>0</v>
      </c>
      <c r="G703" s="22">
        <v>0</v>
      </c>
      <c r="H703" s="22">
        <v>0</v>
      </c>
      <c r="I703" s="22">
        <v>0</v>
      </c>
      <c r="J703" s="22">
        <v>0</v>
      </c>
      <c r="K703" s="41">
        <f t="shared" si="37"/>
        <v>0</v>
      </c>
      <c r="L703" s="1">
        <v>0</v>
      </c>
    </row>
    <row r="704" spans="2:12">
      <c r="B704" s="2">
        <v>21</v>
      </c>
      <c r="C704" s="5"/>
      <c r="D704" s="18">
        <v>0</v>
      </c>
      <c r="E704" s="22">
        <v>0</v>
      </c>
      <c r="F704" s="22">
        <v>0</v>
      </c>
      <c r="G704" s="22">
        <v>0</v>
      </c>
      <c r="H704" s="22">
        <v>0</v>
      </c>
      <c r="I704" s="22">
        <v>0</v>
      </c>
      <c r="J704" s="22">
        <v>0</v>
      </c>
      <c r="K704" s="41">
        <f t="shared" si="37"/>
        <v>0</v>
      </c>
      <c r="L704" s="1">
        <v>0</v>
      </c>
    </row>
    <row r="705" spans="1:12">
      <c r="B705" s="2">
        <v>21</v>
      </c>
      <c r="C705" s="5"/>
      <c r="D705" s="18">
        <v>0</v>
      </c>
      <c r="E705" s="22">
        <v>0</v>
      </c>
      <c r="F705" s="22">
        <v>0</v>
      </c>
      <c r="G705" s="22">
        <v>0</v>
      </c>
      <c r="H705" s="22">
        <v>0</v>
      </c>
      <c r="I705" s="22">
        <v>0</v>
      </c>
      <c r="J705" s="22">
        <v>0</v>
      </c>
      <c r="K705" s="41">
        <f t="shared" si="37"/>
        <v>0</v>
      </c>
      <c r="L705" s="1">
        <v>0</v>
      </c>
    </row>
    <row r="706" spans="1:12">
      <c r="B706" s="2">
        <v>21</v>
      </c>
      <c r="C706" s="5"/>
      <c r="D706" s="18">
        <v>0</v>
      </c>
      <c r="E706" s="22">
        <v>0</v>
      </c>
      <c r="F706" s="22">
        <v>0</v>
      </c>
      <c r="G706" s="22">
        <v>0</v>
      </c>
      <c r="H706" s="22">
        <v>0</v>
      </c>
      <c r="I706" s="22">
        <v>0</v>
      </c>
      <c r="J706" s="22">
        <v>0</v>
      </c>
      <c r="K706" s="41">
        <f t="shared" si="37"/>
        <v>0</v>
      </c>
      <c r="L706" s="1">
        <v>0</v>
      </c>
    </row>
    <row r="707" spans="1:12">
      <c r="B707" s="2">
        <v>21</v>
      </c>
      <c r="C707" s="5"/>
      <c r="D707" s="18">
        <v>0</v>
      </c>
      <c r="E707" s="22">
        <v>0</v>
      </c>
      <c r="F707" s="22">
        <v>0</v>
      </c>
      <c r="G707" s="22">
        <v>0</v>
      </c>
      <c r="H707" s="22">
        <v>0</v>
      </c>
      <c r="I707" s="22">
        <v>0</v>
      </c>
      <c r="J707" s="22">
        <v>0</v>
      </c>
      <c r="K707" s="41">
        <f t="shared" si="37"/>
        <v>0</v>
      </c>
      <c r="L707" s="1">
        <v>0</v>
      </c>
    </row>
    <row r="708" spans="1:12">
      <c r="B708" s="2">
        <v>21</v>
      </c>
      <c r="C708" s="5"/>
      <c r="D708" s="18">
        <v>0</v>
      </c>
      <c r="E708" s="22">
        <v>0</v>
      </c>
      <c r="F708" s="22">
        <v>0</v>
      </c>
      <c r="G708" s="22">
        <v>0</v>
      </c>
      <c r="H708" s="22">
        <v>0</v>
      </c>
      <c r="I708" s="22">
        <v>0</v>
      </c>
      <c r="J708" s="22">
        <v>0</v>
      </c>
      <c r="K708" s="41">
        <f t="shared" si="37"/>
        <v>0</v>
      </c>
      <c r="L708" s="1">
        <v>0</v>
      </c>
    </row>
    <row r="709" spans="1:12">
      <c r="B709" s="2">
        <v>21</v>
      </c>
      <c r="C709" s="5"/>
      <c r="D709" s="18"/>
      <c r="E709" s="22"/>
      <c r="F709" s="22"/>
      <c r="G709" s="22"/>
      <c r="H709" s="22"/>
      <c r="I709" s="22"/>
      <c r="J709" s="22"/>
      <c r="K709" s="41">
        <f t="shared" si="37"/>
        <v>0</v>
      </c>
    </row>
    <row r="710" spans="1:12">
      <c r="B710" s="2">
        <v>21</v>
      </c>
      <c r="C710" s="5"/>
      <c r="D710" s="30" t="s">
        <v>3891</v>
      </c>
      <c r="E710" s="42">
        <f t="shared" ref="E710:K710" si="38">SUM(E629:E709)</f>
        <v>55</v>
      </c>
      <c r="F710" s="42">
        <f t="shared" si="38"/>
        <v>27.5</v>
      </c>
      <c r="G710" s="42">
        <f t="shared" si="38"/>
        <v>37.5</v>
      </c>
      <c r="H710" s="42">
        <f t="shared" si="38"/>
        <v>12.5</v>
      </c>
      <c r="I710" s="42">
        <f t="shared" si="38"/>
        <v>3</v>
      </c>
      <c r="J710" s="42">
        <f t="shared" si="38"/>
        <v>15</v>
      </c>
      <c r="K710" s="42">
        <f t="shared" si="38"/>
        <v>150.5</v>
      </c>
    </row>
    <row r="711" spans="1:12">
      <c r="C711" s="5"/>
      <c r="D711" s="18"/>
      <c r="E711" s="22"/>
      <c r="F711" s="22"/>
      <c r="G711" s="22"/>
      <c r="H711" s="22"/>
      <c r="I711" s="22"/>
      <c r="J711" s="22"/>
      <c r="K711" s="41">
        <f t="shared" si="37"/>
        <v>0</v>
      </c>
      <c r="L711" s="1">
        <v>0</v>
      </c>
    </row>
    <row r="712" spans="1:12">
      <c r="C712" s="5"/>
      <c r="D712" s="18"/>
      <c r="E712" s="22"/>
      <c r="F712" s="22"/>
      <c r="G712" s="22"/>
      <c r="H712" s="22"/>
      <c r="I712" s="22"/>
      <c r="J712" s="22"/>
      <c r="K712" s="41">
        <f t="shared" si="37"/>
        <v>0</v>
      </c>
    </row>
    <row r="713" spans="1:12">
      <c r="B713" s="2">
        <v>0</v>
      </c>
      <c r="C713" s="5"/>
      <c r="D713" s="29" t="str">
        <f>""&amp;TEXT(D544,"0")&amp;" एकूण बेरीज"</f>
        <v>ढोलेपाटील क्षेत्रीय कार्यालय एकूण बेरीज</v>
      </c>
      <c r="E713" s="40">
        <f t="shared" ref="E713:K713" si="39">E627+E710</f>
        <v>85</v>
      </c>
      <c r="F713" s="40">
        <f t="shared" si="39"/>
        <v>52.5</v>
      </c>
      <c r="G713" s="40">
        <f t="shared" si="39"/>
        <v>102.5</v>
      </c>
      <c r="H713" s="40">
        <f t="shared" si="39"/>
        <v>37.5</v>
      </c>
      <c r="I713" s="40">
        <f t="shared" si="39"/>
        <v>3</v>
      </c>
      <c r="J713" s="40">
        <f t="shared" si="39"/>
        <v>20</v>
      </c>
      <c r="K713" s="40">
        <f t="shared" si="39"/>
        <v>300.5</v>
      </c>
    </row>
    <row r="714" spans="1:12">
      <c r="C714" s="5"/>
      <c r="D714" s="18"/>
      <c r="E714" s="22"/>
      <c r="F714" s="22"/>
      <c r="G714" s="22"/>
      <c r="H714" s="22"/>
      <c r="I714" s="22"/>
      <c r="J714" s="22"/>
      <c r="K714" s="41">
        <f t="shared" si="37"/>
        <v>0</v>
      </c>
      <c r="L714" s="1">
        <v>0</v>
      </c>
    </row>
    <row r="715" spans="1:12">
      <c r="C715" s="5"/>
      <c r="D715" s="18"/>
      <c r="E715" s="22"/>
      <c r="F715" s="22"/>
      <c r="G715" s="22"/>
      <c r="H715" s="22"/>
      <c r="I715" s="22"/>
      <c r="J715" s="22"/>
      <c r="K715" s="41">
        <f t="shared" si="37"/>
        <v>0</v>
      </c>
      <c r="L715" s="1">
        <v>0</v>
      </c>
    </row>
    <row r="716" spans="1:12">
      <c r="C716" s="5"/>
      <c r="D716" s="18" t="s">
        <v>8329</v>
      </c>
      <c r="E716" s="22"/>
      <c r="F716" s="22"/>
      <c r="G716" s="22"/>
      <c r="H716" s="22"/>
      <c r="I716" s="22"/>
      <c r="J716" s="22"/>
      <c r="K716" s="41">
        <f t="shared" si="37"/>
        <v>0</v>
      </c>
    </row>
    <row r="717" spans="1:12">
      <c r="C717" s="5"/>
      <c r="D717" s="18"/>
      <c r="E717" s="22"/>
      <c r="F717" s="22"/>
      <c r="G717" s="22"/>
      <c r="H717" s="22"/>
      <c r="I717" s="22"/>
      <c r="J717" s="22"/>
      <c r="K717" s="41">
        <f t="shared" si="37"/>
        <v>0</v>
      </c>
    </row>
    <row r="718" spans="1:12">
      <c r="A718" s="5" t="s">
        <v>5877</v>
      </c>
      <c r="B718" s="2">
        <v>8</v>
      </c>
      <c r="C718" s="5"/>
      <c r="D718" s="18" t="s">
        <v>9379</v>
      </c>
      <c r="E718" s="22">
        <v>2.5</v>
      </c>
      <c r="F718" s="22">
        <v>0</v>
      </c>
      <c r="G718" s="22">
        <v>0</v>
      </c>
      <c r="H718" s="22">
        <v>0</v>
      </c>
      <c r="I718" s="22">
        <v>0</v>
      </c>
      <c r="J718" s="22">
        <v>0</v>
      </c>
      <c r="K718" s="41">
        <f t="shared" si="37"/>
        <v>2.5</v>
      </c>
    </row>
    <row r="719" spans="1:12">
      <c r="A719" s="5" t="s">
        <v>5884</v>
      </c>
      <c r="B719" s="2">
        <v>8</v>
      </c>
      <c r="C719" s="5"/>
      <c r="D719" s="18" t="s">
        <v>9380</v>
      </c>
      <c r="E719" s="22">
        <v>2.5</v>
      </c>
      <c r="F719" s="22">
        <v>0</v>
      </c>
      <c r="G719" s="22">
        <v>0</v>
      </c>
      <c r="H719" s="22">
        <v>0</v>
      </c>
      <c r="I719" s="22">
        <v>0</v>
      </c>
      <c r="J719" s="22">
        <v>0</v>
      </c>
      <c r="K719" s="41">
        <f t="shared" si="37"/>
        <v>2.5</v>
      </c>
    </row>
    <row r="720" spans="1:12">
      <c r="A720" s="5" t="s">
        <v>5886</v>
      </c>
      <c r="B720" s="2">
        <v>8</v>
      </c>
      <c r="C720" s="5"/>
      <c r="D720" s="18" t="s">
        <v>9381</v>
      </c>
      <c r="E720" s="22">
        <v>2.5</v>
      </c>
      <c r="F720" s="22">
        <v>0</v>
      </c>
      <c r="G720" s="22">
        <v>0</v>
      </c>
      <c r="H720" s="22">
        <v>0</v>
      </c>
      <c r="I720" s="22">
        <v>0</v>
      </c>
      <c r="J720" s="22">
        <v>0</v>
      </c>
      <c r="K720" s="41">
        <f t="shared" si="37"/>
        <v>2.5</v>
      </c>
    </row>
    <row r="721" spans="1:11">
      <c r="A721" s="5" t="s">
        <v>5899</v>
      </c>
      <c r="B721" s="2">
        <v>8</v>
      </c>
      <c r="C721" s="5"/>
      <c r="D721" s="18" t="s">
        <v>9382</v>
      </c>
      <c r="E721" s="22">
        <v>2.5</v>
      </c>
      <c r="F721" s="22">
        <v>0</v>
      </c>
      <c r="G721" s="22">
        <v>0</v>
      </c>
      <c r="H721" s="22">
        <v>0</v>
      </c>
      <c r="I721" s="22">
        <v>0</v>
      </c>
      <c r="J721" s="22">
        <v>0</v>
      </c>
      <c r="K721" s="41">
        <f t="shared" si="37"/>
        <v>2.5</v>
      </c>
    </row>
    <row r="722" spans="1:11">
      <c r="A722" s="5" t="s">
        <v>5902</v>
      </c>
      <c r="B722" s="2">
        <v>8</v>
      </c>
      <c r="C722" s="5"/>
      <c r="D722" s="18" t="s">
        <v>9383</v>
      </c>
      <c r="E722" s="22">
        <v>2.5</v>
      </c>
      <c r="F722" s="22">
        <v>0</v>
      </c>
      <c r="G722" s="22">
        <v>0</v>
      </c>
      <c r="H722" s="22">
        <v>0</v>
      </c>
      <c r="I722" s="22">
        <v>0</v>
      </c>
      <c r="J722" s="22">
        <v>0</v>
      </c>
      <c r="K722" s="41">
        <f t="shared" si="37"/>
        <v>2.5</v>
      </c>
    </row>
    <row r="723" spans="1:11">
      <c r="A723" s="5" t="s">
        <v>5903</v>
      </c>
      <c r="B723" s="2">
        <v>8</v>
      </c>
      <c r="C723" s="5"/>
      <c r="D723" s="18" t="s">
        <v>9384</v>
      </c>
      <c r="E723" s="22">
        <v>2.5</v>
      </c>
      <c r="F723" s="22">
        <v>0</v>
      </c>
      <c r="G723" s="22">
        <v>0</v>
      </c>
      <c r="H723" s="22">
        <v>0</v>
      </c>
      <c r="I723" s="22">
        <v>0</v>
      </c>
      <c r="J723" s="22">
        <v>0</v>
      </c>
      <c r="K723" s="41">
        <f t="shared" si="37"/>
        <v>2.5</v>
      </c>
    </row>
    <row r="724" spans="1:11">
      <c r="A724" s="5" t="s">
        <v>5905</v>
      </c>
      <c r="B724" s="2">
        <v>8</v>
      </c>
      <c r="C724" s="5"/>
      <c r="D724" s="18" t="s">
        <v>9385</v>
      </c>
      <c r="E724" s="22">
        <v>5</v>
      </c>
      <c r="F724" s="22">
        <v>0</v>
      </c>
      <c r="G724" s="22">
        <v>0</v>
      </c>
      <c r="H724" s="22">
        <v>0</v>
      </c>
      <c r="I724" s="22">
        <v>0</v>
      </c>
      <c r="J724" s="22">
        <v>0</v>
      </c>
      <c r="K724" s="41">
        <f t="shared" si="37"/>
        <v>5</v>
      </c>
    </row>
    <row r="725" spans="1:11">
      <c r="A725" s="5" t="s">
        <v>5906</v>
      </c>
      <c r="B725" s="2">
        <v>8</v>
      </c>
      <c r="C725" s="5"/>
      <c r="D725" s="18" t="s">
        <v>9386</v>
      </c>
      <c r="E725" s="22">
        <v>5</v>
      </c>
      <c r="F725" s="22">
        <v>0</v>
      </c>
      <c r="G725" s="22">
        <v>0</v>
      </c>
      <c r="H725" s="22">
        <v>0</v>
      </c>
      <c r="I725" s="22">
        <v>0</v>
      </c>
      <c r="J725" s="22">
        <v>0</v>
      </c>
      <c r="K725" s="41">
        <f t="shared" si="37"/>
        <v>5</v>
      </c>
    </row>
    <row r="726" spans="1:11">
      <c r="A726" s="5" t="s">
        <v>5907</v>
      </c>
      <c r="B726" s="2">
        <v>8</v>
      </c>
      <c r="C726" s="5"/>
      <c r="D726" s="18" t="s">
        <v>9387</v>
      </c>
      <c r="E726" s="22">
        <v>5</v>
      </c>
      <c r="F726" s="22">
        <v>0</v>
      </c>
      <c r="G726" s="22">
        <v>0</v>
      </c>
      <c r="H726" s="22">
        <v>0</v>
      </c>
      <c r="I726" s="22">
        <v>0</v>
      </c>
      <c r="J726" s="22">
        <v>0</v>
      </c>
      <c r="K726" s="41">
        <f t="shared" si="37"/>
        <v>5</v>
      </c>
    </row>
    <row r="727" spans="1:11">
      <c r="A727" s="5" t="s">
        <v>5850</v>
      </c>
      <c r="B727" s="2">
        <v>8</v>
      </c>
      <c r="C727" s="5"/>
      <c r="D727" s="18" t="s">
        <v>9388</v>
      </c>
      <c r="E727" s="22">
        <v>0</v>
      </c>
      <c r="F727" s="22">
        <v>0</v>
      </c>
      <c r="G727" s="22">
        <v>0</v>
      </c>
      <c r="H727" s="22">
        <v>0</v>
      </c>
      <c r="I727" s="22">
        <v>0</v>
      </c>
      <c r="J727" s="22">
        <v>5</v>
      </c>
      <c r="K727" s="41">
        <f t="shared" si="37"/>
        <v>5</v>
      </c>
    </row>
    <row r="728" spans="1:11">
      <c r="A728" s="5" t="s">
        <v>5851</v>
      </c>
      <c r="B728" s="2">
        <v>8</v>
      </c>
      <c r="C728" s="5"/>
      <c r="D728" s="18" t="s">
        <v>9389</v>
      </c>
      <c r="E728" s="22">
        <v>0</v>
      </c>
      <c r="F728" s="22">
        <v>0</v>
      </c>
      <c r="G728" s="22">
        <v>0</v>
      </c>
      <c r="H728" s="22">
        <v>0</v>
      </c>
      <c r="I728" s="22">
        <v>0</v>
      </c>
      <c r="J728" s="22">
        <v>5</v>
      </c>
      <c r="K728" s="41">
        <f t="shared" si="37"/>
        <v>5</v>
      </c>
    </row>
    <row r="729" spans="1:11">
      <c r="A729" s="5" t="s">
        <v>5856</v>
      </c>
      <c r="B729" s="2">
        <v>8</v>
      </c>
      <c r="C729" s="5"/>
      <c r="D729" s="18" t="s">
        <v>9390</v>
      </c>
      <c r="E729" s="22">
        <v>0</v>
      </c>
      <c r="F729" s="22">
        <v>0</v>
      </c>
      <c r="G729" s="22">
        <v>0</v>
      </c>
      <c r="H729" s="22">
        <v>0</v>
      </c>
      <c r="I729" s="22">
        <v>0</v>
      </c>
      <c r="J729" s="22">
        <v>5</v>
      </c>
      <c r="K729" s="41">
        <f t="shared" si="37"/>
        <v>5</v>
      </c>
    </row>
    <row r="730" spans="1:11">
      <c r="A730" s="5" t="s">
        <v>5867</v>
      </c>
      <c r="B730" s="2">
        <v>8</v>
      </c>
      <c r="C730" s="5"/>
      <c r="D730" s="18" t="s">
        <v>9391</v>
      </c>
      <c r="E730" s="22">
        <v>0</v>
      </c>
      <c r="F730" s="22">
        <v>0</v>
      </c>
      <c r="G730" s="22">
        <v>0</v>
      </c>
      <c r="H730" s="22">
        <v>0</v>
      </c>
      <c r="I730" s="22">
        <v>0</v>
      </c>
      <c r="J730" s="22">
        <v>5</v>
      </c>
      <c r="K730" s="41">
        <f t="shared" si="37"/>
        <v>5</v>
      </c>
    </row>
    <row r="731" spans="1:11">
      <c r="A731" s="5" t="s">
        <v>5874</v>
      </c>
      <c r="B731" s="2">
        <v>8</v>
      </c>
      <c r="C731" s="5"/>
      <c r="D731" s="18" t="s">
        <v>9392</v>
      </c>
      <c r="E731" s="22">
        <v>0</v>
      </c>
      <c r="F731" s="22">
        <v>0</v>
      </c>
      <c r="G731" s="22">
        <v>0</v>
      </c>
      <c r="H731" s="22">
        <v>0</v>
      </c>
      <c r="I731" s="22">
        <v>0</v>
      </c>
      <c r="J731" s="22">
        <v>5</v>
      </c>
      <c r="K731" s="41">
        <f t="shared" si="37"/>
        <v>5</v>
      </c>
    </row>
    <row r="732" spans="1:11">
      <c r="A732" s="5" t="s">
        <v>6053</v>
      </c>
      <c r="B732" s="2">
        <v>8</v>
      </c>
      <c r="C732" s="5"/>
      <c r="D732" s="18" t="s">
        <v>9393</v>
      </c>
      <c r="E732" s="22">
        <v>0</v>
      </c>
      <c r="F732" s="22">
        <v>0</v>
      </c>
      <c r="G732" s="22">
        <v>5</v>
      </c>
      <c r="H732" s="22">
        <v>0</v>
      </c>
      <c r="I732" s="22">
        <v>0</v>
      </c>
      <c r="J732" s="22">
        <v>0</v>
      </c>
      <c r="K732" s="41">
        <f t="shared" si="37"/>
        <v>5</v>
      </c>
    </row>
    <row r="733" spans="1:11">
      <c r="A733" s="5" t="s">
        <v>6060</v>
      </c>
      <c r="B733" s="2">
        <v>8</v>
      </c>
      <c r="C733" s="5"/>
      <c r="D733" s="18" t="s">
        <v>9394</v>
      </c>
      <c r="E733" s="22">
        <v>0</v>
      </c>
      <c r="F733" s="22">
        <v>0</v>
      </c>
      <c r="G733" s="22">
        <v>5</v>
      </c>
      <c r="H733" s="22">
        <v>0</v>
      </c>
      <c r="I733" s="22">
        <v>0</v>
      </c>
      <c r="J733" s="22">
        <v>0</v>
      </c>
      <c r="K733" s="41">
        <f t="shared" si="37"/>
        <v>5</v>
      </c>
    </row>
    <row r="734" spans="1:11">
      <c r="A734" s="5" t="s">
        <v>6061</v>
      </c>
      <c r="B734" s="2">
        <v>8</v>
      </c>
      <c r="C734" s="5"/>
      <c r="D734" s="18" t="s">
        <v>9395</v>
      </c>
      <c r="E734" s="22">
        <v>0</v>
      </c>
      <c r="F734" s="22">
        <v>0</v>
      </c>
      <c r="G734" s="22">
        <v>3.5</v>
      </c>
      <c r="H734" s="22">
        <v>0</v>
      </c>
      <c r="I734" s="22">
        <v>0</v>
      </c>
      <c r="J734" s="22">
        <v>0</v>
      </c>
      <c r="K734" s="41">
        <f t="shared" si="37"/>
        <v>3.5</v>
      </c>
    </row>
    <row r="735" spans="1:11">
      <c r="A735" s="5" t="s">
        <v>6073</v>
      </c>
      <c r="B735" s="2">
        <v>8</v>
      </c>
      <c r="C735" s="5"/>
      <c r="D735" s="18" t="s">
        <v>9396</v>
      </c>
      <c r="E735" s="22">
        <v>0</v>
      </c>
      <c r="F735" s="22">
        <v>0</v>
      </c>
      <c r="G735" s="22">
        <v>5</v>
      </c>
      <c r="H735" s="22">
        <v>0</v>
      </c>
      <c r="I735" s="22">
        <v>0</v>
      </c>
      <c r="J735" s="22">
        <v>0</v>
      </c>
      <c r="K735" s="41">
        <f t="shared" si="37"/>
        <v>5</v>
      </c>
    </row>
    <row r="736" spans="1:11">
      <c r="A736" s="5" t="s">
        <v>6084</v>
      </c>
      <c r="B736" s="2">
        <v>8</v>
      </c>
      <c r="C736" s="5"/>
      <c r="D736" s="18" t="s">
        <v>9397</v>
      </c>
      <c r="E736" s="22">
        <v>0</v>
      </c>
      <c r="F736" s="22">
        <v>0</v>
      </c>
      <c r="G736" s="22">
        <v>5</v>
      </c>
      <c r="H736" s="22">
        <v>0</v>
      </c>
      <c r="I736" s="22">
        <v>0</v>
      </c>
      <c r="J736" s="22">
        <v>0</v>
      </c>
      <c r="K736" s="41">
        <f t="shared" si="37"/>
        <v>5</v>
      </c>
    </row>
    <row r="737" spans="1:11">
      <c r="A737" s="5" t="s">
        <v>6097</v>
      </c>
      <c r="B737" s="2">
        <v>8</v>
      </c>
      <c r="C737" s="5"/>
      <c r="D737" s="18" t="s">
        <v>9398</v>
      </c>
      <c r="E737" s="22">
        <v>0</v>
      </c>
      <c r="F737" s="22">
        <v>0</v>
      </c>
      <c r="G737" s="22">
        <v>2.5</v>
      </c>
      <c r="H737" s="22">
        <v>0</v>
      </c>
      <c r="I737" s="22">
        <v>0</v>
      </c>
      <c r="J737" s="22">
        <v>0</v>
      </c>
      <c r="K737" s="41">
        <f t="shared" si="37"/>
        <v>2.5</v>
      </c>
    </row>
    <row r="738" spans="1:11">
      <c r="A738" s="5" t="s">
        <v>6115</v>
      </c>
      <c r="B738" s="2">
        <v>8</v>
      </c>
      <c r="C738" s="5"/>
      <c r="D738" s="18" t="s">
        <v>9399</v>
      </c>
      <c r="E738" s="22">
        <v>0</v>
      </c>
      <c r="F738" s="22">
        <v>0</v>
      </c>
      <c r="G738" s="22">
        <v>5</v>
      </c>
      <c r="H738" s="22">
        <v>0</v>
      </c>
      <c r="I738" s="22">
        <v>0</v>
      </c>
      <c r="J738" s="22">
        <v>0</v>
      </c>
      <c r="K738" s="41">
        <f t="shared" ref="K738:K801" si="40">SUM(E738:J738)</f>
        <v>5</v>
      </c>
    </row>
    <row r="739" spans="1:11">
      <c r="A739" s="5" t="s">
        <v>5814</v>
      </c>
      <c r="B739" s="2">
        <v>8</v>
      </c>
      <c r="C739" s="5"/>
      <c r="D739" s="18" t="s">
        <v>9400</v>
      </c>
      <c r="E739" s="22">
        <v>0</v>
      </c>
      <c r="F739" s="22">
        <v>0</v>
      </c>
      <c r="G739" s="22">
        <v>0</v>
      </c>
      <c r="H739" s="22">
        <v>2.5</v>
      </c>
      <c r="I739" s="22">
        <v>0</v>
      </c>
      <c r="J739" s="22">
        <v>0</v>
      </c>
      <c r="K739" s="41">
        <f t="shared" si="40"/>
        <v>2.5</v>
      </c>
    </row>
    <row r="740" spans="1:11">
      <c r="A740" s="5" t="s">
        <v>5824</v>
      </c>
      <c r="B740" s="2">
        <v>8</v>
      </c>
      <c r="C740" s="5"/>
      <c r="D740" s="18" t="s">
        <v>9401</v>
      </c>
      <c r="E740" s="22">
        <v>0</v>
      </c>
      <c r="F740" s="22">
        <v>0</v>
      </c>
      <c r="G740" s="22">
        <v>0</v>
      </c>
      <c r="H740" s="22">
        <v>2.5</v>
      </c>
      <c r="I740" s="22">
        <v>0</v>
      </c>
      <c r="J740" s="22">
        <v>0</v>
      </c>
      <c r="K740" s="41">
        <f t="shared" si="40"/>
        <v>2.5</v>
      </c>
    </row>
    <row r="741" spans="1:11">
      <c r="A741" s="5" t="s">
        <v>5838</v>
      </c>
      <c r="B741" s="2">
        <v>8</v>
      </c>
      <c r="C741" s="5"/>
      <c r="D741" s="18" t="s">
        <v>9402</v>
      </c>
      <c r="E741" s="22">
        <v>0</v>
      </c>
      <c r="F741" s="22">
        <v>0</v>
      </c>
      <c r="G741" s="22">
        <v>0</v>
      </c>
      <c r="H741" s="22">
        <v>5</v>
      </c>
      <c r="I741" s="22">
        <v>0</v>
      </c>
      <c r="J741" s="22">
        <v>0</v>
      </c>
      <c r="K741" s="41">
        <f t="shared" si="40"/>
        <v>5</v>
      </c>
    </row>
    <row r="742" spans="1:11">
      <c r="A742" s="5" t="s">
        <v>5852</v>
      </c>
      <c r="B742" s="2">
        <v>8</v>
      </c>
      <c r="C742" s="5"/>
      <c r="D742" s="18" t="s">
        <v>9403</v>
      </c>
      <c r="E742" s="22">
        <v>0</v>
      </c>
      <c r="F742" s="22">
        <v>0</v>
      </c>
      <c r="G742" s="22">
        <v>0</v>
      </c>
      <c r="H742" s="22">
        <v>2.5</v>
      </c>
      <c r="I742" s="22">
        <v>0</v>
      </c>
      <c r="J742" s="22">
        <v>0</v>
      </c>
      <c r="K742" s="41">
        <f t="shared" si="40"/>
        <v>2.5</v>
      </c>
    </row>
    <row r="743" spans="1:11">
      <c r="A743" s="5" t="s">
        <v>5853</v>
      </c>
      <c r="B743" s="2">
        <v>8</v>
      </c>
      <c r="C743" s="5"/>
      <c r="D743" s="18" t="s">
        <v>9404</v>
      </c>
      <c r="E743" s="22">
        <v>0</v>
      </c>
      <c r="F743" s="22">
        <v>0</v>
      </c>
      <c r="G743" s="22">
        <v>0</v>
      </c>
      <c r="H743" s="22">
        <v>2.5</v>
      </c>
      <c r="I743" s="22">
        <v>0</v>
      </c>
      <c r="J743" s="22">
        <v>0</v>
      </c>
      <c r="K743" s="41">
        <f t="shared" si="40"/>
        <v>2.5</v>
      </c>
    </row>
    <row r="744" spans="1:11">
      <c r="A744" s="5" t="s">
        <v>5854</v>
      </c>
      <c r="B744" s="2">
        <v>8</v>
      </c>
      <c r="C744" s="5"/>
      <c r="D744" s="18" t="s">
        <v>9405</v>
      </c>
      <c r="E744" s="22">
        <v>0</v>
      </c>
      <c r="F744" s="22">
        <v>0</v>
      </c>
      <c r="G744" s="22">
        <v>0</v>
      </c>
      <c r="H744" s="22">
        <v>2.5</v>
      </c>
      <c r="I744" s="22">
        <v>0</v>
      </c>
      <c r="J744" s="22">
        <v>0</v>
      </c>
      <c r="K744" s="41">
        <f t="shared" si="40"/>
        <v>2.5</v>
      </c>
    </row>
    <row r="745" spans="1:11">
      <c r="A745" s="5" t="s">
        <v>5857</v>
      </c>
      <c r="B745" s="2">
        <v>8</v>
      </c>
      <c r="C745" s="5"/>
      <c r="D745" s="18" t="s">
        <v>9406</v>
      </c>
      <c r="E745" s="22">
        <v>0</v>
      </c>
      <c r="F745" s="22">
        <v>0</v>
      </c>
      <c r="G745" s="22">
        <v>0</v>
      </c>
      <c r="H745" s="22">
        <v>5</v>
      </c>
      <c r="I745" s="22">
        <v>0</v>
      </c>
      <c r="J745" s="22">
        <v>0</v>
      </c>
      <c r="K745" s="41">
        <f t="shared" si="40"/>
        <v>5</v>
      </c>
    </row>
    <row r="746" spans="1:11">
      <c r="A746" s="5" t="s">
        <v>5858</v>
      </c>
      <c r="B746" s="2">
        <v>8</v>
      </c>
      <c r="C746" s="5"/>
      <c r="D746" s="18" t="s">
        <v>9407</v>
      </c>
      <c r="E746" s="22">
        <v>0</v>
      </c>
      <c r="F746" s="22">
        <v>0</v>
      </c>
      <c r="G746" s="22">
        <v>0</v>
      </c>
      <c r="H746" s="22">
        <v>5</v>
      </c>
      <c r="I746" s="22">
        <v>0</v>
      </c>
      <c r="J746" s="22">
        <v>0</v>
      </c>
      <c r="K746" s="41">
        <f t="shared" si="40"/>
        <v>5</v>
      </c>
    </row>
    <row r="747" spans="1:11">
      <c r="A747" s="5" t="s">
        <v>5863</v>
      </c>
      <c r="B747" s="2">
        <v>8</v>
      </c>
      <c r="C747" s="5"/>
      <c r="D747" s="18" t="s">
        <v>9408</v>
      </c>
      <c r="E747" s="22">
        <v>0</v>
      </c>
      <c r="F747" s="22">
        <v>0</v>
      </c>
      <c r="G747" s="22">
        <v>0</v>
      </c>
      <c r="H747" s="22">
        <v>2.5</v>
      </c>
      <c r="I747" s="22">
        <v>0</v>
      </c>
      <c r="J747" s="22">
        <v>0</v>
      </c>
      <c r="K747" s="41">
        <f t="shared" si="40"/>
        <v>2.5</v>
      </c>
    </row>
    <row r="748" spans="1:11">
      <c r="A748" s="5" t="s">
        <v>5868</v>
      </c>
      <c r="B748" s="2">
        <v>8</v>
      </c>
      <c r="C748" s="5"/>
      <c r="D748" s="18" t="s">
        <v>9409</v>
      </c>
      <c r="E748" s="22">
        <v>0</v>
      </c>
      <c r="F748" s="22">
        <v>0</v>
      </c>
      <c r="G748" s="22">
        <v>0</v>
      </c>
      <c r="H748" s="22">
        <v>5</v>
      </c>
      <c r="I748" s="22">
        <v>0</v>
      </c>
      <c r="J748" s="22">
        <v>0</v>
      </c>
      <c r="K748" s="41">
        <f t="shared" si="40"/>
        <v>5</v>
      </c>
    </row>
    <row r="749" spans="1:11">
      <c r="A749" s="5" t="s">
        <v>5878</v>
      </c>
      <c r="B749" s="2">
        <v>8</v>
      </c>
      <c r="C749" s="5"/>
      <c r="D749" s="18" t="s">
        <v>9410</v>
      </c>
      <c r="E749" s="22">
        <v>0</v>
      </c>
      <c r="F749" s="22">
        <v>0</v>
      </c>
      <c r="G749" s="22">
        <v>0</v>
      </c>
      <c r="H749" s="22">
        <v>2.5</v>
      </c>
      <c r="I749" s="22">
        <v>0</v>
      </c>
      <c r="J749" s="22">
        <v>0</v>
      </c>
      <c r="K749" s="41">
        <f t="shared" si="40"/>
        <v>2.5</v>
      </c>
    </row>
    <row r="750" spans="1:11">
      <c r="A750" s="5" t="s">
        <v>5887</v>
      </c>
      <c r="B750" s="2">
        <v>8</v>
      </c>
      <c r="C750" s="5"/>
      <c r="D750" s="18" t="s">
        <v>9411</v>
      </c>
      <c r="E750" s="22">
        <v>0</v>
      </c>
      <c r="F750" s="22">
        <v>0</v>
      </c>
      <c r="G750" s="22">
        <v>0</v>
      </c>
      <c r="H750" s="22">
        <v>2.5</v>
      </c>
      <c r="I750" s="22">
        <v>0</v>
      </c>
      <c r="J750" s="22">
        <v>0</v>
      </c>
      <c r="K750" s="41">
        <f t="shared" si="40"/>
        <v>2.5</v>
      </c>
    </row>
    <row r="751" spans="1:11">
      <c r="A751" s="5" t="s">
        <v>5919</v>
      </c>
      <c r="B751" s="2">
        <v>8</v>
      </c>
      <c r="C751" s="5"/>
      <c r="D751" s="18" t="s">
        <v>9412</v>
      </c>
      <c r="E751" s="22">
        <v>0</v>
      </c>
      <c r="F751" s="22">
        <v>5</v>
      </c>
      <c r="G751" s="22">
        <v>0</v>
      </c>
      <c r="H751" s="22">
        <v>0</v>
      </c>
      <c r="I751" s="22">
        <v>0</v>
      </c>
      <c r="J751" s="22">
        <v>0</v>
      </c>
      <c r="K751" s="41">
        <f t="shared" si="40"/>
        <v>5</v>
      </c>
    </row>
    <row r="752" spans="1:11">
      <c r="A752" s="5" t="s">
        <v>5923</v>
      </c>
      <c r="B752" s="2">
        <v>8</v>
      </c>
      <c r="C752" s="5"/>
      <c r="D752" s="18" t="s">
        <v>9413</v>
      </c>
      <c r="E752" s="22">
        <v>0</v>
      </c>
      <c r="F752" s="22">
        <v>4</v>
      </c>
      <c r="G752" s="22">
        <v>0</v>
      </c>
      <c r="H752" s="22">
        <v>0</v>
      </c>
      <c r="I752" s="22">
        <v>0</v>
      </c>
      <c r="J752" s="22">
        <v>0</v>
      </c>
      <c r="K752" s="41">
        <f t="shared" si="40"/>
        <v>4</v>
      </c>
    </row>
    <row r="753" spans="1:12">
      <c r="A753" s="5" t="s">
        <v>5933</v>
      </c>
      <c r="B753" s="2">
        <v>8</v>
      </c>
      <c r="C753" s="5"/>
      <c r="D753" s="18" t="s">
        <v>9414</v>
      </c>
      <c r="E753" s="22">
        <v>0</v>
      </c>
      <c r="F753" s="22">
        <v>2.5</v>
      </c>
      <c r="G753" s="22">
        <v>0</v>
      </c>
      <c r="H753" s="22">
        <v>0</v>
      </c>
      <c r="I753" s="22">
        <v>0</v>
      </c>
      <c r="J753" s="22">
        <v>0</v>
      </c>
      <c r="K753" s="41">
        <f t="shared" si="40"/>
        <v>2.5</v>
      </c>
    </row>
    <row r="754" spans="1:12">
      <c r="B754" s="2">
        <v>8</v>
      </c>
      <c r="C754" s="5"/>
      <c r="D754" s="18">
        <v>0</v>
      </c>
      <c r="E754" s="22">
        <v>0</v>
      </c>
      <c r="F754" s="22">
        <v>0</v>
      </c>
      <c r="G754" s="22">
        <v>0</v>
      </c>
      <c r="H754" s="22">
        <v>0</v>
      </c>
      <c r="I754" s="22">
        <v>0</v>
      </c>
      <c r="J754" s="22">
        <v>0</v>
      </c>
      <c r="K754" s="41">
        <f t="shared" si="40"/>
        <v>0</v>
      </c>
      <c r="L754" s="1">
        <v>0</v>
      </c>
    </row>
    <row r="755" spans="1:12">
      <c r="B755" s="2">
        <v>8</v>
      </c>
      <c r="C755" s="5"/>
      <c r="D755" s="18">
        <v>0</v>
      </c>
      <c r="E755" s="22">
        <v>0</v>
      </c>
      <c r="F755" s="22">
        <v>0</v>
      </c>
      <c r="G755" s="22">
        <v>0</v>
      </c>
      <c r="H755" s="22">
        <v>0</v>
      </c>
      <c r="I755" s="22">
        <v>0</v>
      </c>
      <c r="J755" s="22">
        <v>0</v>
      </c>
      <c r="K755" s="41">
        <f t="shared" si="40"/>
        <v>0</v>
      </c>
      <c r="L755" s="1">
        <v>0</v>
      </c>
    </row>
    <row r="756" spans="1:12">
      <c r="B756" s="2">
        <v>8</v>
      </c>
      <c r="C756" s="5"/>
      <c r="D756" s="18">
        <v>0</v>
      </c>
      <c r="E756" s="22">
        <v>0</v>
      </c>
      <c r="F756" s="22">
        <v>0</v>
      </c>
      <c r="G756" s="22">
        <v>0</v>
      </c>
      <c r="H756" s="22">
        <v>0</v>
      </c>
      <c r="I756" s="22">
        <v>0</v>
      </c>
      <c r="J756" s="22">
        <v>0</v>
      </c>
      <c r="K756" s="41">
        <f t="shared" si="40"/>
        <v>0</v>
      </c>
      <c r="L756" s="1">
        <v>0</v>
      </c>
    </row>
    <row r="757" spans="1:12">
      <c r="B757" s="2">
        <v>8</v>
      </c>
      <c r="C757" s="5"/>
      <c r="D757" s="18">
        <v>0</v>
      </c>
      <c r="E757" s="22">
        <v>0</v>
      </c>
      <c r="F757" s="22">
        <v>0</v>
      </c>
      <c r="G757" s="22">
        <v>0</v>
      </c>
      <c r="H757" s="22">
        <v>0</v>
      </c>
      <c r="I757" s="22">
        <v>0</v>
      </c>
      <c r="J757" s="22">
        <v>0</v>
      </c>
      <c r="K757" s="41">
        <f t="shared" si="40"/>
        <v>0</v>
      </c>
      <c r="L757" s="1">
        <v>0</v>
      </c>
    </row>
    <row r="758" spans="1:12">
      <c r="B758" s="2">
        <v>8</v>
      </c>
      <c r="C758" s="5"/>
      <c r="D758" s="18">
        <v>0</v>
      </c>
      <c r="E758" s="22">
        <v>0</v>
      </c>
      <c r="F758" s="22">
        <v>0</v>
      </c>
      <c r="G758" s="22">
        <v>0</v>
      </c>
      <c r="H758" s="22">
        <v>0</v>
      </c>
      <c r="I758" s="22">
        <v>0</v>
      </c>
      <c r="J758" s="22">
        <v>0</v>
      </c>
      <c r="K758" s="41">
        <f t="shared" si="40"/>
        <v>0</v>
      </c>
      <c r="L758" s="1">
        <v>0</v>
      </c>
    </row>
    <row r="759" spans="1:12">
      <c r="B759" s="2">
        <v>8</v>
      </c>
      <c r="C759" s="5"/>
      <c r="D759" s="18">
        <v>0</v>
      </c>
      <c r="E759" s="22">
        <v>0</v>
      </c>
      <c r="F759" s="22">
        <v>0</v>
      </c>
      <c r="G759" s="22">
        <v>0</v>
      </c>
      <c r="H759" s="22">
        <v>0</v>
      </c>
      <c r="I759" s="22">
        <v>0</v>
      </c>
      <c r="J759" s="22">
        <v>0</v>
      </c>
      <c r="K759" s="41">
        <f t="shared" si="40"/>
        <v>0</v>
      </c>
      <c r="L759" s="1">
        <v>0</v>
      </c>
    </row>
    <row r="760" spans="1:12">
      <c r="B760" s="2">
        <v>8</v>
      </c>
      <c r="C760" s="5"/>
      <c r="D760" s="18">
        <v>0</v>
      </c>
      <c r="E760" s="22">
        <v>0</v>
      </c>
      <c r="F760" s="22">
        <v>0</v>
      </c>
      <c r="G760" s="22">
        <v>0</v>
      </c>
      <c r="H760" s="22">
        <v>0</v>
      </c>
      <c r="I760" s="22">
        <v>0</v>
      </c>
      <c r="J760" s="22">
        <v>0</v>
      </c>
      <c r="K760" s="41">
        <f t="shared" si="40"/>
        <v>0</v>
      </c>
      <c r="L760" s="1">
        <v>0</v>
      </c>
    </row>
    <row r="761" spans="1:12">
      <c r="B761" s="2">
        <v>8</v>
      </c>
      <c r="C761" s="5"/>
      <c r="D761" s="18">
        <v>0</v>
      </c>
      <c r="E761" s="22">
        <v>0</v>
      </c>
      <c r="F761" s="22">
        <v>0</v>
      </c>
      <c r="G761" s="22">
        <v>0</v>
      </c>
      <c r="H761" s="22">
        <v>0</v>
      </c>
      <c r="I761" s="22">
        <v>0</v>
      </c>
      <c r="J761" s="22">
        <v>0</v>
      </c>
      <c r="K761" s="41">
        <f t="shared" si="40"/>
        <v>0</v>
      </c>
      <c r="L761" s="1">
        <v>0</v>
      </c>
    </row>
    <row r="762" spans="1:12">
      <c r="B762" s="2">
        <v>8</v>
      </c>
      <c r="C762" s="5"/>
      <c r="D762" s="18">
        <v>0</v>
      </c>
      <c r="E762" s="22">
        <v>0</v>
      </c>
      <c r="F762" s="22">
        <v>0</v>
      </c>
      <c r="G762" s="22">
        <v>0</v>
      </c>
      <c r="H762" s="22">
        <v>0</v>
      </c>
      <c r="I762" s="22">
        <v>0</v>
      </c>
      <c r="J762" s="22">
        <v>0</v>
      </c>
      <c r="K762" s="41">
        <f t="shared" si="40"/>
        <v>0</v>
      </c>
      <c r="L762" s="1">
        <v>0</v>
      </c>
    </row>
    <row r="763" spans="1:12">
      <c r="B763" s="2">
        <v>8</v>
      </c>
      <c r="C763" s="5"/>
      <c r="D763" s="18">
        <v>0</v>
      </c>
      <c r="E763" s="22">
        <v>0</v>
      </c>
      <c r="F763" s="22">
        <v>0</v>
      </c>
      <c r="G763" s="22">
        <v>0</v>
      </c>
      <c r="H763" s="22">
        <v>0</v>
      </c>
      <c r="I763" s="22">
        <v>0</v>
      </c>
      <c r="J763" s="22">
        <v>0</v>
      </c>
      <c r="K763" s="41">
        <f t="shared" si="40"/>
        <v>0</v>
      </c>
      <c r="L763" s="1">
        <v>0</v>
      </c>
    </row>
    <row r="764" spans="1:12">
      <c r="B764" s="2">
        <v>8</v>
      </c>
      <c r="C764" s="5"/>
      <c r="D764" s="18">
        <v>0</v>
      </c>
      <c r="E764" s="22">
        <v>0</v>
      </c>
      <c r="F764" s="22">
        <v>0</v>
      </c>
      <c r="G764" s="22">
        <v>0</v>
      </c>
      <c r="H764" s="22">
        <v>0</v>
      </c>
      <c r="I764" s="22">
        <v>0</v>
      </c>
      <c r="J764" s="22">
        <v>0</v>
      </c>
      <c r="K764" s="41">
        <f t="shared" si="40"/>
        <v>0</v>
      </c>
      <c r="L764" s="1">
        <v>0</v>
      </c>
    </row>
    <row r="765" spans="1:12">
      <c r="B765" s="2">
        <v>8</v>
      </c>
      <c r="C765" s="5"/>
      <c r="D765" s="18">
        <v>0</v>
      </c>
      <c r="E765" s="22">
        <v>0</v>
      </c>
      <c r="F765" s="22">
        <v>0</v>
      </c>
      <c r="G765" s="22">
        <v>0</v>
      </c>
      <c r="H765" s="22">
        <v>0</v>
      </c>
      <c r="I765" s="22">
        <v>0</v>
      </c>
      <c r="J765" s="22">
        <v>0</v>
      </c>
      <c r="K765" s="41">
        <f t="shared" si="40"/>
        <v>0</v>
      </c>
      <c r="L765" s="1">
        <v>0</v>
      </c>
    </row>
    <row r="766" spans="1:12">
      <c r="B766" s="2">
        <v>8</v>
      </c>
      <c r="C766" s="5"/>
      <c r="D766" s="18">
        <v>0</v>
      </c>
      <c r="E766" s="22">
        <v>0</v>
      </c>
      <c r="F766" s="22">
        <v>0</v>
      </c>
      <c r="G766" s="22">
        <v>0</v>
      </c>
      <c r="H766" s="22">
        <v>0</v>
      </c>
      <c r="I766" s="22">
        <v>0</v>
      </c>
      <c r="J766" s="22">
        <v>0</v>
      </c>
      <c r="K766" s="41">
        <f t="shared" si="40"/>
        <v>0</v>
      </c>
      <c r="L766" s="1">
        <v>0</v>
      </c>
    </row>
    <row r="767" spans="1:12">
      <c r="B767" s="2">
        <v>8</v>
      </c>
      <c r="C767" s="5"/>
      <c r="D767" s="18">
        <v>0</v>
      </c>
      <c r="E767" s="22">
        <v>0</v>
      </c>
      <c r="F767" s="22">
        <v>0</v>
      </c>
      <c r="G767" s="22">
        <v>0</v>
      </c>
      <c r="H767" s="22">
        <v>0</v>
      </c>
      <c r="I767" s="22">
        <v>0</v>
      </c>
      <c r="J767" s="22">
        <v>0</v>
      </c>
      <c r="K767" s="41">
        <f t="shared" si="40"/>
        <v>0</v>
      </c>
      <c r="L767" s="1">
        <v>0</v>
      </c>
    </row>
    <row r="768" spans="1:12">
      <c r="B768" s="2">
        <v>8</v>
      </c>
      <c r="C768" s="5"/>
      <c r="D768" s="18">
        <v>0</v>
      </c>
      <c r="E768" s="22">
        <v>0</v>
      </c>
      <c r="F768" s="22">
        <v>0</v>
      </c>
      <c r="G768" s="22">
        <v>0</v>
      </c>
      <c r="H768" s="22">
        <v>0</v>
      </c>
      <c r="I768" s="22">
        <v>0</v>
      </c>
      <c r="J768" s="22">
        <v>0</v>
      </c>
      <c r="K768" s="41">
        <f t="shared" si="40"/>
        <v>0</v>
      </c>
      <c r="L768" s="1">
        <v>0</v>
      </c>
    </row>
    <row r="769" spans="2:12">
      <c r="B769" s="2">
        <v>8</v>
      </c>
      <c r="C769" s="5"/>
      <c r="D769" s="18">
        <v>0</v>
      </c>
      <c r="E769" s="22">
        <v>0</v>
      </c>
      <c r="F769" s="22">
        <v>0</v>
      </c>
      <c r="G769" s="22">
        <v>0</v>
      </c>
      <c r="H769" s="22">
        <v>0</v>
      </c>
      <c r="I769" s="22">
        <v>0</v>
      </c>
      <c r="J769" s="22">
        <v>0</v>
      </c>
      <c r="K769" s="41">
        <f t="shared" si="40"/>
        <v>0</v>
      </c>
      <c r="L769" s="1">
        <v>0</v>
      </c>
    </row>
    <row r="770" spans="2:12">
      <c r="B770" s="2">
        <v>8</v>
      </c>
      <c r="C770" s="5"/>
      <c r="D770" s="18">
        <v>0</v>
      </c>
      <c r="E770" s="22">
        <v>0</v>
      </c>
      <c r="F770" s="22">
        <v>0</v>
      </c>
      <c r="G770" s="22">
        <v>0</v>
      </c>
      <c r="H770" s="22">
        <v>0</v>
      </c>
      <c r="I770" s="22">
        <v>0</v>
      </c>
      <c r="J770" s="22">
        <v>0</v>
      </c>
      <c r="K770" s="41">
        <f t="shared" si="40"/>
        <v>0</v>
      </c>
      <c r="L770" s="1">
        <v>0</v>
      </c>
    </row>
    <row r="771" spans="2:12">
      <c r="B771" s="2">
        <v>8</v>
      </c>
      <c r="C771" s="5"/>
      <c r="D771" s="18">
        <v>0</v>
      </c>
      <c r="E771" s="22">
        <v>0</v>
      </c>
      <c r="F771" s="22">
        <v>0</v>
      </c>
      <c r="G771" s="22">
        <v>0</v>
      </c>
      <c r="H771" s="22">
        <v>0</v>
      </c>
      <c r="I771" s="22">
        <v>0</v>
      </c>
      <c r="J771" s="22">
        <v>0</v>
      </c>
      <c r="K771" s="41">
        <f t="shared" si="40"/>
        <v>0</v>
      </c>
      <c r="L771" s="1">
        <v>0</v>
      </c>
    </row>
    <row r="772" spans="2:12">
      <c r="B772" s="2">
        <v>8</v>
      </c>
      <c r="C772" s="5"/>
      <c r="D772" s="18">
        <v>0</v>
      </c>
      <c r="E772" s="22">
        <v>0</v>
      </c>
      <c r="F772" s="22">
        <v>0</v>
      </c>
      <c r="G772" s="22">
        <v>0</v>
      </c>
      <c r="H772" s="22">
        <v>0</v>
      </c>
      <c r="I772" s="22">
        <v>0</v>
      </c>
      <c r="J772" s="22">
        <v>0</v>
      </c>
      <c r="K772" s="41">
        <f t="shared" si="40"/>
        <v>0</v>
      </c>
      <c r="L772" s="1">
        <v>0</v>
      </c>
    </row>
    <row r="773" spans="2:12">
      <c r="B773" s="2">
        <v>8</v>
      </c>
      <c r="C773" s="5"/>
      <c r="D773" s="18">
        <v>0</v>
      </c>
      <c r="E773" s="22">
        <v>0</v>
      </c>
      <c r="F773" s="22">
        <v>0</v>
      </c>
      <c r="G773" s="22">
        <v>0</v>
      </c>
      <c r="H773" s="22">
        <v>0</v>
      </c>
      <c r="I773" s="22">
        <v>0</v>
      </c>
      <c r="J773" s="22">
        <v>0</v>
      </c>
      <c r="K773" s="41">
        <f t="shared" si="40"/>
        <v>0</v>
      </c>
      <c r="L773" s="1">
        <v>0</v>
      </c>
    </row>
    <row r="774" spans="2:12">
      <c r="B774" s="2">
        <v>8</v>
      </c>
      <c r="C774" s="5"/>
      <c r="D774" s="18">
        <v>0</v>
      </c>
      <c r="E774" s="22">
        <v>0</v>
      </c>
      <c r="F774" s="22">
        <v>0</v>
      </c>
      <c r="G774" s="22">
        <v>0</v>
      </c>
      <c r="H774" s="22">
        <v>0</v>
      </c>
      <c r="I774" s="22">
        <v>0</v>
      </c>
      <c r="J774" s="22">
        <v>0</v>
      </c>
      <c r="K774" s="41">
        <f t="shared" si="40"/>
        <v>0</v>
      </c>
      <c r="L774" s="1">
        <v>0</v>
      </c>
    </row>
    <row r="775" spans="2:12">
      <c r="B775" s="2">
        <v>8</v>
      </c>
      <c r="C775" s="5"/>
      <c r="D775" s="18">
        <v>0</v>
      </c>
      <c r="E775" s="22">
        <v>0</v>
      </c>
      <c r="F775" s="22">
        <v>0</v>
      </c>
      <c r="G775" s="22">
        <v>0</v>
      </c>
      <c r="H775" s="22">
        <v>0</v>
      </c>
      <c r="I775" s="22">
        <v>0</v>
      </c>
      <c r="J775" s="22">
        <v>0</v>
      </c>
      <c r="K775" s="41">
        <f t="shared" si="40"/>
        <v>0</v>
      </c>
      <c r="L775" s="1">
        <v>0</v>
      </c>
    </row>
    <row r="776" spans="2:12">
      <c r="B776" s="2">
        <v>8</v>
      </c>
      <c r="C776" s="5"/>
      <c r="D776" s="18">
        <v>0</v>
      </c>
      <c r="E776" s="22">
        <v>0</v>
      </c>
      <c r="F776" s="22">
        <v>0</v>
      </c>
      <c r="G776" s="22">
        <v>0</v>
      </c>
      <c r="H776" s="22">
        <v>0</v>
      </c>
      <c r="I776" s="22">
        <v>0</v>
      </c>
      <c r="J776" s="22">
        <v>0</v>
      </c>
      <c r="K776" s="41">
        <f t="shared" si="40"/>
        <v>0</v>
      </c>
      <c r="L776" s="1">
        <v>0</v>
      </c>
    </row>
    <row r="777" spans="2:12">
      <c r="B777" s="2">
        <v>8</v>
      </c>
      <c r="C777" s="5"/>
      <c r="D777" s="18">
        <v>0</v>
      </c>
      <c r="E777" s="22">
        <v>0</v>
      </c>
      <c r="F777" s="22">
        <v>0</v>
      </c>
      <c r="G777" s="22">
        <v>0</v>
      </c>
      <c r="H777" s="22">
        <v>0</v>
      </c>
      <c r="I777" s="22">
        <v>0</v>
      </c>
      <c r="J777" s="22">
        <v>0</v>
      </c>
      <c r="K777" s="41">
        <f t="shared" si="40"/>
        <v>0</v>
      </c>
      <c r="L777" s="1">
        <v>0</v>
      </c>
    </row>
    <row r="778" spans="2:12">
      <c r="B778" s="2">
        <v>8</v>
      </c>
      <c r="C778" s="5"/>
      <c r="D778" s="18">
        <v>0</v>
      </c>
      <c r="E778" s="22">
        <v>0</v>
      </c>
      <c r="F778" s="22">
        <v>0</v>
      </c>
      <c r="G778" s="22">
        <v>0</v>
      </c>
      <c r="H778" s="22">
        <v>0</v>
      </c>
      <c r="I778" s="22">
        <v>0</v>
      </c>
      <c r="J778" s="22">
        <v>0</v>
      </c>
      <c r="K778" s="41">
        <f t="shared" si="40"/>
        <v>0</v>
      </c>
      <c r="L778" s="1">
        <v>0</v>
      </c>
    </row>
    <row r="779" spans="2:12">
      <c r="B779" s="2">
        <v>8</v>
      </c>
      <c r="C779" s="5"/>
      <c r="D779" s="18">
        <v>0</v>
      </c>
      <c r="E779" s="22">
        <v>0</v>
      </c>
      <c r="F779" s="22">
        <v>0</v>
      </c>
      <c r="G779" s="22">
        <v>0</v>
      </c>
      <c r="H779" s="22">
        <v>0</v>
      </c>
      <c r="I779" s="22">
        <v>0</v>
      </c>
      <c r="J779" s="22">
        <v>0</v>
      </c>
      <c r="K779" s="41">
        <f t="shared" si="40"/>
        <v>0</v>
      </c>
      <c r="L779" s="1">
        <v>0</v>
      </c>
    </row>
    <row r="780" spans="2:12">
      <c r="B780" s="2">
        <v>8</v>
      </c>
      <c r="C780" s="5"/>
      <c r="D780" s="18">
        <v>0</v>
      </c>
      <c r="E780" s="22">
        <v>0</v>
      </c>
      <c r="F780" s="22">
        <v>0</v>
      </c>
      <c r="G780" s="22">
        <v>0</v>
      </c>
      <c r="H780" s="22">
        <v>0</v>
      </c>
      <c r="I780" s="22">
        <v>0</v>
      </c>
      <c r="J780" s="22">
        <v>0</v>
      </c>
      <c r="K780" s="41">
        <f t="shared" si="40"/>
        <v>0</v>
      </c>
      <c r="L780" s="1">
        <v>0</v>
      </c>
    </row>
    <row r="781" spans="2:12">
      <c r="B781" s="2">
        <v>8</v>
      </c>
      <c r="C781" s="5"/>
      <c r="D781" s="18">
        <v>0</v>
      </c>
      <c r="E781" s="22">
        <v>0</v>
      </c>
      <c r="F781" s="22">
        <v>0</v>
      </c>
      <c r="G781" s="22">
        <v>0</v>
      </c>
      <c r="H781" s="22">
        <v>0</v>
      </c>
      <c r="I781" s="22">
        <v>0</v>
      </c>
      <c r="J781" s="22">
        <v>0</v>
      </c>
      <c r="K781" s="41">
        <f t="shared" si="40"/>
        <v>0</v>
      </c>
      <c r="L781" s="1">
        <v>0</v>
      </c>
    </row>
    <row r="782" spans="2:12">
      <c r="B782" s="2">
        <v>8</v>
      </c>
      <c r="C782" s="5"/>
      <c r="D782" s="18">
        <v>0</v>
      </c>
      <c r="E782" s="22">
        <v>0</v>
      </c>
      <c r="F782" s="22">
        <v>0</v>
      </c>
      <c r="G782" s="22">
        <v>0</v>
      </c>
      <c r="H782" s="22">
        <v>0</v>
      </c>
      <c r="I782" s="22">
        <v>0</v>
      </c>
      <c r="J782" s="22">
        <v>0</v>
      </c>
      <c r="K782" s="41">
        <f t="shared" si="40"/>
        <v>0</v>
      </c>
      <c r="L782" s="1">
        <v>0</v>
      </c>
    </row>
    <row r="783" spans="2:12">
      <c r="B783" s="2">
        <v>8</v>
      </c>
      <c r="C783" s="5"/>
      <c r="D783" s="18">
        <v>0</v>
      </c>
      <c r="E783" s="22">
        <v>0</v>
      </c>
      <c r="F783" s="22">
        <v>0</v>
      </c>
      <c r="G783" s="22">
        <v>0</v>
      </c>
      <c r="H783" s="22">
        <v>0</v>
      </c>
      <c r="I783" s="22">
        <v>0</v>
      </c>
      <c r="J783" s="22">
        <v>0</v>
      </c>
      <c r="K783" s="41">
        <f t="shared" si="40"/>
        <v>0</v>
      </c>
      <c r="L783" s="1">
        <v>0</v>
      </c>
    </row>
    <row r="784" spans="2:12">
      <c r="B784" s="2">
        <v>8</v>
      </c>
      <c r="C784" s="5"/>
      <c r="D784" s="18">
        <v>0</v>
      </c>
      <c r="E784" s="22">
        <v>0</v>
      </c>
      <c r="F784" s="22">
        <v>0</v>
      </c>
      <c r="G784" s="22">
        <v>0</v>
      </c>
      <c r="H784" s="22">
        <v>0</v>
      </c>
      <c r="I784" s="22">
        <v>0</v>
      </c>
      <c r="J784" s="22">
        <v>0</v>
      </c>
      <c r="K784" s="41">
        <f t="shared" si="40"/>
        <v>0</v>
      </c>
      <c r="L784" s="1">
        <v>0</v>
      </c>
    </row>
    <row r="785" spans="2:12">
      <c r="B785" s="2">
        <v>8</v>
      </c>
      <c r="C785" s="5"/>
      <c r="D785" s="18">
        <v>0</v>
      </c>
      <c r="E785" s="22">
        <v>0</v>
      </c>
      <c r="F785" s="22">
        <v>0</v>
      </c>
      <c r="G785" s="22">
        <v>0</v>
      </c>
      <c r="H785" s="22">
        <v>0</v>
      </c>
      <c r="I785" s="22">
        <v>0</v>
      </c>
      <c r="J785" s="22">
        <v>0</v>
      </c>
      <c r="K785" s="41">
        <f t="shared" si="40"/>
        <v>0</v>
      </c>
      <c r="L785" s="1">
        <v>0</v>
      </c>
    </row>
    <row r="786" spans="2:12">
      <c r="B786" s="2">
        <v>8</v>
      </c>
      <c r="C786" s="5"/>
      <c r="D786" s="18">
        <v>0</v>
      </c>
      <c r="E786" s="22">
        <v>0</v>
      </c>
      <c r="F786" s="22">
        <v>0</v>
      </c>
      <c r="G786" s="22">
        <v>0</v>
      </c>
      <c r="H786" s="22">
        <v>0</v>
      </c>
      <c r="I786" s="22">
        <v>0</v>
      </c>
      <c r="J786" s="22">
        <v>0</v>
      </c>
      <c r="K786" s="41">
        <f t="shared" si="40"/>
        <v>0</v>
      </c>
      <c r="L786" s="1">
        <v>0</v>
      </c>
    </row>
    <row r="787" spans="2:12">
      <c r="B787" s="2">
        <v>8</v>
      </c>
      <c r="C787" s="5"/>
      <c r="D787" s="18">
        <v>0</v>
      </c>
      <c r="E787" s="22">
        <v>0</v>
      </c>
      <c r="F787" s="22">
        <v>0</v>
      </c>
      <c r="G787" s="22">
        <v>0</v>
      </c>
      <c r="H787" s="22">
        <v>0</v>
      </c>
      <c r="I787" s="22">
        <v>0</v>
      </c>
      <c r="J787" s="22">
        <v>0</v>
      </c>
      <c r="K787" s="41">
        <f t="shared" si="40"/>
        <v>0</v>
      </c>
      <c r="L787" s="1">
        <v>0</v>
      </c>
    </row>
    <row r="788" spans="2:12">
      <c r="B788" s="2">
        <v>8</v>
      </c>
      <c r="C788" s="5"/>
      <c r="D788" s="18">
        <v>0</v>
      </c>
      <c r="E788" s="22">
        <v>0</v>
      </c>
      <c r="F788" s="22">
        <v>0</v>
      </c>
      <c r="G788" s="22">
        <v>0</v>
      </c>
      <c r="H788" s="22">
        <v>0</v>
      </c>
      <c r="I788" s="22">
        <v>0</v>
      </c>
      <c r="J788" s="22">
        <v>0</v>
      </c>
      <c r="K788" s="41">
        <f t="shared" si="40"/>
        <v>0</v>
      </c>
      <c r="L788" s="1">
        <v>0</v>
      </c>
    </row>
    <row r="789" spans="2:12">
      <c r="B789" s="2">
        <v>8</v>
      </c>
      <c r="C789" s="5"/>
      <c r="D789" s="18">
        <v>0</v>
      </c>
      <c r="E789" s="22">
        <v>0</v>
      </c>
      <c r="F789" s="22">
        <v>0</v>
      </c>
      <c r="G789" s="22">
        <v>0</v>
      </c>
      <c r="H789" s="22">
        <v>0</v>
      </c>
      <c r="I789" s="22">
        <v>0</v>
      </c>
      <c r="J789" s="22">
        <v>0</v>
      </c>
      <c r="K789" s="41">
        <f t="shared" si="40"/>
        <v>0</v>
      </c>
      <c r="L789" s="1">
        <v>0</v>
      </c>
    </row>
    <row r="790" spans="2:12">
      <c r="B790" s="2">
        <v>8</v>
      </c>
      <c r="C790" s="5"/>
      <c r="D790" s="18">
        <v>0</v>
      </c>
      <c r="E790" s="22">
        <v>0</v>
      </c>
      <c r="F790" s="22">
        <v>0</v>
      </c>
      <c r="G790" s="22">
        <v>0</v>
      </c>
      <c r="H790" s="22">
        <v>0</v>
      </c>
      <c r="I790" s="22">
        <v>0</v>
      </c>
      <c r="J790" s="22">
        <v>0</v>
      </c>
      <c r="K790" s="41">
        <f t="shared" si="40"/>
        <v>0</v>
      </c>
      <c r="L790" s="1">
        <v>0</v>
      </c>
    </row>
    <row r="791" spans="2:12">
      <c r="B791" s="2">
        <v>8</v>
      </c>
      <c r="C791" s="5"/>
      <c r="D791" s="18">
        <v>0</v>
      </c>
      <c r="E791" s="22">
        <v>0</v>
      </c>
      <c r="F791" s="22">
        <v>0</v>
      </c>
      <c r="G791" s="22">
        <v>0</v>
      </c>
      <c r="H791" s="22">
        <v>0</v>
      </c>
      <c r="I791" s="22">
        <v>0</v>
      </c>
      <c r="J791" s="22">
        <v>0</v>
      </c>
      <c r="K791" s="41">
        <f t="shared" si="40"/>
        <v>0</v>
      </c>
      <c r="L791" s="1">
        <v>0</v>
      </c>
    </row>
    <row r="792" spans="2:12">
      <c r="B792" s="2">
        <v>8</v>
      </c>
      <c r="C792" s="5"/>
      <c r="D792" s="18">
        <v>0</v>
      </c>
      <c r="E792" s="22">
        <v>0</v>
      </c>
      <c r="F792" s="22">
        <v>0</v>
      </c>
      <c r="G792" s="22">
        <v>0</v>
      </c>
      <c r="H792" s="22">
        <v>0</v>
      </c>
      <c r="I792" s="22">
        <v>0</v>
      </c>
      <c r="J792" s="22">
        <v>0</v>
      </c>
      <c r="K792" s="41">
        <f t="shared" si="40"/>
        <v>0</v>
      </c>
      <c r="L792" s="1">
        <v>0</v>
      </c>
    </row>
    <row r="793" spans="2:12">
      <c r="B793" s="2">
        <v>8</v>
      </c>
      <c r="C793" s="5"/>
      <c r="D793" s="18">
        <v>0</v>
      </c>
      <c r="E793" s="22">
        <v>0</v>
      </c>
      <c r="F793" s="22">
        <v>0</v>
      </c>
      <c r="G793" s="22">
        <v>0</v>
      </c>
      <c r="H793" s="22">
        <v>0</v>
      </c>
      <c r="I793" s="22">
        <v>0</v>
      </c>
      <c r="J793" s="22">
        <v>0</v>
      </c>
      <c r="K793" s="41">
        <f t="shared" si="40"/>
        <v>0</v>
      </c>
      <c r="L793" s="1">
        <v>0</v>
      </c>
    </row>
    <row r="794" spans="2:12">
      <c r="B794" s="2">
        <v>8</v>
      </c>
      <c r="C794" s="5"/>
      <c r="D794" s="18">
        <v>0</v>
      </c>
      <c r="E794" s="22">
        <v>0</v>
      </c>
      <c r="F794" s="22">
        <v>0</v>
      </c>
      <c r="G794" s="22">
        <v>0</v>
      </c>
      <c r="H794" s="22">
        <v>0</v>
      </c>
      <c r="I794" s="22">
        <v>0</v>
      </c>
      <c r="J794" s="22">
        <v>0</v>
      </c>
      <c r="K794" s="41">
        <f t="shared" si="40"/>
        <v>0</v>
      </c>
      <c r="L794" s="1">
        <v>0</v>
      </c>
    </row>
    <row r="795" spans="2:12">
      <c r="B795" s="2">
        <v>8</v>
      </c>
      <c r="C795" s="5"/>
      <c r="D795" s="18">
        <v>0</v>
      </c>
      <c r="E795" s="22">
        <v>0</v>
      </c>
      <c r="F795" s="22">
        <v>0</v>
      </c>
      <c r="G795" s="22">
        <v>0</v>
      </c>
      <c r="H795" s="22">
        <v>0</v>
      </c>
      <c r="I795" s="22">
        <v>0</v>
      </c>
      <c r="J795" s="22">
        <v>0</v>
      </c>
      <c r="K795" s="41">
        <f t="shared" si="40"/>
        <v>0</v>
      </c>
      <c r="L795" s="1">
        <v>0</v>
      </c>
    </row>
    <row r="796" spans="2:12">
      <c r="B796" s="2">
        <v>8</v>
      </c>
      <c r="C796" s="5"/>
      <c r="D796" s="18">
        <v>0</v>
      </c>
      <c r="E796" s="22">
        <v>0</v>
      </c>
      <c r="F796" s="22">
        <v>0</v>
      </c>
      <c r="G796" s="22">
        <v>0</v>
      </c>
      <c r="H796" s="22">
        <v>0</v>
      </c>
      <c r="I796" s="22">
        <v>0</v>
      </c>
      <c r="J796" s="22">
        <v>0</v>
      </c>
      <c r="K796" s="41">
        <f t="shared" si="40"/>
        <v>0</v>
      </c>
      <c r="L796" s="1">
        <v>0</v>
      </c>
    </row>
    <row r="797" spans="2:12">
      <c r="B797" s="2">
        <v>8</v>
      </c>
      <c r="C797" s="5"/>
      <c r="D797" s="18">
        <v>0</v>
      </c>
      <c r="E797" s="22">
        <v>0</v>
      </c>
      <c r="F797" s="22">
        <v>0</v>
      </c>
      <c r="G797" s="22">
        <v>0</v>
      </c>
      <c r="H797" s="22">
        <v>0</v>
      </c>
      <c r="I797" s="22">
        <v>0</v>
      </c>
      <c r="J797" s="22">
        <v>0</v>
      </c>
      <c r="K797" s="41">
        <f t="shared" si="40"/>
        <v>0</v>
      </c>
      <c r="L797" s="1">
        <v>0</v>
      </c>
    </row>
    <row r="798" spans="2:12">
      <c r="B798" s="2">
        <v>8</v>
      </c>
      <c r="C798" s="5"/>
      <c r="D798" s="18"/>
      <c r="E798" s="22"/>
      <c r="F798" s="22"/>
      <c r="G798" s="22"/>
      <c r="H798" s="22"/>
      <c r="I798" s="22"/>
      <c r="J798" s="22"/>
      <c r="K798" s="41">
        <f t="shared" si="40"/>
        <v>0</v>
      </c>
    </row>
    <row r="799" spans="2:12">
      <c r="B799" s="2">
        <v>8</v>
      </c>
      <c r="C799" s="5"/>
      <c r="D799" s="30" t="s">
        <v>3891</v>
      </c>
      <c r="E799" s="42">
        <f t="shared" ref="E799:K799" si="41">SUM(E718:E798)</f>
        <v>30</v>
      </c>
      <c r="F799" s="42">
        <f t="shared" si="41"/>
        <v>11.5</v>
      </c>
      <c r="G799" s="42">
        <f t="shared" si="41"/>
        <v>31</v>
      </c>
      <c r="H799" s="42">
        <f t="shared" si="41"/>
        <v>40</v>
      </c>
      <c r="I799" s="42">
        <f t="shared" si="41"/>
        <v>0</v>
      </c>
      <c r="J799" s="42">
        <f t="shared" si="41"/>
        <v>25</v>
      </c>
      <c r="K799" s="42">
        <f t="shared" si="41"/>
        <v>137.5</v>
      </c>
    </row>
    <row r="800" spans="2:12">
      <c r="C800" s="5"/>
      <c r="D800" s="18"/>
      <c r="E800" s="22"/>
      <c r="F800" s="22"/>
      <c r="G800" s="22"/>
      <c r="H800" s="22"/>
      <c r="I800" s="22"/>
      <c r="J800" s="22"/>
      <c r="K800" s="41">
        <f t="shared" si="40"/>
        <v>0</v>
      </c>
    </row>
    <row r="801" spans="1:11">
      <c r="A801" s="5" t="s">
        <v>5908</v>
      </c>
      <c r="B801" s="2">
        <v>9</v>
      </c>
      <c r="C801" s="5"/>
      <c r="D801" s="18" t="s">
        <v>9415</v>
      </c>
      <c r="E801" s="22">
        <v>2.5</v>
      </c>
      <c r="F801" s="22">
        <v>0</v>
      </c>
      <c r="G801" s="22">
        <v>0</v>
      </c>
      <c r="H801" s="22">
        <v>0</v>
      </c>
      <c r="I801" s="22">
        <v>0</v>
      </c>
      <c r="J801" s="22">
        <v>0</v>
      </c>
      <c r="K801" s="41">
        <f t="shared" si="40"/>
        <v>2.5</v>
      </c>
    </row>
    <row r="802" spans="1:11">
      <c r="A802" s="5" t="s">
        <v>5909</v>
      </c>
      <c r="B802" s="2">
        <v>9</v>
      </c>
      <c r="C802" s="5"/>
      <c r="D802" s="18" t="s">
        <v>9416</v>
      </c>
      <c r="E802" s="22">
        <v>5</v>
      </c>
      <c r="F802" s="22">
        <v>0</v>
      </c>
      <c r="G802" s="22">
        <v>0</v>
      </c>
      <c r="H802" s="22">
        <v>0</v>
      </c>
      <c r="I802" s="22">
        <v>0</v>
      </c>
      <c r="J802" s="22">
        <v>0</v>
      </c>
      <c r="K802" s="41">
        <f t="shared" ref="K802:K865" si="42">SUM(E802:J802)</f>
        <v>5</v>
      </c>
    </row>
    <row r="803" spans="1:11">
      <c r="A803" s="5" t="s">
        <v>5915</v>
      </c>
      <c r="B803" s="2">
        <v>9</v>
      </c>
      <c r="C803" s="5"/>
      <c r="D803" s="18" t="s">
        <v>9417</v>
      </c>
      <c r="E803" s="22">
        <v>5</v>
      </c>
      <c r="F803" s="22">
        <v>0</v>
      </c>
      <c r="G803" s="22">
        <v>0</v>
      </c>
      <c r="H803" s="22">
        <v>0</v>
      </c>
      <c r="I803" s="22">
        <v>0</v>
      </c>
      <c r="J803" s="22">
        <v>0</v>
      </c>
      <c r="K803" s="41">
        <f t="shared" si="42"/>
        <v>5</v>
      </c>
    </row>
    <row r="804" spans="1:11">
      <c r="A804" s="5" t="s">
        <v>5916</v>
      </c>
      <c r="B804" s="2">
        <v>9</v>
      </c>
      <c r="C804" s="5"/>
      <c r="D804" s="18" t="s">
        <v>9418</v>
      </c>
      <c r="E804" s="22">
        <v>5</v>
      </c>
      <c r="F804" s="22">
        <v>0</v>
      </c>
      <c r="G804" s="22">
        <v>0</v>
      </c>
      <c r="H804" s="22">
        <v>0</v>
      </c>
      <c r="I804" s="22">
        <v>0</v>
      </c>
      <c r="J804" s="22">
        <v>0</v>
      </c>
      <c r="K804" s="41">
        <f t="shared" si="42"/>
        <v>5</v>
      </c>
    </row>
    <row r="805" spans="1:11">
      <c r="A805" s="5" t="s">
        <v>5920</v>
      </c>
      <c r="B805" s="2">
        <v>9</v>
      </c>
      <c r="C805" s="5"/>
      <c r="D805" s="18" t="s">
        <v>9419</v>
      </c>
      <c r="E805" s="22">
        <v>5</v>
      </c>
      <c r="F805" s="22">
        <v>0</v>
      </c>
      <c r="G805" s="22">
        <v>0</v>
      </c>
      <c r="H805" s="22">
        <v>0</v>
      </c>
      <c r="I805" s="22">
        <v>0</v>
      </c>
      <c r="J805" s="22">
        <v>0</v>
      </c>
      <c r="K805" s="41">
        <f t="shared" si="42"/>
        <v>5</v>
      </c>
    </row>
    <row r="806" spans="1:11">
      <c r="A806" s="5" t="s">
        <v>5921</v>
      </c>
      <c r="B806" s="2">
        <v>9</v>
      </c>
      <c r="C806" s="5"/>
      <c r="D806" s="18" t="s">
        <v>9420</v>
      </c>
      <c r="E806" s="22">
        <v>5</v>
      </c>
      <c r="F806" s="22">
        <v>0</v>
      </c>
      <c r="G806" s="22">
        <v>0</v>
      </c>
      <c r="H806" s="22">
        <v>0</v>
      </c>
      <c r="I806" s="22">
        <v>0</v>
      </c>
      <c r="J806" s="22">
        <v>0</v>
      </c>
      <c r="K806" s="41">
        <f t="shared" si="42"/>
        <v>5</v>
      </c>
    </row>
    <row r="807" spans="1:11">
      <c r="A807" s="5" t="s">
        <v>5927</v>
      </c>
      <c r="B807" s="2">
        <v>9</v>
      </c>
      <c r="C807" s="5"/>
      <c r="D807" s="18" t="s">
        <v>9421</v>
      </c>
      <c r="E807" s="22">
        <v>2.5</v>
      </c>
      <c r="F807" s="22">
        <v>0</v>
      </c>
      <c r="G807" s="22">
        <v>0</v>
      </c>
      <c r="H807" s="22">
        <v>0</v>
      </c>
      <c r="I807" s="22">
        <v>0</v>
      </c>
      <c r="J807" s="22">
        <v>0</v>
      </c>
      <c r="K807" s="41">
        <f t="shared" si="42"/>
        <v>2.5</v>
      </c>
    </row>
    <row r="808" spans="1:11">
      <c r="A808" s="5" t="s">
        <v>5929</v>
      </c>
      <c r="B808" s="2">
        <v>9</v>
      </c>
      <c r="C808" s="5"/>
      <c r="D808" s="18" t="s">
        <v>9422</v>
      </c>
      <c r="E808" s="22">
        <v>2.5</v>
      </c>
      <c r="F808" s="22">
        <v>0</v>
      </c>
      <c r="G808" s="22">
        <v>0</v>
      </c>
      <c r="H808" s="22">
        <v>0</v>
      </c>
      <c r="I808" s="22">
        <v>0</v>
      </c>
      <c r="J808" s="22">
        <v>0</v>
      </c>
      <c r="K808" s="41">
        <f t="shared" si="42"/>
        <v>2.5</v>
      </c>
    </row>
    <row r="809" spans="1:11">
      <c r="A809" s="5" t="s">
        <v>5934</v>
      </c>
      <c r="B809" s="2">
        <v>9</v>
      </c>
      <c r="C809" s="5"/>
      <c r="D809" s="18" t="s">
        <v>9423</v>
      </c>
      <c r="E809" s="22">
        <v>5</v>
      </c>
      <c r="F809" s="22">
        <v>0</v>
      </c>
      <c r="G809" s="22">
        <v>0</v>
      </c>
      <c r="H809" s="22">
        <v>0</v>
      </c>
      <c r="I809" s="22">
        <v>0</v>
      </c>
      <c r="J809" s="22">
        <v>0</v>
      </c>
      <c r="K809" s="41">
        <f t="shared" si="42"/>
        <v>5</v>
      </c>
    </row>
    <row r="810" spans="1:11">
      <c r="A810" s="5" t="s">
        <v>5935</v>
      </c>
      <c r="B810" s="2">
        <v>9</v>
      </c>
      <c r="C810" s="5"/>
      <c r="D810" s="18" t="s">
        <v>9424</v>
      </c>
      <c r="E810" s="22">
        <v>2.5</v>
      </c>
      <c r="F810" s="22">
        <v>0</v>
      </c>
      <c r="G810" s="22">
        <v>0</v>
      </c>
      <c r="H810" s="22">
        <v>0</v>
      </c>
      <c r="I810" s="22">
        <v>0</v>
      </c>
      <c r="J810" s="22">
        <v>0</v>
      </c>
      <c r="K810" s="41">
        <f t="shared" si="42"/>
        <v>2.5</v>
      </c>
    </row>
    <row r="811" spans="1:11">
      <c r="A811" s="5" t="s">
        <v>5936</v>
      </c>
      <c r="B811" s="2">
        <v>9</v>
      </c>
      <c r="C811" s="5"/>
      <c r="D811" s="18" t="s">
        <v>9425</v>
      </c>
      <c r="E811" s="22">
        <v>2.5</v>
      </c>
      <c r="F811" s="22">
        <v>0</v>
      </c>
      <c r="G811" s="22">
        <v>0</v>
      </c>
      <c r="H811" s="22">
        <v>0</v>
      </c>
      <c r="I811" s="22">
        <v>0</v>
      </c>
      <c r="J811" s="22">
        <v>0</v>
      </c>
      <c r="K811" s="41">
        <f t="shared" si="42"/>
        <v>2.5</v>
      </c>
    </row>
    <row r="812" spans="1:11">
      <c r="A812" s="5" t="s">
        <v>5942</v>
      </c>
      <c r="B812" s="2">
        <v>9</v>
      </c>
      <c r="C812" s="5"/>
      <c r="D812" s="18" t="s">
        <v>9426</v>
      </c>
      <c r="E812" s="22">
        <v>2.5</v>
      </c>
      <c r="F812" s="22">
        <v>0</v>
      </c>
      <c r="G812" s="22">
        <v>0</v>
      </c>
      <c r="H812" s="22">
        <v>0</v>
      </c>
      <c r="I812" s="22">
        <v>0</v>
      </c>
      <c r="J812" s="22">
        <v>0</v>
      </c>
      <c r="K812" s="41">
        <f t="shared" si="42"/>
        <v>2.5</v>
      </c>
    </row>
    <row r="813" spans="1:11">
      <c r="A813" s="5" t="s">
        <v>5944</v>
      </c>
      <c r="B813" s="2">
        <v>9</v>
      </c>
      <c r="C813" s="5"/>
      <c r="D813" s="18" t="s">
        <v>9427</v>
      </c>
      <c r="E813" s="22">
        <v>5</v>
      </c>
      <c r="F813" s="22">
        <v>0</v>
      </c>
      <c r="G813" s="22">
        <v>0</v>
      </c>
      <c r="H813" s="22">
        <v>0</v>
      </c>
      <c r="I813" s="22">
        <v>0</v>
      </c>
      <c r="J813" s="22">
        <v>0</v>
      </c>
      <c r="K813" s="41">
        <f t="shared" si="42"/>
        <v>5</v>
      </c>
    </row>
    <row r="814" spans="1:11">
      <c r="A814" s="5" t="s">
        <v>5947</v>
      </c>
      <c r="B814" s="2">
        <v>9</v>
      </c>
      <c r="C814" s="5"/>
      <c r="D814" s="18" t="s">
        <v>9428</v>
      </c>
      <c r="E814" s="22">
        <v>2.5</v>
      </c>
      <c r="F814" s="22">
        <v>0</v>
      </c>
      <c r="G814" s="22">
        <v>0</v>
      </c>
      <c r="H814" s="22">
        <v>0</v>
      </c>
      <c r="I814" s="22">
        <v>0</v>
      </c>
      <c r="J814" s="22">
        <v>0</v>
      </c>
      <c r="K814" s="41">
        <f t="shared" si="42"/>
        <v>2.5</v>
      </c>
    </row>
    <row r="815" spans="1:11">
      <c r="A815" s="5" t="s">
        <v>5952</v>
      </c>
      <c r="B815" s="2">
        <v>9</v>
      </c>
      <c r="C815" s="5"/>
      <c r="D815" s="18" t="s">
        <v>9429</v>
      </c>
      <c r="E815" s="22">
        <v>5</v>
      </c>
      <c r="F815" s="22">
        <v>0</v>
      </c>
      <c r="G815" s="22">
        <v>0</v>
      </c>
      <c r="H815" s="22">
        <v>0</v>
      </c>
      <c r="I815" s="22">
        <v>0</v>
      </c>
      <c r="J815" s="22">
        <v>0</v>
      </c>
      <c r="K815" s="41">
        <f t="shared" si="42"/>
        <v>5</v>
      </c>
    </row>
    <row r="816" spans="1:11">
      <c r="A816" s="5" t="s">
        <v>5954</v>
      </c>
      <c r="B816" s="2">
        <v>9</v>
      </c>
      <c r="C816" s="5"/>
      <c r="D816" s="18" t="s">
        <v>9430</v>
      </c>
      <c r="E816" s="22">
        <v>5</v>
      </c>
      <c r="F816" s="22">
        <v>0</v>
      </c>
      <c r="G816" s="22">
        <v>0</v>
      </c>
      <c r="H816" s="22">
        <v>0</v>
      </c>
      <c r="I816" s="22">
        <v>0</v>
      </c>
      <c r="J816" s="22">
        <v>0</v>
      </c>
      <c r="K816" s="41">
        <f t="shared" si="42"/>
        <v>5</v>
      </c>
    </row>
    <row r="817" spans="1:11">
      <c r="A817" s="5" t="s">
        <v>5955</v>
      </c>
      <c r="B817" s="2">
        <v>9</v>
      </c>
      <c r="C817" s="5"/>
      <c r="D817" s="18" t="s">
        <v>9431</v>
      </c>
      <c r="E817" s="22">
        <v>5</v>
      </c>
      <c r="F817" s="22">
        <v>0</v>
      </c>
      <c r="G817" s="22">
        <v>0</v>
      </c>
      <c r="H817" s="22">
        <v>0</v>
      </c>
      <c r="I817" s="22">
        <v>0</v>
      </c>
      <c r="J817" s="22">
        <v>0</v>
      </c>
      <c r="K817" s="41">
        <f t="shared" si="42"/>
        <v>5</v>
      </c>
    </row>
    <row r="818" spans="1:11">
      <c r="A818" s="5" t="s">
        <v>5959</v>
      </c>
      <c r="B818" s="2">
        <v>9</v>
      </c>
      <c r="C818" s="5"/>
      <c r="D818" s="18" t="s">
        <v>9432</v>
      </c>
      <c r="E818" s="22">
        <v>5</v>
      </c>
      <c r="F818" s="22">
        <v>0</v>
      </c>
      <c r="G818" s="22">
        <v>0</v>
      </c>
      <c r="H818" s="22">
        <v>0</v>
      </c>
      <c r="I818" s="22">
        <v>0</v>
      </c>
      <c r="J818" s="22">
        <v>0</v>
      </c>
      <c r="K818" s="41">
        <f t="shared" si="42"/>
        <v>5</v>
      </c>
    </row>
    <row r="819" spans="1:11">
      <c r="A819" s="5" t="s">
        <v>5879</v>
      </c>
      <c r="B819" s="2">
        <v>9</v>
      </c>
      <c r="C819" s="5"/>
      <c r="D819" s="18" t="s">
        <v>9433</v>
      </c>
      <c r="E819" s="22">
        <v>0</v>
      </c>
      <c r="F819" s="22">
        <v>0</v>
      </c>
      <c r="G819" s="22">
        <v>0</v>
      </c>
      <c r="H819" s="22">
        <v>0</v>
      </c>
      <c r="I819" s="22">
        <v>0</v>
      </c>
      <c r="J819" s="22">
        <v>2.5</v>
      </c>
      <c r="K819" s="41">
        <f t="shared" si="42"/>
        <v>2.5</v>
      </c>
    </row>
    <row r="820" spans="1:11">
      <c r="A820" s="5" t="s">
        <v>5885</v>
      </c>
      <c r="B820" s="2">
        <v>9</v>
      </c>
      <c r="C820" s="5"/>
      <c r="D820" s="18" t="s">
        <v>9434</v>
      </c>
      <c r="E820" s="22">
        <v>0</v>
      </c>
      <c r="F820" s="22">
        <v>0</v>
      </c>
      <c r="G820" s="22">
        <v>0</v>
      </c>
      <c r="H820" s="22">
        <v>0</v>
      </c>
      <c r="I820" s="22">
        <v>0</v>
      </c>
      <c r="J820" s="22">
        <v>2.5</v>
      </c>
      <c r="K820" s="41">
        <f t="shared" si="42"/>
        <v>2.5</v>
      </c>
    </row>
    <row r="821" spans="1:11">
      <c r="A821" s="5" t="s">
        <v>5900</v>
      </c>
      <c r="B821" s="2">
        <v>9</v>
      </c>
      <c r="C821" s="5"/>
      <c r="D821" s="18" t="s">
        <v>9435</v>
      </c>
      <c r="E821" s="22">
        <v>0</v>
      </c>
      <c r="F821" s="22">
        <v>0</v>
      </c>
      <c r="G821" s="22">
        <v>0</v>
      </c>
      <c r="H821" s="22">
        <v>0</v>
      </c>
      <c r="I821" s="22">
        <v>0</v>
      </c>
      <c r="J821" s="22">
        <v>5</v>
      </c>
      <c r="K821" s="41">
        <f t="shared" si="42"/>
        <v>5</v>
      </c>
    </row>
    <row r="822" spans="1:11">
      <c r="A822" s="5" t="s">
        <v>5901</v>
      </c>
      <c r="B822" s="2">
        <v>9</v>
      </c>
      <c r="C822" s="5"/>
      <c r="D822" s="18" t="s">
        <v>9436</v>
      </c>
      <c r="E822" s="22">
        <v>0</v>
      </c>
      <c r="F822" s="22">
        <v>0</v>
      </c>
      <c r="G822" s="22">
        <v>0</v>
      </c>
      <c r="H822" s="22">
        <v>0</v>
      </c>
      <c r="I822" s="22">
        <v>0</v>
      </c>
      <c r="J822" s="22">
        <v>5</v>
      </c>
      <c r="K822" s="41">
        <f t="shared" si="42"/>
        <v>5</v>
      </c>
    </row>
    <row r="823" spans="1:11">
      <c r="A823" s="5" t="s">
        <v>5917</v>
      </c>
      <c r="B823" s="2">
        <v>9</v>
      </c>
      <c r="C823" s="5"/>
      <c r="D823" s="18" t="s">
        <v>9437</v>
      </c>
      <c r="E823" s="22">
        <v>0</v>
      </c>
      <c r="F823" s="22">
        <v>0</v>
      </c>
      <c r="G823" s="22">
        <v>0</v>
      </c>
      <c r="H823" s="22">
        <v>0</v>
      </c>
      <c r="I823" s="22">
        <v>0</v>
      </c>
      <c r="J823" s="22">
        <v>5</v>
      </c>
      <c r="K823" s="41">
        <f t="shared" si="42"/>
        <v>5</v>
      </c>
    </row>
    <row r="824" spans="1:11">
      <c r="A824" s="5" t="s">
        <v>5922</v>
      </c>
      <c r="B824" s="2">
        <v>9</v>
      </c>
      <c r="C824" s="5"/>
      <c r="D824" s="18" t="s">
        <v>9438</v>
      </c>
      <c r="E824" s="22">
        <v>0</v>
      </c>
      <c r="F824" s="22">
        <v>0</v>
      </c>
      <c r="G824" s="22">
        <v>0</v>
      </c>
      <c r="H824" s="22">
        <v>0</v>
      </c>
      <c r="I824" s="22">
        <v>0</v>
      </c>
      <c r="J824" s="22">
        <v>2.5</v>
      </c>
      <c r="K824" s="41">
        <f t="shared" si="42"/>
        <v>2.5</v>
      </c>
    </row>
    <row r="825" spans="1:11">
      <c r="A825" s="5" t="s">
        <v>5924</v>
      </c>
      <c r="B825" s="2">
        <v>9</v>
      </c>
      <c r="C825" s="5"/>
      <c r="D825" s="18" t="s">
        <v>9439</v>
      </c>
      <c r="E825" s="22">
        <v>0</v>
      </c>
      <c r="F825" s="22">
        <v>0</v>
      </c>
      <c r="G825" s="22">
        <v>0</v>
      </c>
      <c r="H825" s="22">
        <v>0</v>
      </c>
      <c r="I825" s="22">
        <v>0</v>
      </c>
      <c r="J825" s="22">
        <v>5</v>
      </c>
      <c r="K825" s="41">
        <f t="shared" si="42"/>
        <v>5</v>
      </c>
    </row>
    <row r="826" spans="1:11">
      <c r="A826" s="5" t="s">
        <v>5925</v>
      </c>
      <c r="B826" s="2">
        <v>9</v>
      </c>
      <c r="C826" s="5"/>
      <c r="D826" s="18" t="s">
        <v>9440</v>
      </c>
      <c r="E826" s="22">
        <v>0</v>
      </c>
      <c r="F826" s="22">
        <v>0</v>
      </c>
      <c r="G826" s="22">
        <v>0</v>
      </c>
      <c r="H826" s="22">
        <v>0</v>
      </c>
      <c r="I826" s="22">
        <v>0</v>
      </c>
      <c r="J826" s="22">
        <v>2.5</v>
      </c>
      <c r="K826" s="41">
        <f t="shared" si="42"/>
        <v>2.5</v>
      </c>
    </row>
    <row r="827" spans="1:11">
      <c r="A827" s="5" t="s">
        <v>5926</v>
      </c>
      <c r="B827" s="2">
        <v>9</v>
      </c>
      <c r="C827" s="5"/>
      <c r="D827" s="18" t="s">
        <v>9441</v>
      </c>
      <c r="E827" s="22">
        <v>0</v>
      </c>
      <c r="F827" s="22">
        <v>0</v>
      </c>
      <c r="G827" s="22">
        <v>0</v>
      </c>
      <c r="H827" s="22">
        <v>0</v>
      </c>
      <c r="I827" s="22">
        <v>0</v>
      </c>
      <c r="J827" s="22">
        <v>5</v>
      </c>
      <c r="K827" s="41">
        <f t="shared" si="42"/>
        <v>5</v>
      </c>
    </row>
    <row r="828" spans="1:11">
      <c r="A828" s="5" t="s">
        <v>6117</v>
      </c>
      <c r="B828" s="2">
        <v>9</v>
      </c>
      <c r="C828" s="5"/>
      <c r="D828" s="18" t="s">
        <v>9442</v>
      </c>
      <c r="E828" s="22">
        <v>0</v>
      </c>
      <c r="F828" s="22">
        <v>0</v>
      </c>
      <c r="G828" s="22">
        <v>5</v>
      </c>
      <c r="H828" s="22">
        <v>0</v>
      </c>
      <c r="I828" s="22">
        <v>0</v>
      </c>
      <c r="J828" s="22">
        <v>0</v>
      </c>
      <c r="K828" s="41">
        <f t="shared" si="42"/>
        <v>5</v>
      </c>
    </row>
    <row r="829" spans="1:11">
      <c r="A829" s="5" t="s">
        <v>6137</v>
      </c>
      <c r="B829" s="2">
        <v>9</v>
      </c>
      <c r="C829" s="5"/>
      <c r="D829" s="18" t="s">
        <v>9443</v>
      </c>
      <c r="E829" s="22">
        <v>0</v>
      </c>
      <c r="F829" s="22">
        <v>0</v>
      </c>
      <c r="G829" s="22">
        <v>2.5</v>
      </c>
      <c r="H829" s="22">
        <v>0</v>
      </c>
      <c r="I829" s="22">
        <v>0</v>
      </c>
      <c r="J829" s="22">
        <v>0</v>
      </c>
      <c r="K829" s="41">
        <f t="shared" si="42"/>
        <v>2.5</v>
      </c>
    </row>
    <row r="830" spans="1:11">
      <c r="A830" s="5" t="s">
        <v>6138</v>
      </c>
      <c r="B830" s="2">
        <v>9</v>
      </c>
      <c r="C830" s="5"/>
      <c r="D830" s="18" t="s">
        <v>9444</v>
      </c>
      <c r="E830" s="22">
        <v>0</v>
      </c>
      <c r="F830" s="22">
        <v>0</v>
      </c>
      <c r="G830" s="22">
        <v>5</v>
      </c>
      <c r="H830" s="22">
        <v>0</v>
      </c>
      <c r="I830" s="22">
        <v>0</v>
      </c>
      <c r="J830" s="22">
        <v>0</v>
      </c>
      <c r="K830" s="41">
        <f t="shared" si="42"/>
        <v>5</v>
      </c>
    </row>
    <row r="831" spans="1:11">
      <c r="A831" s="5" t="s">
        <v>6139</v>
      </c>
      <c r="B831" s="2">
        <v>9</v>
      </c>
      <c r="C831" s="5"/>
      <c r="D831" s="18" t="s">
        <v>9445</v>
      </c>
      <c r="E831" s="22">
        <v>0</v>
      </c>
      <c r="F831" s="22">
        <v>0</v>
      </c>
      <c r="G831" s="22">
        <v>2.5</v>
      </c>
      <c r="H831" s="22">
        <v>0</v>
      </c>
      <c r="I831" s="22">
        <v>0</v>
      </c>
      <c r="J831" s="22">
        <v>0</v>
      </c>
      <c r="K831" s="41">
        <f t="shared" si="42"/>
        <v>2.5</v>
      </c>
    </row>
    <row r="832" spans="1:11">
      <c r="A832" s="5" t="s">
        <v>6140</v>
      </c>
      <c r="B832" s="2">
        <v>9</v>
      </c>
      <c r="C832" s="5"/>
      <c r="D832" s="18" t="s">
        <v>9446</v>
      </c>
      <c r="E832" s="22">
        <v>0</v>
      </c>
      <c r="F832" s="22">
        <v>0</v>
      </c>
      <c r="G832" s="22">
        <v>2.5</v>
      </c>
      <c r="H832" s="22">
        <v>0</v>
      </c>
      <c r="I832" s="22">
        <v>0</v>
      </c>
      <c r="J832" s="22">
        <v>0</v>
      </c>
      <c r="K832" s="41">
        <f t="shared" si="42"/>
        <v>2.5</v>
      </c>
    </row>
    <row r="833" spans="1:12">
      <c r="A833" s="5" t="s">
        <v>6143</v>
      </c>
      <c r="B833" s="2">
        <v>9</v>
      </c>
      <c r="C833" s="5"/>
      <c r="D833" s="18" t="s">
        <v>9447</v>
      </c>
      <c r="E833" s="22">
        <v>0</v>
      </c>
      <c r="F833" s="22">
        <v>0</v>
      </c>
      <c r="G833" s="22">
        <v>2.5</v>
      </c>
      <c r="H833" s="22">
        <v>0</v>
      </c>
      <c r="I833" s="22">
        <v>0</v>
      </c>
      <c r="J833" s="22">
        <v>0</v>
      </c>
      <c r="K833" s="41">
        <f t="shared" si="42"/>
        <v>2.5</v>
      </c>
    </row>
    <row r="834" spans="1:12">
      <c r="A834" s="5" t="s">
        <v>5889</v>
      </c>
      <c r="B834" s="2">
        <v>9</v>
      </c>
      <c r="C834" s="5"/>
      <c r="D834" s="18" t="s">
        <v>9448</v>
      </c>
      <c r="E834" s="22">
        <v>0</v>
      </c>
      <c r="F834" s="22">
        <v>0</v>
      </c>
      <c r="G834" s="22">
        <v>0</v>
      </c>
      <c r="H834" s="22">
        <v>2.5</v>
      </c>
      <c r="I834" s="22">
        <v>0</v>
      </c>
      <c r="J834" s="22">
        <v>0</v>
      </c>
      <c r="K834" s="41">
        <f t="shared" si="42"/>
        <v>2.5</v>
      </c>
    </row>
    <row r="835" spans="1:12">
      <c r="A835" s="5" t="s">
        <v>5890</v>
      </c>
      <c r="B835" s="2">
        <v>9</v>
      </c>
      <c r="C835" s="5"/>
      <c r="D835" s="18" t="s">
        <v>9449</v>
      </c>
      <c r="E835" s="22">
        <v>0</v>
      </c>
      <c r="F835" s="22">
        <v>0</v>
      </c>
      <c r="G835" s="22">
        <v>0</v>
      </c>
      <c r="H835" s="22">
        <v>2.5</v>
      </c>
      <c r="I835" s="22">
        <v>0</v>
      </c>
      <c r="J835" s="22">
        <v>0</v>
      </c>
      <c r="K835" s="41">
        <f t="shared" si="42"/>
        <v>2.5</v>
      </c>
    </row>
    <row r="836" spans="1:12">
      <c r="A836" s="5" t="s">
        <v>5904</v>
      </c>
      <c r="B836" s="2">
        <v>9</v>
      </c>
      <c r="C836" s="5"/>
      <c r="D836" s="18" t="s">
        <v>9450</v>
      </c>
      <c r="E836" s="22">
        <v>0</v>
      </c>
      <c r="F836" s="22">
        <v>0</v>
      </c>
      <c r="G836" s="22">
        <v>0</v>
      </c>
      <c r="H836" s="22">
        <v>2.5</v>
      </c>
      <c r="I836" s="22">
        <v>0</v>
      </c>
      <c r="J836" s="22">
        <v>0</v>
      </c>
      <c r="K836" s="41">
        <f t="shared" si="42"/>
        <v>2.5</v>
      </c>
    </row>
    <row r="837" spans="1:12">
      <c r="A837" s="5" t="s">
        <v>5910</v>
      </c>
      <c r="B837" s="2">
        <v>9</v>
      </c>
      <c r="C837" s="5"/>
      <c r="D837" s="18" t="s">
        <v>9451</v>
      </c>
      <c r="E837" s="22">
        <v>0</v>
      </c>
      <c r="F837" s="22">
        <v>0</v>
      </c>
      <c r="G837" s="22">
        <v>0</v>
      </c>
      <c r="H837" s="22">
        <v>2.5</v>
      </c>
      <c r="I837" s="22">
        <v>0</v>
      </c>
      <c r="J837" s="22">
        <v>0</v>
      </c>
      <c r="K837" s="41">
        <f t="shared" si="42"/>
        <v>2.5</v>
      </c>
    </row>
    <row r="838" spans="1:12">
      <c r="A838" s="5" t="s">
        <v>5945</v>
      </c>
      <c r="B838" s="2">
        <v>9</v>
      </c>
      <c r="C838" s="5"/>
      <c r="D838" s="18" t="s">
        <v>9452</v>
      </c>
      <c r="E838" s="22">
        <v>0</v>
      </c>
      <c r="F838" s="22">
        <v>0</v>
      </c>
      <c r="G838" s="22">
        <v>0</v>
      </c>
      <c r="H838" s="22">
        <v>2.5</v>
      </c>
      <c r="I838" s="22">
        <v>0</v>
      </c>
      <c r="J838" s="22">
        <v>0</v>
      </c>
      <c r="K838" s="41">
        <f t="shared" si="42"/>
        <v>2.5</v>
      </c>
    </row>
    <row r="839" spans="1:12">
      <c r="A839" s="5" t="s">
        <v>5946</v>
      </c>
      <c r="B839" s="2">
        <v>9</v>
      </c>
      <c r="C839" s="5"/>
      <c r="D839" s="18" t="s">
        <v>9453</v>
      </c>
      <c r="E839" s="22">
        <v>0</v>
      </c>
      <c r="F839" s="22">
        <v>0</v>
      </c>
      <c r="G839" s="22">
        <v>0</v>
      </c>
      <c r="H839" s="22">
        <v>2.5</v>
      </c>
      <c r="I839" s="22">
        <v>0</v>
      </c>
      <c r="J839" s="22">
        <v>0</v>
      </c>
      <c r="K839" s="41">
        <f t="shared" si="42"/>
        <v>2.5</v>
      </c>
    </row>
    <row r="840" spans="1:12">
      <c r="A840" s="5" t="s">
        <v>5956</v>
      </c>
      <c r="B840" s="2">
        <v>9</v>
      </c>
      <c r="C840" s="5"/>
      <c r="D840" s="18" t="s">
        <v>9454</v>
      </c>
      <c r="E840" s="22">
        <v>0</v>
      </c>
      <c r="F840" s="22">
        <v>0</v>
      </c>
      <c r="G840" s="22">
        <v>0</v>
      </c>
      <c r="H840" s="22">
        <v>5</v>
      </c>
      <c r="I840" s="22">
        <v>0</v>
      </c>
      <c r="J840" s="22">
        <v>0</v>
      </c>
      <c r="K840" s="41">
        <f t="shared" si="42"/>
        <v>5</v>
      </c>
    </row>
    <row r="841" spans="1:12">
      <c r="A841" s="5" t="s">
        <v>5938</v>
      </c>
      <c r="B841" s="2">
        <v>9</v>
      </c>
      <c r="C841" s="5"/>
      <c r="D841" s="18" t="s">
        <v>9455</v>
      </c>
      <c r="E841" s="22">
        <v>0</v>
      </c>
      <c r="F841" s="22">
        <v>5</v>
      </c>
      <c r="G841" s="22">
        <v>0</v>
      </c>
      <c r="H841" s="22">
        <v>0</v>
      </c>
      <c r="I841" s="22">
        <v>0</v>
      </c>
      <c r="J841" s="22">
        <v>0</v>
      </c>
      <c r="K841" s="41">
        <f t="shared" si="42"/>
        <v>5</v>
      </c>
    </row>
    <row r="842" spans="1:12">
      <c r="A842" s="5" t="s">
        <v>5939</v>
      </c>
      <c r="B842" s="2">
        <v>9</v>
      </c>
      <c r="C842" s="5"/>
      <c r="D842" s="18" t="s">
        <v>9456</v>
      </c>
      <c r="E842" s="22">
        <v>0</v>
      </c>
      <c r="F842" s="22">
        <v>5</v>
      </c>
      <c r="G842" s="22">
        <v>0</v>
      </c>
      <c r="H842" s="22">
        <v>0</v>
      </c>
      <c r="I842" s="22">
        <v>0</v>
      </c>
      <c r="J842" s="22">
        <v>0</v>
      </c>
      <c r="K842" s="41">
        <f t="shared" si="42"/>
        <v>5</v>
      </c>
    </row>
    <row r="843" spans="1:12">
      <c r="A843" s="5" t="s">
        <v>5941</v>
      </c>
      <c r="B843" s="2">
        <v>9</v>
      </c>
      <c r="C843" s="5"/>
      <c r="D843" s="18" t="s">
        <v>9457</v>
      </c>
      <c r="E843" s="22">
        <v>0</v>
      </c>
      <c r="F843" s="22">
        <v>2.5</v>
      </c>
      <c r="G843" s="22">
        <v>0</v>
      </c>
      <c r="H843" s="22">
        <v>0</v>
      </c>
      <c r="I843" s="22">
        <v>0</v>
      </c>
      <c r="J843" s="22">
        <v>0</v>
      </c>
      <c r="K843" s="41">
        <f t="shared" si="42"/>
        <v>2.5</v>
      </c>
    </row>
    <row r="844" spans="1:12">
      <c r="A844" s="5" t="s">
        <v>5962</v>
      </c>
      <c r="B844" s="2">
        <v>9</v>
      </c>
      <c r="C844" s="5"/>
      <c r="D844" s="18" t="s">
        <v>9458</v>
      </c>
      <c r="E844" s="22">
        <v>0</v>
      </c>
      <c r="F844" s="22">
        <v>2.5</v>
      </c>
      <c r="G844" s="22">
        <v>0</v>
      </c>
      <c r="H844" s="22">
        <v>0</v>
      </c>
      <c r="I844" s="22">
        <v>0</v>
      </c>
      <c r="J844" s="22">
        <v>0</v>
      </c>
      <c r="K844" s="41">
        <f t="shared" si="42"/>
        <v>2.5</v>
      </c>
    </row>
    <row r="845" spans="1:12">
      <c r="B845" s="2">
        <v>9</v>
      </c>
      <c r="C845" s="5"/>
      <c r="D845" s="18">
        <v>0</v>
      </c>
      <c r="E845" s="22">
        <v>0</v>
      </c>
      <c r="F845" s="22">
        <v>0</v>
      </c>
      <c r="G845" s="22">
        <v>0</v>
      </c>
      <c r="H845" s="22">
        <v>0</v>
      </c>
      <c r="I845" s="22">
        <v>0</v>
      </c>
      <c r="J845" s="22">
        <v>0</v>
      </c>
      <c r="K845" s="41">
        <f t="shared" si="42"/>
        <v>0</v>
      </c>
      <c r="L845" s="1">
        <v>0</v>
      </c>
    </row>
    <row r="846" spans="1:12">
      <c r="B846" s="2">
        <v>9</v>
      </c>
      <c r="C846" s="5"/>
      <c r="D846" s="18">
        <v>0</v>
      </c>
      <c r="E846" s="22">
        <v>0</v>
      </c>
      <c r="F846" s="22">
        <v>0</v>
      </c>
      <c r="G846" s="22">
        <v>0</v>
      </c>
      <c r="H846" s="22">
        <v>0</v>
      </c>
      <c r="I846" s="22">
        <v>0</v>
      </c>
      <c r="J846" s="22">
        <v>0</v>
      </c>
      <c r="K846" s="41">
        <f t="shared" si="42"/>
        <v>0</v>
      </c>
      <c r="L846" s="1">
        <v>0</v>
      </c>
    </row>
    <row r="847" spans="1:12">
      <c r="B847" s="2">
        <v>9</v>
      </c>
      <c r="C847" s="5"/>
      <c r="D847" s="18">
        <v>0</v>
      </c>
      <c r="E847" s="22">
        <v>0</v>
      </c>
      <c r="F847" s="22">
        <v>0</v>
      </c>
      <c r="G847" s="22">
        <v>0</v>
      </c>
      <c r="H847" s="22">
        <v>0</v>
      </c>
      <c r="I847" s="22">
        <v>0</v>
      </c>
      <c r="J847" s="22">
        <v>0</v>
      </c>
      <c r="K847" s="41">
        <f t="shared" si="42"/>
        <v>0</v>
      </c>
      <c r="L847" s="1">
        <v>0</v>
      </c>
    </row>
    <row r="848" spans="1:12">
      <c r="B848" s="2">
        <v>9</v>
      </c>
      <c r="C848" s="5"/>
      <c r="D848" s="18">
        <v>0</v>
      </c>
      <c r="E848" s="22">
        <v>0</v>
      </c>
      <c r="F848" s="22">
        <v>0</v>
      </c>
      <c r="G848" s="22">
        <v>0</v>
      </c>
      <c r="H848" s="22">
        <v>0</v>
      </c>
      <c r="I848" s="22">
        <v>0</v>
      </c>
      <c r="J848" s="22">
        <v>0</v>
      </c>
      <c r="K848" s="41">
        <f t="shared" si="42"/>
        <v>0</v>
      </c>
      <c r="L848" s="1">
        <v>0</v>
      </c>
    </row>
    <row r="849" spans="2:12">
      <c r="B849" s="2">
        <v>9</v>
      </c>
      <c r="C849" s="5"/>
      <c r="D849" s="18">
        <v>0</v>
      </c>
      <c r="E849" s="22">
        <v>0</v>
      </c>
      <c r="F849" s="22">
        <v>0</v>
      </c>
      <c r="G849" s="22">
        <v>0</v>
      </c>
      <c r="H849" s="22">
        <v>0</v>
      </c>
      <c r="I849" s="22">
        <v>0</v>
      </c>
      <c r="J849" s="22">
        <v>0</v>
      </c>
      <c r="K849" s="41">
        <f t="shared" si="42"/>
        <v>0</v>
      </c>
      <c r="L849" s="1">
        <v>0</v>
      </c>
    </row>
    <row r="850" spans="2:12">
      <c r="B850" s="2">
        <v>9</v>
      </c>
      <c r="C850" s="5"/>
      <c r="D850" s="18">
        <v>0</v>
      </c>
      <c r="E850" s="22">
        <v>0</v>
      </c>
      <c r="F850" s="22">
        <v>0</v>
      </c>
      <c r="G850" s="22">
        <v>0</v>
      </c>
      <c r="H850" s="22">
        <v>0</v>
      </c>
      <c r="I850" s="22">
        <v>0</v>
      </c>
      <c r="J850" s="22">
        <v>0</v>
      </c>
      <c r="K850" s="41">
        <f t="shared" si="42"/>
        <v>0</v>
      </c>
      <c r="L850" s="1">
        <v>0</v>
      </c>
    </row>
    <row r="851" spans="2:12">
      <c r="B851" s="2">
        <v>9</v>
      </c>
      <c r="C851" s="5"/>
      <c r="D851" s="18">
        <v>0</v>
      </c>
      <c r="E851" s="22">
        <v>0</v>
      </c>
      <c r="F851" s="22">
        <v>0</v>
      </c>
      <c r="G851" s="22">
        <v>0</v>
      </c>
      <c r="H851" s="22">
        <v>0</v>
      </c>
      <c r="I851" s="22">
        <v>0</v>
      </c>
      <c r="J851" s="22">
        <v>0</v>
      </c>
      <c r="K851" s="41">
        <f t="shared" si="42"/>
        <v>0</v>
      </c>
      <c r="L851" s="1">
        <v>0</v>
      </c>
    </row>
    <row r="852" spans="2:12">
      <c r="B852" s="2">
        <v>9</v>
      </c>
      <c r="C852" s="5"/>
      <c r="D852" s="18">
        <v>0</v>
      </c>
      <c r="E852" s="22">
        <v>0</v>
      </c>
      <c r="F852" s="22">
        <v>0</v>
      </c>
      <c r="G852" s="22">
        <v>0</v>
      </c>
      <c r="H852" s="22">
        <v>0</v>
      </c>
      <c r="I852" s="22">
        <v>0</v>
      </c>
      <c r="J852" s="22">
        <v>0</v>
      </c>
      <c r="K852" s="41">
        <f t="shared" si="42"/>
        <v>0</v>
      </c>
      <c r="L852" s="1">
        <v>0</v>
      </c>
    </row>
    <row r="853" spans="2:12">
      <c r="B853" s="2">
        <v>9</v>
      </c>
      <c r="C853" s="5"/>
      <c r="D853" s="18">
        <v>0</v>
      </c>
      <c r="E853" s="22">
        <v>0</v>
      </c>
      <c r="F853" s="22">
        <v>0</v>
      </c>
      <c r="G853" s="22">
        <v>0</v>
      </c>
      <c r="H853" s="22">
        <v>0</v>
      </c>
      <c r="I853" s="22">
        <v>0</v>
      </c>
      <c r="J853" s="22">
        <v>0</v>
      </c>
      <c r="K853" s="41">
        <f t="shared" si="42"/>
        <v>0</v>
      </c>
      <c r="L853" s="1">
        <v>0</v>
      </c>
    </row>
    <row r="854" spans="2:12">
      <c r="B854" s="2">
        <v>9</v>
      </c>
      <c r="C854" s="5"/>
      <c r="D854" s="18">
        <v>0</v>
      </c>
      <c r="E854" s="22">
        <v>0</v>
      </c>
      <c r="F854" s="22">
        <v>0</v>
      </c>
      <c r="G854" s="22">
        <v>0</v>
      </c>
      <c r="H854" s="22">
        <v>0</v>
      </c>
      <c r="I854" s="22">
        <v>0</v>
      </c>
      <c r="J854" s="22">
        <v>0</v>
      </c>
      <c r="K854" s="41">
        <f t="shared" si="42"/>
        <v>0</v>
      </c>
      <c r="L854" s="1">
        <v>0</v>
      </c>
    </row>
    <row r="855" spans="2:12">
      <c r="B855" s="2">
        <v>9</v>
      </c>
      <c r="C855" s="5"/>
      <c r="D855" s="18">
        <v>0</v>
      </c>
      <c r="E855" s="22">
        <v>0</v>
      </c>
      <c r="F855" s="22">
        <v>0</v>
      </c>
      <c r="G855" s="22">
        <v>0</v>
      </c>
      <c r="H855" s="22">
        <v>0</v>
      </c>
      <c r="I855" s="22">
        <v>0</v>
      </c>
      <c r="J855" s="22">
        <v>0</v>
      </c>
      <c r="K855" s="41">
        <f t="shared" si="42"/>
        <v>0</v>
      </c>
      <c r="L855" s="1">
        <v>0</v>
      </c>
    </row>
    <row r="856" spans="2:12">
      <c r="B856" s="2">
        <v>9</v>
      </c>
      <c r="C856" s="5"/>
      <c r="D856" s="18">
        <v>0</v>
      </c>
      <c r="E856" s="22">
        <v>0</v>
      </c>
      <c r="F856" s="22">
        <v>0</v>
      </c>
      <c r="G856" s="22">
        <v>0</v>
      </c>
      <c r="H856" s="22">
        <v>0</v>
      </c>
      <c r="I856" s="22">
        <v>0</v>
      </c>
      <c r="J856" s="22">
        <v>0</v>
      </c>
      <c r="K856" s="41">
        <f t="shared" si="42"/>
        <v>0</v>
      </c>
      <c r="L856" s="1">
        <v>0</v>
      </c>
    </row>
    <row r="857" spans="2:12">
      <c r="B857" s="2">
        <v>9</v>
      </c>
      <c r="C857" s="5"/>
      <c r="D857" s="18">
        <v>0</v>
      </c>
      <c r="E857" s="22">
        <v>0</v>
      </c>
      <c r="F857" s="22">
        <v>0</v>
      </c>
      <c r="G857" s="22">
        <v>0</v>
      </c>
      <c r="H857" s="22">
        <v>0</v>
      </c>
      <c r="I857" s="22">
        <v>0</v>
      </c>
      <c r="J857" s="22">
        <v>0</v>
      </c>
      <c r="K857" s="41">
        <f t="shared" si="42"/>
        <v>0</v>
      </c>
      <c r="L857" s="1">
        <v>0</v>
      </c>
    </row>
    <row r="858" spans="2:12">
      <c r="B858" s="2">
        <v>9</v>
      </c>
      <c r="C858" s="5"/>
      <c r="D858" s="18">
        <v>0</v>
      </c>
      <c r="E858" s="22">
        <v>0</v>
      </c>
      <c r="F858" s="22">
        <v>0</v>
      </c>
      <c r="G858" s="22">
        <v>0</v>
      </c>
      <c r="H858" s="22">
        <v>0</v>
      </c>
      <c r="I858" s="22">
        <v>0</v>
      </c>
      <c r="J858" s="22">
        <v>0</v>
      </c>
      <c r="K858" s="41">
        <f t="shared" si="42"/>
        <v>0</v>
      </c>
      <c r="L858" s="1">
        <v>0</v>
      </c>
    </row>
    <row r="859" spans="2:12">
      <c r="B859" s="2">
        <v>9</v>
      </c>
      <c r="C859" s="5"/>
      <c r="D859" s="18">
        <v>0</v>
      </c>
      <c r="E859" s="22">
        <v>0</v>
      </c>
      <c r="F859" s="22">
        <v>0</v>
      </c>
      <c r="G859" s="22">
        <v>0</v>
      </c>
      <c r="H859" s="22">
        <v>0</v>
      </c>
      <c r="I859" s="22">
        <v>0</v>
      </c>
      <c r="J859" s="22">
        <v>0</v>
      </c>
      <c r="K859" s="41">
        <f t="shared" si="42"/>
        <v>0</v>
      </c>
      <c r="L859" s="1">
        <v>0</v>
      </c>
    </row>
    <row r="860" spans="2:12">
      <c r="B860" s="2">
        <v>9</v>
      </c>
      <c r="C860" s="5"/>
      <c r="D860" s="18">
        <v>0</v>
      </c>
      <c r="E860" s="22">
        <v>0</v>
      </c>
      <c r="F860" s="22">
        <v>0</v>
      </c>
      <c r="G860" s="22">
        <v>0</v>
      </c>
      <c r="H860" s="22">
        <v>0</v>
      </c>
      <c r="I860" s="22">
        <v>0</v>
      </c>
      <c r="J860" s="22">
        <v>0</v>
      </c>
      <c r="K860" s="41">
        <f t="shared" si="42"/>
        <v>0</v>
      </c>
      <c r="L860" s="1">
        <v>0</v>
      </c>
    </row>
    <row r="861" spans="2:12">
      <c r="B861" s="2">
        <v>9</v>
      </c>
      <c r="C861" s="5"/>
      <c r="D861" s="18">
        <v>0</v>
      </c>
      <c r="E861" s="22">
        <v>0</v>
      </c>
      <c r="F861" s="22">
        <v>0</v>
      </c>
      <c r="G861" s="22">
        <v>0</v>
      </c>
      <c r="H861" s="22">
        <v>0</v>
      </c>
      <c r="I861" s="22">
        <v>0</v>
      </c>
      <c r="J861" s="22">
        <v>0</v>
      </c>
      <c r="K861" s="41">
        <f t="shared" si="42"/>
        <v>0</v>
      </c>
      <c r="L861" s="1">
        <v>0</v>
      </c>
    </row>
    <row r="862" spans="2:12">
      <c r="B862" s="2">
        <v>9</v>
      </c>
      <c r="C862" s="5"/>
      <c r="D862" s="18">
        <v>0</v>
      </c>
      <c r="E862" s="22">
        <v>0</v>
      </c>
      <c r="F862" s="22">
        <v>0</v>
      </c>
      <c r="G862" s="22">
        <v>0</v>
      </c>
      <c r="H862" s="22">
        <v>0</v>
      </c>
      <c r="I862" s="22">
        <v>0</v>
      </c>
      <c r="J862" s="22">
        <v>0</v>
      </c>
      <c r="K862" s="41">
        <f t="shared" si="42"/>
        <v>0</v>
      </c>
      <c r="L862" s="1">
        <v>0</v>
      </c>
    </row>
    <row r="863" spans="2:12">
      <c r="B863" s="2">
        <v>9</v>
      </c>
      <c r="C863" s="5"/>
      <c r="D863" s="18">
        <v>0</v>
      </c>
      <c r="E863" s="22">
        <v>0</v>
      </c>
      <c r="F863" s="22">
        <v>0</v>
      </c>
      <c r="G863" s="22">
        <v>0</v>
      </c>
      <c r="H863" s="22">
        <v>0</v>
      </c>
      <c r="I863" s="22">
        <v>0</v>
      </c>
      <c r="J863" s="22">
        <v>0</v>
      </c>
      <c r="K863" s="41">
        <f t="shared" si="42"/>
        <v>0</v>
      </c>
      <c r="L863" s="1">
        <v>0</v>
      </c>
    </row>
    <row r="864" spans="2:12">
      <c r="B864" s="2">
        <v>9</v>
      </c>
      <c r="C864" s="5"/>
      <c r="D864" s="18">
        <v>0</v>
      </c>
      <c r="E864" s="22">
        <v>0</v>
      </c>
      <c r="F864" s="22">
        <v>0</v>
      </c>
      <c r="G864" s="22">
        <v>0</v>
      </c>
      <c r="H864" s="22">
        <v>0</v>
      </c>
      <c r="I864" s="22">
        <v>0</v>
      </c>
      <c r="J864" s="22">
        <v>0</v>
      </c>
      <c r="K864" s="41">
        <f t="shared" si="42"/>
        <v>0</v>
      </c>
      <c r="L864" s="1">
        <v>0</v>
      </c>
    </row>
    <row r="865" spans="2:12">
      <c r="B865" s="2">
        <v>9</v>
      </c>
      <c r="C865" s="5"/>
      <c r="D865" s="18">
        <v>0</v>
      </c>
      <c r="E865" s="22">
        <v>0</v>
      </c>
      <c r="F865" s="22">
        <v>0</v>
      </c>
      <c r="G865" s="22">
        <v>0</v>
      </c>
      <c r="H865" s="22">
        <v>0</v>
      </c>
      <c r="I865" s="22">
        <v>0</v>
      </c>
      <c r="J865" s="22">
        <v>0</v>
      </c>
      <c r="K865" s="41">
        <f t="shared" si="42"/>
        <v>0</v>
      </c>
      <c r="L865" s="1">
        <v>0</v>
      </c>
    </row>
    <row r="866" spans="2:12">
      <c r="B866" s="2">
        <v>9</v>
      </c>
      <c r="C866" s="5"/>
      <c r="D866" s="18">
        <v>0</v>
      </c>
      <c r="E866" s="22">
        <v>0</v>
      </c>
      <c r="F866" s="22">
        <v>0</v>
      </c>
      <c r="G866" s="22">
        <v>0</v>
      </c>
      <c r="H866" s="22">
        <v>0</v>
      </c>
      <c r="I866" s="22">
        <v>0</v>
      </c>
      <c r="J866" s="22">
        <v>0</v>
      </c>
      <c r="K866" s="41">
        <f t="shared" ref="K866:K929" si="43">SUM(E866:J866)</f>
        <v>0</v>
      </c>
      <c r="L866" s="1">
        <v>0</v>
      </c>
    </row>
    <row r="867" spans="2:12">
      <c r="B867" s="2">
        <v>9</v>
      </c>
      <c r="C867" s="5"/>
      <c r="D867" s="18">
        <v>0</v>
      </c>
      <c r="E867" s="22">
        <v>0</v>
      </c>
      <c r="F867" s="22">
        <v>0</v>
      </c>
      <c r="G867" s="22">
        <v>0</v>
      </c>
      <c r="H867" s="22">
        <v>0</v>
      </c>
      <c r="I867" s="22">
        <v>0</v>
      </c>
      <c r="J867" s="22">
        <v>0</v>
      </c>
      <c r="K867" s="41">
        <f t="shared" si="43"/>
        <v>0</v>
      </c>
      <c r="L867" s="1">
        <v>0</v>
      </c>
    </row>
    <row r="868" spans="2:12">
      <c r="B868" s="2">
        <v>9</v>
      </c>
      <c r="C868" s="5"/>
      <c r="D868" s="18">
        <v>0</v>
      </c>
      <c r="E868" s="22">
        <v>0</v>
      </c>
      <c r="F868" s="22">
        <v>0</v>
      </c>
      <c r="G868" s="22">
        <v>0</v>
      </c>
      <c r="H868" s="22">
        <v>0</v>
      </c>
      <c r="I868" s="22">
        <v>0</v>
      </c>
      <c r="J868" s="22">
        <v>0</v>
      </c>
      <c r="K868" s="41">
        <f t="shared" si="43"/>
        <v>0</v>
      </c>
      <c r="L868" s="1">
        <v>0</v>
      </c>
    </row>
    <row r="869" spans="2:12">
      <c r="B869" s="2">
        <v>9</v>
      </c>
      <c r="C869" s="5"/>
      <c r="D869" s="18">
        <v>0</v>
      </c>
      <c r="E869" s="22">
        <v>0</v>
      </c>
      <c r="F869" s="22">
        <v>0</v>
      </c>
      <c r="G869" s="22">
        <v>0</v>
      </c>
      <c r="H869" s="22">
        <v>0</v>
      </c>
      <c r="I869" s="22">
        <v>0</v>
      </c>
      <c r="J869" s="22">
        <v>0</v>
      </c>
      <c r="K869" s="41">
        <f t="shared" si="43"/>
        <v>0</v>
      </c>
      <c r="L869" s="1">
        <v>0</v>
      </c>
    </row>
    <row r="870" spans="2:12">
      <c r="B870" s="2">
        <v>9</v>
      </c>
      <c r="C870" s="5"/>
      <c r="D870" s="18">
        <v>0</v>
      </c>
      <c r="E870" s="22">
        <v>0</v>
      </c>
      <c r="F870" s="22">
        <v>0</v>
      </c>
      <c r="G870" s="22">
        <v>0</v>
      </c>
      <c r="H870" s="22">
        <v>0</v>
      </c>
      <c r="I870" s="22">
        <v>0</v>
      </c>
      <c r="J870" s="22">
        <v>0</v>
      </c>
      <c r="K870" s="41">
        <f t="shared" si="43"/>
        <v>0</v>
      </c>
      <c r="L870" s="1">
        <v>0</v>
      </c>
    </row>
    <row r="871" spans="2:12">
      <c r="B871" s="2">
        <v>9</v>
      </c>
      <c r="C871" s="5"/>
      <c r="D871" s="18">
        <v>0</v>
      </c>
      <c r="E871" s="22">
        <v>0</v>
      </c>
      <c r="F871" s="22">
        <v>0</v>
      </c>
      <c r="G871" s="22">
        <v>0</v>
      </c>
      <c r="H871" s="22">
        <v>0</v>
      </c>
      <c r="I871" s="22">
        <v>0</v>
      </c>
      <c r="J871" s="22">
        <v>0</v>
      </c>
      <c r="K871" s="41">
        <f t="shared" si="43"/>
        <v>0</v>
      </c>
      <c r="L871" s="1">
        <v>0</v>
      </c>
    </row>
    <row r="872" spans="2:12">
      <c r="B872" s="2">
        <v>9</v>
      </c>
      <c r="C872" s="5"/>
      <c r="D872" s="18">
        <v>0</v>
      </c>
      <c r="E872" s="22">
        <v>0</v>
      </c>
      <c r="F872" s="22">
        <v>0</v>
      </c>
      <c r="G872" s="22">
        <v>0</v>
      </c>
      <c r="H872" s="22">
        <v>0</v>
      </c>
      <c r="I872" s="22">
        <v>0</v>
      </c>
      <c r="J872" s="22">
        <v>0</v>
      </c>
      <c r="K872" s="41">
        <f t="shared" si="43"/>
        <v>0</v>
      </c>
      <c r="L872" s="1">
        <v>0</v>
      </c>
    </row>
    <row r="873" spans="2:12">
      <c r="B873" s="2">
        <v>9</v>
      </c>
      <c r="C873" s="5"/>
      <c r="D873" s="18">
        <v>0</v>
      </c>
      <c r="E873" s="22">
        <v>0</v>
      </c>
      <c r="F873" s="22">
        <v>0</v>
      </c>
      <c r="G873" s="22">
        <v>0</v>
      </c>
      <c r="H873" s="22">
        <v>0</v>
      </c>
      <c r="I873" s="22">
        <v>0</v>
      </c>
      <c r="J873" s="22">
        <v>0</v>
      </c>
      <c r="K873" s="41">
        <f t="shared" si="43"/>
        <v>0</v>
      </c>
      <c r="L873" s="1">
        <v>0</v>
      </c>
    </row>
    <row r="874" spans="2:12">
      <c r="B874" s="2">
        <v>9</v>
      </c>
      <c r="C874" s="5"/>
      <c r="D874" s="18">
        <v>0</v>
      </c>
      <c r="E874" s="22">
        <v>0</v>
      </c>
      <c r="F874" s="22">
        <v>0</v>
      </c>
      <c r="G874" s="22">
        <v>0</v>
      </c>
      <c r="H874" s="22">
        <v>0</v>
      </c>
      <c r="I874" s="22">
        <v>0</v>
      </c>
      <c r="J874" s="22">
        <v>0</v>
      </c>
      <c r="K874" s="41">
        <f t="shared" si="43"/>
        <v>0</v>
      </c>
      <c r="L874" s="1">
        <v>0</v>
      </c>
    </row>
    <row r="875" spans="2:12">
      <c r="B875" s="2">
        <v>9</v>
      </c>
      <c r="C875" s="5"/>
      <c r="D875" s="18">
        <v>0</v>
      </c>
      <c r="E875" s="22">
        <v>0</v>
      </c>
      <c r="F875" s="22">
        <v>0</v>
      </c>
      <c r="G875" s="22">
        <v>0</v>
      </c>
      <c r="H875" s="22">
        <v>0</v>
      </c>
      <c r="I875" s="22">
        <v>0</v>
      </c>
      <c r="J875" s="22">
        <v>0</v>
      </c>
      <c r="K875" s="41">
        <f t="shared" si="43"/>
        <v>0</v>
      </c>
      <c r="L875" s="1">
        <v>0</v>
      </c>
    </row>
    <row r="876" spans="2:12">
      <c r="B876" s="2">
        <v>9</v>
      </c>
      <c r="C876" s="5"/>
      <c r="D876" s="18">
        <v>0</v>
      </c>
      <c r="E876" s="22">
        <v>0</v>
      </c>
      <c r="F876" s="22">
        <v>0</v>
      </c>
      <c r="G876" s="22">
        <v>0</v>
      </c>
      <c r="H876" s="22">
        <v>0</v>
      </c>
      <c r="I876" s="22">
        <v>0</v>
      </c>
      <c r="J876" s="22">
        <v>0</v>
      </c>
      <c r="K876" s="41">
        <f t="shared" si="43"/>
        <v>0</v>
      </c>
      <c r="L876" s="1">
        <v>0</v>
      </c>
    </row>
    <row r="877" spans="2:12">
      <c r="B877" s="2">
        <v>9</v>
      </c>
      <c r="C877" s="5"/>
      <c r="D877" s="18">
        <v>0</v>
      </c>
      <c r="E877" s="22">
        <v>0</v>
      </c>
      <c r="F877" s="22">
        <v>0</v>
      </c>
      <c r="G877" s="22">
        <v>0</v>
      </c>
      <c r="H877" s="22">
        <v>0</v>
      </c>
      <c r="I877" s="22">
        <v>0</v>
      </c>
      <c r="J877" s="22">
        <v>0</v>
      </c>
      <c r="K877" s="41">
        <f t="shared" si="43"/>
        <v>0</v>
      </c>
      <c r="L877" s="1">
        <v>0</v>
      </c>
    </row>
    <row r="878" spans="2:12">
      <c r="B878" s="2">
        <v>9</v>
      </c>
      <c r="C878" s="5"/>
      <c r="D878" s="18">
        <v>0</v>
      </c>
      <c r="E878" s="22">
        <v>0</v>
      </c>
      <c r="F878" s="22">
        <v>0</v>
      </c>
      <c r="G878" s="22">
        <v>0</v>
      </c>
      <c r="H878" s="22">
        <v>0</v>
      </c>
      <c r="I878" s="22">
        <v>0</v>
      </c>
      <c r="J878" s="22">
        <v>0</v>
      </c>
      <c r="K878" s="41">
        <f t="shared" si="43"/>
        <v>0</v>
      </c>
      <c r="L878" s="1">
        <v>0</v>
      </c>
    </row>
    <row r="879" spans="2:12">
      <c r="B879" s="2">
        <v>9</v>
      </c>
      <c r="C879" s="5"/>
      <c r="D879" s="18">
        <v>0</v>
      </c>
      <c r="E879" s="22">
        <v>0</v>
      </c>
      <c r="F879" s="22">
        <v>0</v>
      </c>
      <c r="G879" s="22">
        <v>0</v>
      </c>
      <c r="H879" s="22">
        <v>0</v>
      </c>
      <c r="I879" s="22">
        <v>0</v>
      </c>
      <c r="J879" s="22">
        <v>0</v>
      </c>
      <c r="K879" s="41">
        <f t="shared" si="43"/>
        <v>0</v>
      </c>
      <c r="L879" s="1">
        <v>0</v>
      </c>
    </row>
    <row r="880" spans="2:12">
      <c r="B880" s="2">
        <v>9</v>
      </c>
      <c r="C880" s="5"/>
      <c r="D880" s="18">
        <v>0</v>
      </c>
      <c r="E880" s="22">
        <v>0</v>
      </c>
      <c r="F880" s="22">
        <v>0</v>
      </c>
      <c r="G880" s="22">
        <v>0</v>
      </c>
      <c r="H880" s="22">
        <v>0</v>
      </c>
      <c r="I880" s="22">
        <v>0</v>
      </c>
      <c r="J880" s="22">
        <v>0</v>
      </c>
      <c r="K880" s="41">
        <f t="shared" si="43"/>
        <v>0</v>
      </c>
      <c r="L880" s="1">
        <v>0</v>
      </c>
    </row>
    <row r="881" spans="1:11">
      <c r="B881" s="2">
        <v>9</v>
      </c>
      <c r="C881" s="5"/>
      <c r="D881" s="18"/>
      <c r="E881" s="22"/>
      <c r="F881" s="22"/>
      <c r="G881" s="22"/>
      <c r="H881" s="22"/>
      <c r="I881" s="22"/>
      <c r="J881" s="22"/>
      <c r="K881" s="41">
        <f t="shared" si="43"/>
        <v>0</v>
      </c>
    </row>
    <row r="882" spans="1:11">
      <c r="B882" s="2">
        <v>9</v>
      </c>
      <c r="C882" s="5"/>
      <c r="D882" s="30" t="s">
        <v>3891</v>
      </c>
      <c r="E882" s="42">
        <f t="shared" ref="E882:K882" si="44">SUM(E801:E881)</f>
        <v>72.5</v>
      </c>
      <c r="F882" s="42">
        <f t="shared" si="44"/>
        <v>15</v>
      </c>
      <c r="G882" s="42">
        <f t="shared" si="44"/>
        <v>20</v>
      </c>
      <c r="H882" s="42">
        <f t="shared" si="44"/>
        <v>20</v>
      </c>
      <c r="I882" s="42">
        <f t="shared" si="44"/>
        <v>0</v>
      </c>
      <c r="J882" s="42">
        <f t="shared" si="44"/>
        <v>35</v>
      </c>
      <c r="K882" s="42">
        <f t="shared" si="44"/>
        <v>162.5</v>
      </c>
    </row>
    <row r="883" spans="1:11">
      <c r="C883" s="5"/>
      <c r="D883" s="18"/>
      <c r="E883" s="22"/>
      <c r="F883" s="22"/>
      <c r="G883" s="22"/>
      <c r="H883" s="22"/>
      <c r="I883" s="22"/>
      <c r="J883" s="22"/>
      <c r="K883" s="41">
        <f t="shared" si="43"/>
        <v>0</v>
      </c>
    </row>
    <row r="884" spans="1:11">
      <c r="C884" s="5"/>
      <c r="D884" s="18"/>
      <c r="E884" s="22"/>
      <c r="F884" s="22"/>
      <c r="G884" s="22"/>
      <c r="H884" s="22"/>
      <c r="I884" s="22"/>
      <c r="J884" s="22"/>
      <c r="K884" s="41">
        <f t="shared" si="43"/>
        <v>0</v>
      </c>
    </row>
    <row r="885" spans="1:11">
      <c r="B885" s="2">
        <v>0</v>
      </c>
      <c r="C885" s="5"/>
      <c r="D885" s="29" t="str">
        <f>""&amp;TEXT(D716,"0")&amp;" एकूण बेरीज"</f>
        <v>औंध - बाणेर क्षेत्रीय कार्यालय एकूण बेरीज</v>
      </c>
      <c r="E885" s="40">
        <f t="shared" ref="E885:K885" si="45">E799+E882</f>
        <v>102.5</v>
      </c>
      <c r="F885" s="40">
        <f t="shared" si="45"/>
        <v>26.5</v>
      </c>
      <c r="G885" s="40">
        <f t="shared" si="45"/>
        <v>51</v>
      </c>
      <c r="H885" s="40">
        <f t="shared" si="45"/>
        <v>60</v>
      </c>
      <c r="I885" s="40">
        <f t="shared" si="45"/>
        <v>0</v>
      </c>
      <c r="J885" s="40">
        <f t="shared" si="45"/>
        <v>60</v>
      </c>
      <c r="K885" s="40">
        <f t="shared" si="45"/>
        <v>300</v>
      </c>
    </row>
    <row r="886" spans="1:11">
      <c r="C886" s="5"/>
      <c r="D886" s="18"/>
      <c r="E886" s="22"/>
      <c r="F886" s="22"/>
      <c r="G886" s="22"/>
      <c r="H886" s="22"/>
      <c r="I886" s="22"/>
      <c r="J886" s="22"/>
      <c r="K886" s="41">
        <f t="shared" si="43"/>
        <v>0</v>
      </c>
    </row>
    <row r="887" spans="1:11">
      <c r="C887" s="5"/>
      <c r="D887" s="18"/>
      <c r="E887" s="22"/>
      <c r="F887" s="22"/>
      <c r="G887" s="22"/>
      <c r="H887" s="22"/>
      <c r="I887" s="22"/>
      <c r="J887" s="22"/>
      <c r="K887" s="41">
        <f t="shared" si="43"/>
        <v>0</v>
      </c>
    </row>
    <row r="888" spans="1:11">
      <c r="C888" s="5"/>
      <c r="D888" s="18" t="s">
        <v>8330</v>
      </c>
      <c r="E888" s="22"/>
      <c r="F888" s="22"/>
      <c r="G888" s="22"/>
      <c r="H888" s="22"/>
      <c r="I888" s="22"/>
      <c r="J888" s="22"/>
      <c r="K888" s="41">
        <f t="shared" si="43"/>
        <v>0</v>
      </c>
    </row>
    <row r="889" spans="1:11">
      <c r="C889" s="5"/>
      <c r="D889" s="18"/>
      <c r="E889" s="22"/>
      <c r="F889" s="22"/>
      <c r="G889" s="22"/>
      <c r="H889" s="22"/>
      <c r="I889" s="22"/>
      <c r="J889" s="22"/>
      <c r="K889" s="41">
        <f t="shared" si="43"/>
        <v>0</v>
      </c>
    </row>
    <row r="890" spans="1:11">
      <c r="A890" s="5" t="s">
        <v>5960</v>
      </c>
      <c r="B890" s="2">
        <v>7</v>
      </c>
      <c r="C890" s="5"/>
      <c r="D890" s="18" t="s">
        <v>9497</v>
      </c>
      <c r="E890" s="22">
        <v>5</v>
      </c>
      <c r="F890" s="22">
        <v>0</v>
      </c>
      <c r="G890" s="22">
        <v>0</v>
      </c>
      <c r="H890" s="22">
        <v>0</v>
      </c>
      <c r="I890" s="22">
        <v>0</v>
      </c>
      <c r="J890" s="22">
        <v>0</v>
      </c>
      <c r="K890" s="41">
        <f t="shared" si="43"/>
        <v>5</v>
      </c>
    </row>
    <row r="891" spans="1:11">
      <c r="A891" s="5" t="s">
        <v>5963</v>
      </c>
      <c r="B891" s="2">
        <v>7</v>
      </c>
      <c r="C891" s="5"/>
      <c r="D891" s="18" t="s">
        <v>9498</v>
      </c>
      <c r="E891" s="22">
        <v>5</v>
      </c>
      <c r="F891" s="22">
        <v>0</v>
      </c>
      <c r="G891" s="22">
        <v>0</v>
      </c>
      <c r="H891" s="22">
        <v>0</v>
      </c>
      <c r="I891" s="22">
        <v>0</v>
      </c>
      <c r="J891" s="22">
        <v>0</v>
      </c>
      <c r="K891" s="41">
        <f t="shared" si="43"/>
        <v>5</v>
      </c>
    </row>
    <row r="892" spans="1:11">
      <c r="A892" s="5" t="s">
        <v>5928</v>
      </c>
      <c r="B892" s="2">
        <v>7</v>
      </c>
      <c r="C892" s="5"/>
      <c r="D892" s="18" t="s">
        <v>9499</v>
      </c>
      <c r="E892" s="22">
        <v>0</v>
      </c>
      <c r="F892" s="22">
        <v>0</v>
      </c>
      <c r="G892" s="22">
        <v>0</v>
      </c>
      <c r="H892" s="22">
        <v>0</v>
      </c>
      <c r="I892" s="22">
        <v>0</v>
      </c>
      <c r="J892" s="22">
        <v>5</v>
      </c>
      <c r="K892" s="41">
        <f t="shared" si="43"/>
        <v>5</v>
      </c>
    </row>
    <row r="893" spans="1:11">
      <c r="A893" s="5" t="s">
        <v>6151</v>
      </c>
      <c r="B893" s="2">
        <v>7</v>
      </c>
      <c r="C893" s="5"/>
      <c r="D893" s="18" t="s">
        <v>9500</v>
      </c>
      <c r="E893" s="22">
        <v>0</v>
      </c>
      <c r="F893" s="22">
        <v>0</v>
      </c>
      <c r="G893" s="22">
        <v>5</v>
      </c>
      <c r="H893" s="22">
        <v>0</v>
      </c>
      <c r="I893" s="22">
        <v>0</v>
      </c>
      <c r="J893" s="22">
        <v>0</v>
      </c>
      <c r="K893" s="41">
        <f t="shared" si="43"/>
        <v>5</v>
      </c>
    </row>
    <row r="894" spans="1:11">
      <c r="A894" s="5" t="s">
        <v>5966</v>
      </c>
      <c r="B894" s="2">
        <v>7</v>
      </c>
      <c r="C894" s="5"/>
      <c r="D894" s="18" t="s">
        <v>9501</v>
      </c>
      <c r="E894" s="22">
        <v>5</v>
      </c>
      <c r="F894" s="22">
        <v>0</v>
      </c>
      <c r="G894" s="22">
        <v>0</v>
      </c>
      <c r="H894" s="22">
        <v>0</v>
      </c>
      <c r="I894" s="22">
        <v>0</v>
      </c>
      <c r="J894" s="22">
        <v>0</v>
      </c>
      <c r="K894" s="41">
        <f t="shared" si="43"/>
        <v>5</v>
      </c>
    </row>
    <row r="895" spans="1:11">
      <c r="A895" s="5" t="s">
        <v>5967</v>
      </c>
      <c r="B895" s="2">
        <v>7</v>
      </c>
      <c r="C895" s="5"/>
      <c r="D895" s="18" t="s">
        <v>9502</v>
      </c>
      <c r="E895" s="22">
        <v>5</v>
      </c>
      <c r="F895" s="22">
        <v>0</v>
      </c>
      <c r="G895" s="22">
        <v>0</v>
      </c>
      <c r="H895" s="22">
        <v>0</v>
      </c>
      <c r="I895" s="22">
        <v>0</v>
      </c>
      <c r="J895" s="22">
        <v>0</v>
      </c>
      <c r="K895" s="41">
        <f t="shared" si="43"/>
        <v>5</v>
      </c>
    </row>
    <row r="896" spans="1:11">
      <c r="A896" s="5" t="s">
        <v>5930</v>
      </c>
      <c r="B896" s="2">
        <v>7</v>
      </c>
      <c r="C896" s="5"/>
      <c r="D896" s="18" t="s">
        <v>9503</v>
      </c>
      <c r="E896" s="22">
        <v>0</v>
      </c>
      <c r="F896" s="22">
        <v>0</v>
      </c>
      <c r="G896" s="22">
        <v>0</v>
      </c>
      <c r="H896" s="22">
        <v>0</v>
      </c>
      <c r="I896" s="22">
        <v>0</v>
      </c>
      <c r="J896" s="22">
        <v>5</v>
      </c>
      <c r="K896" s="41">
        <f t="shared" si="43"/>
        <v>5</v>
      </c>
    </row>
    <row r="897" spans="1:11">
      <c r="A897" s="5" t="s">
        <v>5931</v>
      </c>
      <c r="B897" s="2">
        <v>7</v>
      </c>
      <c r="C897" s="5"/>
      <c r="D897" s="18" t="s">
        <v>9504</v>
      </c>
      <c r="E897" s="22">
        <v>0</v>
      </c>
      <c r="F897" s="22">
        <v>0</v>
      </c>
      <c r="G897" s="22">
        <v>0</v>
      </c>
      <c r="H897" s="22">
        <v>0</v>
      </c>
      <c r="I897" s="22">
        <v>0</v>
      </c>
      <c r="J897" s="22">
        <v>5</v>
      </c>
      <c r="K897" s="41">
        <f t="shared" si="43"/>
        <v>5</v>
      </c>
    </row>
    <row r="898" spans="1:11">
      <c r="A898" s="5" t="s">
        <v>5932</v>
      </c>
      <c r="B898" s="2">
        <v>7</v>
      </c>
      <c r="C898" s="5"/>
      <c r="D898" s="18" t="s">
        <v>9505</v>
      </c>
      <c r="E898" s="22">
        <v>0</v>
      </c>
      <c r="F898" s="22">
        <v>0</v>
      </c>
      <c r="G898" s="22">
        <v>0</v>
      </c>
      <c r="H898" s="22">
        <v>0</v>
      </c>
      <c r="I898" s="22">
        <v>0</v>
      </c>
      <c r="J898" s="22">
        <v>5</v>
      </c>
      <c r="K898" s="41">
        <f t="shared" si="43"/>
        <v>5</v>
      </c>
    </row>
    <row r="899" spans="1:11">
      <c r="A899" s="5" t="s">
        <v>6168</v>
      </c>
      <c r="B899" s="2">
        <v>7</v>
      </c>
      <c r="C899" s="5"/>
      <c r="D899" s="18" t="s">
        <v>9506</v>
      </c>
      <c r="E899" s="22">
        <v>0</v>
      </c>
      <c r="F899" s="22">
        <v>0</v>
      </c>
      <c r="G899" s="22">
        <v>5</v>
      </c>
      <c r="H899" s="22">
        <v>0</v>
      </c>
      <c r="I899" s="22">
        <v>0</v>
      </c>
      <c r="J899" s="22">
        <v>0</v>
      </c>
      <c r="K899" s="41">
        <f t="shared" si="43"/>
        <v>5</v>
      </c>
    </row>
    <row r="900" spans="1:11">
      <c r="A900" s="5" t="s">
        <v>5968</v>
      </c>
      <c r="B900" s="2">
        <v>7</v>
      </c>
      <c r="C900" s="5"/>
      <c r="D900" s="18" t="s">
        <v>9507</v>
      </c>
      <c r="E900" s="22">
        <v>0</v>
      </c>
      <c r="F900" s="22">
        <v>5</v>
      </c>
      <c r="G900" s="22">
        <v>0</v>
      </c>
      <c r="H900" s="22">
        <v>0</v>
      </c>
      <c r="I900" s="22">
        <v>0</v>
      </c>
      <c r="J900" s="22">
        <v>0</v>
      </c>
      <c r="K900" s="41">
        <f t="shared" si="43"/>
        <v>5</v>
      </c>
    </row>
    <row r="901" spans="1:11">
      <c r="A901" s="5" t="s">
        <v>5970</v>
      </c>
      <c r="B901" s="2">
        <v>7</v>
      </c>
      <c r="C901" s="5"/>
      <c r="D901" s="18" t="s">
        <v>9508</v>
      </c>
      <c r="E901" s="22">
        <v>0</v>
      </c>
      <c r="F901" s="22">
        <v>5</v>
      </c>
      <c r="G901" s="22">
        <v>0</v>
      </c>
      <c r="H901" s="22">
        <v>0</v>
      </c>
      <c r="I901" s="22">
        <v>0</v>
      </c>
      <c r="J901" s="22">
        <v>0</v>
      </c>
      <c r="K901" s="41">
        <f t="shared" si="43"/>
        <v>5</v>
      </c>
    </row>
    <row r="902" spans="1:11">
      <c r="A902" s="5" t="s">
        <v>5971</v>
      </c>
      <c r="B902" s="2">
        <v>7</v>
      </c>
      <c r="C902" s="5"/>
      <c r="D902" s="18" t="s">
        <v>9509</v>
      </c>
      <c r="E902" s="22">
        <v>0</v>
      </c>
      <c r="F902" s="22">
        <v>5</v>
      </c>
      <c r="G902" s="22">
        <v>0</v>
      </c>
      <c r="H902" s="22">
        <v>0</v>
      </c>
      <c r="I902" s="22">
        <v>0</v>
      </c>
      <c r="J902" s="22">
        <v>0</v>
      </c>
      <c r="K902" s="41">
        <f t="shared" si="43"/>
        <v>5</v>
      </c>
    </row>
    <row r="903" spans="1:11">
      <c r="A903" s="5" t="s">
        <v>5988</v>
      </c>
      <c r="B903" s="2">
        <v>7</v>
      </c>
      <c r="C903" s="5"/>
      <c r="D903" s="18" t="s">
        <v>9510</v>
      </c>
      <c r="E903" s="22">
        <v>0</v>
      </c>
      <c r="F903" s="22">
        <v>5</v>
      </c>
      <c r="G903" s="22">
        <v>0</v>
      </c>
      <c r="H903" s="22">
        <v>0</v>
      </c>
      <c r="I903" s="22">
        <v>0</v>
      </c>
      <c r="J903" s="22">
        <v>0</v>
      </c>
      <c r="K903" s="41">
        <f t="shared" si="43"/>
        <v>5</v>
      </c>
    </row>
    <row r="904" spans="1:11">
      <c r="A904" s="5" t="s">
        <v>6002</v>
      </c>
      <c r="B904" s="2">
        <v>7</v>
      </c>
      <c r="C904" s="5"/>
      <c r="D904" s="18" t="s">
        <v>9511</v>
      </c>
      <c r="E904" s="22">
        <v>0</v>
      </c>
      <c r="F904" s="22">
        <v>5</v>
      </c>
      <c r="G904" s="22">
        <v>0</v>
      </c>
      <c r="H904" s="22">
        <v>0</v>
      </c>
      <c r="I904" s="22">
        <v>0</v>
      </c>
      <c r="J904" s="22">
        <v>0</v>
      </c>
      <c r="K904" s="41">
        <f t="shared" si="43"/>
        <v>5</v>
      </c>
    </row>
    <row r="905" spans="1:11">
      <c r="A905" s="5" t="s">
        <v>6015</v>
      </c>
      <c r="B905" s="2">
        <v>7</v>
      </c>
      <c r="C905" s="5"/>
      <c r="D905" s="18" t="s">
        <v>9512</v>
      </c>
      <c r="E905" s="22">
        <v>0</v>
      </c>
      <c r="F905" s="22">
        <v>5</v>
      </c>
      <c r="G905" s="22">
        <v>0</v>
      </c>
      <c r="H905" s="22">
        <v>0</v>
      </c>
      <c r="I905" s="22">
        <v>0</v>
      </c>
      <c r="J905" s="22">
        <v>0</v>
      </c>
      <c r="K905" s="41">
        <f t="shared" si="43"/>
        <v>5</v>
      </c>
    </row>
    <row r="906" spans="1:11">
      <c r="A906" s="5" t="s">
        <v>6016</v>
      </c>
      <c r="B906" s="2">
        <v>7</v>
      </c>
      <c r="C906" s="5"/>
      <c r="D906" s="18" t="s">
        <v>9513</v>
      </c>
      <c r="E906" s="22">
        <v>0</v>
      </c>
      <c r="F906" s="22">
        <v>5</v>
      </c>
      <c r="G906" s="22">
        <v>0</v>
      </c>
      <c r="H906" s="22">
        <v>0</v>
      </c>
      <c r="I906" s="22">
        <v>0</v>
      </c>
      <c r="J906" s="22">
        <v>0</v>
      </c>
      <c r="K906" s="41">
        <f t="shared" si="43"/>
        <v>5</v>
      </c>
    </row>
    <row r="907" spans="1:11">
      <c r="A907" s="5" t="s">
        <v>6017</v>
      </c>
      <c r="B907" s="2">
        <v>7</v>
      </c>
      <c r="C907" s="5"/>
      <c r="D907" s="18" t="s">
        <v>9514</v>
      </c>
      <c r="E907" s="22">
        <v>0</v>
      </c>
      <c r="F907" s="22">
        <v>5</v>
      </c>
      <c r="G907" s="22">
        <v>0</v>
      </c>
      <c r="H907" s="22">
        <v>0</v>
      </c>
      <c r="I907" s="22">
        <v>0</v>
      </c>
      <c r="J907" s="22">
        <v>0</v>
      </c>
      <c r="K907" s="41">
        <f t="shared" si="43"/>
        <v>5</v>
      </c>
    </row>
    <row r="908" spans="1:11">
      <c r="A908" s="5" t="s">
        <v>6018</v>
      </c>
      <c r="B908" s="2">
        <v>7</v>
      </c>
      <c r="C908" s="5"/>
      <c r="D908" s="18" t="s">
        <v>9515</v>
      </c>
      <c r="E908" s="22">
        <v>0</v>
      </c>
      <c r="F908" s="22">
        <v>5</v>
      </c>
      <c r="G908" s="22">
        <v>0</v>
      </c>
      <c r="H908" s="22">
        <v>0</v>
      </c>
      <c r="I908" s="22">
        <v>0</v>
      </c>
      <c r="J908" s="22">
        <v>0</v>
      </c>
      <c r="K908" s="41">
        <f t="shared" si="43"/>
        <v>5</v>
      </c>
    </row>
    <row r="909" spans="1:11">
      <c r="A909" s="5" t="s">
        <v>6027</v>
      </c>
      <c r="B909" s="2">
        <v>7</v>
      </c>
      <c r="C909" s="5"/>
      <c r="D909" s="18" t="s">
        <v>9516</v>
      </c>
      <c r="E909" s="22">
        <v>0</v>
      </c>
      <c r="F909" s="22">
        <v>5</v>
      </c>
      <c r="G909" s="22">
        <v>0</v>
      </c>
      <c r="H909" s="22">
        <v>0</v>
      </c>
      <c r="I909" s="22">
        <v>0</v>
      </c>
      <c r="J909" s="22">
        <v>0</v>
      </c>
      <c r="K909" s="41">
        <f t="shared" si="43"/>
        <v>5</v>
      </c>
    </row>
    <row r="910" spans="1:11">
      <c r="A910" s="5" t="s">
        <v>6033</v>
      </c>
      <c r="B910" s="2">
        <v>7</v>
      </c>
      <c r="C910" s="5"/>
      <c r="D910" s="18" t="s">
        <v>9517</v>
      </c>
      <c r="E910" s="22">
        <v>0</v>
      </c>
      <c r="F910" s="22">
        <v>5</v>
      </c>
      <c r="G910" s="22">
        <v>0</v>
      </c>
      <c r="H910" s="22">
        <v>0</v>
      </c>
      <c r="I910" s="22">
        <v>0</v>
      </c>
      <c r="J910" s="22">
        <v>0</v>
      </c>
      <c r="K910" s="41">
        <f t="shared" si="43"/>
        <v>5</v>
      </c>
    </row>
    <row r="911" spans="1:11">
      <c r="A911" s="5" t="s">
        <v>6038</v>
      </c>
      <c r="B911" s="2">
        <v>7</v>
      </c>
      <c r="C911" s="5"/>
      <c r="D911" s="18" t="s">
        <v>9518</v>
      </c>
      <c r="E911" s="22">
        <v>0</v>
      </c>
      <c r="F911" s="22">
        <v>5</v>
      </c>
      <c r="G911" s="22">
        <v>0</v>
      </c>
      <c r="H911" s="22">
        <v>0</v>
      </c>
      <c r="I911" s="22">
        <v>0</v>
      </c>
      <c r="J911" s="22">
        <v>0</v>
      </c>
      <c r="K911" s="41">
        <f t="shared" si="43"/>
        <v>5</v>
      </c>
    </row>
    <row r="912" spans="1:11">
      <c r="A912" s="5" t="s">
        <v>6052</v>
      </c>
      <c r="B912" s="2">
        <v>7</v>
      </c>
      <c r="C912" s="5"/>
      <c r="D912" s="18" t="s">
        <v>11184</v>
      </c>
      <c r="E912" s="22">
        <v>0</v>
      </c>
      <c r="F912" s="22">
        <v>5</v>
      </c>
      <c r="G912" s="22">
        <v>0</v>
      </c>
      <c r="H912" s="22">
        <v>0</v>
      </c>
      <c r="I912" s="22">
        <v>0</v>
      </c>
      <c r="J912" s="22">
        <v>0</v>
      </c>
      <c r="K912" s="41">
        <f t="shared" si="43"/>
        <v>5</v>
      </c>
    </row>
    <row r="913" spans="1:12">
      <c r="A913" s="5" t="s">
        <v>6065</v>
      </c>
      <c r="B913" s="2">
        <v>7</v>
      </c>
      <c r="C913" s="5"/>
      <c r="D913" s="18" t="s">
        <v>9519</v>
      </c>
      <c r="E913" s="22">
        <v>0</v>
      </c>
      <c r="F913" s="22">
        <v>5</v>
      </c>
      <c r="G913" s="22">
        <v>0</v>
      </c>
      <c r="H913" s="22">
        <v>0</v>
      </c>
      <c r="I913" s="22">
        <v>0</v>
      </c>
      <c r="J913" s="22">
        <v>0</v>
      </c>
      <c r="K913" s="41">
        <f t="shared" si="43"/>
        <v>5</v>
      </c>
    </row>
    <row r="914" spans="1:12">
      <c r="A914" s="5" t="s">
        <v>6075</v>
      </c>
      <c r="B914" s="2">
        <v>7</v>
      </c>
      <c r="C914" s="5"/>
      <c r="D914" s="18" t="s">
        <v>9520</v>
      </c>
      <c r="E914" s="22">
        <v>0</v>
      </c>
      <c r="F914" s="22">
        <v>5</v>
      </c>
      <c r="G914" s="22">
        <v>0</v>
      </c>
      <c r="H914" s="22">
        <v>0</v>
      </c>
      <c r="I914" s="22">
        <v>0</v>
      </c>
      <c r="J914" s="22">
        <v>0</v>
      </c>
      <c r="K914" s="41">
        <f t="shared" si="43"/>
        <v>5</v>
      </c>
    </row>
    <row r="915" spans="1:12">
      <c r="B915" s="2">
        <v>7</v>
      </c>
      <c r="C915" s="5"/>
      <c r="D915" s="18">
        <v>0</v>
      </c>
      <c r="E915" s="22">
        <v>0</v>
      </c>
      <c r="F915" s="22">
        <v>0</v>
      </c>
      <c r="G915" s="22">
        <v>0</v>
      </c>
      <c r="H915" s="22">
        <v>0</v>
      </c>
      <c r="I915" s="22">
        <v>0</v>
      </c>
      <c r="J915" s="22">
        <v>0</v>
      </c>
      <c r="K915" s="41">
        <f t="shared" si="43"/>
        <v>0</v>
      </c>
      <c r="L915" s="1">
        <v>0</v>
      </c>
    </row>
    <row r="916" spans="1:12">
      <c r="B916" s="2">
        <v>7</v>
      </c>
      <c r="C916" s="5"/>
      <c r="D916" s="18">
        <v>0</v>
      </c>
      <c r="E916" s="22">
        <v>0</v>
      </c>
      <c r="F916" s="22">
        <v>0</v>
      </c>
      <c r="G916" s="22">
        <v>0</v>
      </c>
      <c r="H916" s="22">
        <v>0</v>
      </c>
      <c r="I916" s="22">
        <v>0</v>
      </c>
      <c r="J916" s="22">
        <v>0</v>
      </c>
      <c r="K916" s="41">
        <f t="shared" si="43"/>
        <v>0</v>
      </c>
      <c r="L916" s="1">
        <v>0</v>
      </c>
    </row>
    <row r="917" spans="1:12">
      <c r="B917" s="2">
        <v>7</v>
      </c>
      <c r="C917" s="5"/>
      <c r="D917" s="18">
        <v>0</v>
      </c>
      <c r="E917" s="22">
        <v>0</v>
      </c>
      <c r="F917" s="22">
        <v>0</v>
      </c>
      <c r="G917" s="22">
        <v>0</v>
      </c>
      <c r="H917" s="22">
        <v>0</v>
      </c>
      <c r="I917" s="22">
        <v>0</v>
      </c>
      <c r="J917" s="22">
        <v>0</v>
      </c>
      <c r="K917" s="41">
        <f t="shared" si="43"/>
        <v>0</v>
      </c>
      <c r="L917" s="1">
        <v>0</v>
      </c>
    </row>
    <row r="918" spans="1:12">
      <c r="B918" s="2">
        <v>7</v>
      </c>
      <c r="C918" s="5"/>
      <c r="D918" s="18">
        <v>0</v>
      </c>
      <c r="E918" s="22">
        <v>0</v>
      </c>
      <c r="F918" s="22">
        <v>0</v>
      </c>
      <c r="G918" s="22">
        <v>0</v>
      </c>
      <c r="H918" s="22">
        <v>0</v>
      </c>
      <c r="I918" s="22">
        <v>0</v>
      </c>
      <c r="J918" s="22">
        <v>0</v>
      </c>
      <c r="K918" s="41">
        <f t="shared" si="43"/>
        <v>0</v>
      </c>
      <c r="L918" s="1">
        <v>0</v>
      </c>
    </row>
    <row r="919" spans="1:12">
      <c r="B919" s="2">
        <v>7</v>
      </c>
      <c r="C919" s="5"/>
      <c r="D919" s="18">
        <v>0</v>
      </c>
      <c r="E919" s="22">
        <v>0</v>
      </c>
      <c r="F919" s="22">
        <v>0</v>
      </c>
      <c r="G919" s="22">
        <v>0</v>
      </c>
      <c r="H919" s="22">
        <v>0</v>
      </c>
      <c r="I919" s="22">
        <v>0</v>
      </c>
      <c r="J919" s="22">
        <v>0</v>
      </c>
      <c r="K919" s="41">
        <f t="shared" si="43"/>
        <v>0</v>
      </c>
      <c r="L919" s="1">
        <v>0</v>
      </c>
    </row>
    <row r="920" spans="1:12">
      <c r="B920" s="2">
        <v>7</v>
      </c>
      <c r="C920" s="5"/>
      <c r="D920" s="18">
        <v>0</v>
      </c>
      <c r="E920" s="22">
        <v>0</v>
      </c>
      <c r="F920" s="22">
        <v>0</v>
      </c>
      <c r="G920" s="22">
        <v>0</v>
      </c>
      <c r="H920" s="22">
        <v>0</v>
      </c>
      <c r="I920" s="22">
        <v>0</v>
      </c>
      <c r="J920" s="22">
        <v>0</v>
      </c>
      <c r="K920" s="41">
        <f t="shared" si="43"/>
        <v>0</v>
      </c>
      <c r="L920" s="1">
        <v>0</v>
      </c>
    </row>
    <row r="921" spans="1:12">
      <c r="B921" s="2">
        <v>7</v>
      </c>
      <c r="C921" s="5"/>
      <c r="D921" s="18">
        <v>0</v>
      </c>
      <c r="E921" s="22">
        <v>0</v>
      </c>
      <c r="F921" s="22">
        <v>0</v>
      </c>
      <c r="G921" s="22">
        <v>0</v>
      </c>
      <c r="H921" s="22">
        <v>0</v>
      </c>
      <c r="I921" s="22">
        <v>0</v>
      </c>
      <c r="J921" s="22">
        <v>0</v>
      </c>
      <c r="K921" s="41">
        <f t="shared" si="43"/>
        <v>0</v>
      </c>
      <c r="L921" s="1">
        <v>0</v>
      </c>
    </row>
    <row r="922" spans="1:12">
      <c r="B922" s="2">
        <v>7</v>
      </c>
      <c r="C922" s="5"/>
      <c r="D922" s="18">
        <v>0</v>
      </c>
      <c r="E922" s="22">
        <v>0</v>
      </c>
      <c r="F922" s="22">
        <v>0</v>
      </c>
      <c r="G922" s="22">
        <v>0</v>
      </c>
      <c r="H922" s="22">
        <v>0</v>
      </c>
      <c r="I922" s="22">
        <v>0</v>
      </c>
      <c r="J922" s="22">
        <v>0</v>
      </c>
      <c r="K922" s="41">
        <f t="shared" si="43"/>
        <v>0</v>
      </c>
      <c r="L922" s="1">
        <v>0</v>
      </c>
    </row>
    <row r="923" spans="1:12">
      <c r="B923" s="2">
        <v>7</v>
      </c>
      <c r="C923" s="5"/>
      <c r="D923" s="18">
        <v>0</v>
      </c>
      <c r="E923" s="22">
        <v>0</v>
      </c>
      <c r="F923" s="22">
        <v>0</v>
      </c>
      <c r="G923" s="22">
        <v>0</v>
      </c>
      <c r="H923" s="22">
        <v>0</v>
      </c>
      <c r="I923" s="22">
        <v>0</v>
      </c>
      <c r="J923" s="22">
        <v>0</v>
      </c>
      <c r="K923" s="41">
        <f t="shared" si="43"/>
        <v>0</v>
      </c>
      <c r="L923" s="1">
        <v>0</v>
      </c>
    </row>
    <row r="924" spans="1:12">
      <c r="B924" s="2">
        <v>7</v>
      </c>
      <c r="C924" s="5"/>
      <c r="D924" s="18">
        <v>0</v>
      </c>
      <c r="E924" s="22">
        <v>0</v>
      </c>
      <c r="F924" s="22">
        <v>0</v>
      </c>
      <c r="G924" s="22">
        <v>0</v>
      </c>
      <c r="H924" s="22">
        <v>0</v>
      </c>
      <c r="I924" s="22">
        <v>0</v>
      </c>
      <c r="J924" s="22">
        <v>0</v>
      </c>
      <c r="K924" s="41">
        <f t="shared" si="43"/>
        <v>0</v>
      </c>
      <c r="L924" s="1">
        <v>0</v>
      </c>
    </row>
    <row r="925" spans="1:12">
      <c r="B925" s="2">
        <v>7</v>
      </c>
      <c r="C925" s="5"/>
      <c r="D925" s="18">
        <v>0</v>
      </c>
      <c r="E925" s="22">
        <v>0</v>
      </c>
      <c r="F925" s="22">
        <v>0</v>
      </c>
      <c r="G925" s="22">
        <v>0</v>
      </c>
      <c r="H925" s="22">
        <v>0</v>
      </c>
      <c r="I925" s="22">
        <v>0</v>
      </c>
      <c r="J925" s="22">
        <v>0</v>
      </c>
      <c r="K925" s="41">
        <f t="shared" si="43"/>
        <v>0</v>
      </c>
      <c r="L925" s="1">
        <v>0</v>
      </c>
    </row>
    <row r="926" spans="1:12">
      <c r="B926" s="2">
        <v>7</v>
      </c>
      <c r="C926" s="5"/>
      <c r="D926" s="18">
        <v>0</v>
      </c>
      <c r="E926" s="22">
        <v>0</v>
      </c>
      <c r="F926" s="22">
        <v>0</v>
      </c>
      <c r="G926" s="22">
        <v>0</v>
      </c>
      <c r="H926" s="22">
        <v>0</v>
      </c>
      <c r="I926" s="22">
        <v>0</v>
      </c>
      <c r="J926" s="22">
        <v>0</v>
      </c>
      <c r="K926" s="41">
        <f t="shared" si="43"/>
        <v>0</v>
      </c>
      <c r="L926" s="1">
        <v>0</v>
      </c>
    </row>
    <row r="927" spans="1:12">
      <c r="B927" s="2">
        <v>7</v>
      </c>
      <c r="C927" s="5"/>
      <c r="D927" s="18">
        <v>0</v>
      </c>
      <c r="E927" s="22">
        <v>0</v>
      </c>
      <c r="F927" s="22">
        <v>0</v>
      </c>
      <c r="G927" s="22">
        <v>0</v>
      </c>
      <c r="H927" s="22">
        <v>0</v>
      </c>
      <c r="I927" s="22">
        <v>0</v>
      </c>
      <c r="J927" s="22">
        <v>0</v>
      </c>
      <c r="K927" s="41">
        <f t="shared" si="43"/>
        <v>0</v>
      </c>
      <c r="L927" s="1">
        <v>0</v>
      </c>
    </row>
    <row r="928" spans="1:12">
      <c r="B928" s="2">
        <v>7</v>
      </c>
      <c r="C928" s="5"/>
      <c r="D928" s="18">
        <v>0</v>
      </c>
      <c r="E928" s="22">
        <v>0</v>
      </c>
      <c r="F928" s="22">
        <v>0</v>
      </c>
      <c r="G928" s="22">
        <v>0</v>
      </c>
      <c r="H928" s="22">
        <v>0</v>
      </c>
      <c r="I928" s="22">
        <v>0</v>
      </c>
      <c r="J928" s="22">
        <v>0</v>
      </c>
      <c r="K928" s="41">
        <f t="shared" si="43"/>
        <v>0</v>
      </c>
      <c r="L928" s="1">
        <v>0</v>
      </c>
    </row>
    <row r="929" spans="2:12">
      <c r="B929" s="2">
        <v>7</v>
      </c>
      <c r="C929" s="5"/>
      <c r="D929" s="18">
        <v>0</v>
      </c>
      <c r="E929" s="22">
        <v>0</v>
      </c>
      <c r="F929" s="22">
        <v>0</v>
      </c>
      <c r="G929" s="22">
        <v>0</v>
      </c>
      <c r="H929" s="22">
        <v>0</v>
      </c>
      <c r="I929" s="22">
        <v>0</v>
      </c>
      <c r="J929" s="22">
        <v>0</v>
      </c>
      <c r="K929" s="41">
        <f t="shared" si="43"/>
        <v>0</v>
      </c>
      <c r="L929" s="1">
        <v>0</v>
      </c>
    </row>
    <row r="930" spans="2:12">
      <c r="B930" s="2">
        <v>7</v>
      </c>
      <c r="C930" s="5"/>
      <c r="D930" s="18">
        <v>0</v>
      </c>
      <c r="E930" s="22">
        <v>0</v>
      </c>
      <c r="F930" s="22">
        <v>0</v>
      </c>
      <c r="G930" s="22">
        <v>0</v>
      </c>
      <c r="H930" s="22">
        <v>0</v>
      </c>
      <c r="I930" s="22">
        <v>0</v>
      </c>
      <c r="J930" s="22">
        <v>0</v>
      </c>
      <c r="K930" s="41">
        <f t="shared" ref="K930:K993" si="46">SUM(E930:J930)</f>
        <v>0</v>
      </c>
      <c r="L930" s="1">
        <v>0</v>
      </c>
    </row>
    <row r="931" spans="2:12">
      <c r="B931" s="2">
        <v>7</v>
      </c>
      <c r="C931" s="5"/>
      <c r="D931" s="18">
        <v>0</v>
      </c>
      <c r="E931" s="22">
        <v>0</v>
      </c>
      <c r="F931" s="22">
        <v>0</v>
      </c>
      <c r="G931" s="22">
        <v>0</v>
      </c>
      <c r="H931" s="22">
        <v>0</v>
      </c>
      <c r="I931" s="22">
        <v>0</v>
      </c>
      <c r="J931" s="22">
        <v>0</v>
      </c>
      <c r="K931" s="41">
        <f t="shared" si="46"/>
        <v>0</v>
      </c>
      <c r="L931" s="1">
        <v>0</v>
      </c>
    </row>
    <row r="932" spans="2:12">
      <c r="B932" s="2">
        <v>7</v>
      </c>
      <c r="C932" s="5"/>
      <c r="D932" s="18">
        <v>0</v>
      </c>
      <c r="E932" s="22">
        <v>0</v>
      </c>
      <c r="F932" s="22">
        <v>0</v>
      </c>
      <c r="G932" s="22">
        <v>0</v>
      </c>
      <c r="H932" s="22">
        <v>0</v>
      </c>
      <c r="I932" s="22">
        <v>0</v>
      </c>
      <c r="J932" s="22">
        <v>0</v>
      </c>
      <c r="K932" s="41">
        <f t="shared" si="46"/>
        <v>0</v>
      </c>
      <c r="L932" s="1">
        <v>0</v>
      </c>
    </row>
    <row r="933" spans="2:12">
      <c r="B933" s="2">
        <v>7</v>
      </c>
      <c r="C933" s="5"/>
      <c r="D933" s="18">
        <v>0</v>
      </c>
      <c r="E933" s="22">
        <v>0</v>
      </c>
      <c r="F933" s="22">
        <v>0</v>
      </c>
      <c r="G933" s="22">
        <v>0</v>
      </c>
      <c r="H933" s="22">
        <v>0</v>
      </c>
      <c r="I933" s="22">
        <v>0</v>
      </c>
      <c r="J933" s="22">
        <v>0</v>
      </c>
      <c r="K933" s="41">
        <f t="shared" si="46"/>
        <v>0</v>
      </c>
      <c r="L933" s="1">
        <v>0</v>
      </c>
    </row>
    <row r="934" spans="2:12">
      <c r="B934" s="2">
        <v>7</v>
      </c>
      <c r="C934" s="5"/>
      <c r="D934" s="18">
        <v>0</v>
      </c>
      <c r="E934" s="22">
        <v>0</v>
      </c>
      <c r="F934" s="22">
        <v>0</v>
      </c>
      <c r="G934" s="22">
        <v>0</v>
      </c>
      <c r="H934" s="22">
        <v>0</v>
      </c>
      <c r="I934" s="22">
        <v>0</v>
      </c>
      <c r="J934" s="22">
        <v>0</v>
      </c>
      <c r="K934" s="41">
        <f t="shared" si="46"/>
        <v>0</v>
      </c>
      <c r="L934" s="1">
        <v>0</v>
      </c>
    </row>
    <row r="935" spans="2:12">
      <c r="B935" s="2">
        <v>7</v>
      </c>
      <c r="C935" s="5"/>
      <c r="D935" s="18">
        <v>0</v>
      </c>
      <c r="E935" s="22">
        <v>0</v>
      </c>
      <c r="F935" s="22">
        <v>0</v>
      </c>
      <c r="G935" s="22">
        <v>0</v>
      </c>
      <c r="H935" s="22">
        <v>0</v>
      </c>
      <c r="I935" s="22">
        <v>0</v>
      </c>
      <c r="J935" s="22">
        <v>0</v>
      </c>
      <c r="K935" s="41">
        <f t="shared" si="46"/>
        <v>0</v>
      </c>
      <c r="L935" s="1">
        <v>0</v>
      </c>
    </row>
    <row r="936" spans="2:12">
      <c r="B936" s="2">
        <v>7</v>
      </c>
      <c r="C936" s="5"/>
      <c r="D936" s="18">
        <v>0</v>
      </c>
      <c r="E936" s="22">
        <v>0</v>
      </c>
      <c r="F936" s="22">
        <v>0</v>
      </c>
      <c r="G936" s="22">
        <v>0</v>
      </c>
      <c r="H936" s="22">
        <v>0</v>
      </c>
      <c r="I936" s="22">
        <v>0</v>
      </c>
      <c r="J936" s="22">
        <v>0</v>
      </c>
      <c r="K936" s="41">
        <f t="shared" si="46"/>
        <v>0</v>
      </c>
      <c r="L936" s="1">
        <v>0</v>
      </c>
    </row>
    <row r="937" spans="2:12">
      <c r="B937" s="2">
        <v>7</v>
      </c>
      <c r="C937" s="5"/>
      <c r="D937" s="18">
        <v>0</v>
      </c>
      <c r="E937" s="22">
        <v>0</v>
      </c>
      <c r="F937" s="22">
        <v>0</v>
      </c>
      <c r="G937" s="22">
        <v>0</v>
      </c>
      <c r="H937" s="22">
        <v>0</v>
      </c>
      <c r="I937" s="22">
        <v>0</v>
      </c>
      <c r="J937" s="22">
        <v>0</v>
      </c>
      <c r="K937" s="41">
        <f t="shared" si="46"/>
        <v>0</v>
      </c>
      <c r="L937" s="1">
        <v>0</v>
      </c>
    </row>
    <row r="938" spans="2:12">
      <c r="B938" s="2">
        <v>7</v>
      </c>
      <c r="C938" s="5"/>
      <c r="D938" s="18">
        <v>0</v>
      </c>
      <c r="E938" s="22">
        <v>0</v>
      </c>
      <c r="F938" s="22">
        <v>0</v>
      </c>
      <c r="G938" s="22">
        <v>0</v>
      </c>
      <c r="H938" s="22">
        <v>0</v>
      </c>
      <c r="I938" s="22">
        <v>0</v>
      </c>
      <c r="J938" s="22">
        <v>0</v>
      </c>
      <c r="K938" s="41">
        <f t="shared" si="46"/>
        <v>0</v>
      </c>
      <c r="L938" s="1">
        <v>0</v>
      </c>
    </row>
    <row r="939" spans="2:12">
      <c r="B939" s="2">
        <v>7</v>
      </c>
      <c r="C939" s="5"/>
      <c r="D939" s="18">
        <v>0</v>
      </c>
      <c r="E939" s="22">
        <v>0</v>
      </c>
      <c r="F939" s="22">
        <v>0</v>
      </c>
      <c r="G939" s="22">
        <v>0</v>
      </c>
      <c r="H939" s="22">
        <v>0</v>
      </c>
      <c r="I939" s="22">
        <v>0</v>
      </c>
      <c r="J939" s="22">
        <v>0</v>
      </c>
      <c r="K939" s="41">
        <f t="shared" si="46"/>
        <v>0</v>
      </c>
      <c r="L939" s="1">
        <v>0</v>
      </c>
    </row>
    <row r="940" spans="2:12">
      <c r="B940" s="2">
        <v>7</v>
      </c>
      <c r="C940" s="5"/>
      <c r="D940" s="18">
        <v>0</v>
      </c>
      <c r="E940" s="22">
        <v>0</v>
      </c>
      <c r="F940" s="22">
        <v>0</v>
      </c>
      <c r="G940" s="22">
        <v>0</v>
      </c>
      <c r="H940" s="22">
        <v>0</v>
      </c>
      <c r="I940" s="22">
        <v>0</v>
      </c>
      <c r="J940" s="22">
        <v>0</v>
      </c>
      <c r="K940" s="41">
        <f t="shared" si="46"/>
        <v>0</v>
      </c>
      <c r="L940" s="1">
        <v>0</v>
      </c>
    </row>
    <row r="941" spans="2:12">
      <c r="B941" s="2">
        <v>7</v>
      </c>
      <c r="C941" s="5"/>
      <c r="D941" s="18">
        <v>0</v>
      </c>
      <c r="E941" s="22">
        <v>0</v>
      </c>
      <c r="F941" s="22">
        <v>0</v>
      </c>
      <c r="G941" s="22">
        <v>0</v>
      </c>
      <c r="H941" s="22">
        <v>0</v>
      </c>
      <c r="I941" s="22">
        <v>0</v>
      </c>
      <c r="J941" s="22">
        <v>0</v>
      </c>
      <c r="K941" s="41">
        <f t="shared" si="46"/>
        <v>0</v>
      </c>
      <c r="L941" s="1">
        <v>0</v>
      </c>
    </row>
    <row r="942" spans="2:12">
      <c r="B942" s="2">
        <v>7</v>
      </c>
      <c r="C942" s="5"/>
      <c r="D942" s="18">
        <v>0</v>
      </c>
      <c r="E942" s="22">
        <v>0</v>
      </c>
      <c r="F942" s="22">
        <v>0</v>
      </c>
      <c r="G942" s="22">
        <v>0</v>
      </c>
      <c r="H942" s="22">
        <v>0</v>
      </c>
      <c r="I942" s="22">
        <v>0</v>
      </c>
      <c r="J942" s="22">
        <v>0</v>
      </c>
      <c r="K942" s="41">
        <f t="shared" si="46"/>
        <v>0</v>
      </c>
      <c r="L942" s="1">
        <v>0</v>
      </c>
    </row>
    <row r="943" spans="2:12">
      <c r="B943" s="2">
        <v>7</v>
      </c>
      <c r="C943" s="5"/>
      <c r="D943" s="18">
        <v>0</v>
      </c>
      <c r="E943" s="22">
        <v>0</v>
      </c>
      <c r="F943" s="22">
        <v>0</v>
      </c>
      <c r="G943" s="22">
        <v>0</v>
      </c>
      <c r="H943" s="22">
        <v>0</v>
      </c>
      <c r="I943" s="22">
        <v>0</v>
      </c>
      <c r="J943" s="22">
        <v>0</v>
      </c>
      <c r="K943" s="41">
        <f t="shared" si="46"/>
        <v>0</v>
      </c>
      <c r="L943" s="1">
        <v>0</v>
      </c>
    </row>
    <row r="944" spans="2:12">
      <c r="B944" s="2">
        <v>7</v>
      </c>
      <c r="C944" s="5"/>
      <c r="D944" s="18">
        <v>0</v>
      </c>
      <c r="E944" s="22">
        <v>0</v>
      </c>
      <c r="F944" s="22">
        <v>0</v>
      </c>
      <c r="G944" s="22">
        <v>0</v>
      </c>
      <c r="H944" s="22">
        <v>0</v>
      </c>
      <c r="I944" s="22">
        <v>0</v>
      </c>
      <c r="J944" s="22">
        <v>0</v>
      </c>
      <c r="K944" s="41">
        <f t="shared" si="46"/>
        <v>0</v>
      </c>
      <c r="L944" s="1">
        <v>0</v>
      </c>
    </row>
    <row r="945" spans="2:12">
      <c r="B945" s="2">
        <v>7</v>
      </c>
      <c r="C945" s="5"/>
      <c r="D945" s="18">
        <v>0</v>
      </c>
      <c r="E945" s="22">
        <v>0</v>
      </c>
      <c r="F945" s="22">
        <v>0</v>
      </c>
      <c r="G945" s="22">
        <v>0</v>
      </c>
      <c r="H945" s="22">
        <v>0</v>
      </c>
      <c r="I945" s="22">
        <v>0</v>
      </c>
      <c r="J945" s="22">
        <v>0</v>
      </c>
      <c r="K945" s="41">
        <f t="shared" si="46"/>
        <v>0</v>
      </c>
      <c r="L945" s="1">
        <v>0</v>
      </c>
    </row>
    <row r="946" spans="2:12">
      <c r="B946" s="2">
        <v>7</v>
      </c>
      <c r="C946" s="5"/>
      <c r="D946" s="18">
        <v>0</v>
      </c>
      <c r="E946" s="22">
        <v>0</v>
      </c>
      <c r="F946" s="22">
        <v>0</v>
      </c>
      <c r="G946" s="22">
        <v>0</v>
      </c>
      <c r="H946" s="22">
        <v>0</v>
      </c>
      <c r="I946" s="22">
        <v>0</v>
      </c>
      <c r="J946" s="22">
        <v>0</v>
      </c>
      <c r="K946" s="41">
        <f t="shared" si="46"/>
        <v>0</v>
      </c>
      <c r="L946" s="1">
        <v>0</v>
      </c>
    </row>
    <row r="947" spans="2:12">
      <c r="B947" s="2">
        <v>7</v>
      </c>
      <c r="C947" s="5"/>
      <c r="D947" s="18">
        <v>0</v>
      </c>
      <c r="E947" s="22">
        <v>0</v>
      </c>
      <c r="F947" s="22">
        <v>0</v>
      </c>
      <c r="G947" s="22">
        <v>0</v>
      </c>
      <c r="H947" s="22">
        <v>0</v>
      </c>
      <c r="I947" s="22">
        <v>0</v>
      </c>
      <c r="J947" s="22">
        <v>0</v>
      </c>
      <c r="K947" s="41">
        <f t="shared" si="46"/>
        <v>0</v>
      </c>
      <c r="L947" s="1">
        <v>0</v>
      </c>
    </row>
    <row r="948" spans="2:12">
      <c r="B948" s="2">
        <v>7</v>
      </c>
      <c r="C948" s="5"/>
      <c r="D948" s="18">
        <v>0</v>
      </c>
      <c r="E948" s="22">
        <v>0</v>
      </c>
      <c r="F948" s="22">
        <v>0</v>
      </c>
      <c r="G948" s="22">
        <v>0</v>
      </c>
      <c r="H948" s="22">
        <v>0</v>
      </c>
      <c r="I948" s="22">
        <v>0</v>
      </c>
      <c r="J948" s="22">
        <v>0</v>
      </c>
      <c r="K948" s="41">
        <f t="shared" si="46"/>
        <v>0</v>
      </c>
      <c r="L948" s="1">
        <v>0</v>
      </c>
    </row>
    <row r="949" spans="2:12">
      <c r="B949" s="2">
        <v>7</v>
      </c>
      <c r="C949" s="5"/>
      <c r="D949" s="18">
        <v>0</v>
      </c>
      <c r="E949" s="22">
        <v>0</v>
      </c>
      <c r="F949" s="22">
        <v>0</v>
      </c>
      <c r="G949" s="22">
        <v>0</v>
      </c>
      <c r="H949" s="22">
        <v>0</v>
      </c>
      <c r="I949" s="22">
        <v>0</v>
      </c>
      <c r="J949" s="22">
        <v>0</v>
      </c>
      <c r="K949" s="41">
        <f t="shared" si="46"/>
        <v>0</v>
      </c>
      <c r="L949" s="1">
        <v>0</v>
      </c>
    </row>
    <row r="950" spans="2:12">
      <c r="B950" s="2">
        <v>7</v>
      </c>
      <c r="C950" s="5"/>
      <c r="D950" s="18">
        <v>0</v>
      </c>
      <c r="E950" s="22">
        <v>0</v>
      </c>
      <c r="F950" s="22">
        <v>0</v>
      </c>
      <c r="G950" s="22">
        <v>0</v>
      </c>
      <c r="H950" s="22">
        <v>0</v>
      </c>
      <c r="I950" s="22">
        <v>0</v>
      </c>
      <c r="J950" s="22">
        <v>0</v>
      </c>
      <c r="K950" s="41">
        <f t="shared" si="46"/>
        <v>0</v>
      </c>
      <c r="L950" s="1">
        <v>0</v>
      </c>
    </row>
    <row r="951" spans="2:12">
      <c r="B951" s="2">
        <v>7</v>
      </c>
      <c r="C951" s="5"/>
      <c r="D951" s="18">
        <v>0</v>
      </c>
      <c r="E951" s="22">
        <v>0</v>
      </c>
      <c r="F951" s="22">
        <v>0</v>
      </c>
      <c r="G951" s="22">
        <v>0</v>
      </c>
      <c r="H951" s="22">
        <v>0</v>
      </c>
      <c r="I951" s="22">
        <v>0</v>
      </c>
      <c r="J951" s="22">
        <v>0</v>
      </c>
      <c r="K951" s="41">
        <f t="shared" si="46"/>
        <v>0</v>
      </c>
      <c r="L951" s="1">
        <v>0</v>
      </c>
    </row>
    <row r="952" spans="2:12">
      <c r="B952" s="2">
        <v>7</v>
      </c>
      <c r="C952" s="5"/>
      <c r="D952" s="18">
        <v>0</v>
      </c>
      <c r="E952" s="22">
        <v>0</v>
      </c>
      <c r="F952" s="22">
        <v>0</v>
      </c>
      <c r="G952" s="22">
        <v>0</v>
      </c>
      <c r="H952" s="22">
        <v>0</v>
      </c>
      <c r="I952" s="22">
        <v>0</v>
      </c>
      <c r="J952" s="22">
        <v>0</v>
      </c>
      <c r="K952" s="41">
        <f t="shared" si="46"/>
        <v>0</v>
      </c>
      <c r="L952" s="1">
        <v>0</v>
      </c>
    </row>
    <row r="953" spans="2:12">
      <c r="B953" s="2">
        <v>7</v>
      </c>
      <c r="C953" s="5"/>
      <c r="D953" s="18">
        <v>0</v>
      </c>
      <c r="E953" s="22">
        <v>0</v>
      </c>
      <c r="F953" s="22">
        <v>0</v>
      </c>
      <c r="G953" s="22">
        <v>0</v>
      </c>
      <c r="H953" s="22">
        <v>0</v>
      </c>
      <c r="I953" s="22">
        <v>0</v>
      </c>
      <c r="J953" s="22">
        <v>0</v>
      </c>
      <c r="K953" s="41">
        <f t="shared" si="46"/>
        <v>0</v>
      </c>
      <c r="L953" s="1">
        <v>0</v>
      </c>
    </row>
    <row r="954" spans="2:12">
      <c r="B954" s="2">
        <v>7</v>
      </c>
      <c r="C954" s="5"/>
      <c r="D954" s="18">
        <v>0</v>
      </c>
      <c r="E954" s="22">
        <v>0</v>
      </c>
      <c r="F954" s="22">
        <v>0</v>
      </c>
      <c r="G954" s="22">
        <v>0</v>
      </c>
      <c r="H954" s="22">
        <v>0</v>
      </c>
      <c r="I954" s="22">
        <v>0</v>
      </c>
      <c r="J954" s="22">
        <v>0</v>
      </c>
      <c r="K954" s="41">
        <f t="shared" si="46"/>
        <v>0</v>
      </c>
      <c r="L954" s="1">
        <v>0</v>
      </c>
    </row>
    <row r="955" spans="2:12">
      <c r="B955" s="2">
        <v>7</v>
      </c>
      <c r="C955" s="5"/>
      <c r="D955" s="18">
        <v>0</v>
      </c>
      <c r="E955" s="22">
        <v>0</v>
      </c>
      <c r="F955" s="22">
        <v>0</v>
      </c>
      <c r="G955" s="22">
        <v>0</v>
      </c>
      <c r="H955" s="22">
        <v>0</v>
      </c>
      <c r="I955" s="22">
        <v>0</v>
      </c>
      <c r="J955" s="22">
        <v>0</v>
      </c>
      <c r="K955" s="41">
        <f t="shared" si="46"/>
        <v>0</v>
      </c>
      <c r="L955" s="1">
        <v>0</v>
      </c>
    </row>
    <row r="956" spans="2:12">
      <c r="B956" s="2">
        <v>7</v>
      </c>
      <c r="C956" s="5"/>
      <c r="D956" s="18">
        <v>0</v>
      </c>
      <c r="E956" s="22">
        <v>0</v>
      </c>
      <c r="F956" s="22">
        <v>0</v>
      </c>
      <c r="G956" s="22">
        <v>0</v>
      </c>
      <c r="H956" s="22">
        <v>0</v>
      </c>
      <c r="I956" s="22">
        <v>0</v>
      </c>
      <c r="J956" s="22">
        <v>0</v>
      </c>
      <c r="K956" s="41">
        <f t="shared" si="46"/>
        <v>0</v>
      </c>
      <c r="L956" s="1">
        <v>0</v>
      </c>
    </row>
    <row r="957" spans="2:12">
      <c r="B957" s="2">
        <v>7</v>
      </c>
      <c r="C957" s="5"/>
      <c r="D957" s="18">
        <v>0</v>
      </c>
      <c r="E957" s="22">
        <v>0</v>
      </c>
      <c r="F957" s="22">
        <v>0</v>
      </c>
      <c r="G957" s="22">
        <v>0</v>
      </c>
      <c r="H957" s="22">
        <v>0</v>
      </c>
      <c r="I957" s="22">
        <v>0</v>
      </c>
      <c r="J957" s="22">
        <v>0</v>
      </c>
      <c r="K957" s="41">
        <f t="shared" si="46"/>
        <v>0</v>
      </c>
      <c r="L957" s="1">
        <v>0</v>
      </c>
    </row>
    <row r="958" spans="2:12">
      <c r="B958" s="2">
        <v>7</v>
      </c>
      <c r="C958" s="5"/>
      <c r="D958" s="18">
        <v>0</v>
      </c>
      <c r="E958" s="22">
        <v>0</v>
      </c>
      <c r="F958" s="22">
        <v>0</v>
      </c>
      <c r="G958" s="22">
        <v>0</v>
      </c>
      <c r="H958" s="22">
        <v>0</v>
      </c>
      <c r="I958" s="22">
        <v>0</v>
      </c>
      <c r="J958" s="22">
        <v>0</v>
      </c>
      <c r="K958" s="41">
        <f t="shared" si="46"/>
        <v>0</v>
      </c>
      <c r="L958" s="1">
        <v>0</v>
      </c>
    </row>
    <row r="959" spans="2:12">
      <c r="B959" s="2">
        <v>7</v>
      </c>
      <c r="C959" s="5"/>
      <c r="D959" s="18">
        <v>0</v>
      </c>
      <c r="E959" s="22">
        <v>0</v>
      </c>
      <c r="F959" s="22">
        <v>0</v>
      </c>
      <c r="G959" s="22">
        <v>0</v>
      </c>
      <c r="H959" s="22">
        <v>0</v>
      </c>
      <c r="I959" s="22">
        <v>0</v>
      </c>
      <c r="J959" s="22">
        <v>0</v>
      </c>
      <c r="K959" s="41">
        <f t="shared" si="46"/>
        <v>0</v>
      </c>
      <c r="L959" s="1">
        <v>0</v>
      </c>
    </row>
    <row r="960" spans="2:12">
      <c r="B960" s="2">
        <v>7</v>
      </c>
      <c r="C960" s="5"/>
      <c r="D960" s="18">
        <v>0</v>
      </c>
      <c r="E960" s="22">
        <v>0</v>
      </c>
      <c r="F960" s="22">
        <v>0</v>
      </c>
      <c r="G960" s="22">
        <v>0</v>
      </c>
      <c r="H960" s="22">
        <v>0</v>
      </c>
      <c r="I960" s="22">
        <v>0</v>
      </c>
      <c r="J960" s="22">
        <v>0</v>
      </c>
      <c r="K960" s="41">
        <f t="shared" si="46"/>
        <v>0</v>
      </c>
      <c r="L960" s="1">
        <v>0</v>
      </c>
    </row>
    <row r="961" spans="1:12">
      <c r="B961" s="2">
        <v>7</v>
      </c>
      <c r="C961" s="5"/>
      <c r="D961" s="18">
        <v>0</v>
      </c>
      <c r="E961" s="22">
        <v>0</v>
      </c>
      <c r="F961" s="22">
        <v>0</v>
      </c>
      <c r="G961" s="22">
        <v>0</v>
      </c>
      <c r="H961" s="22">
        <v>0</v>
      </c>
      <c r="I961" s="22">
        <v>0</v>
      </c>
      <c r="J961" s="22">
        <v>0</v>
      </c>
      <c r="K961" s="41">
        <f t="shared" si="46"/>
        <v>0</v>
      </c>
      <c r="L961" s="1">
        <v>0</v>
      </c>
    </row>
    <row r="962" spans="1:12">
      <c r="B962" s="2">
        <v>7</v>
      </c>
      <c r="C962" s="5"/>
      <c r="D962" s="18">
        <v>0</v>
      </c>
      <c r="E962" s="22">
        <v>0</v>
      </c>
      <c r="F962" s="22">
        <v>0</v>
      </c>
      <c r="G962" s="22">
        <v>0</v>
      </c>
      <c r="H962" s="22">
        <v>0</v>
      </c>
      <c r="I962" s="22">
        <v>0</v>
      </c>
      <c r="J962" s="22">
        <v>0</v>
      </c>
      <c r="K962" s="41">
        <f t="shared" si="46"/>
        <v>0</v>
      </c>
      <c r="L962" s="1">
        <v>0</v>
      </c>
    </row>
    <row r="963" spans="1:12">
      <c r="B963" s="2">
        <v>7</v>
      </c>
      <c r="C963" s="5"/>
      <c r="D963" s="18">
        <v>0</v>
      </c>
      <c r="E963" s="22">
        <v>0</v>
      </c>
      <c r="F963" s="22">
        <v>0</v>
      </c>
      <c r="G963" s="22">
        <v>0</v>
      </c>
      <c r="H963" s="22">
        <v>0</v>
      </c>
      <c r="I963" s="22">
        <v>0</v>
      </c>
      <c r="J963" s="22">
        <v>0</v>
      </c>
      <c r="K963" s="41">
        <f t="shared" si="46"/>
        <v>0</v>
      </c>
      <c r="L963" s="1">
        <v>0</v>
      </c>
    </row>
    <row r="964" spans="1:12">
      <c r="B964" s="2">
        <v>7</v>
      </c>
      <c r="C964" s="5"/>
      <c r="D964" s="18">
        <v>0</v>
      </c>
      <c r="E964" s="22">
        <v>0</v>
      </c>
      <c r="F964" s="22">
        <v>0</v>
      </c>
      <c r="G964" s="22">
        <v>0</v>
      </c>
      <c r="H964" s="22">
        <v>0</v>
      </c>
      <c r="I964" s="22">
        <v>0</v>
      </c>
      <c r="J964" s="22">
        <v>0</v>
      </c>
      <c r="K964" s="41">
        <f t="shared" si="46"/>
        <v>0</v>
      </c>
      <c r="L964" s="1">
        <v>0</v>
      </c>
    </row>
    <row r="965" spans="1:12">
      <c r="B965" s="2">
        <v>7</v>
      </c>
      <c r="C965" s="5"/>
      <c r="D965" s="18">
        <v>0</v>
      </c>
      <c r="E965" s="22">
        <v>0</v>
      </c>
      <c r="F965" s="22">
        <v>0</v>
      </c>
      <c r="G965" s="22">
        <v>0</v>
      </c>
      <c r="H965" s="22">
        <v>0</v>
      </c>
      <c r="I965" s="22">
        <v>0</v>
      </c>
      <c r="J965" s="22">
        <v>0</v>
      </c>
      <c r="K965" s="41">
        <f t="shared" si="46"/>
        <v>0</v>
      </c>
      <c r="L965" s="1">
        <v>0</v>
      </c>
    </row>
    <row r="966" spans="1:12">
      <c r="B966" s="2">
        <v>7</v>
      </c>
      <c r="C966" s="5"/>
      <c r="D966" s="18">
        <v>0</v>
      </c>
      <c r="E966" s="22">
        <v>0</v>
      </c>
      <c r="F966" s="22">
        <v>0</v>
      </c>
      <c r="G966" s="22">
        <v>0</v>
      </c>
      <c r="H966" s="22">
        <v>0</v>
      </c>
      <c r="I966" s="22">
        <v>0</v>
      </c>
      <c r="J966" s="22">
        <v>0</v>
      </c>
      <c r="K966" s="41">
        <f t="shared" si="46"/>
        <v>0</v>
      </c>
      <c r="L966" s="1">
        <v>0</v>
      </c>
    </row>
    <row r="967" spans="1:12">
      <c r="B967" s="2">
        <v>7</v>
      </c>
      <c r="C967" s="5"/>
      <c r="D967" s="18">
        <v>0</v>
      </c>
      <c r="E967" s="22">
        <v>0</v>
      </c>
      <c r="F967" s="22">
        <v>0</v>
      </c>
      <c r="G967" s="22">
        <v>0</v>
      </c>
      <c r="H967" s="22">
        <v>0</v>
      </c>
      <c r="I967" s="22">
        <v>0</v>
      </c>
      <c r="J967" s="22">
        <v>0</v>
      </c>
      <c r="K967" s="41">
        <f t="shared" si="46"/>
        <v>0</v>
      </c>
      <c r="L967" s="1">
        <v>0</v>
      </c>
    </row>
    <row r="968" spans="1:12">
      <c r="B968" s="2">
        <v>7</v>
      </c>
      <c r="C968" s="5"/>
      <c r="D968" s="18">
        <v>0</v>
      </c>
      <c r="E968" s="22">
        <v>0</v>
      </c>
      <c r="F968" s="22">
        <v>0</v>
      </c>
      <c r="G968" s="22">
        <v>0</v>
      </c>
      <c r="H968" s="22">
        <v>0</v>
      </c>
      <c r="I968" s="22">
        <v>0</v>
      </c>
      <c r="J968" s="22">
        <v>0</v>
      </c>
      <c r="K968" s="41">
        <f t="shared" si="46"/>
        <v>0</v>
      </c>
      <c r="L968" s="1">
        <v>0</v>
      </c>
    </row>
    <row r="969" spans="1:12">
      <c r="B969" s="2">
        <v>7</v>
      </c>
      <c r="C969" s="5"/>
      <c r="D969" s="18">
        <v>0</v>
      </c>
      <c r="E969" s="22">
        <v>0</v>
      </c>
      <c r="F969" s="22">
        <v>0</v>
      </c>
      <c r="G969" s="22">
        <v>0</v>
      </c>
      <c r="H969" s="22">
        <v>0</v>
      </c>
      <c r="I969" s="22">
        <v>0</v>
      </c>
      <c r="J969" s="22">
        <v>0</v>
      </c>
      <c r="K969" s="41">
        <f t="shared" si="46"/>
        <v>0</v>
      </c>
      <c r="L969" s="1">
        <v>0</v>
      </c>
    </row>
    <row r="970" spans="1:12">
      <c r="B970" s="2">
        <v>7</v>
      </c>
      <c r="C970" s="5"/>
      <c r="D970" s="18"/>
      <c r="E970" s="22"/>
      <c r="F970" s="22"/>
      <c r="G970" s="22"/>
      <c r="H970" s="22"/>
      <c r="I970" s="22"/>
      <c r="J970" s="22"/>
      <c r="K970" s="41">
        <f t="shared" si="46"/>
        <v>0</v>
      </c>
    </row>
    <row r="971" spans="1:12">
      <c r="B971" s="2">
        <v>7</v>
      </c>
      <c r="C971" s="5"/>
      <c r="D971" s="30" t="s">
        <v>3891</v>
      </c>
      <c r="E971" s="42">
        <f t="shared" ref="E971:K971" si="47">SUM(E890:E970)</f>
        <v>20</v>
      </c>
      <c r="F971" s="42">
        <f t="shared" si="47"/>
        <v>75</v>
      </c>
      <c r="G971" s="42">
        <f t="shared" si="47"/>
        <v>10</v>
      </c>
      <c r="H971" s="42">
        <f t="shared" si="47"/>
        <v>0</v>
      </c>
      <c r="I971" s="42">
        <f t="shared" si="47"/>
        <v>0</v>
      </c>
      <c r="J971" s="42">
        <f t="shared" si="47"/>
        <v>20</v>
      </c>
      <c r="K971" s="42">
        <f t="shared" si="47"/>
        <v>125</v>
      </c>
    </row>
    <row r="972" spans="1:12">
      <c r="C972" s="5"/>
      <c r="D972" s="18"/>
      <c r="E972" s="22"/>
      <c r="F972" s="22"/>
      <c r="G972" s="22"/>
      <c r="H972" s="22"/>
      <c r="I972" s="22"/>
      <c r="J972" s="22"/>
      <c r="K972" s="41">
        <f t="shared" si="46"/>
        <v>0</v>
      </c>
    </row>
    <row r="973" spans="1:12">
      <c r="A973" s="5" t="s">
        <v>5975</v>
      </c>
      <c r="B973" s="2">
        <v>14</v>
      </c>
      <c r="C973" s="5"/>
      <c r="D973" s="18" t="s">
        <v>9521</v>
      </c>
      <c r="E973" s="22">
        <v>0</v>
      </c>
      <c r="F973" s="22">
        <v>0</v>
      </c>
      <c r="G973" s="22">
        <v>0</v>
      </c>
      <c r="H973" s="22">
        <v>5</v>
      </c>
      <c r="I973" s="22">
        <v>0</v>
      </c>
      <c r="J973" s="22">
        <v>0</v>
      </c>
      <c r="K973" s="41">
        <f t="shared" si="46"/>
        <v>5</v>
      </c>
    </row>
    <row r="974" spans="1:12">
      <c r="A974" s="5" t="s">
        <v>5976</v>
      </c>
      <c r="B974" s="2">
        <v>14</v>
      </c>
      <c r="C974" s="5"/>
      <c r="D974" s="18" t="s">
        <v>9522</v>
      </c>
      <c r="E974" s="22">
        <v>0</v>
      </c>
      <c r="F974" s="22">
        <v>0</v>
      </c>
      <c r="G974" s="22">
        <v>0</v>
      </c>
      <c r="H974" s="22">
        <v>5</v>
      </c>
      <c r="I974" s="22">
        <v>0</v>
      </c>
      <c r="J974" s="22">
        <v>0</v>
      </c>
      <c r="K974" s="41">
        <f t="shared" si="46"/>
        <v>5</v>
      </c>
    </row>
    <row r="975" spans="1:12">
      <c r="A975" s="5" t="s">
        <v>5977</v>
      </c>
      <c r="B975" s="2">
        <v>14</v>
      </c>
      <c r="C975" s="5"/>
      <c r="D975" s="18" t="s">
        <v>9523</v>
      </c>
      <c r="E975" s="22">
        <v>0</v>
      </c>
      <c r="F975" s="22">
        <v>0</v>
      </c>
      <c r="G975" s="22">
        <v>0</v>
      </c>
      <c r="H975" s="22">
        <v>5</v>
      </c>
      <c r="I975" s="22">
        <v>0</v>
      </c>
      <c r="J975" s="22">
        <v>0</v>
      </c>
      <c r="K975" s="41">
        <f t="shared" si="46"/>
        <v>5</v>
      </c>
    </row>
    <row r="976" spans="1:12">
      <c r="A976" s="5" t="s">
        <v>5969</v>
      </c>
      <c r="B976" s="2">
        <v>14</v>
      </c>
      <c r="C976" s="5"/>
      <c r="D976" s="18" t="s">
        <v>9524</v>
      </c>
      <c r="E976" s="22">
        <v>5</v>
      </c>
      <c r="F976" s="22">
        <v>0</v>
      </c>
      <c r="G976" s="22">
        <v>0</v>
      </c>
      <c r="H976" s="22">
        <v>0</v>
      </c>
      <c r="I976" s="22">
        <v>0</v>
      </c>
      <c r="J976" s="22">
        <v>0</v>
      </c>
      <c r="K976" s="41">
        <f t="shared" si="46"/>
        <v>5</v>
      </c>
    </row>
    <row r="977" spans="1:11">
      <c r="A977" s="5" t="s">
        <v>5980</v>
      </c>
      <c r="B977" s="2">
        <v>14</v>
      </c>
      <c r="C977" s="5"/>
      <c r="D977" s="18" t="s">
        <v>9525</v>
      </c>
      <c r="E977" s="22">
        <v>5</v>
      </c>
      <c r="F977" s="22">
        <v>0</v>
      </c>
      <c r="G977" s="22">
        <v>0</v>
      </c>
      <c r="H977" s="22">
        <v>0</v>
      </c>
      <c r="I977" s="22">
        <v>0</v>
      </c>
      <c r="J977" s="22">
        <v>0</v>
      </c>
      <c r="K977" s="41">
        <f t="shared" si="46"/>
        <v>5</v>
      </c>
    </row>
    <row r="978" spans="1:11">
      <c r="A978" s="5" t="s">
        <v>6181</v>
      </c>
      <c r="B978" s="2">
        <v>14</v>
      </c>
      <c r="C978" s="5"/>
      <c r="D978" s="18" t="s">
        <v>9526</v>
      </c>
      <c r="E978" s="22">
        <v>0</v>
      </c>
      <c r="F978" s="22">
        <v>0</v>
      </c>
      <c r="G978" s="22">
        <v>5</v>
      </c>
      <c r="H978" s="22">
        <v>0</v>
      </c>
      <c r="I978" s="22">
        <v>0</v>
      </c>
      <c r="J978" s="22">
        <v>0</v>
      </c>
      <c r="K978" s="41">
        <f t="shared" si="46"/>
        <v>5</v>
      </c>
    </row>
    <row r="979" spans="1:11">
      <c r="A979" s="5" t="s">
        <v>6203</v>
      </c>
      <c r="B979" s="2">
        <v>14</v>
      </c>
      <c r="C979" s="5"/>
      <c r="D979" s="18" t="s">
        <v>9527</v>
      </c>
      <c r="E979" s="22">
        <v>0</v>
      </c>
      <c r="F979" s="22">
        <v>0</v>
      </c>
      <c r="G979" s="22">
        <v>5</v>
      </c>
      <c r="H979" s="22">
        <v>0</v>
      </c>
      <c r="I979" s="22">
        <v>0</v>
      </c>
      <c r="J979" s="22">
        <v>0</v>
      </c>
      <c r="K979" s="41">
        <f t="shared" si="46"/>
        <v>5</v>
      </c>
    </row>
    <row r="980" spans="1:11">
      <c r="A980" s="5" t="s">
        <v>5937</v>
      </c>
      <c r="B980" s="2">
        <v>14</v>
      </c>
      <c r="C980" s="5"/>
      <c r="D980" s="18" t="s">
        <v>9528</v>
      </c>
      <c r="E980" s="22">
        <v>0</v>
      </c>
      <c r="F980" s="22">
        <v>0</v>
      </c>
      <c r="G980" s="22">
        <v>0</v>
      </c>
      <c r="H980" s="22">
        <v>0</v>
      </c>
      <c r="I980" s="22">
        <v>0</v>
      </c>
      <c r="J980" s="22">
        <v>5</v>
      </c>
      <c r="K980" s="41">
        <f t="shared" si="46"/>
        <v>5</v>
      </c>
    </row>
    <row r="981" spans="1:11">
      <c r="A981" s="5" t="s">
        <v>5943</v>
      </c>
      <c r="B981" s="2">
        <v>14</v>
      </c>
      <c r="C981" s="5"/>
      <c r="D981" s="18" t="s">
        <v>9529</v>
      </c>
      <c r="E981" s="22">
        <v>0</v>
      </c>
      <c r="F981" s="22">
        <v>0</v>
      </c>
      <c r="G981" s="22">
        <v>0</v>
      </c>
      <c r="H981" s="22">
        <v>0</v>
      </c>
      <c r="I981" s="22">
        <v>0</v>
      </c>
      <c r="J981" s="22">
        <v>5</v>
      </c>
      <c r="K981" s="41">
        <f t="shared" si="46"/>
        <v>5</v>
      </c>
    </row>
    <row r="982" spans="1:11">
      <c r="A982" s="5" t="s">
        <v>5949</v>
      </c>
      <c r="B982" s="2">
        <v>14</v>
      </c>
      <c r="C982" s="5"/>
      <c r="D982" s="18" t="s">
        <v>9530</v>
      </c>
      <c r="E982" s="22">
        <v>0</v>
      </c>
      <c r="F982" s="22">
        <v>0</v>
      </c>
      <c r="G982" s="22">
        <v>0</v>
      </c>
      <c r="H982" s="22">
        <v>0</v>
      </c>
      <c r="I982" s="22">
        <v>0</v>
      </c>
      <c r="J982" s="22">
        <v>5</v>
      </c>
      <c r="K982" s="41">
        <f t="shared" si="46"/>
        <v>5</v>
      </c>
    </row>
    <row r="983" spans="1:11">
      <c r="A983" s="5" t="s">
        <v>6093</v>
      </c>
      <c r="B983" s="2">
        <v>14</v>
      </c>
      <c r="C983" s="5"/>
      <c r="D983" s="18" t="s">
        <v>9531</v>
      </c>
      <c r="E983" s="22">
        <v>0</v>
      </c>
      <c r="F983" s="22">
        <v>5</v>
      </c>
      <c r="G983" s="22">
        <v>0</v>
      </c>
      <c r="H983" s="22">
        <v>0</v>
      </c>
      <c r="I983" s="22">
        <v>0</v>
      </c>
      <c r="J983" s="22">
        <v>0</v>
      </c>
      <c r="K983" s="41">
        <f t="shared" si="46"/>
        <v>5</v>
      </c>
    </row>
    <row r="984" spans="1:11">
      <c r="A984" s="5" t="s">
        <v>6106</v>
      </c>
      <c r="B984" s="2">
        <v>14</v>
      </c>
      <c r="C984" s="5"/>
      <c r="D984" s="18" t="s">
        <v>9532</v>
      </c>
      <c r="E984" s="22">
        <v>0</v>
      </c>
      <c r="F984" s="22">
        <v>5</v>
      </c>
      <c r="G984" s="22">
        <v>0</v>
      </c>
      <c r="H984" s="22">
        <v>0</v>
      </c>
      <c r="I984" s="22">
        <v>0</v>
      </c>
      <c r="J984" s="22">
        <v>0</v>
      </c>
      <c r="K984" s="41">
        <f t="shared" si="46"/>
        <v>5</v>
      </c>
    </row>
    <row r="985" spans="1:11">
      <c r="A985" s="5" t="s">
        <v>6118</v>
      </c>
      <c r="B985" s="2">
        <v>14</v>
      </c>
      <c r="C985" s="5"/>
      <c r="D985" s="18" t="s">
        <v>9533</v>
      </c>
      <c r="E985" s="22">
        <v>0</v>
      </c>
      <c r="F985" s="22">
        <v>5</v>
      </c>
      <c r="G985" s="22">
        <v>0</v>
      </c>
      <c r="H985" s="22">
        <v>0</v>
      </c>
      <c r="I985" s="22">
        <v>0</v>
      </c>
      <c r="J985" s="22">
        <v>0</v>
      </c>
      <c r="K985" s="41">
        <f t="shared" si="46"/>
        <v>5</v>
      </c>
    </row>
    <row r="986" spans="1:11">
      <c r="A986" s="5" t="s">
        <v>6127</v>
      </c>
      <c r="B986" s="2">
        <v>14</v>
      </c>
      <c r="C986" s="5"/>
      <c r="D986" s="18" t="s">
        <v>9534</v>
      </c>
      <c r="E986" s="22">
        <v>0</v>
      </c>
      <c r="F986" s="22">
        <v>5</v>
      </c>
      <c r="G986" s="22">
        <v>0</v>
      </c>
      <c r="H986" s="22">
        <v>0</v>
      </c>
      <c r="I986" s="22">
        <v>0</v>
      </c>
      <c r="J986" s="22">
        <v>0</v>
      </c>
      <c r="K986" s="41">
        <f t="shared" si="46"/>
        <v>5</v>
      </c>
    </row>
    <row r="987" spans="1:11">
      <c r="A987" s="5" t="s">
        <v>6133</v>
      </c>
      <c r="B987" s="2">
        <v>14</v>
      </c>
      <c r="C987" s="5"/>
      <c r="D987" s="18" t="s">
        <v>9535</v>
      </c>
      <c r="E987" s="22">
        <v>0</v>
      </c>
      <c r="F987" s="22">
        <v>5</v>
      </c>
      <c r="G987" s="22">
        <v>0</v>
      </c>
      <c r="H987" s="22">
        <v>0</v>
      </c>
      <c r="I987" s="22">
        <v>0</v>
      </c>
      <c r="J987" s="22">
        <v>0</v>
      </c>
      <c r="K987" s="41">
        <f t="shared" si="46"/>
        <v>5</v>
      </c>
    </row>
    <row r="988" spans="1:11">
      <c r="A988" s="5" t="s">
        <v>6134</v>
      </c>
      <c r="B988" s="2">
        <v>14</v>
      </c>
      <c r="C988" s="5"/>
      <c r="D988" s="18" t="s">
        <v>9536</v>
      </c>
      <c r="E988" s="22">
        <v>0</v>
      </c>
      <c r="F988" s="22">
        <v>5</v>
      </c>
      <c r="G988" s="22">
        <v>0</v>
      </c>
      <c r="H988" s="22">
        <v>0</v>
      </c>
      <c r="I988" s="22">
        <v>0</v>
      </c>
      <c r="J988" s="22">
        <v>0</v>
      </c>
      <c r="K988" s="41">
        <f t="shared" si="46"/>
        <v>5</v>
      </c>
    </row>
    <row r="989" spans="1:11">
      <c r="A989" s="5" t="s">
        <v>6135</v>
      </c>
      <c r="B989" s="2">
        <v>14</v>
      </c>
      <c r="C989" s="5"/>
      <c r="D989" s="18" t="s">
        <v>9537</v>
      </c>
      <c r="E989" s="22">
        <v>0</v>
      </c>
      <c r="F989" s="22">
        <v>5</v>
      </c>
      <c r="G989" s="22">
        <v>0</v>
      </c>
      <c r="H989" s="22">
        <v>0</v>
      </c>
      <c r="I989" s="22">
        <v>0</v>
      </c>
      <c r="J989" s="22">
        <v>0</v>
      </c>
      <c r="K989" s="41">
        <f t="shared" si="46"/>
        <v>5</v>
      </c>
    </row>
    <row r="990" spans="1:11">
      <c r="A990" s="5" t="s">
        <v>6136</v>
      </c>
      <c r="B990" s="2">
        <v>14</v>
      </c>
      <c r="C990" s="5"/>
      <c r="D990" s="18" t="s">
        <v>9538</v>
      </c>
      <c r="E990" s="22">
        <v>0</v>
      </c>
      <c r="F990" s="22">
        <v>5</v>
      </c>
      <c r="G990" s="22">
        <v>0</v>
      </c>
      <c r="H990" s="22">
        <v>0</v>
      </c>
      <c r="I990" s="22">
        <v>0</v>
      </c>
      <c r="J990" s="22">
        <v>0</v>
      </c>
      <c r="K990" s="41">
        <f t="shared" si="46"/>
        <v>5</v>
      </c>
    </row>
    <row r="991" spans="1:11">
      <c r="A991" s="5" t="s">
        <v>6145</v>
      </c>
      <c r="B991" s="2">
        <v>14</v>
      </c>
      <c r="C991" s="5"/>
      <c r="D991" s="18" t="s">
        <v>9539</v>
      </c>
      <c r="E991" s="22">
        <v>0</v>
      </c>
      <c r="F991" s="22">
        <v>5</v>
      </c>
      <c r="G991" s="22">
        <v>0</v>
      </c>
      <c r="H991" s="22">
        <v>0</v>
      </c>
      <c r="I991" s="22">
        <v>0</v>
      </c>
      <c r="J991" s="22">
        <v>0</v>
      </c>
      <c r="K991" s="41">
        <f t="shared" si="46"/>
        <v>5</v>
      </c>
    </row>
    <row r="992" spans="1:11">
      <c r="A992" s="5" t="s">
        <v>6146</v>
      </c>
      <c r="B992" s="2">
        <v>14</v>
      </c>
      <c r="C992" s="5"/>
      <c r="D992" s="18" t="s">
        <v>9540</v>
      </c>
      <c r="E992" s="22">
        <v>0</v>
      </c>
      <c r="F992" s="22">
        <v>5</v>
      </c>
      <c r="G992" s="22">
        <v>0</v>
      </c>
      <c r="H992" s="22">
        <v>0</v>
      </c>
      <c r="I992" s="22">
        <v>0</v>
      </c>
      <c r="J992" s="22">
        <v>0</v>
      </c>
      <c r="K992" s="41">
        <f t="shared" si="46"/>
        <v>5</v>
      </c>
    </row>
    <row r="993" spans="1:12">
      <c r="A993" s="5" t="s">
        <v>6147</v>
      </c>
      <c r="B993" s="2">
        <v>14</v>
      </c>
      <c r="C993" s="5"/>
      <c r="D993" s="18" t="s">
        <v>9541</v>
      </c>
      <c r="E993" s="22">
        <v>0</v>
      </c>
      <c r="F993" s="22">
        <v>5</v>
      </c>
      <c r="G993" s="22">
        <v>0</v>
      </c>
      <c r="H993" s="22">
        <v>0</v>
      </c>
      <c r="I993" s="22">
        <v>0</v>
      </c>
      <c r="J993" s="22">
        <v>0</v>
      </c>
      <c r="K993" s="41">
        <f t="shared" si="46"/>
        <v>5</v>
      </c>
    </row>
    <row r="994" spans="1:12">
      <c r="A994" s="5" t="s">
        <v>6148</v>
      </c>
      <c r="B994" s="2">
        <v>14</v>
      </c>
      <c r="C994" s="5"/>
      <c r="D994" s="18" t="s">
        <v>9542</v>
      </c>
      <c r="E994" s="22">
        <v>0</v>
      </c>
      <c r="F994" s="22">
        <v>5</v>
      </c>
      <c r="G994" s="22">
        <v>0</v>
      </c>
      <c r="H994" s="22">
        <v>0</v>
      </c>
      <c r="I994" s="22">
        <v>0</v>
      </c>
      <c r="J994" s="22">
        <v>0</v>
      </c>
      <c r="K994" s="41">
        <f t="shared" ref="K994:K1056" si="48">SUM(E994:J994)</f>
        <v>5</v>
      </c>
    </row>
    <row r="995" spans="1:12">
      <c r="A995" s="5" t="s">
        <v>6158</v>
      </c>
      <c r="B995" s="2">
        <v>14</v>
      </c>
      <c r="C995" s="5"/>
      <c r="D995" s="18" t="s">
        <v>11185</v>
      </c>
      <c r="E995" s="22">
        <v>0</v>
      </c>
      <c r="F995" s="22">
        <v>5</v>
      </c>
      <c r="G995" s="22">
        <v>0</v>
      </c>
      <c r="H995" s="22">
        <v>0</v>
      </c>
      <c r="I995" s="22">
        <v>0</v>
      </c>
      <c r="J995" s="22">
        <v>0</v>
      </c>
      <c r="K995" s="41">
        <f t="shared" si="48"/>
        <v>5</v>
      </c>
    </row>
    <row r="996" spans="1:12">
      <c r="A996" s="5" t="s">
        <v>6159</v>
      </c>
      <c r="B996" s="2">
        <v>14</v>
      </c>
      <c r="C996" s="5"/>
      <c r="D996" s="18" t="s">
        <v>9543</v>
      </c>
      <c r="E996" s="22">
        <v>0</v>
      </c>
      <c r="F996" s="22">
        <v>5</v>
      </c>
      <c r="G996" s="22">
        <v>0</v>
      </c>
      <c r="H996" s="22">
        <v>0</v>
      </c>
      <c r="I996" s="22">
        <v>0</v>
      </c>
      <c r="J996" s="22">
        <v>0</v>
      </c>
      <c r="K996" s="41">
        <f t="shared" si="48"/>
        <v>5</v>
      </c>
    </row>
    <row r="997" spans="1:12">
      <c r="A997" s="5" t="s">
        <v>6160</v>
      </c>
      <c r="B997" s="2">
        <v>14</v>
      </c>
      <c r="C997" s="5"/>
      <c r="D997" s="18" t="s">
        <v>9544</v>
      </c>
      <c r="E997" s="22">
        <v>0</v>
      </c>
      <c r="F997" s="22">
        <v>5</v>
      </c>
      <c r="G997" s="22">
        <v>0</v>
      </c>
      <c r="H997" s="22">
        <v>0</v>
      </c>
      <c r="I997" s="22">
        <v>0</v>
      </c>
      <c r="J997" s="22">
        <v>0</v>
      </c>
      <c r="K997" s="41">
        <f t="shared" si="48"/>
        <v>5</v>
      </c>
    </row>
    <row r="998" spans="1:12">
      <c r="B998" s="2">
        <v>14</v>
      </c>
      <c r="C998" s="5"/>
      <c r="D998" s="18">
        <v>0</v>
      </c>
      <c r="E998" s="22">
        <v>0</v>
      </c>
      <c r="F998" s="22">
        <v>0</v>
      </c>
      <c r="G998" s="22">
        <v>0</v>
      </c>
      <c r="H998" s="22">
        <v>0</v>
      </c>
      <c r="I998" s="22">
        <v>0</v>
      </c>
      <c r="J998" s="22">
        <v>0</v>
      </c>
      <c r="K998" s="41">
        <f t="shared" si="48"/>
        <v>0</v>
      </c>
      <c r="L998" s="1">
        <v>0</v>
      </c>
    </row>
    <row r="999" spans="1:12">
      <c r="B999" s="2">
        <v>14</v>
      </c>
      <c r="C999" s="5"/>
      <c r="D999" s="18">
        <v>0</v>
      </c>
      <c r="E999" s="22">
        <v>0</v>
      </c>
      <c r="F999" s="22">
        <v>0</v>
      </c>
      <c r="G999" s="22">
        <v>0</v>
      </c>
      <c r="H999" s="22">
        <v>0</v>
      </c>
      <c r="I999" s="22">
        <v>0</v>
      </c>
      <c r="J999" s="22">
        <v>0</v>
      </c>
      <c r="K999" s="41">
        <f t="shared" si="48"/>
        <v>0</v>
      </c>
      <c r="L999" s="1">
        <v>0</v>
      </c>
    </row>
    <row r="1000" spans="1:12">
      <c r="B1000" s="2">
        <v>14</v>
      </c>
      <c r="C1000" s="5"/>
      <c r="D1000" s="18">
        <v>0</v>
      </c>
      <c r="E1000" s="22">
        <v>0</v>
      </c>
      <c r="F1000" s="22">
        <v>0</v>
      </c>
      <c r="G1000" s="22">
        <v>0</v>
      </c>
      <c r="H1000" s="22">
        <v>0</v>
      </c>
      <c r="I1000" s="22">
        <v>0</v>
      </c>
      <c r="J1000" s="22">
        <v>0</v>
      </c>
      <c r="K1000" s="41">
        <f t="shared" si="48"/>
        <v>0</v>
      </c>
      <c r="L1000" s="1">
        <v>0</v>
      </c>
    </row>
    <row r="1001" spans="1:12">
      <c r="B1001" s="2">
        <v>14</v>
      </c>
      <c r="C1001" s="5"/>
      <c r="D1001" s="18">
        <v>0</v>
      </c>
      <c r="E1001" s="22">
        <v>0</v>
      </c>
      <c r="F1001" s="22">
        <v>0</v>
      </c>
      <c r="G1001" s="22">
        <v>0</v>
      </c>
      <c r="H1001" s="22">
        <v>0</v>
      </c>
      <c r="I1001" s="22">
        <v>0</v>
      </c>
      <c r="J1001" s="22">
        <v>0</v>
      </c>
      <c r="K1001" s="41">
        <f t="shared" si="48"/>
        <v>0</v>
      </c>
      <c r="L1001" s="1">
        <v>0</v>
      </c>
    </row>
    <row r="1002" spans="1:12">
      <c r="B1002" s="2">
        <v>14</v>
      </c>
      <c r="C1002" s="5"/>
      <c r="D1002" s="18">
        <v>0</v>
      </c>
      <c r="E1002" s="22">
        <v>0</v>
      </c>
      <c r="F1002" s="22">
        <v>0</v>
      </c>
      <c r="G1002" s="22">
        <v>0</v>
      </c>
      <c r="H1002" s="22">
        <v>0</v>
      </c>
      <c r="I1002" s="22">
        <v>0</v>
      </c>
      <c r="J1002" s="22">
        <v>0</v>
      </c>
      <c r="K1002" s="41">
        <f t="shared" si="48"/>
        <v>0</v>
      </c>
      <c r="L1002" s="1">
        <v>0</v>
      </c>
    </row>
    <row r="1003" spans="1:12">
      <c r="B1003" s="2">
        <v>14</v>
      </c>
      <c r="C1003" s="5"/>
      <c r="D1003" s="18">
        <v>0</v>
      </c>
      <c r="E1003" s="22">
        <v>0</v>
      </c>
      <c r="F1003" s="22">
        <v>0</v>
      </c>
      <c r="G1003" s="22">
        <v>0</v>
      </c>
      <c r="H1003" s="22">
        <v>0</v>
      </c>
      <c r="I1003" s="22">
        <v>0</v>
      </c>
      <c r="J1003" s="22">
        <v>0</v>
      </c>
      <c r="K1003" s="41">
        <f t="shared" si="48"/>
        <v>0</v>
      </c>
      <c r="L1003" s="1">
        <v>0</v>
      </c>
    </row>
    <row r="1004" spans="1:12">
      <c r="B1004" s="2">
        <v>14</v>
      </c>
      <c r="C1004" s="5"/>
      <c r="D1004" s="18">
        <v>0</v>
      </c>
      <c r="E1004" s="22">
        <v>0</v>
      </c>
      <c r="F1004" s="22">
        <v>0</v>
      </c>
      <c r="G1004" s="22">
        <v>0</v>
      </c>
      <c r="H1004" s="22">
        <v>0</v>
      </c>
      <c r="I1004" s="22">
        <v>0</v>
      </c>
      <c r="J1004" s="22">
        <v>0</v>
      </c>
      <c r="K1004" s="41">
        <f t="shared" si="48"/>
        <v>0</v>
      </c>
      <c r="L1004" s="1">
        <v>0</v>
      </c>
    </row>
    <row r="1005" spans="1:12">
      <c r="B1005" s="2">
        <v>14</v>
      </c>
      <c r="C1005" s="5"/>
      <c r="D1005" s="18">
        <v>0</v>
      </c>
      <c r="E1005" s="22">
        <v>0</v>
      </c>
      <c r="F1005" s="22">
        <v>0</v>
      </c>
      <c r="G1005" s="22">
        <v>0</v>
      </c>
      <c r="H1005" s="22">
        <v>0</v>
      </c>
      <c r="I1005" s="22">
        <v>0</v>
      </c>
      <c r="J1005" s="22">
        <v>0</v>
      </c>
      <c r="K1005" s="41">
        <f t="shared" si="48"/>
        <v>0</v>
      </c>
      <c r="L1005" s="1">
        <v>0</v>
      </c>
    </row>
    <row r="1006" spans="1:12">
      <c r="B1006" s="2">
        <v>14</v>
      </c>
      <c r="C1006" s="5"/>
      <c r="D1006" s="18">
        <v>0</v>
      </c>
      <c r="E1006" s="22">
        <v>0</v>
      </c>
      <c r="F1006" s="22">
        <v>0</v>
      </c>
      <c r="G1006" s="22">
        <v>0</v>
      </c>
      <c r="H1006" s="22">
        <v>0</v>
      </c>
      <c r="I1006" s="22">
        <v>0</v>
      </c>
      <c r="J1006" s="22">
        <v>0</v>
      </c>
      <c r="K1006" s="41">
        <f t="shared" si="48"/>
        <v>0</v>
      </c>
      <c r="L1006" s="1">
        <v>0</v>
      </c>
    </row>
    <row r="1007" spans="1:12">
      <c r="B1007" s="2">
        <v>14</v>
      </c>
      <c r="C1007" s="5"/>
      <c r="D1007" s="18">
        <v>0</v>
      </c>
      <c r="E1007" s="22">
        <v>0</v>
      </c>
      <c r="F1007" s="22">
        <v>0</v>
      </c>
      <c r="G1007" s="22">
        <v>0</v>
      </c>
      <c r="H1007" s="22">
        <v>0</v>
      </c>
      <c r="I1007" s="22">
        <v>0</v>
      </c>
      <c r="J1007" s="22">
        <v>0</v>
      </c>
      <c r="K1007" s="41">
        <f t="shared" si="48"/>
        <v>0</v>
      </c>
      <c r="L1007" s="1">
        <v>0</v>
      </c>
    </row>
    <row r="1008" spans="1:12">
      <c r="B1008" s="2">
        <v>14</v>
      </c>
      <c r="C1008" s="5"/>
      <c r="D1008" s="18">
        <v>0</v>
      </c>
      <c r="E1008" s="22">
        <v>0</v>
      </c>
      <c r="F1008" s="22">
        <v>0</v>
      </c>
      <c r="G1008" s="22">
        <v>0</v>
      </c>
      <c r="H1008" s="22">
        <v>0</v>
      </c>
      <c r="I1008" s="22">
        <v>0</v>
      </c>
      <c r="J1008" s="22">
        <v>0</v>
      </c>
      <c r="K1008" s="41">
        <f t="shared" si="48"/>
        <v>0</v>
      </c>
      <c r="L1008" s="1">
        <v>0</v>
      </c>
    </row>
    <row r="1009" spans="2:12">
      <c r="B1009" s="2">
        <v>14</v>
      </c>
      <c r="C1009" s="5"/>
      <c r="D1009" s="18">
        <v>0</v>
      </c>
      <c r="E1009" s="22">
        <v>0</v>
      </c>
      <c r="F1009" s="22">
        <v>0</v>
      </c>
      <c r="G1009" s="22">
        <v>0</v>
      </c>
      <c r="H1009" s="22">
        <v>0</v>
      </c>
      <c r="I1009" s="22">
        <v>0</v>
      </c>
      <c r="J1009" s="22">
        <v>0</v>
      </c>
      <c r="K1009" s="41">
        <f t="shared" si="48"/>
        <v>0</v>
      </c>
      <c r="L1009" s="1">
        <v>0</v>
      </c>
    </row>
    <row r="1010" spans="2:12">
      <c r="B1010" s="2">
        <v>14</v>
      </c>
      <c r="C1010" s="5"/>
      <c r="D1010" s="18">
        <v>0</v>
      </c>
      <c r="E1010" s="22">
        <v>0</v>
      </c>
      <c r="F1010" s="22">
        <v>0</v>
      </c>
      <c r="G1010" s="22">
        <v>0</v>
      </c>
      <c r="H1010" s="22">
        <v>0</v>
      </c>
      <c r="I1010" s="22">
        <v>0</v>
      </c>
      <c r="J1010" s="22">
        <v>0</v>
      </c>
      <c r="K1010" s="41">
        <f t="shared" si="48"/>
        <v>0</v>
      </c>
      <c r="L1010" s="1">
        <v>0</v>
      </c>
    </row>
    <row r="1011" spans="2:12">
      <c r="B1011" s="2">
        <v>14</v>
      </c>
      <c r="C1011" s="5"/>
      <c r="D1011" s="18">
        <v>0</v>
      </c>
      <c r="E1011" s="22">
        <v>0</v>
      </c>
      <c r="F1011" s="22">
        <v>0</v>
      </c>
      <c r="G1011" s="22">
        <v>0</v>
      </c>
      <c r="H1011" s="22">
        <v>0</v>
      </c>
      <c r="I1011" s="22">
        <v>0</v>
      </c>
      <c r="J1011" s="22">
        <v>0</v>
      </c>
      <c r="K1011" s="41">
        <f t="shared" si="48"/>
        <v>0</v>
      </c>
      <c r="L1011" s="1">
        <v>0</v>
      </c>
    </row>
    <row r="1012" spans="2:12">
      <c r="B1012" s="2">
        <v>14</v>
      </c>
      <c r="C1012" s="5"/>
      <c r="D1012" s="18">
        <v>0</v>
      </c>
      <c r="E1012" s="22">
        <v>0</v>
      </c>
      <c r="F1012" s="22">
        <v>0</v>
      </c>
      <c r="G1012" s="22">
        <v>0</v>
      </c>
      <c r="H1012" s="22">
        <v>0</v>
      </c>
      <c r="I1012" s="22">
        <v>0</v>
      </c>
      <c r="J1012" s="22">
        <v>0</v>
      </c>
      <c r="K1012" s="41">
        <f t="shared" si="48"/>
        <v>0</v>
      </c>
      <c r="L1012" s="1">
        <v>0</v>
      </c>
    </row>
    <row r="1013" spans="2:12">
      <c r="B1013" s="2">
        <v>14</v>
      </c>
      <c r="C1013" s="5"/>
      <c r="D1013" s="18">
        <v>0</v>
      </c>
      <c r="E1013" s="22">
        <v>0</v>
      </c>
      <c r="F1013" s="22">
        <v>0</v>
      </c>
      <c r="G1013" s="22">
        <v>0</v>
      </c>
      <c r="H1013" s="22">
        <v>0</v>
      </c>
      <c r="I1013" s="22">
        <v>0</v>
      </c>
      <c r="J1013" s="22">
        <v>0</v>
      </c>
      <c r="K1013" s="41">
        <f t="shared" si="48"/>
        <v>0</v>
      </c>
      <c r="L1013" s="1">
        <v>0</v>
      </c>
    </row>
    <row r="1014" spans="2:12">
      <c r="B1014" s="2">
        <v>14</v>
      </c>
      <c r="C1014" s="5"/>
      <c r="D1014" s="18">
        <v>0</v>
      </c>
      <c r="E1014" s="22">
        <v>0</v>
      </c>
      <c r="F1014" s="22">
        <v>0</v>
      </c>
      <c r="G1014" s="22">
        <v>0</v>
      </c>
      <c r="H1014" s="22">
        <v>0</v>
      </c>
      <c r="I1014" s="22">
        <v>0</v>
      </c>
      <c r="J1014" s="22">
        <v>0</v>
      </c>
      <c r="K1014" s="41">
        <f t="shared" si="48"/>
        <v>0</v>
      </c>
      <c r="L1014" s="1">
        <v>0</v>
      </c>
    </row>
    <row r="1015" spans="2:12">
      <c r="B1015" s="2">
        <v>14</v>
      </c>
      <c r="C1015" s="5"/>
      <c r="D1015" s="18">
        <v>0</v>
      </c>
      <c r="E1015" s="22">
        <v>0</v>
      </c>
      <c r="F1015" s="22">
        <v>0</v>
      </c>
      <c r="G1015" s="22">
        <v>0</v>
      </c>
      <c r="H1015" s="22">
        <v>0</v>
      </c>
      <c r="I1015" s="22">
        <v>0</v>
      </c>
      <c r="J1015" s="22">
        <v>0</v>
      </c>
      <c r="K1015" s="41">
        <f t="shared" si="48"/>
        <v>0</v>
      </c>
      <c r="L1015" s="1">
        <v>0</v>
      </c>
    </row>
    <row r="1016" spans="2:12">
      <c r="B1016" s="2">
        <v>14</v>
      </c>
      <c r="C1016" s="5"/>
      <c r="D1016" s="18">
        <v>0</v>
      </c>
      <c r="E1016" s="22">
        <v>0</v>
      </c>
      <c r="F1016" s="22">
        <v>0</v>
      </c>
      <c r="G1016" s="22">
        <v>0</v>
      </c>
      <c r="H1016" s="22">
        <v>0</v>
      </c>
      <c r="I1016" s="22">
        <v>0</v>
      </c>
      <c r="J1016" s="22">
        <v>0</v>
      </c>
      <c r="K1016" s="41">
        <f t="shared" si="48"/>
        <v>0</v>
      </c>
      <c r="L1016" s="1">
        <v>0</v>
      </c>
    </row>
    <row r="1017" spans="2:12">
      <c r="B1017" s="2">
        <v>14</v>
      </c>
      <c r="C1017" s="5"/>
      <c r="D1017" s="18">
        <v>0</v>
      </c>
      <c r="E1017" s="22">
        <v>0</v>
      </c>
      <c r="F1017" s="22">
        <v>0</v>
      </c>
      <c r="G1017" s="22">
        <v>0</v>
      </c>
      <c r="H1017" s="22">
        <v>0</v>
      </c>
      <c r="I1017" s="22">
        <v>0</v>
      </c>
      <c r="J1017" s="22">
        <v>0</v>
      </c>
      <c r="K1017" s="41">
        <f t="shared" si="48"/>
        <v>0</v>
      </c>
      <c r="L1017" s="1">
        <v>0</v>
      </c>
    </row>
    <row r="1018" spans="2:12">
      <c r="B1018" s="2">
        <v>14</v>
      </c>
      <c r="C1018" s="5"/>
      <c r="D1018" s="18">
        <v>0</v>
      </c>
      <c r="E1018" s="22">
        <v>0</v>
      </c>
      <c r="F1018" s="22">
        <v>0</v>
      </c>
      <c r="G1018" s="22">
        <v>0</v>
      </c>
      <c r="H1018" s="22">
        <v>0</v>
      </c>
      <c r="I1018" s="22">
        <v>0</v>
      </c>
      <c r="J1018" s="22">
        <v>0</v>
      </c>
      <c r="K1018" s="41">
        <f t="shared" si="48"/>
        <v>0</v>
      </c>
      <c r="L1018" s="1">
        <v>0</v>
      </c>
    </row>
    <row r="1019" spans="2:12">
      <c r="B1019" s="2">
        <v>14</v>
      </c>
      <c r="C1019" s="5"/>
      <c r="D1019" s="18">
        <v>0</v>
      </c>
      <c r="E1019" s="22">
        <v>0</v>
      </c>
      <c r="F1019" s="22">
        <v>0</v>
      </c>
      <c r="G1019" s="22">
        <v>0</v>
      </c>
      <c r="H1019" s="22">
        <v>0</v>
      </c>
      <c r="I1019" s="22">
        <v>0</v>
      </c>
      <c r="J1019" s="22">
        <v>0</v>
      </c>
      <c r="K1019" s="41">
        <f t="shared" si="48"/>
        <v>0</v>
      </c>
      <c r="L1019" s="1">
        <v>0</v>
      </c>
    </row>
    <row r="1020" spans="2:12">
      <c r="B1020" s="2">
        <v>14</v>
      </c>
      <c r="C1020" s="5"/>
      <c r="D1020" s="18">
        <v>0</v>
      </c>
      <c r="E1020" s="22">
        <v>0</v>
      </c>
      <c r="F1020" s="22">
        <v>0</v>
      </c>
      <c r="G1020" s="22">
        <v>0</v>
      </c>
      <c r="H1020" s="22">
        <v>0</v>
      </c>
      <c r="I1020" s="22">
        <v>0</v>
      </c>
      <c r="J1020" s="22">
        <v>0</v>
      </c>
      <c r="K1020" s="41">
        <f t="shared" si="48"/>
        <v>0</v>
      </c>
      <c r="L1020" s="1">
        <v>0</v>
      </c>
    </row>
    <row r="1021" spans="2:12">
      <c r="B1021" s="2">
        <v>14</v>
      </c>
      <c r="C1021" s="5"/>
      <c r="D1021" s="18">
        <v>0</v>
      </c>
      <c r="E1021" s="22">
        <v>0</v>
      </c>
      <c r="F1021" s="22">
        <v>0</v>
      </c>
      <c r="G1021" s="22">
        <v>0</v>
      </c>
      <c r="H1021" s="22">
        <v>0</v>
      </c>
      <c r="I1021" s="22">
        <v>0</v>
      </c>
      <c r="J1021" s="22">
        <v>0</v>
      </c>
      <c r="K1021" s="41">
        <f t="shared" si="48"/>
        <v>0</v>
      </c>
      <c r="L1021" s="1">
        <v>0</v>
      </c>
    </row>
    <row r="1022" spans="2:12">
      <c r="B1022" s="2">
        <v>14</v>
      </c>
      <c r="C1022" s="5"/>
      <c r="D1022" s="18">
        <v>0</v>
      </c>
      <c r="E1022" s="22">
        <v>0</v>
      </c>
      <c r="F1022" s="22">
        <v>0</v>
      </c>
      <c r="G1022" s="22">
        <v>0</v>
      </c>
      <c r="H1022" s="22">
        <v>0</v>
      </c>
      <c r="I1022" s="22">
        <v>0</v>
      </c>
      <c r="J1022" s="22">
        <v>0</v>
      </c>
      <c r="K1022" s="41">
        <f t="shared" si="48"/>
        <v>0</v>
      </c>
      <c r="L1022" s="1">
        <v>0</v>
      </c>
    </row>
    <row r="1023" spans="2:12">
      <c r="B1023" s="2">
        <v>14</v>
      </c>
      <c r="C1023" s="5"/>
      <c r="D1023" s="18">
        <v>0</v>
      </c>
      <c r="E1023" s="22">
        <v>0</v>
      </c>
      <c r="F1023" s="22">
        <v>0</v>
      </c>
      <c r="G1023" s="22">
        <v>0</v>
      </c>
      <c r="H1023" s="22">
        <v>0</v>
      </c>
      <c r="I1023" s="22">
        <v>0</v>
      </c>
      <c r="J1023" s="22">
        <v>0</v>
      </c>
      <c r="K1023" s="41">
        <f t="shared" si="48"/>
        <v>0</v>
      </c>
      <c r="L1023" s="1">
        <v>0</v>
      </c>
    </row>
    <row r="1024" spans="2:12">
      <c r="B1024" s="2">
        <v>14</v>
      </c>
      <c r="C1024" s="5"/>
      <c r="D1024" s="18">
        <v>0</v>
      </c>
      <c r="E1024" s="22">
        <v>0</v>
      </c>
      <c r="F1024" s="22">
        <v>0</v>
      </c>
      <c r="G1024" s="22">
        <v>0</v>
      </c>
      <c r="H1024" s="22">
        <v>0</v>
      </c>
      <c r="I1024" s="22">
        <v>0</v>
      </c>
      <c r="J1024" s="22">
        <v>0</v>
      </c>
      <c r="K1024" s="41">
        <f t="shared" si="48"/>
        <v>0</v>
      </c>
      <c r="L1024" s="1">
        <v>0</v>
      </c>
    </row>
    <row r="1025" spans="2:12">
      <c r="B1025" s="2">
        <v>14</v>
      </c>
      <c r="C1025" s="5"/>
      <c r="D1025" s="18">
        <v>0</v>
      </c>
      <c r="E1025" s="22">
        <v>0</v>
      </c>
      <c r="F1025" s="22">
        <v>0</v>
      </c>
      <c r="G1025" s="22">
        <v>0</v>
      </c>
      <c r="H1025" s="22">
        <v>0</v>
      </c>
      <c r="I1025" s="22">
        <v>0</v>
      </c>
      <c r="J1025" s="22">
        <v>0</v>
      </c>
      <c r="K1025" s="41">
        <f t="shared" si="48"/>
        <v>0</v>
      </c>
      <c r="L1025" s="1">
        <v>0</v>
      </c>
    </row>
    <row r="1026" spans="2:12">
      <c r="B1026" s="2">
        <v>14</v>
      </c>
      <c r="C1026" s="5"/>
      <c r="D1026" s="18">
        <v>0</v>
      </c>
      <c r="E1026" s="22">
        <v>0</v>
      </c>
      <c r="F1026" s="22">
        <v>0</v>
      </c>
      <c r="G1026" s="22">
        <v>0</v>
      </c>
      <c r="H1026" s="22">
        <v>0</v>
      </c>
      <c r="I1026" s="22">
        <v>0</v>
      </c>
      <c r="J1026" s="22">
        <v>0</v>
      </c>
      <c r="K1026" s="41">
        <f t="shared" si="48"/>
        <v>0</v>
      </c>
      <c r="L1026" s="1">
        <v>0</v>
      </c>
    </row>
    <row r="1027" spans="2:12">
      <c r="B1027" s="2">
        <v>14</v>
      </c>
      <c r="C1027" s="5"/>
      <c r="D1027" s="18">
        <v>0</v>
      </c>
      <c r="E1027" s="22">
        <v>0</v>
      </c>
      <c r="F1027" s="22">
        <v>0</v>
      </c>
      <c r="G1027" s="22">
        <v>0</v>
      </c>
      <c r="H1027" s="22">
        <v>0</v>
      </c>
      <c r="I1027" s="22">
        <v>0</v>
      </c>
      <c r="J1027" s="22">
        <v>0</v>
      </c>
      <c r="K1027" s="41">
        <f t="shared" si="48"/>
        <v>0</v>
      </c>
      <c r="L1027" s="1">
        <v>0</v>
      </c>
    </row>
    <row r="1028" spans="2:12">
      <c r="B1028" s="2">
        <v>14</v>
      </c>
      <c r="C1028" s="5"/>
      <c r="D1028" s="18">
        <v>0</v>
      </c>
      <c r="E1028" s="22">
        <v>0</v>
      </c>
      <c r="F1028" s="22">
        <v>0</v>
      </c>
      <c r="G1028" s="22">
        <v>0</v>
      </c>
      <c r="H1028" s="22">
        <v>0</v>
      </c>
      <c r="I1028" s="22">
        <v>0</v>
      </c>
      <c r="J1028" s="22">
        <v>0</v>
      </c>
      <c r="K1028" s="41">
        <f t="shared" si="48"/>
        <v>0</v>
      </c>
      <c r="L1028" s="1">
        <v>0</v>
      </c>
    </row>
    <row r="1029" spans="2:12">
      <c r="B1029" s="2">
        <v>14</v>
      </c>
      <c r="C1029" s="5"/>
      <c r="D1029" s="18">
        <v>0</v>
      </c>
      <c r="E1029" s="22">
        <v>0</v>
      </c>
      <c r="F1029" s="22">
        <v>0</v>
      </c>
      <c r="G1029" s="22">
        <v>0</v>
      </c>
      <c r="H1029" s="22">
        <v>0</v>
      </c>
      <c r="I1029" s="22">
        <v>0</v>
      </c>
      <c r="J1029" s="22">
        <v>0</v>
      </c>
      <c r="K1029" s="41">
        <f t="shared" si="48"/>
        <v>0</v>
      </c>
      <c r="L1029" s="1">
        <v>0</v>
      </c>
    </row>
    <row r="1030" spans="2:12">
      <c r="B1030" s="2">
        <v>14</v>
      </c>
      <c r="C1030" s="5"/>
      <c r="D1030" s="18">
        <v>0</v>
      </c>
      <c r="E1030" s="22">
        <v>0</v>
      </c>
      <c r="F1030" s="22">
        <v>0</v>
      </c>
      <c r="G1030" s="22">
        <v>0</v>
      </c>
      <c r="H1030" s="22">
        <v>0</v>
      </c>
      <c r="I1030" s="22">
        <v>0</v>
      </c>
      <c r="J1030" s="22">
        <v>0</v>
      </c>
      <c r="K1030" s="41">
        <f t="shared" si="48"/>
        <v>0</v>
      </c>
      <c r="L1030" s="1">
        <v>0</v>
      </c>
    </row>
    <row r="1031" spans="2:12">
      <c r="B1031" s="2">
        <v>14</v>
      </c>
      <c r="C1031" s="5"/>
      <c r="D1031" s="18">
        <v>0</v>
      </c>
      <c r="E1031" s="22">
        <v>0</v>
      </c>
      <c r="F1031" s="22">
        <v>0</v>
      </c>
      <c r="G1031" s="22">
        <v>0</v>
      </c>
      <c r="H1031" s="22">
        <v>0</v>
      </c>
      <c r="I1031" s="22">
        <v>0</v>
      </c>
      <c r="J1031" s="22">
        <v>0</v>
      </c>
      <c r="K1031" s="41">
        <f t="shared" si="48"/>
        <v>0</v>
      </c>
      <c r="L1031" s="1">
        <v>0</v>
      </c>
    </row>
    <row r="1032" spans="2:12">
      <c r="B1032" s="2">
        <v>14</v>
      </c>
      <c r="C1032" s="5"/>
      <c r="D1032" s="18">
        <v>0</v>
      </c>
      <c r="E1032" s="22">
        <v>0</v>
      </c>
      <c r="F1032" s="22">
        <v>0</v>
      </c>
      <c r="G1032" s="22">
        <v>0</v>
      </c>
      <c r="H1032" s="22">
        <v>0</v>
      </c>
      <c r="I1032" s="22">
        <v>0</v>
      </c>
      <c r="J1032" s="22">
        <v>0</v>
      </c>
      <c r="K1032" s="41">
        <f t="shared" si="48"/>
        <v>0</v>
      </c>
      <c r="L1032" s="1">
        <v>0</v>
      </c>
    </row>
    <row r="1033" spans="2:12">
      <c r="B1033" s="2">
        <v>14</v>
      </c>
      <c r="C1033" s="5"/>
      <c r="D1033" s="18">
        <v>0</v>
      </c>
      <c r="E1033" s="22">
        <v>0</v>
      </c>
      <c r="F1033" s="22">
        <v>0</v>
      </c>
      <c r="G1033" s="22">
        <v>0</v>
      </c>
      <c r="H1033" s="22">
        <v>0</v>
      </c>
      <c r="I1033" s="22">
        <v>0</v>
      </c>
      <c r="J1033" s="22">
        <v>0</v>
      </c>
      <c r="K1033" s="41">
        <f t="shared" si="48"/>
        <v>0</v>
      </c>
      <c r="L1033" s="1">
        <v>0</v>
      </c>
    </row>
    <row r="1034" spans="2:12">
      <c r="B1034" s="2">
        <v>14</v>
      </c>
      <c r="C1034" s="5"/>
      <c r="D1034" s="18">
        <v>0</v>
      </c>
      <c r="E1034" s="22">
        <v>0</v>
      </c>
      <c r="F1034" s="22">
        <v>0</v>
      </c>
      <c r="G1034" s="22">
        <v>0</v>
      </c>
      <c r="H1034" s="22">
        <v>0</v>
      </c>
      <c r="I1034" s="22">
        <v>0</v>
      </c>
      <c r="J1034" s="22">
        <v>0</v>
      </c>
      <c r="K1034" s="41">
        <f t="shared" si="48"/>
        <v>0</v>
      </c>
      <c r="L1034" s="1">
        <v>0</v>
      </c>
    </row>
    <row r="1035" spans="2:12">
      <c r="B1035" s="2">
        <v>14</v>
      </c>
      <c r="C1035" s="5"/>
      <c r="D1035" s="18">
        <v>0</v>
      </c>
      <c r="E1035" s="22">
        <v>0</v>
      </c>
      <c r="F1035" s="22">
        <v>0</v>
      </c>
      <c r="G1035" s="22">
        <v>0</v>
      </c>
      <c r="H1035" s="22">
        <v>0</v>
      </c>
      <c r="I1035" s="22">
        <v>0</v>
      </c>
      <c r="J1035" s="22">
        <v>0</v>
      </c>
      <c r="K1035" s="41">
        <f t="shared" si="48"/>
        <v>0</v>
      </c>
      <c r="L1035" s="1">
        <v>0</v>
      </c>
    </row>
    <row r="1036" spans="2:12">
      <c r="B1036" s="2">
        <v>14</v>
      </c>
      <c r="C1036" s="5"/>
      <c r="D1036" s="18">
        <v>0</v>
      </c>
      <c r="E1036" s="22">
        <v>0</v>
      </c>
      <c r="F1036" s="22">
        <v>0</v>
      </c>
      <c r="G1036" s="22">
        <v>0</v>
      </c>
      <c r="H1036" s="22">
        <v>0</v>
      </c>
      <c r="I1036" s="22">
        <v>0</v>
      </c>
      <c r="J1036" s="22">
        <v>0</v>
      </c>
      <c r="K1036" s="41">
        <f t="shared" si="48"/>
        <v>0</v>
      </c>
      <c r="L1036" s="1">
        <v>0</v>
      </c>
    </row>
    <row r="1037" spans="2:12">
      <c r="B1037" s="2">
        <v>14</v>
      </c>
      <c r="C1037" s="5"/>
      <c r="D1037" s="18">
        <v>0</v>
      </c>
      <c r="E1037" s="22">
        <v>0</v>
      </c>
      <c r="F1037" s="22">
        <v>0</v>
      </c>
      <c r="G1037" s="22">
        <v>0</v>
      </c>
      <c r="H1037" s="22">
        <v>0</v>
      </c>
      <c r="I1037" s="22">
        <v>0</v>
      </c>
      <c r="J1037" s="22">
        <v>0</v>
      </c>
      <c r="K1037" s="41">
        <f t="shared" si="48"/>
        <v>0</v>
      </c>
      <c r="L1037" s="1">
        <v>0</v>
      </c>
    </row>
    <row r="1038" spans="2:12">
      <c r="B1038" s="2">
        <v>14</v>
      </c>
      <c r="C1038" s="5"/>
      <c r="D1038" s="18">
        <v>0</v>
      </c>
      <c r="E1038" s="22">
        <v>0</v>
      </c>
      <c r="F1038" s="22">
        <v>0</v>
      </c>
      <c r="G1038" s="22">
        <v>0</v>
      </c>
      <c r="H1038" s="22">
        <v>0</v>
      </c>
      <c r="I1038" s="22">
        <v>0</v>
      </c>
      <c r="J1038" s="22">
        <v>0</v>
      </c>
      <c r="K1038" s="41">
        <f t="shared" si="48"/>
        <v>0</v>
      </c>
      <c r="L1038" s="1">
        <v>0</v>
      </c>
    </row>
    <row r="1039" spans="2:12">
      <c r="B1039" s="2">
        <v>14</v>
      </c>
      <c r="C1039" s="5"/>
      <c r="D1039" s="18">
        <v>0</v>
      </c>
      <c r="E1039" s="22">
        <v>0</v>
      </c>
      <c r="F1039" s="22">
        <v>0</v>
      </c>
      <c r="G1039" s="22">
        <v>0</v>
      </c>
      <c r="H1039" s="22">
        <v>0</v>
      </c>
      <c r="I1039" s="22">
        <v>0</v>
      </c>
      <c r="J1039" s="22">
        <v>0</v>
      </c>
      <c r="K1039" s="41">
        <f t="shared" si="48"/>
        <v>0</v>
      </c>
      <c r="L1039" s="1">
        <v>0</v>
      </c>
    </row>
    <row r="1040" spans="2:12">
      <c r="B1040" s="2">
        <v>14</v>
      </c>
      <c r="C1040" s="5"/>
      <c r="D1040" s="18">
        <v>0</v>
      </c>
      <c r="E1040" s="22">
        <v>0</v>
      </c>
      <c r="F1040" s="22">
        <v>0</v>
      </c>
      <c r="G1040" s="22">
        <v>0</v>
      </c>
      <c r="H1040" s="22">
        <v>0</v>
      </c>
      <c r="I1040" s="22">
        <v>0</v>
      </c>
      <c r="J1040" s="22">
        <v>0</v>
      </c>
      <c r="K1040" s="41">
        <f t="shared" si="48"/>
        <v>0</v>
      </c>
      <c r="L1040" s="1">
        <v>0</v>
      </c>
    </row>
    <row r="1041" spans="2:12">
      <c r="B1041" s="2">
        <v>14</v>
      </c>
      <c r="C1041" s="5"/>
      <c r="D1041" s="18">
        <v>0</v>
      </c>
      <c r="E1041" s="22">
        <v>0</v>
      </c>
      <c r="F1041" s="22">
        <v>0</v>
      </c>
      <c r="G1041" s="22">
        <v>0</v>
      </c>
      <c r="H1041" s="22">
        <v>0</v>
      </c>
      <c r="I1041" s="22">
        <v>0</v>
      </c>
      <c r="J1041" s="22">
        <v>0</v>
      </c>
      <c r="K1041" s="41">
        <f t="shared" si="48"/>
        <v>0</v>
      </c>
      <c r="L1041" s="1">
        <v>0</v>
      </c>
    </row>
    <row r="1042" spans="2:12">
      <c r="B1042" s="2">
        <v>14</v>
      </c>
      <c r="C1042" s="5"/>
      <c r="D1042" s="18">
        <v>0</v>
      </c>
      <c r="E1042" s="22">
        <v>0</v>
      </c>
      <c r="F1042" s="22">
        <v>0</v>
      </c>
      <c r="G1042" s="22">
        <v>0</v>
      </c>
      <c r="H1042" s="22">
        <v>0</v>
      </c>
      <c r="I1042" s="22">
        <v>0</v>
      </c>
      <c r="J1042" s="22">
        <v>0</v>
      </c>
      <c r="K1042" s="41">
        <f t="shared" si="48"/>
        <v>0</v>
      </c>
      <c r="L1042" s="1">
        <v>0</v>
      </c>
    </row>
    <row r="1043" spans="2:12">
      <c r="B1043" s="2">
        <v>14</v>
      </c>
      <c r="C1043" s="5"/>
      <c r="D1043" s="18">
        <v>0</v>
      </c>
      <c r="E1043" s="22">
        <v>0</v>
      </c>
      <c r="F1043" s="22">
        <v>0</v>
      </c>
      <c r="G1043" s="22">
        <v>0</v>
      </c>
      <c r="H1043" s="22">
        <v>0</v>
      </c>
      <c r="I1043" s="22">
        <v>0</v>
      </c>
      <c r="J1043" s="22">
        <v>0</v>
      </c>
      <c r="K1043" s="41">
        <f t="shared" si="48"/>
        <v>0</v>
      </c>
      <c r="L1043" s="1">
        <v>0</v>
      </c>
    </row>
    <row r="1044" spans="2:12">
      <c r="B1044" s="2">
        <v>14</v>
      </c>
      <c r="C1044" s="5"/>
      <c r="D1044" s="18">
        <v>0</v>
      </c>
      <c r="E1044" s="22">
        <v>0</v>
      </c>
      <c r="F1044" s="22">
        <v>0</v>
      </c>
      <c r="G1044" s="22">
        <v>0</v>
      </c>
      <c r="H1044" s="22">
        <v>0</v>
      </c>
      <c r="I1044" s="22">
        <v>0</v>
      </c>
      <c r="J1044" s="22">
        <v>0</v>
      </c>
      <c r="K1044" s="41">
        <f t="shared" si="48"/>
        <v>0</v>
      </c>
      <c r="L1044" s="1">
        <v>0</v>
      </c>
    </row>
    <row r="1045" spans="2:12">
      <c r="B1045" s="2">
        <v>14</v>
      </c>
      <c r="C1045" s="5"/>
      <c r="D1045" s="18">
        <v>0</v>
      </c>
      <c r="E1045" s="22">
        <v>0</v>
      </c>
      <c r="F1045" s="22">
        <v>0</v>
      </c>
      <c r="G1045" s="22">
        <v>0</v>
      </c>
      <c r="H1045" s="22">
        <v>0</v>
      </c>
      <c r="I1045" s="22">
        <v>0</v>
      </c>
      <c r="J1045" s="22">
        <v>0</v>
      </c>
      <c r="K1045" s="41">
        <f t="shared" si="48"/>
        <v>0</v>
      </c>
      <c r="L1045" s="1">
        <v>0</v>
      </c>
    </row>
    <row r="1046" spans="2:12">
      <c r="B1046" s="2">
        <v>14</v>
      </c>
      <c r="C1046" s="5"/>
      <c r="D1046" s="18">
        <v>0</v>
      </c>
      <c r="E1046" s="22">
        <v>0</v>
      </c>
      <c r="F1046" s="22">
        <v>0</v>
      </c>
      <c r="G1046" s="22">
        <v>0</v>
      </c>
      <c r="H1046" s="22">
        <v>0</v>
      </c>
      <c r="I1046" s="22">
        <v>0</v>
      </c>
      <c r="J1046" s="22">
        <v>0</v>
      </c>
      <c r="K1046" s="41">
        <f t="shared" si="48"/>
        <v>0</v>
      </c>
      <c r="L1046" s="1">
        <v>0</v>
      </c>
    </row>
    <row r="1047" spans="2:12">
      <c r="B1047" s="2">
        <v>14</v>
      </c>
      <c r="C1047" s="5"/>
      <c r="D1047" s="18">
        <v>0</v>
      </c>
      <c r="E1047" s="22">
        <v>0</v>
      </c>
      <c r="F1047" s="22">
        <v>0</v>
      </c>
      <c r="G1047" s="22">
        <v>0</v>
      </c>
      <c r="H1047" s="22">
        <v>0</v>
      </c>
      <c r="I1047" s="22">
        <v>0</v>
      </c>
      <c r="J1047" s="22">
        <v>0</v>
      </c>
      <c r="K1047" s="41">
        <f t="shared" si="48"/>
        <v>0</v>
      </c>
      <c r="L1047" s="1">
        <v>0</v>
      </c>
    </row>
    <row r="1048" spans="2:12">
      <c r="B1048" s="2">
        <v>14</v>
      </c>
      <c r="C1048" s="5"/>
      <c r="D1048" s="18">
        <v>0</v>
      </c>
      <c r="E1048" s="22">
        <v>0</v>
      </c>
      <c r="F1048" s="22">
        <v>0</v>
      </c>
      <c r="G1048" s="22">
        <v>0</v>
      </c>
      <c r="H1048" s="22">
        <v>0</v>
      </c>
      <c r="I1048" s="22">
        <v>0</v>
      </c>
      <c r="J1048" s="22">
        <v>0</v>
      </c>
      <c r="K1048" s="41">
        <f t="shared" si="48"/>
        <v>0</v>
      </c>
      <c r="L1048" s="1">
        <v>0</v>
      </c>
    </row>
    <row r="1049" spans="2:12">
      <c r="B1049" s="2">
        <v>14</v>
      </c>
      <c r="C1049" s="5"/>
      <c r="D1049" s="18">
        <v>0</v>
      </c>
      <c r="E1049" s="22">
        <v>0</v>
      </c>
      <c r="F1049" s="22">
        <v>0</v>
      </c>
      <c r="G1049" s="22">
        <v>0</v>
      </c>
      <c r="H1049" s="22">
        <v>0</v>
      </c>
      <c r="I1049" s="22">
        <v>0</v>
      </c>
      <c r="J1049" s="22">
        <v>0</v>
      </c>
      <c r="K1049" s="41">
        <f t="shared" si="48"/>
        <v>0</v>
      </c>
      <c r="L1049" s="1">
        <v>0</v>
      </c>
    </row>
    <row r="1050" spans="2:12">
      <c r="B1050" s="2">
        <v>14</v>
      </c>
      <c r="C1050" s="5"/>
      <c r="D1050" s="18">
        <v>0</v>
      </c>
      <c r="E1050" s="22">
        <v>0</v>
      </c>
      <c r="F1050" s="22">
        <v>0</v>
      </c>
      <c r="G1050" s="22">
        <v>0</v>
      </c>
      <c r="H1050" s="22">
        <v>0</v>
      </c>
      <c r="I1050" s="22">
        <v>0</v>
      </c>
      <c r="J1050" s="22">
        <v>0</v>
      </c>
      <c r="K1050" s="41">
        <f t="shared" si="48"/>
        <v>0</v>
      </c>
      <c r="L1050" s="1">
        <v>0</v>
      </c>
    </row>
    <row r="1051" spans="2:12">
      <c r="B1051" s="2">
        <v>14</v>
      </c>
      <c r="C1051" s="5"/>
      <c r="D1051" s="18">
        <v>0</v>
      </c>
      <c r="E1051" s="22">
        <v>0</v>
      </c>
      <c r="F1051" s="22">
        <v>0</v>
      </c>
      <c r="G1051" s="22">
        <v>0</v>
      </c>
      <c r="H1051" s="22">
        <v>0</v>
      </c>
      <c r="I1051" s="22">
        <v>0</v>
      </c>
      <c r="J1051" s="22">
        <v>0</v>
      </c>
      <c r="K1051" s="41">
        <f t="shared" si="48"/>
        <v>0</v>
      </c>
      <c r="L1051" s="1">
        <v>0</v>
      </c>
    </row>
    <row r="1052" spans="2:12">
      <c r="B1052" s="2">
        <v>14</v>
      </c>
      <c r="C1052" s="5"/>
      <c r="D1052" s="18">
        <v>0</v>
      </c>
      <c r="E1052" s="22">
        <v>0</v>
      </c>
      <c r="F1052" s="22">
        <v>0</v>
      </c>
      <c r="G1052" s="22">
        <v>0</v>
      </c>
      <c r="H1052" s="22">
        <v>0</v>
      </c>
      <c r="I1052" s="22">
        <v>0</v>
      </c>
      <c r="J1052" s="22">
        <v>0</v>
      </c>
      <c r="K1052" s="41">
        <f t="shared" si="48"/>
        <v>0</v>
      </c>
      <c r="L1052" s="1">
        <v>0</v>
      </c>
    </row>
    <row r="1053" spans="2:12">
      <c r="B1053" s="2">
        <v>14</v>
      </c>
      <c r="C1053" s="5"/>
      <c r="D1053" s="18"/>
      <c r="E1053" s="22"/>
      <c r="F1053" s="22"/>
      <c r="G1053" s="22"/>
      <c r="H1053" s="22"/>
      <c r="I1053" s="22"/>
      <c r="J1053" s="22"/>
      <c r="K1053" s="41">
        <f t="shared" si="48"/>
        <v>0</v>
      </c>
    </row>
    <row r="1054" spans="2:12">
      <c r="B1054" s="2">
        <v>14</v>
      </c>
      <c r="C1054" s="5"/>
      <c r="D1054" s="30" t="s">
        <v>3891</v>
      </c>
      <c r="E1054" s="42">
        <f t="shared" ref="E1054:K1054" si="49">SUM(E973:E1053)</f>
        <v>10</v>
      </c>
      <c r="F1054" s="42">
        <f t="shared" si="49"/>
        <v>75</v>
      </c>
      <c r="G1054" s="42">
        <f t="shared" si="49"/>
        <v>10</v>
      </c>
      <c r="H1054" s="42">
        <f t="shared" si="49"/>
        <v>15</v>
      </c>
      <c r="I1054" s="42">
        <f t="shared" si="49"/>
        <v>0</v>
      </c>
      <c r="J1054" s="42">
        <f t="shared" si="49"/>
        <v>15</v>
      </c>
      <c r="K1054" s="42">
        <f t="shared" si="49"/>
        <v>125</v>
      </c>
    </row>
    <row r="1055" spans="2:12">
      <c r="C1055" s="5"/>
      <c r="D1055" s="18"/>
      <c r="E1055" s="22"/>
      <c r="F1055" s="22"/>
      <c r="G1055" s="22"/>
      <c r="H1055" s="22"/>
      <c r="I1055" s="22"/>
      <c r="J1055" s="22"/>
      <c r="K1055" s="41">
        <f t="shared" si="48"/>
        <v>0</v>
      </c>
    </row>
    <row r="1056" spans="2:12">
      <c r="C1056" s="5"/>
      <c r="D1056" s="18"/>
      <c r="E1056" s="22"/>
      <c r="F1056" s="22"/>
      <c r="G1056" s="22"/>
      <c r="H1056" s="22"/>
      <c r="I1056" s="22"/>
      <c r="J1056" s="22"/>
      <c r="K1056" s="41">
        <f t="shared" si="48"/>
        <v>0</v>
      </c>
    </row>
    <row r="1057" spans="1:11">
      <c r="B1057" s="2">
        <v>0</v>
      </c>
      <c r="C1057" s="5"/>
      <c r="D1057" s="29" t="str">
        <f>""&amp;TEXT(D888,"0")&amp;" एकूण बेरीज"</f>
        <v>शिवाजीनगर - घोले रोड क्षेत्रीय कार्यालय एकूण बेरीज</v>
      </c>
      <c r="E1057" s="40">
        <f t="shared" ref="E1057:K1057" si="50">E971+E1054</f>
        <v>30</v>
      </c>
      <c r="F1057" s="40">
        <f t="shared" si="50"/>
        <v>150</v>
      </c>
      <c r="G1057" s="40">
        <f t="shared" si="50"/>
        <v>20</v>
      </c>
      <c r="H1057" s="40">
        <f t="shared" si="50"/>
        <v>15</v>
      </c>
      <c r="I1057" s="40">
        <f t="shared" si="50"/>
        <v>0</v>
      </c>
      <c r="J1057" s="40">
        <f t="shared" si="50"/>
        <v>35</v>
      </c>
      <c r="K1057" s="40">
        <f t="shared" si="50"/>
        <v>250</v>
      </c>
    </row>
    <row r="1058" spans="1:11">
      <c r="C1058" s="5"/>
      <c r="D1058" s="18"/>
      <c r="E1058" s="22"/>
      <c r="F1058" s="22"/>
      <c r="G1058" s="22"/>
      <c r="H1058" s="22"/>
      <c r="I1058" s="22"/>
      <c r="J1058" s="22"/>
      <c r="K1058" s="41">
        <f t="shared" ref="K1058:K1121" si="51">SUM(E1058:J1058)</f>
        <v>0</v>
      </c>
    </row>
    <row r="1059" spans="1:11">
      <c r="C1059" s="5"/>
      <c r="D1059" s="18"/>
      <c r="E1059" s="22"/>
      <c r="F1059" s="22"/>
      <c r="G1059" s="22"/>
      <c r="H1059" s="22"/>
      <c r="I1059" s="22"/>
      <c r="J1059" s="22"/>
      <c r="K1059" s="41">
        <f t="shared" si="51"/>
        <v>0</v>
      </c>
    </row>
    <row r="1060" spans="1:11">
      <c r="C1060" s="5"/>
      <c r="D1060" s="18" t="s">
        <v>8331</v>
      </c>
      <c r="E1060" s="22"/>
      <c r="F1060" s="22"/>
      <c r="G1060" s="22"/>
      <c r="H1060" s="22"/>
      <c r="I1060" s="22"/>
      <c r="J1060" s="22"/>
      <c r="K1060" s="41">
        <f t="shared" si="51"/>
        <v>0</v>
      </c>
    </row>
    <row r="1061" spans="1:11">
      <c r="C1061" s="5"/>
      <c r="D1061" s="18"/>
      <c r="E1061" s="22"/>
      <c r="F1061" s="22"/>
      <c r="G1061" s="22"/>
      <c r="H1061" s="22"/>
      <c r="I1061" s="22"/>
      <c r="J1061" s="22"/>
      <c r="K1061" s="41">
        <f t="shared" si="51"/>
        <v>0</v>
      </c>
    </row>
    <row r="1062" spans="1:11">
      <c r="A1062" s="5" t="s">
        <v>5950</v>
      </c>
      <c r="B1062" s="2">
        <v>10</v>
      </c>
      <c r="C1062" s="5"/>
      <c r="D1062" s="18" t="s">
        <v>9586</v>
      </c>
      <c r="E1062" s="22">
        <v>0</v>
      </c>
      <c r="F1062" s="22">
        <v>0</v>
      </c>
      <c r="G1062" s="22">
        <v>0</v>
      </c>
      <c r="H1062" s="22">
        <v>0</v>
      </c>
      <c r="I1062" s="22">
        <v>0</v>
      </c>
      <c r="J1062" s="22">
        <v>5</v>
      </c>
      <c r="K1062" s="41">
        <f t="shared" si="51"/>
        <v>5</v>
      </c>
    </row>
    <row r="1063" spans="1:11">
      <c r="A1063" s="5" t="s">
        <v>5951</v>
      </c>
      <c r="B1063" s="2">
        <v>10</v>
      </c>
      <c r="C1063" s="5"/>
      <c r="D1063" s="18" t="s">
        <v>9587</v>
      </c>
      <c r="E1063" s="22">
        <v>0</v>
      </c>
      <c r="F1063" s="22">
        <v>0</v>
      </c>
      <c r="G1063" s="22">
        <v>0</v>
      </c>
      <c r="H1063" s="22">
        <v>0</v>
      </c>
      <c r="I1063" s="22">
        <v>0</v>
      </c>
      <c r="J1063" s="22">
        <v>3.5</v>
      </c>
      <c r="K1063" s="41">
        <f t="shared" si="51"/>
        <v>3.5</v>
      </c>
    </row>
    <row r="1064" spans="1:11">
      <c r="A1064" s="5" t="s">
        <v>5953</v>
      </c>
      <c r="B1064" s="2">
        <v>10</v>
      </c>
      <c r="C1064" s="5"/>
      <c r="D1064" s="18" t="s">
        <v>9588</v>
      </c>
      <c r="E1064" s="22">
        <v>0</v>
      </c>
      <c r="F1064" s="22">
        <v>0</v>
      </c>
      <c r="G1064" s="22">
        <v>0</v>
      </c>
      <c r="H1064" s="22">
        <v>0</v>
      </c>
      <c r="I1064" s="22">
        <v>0</v>
      </c>
      <c r="J1064" s="22">
        <v>5</v>
      </c>
      <c r="K1064" s="41">
        <f t="shared" si="51"/>
        <v>5</v>
      </c>
    </row>
    <row r="1065" spans="1:11">
      <c r="A1065" s="5" t="s">
        <v>5958</v>
      </c>
      <c r="B1065" s="2">
        <v>10</v>
      </c>
      <c r="C1065" s="5"/>
      <c r="D1065" s="18" t="s">
        <v>9589</v>
      </c>
      <c r="E1065" s="22">
        <v>0</v>
      </c>
      <c r="F1065" s="22">
        <v>0</v>
      </c>
      <c r="G1065" s="22">
        <v>0</v>
      </c>
      <c r="H1065" s="22">
        <v>0</v>
      </c>
      <c r="I1065" s="22">
        <v>0</v>
      </c>
      <c r="J1065" s="22">
        <v>5</v>
      </c>
      <c r="K1065" s="41">
        <f t="shared" si="51"/>
        <v>5</v>
      </c>
    </row>
    <row r="1066" spans="1:11">
      <c r="A1066" s="5" t="s">
        <v>5961</v>
      </c>
      <c r="B1066" s="2">
        <v>10</v>
      </c>
      <c r="C1066" s="5"/>
      <c r="D1066" s="18" t="s">
        <v>9590</v>
      </c>
      <c r="E1066" s="22">
        <v>0</v>
      </c>
      <c r="F1066" s="22">
        <v>0</v>
      </c>
      <c r="G1066" s="22">
        <v>0</v>
      </c>
      <c r="H1066" s="22">
        <v>0</v>
      </c>
      <c r="I1066" s="22">
        <v>0</v>
      </c>
      <c r="J1066" s="22">
        <v>5</v>
      </c>
      <c r="K1066" s="41">
        <f t="shared" si="51"/>
        <v>5</v>
      </c>
    </row>
    <row r="1067" spans="1:11">
      <c r="A1067" s="5" t="s">
        <v>6000</v>
      </c>
      <c r="B1067" s="2">
        <v>10</v>
      </c>
      <c r="C1067" s="5"/>
      <c r="D1067" s="18" t="s">
        <v>9591</v>
      </c>
      <c r="E1067" s="22">
        <v>0</v>
      </c>
      <c r="F1067" s="22">
        <v>0</v>
      </c>
      <c r="G1067" s="22">
        <v>0</v>
      </c>
      <c r="H1067" s="22">
        <v>5</v>
      </c>
      <c r="I1067" s="22">
        <v>0</v>
      </c>
      <c r="J1067" s="22">
        <v>0</v>
      </c>
      <c r="K1067" s="41">
        <f t="shared" si="51"/>
        <v>5</v>
      </c>
    </row>
    <row r="1068" spans="1:11">
      <c r="A1068" s="5" t="s">
        <v>6001</v>
      </c>
      <c r="B1068" s="2">
        <v>10</v>
      </c>
      <c r="C1068" s="5"/>
      <c r="D1068" s="18" t="s">
        <v>9592</v>
      </c>
      <c r="E1068" s="22">
        <v>0</v>
      </c>
      <c r="F1068" s="22">
        <v>0</v>
      </c>
      <c r="G1068" s="22">
        <v>0</v>
      </c>
      <c r="H1068" s="22">
        <v>5</v>
      </c>
      <c r="I1068" s="22">
        <v>0</v>
      </c>
      <c r="J1068" s="22">
        <v>0</v>
      </c>
      <c r="K1068" s="41">
        <f t="shared" si="51"/>
        <v>5</v>
      </c>
    </row>
    <row r="1069" spans="1:11">
      <c r="A1069" s="5" t="s">
        <v>6006</v>
      </c>
      <c r="B1069" s="2">
        <v>10</v>
      </c>
      <c r="C1069" s="5"/>
      <c r="D1069" s="18" t="s">
        <v>9593</v>
      </c>
      <c r="E1069" s="22">
        <v>0</v>
      </c>
      <c r="F1069" s="22">
        <v>0</v>
      </c>
      <c r="G1069" s="22">
        <v>0</v>
      </c>
      <c r="H1069" s="22">
        <v>5</v>
      </c>
      <c r="I1069" s="22">
        <v>0</v>
      </c>
      <c r="J1069" s="22">
        <v>0</v>
      </c>
      <c r="K1069" s="41">
        <f t="shared" si="51"/>
        <v>5</v>
      </c>
    </row>
    <row r="1070" spans="1:11">
      <c r="A1070" s="5" t="s">
        <v>6009</v>
      </c>
      <c r="B1070" s="2">
        <v>10</v>
      </c>
      <c r="C1070" s="5"/>
      <c r="D1070" s="18" t="s">
        <v>9594</v>
      </c>
      <c r="E1070" s="22">
        <v>0</v>
      </c>
      <c r="F1070" s="22">
        <v>0</v>
      </c>
      <c r="G1070" s="22">
        <v>0</v>
      </c>
      <c r="H1070" s="22">
        <v>4</v>
      </c>
      <c r="I1070" s="22">
        <v>0</v>
      </c>
      <c r="J1070" s="22">
        <v>0</v>
      </c>
      <c r="K1070" s="41">
        <f t="shared" si="51"/>
        <v>4</v>
      </c>
    </row>
    <row r="1071" spans="1:11">
      <c r="A1071" s="5" t="s">
        <v>6161</v>
      </c>
      <c r="B1071" s="2">
        <v>10</v>
      </c>
      <c r="C1071" s="5"/>
      <c r="D1071" s="18" t="s">
        <v>9595</v>
      </c>
      <c r="E1071" s="22">
        <v>0</v>
      </c>
      <c r="F1071" s="22">
        <v>3.75</v>
      </c>
      <c r="G1071" s="22">
        <v>0</v>
      </c>
      <c r="H1071" s="22">
        <v>0</v>
      </c>
      <c r="I1071" s="22">
        <v>0</v>
      </c>
      <c r="J1071" s="22">
        <v>0</v>
      </c>
      <c r="K1071" s="41">
        <f t="shared" si="51"/>
        <v>3.75</v>
      </c>
    </row>
    <row r="1072" spans="1:11">
      <c r="A1072" s="5" t="s">
        <v>6169</v>
      </c>
      <c r="B1072" s="2">
        <v>10</v>
      </c>
      <c r="C1072" s="5"/>
      <c r="D1072" s="18" t="s">
        <v>9596</v>
      </c>
      <c r="E1072" s="22">
        <v>0</v>
      </c>
      <c r="F1072" s="22">
        <v>2.5</v>
      </c>
      <c r="G1072" s="22">
        <v>0</v>
      </c>
      <c r="H1072" s="22">
        <v>0</v>
      </c>
      <c r="I1072" s="22">
        <v>0</v>
      </c>
      <c r="J1072" s="22">
        <v>0</v>
      </c>
      <c r="K1072" s="41">
        <f t="shared" si="51"/>
        <v>2.5</v>
      </c>
    </row>
    <row r="1073" spans="1:12">
      <c r="A1073" s="5" t="s">
        <v>6170</v>
      </c>
      <c r="B1073" s="2">
        <v>10</v>
      </c>
      <c r="C1073" s="5"/>
      <c r="D1073" s="18" t="s">
        <v>9597</v>
      </c>
      <c r="E1073" s="22">
        <v>0</v>
      </c>
      <c r="F1073" s="22">
        <v>3.75</v>
      </c>
      <c r="G1073" s="22">
        <v>0</v>
      </c>
      <c r="H1073" s="22">
        <v>0</v>
      </c>
      <c r="I1073" s="22">
        <v>0</v>
      </c>
      <c r="J1073" s="22">
        <v>0</v>
      </c>
      <c r="K1073" s="41">
        <f t="shared" si="51"/>
        <v>3.75</v>
      </c>
    </row>
    <row r="1074" spans="1:12">
      <c r="A1074" s="5" t="s">
        <v>6216</v>
      </c>
      <c r="B1074" s="2">
        <v>10</v>
      </c>
      <c r="C1074" s="5"/>
      <c r="D1074" s="18" t="s">
        <v>9598</v>
      </c>
      <c r="E1074" s="22">
        <v>0</v>
      </c>
      <c r="F1074" s="22">
        <v>0</v>
      </c>
      <c r="G1074" s="22">
        <v>5</v>
      </c>
      <c r="H1074" s="22">
        <v>0</v>
      </c>
      <c r="I1074" s="22">
        <v>0</v>
      </c>
      <c r="J1074" s="22">
        <v>0</v>
      </c>
      <c r="K1074" s="41">
        <f t="shared" si="51"/>
        <v>5</v>
      </c>
    </row>
    <row r="1075" spans="1:12" ht="31.5">
      <c r="A1075" s="5" t="s">
        <v>5964</v>
      </c>
      <c r="B1075" s="2">
        <v>10</v>
      </c>
      <c r="C1075" s="5"/>
      <c r="D1075" s="18" t="s">
        <v>9599</v>
      </c>
      <c r="E1075" s="22">
        <v>0</v>
      </c>
      <c r="F1075" s="22">
        <v>0</v>
      </c>
      <c r="G1075" s="22">
        <v>0</v>
      </c>
      <c r="H1075" s="22">
        <v>0</v>
      </c>
      <c r="I1075" s="22">
        <v>0</v>
      </c>
      <c r="J1075" s="22">
        <v>5</v>
      </c>
      <c r="K1075" s="41">
        <f t="shared" si="51"/>
        <v>5</v>
      </c>
    </row>
    <row r="1076" spans="1:12">
      <c r="A1076" s="5" t="s">
        <v>5965</v>
      </c>
      <c r="B1076" s="2">
        <v>10</v>
      </c>
      <c r="C1076" s="5"/>
      <c r="D1076" s="18" t="s">
        <v>9602</v>
      </c>
      <c r="E1076" s="22">
        <v>0</v>
      </c>
      <c r="F1076" s="22">
        <v>0</v>
      </c>
      <c r="G1076" s="22">
        <v>0</v>
      </c>
      <c r="H1076" s="22">
        <v>0</v>
      </c>
      <c r="I1076" s="22">
        <v>0</v>
      </c>
      <c r="J1076" s="22">
        <v>5</v>
      </c>
      <c r="K1076" s="41">
        <f t="shared" si="51"/>
        <v>5</v>
      </c>
    </row>
    <row r="1077" spans="1:12">
      <c r="A1077" s="5" t="s">
        <v>5981</v>
      </c>
      <c r="B1077" s="2">
        <v>10</v>
      </c>
      <c r="C1077" s="5"/>
      <c r="D1077" s="18" t="s">
        <v>9600</v>
      </c>
      <c r="E1077" s="22">
        <v>2.5</v>
      </c>
      <c r="F1077" s="22">
        <v>0</v>
      </c>
      <c r="G1077" s="22">
        <v>0</v>
      </c>
      <c r="H1077" s="22">
        <v>0</v>
      </c>
      <c r="I1077" s="22">
        <v>0</v>
      </c>
      <c r="J1077" s="22">
        <v>0</v>
      </c>
      <c r="K1077" s="41">
        <f t="shared" si="51"/>
        <v>2.5</v>
      </c>
    </row>
    <row r="1078" spans="1:12">
      <c r="A1078" s="5" t="s">
        <v>5983</v>
      </c>
      <c r="B1078" s="2">
        <v>10</v>
      </c>
      <c r="C1078" s="5"/>
      <c r="D1078" s="18" t="s">
        <v>9601</v>
      </c>
      <c r="E1078" s="22">
        <v>5</v>
      </c>
      <c r="F1078" s="22">
        <v>0</v>
      </c>
      <c r="G1078" s="22">
        <v>0</v>
      </c>
      <c r="H1078" s="22">
        <v>0</v>
      </c>
      <c r="I1078" s="22">
        <v>0</v>
      </c>
      <c r="J1078" s="22">
        <v>0</v>
      </c>
      <c r="K1078" s="41">
        <f t="shared" si="51"/>
        <v>5</v>
      </c>
    </row>
    <row r="1079" spans="1:12">
      <c r="B1079" s="2">
        <v>10</v>
      </c>
      <c r="C1079" s="5"/>
      <c r="D1079" s="18">
        <v>0</v>
      </c>
      <c r="E1079" s="22">
        <v>0</v>
      </c>
      <c r="F1079" s="22">
        <v>0</v>
      </c>
      <c r="G1079" s="22">
        <v>0</v>
      </c>
      <c r="H1079" s="22">
        <v>0</v>
      </c>
      <c r="I1079" s="22">
        <v>0</v>
      </c>
      <c r="J1079" s="22">
        <v>0</v>
      </c>
      <c r="K1079" s="41">
        <f t="shared" si="51"/>
        <v>0</v>
      </c>
      <c r="L1079" s="1">
        <v>0</v>
      </c>
    </row>
    <row r="1080" spans="1:12">
      <c r="B1080" s="2">
        <v>10</v>
      </c>
      <c r="C1080" s="5"/>
      <c r="D1080" s="18">
        <v>0</v>
      </c>
      <c r="E1080" s="22">
        <v>0</v>
      </c>
      <c r="F1080" s="22">
        <v>0</v>
      </c>
      <c r="G1080" s="22">
        <v>0</v>
      </c>
      <c r="H1080" s="22">
        <v>0</v>
      </c>
      <c r="I1080" s="22">
        <v>0</v>
      </c>
      <c r="J1080" s="22">
        <v>0</v>
      </c>
      <c r="K1080" s="41">
        <f t="shared" si="51"/>
        <v>0</v>
      </c>
      <c r="L1080" s="1">
        <v>0</v>
      </c>
    </row>
    <row r="1081" spans="1:12">
      <c r="B1081" s="2">
        <v>10</v>
      </c>
      <c r="C1081" s="5"/>
      <c r="D1081" s="18">
        <v>0</v>
      </c>
      <c r="E1081" s="22">
        <v>0</v>
      </c>
      <c r="F1081" s="22">
        <v>0</v>
      </c>
      <c r="G1081" s="22">
        <v>0</v>
      </c>
      <c r="H1081" s="22">
        <v>0</v>
      </c>
      <c r="I1081" s="22">
        <v>0</v>
      </c>
      <c r="J1081" s="22">
        <v>0</v>
      </c>
      <c r="K1081" s="41">
        <f t="shared" si="51"/>
        <v>0</v>
      </c>
      <c r="L1081" s="1">
        <v>0</v>
      </c>
    </row>
    <row r="1082" spans="1:12">
      <c r="B1082" s="2">
        <v>10</v>
      </c>
      <c r="C1082" s="5"/>
      <c r="D1082" s="18">
        <v>0</v>
      </c>
      <c r="E1082" s="22">
        <v>0</v>
      </c>
      <c r="F1082" s="22">
        <v>0</v>
      </c>
      <c r="G1082" s="22">
        <v>0</v>
      </c>
      <c r="H1082" s="22">
        <v>0</v>
      </c>
      <c r="I1082" s="22">
        <v>0</v>
      </c>
      <c r="J1082" s="22">
        <v>0</v>
      </c>
      <c r="K1082" s="41">
        <f t="shared" si="51"/>
        <v>0</v>
      </c>
      <c r="L1082" s="1">
        <v>0</v>
      </c>
    </row>
    <row r="1083" spans="1:12">
      <c r="B1083" s="2">
        <v>10</v>
      </c>
      <c r="C1083" s="5"/>
      <c r="D1083" s="18">
        <v>0</v>
      </c>
      <c r="E1083" s="22">
        <v>0</v>
      </c>
      <c r="F1083" s="22">
        <v>0</v>
      </c>
      <c r="G1083" s="22">
        <v>0</v>
      </c>
      <c r="H1083" s="22">
        <v>0</v>
      </c>
      <c r="I1083" s="22">
        <v>0</v>
      </c>
      <c r="J1083" s="22">
        <v>0</v>
      </c>
      <c r="K1083" s="41">
        <f t="shared" si="51"/>
        <v>0</v>
      </c>
      <c r="L1083" s="1">
        <v>0</v>
      </c>
    </row>
    <row r="1084" spans="1:12">
      <c r="B1084" s="2">
        <v>10</v>
      </c>
      <c r="C1084" s="5"/>
      <c r="D1084" s="18">
        <v>0</v>
      </c>
      <c r="E1084" s="22">
        <v>0</v>
      </c>
      <c r="F1084" s="22">
        <v>0</v>
      </c>
      <c r="G1084" s="22">
        <v>0</v>
      </c>
      <c r="H1084" s="22">
        <v>0</v>
      </c>
      <c r="I1084" s="22">
        <v>0</v>
      </c>
      <c r="J1084" s="22">
        <v>0</v>
      </c>
      <c r="K1084" s="41">
        <f t="shared" si="51"/>
        <v>0</v>
      </c>
      <c r="L1084" s="1">
        <v>0</v>
      </c>
    </row>
    <row r="1085" spans="1:12">
      <c r="B1085" s="2">
        <v>10</v>
      </c>
      <c r="C1085" s="5"/>
      <c r="D1085" s="18">
        <v>0</v>
      </c>
      <c r="E1085" s="22">
        <v>0</v>
      </c>
      <c r="F1085" s="22">
        <v>0</v>
      </c>
      <c r="G1085" s="22">
        <v>0</v>
      </c>
      <c r="H1085" s="22">
        <v>0</v>
      </c>
      <c r="I1085" s="22">
        <v>0</v>
      </c>
      <c r="J1085" s="22">
        <v>0</v>
      </c>
      <c r="K1085" s="41">
        <f t="shared" si="51"/>
        <v>0</v>
      </c>
      <c r="L1085" s="1">
        <v>0</v>
      </c>
    </row>
    <row r="1086" spans="1:12">
      <c r="B1086" s="2">
        <v>10</v>
      </c>
      <c r="C1086" s="5"/>
      <c r="D1086" s="18">
        <v>0</v>
      </c>
      <c r="E1086" s="22">
        <v>0</v>
      </c>
      <c r="F1086" s="22">
        <v>0</v>
      </c>
      <c r="G1086" s="22">
        <v>0</v>
      </c>
      <c r="H1086" s="22">
        <v>0</v>
      </c>
      <c r="I1086" s="22">
        <v>0</v>
      </c>
      <c r="J1086" s="22">
        <v>0</v>
      </c>
      <c r="K1086" s="41">
        <f t="shared" si="51"/>
        <v>0</v>
      </c>
      <c r="L1086" s="1">
        <v>0</v>
      </c>
    </row>
    <row r="1087" spans="1:12">
      <c r="B1087" s="2">
        <v>10</v>
      </c>
      <c r="C1087" s="5"/>
      <c r="D1087" s="18">
        <v>0</v>
      </c>
      <c r="E1087" s="22">
        <v>0</v>
      </c>
      <c r="F1087" s="22">
        <v>0</v>
      </c>
      <c r="G1087" s="22">
        <v>0</v>
      </c>
      <c r="H1087" s="22">
        <v>0</v>
      </c>
      <c r="I1087" s="22">
        <v>0</v>
      </c>
      <c r="J1087" s="22">
        <v>0</v>
      </c>
      <c r="K1087" s="41">
        <f t="shared" si="51"/>
        <v>0</v>
      </c>
      <c r="L1087" s="1">
        <v>0</v>
      </c>
    </row>
    <row r="1088" spans="1:12">
      <c r="B1088" s="2">
        <v>10</v>
      </c>
      <c r="C1088" s="5"/>
      <c r="D1088" s="18">
        <v>0</v>
      </c>
      <c r="E1088" s="22">
        <v>0</v>
      </c>
      <c r="F1088" s="22">
        <v>0</v>
      </c>
      <c r="G1088" s="22">
        <v>0</v>
      </c>
      <c r="H1088" s="22">
        <v>0</v>
      </c>
      <c r="I1088" s="22">
        <v>0</v>
      </c>
      <c r="J1088" s="22">
        <v>0</v>
      </c>
      <c r="K1088" s="41">
        <f t="shared" si="51"/>
        <v>0</v>
      </c>
      <c r="L1088" s="1">
        <v>0</v>
      </c>
    </row>
    <row r="1089" spans="2:12">
      <c r="B1089" s="2">
        <v>10</v>
      </c>
      <c r="C1089" s="5"/>
      <c r="D1089" s="18">
        <v>0</v>
      </c>
      <c r="E1089" s="22">
        <v>0</v>
      </c>
      <c r="F1089" s="22">
        <v>0</v>
      </c>
      <c r="G1089" s="22">
        <v>0</v>
      </c>
      <c r="H1089" s="22">
        <v>0</v>
      </c>
      <c r="I1089" s="22">
        <v>0</v>
      </c>
      <c r="J1089" s="22">
        <v>0</v>
      </c>
      <c r="K1089" s="41">
        <f t="shared" si="51"/>
        <v>0</v>
      </c>
      <c r="L1089" s="1">
        <v>0</v>
      </c>
    </row>
    <row r="1090" spans="2:12">
      <c r="B1090" s="2">
        <v>10</v>
      </c>
      <c r="C1090" s="5"/>
      <c r="D1090" s="18">
        <v>0</v>
      </c>
      <c r="E1090" s="22">
        <v>0</v>
      </c>
      <c r="F1090" s="22">
        <v>0</v>
      </c>
      <c r="G1090" s="22">
        <v>0</v>
      </c>
      <c r="H1090" s="22">
        <v>0</v>
      </c>
      <c r="I1090" s="22">
        <v>0</v>
      </c>
      <c r="J1090" s="22">
        <v>0</v>
      </c>
      <c r="K1090" s="41">
        <f t="shared" si="51"/>
        <v>0</v>
      </c>
      <c r="L1090" s="1">
        <v>0</v>
      </c>
    </row>
    <row r="1091" spans="2:12">
      <c r="B1091" s="2">
        <v>10</v>
      </c>
      <c r="C1091" s="5"/>
      <c r="D1091" s="18">
        <v>0</v>
      </c>
      <c r="E1091" s="22">
        <v>0</v>
      </c>
      <c r="F1091" s="22">
        <v>0</v>
      </c>
      <c r="G1091" s="22">
        <v>0</v>
      </c>
      <c r="H1091" s="22">
        <v>0</v>
      </c>
      <c r="I1091" s="22">
        <v>0</v>
      </c>
      <c r="J1091" s="22">
        <v>0</v>
      </c>
      <c r="K1091" s="41">
        <f t="shared" si="51"/>
        <v>0</v>
      </c>
      <c r="L1091" s="1">
        <v>0</v>
      </c>
    </row>
    <row r="1092" spans="2:12">
      <c r="B1092" s="2">
        <v>10</v>
      </c>
      <c r="C1092" s="5"/>
      <c r="D1092" s="18">
        <v>0</v>
      </c>
      <c r="E1092" s="22">
        <v>0</v>
      </c>
      <c r="F1092" s="22">
        <v>0</v>
      </c>
      <c r="G1092" s="22">
        <v>0</v>
      </c>
      <c r="H1092" s="22">
        <v>0</v>
      </c>
      <c r="I1092" s="22">
        <v>0</v>
      </c>
      <c r="J1092" s="22">
        <v>0</v>
      </c>
      <c r="K1092" s="41">
        <f t="shared" si="51"/>
        <v>0</v>
      </c>
      <c r="L1092" s="1">
        <v>0</v>
      </c>
    </row>
    <row r="1093" spans="2:12">
      <c r="B1093" s="2">
        <v>10</v>
      </c>
      <c r="C1093" s="5"/>
      <c r="D1093" s="18">
        <v>0</v>
      </c>
      <c r="E1093" s="22">
        <v>0</v>
      </c>
      <c r="F1093" s="22">
        <v>0</v>
      </c>
      <c r="G1093" s="22">
        <v>0</v>
      </c>
      <c r="H1093" s="22">
        <v>0</v>
      </c>
      <c r="I1093" s="22">
        <v>0</v>
      </c>
      <c r="J1093" s="22">
        <v>0</v>
      </c>
      <c r="K1093" s="41">
        <f t="shared" si="51"/>
        <v>0</v>
      </c>
      <c r="L1093" s="1">
        <v>0</v>
      </c>
    </row>
    <row r="1094" spans="2:12">
      <c r="B1094" s="2">
        <v>10</v>
      </c>
      <c r="C1094" s="5"/>
      <c r="D1094" s="18">
        <v>0</v>
      </c>
      <c r="E1094" s="22">
        <v>0</v>
      </c>
      <c r="F1094" s="22">
        <v>0</v>
      </c>
      <c r="G1094" s="22">
        <v>0</v>
      </c>
      <c r="H1094" s="22">
        <v>0</v>
      </c>
      <c r="I1094" s="22">
        <v>0</v>
      </c>
      <c r="J1094" s="22">
        <v>0</v>
      </c>
      <c r="K1094" s="41">
        <f t="shared" si="51"/>
        <v>0</v>
      </c>
      <c r="L1094" s="1">
        <v>0</v>
      </c>
    </row>
    <row r="1095" spans="2:12">
      <c r="B1095" s="2">
        <v>10</v>
      </c>
      <c r="C1095" s="5"/>
      <c r="D1095" s="18">
        <v>0</v>
      </c>
      <c r="E1095" s="22">
        <v>0</v>
      </c>
      <c r="F1095" s="22">
        <v>0</v>
      </c>
      <c r="G1095" s="22">
        <v>0</v>
      </c>
      <c r="H1095" s="22">
        <v>0</v>
      </c>
      <c r="I1095" s="22">
        <v>0</v>
      </c>
      <c r="J1095" s="22">
        <v>0</v>
      </c>
      <c r="K1095" s="41">
        <f t="shared" si="51"/>
        <v>0</v>
      </c>
      <c r="L1095" s="1">
        <v>0</v>
      </c>
    </row>
    <row r="1096" spans="2:12">
      <c r="B1096" s="2">
        <v>10</v>
      </c>
      <c r="C1096" s="5"/>
      <c r="D1096" s="18">
        <v>0</v>
      </c>
      <c r="E1096" s="22">
        <v>0</v>
      </c>
      <c r="F1096" s="22">
        <v>0</v>
      </c>
      <c r="G1096" s="22">
        <v>0</v>
      </c>
      <c r="H1096" s="22">
        <v>0</v>
      </c>
      <c r="I1096" s="22">
        <v>0</v>
      </c>
      <c r="J1096" s="22">
        <v>0</v>
      </c>
      <c r="K1096" s="41">
        <f t="shared" si="51"/>
        <v>0</v>
      </c>
      <c r="L1096" s="1">
        <v>0</v>
      </c>
    </row>
    <row r="1097" spans="2:12">
      <c r="B1097" s="2">
        <v>10</v>
      </c>
      <c r="C1097" s="5"/>
      <c r="D1097" s="18">
        <v>0</v>
      </c>
      <c r="E1097" s="22">
        <v>0</v>
      </c>
      <c r="F1097" s="22">
        <v>0</v>
      </c>
      <c r="G1097" s="22">
        <v>0</v>
      </c>
      <c r="H1097" s="22">
        <v>0</v>
      </c>
      <c r="I1097" s="22">
        <v>0</v>
      </c>
      <c r="J1097" s="22">
        <v>0</v>
      </c>
      <c r="K1097" s="41">
        <f t="shared" si="51"/>
        <v>0</v>
      </c>
      <c r="L1097" s="1">
        <v>0</v>
      </c>
    </row>
    <row r="1098" spans="2:12">
      <c r="B1098" s="2">
        <v>10</v>
      </c>
      <c r="C1098" s="5"/>
      <c r="D1098" s="18">
        <v>0</v>
      </c>
      <c r="E1098" s="22">
        <v>0</v>
      </c>
      <c r="F1098" s="22">
        <v>0</v>
      </c>
      <c r="G1098" s="22">
        <v>0</v>
      </c>
      <c r="H1098" s="22">
        <v>0</v>
      </c>
      <c r="I1098" s="22">
        <v>0</v>
      </c>
      <c r="J1098" s="22">
        <v>0</v>
      </c>
      <c r="K1098" s="41">
        <f t="shared" si="51"/>
        <v>0</v>
      </c>
      <c r="L1098" s="1">
        <v>0</v>
      </c>
    </row>
    <row r="1099" spans="2:12">
      <c r="B1099" s="2">
        <v>10</v>
      </c>
      <c r="C1099" s="5"/>
      <c r="D1099" s="18">
        <v>0</v>
      </c>
      <c r="E1099" s="22">
        <v>0</v>
      </c>
      <c r="F1099" s="22">
        <v>0</v>
      </c>
      <c r="G1099" s="22">
        <v>0</v>
      </c>
      <c r="H1099" s="22">
        <v>0</v>
      </c>
      <c r="I1099" s="22">
        <v>0</v>
      </c>
      <c r="J1099" s="22">
        <v>0</v>
      </c>
      <c r="K1099" s="41">
        <f t="shared" si="51"/>
        <v>0</v>
      </c>
      <c r="L1099" s="1">
        <v>0</v>
      </c>
    </row>
    <row r="1100" spans="2:12">
      <c r="B1100" s="2">
        <v>10</v>
      </c>
      <c r="C1100" s="5"/>
      <c r="D1100" s="18">
        <v>0</v>
      </c>
      <c r="E1100" s="22">
        <v>0</v>
      </c>
      <c r="F1100" s="22">
        <v>0</v>
      </c>
      <c r="G1100" s="22">
        <v>0</v>
      </c>
      <c r="H1100" s="22">
        <v>0</v>
      </c>
      <c r="I1100" s="22">
        <v>0</v>
      </c>
      <c r="J1100" s="22">
        <v>0</v>
      </c>
      <c r="K1100" s="41">
        <f t="shared" si="51"/>
        <v>0</v>
      </c>
      <c r="L1100" s="1">
        <v>0</v>
      </c>
    </row>
    <row r="1101" spans="2:12">
      <c r="B1101" s="2">
        <v>10</v>
      </c>
      <c r="C1101" s="5"/>
      <c r="D1101" s="18">
        <v>0</v>
      </c>
      <c r="E1101" s="22">
        <v>0</v>
      </c>
      <c r="F1101" s="22">
        <v>0</v>
      </c>
      <c r="G1101" s="22">
        <v>0</v>
      </c>
      <c r="H1101" s="22">
        <v>0</v>
      </c>
      <c r="I1101" s="22">
        <v>0</v>
      </c>
      <c r="J1101" s="22">
        <v>0</v>
      </c>
      <c r="K1101" s="41">
        <f t="shared" si="51"/>
        <v>0</v>
      </c>
      <c r="L1101" s="1">
        <v>0</v>
      </c>
    </row>
    <row r="1102" spans="2:12">
      <c r="B1102" s="2">
        <v>10</v>
      </c>
      <c r="C1102" s="5"/>
      <c r="D1102" s="18">
        <v>0</v>
      </c>
      <c r="E1102" s="22">
        <v>0</v>
      </c>
      <c r="F1102" s="22">
        <v>0</v>
      </c>
      <c r="G1102" s="22">
        <v>0</v>
      </c>
      <c r="H1102" s="22">
        <v>0</v>
      </c>
      <c r="I1102" s="22">
        <v>0</v>
      </c>
      <c r="J1102" s="22">
        <v>0</v>
      </c>
      <c r="K1102" s="41">
        <f t="shared" si="51"/>
        <v>0</v>
      </c>
      <c r="L1102" s="1">
        <v>0</v>
      </c>
    </row>
    <row r="1103" spans="2:12">
      <c r="B1103" s="2">
        <v>10</v>
      </c>
      <c r="C1103" s="5"/>
      <c r="D1103" s="18">
        <v>0</v>
      </c>
      <c r="E1103" s="22">
        <v>0</v>
      </c>
      <c r="F1103" s="22">
        <v>0</v>
      </c>
      <c r="G1103" s="22">
        <v>0</v>
      </c>
      <c r="H1103" s="22">
        <v>0</v>
      </c>
      <c r="I1103" s="22">
        <v>0</v>
      </c>
      <c r="J1103" s="22">
        <v>0</v>
      </c>
      <c r="K1103" s="41">
        <f t="shared" si="51"/>
        <v>0</v>
      </c>
      <c r="L1103" s="1">
        <v>0</v>
      </c>
    </row>
    <row r="1104" spans="2:12">
      <c r="B1104" s="2">
        <v>10</v>
      </c>
      <c r="C1104" s="5"/>
      <c r="D1104" s="18">
        <v>0</v>
      </c>
      <c r="E1104" s="22">
        <v>0</v>
      </c>
      <c r="F1104" s="22">
        <v>0</v>
      </c>
      <c r="G1104" s="22">
        <v>0</v>
      </c>
      <c r="H1104" s="22">
        <v>0</v>
      </c>
      <c r="I1104" s="22">
        <v>0</v>
      </c>
      <c r="J1104" s="22">
        <v>0</v>
      </c>
      <c r="K1104" s="41">
        <f t="shared" si="51"/>
        <v>0</v>
      </c>
      <c r="L1104" s="1">
        <v>0</v>
      </c>
    </row>
    <row r="1105" spans="2:12">
      <c r="B1105" s="2">
        <v>10</v>
      </c>
      <c r="C1105" s="5"/>
      <c r="D1105" s="18">
        <v>0</v>
      </c>
      <c r="E1105" s="22">
        <v>0</v>
      </c>
      <c r="F1105" s="22">
        <v>0</v>
      </c>
      <c r="G1105" s="22">
        <v>0</v>
      </c>
      <c r="H1105" s="22">
        <v>0</v>
      </c>
      <c r="I1105" s="22">
        <v>0</v>
      </c>
      <c r="J1105" s="22">
        <v>0</v>
      </c>
      <c r="K1105" s="41">
        <f t="shared" si="51"/>
        <v>0</v>
      </c>
      <c r="L1105" s="1">
        <v>0</v>
      </c>
    </row>
    <row r="1106" spans="2:12">
      <c r="B1106" s="2">
        <v>10</v>
      </c>
      <c r="C1106" s="5"/>
      <c r="D1106" s="18">
        <v>0</v>
      </c>
      <c r="E1106" s="22">
        <v>0</v>
      </c>
      <c r="F1106" s="22">
        <v>0</v>
      </c>
      <c r="G1106" s="22">
        <v>0</v>
      </c>
      <c r="H1106" s="22">
        <v>0</v>
      </c>
      <c r="I1106" s="22">
        <v>0</v>
      </c>
      <c r="J1106" s="22">
        <v>0</v>
      </c>
      <c r="K1106" s="41">
        <f t="shared" si="51"/>
        <v>0</v>
      </c>
      <c r="L1106" s="1">
        <v>0</v>
      </c>
    </row>
    <row r="1107" spans="2:12">
      <c r="B1107" s="2">
        <v>10</v>
      </c>
      <c r="C1107" s="5"/>
      <c r="D1107" s="18">
        <v>0</v>
      </c>
      <c r="E1107" s="22">
        <v>0</v>
      </c>
      <c r="F1107" s="22">
        <v>0</v>
      </c>
      <c r="G1107" s="22">
        <v>0</v>
      </c>
      <c r="H1107" s="22">
        <v>0</v>
      </c>
      <c r="I1107" s="22">
        <v>0</v>
      </c>
      <c r="J1107" s="22">
        <v>0</v>
      </c>
      <c r="K1107" s="41">
        <f t="shared" si="51"/>
        <v>0</v>
      </c>
      <c r="L1107" s="1">
        <v>0</v>
      </c>
    </row>
    <row r="1108" spans="2:12">
      <c r="B1108" s="2">
        <v>10</v>
      </c>
      <c r="C1108" s="5"/>
      <c r="D1108" s="18">
        <v>0</v>
      </c>
      <c r="E1108" s="22">
        <v>0</v>
      </c>
      <c r="F1108" s="22">
        <v>0</v>
      </c>
      <c r="G1108" s="22">
        <v>0</v>
      </c>
      <c r="H1108" s="22">
        <v>0</v>
      </c>
      <c r="I1108" s="22">
        <v>0</v>
      </c>
      <c r="J1108" s="22">
        <v>0</v>
      </c>
      <c r="K1108" s="41">
        <f t="shared" si="51"/>
        <v>0</v>
      </c>
      <c r="L1108" s="1">
        <v>0</v>
      </c>
    </row>
    <row r="1109" spans="2:12">
      <c r="B1109" s="2">
        <v>10</v>
      </c>
      <c r="C1109" s="5"/>
      <c r="D1109" s="18">
        <v>0</v>
      </c>
      <c r="E1109" s="22">
        <v>0</v>
      </c>
      <c r="F1109" s="22">
        <v>0</v>
      </c>
      <c r="G1109" s="22">
        <v>0</v>
      </c>
      <c r="H1109" s="22">
        <v>0</v>
      </c>
      <c r="I1109" s="22">
        <v>0</v>
      </c>
      <c r="J1109" s="22">
        <v>0</v>
      </c>
      <c r="K1109" s="41">
        <f t="shared" si="51"/>
        <v>0</v>
      </c>
      <c r="L1109" s="1">
        <v>0</v>
      </c>
    </row>
    <row r="1110" spans="2:12">
      <c r="B1110" s="2">
        <v>10</v>
      </c>
      <c r="C1110" s="5"/>
      <c r="D1110" s="18">
        <v>0</v>
      </c>
      <c r="E1110" s="22">
        <v>0</v>
      </c>
      <c r="F1110" s="22">
        <v>0</v>
      </c>
      <c r="G1110" s="22">
        <v>0</v>
      </c>
      <c r="H1110" s="22">
        <v>0</v>
      </c>
      <c r="I1110" s="22">
        <v>0</v>
      </c>
      <c r="J1110" s="22">
        <v>0</v>
      </c>
      <c r="K1110" s="41">
        <f t="shared" si="51"/>
        <v>0</v>
      </c>
      <c r="L1110" s="1">
        <v>0</v>
      </c>
    </row>
    <row r="1111" spans="2:12">
      <c r="B1111" s="2">
        <v>10</v>
      </c>
      <c r="C1111" s="5"/>
      <c r="D1111" s="18">
        <v>0</v>
      </c>
      <c r="E1111" s="22">
        <v>0</v>
      </c>
      <c r="F1111" s="22">
        <v>0</v>
      </c>
      <c r="G1111" s="22">
        <v>0</v>
      </c>
      <c r="H1111" s="22">
        <v>0</v>
      </c>
      <c r="I1111" s="22">
        <v>0</v>
      </c>
      <c r="J1111" s="22">
        <v>0</v>
      </c>
      <c r="K1111" s="41">
        <f t="shared" si="51"/>
        <v>0</v>
      </c>
      <c r="L1111" s="1">
        <v>0</v>
      </c>
    </row>
    <row r="1112" spans="2:12">
      <c r="B1112" s="2">
        <v>10</v>
      </c>
      <c r="C1112" s="5"/>
      <c r="D1112" s="18">
        <v>0</v>
      </c>
      <c r="E1112" s="22">
        <v>0</v>
      </c>
      <c r="F1112" s="22">
        <v>0</v>
      </c>
      <c r="G1112" s="22">
        <v>0</v>
      </c>
      <c r="H1112" s="22">
        <v>0</v>
      </c>
      <c r="I1112" s="22">
        <v>0</v>
      </c>
      <c r="J1112" s="22">
        <v>0</v>
      </c>
      <c r="K1112" s="41">
        <f t="shared" si="51"/>
        <v>0</v>
      </c>
      <c r="L1112" s="1">
        <v>0</v>
      </c>
    </row>
    <row r="1113" spans="2:12">
      <c r="B1113" s="2">
        <v>10</v>
      </c>
      <c r="C1113" s="5"/>
      <c r="D1113" s="18">
        <v>0</v>
      </c>
      <c r="E1113" s="22">
        <v>0</v>
      </c>
      <c r="F1113" s="22">
        <v>0</v>
      </c>
      <c r="G1113" s="22">
        <v>0</v>
      </c>
      <c r="H1113" s="22">
        <v>0</v>
      </c>
      <c r="I1113" s="22">
        <v>0</v>
      </c>
      <c r="J1113" s="22">
        <v>0</v>
      </c>
      <c r="K1113" s="41">
        <f t="shared" si="51"/>
        <v>0</v>
      </c>
      <c r="L1113" s="1">
        <v>0</v>
      </c>
    </row>
    <row r="1114" spans="2:12">
      <c r="B1114" s="2">
        <v>10</v>
      </c>
      <c r="C1114" s="5"/>
      <c r="D1114" s="18">
        <v>0</v>
      </c>
      <c r="E1114" s="22">
        <v>0</v>
      </c>
      <c r="F1114" s="22">
        <v>0</v>
      </c>
      <c r="G1114" s="22">
        <v>0</v>
      </c>
      <c r="H1114" s="22">
        <v>0</v>
      </c>
      <c r="I1114" s="22">
        <v>0</v>
      </c>
      <c r="J1114" s="22">
        <v>0</v>
      </c>
      <c r="K1114" s="41">
        <f t="shared" si="51"/>
        <v>0</v>
      </c>
      <c r="L1114" s="1">
        <v>0</v>
      </c>
    </row>
    <row r="1115" spans="2:12">
      <c r="B1115" s="2">
        <v>10</v>
      </c>
      <c r="C1115" s="5"/>
      <c r="D1115" s="18">
        <v>0</v>
      </c>
      <c r="E1115" s="22">
        <v>0</v>
      </c>
      <c r="F1115" s="22">
        <v>0</v>
      </c>
      <c r="G1115" s="22">
        <v>0</v>
      </c>
      <c r="H1115" s="22">
        <v>0</v>
      </c>
      <c r="I1115" s="22">
        <v>0</v>
      </c>
      <c r="J1115" s="22">
        <v>0</v>
      </c>
      <c r="K1115" s="41">
        <f t="shared" si="51"/>
        <v>0</v>
      </c>
      <c r="L1115" s="1">
        <v>0</v>
      </c>
    </row>
    <row r="1116" spans="2:12">
      <c r="B1116" s="2">
        <v>10</v>
      </c>
      <c r="C1116" s="5"/>
      <c r="D1116" s="18">
        <v>0</v>
      </c>
      <c r="E1116" s="22">
        <v>0</v>
      </c>
      <c r="F1116" s="22">
        <v>0</v>
      </c>
      <c r="G1116" s="22">
        <v>0</v>
      </c>
      <c r="H1116" s="22">
        <v>0</v>
      </c>
      <c r="I1116" s="22">
        <v>0</v>
      </c>
      <c r="J1116" s="22">
        <v>0</v>
      </c>
      <c r="K1116" s="41">
        <f t="shared" si="51"/>
        <v>0</v>
      </c>
      <c r="L1116" s="1">
        <v>0</v>
      </c>
    </row>
    <row r="1117" spans="2:12">
      <c r="B1117" s="2">
        <v>10</v>
      </c>
      <c r="C1117" s="5"/>
      <c r="D1117" s="18">
        <v>0</v>
      </c>
      <c r="E1117" s="22">
        <v>0</v>
      </c>
      <c r="F1117" s="22">
        <v>0</v>
      </c>
      <c r="G1117" s="22">
        <v>0</v>
      </c>
      <c r="H1117" s="22">
        <v>0</v>
      </c>
      <c r="I1117" s="22">
        <v>0</v>
      </c>
      <c r="J1117" s="22">
        <v>0</v>
      </c>
      <c r="K1117" s="41">
        <f t="shared" si="51"/>
        <v>0</v>
      </c>
      <c r="L1117" s="1">
        <v>0</v>
      </c>
    </row>
    <row r="1118" spans="2:12">
      <c r="B1118" s="2">
        <v>10</v>
      </c>
      <c r="C1118" s="5"/>
      <c r="D1118" s="18">
        <v>0</v>
      </c>
      <c r="E1118" s="22">
        <v>0</v>
      </c>
      <c r="F1118" s="22">
        <v>0</v>
      </c>
      <c r="G1118" s="22">
        <v>0</v>
      </c>
      <c r="H1118" s="22">
        <v>0</v>
      </c>
      <c r="I1118" s="22">
        <v>0</v>
      </c>
      <c r="J1118" s="22">
        <v>0</v>
      </c>
      <c r="K1118" s="41">
        <f t="shared" si="51"/>
        <v>0</v>
      </c>
      <c r="L1118" s="1">
        <v>0</v>
      </c>
    </row>
    <row r="1119" spans="2:12">
      <c r="B1119" s="2">
        <v>10</v>
      </c>
      <c r="C1119" s="5"/>
      <c r="D1119" s="18">
        <v>0</v>
      </c>
      <c r="E1119" s="22">
        <v>0</v>
      </c>
      <c r="F1119" s="22">
        <v>0</v>
      </c>
      <c r="G1119" s="22">
        <v>0</v>
      </c>
      <c r="H1119" s="22">
        <v>0</v>
      </c>
      <c r="I1119" s="22">
        <v>0</v>
      </c>
      <c r="J1119" s="22">
        <v>0</v>
      </c>
      <c r="K1119" s="41">
        <f t="shared" si="51"/>
        <v>0</v>
      </c>
      <c r="L1119" s="1">
        <v>0</v>
      </c>
    </row>
    <row r="1120" spans="2:12">
      <c r="B1120" s="2">
        <v>10</v>
      </c>
      <c r="C1120" s="5"/>
      <c r="D1120" s="18">
        <v>0</v>
      </c>
      <c r="E1120" s="22">
        <v>0</v>
      </c>
      <c r="F1120" s="22">
        <v>0</v>
      </c>
      <c r="G1120" s="22">
        <v>0</v>
      </c>
      <c r="H1120" s="22">
        <v>0</v>
      </c>
      <c r="I1120" s="22">
        <v>0</v>
      </c>
      <c r="J1120" s="22">
        <v>0</v>
      </c>
      <c r="K1120" s="41">
        <f t="shared" si="51"/>
        <v>0</v>
      </c>
      <c r="L1120" s="1">
        <v>0</v>
      </c>
    </row>
    <row r="1121" spans="2:12">
      <c r="B1121" s="2">
        <v>10</v>
      </c>
      <c r="C1121" s="5"/>
      <c r="D1121" s="18">
        <v>0</v>
      </c>
      <c r="E1121" s="22">
        <v>0</v>
      </c>
      <c r="F1121" s="22">
        <v>0</v>
      </c>
      <c r="G1121" s="22">
        <v>0</v>
      </c>
      <c r="H1121" s="22">
        <v>0</v>
      </c>
      <c r="I1121" s="22">
        <v>0</v>
      </c>
      <c r="J1121" s="22">
        <v>0</v>
      </c>
      <c r="K1121" s="41">
        <f t="shared" si="51"/>
        <v>0</v>
      </c>
      <c r="L1121" s="1">
        <v>0</v>
      </c>
    </row>
    <row r="1122" spans="2:12">
      <c r="B1122" s="2">
        <v>10</v>
      </c>
      <c r="C1122" s="5"/>
      <c r="D1122" s="18">
        <v>0</v>
      </c>
      <c r="E1122" s="22">
        <v>0</v>
      </c>
      <c r="F1122" s="22">
        <v>0</v>
      </c>
      <c r="G1122" s="22">
        <v>0</v>
      </c>
      <c r="H1122" s="22">
        <v>0</v>
      </c>
      <c r="I1122" s="22">
        <v>0</v>
      </c>
      <c r="J1122" s="22">
        <v>0</v>
      </c>
      <c r="K1122" s="41">
        <f t="shared" ref="K1122:K1185" si="52">SUM(E1122:J1122)</f>
        <v>0</v>
      </c>
      <c r="L1122" s="1">
        <v>0</v>
      </c>
    </row>
    <row r="1123" spans="2:12">
      <c r="B1123" s="2">
        <v>10</v>
      </c>
      <c r="C1123" s="5"/>
      <c r="D1123" s="18">
        <v>0</v>
      </c>
      <c r="E1123" s="22">
        <v>0</v>
      </c>
      <c r="F1123" s="22">
        <v>0</v>
      </c>
      <c r="G1123" s="22">
        <v>0</v>
      </c>
      <c r="H1123" s="22">
        <v>0</v>
      </c>
      <c r="I1123" s="22">
        <v>0</v>
      </c>
      <c r="J1123" s="22">
        <v>0</v>
      </c>
      <c r="K1123" s="41">
        <f t="shared" si="52"/>
        <v>0</v>
      </c>
      <c r="L1123" s="1">
        <v>0</v>
      </c>
    </row>
    <row r="1124" spans="2:12">
      <c r="B1124" s="2">
        <v>10</v>
      </c>
      <c r="C1124" s="5"/>
      <c r="D1124" s="18">
        <v>0</v>
      </c>
      <c r="E1124" s="22">
        <v>0</v>
      </c>
      <c r="F1124" s="22">
        <v>0</v>
      </c>
      <c r="G1124" s="22">
        <v>0</v>
      </c>
      <c r="H1124" s="22">
        <v>0</v>
      </c>
      <c r="I1124" s="22">
        <v>0</v>
      </c>
      <c r="J1124" s="22">
        <v>0</v>
      </c>
      <c r="K1124" s="41">
        <f t="shared" si="52"/>
        <v>0</v>
      </c>
      <c r="L1124" s="1">
        <v>0</v>
      </c>
    </row>
    <row r="1125" spans="2:12">
      <c r="B1125" s="2">
        <v>10</v>
      </c>
      <c r="C1125" s="5"/>
      <c r="D1125" s="18">
        <v>0</v>
      </c>
      <c r="E1125" s="22">
        <v>0</v>
      </c>
      <c r="F1125" s="22">
        <v>0</v>
      </c>
      <c r="G1125" s="22">
        <v>0</v>
      </c>
      <c r="H1125" s="22">
        <v>0</v>
      </c>
      <c r="I1125" s="22">
        <v>0</v>
      </c>
      <c r="J1125" s="22">
        <v>0</v>
      </c>
      <c r="K1125" s="41">
        <f t="shared" si="52"/>
        <v>0</v>
      </c>
      <c r="L1125" s="1">
        <v>0</v>
      </c>
    </row>
    <row r="1126" spans="2:12">
      <c r="B1126" s="2">
        <v>10</v>
      </c>
      <c r="C1126" s="5"/>
      <c r="D1126" s="18">
        <v>0</v>
      </c>
      <c r="E1126" s="22">
        <v>0</v>
      </c>
      <c r="F1126" s="22">
        <v>0</v>
      </c>
      <c r="G1126" s="22">
        <v>0</v>
      </c>
      <c r="H1126" s="22">
        <v>0</v>
      </c>
      <c r="I1126" s="22">
        <v>0</v>
      </c>
      <c r="J1126" s="22">
        <v>0</v>
      </c>
      <c r="K1126" s="41">
        <f t="shared" si="52"/>
        <v>0</v>
      </c>
      <c r="L1126" s="1">
        <v>0</v>
      </c>
    </row>
    <row r="1127" spans="2:12">
      <c r="B1127" s="2">
        <v>10</v>
      </c>
      <c r="C1127" s="5"/>
      <c r="D1127" s="18">
        <v>0</v>
      </c>
      <c r="E1127" s="22">
        <v>0</v>
      </c>
      <c r="F1127" s="22">
        <v>0</v>
      </c>
      <c r="G1127" s="22">
        <v>0</v>
      </c>
      <c r="H1127" s="22">
        <v>0</v>
      </c>
      <c r="I1127" s="22">
        <v>0</v>
      </c>
      <c r="J1127" s="22">
        <v>0</v>
      </c>
      <c r="K1127" s="41">
        <f t="shared" si="52"/>
        <v>0</v>
      </c>
      <c r="L1127" s="1">
        <v>0</v>
      </c>
    </row>
    <row r="1128" spans="2:12">
      <c r="B1128" s="2">
        <v>10</v>
      </c>
      <c r="C1128" s="5"/>
      <c r="D1128" s="18">
        <v>0</v>
      </c>
      <c r="E1128" s="22">
        <v>0</v>
      </c>
      <c r="F1128" s="22">
        <v>0</v>
      </c>
      <c r="G1128" s="22">
        <v>0</v>
      </c>
      <c r="H1128" s="22">
        <v>0</v>
      </c>
      <c r="I1128" s="22">
        <v>0</v>
      </c>
      <c r="J1128" s="22">
        <v>0</v>
      </c>
      <c r="K1128" s="41">
        <f t="shared" si="52"/>
        <v>0</v>
      </c>
      <c r="L1128" s="1">
        <v>0</v>
      </c>
    </row>
    <row r="1129" spans="2:12">
      <c r="B1129" s="2">
        <v>10</v>
      </c>
      <c r="C1129" s="5"/>
      <c r="D1129" s="18">
        <v>0</v>
      </c>
      <c r="E1129" s="22">
        <v>0</v>
      </c>
      <c r="F1129" s="22">
        <v>0</v>
      </c>
      <c r="G1129" s="22">
        <v>0</v>
      </c>
      <c r="H1129" s="22">
        <v>0</v>
      </c>
      <c r="I1129" s="22">
        <v>0</v>
      </c>
      <c r="J1129" s="22">
        <v>0</v>
      </c>
      <c r="K1129" s="41">
        <f t="shared" si="52"/>
        <v>0</v>
      </c>
      <c r="L1129" s="1">
        <v>0</v>
      </c>
    </row>
    <row r="1130" spans="2:12">
      <c r="B1130" s="2">
        <v>10</v>
      </c>
      <c r="C1130" s="5"/>
      <c r="D1130" s="18">
        <v>0</v>
      </c>
      <c r="E1130" s="22">
        <v>0</v>
      </c>
      <c r="F1130" s="22">
        <v>0</v>
      </c>
      <c r="G1130" s="22">
        <v>0</v>
      </c>
      <c r="H1130" s="22">
        <v>0</v>
      </c>
      <c r="I1130" s="22">
        <v>0</v>
      </c>
      <c r="J1130" s="22">
        <v>0</v>
      </c>
      <c r="K1130" s="41">
        <f t="shared" si="52"/>
        <v>0</v>
      </c>
      <c r="L1130" s="1">
        <v>0</v>
      </c>
    </row>
    <row r="1131" spans="2:12">
      <c r="B1131" s="2">
        <v>10</v>
      </c>
      <c r="C1131" s="5"/>
      <c r="D1131" s="18">
        <v>0</v>
      </c>
      <c r="E1131" s="22">
        <v>0</v>
      </c>
      <c r="F1131" s="22">
        <v>0</v>
      </c>
      <c r="G1131" s="22">
        <v>0</v>
      </c>
      <c r="H1131" s="22">
        <v>0</v>
      </c>
      <c r="I1131" s="22">
        <v>0</v>
      </c>
      <c r="J1131" s="22">
        <v>0</v>
      </c>
      <c r="K1131" s="41">
        <f t="shared" si="52"/>
        <v>0</v>
      </c>
      <c r="L1131" s="1">
        <v>0</v>
      </c>
    </row>
    <row r="1132" spans="2:12">
      <c r="B1132" s="2">
        <v>10</v>
      </c>
      <c r="C1132" s="5"/>
      <c r="D1132" s="18">
        <v>0</v>
      </c>
      <c r="E1132" s="22">
        <v>0</v>
      </c>
      <c r="F1132" s="22">
        <v>0</v>
      </c>
      <c r="G1132" s="22">
        <v>0</v>
      </c>
      <c r="H1132" s="22">
        <v>0</v>
      </c>
      <c r="I1132" s="22">
        <v>0</v>
      </c>
      <c r="J1132" s="22">
        <v>0</v>
      </c>
      <c r="K1132" s="41">
        <f t="shared" si="52"/>
        <v>0</v>
      </c>
      <c r="L1132" s="1">
        <v>0</v>
      </c>
    </row>
    <row r="1133" spans="2:12">
      <c r="B1133" s="2">
        <v>10</v>
      </c>
      <c r="C1133" s="5"/>
      <c r="D1133" s="18">
        <v>0</v>
      </c>
      <c r="E1133" s="22">
        <v>0</v>
      </c>
      <c r="F1133" s="22">
        <v>0</v>
      </c>
      <c r="G1133" s="22">
        <v>0</v>
      </c>
      <c r="H1133" s="22">
        <v>0</v>
      </c>
      <c r="I1133" s="22">
        <v>0</v>
      </c>
      <c r="J1133" s="22">
        <v>0</v>
      </c>
      <c r="K1133" s="41">
        <f t="shared" si="52"/>
        <v>0</v>
      </c>
      <c r="L1133" s="1">
        <v>0</v>
      </c>
    </row>
    <row r="1134" spans="2:12">
      <c r="B1134" s="2">
        <v>10</v>
      </c>
      <c r="C1134" s="5"/>
      <c r="D1134" s="18">
        <v>0</v>
      </c>
      <c r="E1134" s="22">
        <v>0</v>
      </c>
      <c r="F1134" s="22">
        <v>0</v>
      </c>
      <c r="G1134" s="22">
        <v>0</v>
      </c>
      <c r="H1134" s="22">
        <v>0</v>
      </c>
      <c r="I1134" s="22">
        <v>0</v>
      </c>
      <c r="J1134" s="22">
        <v>0</v>
      </c>
      <c r="K1134" s="41">
        <f t="shared" si="52"/>
        <v>0</v>
      </c>
      <c r="L1134" s="1">
        <v>0</v>
      </c>
    </row>
    <row r="1135" spans="2:12">
      <c r="B1135" s="2">
        <v>10</v>
      </c>
      <c r="C1135" s="5"/>
      <c r="D1135" s="18">
        <v>0</v>
      </c>
      <c r="E1135" s="22">
        <v>0</v>
      </c>
      <c r="F1135" s="22">
        <v>0</v>
      </c>
      <c r="G1135" s="22">
        <v>0</v>
      </c>
      <c r="H1135" s="22">
        <v>0</v>
      </c>
      <c r="I1135" s="22">
        <v>0</v>
      </c>
      <c r="J1135" s="22">
        <v>0</v>
      </c>
      <c r="K1135" s="41">
        <f t="shared" si="52"/>
        <v>0</v>
      </c>
      <c r="L1135" s="1">
        <v>0</v>
      </c>
    </row>
    <row r="1136" spans="2:12">
      <c r="B1136" s="2">
        <v>10</v>
      </c>
      <c r="C1136" s="5"/>
      <c r="D1136" s="18">
        <v>0</v>
      </c>
      <c r="E1136" s="22">
        <v>0</v>
      </c>
      <c r="F1136" s="22">
        <v>0</v>
      </c>
      <c r="G1136" s="22">
        <v>0</v>
      </c>
      <c r="H1136" s="22">
        <v>0</v>
      </c>
      <c r="I1136" s="22">
        <v>0</v>
      </c>
      <c r="J1136" s="22">
        <v>0</v>
      </c>
      <c r="K1136" s="41">
        <f t="shared" si="52"/>
        <v>0</v>
      </c>
      <c r="L1136" s="1">
        <v>0</v>
      </c>
    </row>
    <row r="1137" spans="1:12">
      <c r="B1137" s="2">
        <v>10</v>
      </c>
      <c r="C1137" s="5"/>
      <c r="D1137" s="18">
        <v>0</v>
      </c>
      <c r="E1137" s="22">
        <v>0</v>
      </c>
      <c r="F1137" s="22">
        <v>0</v>
      </c>
      <c r="G1137" s="22">
        <v>0</v>
      </c>
      <c r="H1137" s="22">
        <v>0</v>
      </c>
      <c r="I1137" s="22">
        <v>0</v>
      </c>
      <c r="J1137" s="22">
        <v>0</v>
      </c>
      <c r="K1137" s="41">
        <f t="shared" si="52"/>
        <v>0</v>
      </c>
      <c r="L1137" s="1">
        <v>0</v>
      </c>
    </row>
    <row r="1138" spans="1:12">
      <c r="B1138" s="2">
        <v>10</v>
      </c>
      <c r="C1138" s="5"/>
      <c r="D1138" s="18">
        <v>0</v>
      </c>
      <c r="E1138" s="22">
        <v>0</v>
      </c>
      <c r="F1138" s="22">
        <v>0</v>
      </c>
      <c r="G1138" s="22">
        <v>0</v>
      </c>
      <c r="H1138" s="22">
        <v>0</v>
      </c>
      <c r="I1138" s="22">
        <v>0</v>
      </c>
      <c r="J1138" s="22">
        <v>0</v>
      </c>
      <c r="K1138" s="41">
        <f t="shared" si="52"/>
        <v>0</v>
      </c>
      <c r="L1138" s="1">
        <v>0</v>
      </c>
    </row>
    <row r="1139" spans="1:12">
      <c r="B1139" s="2">
        <v>10</v>
      </c>
      <c r="C1139" s="5"/>
      <c r="D1139" s="18">
        <v>0</v>
      </c>
      <c r="E1139" s="22">
        <v>0</v>
      </c>
      <c r="F1139" s="22">
        <v>0</v>
      </c>
      <c r="G1139" s="22">
        <v>0</v>
      </c>
      <c r="H1139" s="22">
        <v>0</v>
      </c>
      <c r="I1139" s="22">
        <v>0</v>
      </c>
      <c r="J1139" s="22">
        <v>0</v>
      </c>
      <c r="K1139" s="41">
        <f t="shared" si="52"/>
        <v>0</v>
      </c>
      <c r="L1139" s="1">
        <v>0</v>
      </c>
    </row>
    <row r="1140" spans="1:12">
      <c r="B1140" s="2">
        <v>10</v>
      </c>
      <c r="C1140" s="5"/>
      <c r="D1140" s="18">
        <v>0</v>
      </c>
      <c r="E1140" s="22">
        <v>0</v>
      </c>
      <c r="F1140" s="22">
        <v>0</v>
      </c>
      <c r="G1140" s="22">
        <v>0</v>
      </c>
      <c r="H1140" s="22">
        <v>0</v>
      </c>
      <c r="I1140" s="22">
        <v>0</v>
      </c>
      <c r="J1140" s="22">
        <v>0</v>
      </c>
      <c r="K1140" s="41">
        <f t="shared" si="52"/>
        <v>0</v>
      </c>
      <c r="L1140" s="1">
        <v>0</v>
      </c>
    </row>
    <row r="1141" spans="1:12">
      <c r="B1141" s="2">
        <v>10</v>
      </c>
      <c r="C1141" s="5"/>
      <c r="D1141" s="18">
        <v>0</v>
      </c>
      <c r="E1141" s="22">
        <v>0</v>
      </c>
      <c r="F1141" s="22">
        <v>0</v>
      </c>
      <c r="G1141" s="22">
        <v>0</v>
      </c>
      <c r="H1141" s="22">
        <v>0</v>
      </c>
      <c r="I1141" s="22">
        <v>0</v>
      </c>
      <c r="J1141" s="22">
        <v>0</v>
      </c>
      <c r="K1141" s="41">
        <f t="shared" si="52"/>
        <v>0</v>
      </c>
      <c r="L1141" s="1">
        <v>0</v>
      </c>
    </row>
    <row r="1142" spans="1:12">
      <c r="B1142" s="2">
        <v>10</v>
      </c>
      <c r="C1142" s="5"/>
      <c r="D1142" s="18"/>
      <c r="E1142" s="22"/>
      <c r="F1142" s="22"/>
      <c r="G1142" s="22"/>
      <c r="H1142" s="22"/>
      <c r="I1142" s="22"/>
      <c r="J1142" s="22"/>
      <c r="K1142" s="41">
        <f t="shared" si="52"/>
        <v>0</v>
      </c>
    </row>
    <row r="1143" spans="1:12">
      <c r="B1143" s="2">
        <v>10</v>
      </c>
      <c r="C1143" s="5"/>
      <c r="D1143" s="30" t="s">
        <v>3891</v>
      </c>
      <c r="E1143" s="42">
        <f t="shared" ref="E1143:K1143" si="53">SUM(E1062:E1142)</f>
        <v>7.5</v>
      </c>
      <c r="F1143" s="42">
        <f t="shared" si="53"/>
        <v>10</v>
      </c>
      <c r="G1143" s="42">
        <f t="shared" si="53"/>
        <v>5</v>
      </c>
      <c r="H1143" s="42">
        <f t="shared" si="53"/>
        <v>19</v>
      </c>
      <c r="I1143" s="42">
        <f t="shared" si="53"/>
        <v>0</v>
      </c>
      <c r="J1143" s="42">
        <f t="shared" si="53"/>
        <v>33.5</v>
      </c>
      <c r="K1143" s="42">
        <f t="shared" si="53"/>
        <v>75</v>
      </c>
    </row>
    <row r="1144" spans="1:12">
      <c r="C1144" s="5"/>
      <c r="D1144" s="18"/>
      <c r="E1144" s="22"/>
      <c r="F1144" s="22"/>
      <c r="G1144" s="22"/>
      <c r="H1144" s="22"/>
      <c r="I1144" s="22"/>
      <c r="J1144" s="22"/>
      <c r="K1144" s="41">
        <f t="shared" si="52"/>
        <v>0</v>
      </c>
    </row>
    <row r="1145" spans="1:12">
      <c r="A1145" s="5" t="s">
        <v>6011</v>
      </c>
      <c r="B1145" s="2">
        <v>11</v>
      </c>
      <c r="C1145" s="5"/>
      <c r="D1145" s="18" t="s">
        <v>9603</v>
      </c>
      <c r="E1145" s="22">
        <v>0</v>
      </c>
      <c r="F1145" s="22">
        <v>0</v>
      </c>
      <c r="G1145" s="22">
        <v>0</v>
      </c>
      <c r="H1145" s="22">
        <v>5</v>
      </c>
      <c r="I1145" s="22">
        <v>0</v>
      </c>
      <c r="J1145" s="22">
        <v>0</v>
      </c>
      <c r="K1145" s="41">
        <f t="shared" si="52"/>
        <v>5</v>
      </c>
    </row>
    <row r="1146" spans="1:12">
      <c r="A1146" s="5" t="s">
        <v>6012</v>
      </c>
      <c r="B1146" s="2">
        <v>11</v>
      </c>
      <c r="C1146" s="5"/>
      <c r="D1146" s="18" t="s">
        <v>9604</v>
      </c>
      <c r="E1146" s="22">
        <v>0</v>
      </c>
      <c r="F1146" s="22">
        <v>0</v>
      </c>
      <c r="G1146" s="22">
        <v>0</v>
      </c>
      <c r="H1146" s="22">
        <v>5</v>
      </c>
      <c r="I1146" s="22">
        <v>0</v>
      </c>
      <c r="J1146" s="22">
        <v>0</v>
      </c>
      <c r="K1146" s="41">
        <f t="shared" si="52"/>
        <v>5</v>
      </c>
    </row>
    <row r="1147" spans="1:12">
      <c r="A1147" s="5" t="s">
        <v>5972</v>
      </c>
      <c r="B1147" s="2">
        <v>11</v>
      </c>
      <c r="C1147" s="5"/>
      <c r="D1147" s="18" t="s">
        <v>9605</v>
      </c>
      <c r="E1147" s="22">
        <v>0</v>
      </c>
      <c r="F1147" s="22">
        <v>0</v>
      </c>
      <c r="G1147" s="22">
        <v>0</v>
      </c>
      <c r="H1147" s="22">
        <v>0</v>
      </c>
      <c r="I1147" s="22">
        <v>0</v>
      </c>
      <c r="J1147" s="22">
        <v>2.5</v>
      </c>
      <c r="K1147" s="41">
        <f t="shared" si="52"/>
        <v>2.5</v>
      </c>
    </row>
    <row r="1148" spans="1:12">
      <c r="A1148" s="5" t="s">
        <v>5973</v>
      </c>
      <c r="B1148" s="2">
        <v>11</v>
      </c>
      <c r="C1148" s="5"/>
      <c r="D1148" s="18" t="s">
        <v>9606</v>
      </c>
      <c r="E1148" s="22">
        <v>0</v>
      </c>
      <c r="F1148" s="22">
        <v>0</v>
      </c>
      <c r="G1148" s="22">
        <v>0</v>
      </c>
      <c r="H1148" s="22">
        <v>0</v>
      </c>
      <c r="I1148" s="22">
        <v>0</v>
      </c>
      <c r="J1148" s="22">
        <v>4</v>
      </c>
      <c r="K1148" s="41">
        <f t="shared" si="52"/>
        <v>4</v>
      </c>
    </row>
    <row r="1149" spans="1:12">
      <c r="A1149" s="5" t="s">
        <v>5974</v>
      </c>
      <c r="B1149" s="2">
        <v>11</v>
      </c>
      <c r="C1149" s="5"/>
      <c r="D1149" s="18" t="s">
        <v>9607</v>
      </c>
      <c r="E1149" s="22">
        <v>0</v>
      </c>
      <c r="F1149" s="22">
        <v>0</v>
      </c>
      <c r="G1149" s="22">
        <v>0</v>
      </c>
      <c r="H1149" s="22">
        <v>0</v>
      </c>
      <c r="I1149" s="22">
        <v>0</v>
      </c>
      <c r="J1149" s="22">
        <v>5</v>
      </c>
      <c r="K1149" s="41">
        <f t="shared" si="52"/>
        <v>5</v>
      </c>
    </row>
    <row r="1150" spans="1:12">
      <c r="A1150" s="5" t="s">
        <v>5978</v>
      </c>
      <c r="B1150" s="2">
        <v>11</v>
      </c>
      <c r="C1150" s="5"/>
      <c r="D1150" s="18" t="s">
        <v>9608</v>
      </c>
      <c r="E1150" s="22">
        <v>0</v>
      </c>
      <c r="F1150" s="22">
        <v>0</v>
      </c>
      <c r="G1150" s="22">
        <v>0</v>
      </c>
      <c r="H1150" s="22">
        <v>0</v>
      </c>
      <c r="I1150" s="22">
        <v>0</v>
      </c>
      <c r="J1150" s="22">
        <v>2.5</v>
      </c>
      <c r="K1150" s="41">
        <f t="shared" si="52"/>
        <v>2.5</v>
      </c>
    </row>
    <row r="1151" spans="1:12">
      <c r="A1151" s="5" t="s">
        <v>6232</v>
      </c>
      <c r="B1151" s="2">
        <v>11</v>
      </c>
      <c r="C1151" s="5"/>
      <c r="D1151" s="18" t="s">
        <v>9609</v>
      </c>
      <c r="E1151" s="22">
        <v>0</v>
      </c>
      <c r="F1151" s="22">
        <v>0</v>
      </c>
      <c r="G1151" s="22">
        <v>5</v>
      </c>
      <c r="H1151" s="22">
        <v>0</v>
      </c>
      <c r="I1151" s="22">
        <v>0</v>
      </c>
      <c r="J1151" s="22">
        <v>0</v>
      </c>
      <c r="K1151" s="41">
        <f t="shared" si="52"/>
        <v>5</v>
      </c>
    </row>
    <row r="1152" spans="1:12">
      <c r="A1152" s="5" t="s">
        <v>6233</v>
      </c>
      <c r="B1152" s="2">
        <v>11</v>
      </c>
      <c r="C1152" s="5"/>
      <c r="D1152" s="18" t="s">
        <v>9610</v>
      </c>
      <c r="E1152" s="22">
        <v>0</v>
      </c>
      <c r="F1152" s="22">
        <v>0</v>
      </c>
      <c r="G1152" s="22">
        <v>2.5</v>
      </c>
      <c r="H1152" s="22">
        <v>0</v>
      </c>
      <c r="I1152" s="22">
        <v>0</v>
      </c>
      <c r="J1152" s="22">
        <v>0</v>
      </c>
      <c r="K1152" s="41">
        <f t="shared" si="52"/>
        <v>2.5</v>
      </c>
    </row>
    <row r="1153" spans="1:12">
      <c r="A1153" s="5" t="s">
        <v>6247</v>
      </c>
      <c r="B1153" s="2">
        <v>11</v>
      </c>
      <c r="C1153" s="5"/>
      <c r="D1153" s="18" t="s">
        <v>9611</v>
      </c>
      <c r="E1153" s="22">
        <v>0</v>
      </c>
      <c r="F1153" s="22">
        <v>0</v>
      </c>
      <c r="G1153" s="22">
        <v>2.5</v>
      </c>
      <c r="H1153" s="22">
        <v>0</v>
      </c>
      <c r="I1153" s="22">
        <v>0</v>
      </c>
      <c r="J1153" s="22">
        <v>0</v>
      </c>
      <c r="K1153" s="41">
        <f t="shared" si="52"/>
        <v>2.5</v>
      </c>
    </row>
    <row r="1154" spans="1:12">
      <c r="A1154" s="5" t="s">
        <v>5984</v>
      </c>
      <c r="B1154" s="2">
        <v>11</v>
      </c>
      <c r="C1154" s="5"/>
      <c r="D1154" s="18" t="s">
        <v>9612</v>
      </c>
      <c r="E1154" s="22">
        <v>3.75</v>
      </c>
      <c r="F1154" s="22">
        <v>0</v>
      </c>
      <c r="G1154" s="22">
        <v>0</v>
      </c>
      <c r="H1154" s="22">
        <v>0</v>
      </c>
      <c r="I1154" s="22">
        <v>0</v>
      </c>
      <c r="J1154" s="22">
        <v>0</v>
      </c>
      <c r="K1154" s="41">
        <f t="shared" si="52"/>
        <v>3.75</v>
      </c>
    </row>
    <row r="1155" spans="1:12">
      <c r="A1155" s="5" t="s">
        <v>6248</v>
      </c>
      <c r="B1155" s="2">
        <v>11</v>
      </c>
      <c r="C1155" s="5"/>
      <c r="D1155" s="18" t="s">
        <v>9613</v>
      </c>
      <c r="E1155" s="22">
        <v>0</v>
      </c>
      <c r="F1155" s="22">
        <v>0</v>
      </c>
      <c r="G1155" s="22">
        <v>2.5</v>
      </c>
      <c r="H1155" s="22">
        <v>0</v>
      </c>
      <c r="I1155" s="22">
        <v>0</v>
      </c>
      <c r="J1155" s="22">
        <v>0</v>
      </c>
      <c r="K1155" s="41">
        <f t="shared" si="52"/>
        <v>2.5</v>
      </c>
    </row>
    <row r="1156" spans="1:12">
      <c r="A1156" s="5" t="s">
        <v>5985</v>
      </c>
      <c r="B1156" s="2">
        <v>11</v>
      </c>
      <c r="C1156" s="5"/>
      <c r="D1156" s="18" t="s">
        <v>9614</v>
      </c>
      <c r="E1156" s="22">
        <v>2.5</v>
      </c>
      <c r="F1156" s="22">
        <v>0</v>
      </c>
      <c r="G1156" s="22">
        <v>0</v>
      </c>
      <c r="H1156" s="22">
        <v>0</v>
      </c>
      <c r="I1156" s="22">
        <v>0</v>
      </c>
      <c r="J1156" s="22">
        <v>0</v>
      </c>
      <c r="K1156" s="41">
        <f t="shared" si="52"/>
        <v>2.5</v>
      </c>
    </row>
    <row r="1157" spans="1:12">
      <c r="A1157" s="5" t="s">
        <v>5979</v>
      </c>
      <c r="B1157" s="2">
        <v>11</v>
      </c>
      <c r="C1157" s="5"/>
      <c r="D1157" s="18" t="s">
        <v>9615</v>
      </c>
      <c r="E1157" s="22">
        <v>0</v>
      </c>
      <c r="F1157" s="22">
        <v>0</v>
      </c>
      <c r="G1157" s="22">
        <v>0</v>
      </c>
      <c r="H1157" s="22">
        <v>0</v>
      </c>
      <c r="I1157" s="22">
        <v>0</v>
      </c>
      <c r="J1157" s="22">
        <v>2.5</v>
      </c>
      <c r="K1157" s="41">
        <f t="shared" si="52"/>
        <v>2.5</v>
      </c>
    </row>
    <row r="1158" spans="1:12">
      <c r="A1158" s="5" t="s">
        <v>6262</v>
      </c>
      <c r="B1158" s="2">
        <v>11</v>
      </c>
      <c r="C1158" s="5"/>
      <c r="D1158" s="18" t="s">
        <v>9616</v>
      </c>
      <c r="E1158" s="22">
        <v>0</v>
      </c>
      <c r="F1158" s="22">
        <v>0</v>
      </c>
      <c r="G1158" s="22">
        <v>1.25</v>
      </c>
      <c r="H1158" s="22">
        <v>0</v>
      </c>
      <c r="I1158" s="22">
        <v>0</v>
      </c>
      <c r="J1158" s="22">
        <v>0</v>
      </c>
      <c r="K1158" s="41">
        <f t="shared" si="52"/>
        <v>1.25</v>
      </c>
    </row>
    <row r="1159" spans="1:12">
      <c r="A1159" s="5" t="s">
        <v>6171</v>
      </c>
      <c r="B1159" s="2">
        <v>11</v>
      </c>
      <c r="C1159" s="5"/>
      <c r="D1159" s="18" t="s">
        <v>9617</v>
      </c>
      <c r="E1159" s="22">
        <v>0</v>
      </c>
      <c r="F1159" s="22">
        <v>3.75</v>
      </c>
      <c r="G1159" s="22">
        <v>0</v>
      </c>
      <c r="H1159" s="22">
        <v>0</v>
      </c>
      <c r="I1159" s="22">
        <v>0</v>
      </c>
      <c r="J1159" s="22">
        <v>0</v>
      </c>
      <c r="K1159" s="41">
        <f t="shared" si="52"/>
        <v>3.75</v>
      </c>
    </row>
    <row r="1160" spans="1:12">
      <c r="A1160" s="5" t="s">
        <v>6172</v>
      </c>
      <c r="B1160" s="2">
        <v>11</v>
      </c>
      <c r="C1160" s="5"/>
      <c r="D1160" s="18" t="s">
        <v>9618</v>
      </c>
      <c r="E1160" s="22">
        <v>0</v>
      </c>
      <c r="F1160" s="22">
        <v>3.75</v>
      </c>
      <c r="G1160" s="22">
        <v>0</v>
      </c>
      <c r="H1160" s="22">
        <v>0</v>
      </c>
      <c r="I1160" s="22">
        <v>0</v>
      </c>
      <c r="J1160" s="22">
        <v>0</v>
      </c>
      <c r="K1160" s="41">
        <f t="shared" si="52"/>
        <v>3.75</v>
      </c>
    </row>
    <row r="1161" spans="1:12">
      <c r="B1161" s="2">
        <v>11</v>
      </c>
      <c r="C1161" s="5"/>
      <c r="D1161" s="18">
        <v>0</v>
      </c>
      <c r="E1161" s="22">
        <v>0</v>
      </c>
      <c r="F1161" s="22">
        <v>0</v>
      </c>
      <c r="G1161" s="22">
        <v>0</v>
      </c>
      <c r="H1161" s="22">
        <v>0</v>
      </c>
      <c r="I1161" s="22">
        <v>0</v>
      </c>
      <c r="J1161" s="22">
        <v>0</v>
      </c>
      <c r="K1161" s="41">
        <f t="shared" si="52"/>
        <v>0</v>
      </c>
      <c r="L1161" s="1">
        <v>0</v>
      </c>
    </row>
    <row r="1162" spans="1:12">
      <c r="B1162" s="2">
        <v>11</v>
      </c>
      <c r="C1162" s="5"/>
      <c r="D1162" s="18">
        <v>0</v>
      </c>
      <c r="E1162" s="22">
        <v>0</v>
      </c>
      <c r="F1162" s="22">
        <v>0</v>
      </c>
      <c r="G1162" s="22">
        <v>0</v>
      </c>
      <c r="H1162" s="22">
        <v>0</v>
      </c>
      <c r="I1162" s="22">
        <v>0</v>
      </c>
      <c r="J1162" s="22">
        <v>0</v>
      </c>
      <c r="K1162" s="41">
        <f t="shared" si="52"/>
        <v>0</v>
      </c>
      <c r="L1162" s="1">
        <v>0</v>
      </c>
    </row>
    <row r="1163" spans="1:12">
      <c r="B1163" s="2">
        <v>11</v>
      </c>
      <c r="C1163" s="5"/>
      <c r="D1163" s="18">
        <v>0</v>
      </c>
      <c r="E1163" s="22">
        <v>0</v>
      </c>
      <c r="F1163" s="22">
        <v>0</v>
      </c>
      <c r="G1163" s="22">
        <v>0</v>
      </c>
      <c r="H1163" s="22">
        <v>0</v>
      </c>
      <c r="I1163" s="22">
        <v>0</v>
      </c>
      <c r="J1163" s="22">
        <v>0</v>
      </c>
      <c r="K1163" s="41">
        <f t="shared" si="52"/>
        <v>0</v>
      </c>
      <c r="L1163" s="1">
        <v>0</v>
      </c>
    </row>
    <row r="1164" spans="1:12">
      <c r="B1164" s="2">
        <v>11</v>
      </c>
      <c r="C1164" s="5"/>
      <c r="D1164" s="18">
        <v>0</v>
      </c>
      <c r="E1164" s="22">
        <v>0</v>
      </c>
      <c r="F1164" s="22">
        <v>0</v>
      </c>
      <c r="G1164" s="22">
        <v>0</v>
      </c>
      <c r="H1164" s="22">
        <v>0</v>
      </c>
      <c r="I1164" s="22">
        <v>0</v>
      </c>
      <c r="J1164" s="22">
        <v>0</v>
      </c>
      <c r="K1164" s="41">
        <f t="shared" si="52"/>
        <v>0</v>
      </c>
      <c r="L1164" s="1">
        <v>0</v>
      </c>
    </row>
    <row r="1165" spans="1:12">
      <c r="B1165" s="2">
        <v>11</v>
      </c>
      <c r="C1165" s="5"/>
      <c r="D1165" s="18">
        <v>0</v>
      </c>
      <c r="E1165" s="22">
        <v>0</v>
      </c>
      <c r="F1165" s="22">
        <v>0</v>
      </c>
      <c r="G1165" s="22">
        <v>0</v>
      </c>
      <c r="H1165" s="22">
        <v>0</v>
      </c>
      <c r="I1165" s="22">
        <v>0</v>
      </c>
      <c r="J1165" s="22">
        <v>0</v>
      </c>
      <c r="K1165" s="41">
        <f t="shared" si="52"/>
        <v>0</v>
      </c>
      <c r="L1165" s="1">
        <v>0</v>
      </c>
    </row>
    <row r="1166" spans="1:12">
      <c r="B1166" s="2">
        <v>11</v>
      </c>
      <c r="C1166" s="5"/>
      <c r="D1166" s="18">
        <v>0</v>
      </c>
      <c r="E1166" s="22">
        <v>0</v>
      </c>
      <c r="F1166" s="22">
        <v>0</v>
      </c>
      <c r="G1166" s="22">
        <v>0</v>
      </c>
      <c r="H1166" s="22">
        <v>0</v>
      </c>
      <c r="I1166" s="22">
        <v>0</v>
      </c>
      <c r="J1166" s="22">
        <v>0</v>
      </c>
      <c r="K1166" s="41">
        <f t="shared" si="52"/>
        <v>0</v>
      </c>
      <c r="L1166" s="1">
        <v>0</v>
      </c>
    </row>
    <row r="1167" spans="1:12">
      <c r="B1167" s="2">
        <v>11</v>
      </c>
      <c r="C1167" s="5"/>
      <c r="D1167" s="18">
        <v>0</v>
      </c>
      <c r="E1167" s="22">
        <v>0</v>
      </c>
      <c r="F1167" s="22">
        <v>0</v>
      </c>
      <c r="G1167" s="22">
        <v>0</v>
      </c>
      <c r="H1167" s="22">
        <v>0</v>
      </c>
      <c r="I1167" s="22">
        <v>0</v>
      </c>
      <c r="J1167" s="22">
        <v>0</v>
      </c>
      <c r="K1167" s="41">
        <f t="shared" si="52"/>
        <v>0</v>
      </c>
      <c r="L1167" s="1">
        <v>0</v>
      </c>
    </row>
    <row r="1168" spans="1:12">
      <c r="B1168" s="2">
        <v>11</v>
      </c>
      <c r="C1168" s="5"/>
      <c r="D1168" s="18">
        <v>0</v>
      </c>
      <c r="E1168" s="22">
        <v>0</v>
      </c>
      <c r="F1168" s="22">
        <v>0</v>
      </c>
      <c r="G1168" s="22">
        <v>0</v>
      </c>
      <c r="H1168" s="22">
        <v>0</v>
      </c>
      <c r="I1168" s="22">
        <v>0</v>
      </c>
      <c r="J1168" s="22">
        <v>0</v>
      </c>
      <c r="K1168" s="41">
        <f t="shared" si="52"/>
        <v>0</v>
      </c>
      <c r="L1168" s="1">
        <v>0</v>
      </c>
    </row>
    <row r="1169" spans="2:12">
      <c r="B1169" s="2">
        <v>11</v>
      </c>
      <c r="C1169" s="5"/>
      <c r="D1169" s="18">
        <v>0</v>
      </c>
      <c r="E1169" s="22">
        <v>0</v>
      </c>
      <c r="F1169" s="22">
        <v>0</v>
      </c>
      <c r="G1169" s="22">
        <v>0</v>
      </c>
      <c r="H1169" s="22">
        <v>0</v>
      </c>
      <c r="I1169" s="22">
        <v>0</v>
      </c>
      <c r="J1169" s="22">
        <v>0</v>
      </c>
      <c r="K1169" s="41">
        <f t="shared" si="52"/>
        <v>0</v>
      </c>
      <c r="L1169" s="1">
        <v>0</v>
      </c>
    </row>
    <row r="1170" spans="2:12">
      <c r="B1170" s="2">
        <v>11</v>
      </c>
      <c r="C1170" s="5"/>
      <c r="D1170" s="18">
        <v>0</v>
      </c>
      <c r="E1170" s="22">
        <v>0</v>
      </c>
      <c r="F1170" s="22">
        <v>0</v>
      </c>
      <c r="G1170" s="22">
        <v>0</v>
      </c>
      <c r="H1170" s="22">
        <v>0</v>
      </c>
      <c r="I1170" s="22">
        <v>0</v>
      </c>
      <c r="J1170" s="22">
        <v>0</v>
      </c>
      <c r="K1170" s="41">
        <f t="shared" si="52"/>
        <v>0</v>
      </c>
      <c r="L1170" s="1">
        <v>0</v>
      </c>
    </row>
    <row r="1171" spans="2:12">
      <c r="B1171" s="2">
        <v>11</v>
      </c>
      <c r="C1171" s="5"/>
      <c r="D1171" s="18">
        <v>0</v>
      </c>
      <c r="E1171" s="22">
        <v>0</v>
      </c>
      <c r="F1171" s="22">
        <v>0</v>
      </c>
      <c r="G1171" s="22">
        <v>0</v>
      </c>
      <c r="H1171" s="22">
        <v>0</v>
      </c>
      <c r="I1171" s="22">
        <v>0</v>
      </c>
      <c r="J1171" s="22">
        <v>0</v>
      </c>
      <c r="K1171" s="41">
        <f t="shared" si="52"/>
        <v>0</v>
      </c>
      <c r="L1171" s="1">
        <v>0</v>
      </c>
    </row>
    <row r="1172" spans="2:12">
      <c r="B1172" s="2">
        <v>11</v>
      </c>
      <c r="C1172" s="5"/>
      <c r="D1172" s="18">
        <v>0</v>
      </c>
      <c r="E1172" s="22">
        <v>0</v>
      </c>
      <c r="F1172" s="22">
        <v>0</v>
      </c>
      <c r="G1172" s="22">
        <v>0</v>
      </c>
      <c r="H1172" s="22">
        <v>0</v>
      </c>
      <c r="I1172" s="22">
        <v>0</v>
      </c>
      <c r="J1172" s="22">
        <v>0</v>
      </c>
      <c r="K1172" s="41">
        <f t="shared" si="52"/>
        <v>0</v>
      </c>
      <c r="L1172" s="1">
        <v>0</v>
      </c>
    </row>
    <row r="1173" spans="2:12">
      <c r="B1173" s="2">
        <v>11</v>
      </c>
      <c r="C1173" s="5"/>
      <c r="D1173" s="18">
        <v>0</v>
      </c>
      <c r="E1173" s="22">
        <v>0</v>
      </c>
      <c r="F1173" s="22">
        <v>0</v>
      </c>
      <c r="G1173" s="22">
        <v>0</v>
      </c>
      <c r="H1173" s="22">
        <v>0</v>
      </c>
      <c r="I1173" s="22">
        <v>0</v>
      </c>
      <c r="J1173" s="22">
        <v>0</v>
      </c>
      <c r="K1173" s="41">
        <f t="shared" si="52"/>
        <v>0</v>
      </c>
      <c r="L1173" s="1">
        <v>0</v>
      </c>
    </row>
    <row r="1174" spans="2:12">
      <c r="B1174" s="2">
        <v>11</v>
      </c>
      <c r="C1174" s="5"/>
      <c r="D1174" s="18">
        <v>0</v>
      </c>
      <c r="E1174" s="22">
        <v>0</v>
      </c>
      <c r="F1174" s="22">
        <v>0</v>
      </c>
      <c r="G1174" s="22">
        <v>0</v>
      </c>
      <c r="H1174" s="22">
        <v>0</v>
      </c>
      <c r="I1174" s="22">
        <v>0</v>
      </c>
      <c r="J1174" s="22">
        <v>0</v>
      </c>
      <c r="K1174" s="41">
        <f t="shared" si="52"/>
        <v>0</v>
      </c>
      <c r="L1174" s="1">
        <v>0</v>
      </c>
    </row>
    <row r="1175" spans="2:12">
      <c r="B1175" s="2">
        <v>11</v>
      </c>
      <c r="C1175" s="5"/>
      <c r="D1175" s="18">
        <v>0</v>
      </c>
      <c r="E1175" s="22">
        <v>0</v>
      </c>
      <c r="F1175" s="22">
        <v>0</v>
      </c>
      <c r="G1175" s="22">
        <v>0</v>
      </c>
      <c r="H1175" s="22">
        <v>0</v>
      </c>
      <c r="I1175" s="22">
        <v>0</v>
      </c>
      <c r="J1175" s="22">
        <v>0</v>
      </c>
      <c r="K1175" s="41">
        <f t="shared" si="52"/>
        <v>0</v>
      </c>
      <c r="L1175" s="1">
        <v>0</v>
      </c>
    </row>
    <row r="1176" spans="2:12">
      <c r="B1176" s="2">
        <v>11</v>
      </c>
      <c r="C1176" s="5"/>
      <c r="D1176" s="18">
        <v>0</v>
      </c>
      <c r="E1176" s="22">
        <v>0</v>
      </c>
      <c r="F1176" s="22">
        <v>0</v>
      </c>
      <c r="G1176" s="22">
        <v>0</v>
      </c>
      <c r="H1176" s="22">
        <v>0</v>
      </c>
      <c r="I1176" s="22">
        <v>0</v>
      </c>
      <c r="J1176" s="22">
        <v>0</v>
      </c>
      <c r="K1176" s="41">
        <f t="shared" si="52"/>
        <v>0</v>
      </c>
      <c r="L1176" s="1">
        <v>0</v>
      </c>
    </row>
    <row r="1177" spans="2:12">
      <c r="B1177" s="2">
        <v>11</v>
      </c>
      <c r="C1177" s="5"/>
      <c r="D1177" s="18">
        <v>0</v>
      </c>
      <c r="E1177" s="22">
        <v>0</v>
      </c>
      <c r="F1177" s="22">
        <v>0</v>
      </c>
      <c r="G1177" s="22">
        <v>0</v>
      </c>
      <c r="H1177" s="22">
        <v>0</v>
      </c>
      <c r="I1177" s="22">
        <v>0</v>
      </c>
      <c r="J1177" s="22">
        <v>0</v>
      </c>
      <c r="K1177" s="41">
        <f t="shared" si="52"/>
        <v>0</v>
      </c>
      <c r="L1177" s="1">
        <v>0</v>
      </c>
    </row>
    <row r="1178" spans="2:12">
      <c r="B1178" s="2">
        <v>11</v>
      </c>
      <c r="C1178" s="5"/>
      <c r="D1178" s="18">
        <v>0</v>
      </c>
      <c r="E1178" s="22">
        <v>0</v>
      </c>
      <c r="F1178" s="22">
        <v>0</v>
      </c>
      <c r="G1178" s="22">
        <v>0</v>
      </c>
      <c r="H1178" s="22">
        <v>0</v>
      </c>
      <c r="I1178" s="22">
        <v>0</v>
      </c>
      <c r="J1178" s="22">
        <v>0</v>
      </c>
      <c r="K1178" s="41">
        <f t="shared" si="52"/>
        <v>0</v>
      </c>
      <c r="L1178" s="1">
        <v>0</v>
      </c>
    </row>
    <row r="1179" spans="2:12">
      <c r="B1179" s="2">
        <v>11</v>
      </c>
      <c r="C1179" s="5"/>
      <c r="D1179" s="18">
        <v>0</v>
      </c>
      <c r="E1179" s="22">
        <v>0</v>
      </c>
      <c r="F1179" s="22">
        <v>0</v>
      </c>
      <c r="G1179" s="22">
        <v>0</v>
      </c>
      <c r="H1179" s="22">
        <v>0</v>
      </c>
      <c r="I1179" s="22">
        <v>0</v>
      </c>
      <c r="J1179" s="22">
        <v>0</v>
      </c>
      <c r="K1179" s="41">
        <f t="shared" si="52"/>
        <v>0</v>
      </c>
      <c r="L1179" s="1">
        <v>0</v>
      </c>
    </row>
    <row r="1180" spans="2:12">
      <c r="B1180" s="2">
        <v>11</v>
      </c>
      <c r="C1180" s="5"/>
      <c r="D1180" s="18">
        <v>0</v>
      </c>
      <c r="E1180" s="22">
        <v>0</v>
      </c>
      <c r="F1180" s="22">
        <v>0</v>
      </c>
      <c r="G1180" s="22">
        <v>0</v>
      </c>
      <c r="H1180" s="22">
        <v>0</v>
      </c>
      <c r="I1180" s="22">
        <v>0</v>
      </c>
      <c r="J1180" s="22">
        <v>0</v>
      </c>
      <c r="K1180" s="41">
        <f t="shared" si="52"/>
        <v>0</v>
      </c>
      <c r="L1180" s="1">
        <v>0</v>
      </c>
    </row>
    <row r="1181" spans="2:12">
      <c r="B1181" s="2">
        <v>11</v>
      </c>
      <c r="C1181" s="5"/>
      <c r="D1181" s="18">
        <v>0</v>
      </c>
      <c r="E1181" s="22">
        <v>0</v>
      </c>
      <c r="F1181" s="22">
        <v>0</v>
      </c>
      <c r="G1181" s="22">
        <v>0</v>
      </c>
      <c r="H1181" s="22">
        <v>0</v>
      </c>
      <c r="I1181" s="22">
        <v>0</v>
      </c>
      <c r="J1181" s="22">
        <v>0</v>
      </c>
      <c r="K1181" s="41">
        <f t="shared" si="52"/>
        <v>0</v>
      </c>
      <c r="L1181" s="1">
        <v>0</v>
      </c>
    </row>
    <row r="1182" spans="2:12">
      <c r="B1182" s="2">
        <v>11</v>
      </c>
      <c r="C1182" s="5"/>
      <c r="D1182" s="18">
        <v>0</v>
      </c>
      <c r="E1182" s="22">
        <v>0</v>
      </c>
      <c r="F1182" s="22">
        <v>0</v>
      </c>
      <c r="G1182" s="22">
        <v>0</v>
      </c>
      <c r="H1182" s="22">
        <v>0</v>
      </c>
      <c r="I1182" s="22">
        <v>0</v>
      </c>
      <c r="J1182" s="22">
        <v>0</v>
      </c>
      <c r="K1182" s="41">
        <f t="shared" si="52"/>
        <v>0</v>
      </c>
      <c r="L1182" s="1">
        <v>0</v>
      </c>
    </row>
    <row r="1183" spans="2:12">
      <c r="B1183" s="2">
        <v>11</v>
      </c>
      <c r="C1183" s="5"/>
      <c r="D1183" s="18">
        <v>0</v>
      </c>
      <c r="E1183" s="22">
        <v>0</v>
      </c>
      <c r="F1183" s="22">
        <v>0</v>
      </c>
      <c r="G1183" s="22">
        <v>0</v>
      </c>
      <c r="H1183" s="22">
        <v>0</v>
      </c>
      <c r="I1183" s="22">
        <v>0</v>
      </c>
      <c r="J1183" s="22">
        <v>0</v>
      </c>
      <c r="K1183" s="41">
        <f t="shared" si="52"/>
        <v>0</v>
      </c>
      <c r="L1183" s="1">
        <v>0</v>
      </c>
    </row>
    <row r="1184" spans="2:12">
      <c r="B1184" s="2">
        <v>11</v>
      </c>
      <c r="C1184" s="5"/>
      <c r="D1184" s="18">
        <v>0</v>
      </c>
      <c r="E1184" s="22">
        <v>0</v>
      </c>
      <c r="F1184" s="22">
        <v>0</v>
      </c>
      <c r="G1184" s="22">
        <v>0</v>
      </c>
      <c r="H1184" s="22">
        <v>0</v>
      </c>
      <c r="I1184" s="22">
        <v>0</v>
      </c>
      <c r="J1184" s="22">
        <v>0</v>
      </c>
      <c r="K1184" s="41">
        <f t="shared" si="52"/>
        <v>0</v>
      </c>
      <c r="L1184" s="1">
        <v>0</v>
      </c>
    </row>
    <row r="1185" spans="2:12">
      <c r="B1185" s="2">
        <v>11</v>
      </c>
      <c r="C1185" s="5"/>
      <c r="D1185" s="18">
        <v>0</v>
      </c>
      <c r="E1185" s="22">
        <v>0</v>
      </c>
      <c r="F1185" s="22">
        <v>0</v>
      </c>
      <c r="G1185" s="22">
        <v>0</v>
      </c>
      <c r="H1185" s="22">
        <v>0</v>
      </c>
      <c r="I1185" s="22">
        <v>0</v>
      </c>
      <c r="J1185" s="22">
        <v>0</v>
      </c>
      <c r="K1185" s="41">
        <f t="shared" si="52"/>
        <v>0</v>
      </c>
      <c r="L1185" s="1">
        <v>0</v>
      </c>
    </row>
    <row r="1186" spans="2:12">
      <c r="B1186" s="2">
        <v>11</v>
      </c>
      <c r="C1186" s="5"/>
      <c r="D1186" s="18">
        <v>0</v>
      </c>
      <c r="E1186" s="22">
        <v>0</v>
      </c>
      <c r="F1186" s="22">
        <v>0</v>
      </c>
      <c r="G1186" s="22">
        <v>0</v>
      </c>
      <c r="H1186" s="22">
        <v>0</v>
      </c>
      <c r="I1186" s="22">
        <v>0</v>
      </c>
      <c r="J1186" s="22">
        <v>0</v>
      </c>
      <c r="K1186" s="41">
        <f t="shared" ref="K1186:K1249" si="54">SUM(E1186:J1186)</f>
        <v>0</v>
      </c>
      <c r="L1186" s="1">
        <v>0</v>
      </c>
    </row>
    <row r="1187" spans="2:12">
      <c r="B1187" s="2">
        <v>11</v>
      </c>
      <c r="C1187" s="5"/>
      <c r="D1187" s="18">
        <v>0</v>
      </c>
      <c r="E1187" s="22">
        <v>0</v>
      </c>
      <c r="F1187" s="22">
        <v>0</v>
      </c>
      <c r="G1187" s="22">
        <v>0</v>
      </c>
      <c r="H1187" s="22">
        <v>0</v>
      </c>
      <c r="I1187" s="22">
        <v>0</v>
      </c>
      <c r="J1187" s="22">
        <v>0</v>
      </c>
      <c r="K1187" s="41">
        <f t="shared" si="54"/>
        <v>0</v>
      </c>
      <c r="L1187" s="1">
        <v>0</v>
      </c>
    </row>
    <row r="1188" spans="2:12">
      <c r="B1188" s="2">
        <v>11</v>
      </c>
      <c r="C1188" s="5"/>
      <c r="D1188" s="18">
        <v>0</v>
      </c>
      <c r="E1188" s="22">
        <v>0</v>
      </c>
      <c r="F1188" s="22">
        <v>0</v>
      </c>
      <c r="G1188" s="22">
        <v>0</v>
      </c>
      <c r="H1188" s="22">
        <v>0</v>
      </c>
      <c r="I1188" s="22">
        <v>0</v>
      </c>
      <c r="J1188" s="22">
        <v>0</v>
      </c>
      <c r="K1188" s="41">
        <f t="shared" si="54"/>
        <v>0</v>
      </c>
      <c r="L1188" s="1">
        <v>0</v>
      </c>
    </row>
    <row r="1189" spans="2:12">
      <c r="B1189" s="2">
        <v>11</v>
      </c>
      <c r="C1189" s="5"/>
      <c r="D1189" s="18">
        <v>0</v>
      </c>
      <c r="E1189" s="22">
        <v>0</v>
      </c>
      <c r="F1189" s="22">
        <v>0</v>
      </c>
      <c r="G1189" s="22">
        <v>0</v>
      </c>
      <c r="H1189" s="22">
        <v>0</v>
      </c>
      <c r="I1189" s="22">
        <v>0</v>
      </c>
      <c r="J1189" s="22">
        <v>0</v>
      </c>
      <c r="K1189" s="41">
        <f t="shared" si="54"/>
        <v>0</v>
      </c>
      <c r="L1189" s="1">
        <v>0</v>
      </c>
    </row>
    <row r="1190" spans="2:12">
      <c r="B1190" s="2">
        <v>11</v>
      </c>
      <c r="C1190" s="5"/>
      <c r="D1190" s="18">
        <v>0</v>
      </c>
      <c r="E1190" s="22">
        <v>0</v>
      </c>
      <c r="F1190" s="22">
        <v>0</v>
      </c>
      <c r="G1190" s="22">
        <v>0</v>
      </c>
      <c r="H1190" s="22">
        <v>0</v>
      </c>
      <c r="I1190" s="22">
        <v>0</v>
      </c>
      <c r="J1190" s="22">
        <v>0</v>
      </c>
      <c r="K1190" s="41">
        <f t="shared" si="54"/>
        <v>0</v>
      </c>
      <c r="L1190" s="1">
        <v>0</v>
      </c>
    </row>
    <row r="1191" spans="2:12">
      <c r="B1191" s="2">
        <v>11</v>
      </c>
      <c r="C1191" s="5"/>
      <c r="D1191" s="18">
        <v>0</v>
      </c>
      <c r="E1191" s="22">
        <v>0</v>
      </c>
      <c r="F1191" s="22">
        <v>0</v>
      </c>
      <c r="G1191" s="22">
        <v>0</v>
      </c>
      <c r="H1191" s="22">
        <v>0</v>
      </c>
      <c r="I1191" s="22">
        <v>0</v>
      </c>
      <c r="J1191" s="22">
        <v>0</v>
      </c>
      <c r="K1191" s="41">
        <f t="shared" si="54"/>
        <v>0</v>
      </c>
      <c r="L1191" s="1">
        <v>0</v>
      </c>
    </row>
    <row r="1192" spans="2:12">
      <c r="B1192" s="2">
        <v>11</v>
      </c>
      <c r="C1192" s="5"/>
      <c r="D1192" s="18">
        <v>0</v>
      </c>
      <c r="E1192" s="22">
        <v>0</v>
      </c>
      <c r="F1192" s="22">
        <v>0</v>
      </c>
      <c r="G1192" s="22">
        <v>0</v>
      </c>
      <c r="H1192" s="22">
        <v>0</v>
      </c>
      <c r="I1192" s="22">
        <v>0</v>
      </c>
      <c r="J1192" s="22">
        <v>0</v>
      </c>
      <c r="K1192" s="41">
        <f t="shared" si="54"/>
        <v>0</v>
      </c>
      <c r="L1192" s="1">
        <v>0</v>
      </c>
    </row>
    <row r="1193" spans="2:12">
      <c r="B1193" s="2">
        <v>11</v>
      </c>
      <c r="C1193" s="5"/>
      <c r="D1193" s="18">
        <v>0</v>
      </c>
      <c r="E1193" s="22">
        <v>0</v>
      </c>
      <c r="F1193" s="22">
        <v>0</v>
      </c>
      <c r="G1193" s="22">
        <v>0</v>
      </c>
      <c r="H1193" s="22">
        <v>0</v>
      </c>
      <c r="I1193" s="22">
        <v>0</v>
      </c>
      <c r="J1193" s="22">
        <v>0</v>
      </c>
      <c r="K1193" s="41">
        <f t="shared" si="54"/>
        <v>0</v>
      </c>
      <c r="L1193" s="1">
        <v>0</v>
      </c>
    </row>
    <row r="1194" spans="2:12">
      <c r="B1194" s="2">
        <v>11</v>
      </c>
      <c r="C1194" s="5"/>
      <c r="D1194" s="18">
        <v>0</v>
      </c>
      <c r="E1194" s="22">
        <v>0</v>
      </c>
      <c r="F1194" s="22">
        <v>0</v>
      </c>
      <c r="G1194" s="22">
        <v>0</v>
      </c>
      <c r="H1194" s="22">
        <v>0</v>
      </c>
      <c r="I1194" s="22">
        <v>0</v>
      </c>
      <c r="J1194" s="22">
        <v>0</v>
      </c>
      <c r="K1194" s="41">
        <f t="shared" si="54"/>
        <v>0</v>
      </c>
      <c r="L1194" s="1">
        <v>0</v>
      </c>
    </row>
    <row r="1195" spans="2:12">
      <c r="B1195" s="2">
        <v>11</v>
      </c>
      <c r="C1195" s="5"/>
      <c r="D1195" s="18">
        <v>0</v>
      </c>
      <c r="E1195" s="22">
        <v>0</v>
      </c>
      <c r="F1195" s="22">
        <v>0</v>
      </c>
      <c r="G1195" s="22">
        <v>0</v>
      </c>
      <c r="H1195" s="22">
        <v>0</v>
      </c>
      <c r="I1195" s="22">
        <v>0</v>
      </c>
      <c r="J1195" s="22">
        <v>0</v>
      </c>
      <c r="K1195" s="41">
        <f t="shared" si="54"/>
        <v>0</v>
      </c>
      <c r="L1195" s="1">
        <v>0</v>
      </c>
    </row>
    <row r="1196" spans="2:12">
      <c r="B1196" s="2">
        <v>11</v>
      </c>
      <c r="C1196" s="5"/>
      <c r="D1196" s="18">
        <v>0</v>
      </c>
      <c r="E1196" s="22">
        <v>0</v>
      </c>
      <c r="F1196" s="22">
        <v>0</v>
      </c>
      <c r="G1196" s="22">
        <v>0</v>
      </c>
      <c r="H1196" s="22">
        <v>0</v>
      </c>
      <c r="I1196" s="22">
        <v>0</v>
      </c>
      <c r="J1196" s="22">
        <v>0</v>
      </c>
      <c r="K1196" s="41">
        <f t="shared" si="54"/>
        <v>0</v>
      </c>
      <c r="L1196" s="1">
        <v>0</v>
      </c>
    </row>
    <row r="1197" spans="2:12">
      <c r="B1197" s="2">
        <v>11</v>
      </c>
      <c r="C1197" s="5"/>
      <c r="D1197" s="18">
        <v>0</v>
      </c>
      <c r="E1197" s="22">
        <v>0</v>
      </c>
      <c r="F1197" s="22">
        <v>0</v>
      </c>
      <c r="G1197" s="22">
        <v>0</v>
      </c>
      <c r="H1197" s="22">
        <v>0</v>
      </c>
      <c r="I1197" s="22">
        <v>0</v>
      </c>
      <c r="J1197" s="22">
        <v>0</v>
      </c>
      <c r="K1197" s="41">
        <f t="shared" si="54"/>
        <v>0</v>
      </c>
      <c r="L1197" s="1">
        <v>0</v>
      </c>
    </row>
    <row r="1198" spans="2:12">
      <c r="B1198" s="2">
        <v>11</v>
      </c>
      <c r="C1198" s="5"/>
      <c r="D1198" s="18">
        <v>0</v>
      </c>
      <c r="E1198" s="22">
        <v>0</v>
      </c>
      <c r="F1198" s="22">
        <v>0</v>
      </c>
      <c r="G1198" s="22">
        <v>0</v>
      </c>
      <c r="H1198" s="22">
        <v>0</v>
      </c>
      <c r="I1198" s="22">
        <v>0</v>
      </c>
      <c r="J1198" s="22">
        <v>0</v>
      </c>
      <c r="K1198" s="41">
        <f t="shared" si="54"/>
        <v>0</v>
      </c>
      <c r="L1198" s="1">
        <v>0</v>
      </c>
    </row>
    <row r="1199" spans="2:12">
      <c r="B1199" s="2">
        <v>11</v>
      </c>
      <c r="C1199" s="5"/>
      <c r="D1199" s="18">
        <v>0</v>
      </c>
      <c r="E1199" s="22">
        <v>0</v>
      </c>
      <c r="F1199" s="22">
        <v>0</v>
      </c>
      <c r="G1199" s="22">
        <v>0</v>
      </c>
      <c r="H1199" s="22">
        <v>0</v>
      </c>
      <c r="I1199" s="22">
        <v>0</v>
      </c>
      <c r="J1199" s="22">
        <v>0</v>
      </c>
      <c r="K1199" s="41">
        <f t="shared" si="54"/>
        <v>0</v>
      </c>
      <c r="L1199" s="1">
        <v>0</v>
      </c>
    </row>
    <row r="1200" spans="2:12">
      <c r="B1200" s="2">
        <v>11</v>
      </c>
      <c r="C1200" s="5"/>
      <c r="D1200" s="18">
        <v>0</v>
      </c>
      <c r="E1200" s="22">
        <v>0</v>
      </c>
      <c r="F1200" s="22">
        <v>0</v>
      </c>
      <c r="G1200" s="22">
        <v>0</v>
      </c>
      <c r="H1200" s="22">
        <v>0</v>
      </c>
      <c r="I1200" s="22">
        <v>0</v>
      </c>
      <c r="J1200" s="22">
        <v>0</v>
      </c>
      <c r="K1200" s="41">
        <f t="shared" si="54"/>
        <v>0</v>
      </c>
      <c r="L1200" s="1">
        <v>0</v>
      </c>
    </row>
    <row r="1201" spans="2:12">
      <c r="B1201" s="2">
        <v>11</v>
      </c>
      <c r="C1201" s="5"/>
      <c r="D1201" s="18">
        <v>0</v>
      </c>
      <c r="E1201" s="22">
        <v>0</v>
      </c>
      <c r="F1201" s="22">
        <v>0</v>
      </c>
      <c r="G1201" s="22">
        <v>0</v>
      </c>
      <c r="H1201" s="22">
        <v>0</v>
      </c>
      <c r="I1201" s="22">
        <v>0</v>
      </c>
      <c r="J1201" s="22">
        <v>0</v>
      </c>
      <c r="K1201" s="41">
        <f t="shared" si="54"/>
        <v>0</v>
      </c>
      <c r="L1201" s="1">
        <v>0</v>
      </c>
    </row>
    <row r="1202" spans="2:12">
      <c r="B1202" s="2">
        <v>11</v>
      </c>
      <c r="C1202" s="5"/>
      <c r="D1202" s="18">
        <v>0</v>
      </c>
      <c r="E1202" s="22">
        <v>0</v>
      </c>
      <c r="F1202" s="22">
        <v>0</v>
      </c>
      <c r="G1202" s="22">
        <v>0</v>
      </c>
      <c r="H1202" s="22">
        <v>0</v>
      </c>
      <c r="I1202" s="22">
        <v>0</v>
      </c>
      <c r="J1202" s="22">
        <v>0</v>
      </c>
      <c r="K1202" s="41">
        <f t="shared" si="54"/>
        <v>0</v>
      </c>
      <c r="L1202" s="1">
        <v>0</v>
      </c>
    </row>
    <row r="1203" spans="2:12">
      <c r="B1203" s="2">
        <v>11</v>
      </c>
      <c r="C1203" s="5"/>
      <c r="D1203" s="18">
        <v>0</v>
      </c>
      <c r="E1203" s="22">
        <v>0</v>
      </c>
      <c r="F1203" s="22">
        <v>0</v>
      </c>
      <c r="G1203" s="22">
        <v>0</v>
      </c>
      <c r="H1203" s="22">
        <v>0</v>
      </c>
      <c r="I1203" s="22">
        <v>0</v>
      </c>
      <c r="J1203" s="22">
        <v>0</v>
      </c>
      <c r="K1203" s="41">
        <f t="shared" si="54"/>
        <v>0</v>
      </c>
      <c r="L1203" s="1">
        <v>0</v>
      </c>
    </row>
    <row r="1204" spans="2:12">
      <c r="B1204" s="2">
        <v>11</v>
      </c>
      <c r="C1204" s="5"/>
      <c r="D1204" s="18">
        <v>0</v>
      </c>
      <c r="E1204" s="22">
        <v>0</v>
      </c>
      <c r="F1204" s="22">
        <v>0</v>
      </c>
      <c r="G1204" s="22">
        <v>0</v>
      </c>
      <c r="H1204" s="22">
        <v>0</v>
      </c>
      <c r="I1204" s="22">
        <v>0</v>
      </c>
      <c r="J1204" s="22">
        <v>0</v>
      </c>
      <c r="K1204" s="41">
        <f t="shared" si="54"/>
        <v>0</v>
      </c>
      <c r="L1204" s="1">
        <v>0</v>
      </c>
    </row>
    <row r="1205" spans="2:12">
      <c r="B1205" s="2">
        <v>11</v>
      </c>
      <c r="C1205" s="5"/>
      <c r="D1205" s="18">
        <v>0</v>
      </c>
      <c r="E1205" s="22">
        <v>0</v>
      </c>
      <c r="F1205" s="22">
        <v>0</v>
      </c>
      <c r="G1205" s="22">
        <v>0</v>
      </c>
      <c r="H1205" s="22">
        <v>0</v>
      </c>
      <c r="I1205" s="22">
        <v>0</v>
      </c>
      <c r="J1205" s="22">
        <v>0</v>
      </c>
      <c r="K1205" s="41">
        <f t="shared" si="54"/>
        <v>0</v>
      </c>
      <c r="L1205" s="1">
        <v>0</v>
      </c>
    </row>
    <row r="1206" spans="2:12">
      <c r="B1206" s="2">
        <v>11</v>
      </c>
      <c r="C1206" s="5"/>
      <c r="D1206" s="18">
        <v>0</v>
      </c>
      <c r="E1206" s="22">
        <v>0</v>
      </c>
      <c r="F1206" s="22">
        <v>0</v>
      </c>
      <c r="G1206" s="22">
        <v>0</v>
      </c>
      <c r="H1206" s="22">
        <v>0</v>
      </c>
      <c r="I1206" s="22">
        <v>0</v>
      </c>
      <c r="J1206" s="22">
        <v>0</v>
      </c>
      <c r="K1206" s="41">
        <f t="shared" si="54"/>
        <v>0</v>
      </c>
      <c r="L1206" s="1">
        <v>0</v>
      </c>
    </row>
    <row r="1207" spans="2:12">
      <c r="B1207" s="2">
        <v>11</v>
      </c>
      <c r="C1207" s="5"/>
      <c r="D1207" s="18">
        <v>0</v>
      </c>
      <c r="E1207" s="22">
        <v>0</v>
      </c>
      <c r="F1207" s="22">
        <v>0</v>
      </c>
      <c r="G1207" s="22">
        <v>0</v>
      </c>
      <c r="H1207" s="22">
        <v>0</v>
      </c>
      <c r="I1207" s="22">
        <v>0</v>
      </c>
      <c r="J1207" s="22">
        <v>0</v>
      </c>
      <c r="K1207" s="41">
        <f t="shared" si="54"/>
        <v>0</v>
      </c>
      <c r="L1207" s="1">
        <v>0</v>
      </c>
    </row>
    <row r="1208" spans="2:12">
      <c r="B1208" s="2">
        <v>11</v>
      </c>
      <c r="C1208" s="5"/>
      <c r="D1208" s="18">
        <v>0</v>
      </c>
      <c r="E1208" s="22">
        <v>0</v>
      </c>
      <c r="F1208" s="22">
        <v>0</v>
      </c>
      <c r="G1208" s="22">
        <v>0</v>
      </c>
      <c r="H1208" s="22">
        <v>0</v>
      </c>
      <c r="I1208" s="22">
        <v>0</v>
      </c>
      <c r="J1208" s="22">
        <v>0</v>
      </c>
      <c r="K1208" s="41">
        <f t="shared" si="54"/>
        <v>0</v>
      </c>
      <c r="L1208" s="1">
        <v>0</v>
      </c>
    </row>
    <row r="1209" spans="2:12">
      <c r="B1209" s="2">
        <v>11</v>
      </c>
      <c r="C1209" s="5"/>
      <c r="D1209" s="18">
        <v>0</v>
      </c>
      <c r="E1209" s="22">
        <v>0</v>
      </c>
      <c r="F1209" s="22">
        <v>0</v>
      </c>
      <c r="G1209" s="22">
        <v>0</v>
      </c>
      <c r="H1209" s="22">
        <v>0</v>
      </c>
      <c r="I1209" s="22">
        <v>0</v>
      </c>
      <c r="J1209" s="22">
        <v>0</v>
      </c>
      <c r="K1209" s="41">
        <f t="shared" si="54"/>
        <v>0</v>
      </c>
      <c r="L1209" s="1">
        <v>0</v>
      </c>
    </row>
    <row r="1210" spans="2:12">
      <c r="B1210" s="2">
        <v>11</v>
      </c>
      <c r="C1210" s="5"/>
      <c r="D1210" s="18">
        <v>0</v>
      </c>
      <c r="E1210" s="22">
        <v>0</v>
      </c>
      <c r="F1210" s="22">
        <v>0</v>
      </c>
      <c r="G1210" s="22">
        <v>0</v>
      </c>
      <c r="H1210" s="22">
        <v>0</v>
      </c>
      <c r="I1210" s="22">
        <v>0</v>
      </c>
      <c r="J1210" s="22">
        <v>0</v>
      </c>
      <c r="K1210" s="41">
        <f t="shared" si="54"/>
        <v>0</v>
      </c>
      <c r="L1210" s="1">
        <v>0</v>
      </c>
    </row>
    <row r="1211" spans="2:12">
      <c r="B1211" s="2">
        <v>11</v>
      </c>
      <c r="C1211" s="5"/>
      <c r="D1211" s="18">
        <v>0</v>
      </c>
      <c r="E1211" s="22">
        <v>0</v>
      </c>
      <c r="F1211" s="22">
        <v>0</v>
      </c>
      <c r="G1211" s="22">
        <v>0</v>
      </c>
      <c r="H1211" s="22">
        <v>0</v>
      </c>
      <c r="I1211" s="22">
        <v>0</v>
      </c>
      <c r="J1211" s="22">
        <v>0</v>
      </c>
      <c r="K1211" s="41">
        <f t="shared" si="54"/>
        <v>0</v>
      </c>
      <c r="L1211" s="1">
        <v>0</v>
      </c>
    </row>
    <row r="1212" spans="2:12">
      <c r="B1212" s="2">
        <v>11</v>
      </c>
      <c r="C1212" s="5"/>
      <c r="D1212" s="18">
        <v>0</v>
      </c>
      <c r="E1212" s="22">
        <v>0</v>
      </c>
      <c r="F1212" s="22">
        <v>0</v>
      </c>
      <c r="G1212" s="22">
        <v>0</v>
      </c>
      <c r="H1212" s="22">
        <v>0</v>
      </c>
      <c r="I1212" s="22">
        <v>0</v>
      </c>
      <c r="J1212" s="22">
        <v>0</v>
      </c>
      <c r="K1212" s="41">
        <f t="shared" si="54"/>
        <v>0</v>
      </c>
      <c r="L1212" s="1">
        <v>0</v>
      </c>
    </row>
    <row r="1213" spans="2:12">
      <c r="B1213" s="2">
        <v>11</v>
      </c>
      <c r="C1213" s="5"/>
      <c r="D1213" s="18">
        <v>0</v>
      </c>
      <c r="E1213" s="22">
        <v>0</v>
      </c>
      <c r="F1213" s="22">
        <v>0</v>
      </c>
      <c r="G1213" s="22">
        <v>0</v>
      </c>
      <c r="H1213" s="22">
        <v>0</v>
      </c>
      <c r="I1213" s="22">
        <v>0</v>
      </c>
      <c r="J1213" s="22">
        <v>0</v>
      </c>
      <c r="K1213" s="41">
        <f t="shared" si="54"/>
        <v>0</v>
      </c>
      <c r="L1213" s="1">
        <v>0</v>
      </c>
    </row>
    <row r="1214" spans="2:12">
      <c r="B1214" s="2">
        <v>11</v>
      </c>
      <c r="C1214" s="5"/>
      <c r="D1214" s="18">
        <v>0</v>
      </c>
      <c r="E1214" s="22">
        <v>0</v>
      </c>
      <c r="F1214" s="22">
        <v>0</v>
      </c>
      <c r="G1214" s="22">
        <v>0</v>
      </c>
      <c r="H1214" s="22">
        <v>0</v>
      </c>
      <c r="I1214" s="22">
        <v>0</v>
      </c>
      <c r="J1214" s="22">
        <v>0</v>
      </c>
      <c r="K1214" s="41">
        <f t="shared" si="54"/>
        <v>0</v>
      </c>
      <c r="L1214" s="1">
        <v>0</v>
      </c>
    </row>
    <row r="1215" spans="2:12">
      <c r="B1215" s="2">
        <v>11</v>
      </c>
      <c r="C1215" s="5"/>
      <c r="D1215" s="18">
        <v>0</v>
      </c>
      <c r="E1215" s="22">
        <v>0</v>
      </c>
      <c r="F1215" s="22">
        <v>0</v>
      </c>
      <c r="G1215" s="22">
        <v>0</v>
      </c>
      <c r="H1215" s="22">
        <v>0</v>
      </c>
      <c r="I1215" s="22">
        <v>0</v>
      </c>
      <c r="J1215" s="22">
        <v>0</v>
      </c>
      <c r="K1215" s="41">
        <f t="shared" si="54"/>
        <v>0</v>
      </c>
      <c r="L1215" s="1">
        <v>0</v>
      </c>
    </row>
    <row r="1216" spans="2:12">
      <c r="B1216" s="2">
        <v>11</v>
      </c>
      <c r="C1216" s="5"/>
      <c r="D1216" s="18">
        <v>0</v>
      </c>
      <c r="E1216" s="22">
        <v>0</v>
      </c>
      <c r="F1216" s="22">
        <v>0</v>
      </c>
      <c r="G1216" s="22">
        <v>0</v>
      </c>
      <c r="H1216" s="22">
        <v>0</v>
      </c>
      <c r="I1216" s="22">
        <v>0</v>
      </c>
      <c r="J1216" s="22">
        <v>0</v>
      </c>
      <c r="K1216" s="41">
        <f t="shared" si="54"/>
        <v>0</v>
      </c>
      <c r="L1216" s="1">
        <v>0</v>
      </c>
    </row>
    <row r="1217" spans="1:12">
      <c r="B1217" s="2">
        <v>11</v>
      </c>
      <c r="C1217" s="5"/>
      <c r="D1217" s="18">
        <v>0</v>
      </c>
      <c r="E1217" s="22">
        <v>0</v>
      </c>
      <c r="F1217" s="22">
        <v>0</v>
      </c>
      <c r="G1217" s="22">
        <v>0</v>
      </c>
      <c r="H1217" s="22">
        <v>0</v>
      </c>
      <c r="I1217" s="22">
        <v>0</v>
      </c>
      <c r="J1217" s="22">
        <v>0</v>
      </c>
      <c r="K1217" s="41">
        <f t="shared" si="54"/>
        <v>0</v>
      </c>
      <c r="L1217" s="1">
        <v>0</v>
      </c>
    </row>
    <row r="1218" spans="1:12">
      <c r="B1218" s="2">
        <v>11</v>
      </c>
      <c r="C1218" s="5"/>
      <c r="D1218" s="18">
        <v>0</v>
      </c>
      <c r="E1218" s="22">
        <v>0</v>
      </c>
      <c r="F1218" s="22">
        <v>0</v>
      </c>
      <c r="G1218" s="22">
        <v>0</v>
      </c>
      <c r="H1218" s="22">
        <v>0</v>
      </c>
      <c r="I1218" s="22">
        <v>0</v>
      </c>
      <c r="J1218" s="22">
        <v>0</v>
      </c>
      <c r="K1218" s="41">
        <f t="shared" si="54"/>
        <v>0</v>
      </c>
      <c r="L1218" s="1">
        <v>0</v>
      </c>
    </row>
    <row r="1219" spans="1:12">
      <c r="B1219" s="2">
        <v>11</v>
      </c>
      <c r="C1219" s="5"/>
      <c r="D1219" s="18">
        <v>0</v>
      </c>
      <c r="E1219" s="22">
        <v>0</v>
      </c>
      <c r="F1219" s="22">
        <v>0</v>
      </c>
      <c r="G1219" s="22">
        <v>0</v>
      </c>
      <c r="H1219" s="22">
        <v>0</v>
      </c>
      <c r="I1219" s="22">
        <v>0</v>
      </c>
      <c r="J1219" s="22">
        <v>0</v>
      </c>
      <c r="K1219" s="41">
        <f t="shared" si="54"/>
        <v>0</v>
      </c>
      <c r="L1219" s="1">
        <v>0</v>
      </c>
    </row>
    <row r="1220" spans="1:12">
      <c r="B1220" s="2">
        <v>11</v>
      </c>
      <c r="C1220" s="5"/>
      <c r="D1220" s="18">
        <v>0</v>
      </c>
      <c r="E1220" s="22">
        <v>0</v>
      </c>
      <c r="F1220" s="22">
        <v>0</v>
      </c>
      <c r="G1220" s="22">
        <v>0</v>
      </c>
      <c r="H1220" s="22">
        <v>0</v>
      </c>
      <c r="I1220" s="22">
        <v>0</v>
      </c>
      <c r="J1220" s="22">
        <v>0</v>
      </c>
      <c r="K1220" s="41">
        <f t="shared" si="54"/>
        <v>0</v>
      </c>
      <c r="L1220" s="1">
        <v>0</v>
      </c>
    </row>
    <row r="1221" spans="1:12">
      <c r="B1221" s="2">
        <v>11</v>
      </c>
      <c r="C1221" s="5"/>
      <c r="D1221" s="18">
        <v>0</v>
      </c>
      <c r="E1221" s="22">
        <v>0</v>
      </c>
      <c r="F1221" s="22">
        <v>0</v>
      </c>
      <c r="G1221" s="22">
        <v>0</v>
      </c>
      <c r="H1221" s="22">
        <v>0</v>
      </c>
      <c r="I1221" s="22">
        <v>0</v>
      </c>
      <c r="J1221" s="22">
        <v>0</v>
      </c>
      <c r="K1221" s="41">
        <f t="shared" si="54"/>
        <v>0</v>
      </c>
      <c r="L1221" s="1">
        <v>0</v>
      </c>
    </row>
    <row r="1222" spans="1:12">
      <c r="B1222" s="2">
        <v>11</v>
      </c>
      <c r="C1222" s="5"/>
      <c r="D1222" s="18">
        <v>0</v>
      </c>
      <c r="E1222" s="22">
        <v>0</v>
      </c>
      <c r="F1222" s="22">
        <v>0</v>
      </c>
      <c r="G1222" s="22">
        <v>0</v>
      </c>
      <c r="H1222" s="22">
        <v>0</v>
      </c>
      <c r="I1222" s="22">
        <v>0</v>
      </c>
      <c r="J1222" s="22">
        <v>0</v>
      </c>
      <c r="K1222" s="41">
        <f t="shared" si="54"/>
        <v>0</v>
      </c>
      <c r="L1222" s="1">
        <v>0</v>
      </c>
    </row>
    <row r="1223" spans="1:12">
      <c r="B1223" s="2">
        <v>11</v>
      </c>
      <c r="C1223" s="5"/>
      <c r="D1223" s="18">
        <v>0</v>
      </c>
      <c r="E1223" s="22">
        <v>0</v>
      </c>
      <c r="F1223" s="22">
        <v>0</v>
      </c>
      <c r="G1223" s="22">
        <v>0</v>
      </c>
      <c r="H1223" s="22">
        <v>0</v>
      </c>
      <c r="I1223" s="22">
        <v>0</v>
      </c>
      <c r="J1223" s="22">
        <v>0</v>
      </c>
      <c r="K1223" s="41">
        <f t="shared" si="54"/>
        <v>0</v>
      </c>
      <c r="L1223" s="1">
        <v>0</v>
      </c>
    </row>
    <row r="1224" spans="1:12">
      <c r="B1224" s="2">
        <v>11</v>
      </c>
      <c r="C1224" s="5"/>
      <c r="D1224" s="18">
        <v>0</v>
      </c>
      <c r="E1224" s="22">
        <v>0</v>
      </c>
      <c r="F1224" s="22">
        <v>0</v>
      </c>
      <c r="G1224" s="22">
        <v>0</v>
      </c>
      <c r="H1224" s="22">
        <v>0</v>
      </c>
      <c r="I1224" s="22">
        <v>0</v>
      </c>
      <c r="J1224" s="22">
        <v>0</v>
      </c>
      <c r="K1224" s="41">
        <f t="shared" si="54"/>
        <v>0</v>
      </c>
      <c r="L1224" s="1">
        <v>0</v>
      </c>
    </row>
    <row r="1225" spans="1:12">
      <c r="B1225" s="2">
        <v>11</v>
      </c>
      <c r="C1225" s="5"/>
      <c r="D1225" s="18"/>
      <c r="E1225" s="22"/>
      <c r="F1225" s="22"/>
      <c r="G1225" s="22"/>
      <c r="H1225" s="22"/>
      <c r="I1225" s="22"/>
      <c r="J1225" s="22"/>
      <c r="K1225" s="41">
        <f t="shared" si="54"/>
        <v>0</v>
      </c>
    </row>
    <row r="1226" spans="1:12">
      <c r="B1226" s="2">
        <v>11</v>
      </c>
      <c r="C1226" s="5"/>
      <c r="D1226" s="30" t="s">
        <v>3891</v>
      </c>
      <c r="E1226" s="42">
        <f t="shared" ref="E1226:K1226" si="55">SUM(E1145:E1225)</f>
        <v>6.25</v>
      </c>
      <c r="F1226" s="42">
        <f t="shared" si="55"/>
        <v>7.5</v>
      </c>
      <c r="G1226" s="42">
        <f t="shared" si="55"/>
        <v>13.75</v>
      </c>
      <c r="H1226" s="42">
        <f t="shared" si="55"/>
        <v>10</v>
      </c>
      <c r="I1226" s="42">
        <f t="shared" si="55"/>
        <v>0</v>
      </c>
      <c r="J1226" s="42">
        <f t="shared" si="55"/>
        <v>16.5</v>
      </c>
      <c r="K1226" s="42">
        <f t="shared" si="55"/>
        <v>54</v>
      </c>
    </row>
    <row r="1227" spans="1:12">
      <c r="C1227" s="5"/>
      <c r="D1227" s="18"/>
      <c r="E1227" s="22"/>
      <c r="F1227" s="22"/>
      <c r="G1227" s="22"/>
      <c r="H1227" s="22"/>
      <c r="I1227" s="22"/>
      <c r="J1227" s="22"/>
      <c r="K1227" s="41">
        <f t="shared" si="54"/>
        <v>0</v>
      </c>
    </row>
    <row r="1228" spans="1:12">
      <c r="A1228" s="5" t="s">
        <v>6022</v>
      </c>
      <c r="B1228" s="2">
        <v>12</v>
      </c>
      <c r="C1228" s="5"/>
      <c r="D1228" s="18" t="s">
        <v>9619</v>
      </c>
      <c r="E1228" s="22">
        <v>0</v>
      </c>
      <c r="F1228" s="22">
        <v>0</v>
      </c>
      <c r="G1228" s="22">
        <v>0</v>
      </c>
      <c r="H1228" s="22">
        <v>5</v>
      </c>
      <c r="I1228" s="22">
        <v>0</v>
      </c>
      <c r="J1228" s="22">
        <v>0</v>
      </c>
      <c r="K1228" s="41">
        <f t="shared" si="54"/>
        <v>5</v>
      </c>
    </row>
    <row r="1229" spans="1:12">
      <c r="A1229" s="5" t="s">
        <v>5986</v>
      </c>
      <c r="B1229" s="2">
        <v>12</v>
      </c>
      <c r="C1229" s="5"/>
      <c r="D1229" s="18" t="s">
        <v>9620</v>
      </c>
      <c r="E1229" s="22">
        <v>5</v>
      </c>
      <c r="F1229" s="22">
        <v>0</v>
      </c>
      <c r="G1229" s="22">
        <v>0</v>
      </c>
      <c r="H1229" s="22">
        <v>0</v>
      </c>
      <c r="I1229" s="22">
        <v>0</v>
      </c>
      <c r="J1229" s="22">
        <v>0</v>
      </c>
      <c r="K1229" s="41">
        <f t="shared" si="54"/>
        <v>5</v>
      </c>
    </row>
    <row r="1230" spans="1:12">
      <c r="A1230" s="5" t="s">
        <v>5987</v>
      </c>
      <c r="B1230" s="2">
        <v>12</v>
      </c>
      <c r="C1230" s="5"/>
      <c r="D1230" s="18" t="s">
        <v>9621</v>
      </c>
      <c r="E1230" s="22">
        <v>3.75</v>
      </c>
      <c r="F1230" s="22">
        <v>0</v>
      </c>
      <c r="G1230" s="22">
        <v>0</v>
      </c>
      <c r="H1230" s="22">
        <v>0</v>
      </c>
      <c r="I1230" s="22">
        <v>0</v>
      </c>
      <c r="J1230" s="22">
        <v>0</v>
      </c>
      <c r="K1230" s="41">
        <f t="shared" si="54"/>
        <v>3.75</v>
      </c>
    </row>
    <row r="1231" spans="1:12">
      <c r="A1231" s="5" t="s">
        <v>5999</v>
      </c>
      <c r="B1231" s="2">
        <v>12</v>
      </c>
      <c r="C1231" s="5"/>
      <c r="D1231" s="18" t="s">
        <v>9622</v>
      </c>
      <c r="E1231" s="22">
        <v>0</v>
      </c>
      <c r="F1231" s="22">
        <v>0</v>
      </c>
      <c r="G1231" s="22">
        <v>0</v>
      </c>
      <c r="H1231" s="22">
        <v>0</v>
      </c>
      <c r="I1231" s="22">
        <v>0</v>
      </c>
      <c r="J1231" s="22">
        <v>5</v>
      </c>
      <c r="K1231" s="41">
        <f t="shared" si="54"/>
        <v>5</v>
      </c>
    </row>
    <row r="1232" spans="1:12">
      <c r="A1232" s="5" t="s">
        <v>6263</v>
      </c>
      <c r="B1232" s="2">
        <v>12</v>
      </c>
      <c r="C1232" s="5"/>
      <c r="D1232" s="18" t="s">
        <v>9623</v>
      </c>
      <c r="E1232" s="22">
        <v>0</v>
      </c>
      <c r="F1232" s="22">
        <v>0</v>
      </c>
      <c r="G1232" s="22">
        <v>2.5</v>
      </c>
      <c r="H1232" s="22">
        <v>0</v>
      </c>
      <c r="I1232" s="22">
        <v>0</v>
      </c>
      <c r="J1232" s="22">
        <v>0</v>
      </c>
      <c r="K1232" s="41">
        <f t="shared" si="54"/>
        <v>2.5</v>
      </c>
    </row>
    <row r="1233" spans="1:12">
      <c r="A1233" s="5" t="s">
        <v>6292</v>
      </c>
      <c r="B1233" s="2">
        <v>12</v>
      </c>
      <c r="C1233" s="5"/>
      <c r="D1233" s="18" t="s">
        <v>9624</v>
      </c>
      <c r="E1233" s="22">
        <v>0</v>
      </c>
      <c r="F1233" s="22">
        <v>0</v>
      </c>
      <c r="G1233" s="22">
        <v>3.75</v>
      </c>
      <c r="H1233" s="22">
        <v>0</v>
      </c>
      <c r="I1233" s="22">
        <v>0</v>
      </c>
      <c r="J1233" s="22">
        <v>0</v>
      </c>
      <c r="K1233" s="41">
        <f t="shared" si="54"/>
        <v>3.75</v>
      </c>
    </row>
    <row r="1234" spans="1:12">
      <c r="A1234" s="5" t="s">
        <v>6004</v>
      </c>
      <c r="B1234" s="2">
        <v>12</v>
      </c>
      <c r="C1234" s="5"/>
      <c r="D1234" s="18" t="s">
        <v>9625</v>
      </c>
      <c r="E1234" s="22">
        <v>0</v>
      </c>
      <c r="F1234" s="22">
        <v>0</v>
      </c>
      <c r="G1234" s="22">
        <v>0</v>
      </c>
      <c r="H1234" s="22">
        <v>0</v>
      </c>
      <c r="I1234" s="22">
        <v>0</v>
      </c>
      <c r="J1234" s="22">
        <v>5</v>
      </c>
      <c r="K1234" s="41">
        <f t="shared" si="54"/>
        <v>5</v>
      </c>
    </row>
    <row r="1235" spans="1:12">
      <c r="A1235" s="5" t="s">
        <v>5995</v>
      </c>
      <c r="B1235" s="2">
        <v>12</v>
      </c>
      <c r="C1235" s="5"/>
      <c r="D1235" s="18" t="s">
        <v>9626</v>
      </c>
      <c r="E1235" s="22">
        <v>2.5</v>
      </c>
      <c r="F1235" s="22">
        <v>0</v>
      </c>
      <c r="G1235" s="22">
        <v>0</v>
      </c>
      <c r="H1235" s="22">
        <v>0</v>
      </c>
      <c r="I1235" s="22">
        <v>0</v>
      </c>
      <c r="J1235" s="22">
        <v>0</v>
      </c>
      <c r="K1235" s="41">
        <f t="shared" si="54"/>
        <v>2.5</v>
      </c>
    </row>
    <row r="1236" spans="1:12" ht="31.5">
      <c r="A1236" s="5" t="s">
        <v>5996</v>
      </c>
      <c r="B1236" s="2">
        <v>12</v>
      </c>
      <c r="C1236" s="5"/>
      <c r="D1236" s="18" t="s">
        <v>9627</v>
      </c>
      <c r="E1236" s="22">
        <v>5</v>
      </c>
      <c r="F1236" s="22">
        <v>0</v>
      </c>
      <c r="G1236" s="22">
        <v>0</v>
      </c>
      <c r="H1236" s="22">
        <v>0</v>
      </c>
      <c r="I1236" s="22">
        <v>0</v>
      </c>
      <c r="J1236" s="22">
        <v>0</v>
      </c>
      <c r="K1236" s="41">
        <f t="shared" si="54"/>
        <v>5</v>
      </c>
    </row>
    <row r="1237" spans="1:12">
      <c r="A1237" s="5" t="s">
        <v>5997</v>
      </c>
      <c r="B1237" s="2">
        <v>12</v>
      </c>
      <c r="C1237" s="5"/>
      <c r="D1237" s="18" t="s">
        <v>9628</v>
      </c>
      <c r="E1237" s="22">
        <v>5</v>
      </c>
      <c r="F1237" s="22">
        <v>0</v>
      </c>
      <c r="G1237" s="22">
        <v>0</v>
      </c>
      <c r="H1237" s="22">
        <v>0</v>
      </c>
      <c r="I1237" s="22">
        <v>0</v>
      </c>
      <c r="J1237" s="22">
        <v>0</v>
      </c>
      <c r="K1237" s="41">
        <f t="shared" si="54"/>
        <v>5</v>
      </c>
    </row>
    <row r="1238" spans="1:12">
      <c r="A1238" s="5" t="s">
        <v>6005</v>
      </c>
      <c r="B1238" s="2">
        <v>12</v>
      </c>
      <c r="C1238" s="5"/>
      <c r="D1238" s="18" t="s">
        <v>9629</v>
      </c>
      <c r="E1238" s="22">
        <v>0</v>
      </c>
      <c r="F1238" s="22">
        <v>0</v>
      </c>
      <c r="G1238" s="22">
        <v>0</v>
      </c>
      <c r="H1238" s="22">
        <v>0</v>
      </c>
      <c r="I1238" s="22">
        <v>0</v>
      </c>
      <c r="J1238" s="22">
        <v>5</v>
      </c>
      <c r="K1238" s="41">
        <f t="shared" si="54"/>
        <v>5</v>
      </c>
    </row>
    <row r="1239" spans="1:12">
      <c r="A1239" s="5" t="s">
        <v>6010</v>
      </c>
      <c r="B1239" s="2">
        <v>12</v>
      </c>
      <c r="C1239" s="5"/>
      <c r="D1239" s="18" t="s">
        <v>9630</v>
      </c>
      <c r="E1239" s="22">
        <v>0</v>
      </c>
      <c r="F1239" s="22">
        <v>0</v>
      </c>
      <c r="G1239" s="22">
        <v>0</v>
      </c>
      <c r="H1239" s="22">
        <v>0</v>
      </c>
      <c r="I1239" s="22">
        <v>0</v>
      </c>
      <c r="J1239" s="22">
        <v>5</v>
      </c>
      <c r="K1239" s="41">
        <f t="shared" si="54"/>
        <v>5</v>
      </c>
    </row>
    <row r="1240" spans="1:12">
      <c r="A1240" s="5" t="s">
        <v>6293</v>
      </c>
      <c r="B1240" s="2">
        <v>12</v>
      </c>
      <c r="C1240" s="5"/>
      <c r="D1240" s="18" t="s">
        <v>9631</v>
      </c>
      <c r="E1240" s="22">
        <v>0</v>
      </c>
      <c r="F1240" s="22">
        <v>0</v>
      </c>
      <c r="G1240" s="22">
        <v>5</v>
      </c>
      <c r="H1240" s="22">
        <v>0</v>
      </c>
      <c r="I1240" s="22">
        <v>0</v>
      </c>
      <c r="J1240" s="22">
        <v>0</v>
      </c>
      <c r="K1240" s="41">
        <f t="shared" si="54"/>
        <v>5</v>
      </c>
    </row>
    <row r="1241" spans="1:12">
      <c r="A1241" s="5" t="s">
        <v>6031</v>
      </c>
      <c r="B1241" s="2">
        <v>12</v>
      </c>
      <c r="C1241" s="5"/>
      <c r="D1241" s="18" t="s">
        <v>9632</v>
      </c>
      <c r="E1241" s="22">
        <v>0</v>
      </c>
      <c r="F1241" s="22">
        <v>0</v>
      </c>
      <c r="G1241" s="22">
        <v>0</v>
      </c>
      <c r="H1241" s="22">
        <v>3.5</v>
      </c>
      <c r="I1241" s="22">
        <v>0</v>
      </c>
      <c r="J1241" s="22">
        <v>0</v>
      </c>
      <c r="K1241" s="41">
        <f t="shared" si="54"/>
        <v>3.5</v>
      </c>
    </row>
    <row r="1242" spans="1:12">
      <c r="A1242" s="5" t="s">
        <v>6294</v>
      </c>
      <c r="B1242" s="2">
        <v>12</v>
      </c>
      <c r="C1242" s="5"/>
      <c r="D1242" s="18" t="s">
        <v>9633</v>
      </c>
      <c r="E1242" s="22">
        <v>0</v>
      </c>
      <c r="F1242" s="22">
        <v>0</v>
      </c>
      <c r="G1242" s="22">
        <v>2.5</v>
      </c>
      <c r="H1242" s="22">
        <v>0</v>
      </c>
      <c r="I1242" s="22">
        <v>0</v>
      </c>
      <c r="J1242" s="22">
        <v>0</v>
      </c>
      <c r="K1242" s="41">
        <f t="shared" si="54"/>
        <v>2.5</v>
      </c>
    </row>
    <row r="1243" spans="1:12">
      <c r="A1243" s="5" t="s">
        <v>6183</v>
      </c>
      <c r="B1243" s="2">
        <v>12</v>
      </c>
      <c r="C1243" s="5"/>
      <c r="D1243" s="18" t="s">
        <v>11186</v>
      </c>
      <c r="E1243" s="22">
        <v>0</v>
      </c>
      <c r="F1243" s="22">
        <v>3.75</v>
      </c>
      <c r="G1243" s="22">
        <v>0</v>
      </c>
      <c r="H1243" s="22">
        <v>0</v>
      </c>
      <c r="I1243" s="22">
        <v>0</v>
      </c>
      <c r="J1243" s="22">
        <v>0</v>
      </c>
      <c r="K1243" s="41">
        <f t="shared" si="54"/>
        <v>3.75</v>
      </c>
    </row>
    <row r="1244" spans="1:12">
      <c r="A1244" s="5" t="s">
        <v>6184</v>
      </c>
      <c r="B1244" s="2">
        <v>12</v>
      </c>
      <c r="C1244" s="5"/>
      <c r="D1244" s="18" t="s">
        <v>11187</v>
      </c>
      <c r="E1244" s="22">
        <v>0</v>
      </c>
      <c r="F1244" s="22">
        <v>3.75</v>
      </c>
      <c r="G1244" s="22">
        <v>0</v>
      </c>
      <c r="H1244" s="22">
        <v>0</v>
      </c>
      <c r="I1244" s="22">
        <v>0</v>
      </c>
      <c r="J1244" s="22">
        <v>0</v>
      </c>
      <c r="K1244" s="41">
        <f t="shared" si="54"/>
        <v>3.75</v>
      </c>
    </row>
    <row r="1245" spans="1:12">
      <c r="B1245" s="2">
        <v>12</v>
      </c>
      <c r="C1245" s="5"/>
      <c r="D1245" s="18">
        <v>0</v>
      </c>
      <c r="E1245" s="22">
        <v>0</v>
      </c>
      <c r="F1245" s="22">
        <v>0</v>
      </c>
      <c r="G1245" s="22">
        <v>0</v>
      </c>
      <c r="H1245" s="22">
        <v>0</v>
      </c>
      <c r="I1245" s="22">
        <v>0</v>
      </c>
      <c r="J1245" s="22">
        <v>0</v>
      </c>
      <c r="K1245" s="41">
        <f t="shared" si="54"/>
        <v>0</v>
      </c>
      <c r="L1245" s="1">
        <v>0</v>
      </c>
    </row>
    <row r="1246" spans="1:12">
      <c r="B1246" s="2">
        <v>12</v>
      </c>
      <c r="C1246" s="5"/>
      <c r="D1246" s="18">
        <v>0</v>
      </c>
      <c r="E1246" s="22">
        <v>0</v>
      </c>
      <c r="F1246" s="22">
        <v>0</v>
      </c>
      <c r="G1246" s="22">
        <v>0</v>
      </c>
      <c r="H1246" s="22">
        <v>0</v>
      </c>
      <c r="I1246" s="22">
        <v>0</v>
      </c>
      <c r="J1246" s="22">
        <v>0</v>
      </c>
      <c r="K1246" s="41">
        <f t="shared" si="54"/>
        <v>0</v>
      </c>
      <c r="L1246" s="1">
        <v>0</v>
      </c>
    </row>
    <row r="1247" spans="1:12">
      <c r="B1247" s="2">
        <v>12</v>
      </c>
      <c r="C1247" s="5"/>
      <c r="D1247" s="18">
        <v>0</v>
      </c>
      <c r="E1247" s="22">
        <v>0</v>
      </c>
      <c r="F1247" s="22">
        <v>0</v>
      </c>
      <c r="G1247" s="22">
        <v>0</v>
      </c>
      <c r="H1247" s="22">
        <v>0</v>
      </c>
      <c r="I1247" s="22">
        <v>0</v>
      </c>
      <c r="J1247" s="22">
        <v>0</v>
      </c>
      <c r="K1247" s="41">
        <f t="shared" si="54"/>
        <v>0</v>
      </c>
      <c r="L1247" s="1">
        <v>0</v>
      </c>
    </row>
    <row r="1248" spans="1:12">
      <c r="B1248" s="2">
        <v>12</v>
      </c>
      <c r="C1248" s="5"/>
      <c r="D1248" s="18">
        <v>0</v>
      </c>
      <c r="E1248" s="22">
        <v>0</v>
      </c>
      <c r="F1248" s="22">
        <v>0</v>
      </c>
      <c r="G1248" s="22">
        <v>0</v>
      </c>
      <c r="H1248" s="22">
        <v>0</v>
      </c>
      <c r="I1248" s="22">
        <v>0</v>
      </c>
      <c r="J1248" s="22">
        <v>0</v>
      </c>
      <c r="K1248" s="41">
        <f t="shared" si="54"/>
        <v>0</v>
      </c>
      <c r="L1248" s="1">
        <v>0</v>
      </c>
    </row>
    <row r="1249" spans="2:12">
      <c r="B1249" s="2">
        <v>12</v>
      </c>
      <c r="C1249" s="5"/>
      <c r="D1249" s="18">
        <v>0</v>
      </c>
      <c r="E1249" s="22">
        <v>0</v>
      </c>
      <c r="F1249" s="22">
        <v>0</v>
      </c>
      <c r="G1249" s="22">
        <v>0</v>
      </c>
      <c r="H1249" s="22">
        <v>0</v>
      </c>
      <c r="I1249" s="22">
        <v>0</v>
      </c>
      <c r="J1249" s="22">
        <v>0</v>
      </c>
      <c r="K1249" s="41">
        <f t="shared" si="54"/>
        <v>0</v>
      </c>
      <c r="L1249" s="1">
        <v>0</v>
      </c>
    </row>
    <row r="1250" spans="2:12">
      <c r="B1250" s="2">
        <v>12</v>
      </c>
      <c r="C1250" s="5"/>
      <c r="D1250" s="18">
        <v>0</v>
      </c>
      <c r="E1250" s="22">
        <v>0</v>
      </c>
      <c r="F1250" s="22">
        <v>0</v>
      </c>
      <c r="G1250" s="22">
        <v>0</v>
      </c>
      <c r="H1250" s="22">
        <v>0</v>
      </c>
      <c r="I1250" s="22">
        <v>0</v>
      </c>
      <c r="J1250" s="22">
        <v>0</v>
      </c>
      <c r="K1250" s="41">
        <f t="shared" ref="K1250:K1313" si="56">SUM(E1250:J1250)</f>
        <v>0</v>
      </c>
      <c r="L1250" s="1">
        <v>0</v>
      </c>
    </row>
    <row r="1251" spans="2:12">
      <c r="B1251" s="2">
        <v>12</v>
      </c>
      <c r="C1251" s="5"/>
      <c r="D1251" s="18">
        <v>0</v>
      </c>
      <c r="E1251" s="22">
        <v>0</v>
      </c>
      <c r="F1251" s="22">
        <v>0</v>
      </c>
      <c r="G1251" s="22">
        <v>0</v>
      </c>
      <c r="H1251" s="22">
        <v>0</v>
      </c>
      <c r="I1251" s="22">
        <v>0</v>
      </c>
      <c r="J1251" s="22">
        <v>0</v>
      </c>
      <c r="K1251" s="41">
        <f t="shared" si="56"/>
        <v>0</v>
      </c>
      <c r="L1251" s="1">
        <v>0</v>
      </c>
    </row>
    <row r="1252" spans="2:12">
      <c r="B1252" s="2">
        <v>12</v>
      </c>
      <c r="C1252" s="5"/>
      <c r="D1252" s="18">
        <v>0</v>
      </c>
      <c r="E1252" s="22">
        <v>0</v>
      </c>
      <c r="F1252" s="22">
        <v>0</v>
      </c>
      <c r="G1252" s="22">
        <v>0</v>
      </c>
      <c r="H1252" s="22">
        <v>0</v>
      </c>
      <c r="I1252" s="22">
        <v>0</v>
      </c>
      <c r="J1252" s="22">
        <v>0</v>
      </c>
      <c r="K1252" s="41">
        <f t="shared" si="56"/>
        <v>0</v>
      </c>
      <c r="L1252" s="1">
        <v>0</v>
      </c>
    </row>
    <row r="1253" spans="2:12">
      <c r="B1253" s="2">
        <v>12</v>
      </c>
      <c r="C1253" s="5"/>
      <c r="D1253" s="18">
        <v>0</v>
      </c>
      <c r="E1253" s="22">
        <v>0</v>
      </c>
      <c r="F1253" s="22">
        <v>0</v>
      </c>
      <c r="G1253" s="22">
        <v>0</v>
      </c>
      <c r="H1253" s="22">
        <v>0</v>
      </c>
      <c r="I1253" s="22">
        <v>0</v>
      </c>
      <c r="J1253" s="22">
        <v>0</v>
      </c>
      <c r="K1253" s="41">
        <f t="shared" si="56"/>
        <v>0</v>
      </c>
      <c r="L1253" s="1">
        <v>0</v>
      </c>
    </row>
    <row r="1254" spans="2:12">
      <c r="B1254" s="2">
        <v>12</v>
      </c>
      <c r="C1254" s="5"/>
      <c r="D1254" s="18">
        <v>0</v>
      </c>
      <c r="E1254" s="22">
        <v>0</v>
      </c>
      <c r="F1254" s="22">
        <v>0</v>
      </c>
      <c r="G1254" s="22">
        <v>0</v>
      </c>
      <c r="H1254" s="22">
        <v>0</v>
      </c>
      <c r="I1254" s="22">
        <v>0</v>
      </c>
      <c r="J1254" s="22">
        <v>0</v>
      </c>
      <c r="K1254" s="41">
        <f t="shared" si="56"/>
        <v>0</v>
      </c>
      <c r="L1254" s="1">
        <v>0</v>
      </c>
    </row>
    <row r="1255" spans="2:12">
      <c r="B1255" s="2">
        <v>12</v>
      </c>
      <c r="C1255" s="5"/>
      <c r="D1255" s="18">
        <v>0</v>
      </c>
      <c r="E1255" s="22">
        <v>0</v>
      </c>
      <c r="F1255" s="22">
        <v>0</v>
      </c>
      <c r="G1255" s="22">
        <v>0</v>
      </c>
      <c r="H1255" s="22">
        <v>0</v>
      </c>
      <c r="I1255" s="22">
        <v>0</v>
      </c>
      <c r="J1255" s="22">
        <v>0</v>
      </c>
      <c r="K1255" s="41">
        <f t="shared" si="56"/>
        <v>0</v>
      </c>
      <c r="L1255" s="1">
        <v>0</v>
      </c>
    </row>
    <row r="1256" spans="2:12">
      <c r="B1256" s="2">
        <v>12</v>
      </c>
      <c r="C1256" s="5"/>
      <c r="D1256" s="18">
        <v>0</v>
      </c>
      <c r="E1256" s="22">
        <v>0</v>
      </c>
      <c r="F1256" s="22">
        <v>0</v>
      </c>
      <c r="G1256" s="22">
        <v>0</v>
      </c>
      <c r="H1256" s="22">
        <v>0</v>
      </c>
      <c r="I1256" s="22">
        <v>0</v>
      </c>
      <c r="J1256" s="22">
        <v>0</v>
      </c>
      <c r="K1256" s="41">
        <f t="shared" si="56"/>
        <v>0</v>
      </c>
      <c r="L1256" s="1">
        <v>0</v>
      </c>
    </row>
    <row r="1257" spans="2:12">
      <c r="B1257" s="2">
        <v>12</v>
      </c>
      <c r="C1257" s="5"/>
      <c r="D1257" s="18">
        <v>0</v>
      </c>
      <c r="E1257" s="22">
        <v>0</v>
      </c>
      <c r="F1257" s="22">
        <v>0</v>
      </c>
      <c r="G1257" s="22">
        <v>0</v>
      </c>
      <c r="H1257" s="22">
        <v>0</v>
      </c>
      <c r="I1257" s="22">
        <v>0</v>
      </c>
      <c r="J1257" s="22">
        <v>0</v>
      </c>
      <c r="K1257" s="41">
        <f t="shared" si="56"/>
        <v>0</v>
      </c>
      <c r="L1257" s="1">
        <v>0</v>
      </c>
    </row>
    <row r="1258" spans="2:12">
      <c r="B1258" s="2">
        <v>12</v>
      </c>
      <c r="C1258" s="5"/>
      <c r="D1258" s="18">
        <v>0</v>
      </c>
      <c r="E1258" s="22">
        <v>0</v>
      </c>
      <c r="F1258" s="22">
        <v>0</v>
      </c>
      <c r="G1258" s="22">
        <v>0</v>
      </c>
      <c r="H1258" s="22">
        <v>0</v>
      </c>
      <c r="I1258" s="22">
        <v>0</v>
      </c>
      <c r="J1258" s="22">
        <v>0</v>
      </c>
      <c r="K1258" s="41">
        <f t="shared" si="56"/>
        <v>0</v>
      </c>
      <c r="L1258" s="1">
        <v>0</v>
      </c>
    </row>
    <row r="1259" spans="2:12">
      <c r="B1259" s="2">
        <v>12</v>
      </c>
      <c r="C1259" s="5"/>
      <c r="D1259" s="18">
        <v>0</v>
      </c>
      <c r="E1259" s="22">
        <v>0</v>
      </c>
      <c r="F1259" s="22">
        <v>0</v>
      </c>
      <c r="G1259" s="22">
        <v>0</v>
      </c>
      <c r="H1259" s="22">
        <v>0</v>
      </c>
      <c r="I1259" s="22">
        <v>0</v>
      </c>
      <c r="J1259" s="22">
        <v>0</v>
      </c>
      <c r="K1259" s="41">
        <f t="shared" si="56"/>
        <v>0</v>
      </c>
      <c r="L1259" s="1">
        <v>0</v>
      </c>
    </row>
    <row r="1260" spans="2:12">
      <c r="B1260" s="2">
        <v>12</v>
      </c>
      <c r="C1260" s="5"/>
      <c r="D1260" s="18">
        <v>0</v>
      </c>
      <c r="E1260" s="22">
        <v>0</v>
      </c>
      <c r="F1260" s="22">
        <v>0</v>
      </c>
      <c r="G1260" s="22">
        <v>0</v>
      </c>
      <c r="H1260" s="22">
        <v>0</v>
      </c>
      <c r="I1260" s="22">
        <v>0</v>
      </c>
      <c r="J1260" s="22">
        <v>0</v>
      </c>
      <c r="K1260" s="41">
        <f t="shared" si="56"/>
        <v>0</v>
      </c>
      <c r="L1260" s="1">
        <v>0</v>
      </c>
    </row>
    <row r="1261" spans="2:12">
      <c r="B1261" s="2">
        <v>12</v>
      </c>
      <c r="C1261" s="5"/>
      <c r="D1261" s="18">
        <v>0</v>
      </c>
      <c r="E1261" s="22">
        <v>0</v>
      </c>
      <c r="F1261" s="22">
        <v>0</v>
      </c>
      <c r="G1261" s="22">
        <v>0</v>
      </c>
      <c r="H1261" s="22">
        <v>0</v>
      </c>
      <c r="I1261" s="22">
        <v>0</v>
      </c>
      <c r="J1261" s="22">
        <v>0</v>
      </c>
      <c r="K1261" s="41">
        <f t="shared" si="56"/>
        <v>0</v>
      </c>
      <c r="L1261" s="1">
        <v>0</v>
      </c>
    </row>
    <row r="1262" spans="2:12">
      <c r="B1262" s="2">
        <v>12</v>
      </c>
      <c r="C1262" s="5"/>
      <c r="D1262" s="18">
        <v>0</v>
      </c>
      <c r="E1262" s="22">
        <v>0</v>
      </c>
      <c r="F1262" s="22">
        <v>0</v>
      </c>
      <c r="G1262" s="22">
        <v>0</v>
      </c>
      <c r="H1262" s="22">
        <v>0</v>
      </c>
      <c r="I1262" s="22">
        <v>0</v>
      </c>
      <c r="J1262" s="22">
        <v>0</v>
      </c>
      <c r="K1262" s="41">
        <f t="shared" si="56"/>
        <v>0</v>
      </c>
      <c r="L1262" s="1">
        <v>0</v>
      </c>
    </row>
    <row r="1263" spans="2:12">
      <c r="B1263" s="2">
        <v>12</v>
      </c>
      <c r="C1263" s="5"/>
      <c r="D1263" s="18">
        <v>0</v>
      </c>
      <c r="E1263" s="22">
        <v>0</v>
      </c>
      <c r="F1263" s="22">
        <v>0</v>
      </c>
      <c r="G1263" s="22">
        <v>0</v>
      </c>
      <c r="H1263" s="22">
        <v>0</v>
      </c>
      <c r="I1263" s="22">
        <v>0</v>
      </c>
      <c r="J1263" s="22">
        <v>0</v>
      </c>
      <c r="K1263" s="41">
        <f t="shared" si="56"/>
        <v>0</v>
      </c>
      <c r="L1263" s="1">
        <v>0</v>
      </c>
    </row>
    <row r="1264" spans="2:12">
      <c r="B1264" s="2">
        <v>12</v>
      </c>
      <c r="C1264" s="5"/>
      <c r="D1264" s="18">
        <v>0</v>
      </c>
      <c r="E1264" s="22">
        <v>0</v>
      </c>
      <c r="F1264" s="22">
        <v>0</v>
      </c>
      <c r="G1264" s="22">
        <v>0</v>
      </c>
      <c r="H1264" s="22">
        <v>0</v>
      </c>
      <c r="I1264" s="22">
        <v>0</v>
      </c>
      <c r="J1264" s="22">
        <v>0</v>
      </c>
      <c r="K1264" s="41">
        <f t="shared" si="56"/>
        <v>0</v>
      </c>
      <c r="L1264" s="1">
        <v>0</v>
      </c>
    </row>
    <row r="1265" spans="2:12">
      <c r="B1265" s="2">
        <v>12</v>
      </c>
      <c r="C1265" s="5"/>
      <c r="D1265" s="18">
        <v>0</v>
      </c>
      <c r="E1265" s="22">
        <v>0</v>
      </c>
      <c r="F1265" s="22">
        <v>0</v>
      </c>
      <c r="G1265" s="22">
        <v>0</v>
      </c>
      <c r="H1265" s="22">
        <v>0</v>
      </c>
      <c r="I1265" s="22">
        <v>0</v>
      </c>
      <c r="J1265" s="22">
        <v>0</v>
      </c>
      <c r="K1265" s="41">
        <f t="shared" si="56"/>
        <v>0</v>
      </c>
      <c r="L1265" s="1">
        <v>0</v>
      </c>
    </row>
    <row r="1266" spans="2:12">
      <c r="B1266" s="2">
        <v>12</v>
      </c>
      <c r="C1266" s="5"/>
      <c r="D1266" s="18">
        <v>0</v>
      </c>
      <c r="E1266" s="22">
        <v>0</v>
      </c>
      <c r="F1266" s="22">
        <v>0</v>
      </c>
      <c r="G1266" s="22">
        <v>0</v>
      </c>
      <c r="H1266" s="22">
        <v>0</v>
      </c>
      <c r="I1266" s="22">
        <v>0</v>
      </c>
      <c r="J1266" s="22">
        <v>0</v>
      </c>
      <c r="K1266" s="41">
        <f t="shared" si="56"/>
        <v>0</v>
      </c>
      <c r="L1266" s="1">
        <v>0</v>
      </c>
    </row>
    <row r="1267" spans="2:12">
      <c r="B1267" s="2">
        <v>12</v>
      </c>
      <c r="C1267" s="5"/>
      <c r="D1267" s="18">
        <v>0</v>
      </c>
      <c r="E1267" s="22">
        <v>0</v>
      </c>
      <c r="F1267" s="22">
        <v>0</v>
      </c>
      <c r="G1267" s="22">
        <v>0</v>
      </c>
      <c r="H1267" s="22">
        <v>0</v>
      </c>
      <c r="I1267" s="22">
        <v>0</v>
      </c>
      <c r="J1267" s="22">
        <v>0</v>
      </c>
      <c r="K1267" s="41">
        <f t="shared" si="56"/>
        <v>0</v>
      </c>
      <c r="L1267" s="1">
        <v>0</v>
      </c>
    </row>
    <row r="1268" spans="2:12">
      <c r="B1268" s="2">
        <v>12</v>
      </c>
      <c r="C1268" s="5"/>
      <c r="D1268" s="18">
        <v>0</v>
      </c>
      <c r="E1268" s="22">
        <v>0</v>
      </c>
      <c r="F1268" s="22">
        <v>0</v>
      </c>
      <c r="G1268" s="22">
        <v>0</v>
      </c>
      <c r="H1268" s="22">
        <v>0</v>
      </c>
      <c r="I1268" s="22">
        <v>0</v>
      </c>
      <c r="J1268" s="22">
        <v>0</v>
      </c>
      <c r="K1268" s="41">
        <f t="shared" si="56"/>
        <v>0</v>
      </c>
      <c r="L1268" s="1">
        <v>0</v>
      </c>
    </row>
    <row r="1269" spans="2:12">
      <c r="B1269" s="2">
        <v>12</v>
      </c>
      <c r="C1269" s="5"/>
      <c r="D1269" s="18">
        <v>0</v>
      </c>
      <c r="E1269" s="22">
        <v>0</v>
      </c>
      <c r="F1269" s="22">
        <v>0</v>
      </c>
      <c r="G1269" s="22">
        <v>0</v>
      </c>
      <c r="H1269" s="22">
        <v>0</v>
      </c>
      <c r="I1269" s="22">
        <v>0</v>
      </c>
      <c r="J1269" s="22">
        <v>0</v>
      </c>
      <c r="K1269" s="41">
        <f t="shared" si="56"/>
        <v>0</v>
      </c>
      <c r="L1269" s="1">
        <v>0</v>
      </c>
    </row>
    <row r="1270" spans="2:12">
      <c r="B1270" s="2">
        <v>12</v>
      </c>
      <c r="C1270" s="5"/>
      <c r="D1270" s="18">
        <v>0</v>
      </c>
      <c r="E1270" s="22">
        <v>0</v>
      </c>
      <c r="F1270" s="22">
        <v>0</v>
      </c>
      <c r="G1270" s="22">
        <v>0</v>
      </c>
      <c r="H1270" s="22">
        <v>0</v>
      </c>
      <c r="I1270" s="22">
        <v>0</v>
      </c>
      <c r="J1270" s="22">
        <v>0</v>
      </c>
      <c r="K1270" s="41">
        <f t="shared" si="56"/>
        <v>0</v>
      </c>
      <c r="L1270" s="1">
        <v>0</v>
      </c>
    </row>
    <row r="1271" spans="2:12">
      <c r="B1271" s="2">
        <v>12</v>
      </c>
      <c r="C1271" s="5"/>
      <c r="D1271" s="18">
        <v>0</v>
      </c>
      <c r="E1271" s="22">
        <v>0</v>
      </c>
      <c r="F1271" s="22">
        <v>0</v>
      </c>
      <c r="G1271" s="22">
        <v>0</v>
      </c>
      <c r="H1271" s="22">
        <v>0</v>
      </c>
      <c r="I1271" s="22">
        <v>0</v>
      </c>
      <c r="J1271" s="22">
        <v>0</v>
      </c>
      <c r="K1271" s="41">
        <f t="shared" si="56"/>
        <v>0</v>
      </c>
      <c r="L1271" s="1">
        <v>0</v>
      </c>
    </row>
    <row r="1272" spans="2:12">
      <c r="B1272" s="2">
        <v>12</v>
      </c>
      <c r="C1272" s="5"/>
      <c r="D1272" s="18">
        <v>0</v>
      </c>
      <c r="E1272" s="22">
        <v>0</v>
      </c>
      <c r="F1272" s="22">
        <v>0</v>
      </c>
      <c r="G1272" s="22">
        <v>0</v>
      </c>
      <c r="H1272" s="22">
        <v>0</v>
      </c>
      <c r="I1272" s="22">
        <v>0</v>
      </c>
      <c r="J1272" s="22">
        <v>0</v>
      </c>
      <c r="K1272" s="41">
        <f t="shared" si="56"/>
        <v>0</v>
      </c>
      <c r="L1272" s="1">
        <v>0</v>
      </c>
    </row>
    <row r="1273" spans="2:12">
      <c r="B1273" s="2">
        <v>12</v>
      </c>
      <c r="C1273" s="5"/>
      <c r="D1273" s="18">
        <v>0</v>
      </c>
      <c r="E1273" s="22">
        <v>0</v>
      </c>
      <c r="F1273" s="22">
        <v>0</v>
      </c>
      <c r="G1273" s="22">
        <v>0</v>
      </c>
      <c r="H1273" s="22">
        <v>0</v>
      </c>
      <c r="I1273" s="22">
        <v>0</v>
      </c>
      <c r="J1273" s="22">
        <v>0</v>
      </c>
      <c r="K1273" s="41">
        <f t="shared" si="56"/>
        <v>0</v>
      </c>
      <c r="L1273" s="1">
        <v>0</v>
      </c>
    </row>
    <row r="1274" spans="2:12">
      <c r="B1274" s="2">
        <v>12</v>
      </c>
      <c r="C1274" s="5"/>
      <c r="D1274" s="18">
        <v>0</v>
      </c>
      <c r="E1274" s="22">
        <v>0</v>
      </c>
      <c r="F1274" s="22">
        <v>0</v>
      </c>
      <c r="G1274" s="22">
        <v>0</v>
      </c>
      <c r="H1274" s="22">
        <v>0</v>
      </c>
      <c r="I1274" s="22">
        <v>0</v>
      </c>
      <c r="J1274" s="22">
        <v>0</v>
      </c>
      <c r="K1274" s="41">
        <f t="shared" si="56"/>
        <v>0</v>
      </c>
      <c r="L1274" s="1">
        <v>0</v>
      </c>
    </row>
    <row r="1275" spans="2:12">
      <c r="B1275" s="2">
        <v>12</v>
      </c>
      <c r="C1275" s="5"/>
      <c r="D1275" s="18">
        <v>0</v>
      </c>
      <c r="E1275" s="22">
        <v>0</v>
      </c>
      <c r="F1275" s="22">
        <v>0</v>
      </c>
      <c r="G1275" s="22">
        <v>0</v>
      </c>
      <c r="H1275" s="22">
        <v>0</v>
      </c>
      <c r="I1275" s="22">
        <v>0</v>
      </c>
      <c r="J1275" s="22">
        <v>0</v>
      </c>
      <c r="K1275" s="41">
        <f t="shared" si="56"/>
        <v>0</v>
      </c>
      <c r="L1275" s="1">
        <v>0</v>
      </c>
    </row>
    <row r="1276" spans="2:12">
      <c r="B1276" s="2">
        <v>12</v>
      </c>
      <c r="C1276" s="5"/>
      <c r="D1276" s="18">
        <v>0</v>
      </c>
      <c r="E1276" s="22">
        <v>0</v>
      </c>
      <c r="F1276" s="22">
        <v>0</v>
      </c>
      <c r="G1276" s="22">
        <v>0</v>
      </c>
      <c r="H1276" s="22">
        <v>0</v>
      </c>
      <c r="I1276" s="22">
        <v>0</v>
      </c>
      <c r="J1276" s="22">
        <v>0</v>
      </c>
      <c r="K1276" s="41">
        <f t="shared" si="56"/>
        <v>0</v>
      </c>
      <c r="L1276" s="1">
        <v>0</v>
      </c>
    </row>
    <row r="1277" spans="2:12">
      <c r="B1277" s="2">
        <v>12</v>
      </c>
      <c r="C1277" s="5"/>
      <c r="D1277" s="18">
        <v>0</v>
      </c>
      <c r="E1277" s="22">
        <v>0</v>
      </c>
      <c r="F1277" s="22">
        <v>0</v>
      </c>
      <c r="G1277" s="22">
        <v>0</v>
      </c>
      <c r="H1277" s="22">
        <v>0</v>
      </c>
      <c r="I1277" s="22">
        <v>0</v>
      </c>
      <c r="J1277" s="22">
        <v>0</v>
      </c>
      <c r="K1277" s="41">
        <f t="shared" si="56"/>
        <v>0</v>
      </c>
      <c r="L1277" s="1">
        <v>0</v>
      </c>
    </row>
    <row r="1278" spans="2:12">
      <c r="B1278" s="2">
        <v>12</v>
      </c>
      <c r="C1278" s="5"/>
      <c r="D1278" s="18">
        <v>0</v>
      </c>
      <c r="E1278" s="22">
        <v>0</v>
      </c>
      <c r="F1278" s="22">
        <v>0</v>
      </c>
      <c r="G1278" s="22">
        <v>0</v>
      </c>
      <c r="H1278" s="22">
        <v>0</v>
      </c>
      <c r="I1278" s="22">
        <v>0</v>
      </c>
      <c r="J1278" s="22">
        <v>0</v>
      </c>
      <c r="K1278" s="41">
        <f t="shared" si="56"/>
        <v>0</v>
      </c>
      <c r="L1278" s="1">
        <v>0</v>
      </c>
    </row>
    <row r="1279" spans="2:12">
      <c r="B1279" s="2">
        <v>12</v>
      </c>
      <c r="C1279" s="5"/>
      <c r="D1279" s="18">
        <v>0</v>
      </c>
      <c r="E1279" s="22">
        <v>0</v>
      </c>
      <c r="F1279" s="22">
        <v>0</v>
      </c>
      <c r="G1279" s="22">
        <v>0</v>
      </c>
      <c r="H1279" s="22">
        <v>0</v>
      </c>
      <c r="I1279" s="22">
        <v>0</v>
      </c>
      <c r="J1279" s="22">
        <v>0</v>
      </c>
      <c r="K1279" s="41">
        <f t="shared" si="56"/>
        <v>0</v>
      </c>
      <c r="L1279" s="1">
        <v>0</v>
      </c>
    </row>
    <row r="1280" spans="2:12">
      <c r="B1280" s="2">
        <v>12</v>
      </c>
      <c r="C1280" s="5"/>
      <c r="D1280" s="18">
        <v>0</v>
      </c>
      <c r="E1280" s="22">
        <v>0</v>
      </c>
      <c r="F1280" s="22">
        <v>0</v>
      </c>
      <c r="G1280" s="22">
        <v>0</v>
      </c>
      <c r="H1280" s="22">
        <v>0</v>
      </c>
      <c r="I1280" s="22">
        <v>0</v>
      </c>
      <c r="J1280" s="22">
        <v>0</v>
      </c>
      <c r="K1280" s="41">
        <f t="shared" si="56"/>
        <v>0</v>
      </c>
      <c r="L1280" s="1">
        <v>0</v>
      </c>
    </row>
    <row r="1281" spans="2:12">
      <c r="B1281" s="2">
        <v>12</v>
      </c>
      <c r="C1281" s="5"/>
      <c r="D1281" s="18">
        <v>0</v>
      </c>
      <c r="E1281" s="22">
        <v>0</v>
      </c>
      <c r="F1281" s="22">
        <v>0</v>
      </c>
      <c r="G1281" s="22">
        <v>0</v>
      </c>
      <c r="H1281" s="22">
        <v>0</v>
      </c>
      <c r="I1281" s="22">
        <v>0</v>
      </c>
      <c r="J1281" s="22">
        <v>0</v>
      </c>
      <c r="K1281" s="41">
        <f t="shared" si="56"/>
        <v>0</v>
      </c>
      <c r="L1281" s="1">
        <v>0</v>
      </c>
    </row>
    <row r="1282" spans="2:12">
      <c r="B1282" s="2">
        <v>12</v>
      </c>
      <c r="C1282" s="5"/>
      <c r="D1282" s="18">
        <v>0</v>
      </c>
      <c r="E1282" s="22">
        <v>0</v>
      </c>
      <c r="F1282" s="22">
        <v>0</v>
      </c>
      <c r="G1282" s="22">
        <v>0</v>
      </c>
      <c r="H1282" s="22">
        <v>0</v>
      </c>
      <c r="I1282" s="22">
        <v>0</v>
      </c>
      <c r="J1282" s="22">
        <v>0</v>
      </c>
      <c r="K1282" s="41">
        <f t="shared" si="56"/>
        <v>0</v>
      </c>
      <c r="L1282" s="1">
        <v>0</v>
      </c>
    </row>
    <row r="1283" spans="2:12">
      <c r="B1283" s="2">
        <v>12</v>
      </c>
      <c r="C1283" s="5"/>
      <c r="D1283" s="18">
        <v>0</v>
      </c>
      <c r="E1283" s="22">
        <v>0</v>
      </c>
      <c r="F1283" s="22">
        <v>0</v>
      </c>
      <c r="G1283" s="22">
        <v>0</v>
      </c>
      <c r="H1283" s="22">
        <v>0</v>
      </c>
      <c r="I1283" s="22">
        <v>0</v>
      </c>
      <c r="J1283" s="22">
        <v>0</v>
      </c>
      <c r="K1283" s="41">
        <f t="shared" si="56"/>
        <v>0</v>
      </c>
      <c r="L1283" s="1">
        <v>0</v>
      </c>
    </row>
    <row r="1284" spans="2:12">
      <c r="B1284" s="2">
        <v>12</v>
      </c>
      <c r="C1284" s="5"/>
      <c r="D1284" s="18">
        <v>0</v>
      </c>
      <c r="E1284" s="22">
        <v>0</v>
      </c>
      <c r="F1284" s="22">
        <v>0</v>
      </c>
      <c r="G1284" s="22">
        <v>0</v>
      </c>
      <c r="H1284" s="22">
        <v>0</v>
      </c>
      <c r="I1284" s="22">
        <v>0</v>
      </c>
      <c r="J1284" s="22">
        <v>0</v>
      </c>
      <c r="K1284" s="41">
        <f t="shared" si="56"/>
        <v>0</v>
      </c>
      <c r="L1284" s="1">
        <v>0</v>
      </c>
    </row>
    <row r="1285" spans="2:12">
      <c r="B1285" s="2">
        <v>12</v>
      </c>
      <c r="C1285" s="5"/>
      <c r="D1285" s="18">
        <v>0</v>
      </c>
      <c r="E1285" s="22">
        <v>0</v>
      </c>
      <c r="F1285" s="22">
        <v>0</v>
      </c>
      <c r="G1285" s="22">
        <v>0</v>
      </c>
      <c r="H1285" s="22">
        <v>0</v>
      </c>
      <c r="I1285" s="22">
        <v>0</v>
      </c>
      <c r="J1285" s="22">
        <v>0</v>
      </c>
      <c r="K1285" s="41">
        <f t="shared" si="56"/>
        <v>0</v>
      </c>
      <c r="L1285" s="1">
        <v>0</v>
      </c>
    </row>
    <row r="1286" spans="2:12">
      <c r="B1286" s="2">
        <v>12</v>
      </c>
      <c r="C1286" s="5"/>
      <c r="D1286" s="18">
        <v>0</v>
      </c>
      <c r="E1286" s="22">
        <v>0</v>
      </c>
      <c r="F1286" s="22">
        <v>0</v>
      </c>
      <c r="G1286" s="22">
        <v>0</v>
      </c>
      <c r="H1286" s="22">
        <v>0</v>
      </c>
      <c r="I1286" s="22">
        <v>0</v>
      </c>
      <c r="J1286" s="22">
        <v>0</v>
      </c>
      <c r="K1286" s="41">
        <f t="shared" si="56"/>
        <v>0</v>
      </c>
      <c r="L1286" s="1">
        <v>0</v>
      </c>
    </row>
    <row r="1287" spans="2:12">
      <c r="B1287" s="2">
        <v>12</v>
      </c>
      <c r="C1287" s="5"/>
      <c r="D1287" s="18">
        <v>0</v>
      </c>
      <c r="E1287" s="22">
        <v>0</v>
      </c>
      <c r="F1287" s="22">
        <v>0</v>
      </c>
      <c r="G1287" s="22">
        <v>0</v>
      </c>
      <c r="H1287" s="22">
        <v>0</v>
      </c>
      <c r="I1287" s="22">
        <v>0</v>
      </c>
      <c r="J1287" s="22">
        <v>0</v>
      </c>
      <c r="K1287" s="41">
        <f t="shared" si="56"/>
        <v>0</v>
      </c>
      <c r="L1287" s="1">
        <v>0</v>
      </c>
    </row>
    <row r="1288" spans="2:12">
      <c r="B1288" s="2">
        <v>12</v>
      </c>
      <c r="C1288" s="5"/>
      <c r="D1288" s="18">
        <v>0</v>
      </c>
      <c r="E1288" s="22">
        <v>0</v>
      </c>
      <c r="F1288" s="22">
        <v>0</v>
      </c>
      <c r="G1288" s="22">
        <v>0</v>
      </c>
      <c r="H1288" s="22">
        <v>0</v>
      </c>
      <c r="I1288" s="22">
        <v>0</v>
      </c>
      <c r="J1288" s="22">
        <v>0</v>
      </c>
      <c r="K1288" s="41">
        <f t="shared" si="56"/>
        <v>0</v>
      </c>
      <c r="L1288" s="1">
        <v>0</v>
      </c>
    </row>
    <row r="1289" spans="2:12">
      <c r="B1289" s="2">
        <v>12</v>
      </c>
      <c r="C1289" s="5"/>
      <c r="D1289" s="18">
        <v>0</v>
      </c>
      <c r="E1289" s="22">
        <v>0</v>
      </c>
      <c r="F1289" s="22">
        <v>0</v>
      </c>
      <c r="G1289" s="22">
        <v>0</v>
      </c>
      <c r="H1289" s="22">
        <v>0</v>
      </c>
      <c r="I1289" s="22">
        <v>0</v>
      </c>
      <c r="J1289" s="22">
        <v>0</v>
      </c>
      <c r="K1289" s="41">
        <f t="shared" si="56"/>
        <v>0</v>
      </c>
      <c r="L1289" s="1">
        <v>0</v>
      </c>
    </row>
    <row r="1290" spans="2:12">
      <c r="B1290" s="2">
        <v>12</v>
      </c>
      <c r="C1290" s="5"/>
      <c r="D1290" s="18">
        <v>0</v>
      </c>
      <c r="E1290" s="22">
        <v>0</v>
      </c>
      <c r="F1290" s="22">
        <v>0</v>
      </c>
      <c r="G1290" s="22">
        <v>0</v>
      </c>
      <c r="H1290" s="22">
        <v>0</v>
      </c>
      <c r="I1290" s="22">
        <v>0</v>
      </c>
      <c r="J1290" s="22">
        <v>0</v>
      </c>
      <c r="K1290" s="41">
        <f t="shared" si="56"/>
        <v>0</v>
      </c>
      <c r="L1290" s="1">
        <v>0</v>
      </c>
    </row>
    <row r="1291" spans="2:12">
      <c r="B1291" s="2">
        <v>12</v>
      </c>
      <c r="C1291" s="5"/>
      <c r="D1291" s="18">
        <v>0</v>
      </c>
      <c r="E1291" s="22">
        <v>0</v>
      </c>
      <c r="F1291" s="22">
        <v>0</v>
      </c>
      <c r="G1291" s="22">
        <v>0</v>
      </c>
      <c r="H1291" s="22">
        <v>0</v>
      </c>
      <c r="I1291" s="22">
        <v>0</v>
      </c>
      <c r="J1291" s="22">
        <v>0</v>
      </c>
      <c r="K1291" s="41">
        <f t="shared" si="56"/>
        <v>0</v>
      </c>
      <c r="L1291" s="1">
        <v>0</v>
      </c>
    </row>
    <row r="1292" spans="2:12">
      <c r="B1292" s="2">
        <v>12</v>
      </c>
      <c r="C1292" s="5"/>
      <c r="D1292" s="18">
        <v>0</v>
      </c>
      <c r="E1292" s="22">
        <v>0</v>
      </c>
      <c r="F1292" s="22">
        <v>0</v>
      </c>
      <c r="G1292" s="22">
        <v>0</v>
      </c>
      <c r="H1292" s="22">
        <v>0</v>
      </c>
      <c r="I1292" s="22">
        <v>0</v>
      </c>
      <c r="J1292" s="22">
        <v>0</v>
      </c>
      <c r="K1292" s="41">
        <f t="shared" si="56"/>
        <v>0</v>
      </c>
      <c r="L1292" s="1">
        <v>0</v>
      </c>
    </row>
    <row r="1293" spans="2:12">
      <c r="B1293" s="2">
        <v>12</v>
      </c>
      <c r="C1293" s="5"/>
      <c r="D1293" s="18">
        <v>0</v>
      </c>
      <c r="E1293" s="22">
        <v>0</v>
      </c>
      <c r="F1293" s="22">
        <v>0</v>
      </c>
      <c r="G1293" s="22">
        <v>0</v>
      </c>
      <c r="H1293" s="22">
        <v>0</v>
      </c>
      <c r="I1293" s="22">
        <v>0</v>
      </c>
      <c r="J1293" s="22">
        <v>0</v>
      </c>
      <c r="K1293" s="41">
        <f t="shared" si="56"/>
        <v>0</v>
      </c>
      <c r="L1293" s="1">
        <v>0</v>
      </c>
    </row>
    <row r="1294" spans="2:12">
      <c r="B1294" s="2">
        <v>12</v>
      </c>
      <c r="C1294" s="5"/>
      <c r="D1294" s="18">
        <v>0</v>
      </c>
      <c r="E1294" s="22">
        <v>0</v>
      </c>
      <c r="F1294" s="22">
        <v>0</v>
      </c>
      <c r="G1294" s="22">
        <v>0</v>
      </c>
      <c r="H1294" s="22">
        <v>0</v>
      </c>
      <c r="I1294" s="22">
        <v>0</v>
      </c>
      <c r="J1294" s="22">
        <v>0</v>
      </c>
      <c r="K1294" s="41">
        <f t="shared" si="56"/>
        <v>0</v>
      </c>
      <c r="L1294" s="1">
        <v>0</v>
      </c>
    </row>
    <row r="1295" spans="2:12">
      <c r="B1295" s="2">
        <v>12</v>
      </c>
      <c r="C1295" s="5"/>
      <c r="D1295" s="18">
        <v>0</v>
      </c>
      <c r="E1295" s="22">
        <v>0</v>
      </c>
      <c r="F1295" s="22">
        <v>0</v>
      </c>
      <c r="G1295" s="22">
        <v>0</v>
      </c>
      <c r="H1295" s="22">
        <v>0</v>
      </c>
      <c r="I1295" s="22">
        <v>0</v>
      </c>
      <c r="J1295" s="22">
        <v>0</v>
      </c>
      <c r="K1295" s="41">
        <f t="shared" si="56"/>
        <v>0</v>
      </c>
      <c r="L1295" s="1">
        <v>0</v>
      </c>
    </row>
    <row r="1296" spans="2:12">
      <c r="B1296" s="2">
        <v>12</v>
      </c>
      <c r="C1296" s="5"/>
      <c r="D1296" s="18">
        <v>0</v>
      </c>
      <c r="E1296" s="22">
        <v>0</v>
      </c>
      <c r="F1296" s="22">
        <v>0</v>
      </c>
      <c r="G1296" s="22">
        <v>0</v>
      </c>
      <c r="H1296" s="22">
        <v>0</v>
      </c>
      <c r="I1296" s="22">
        <v>0</v>
      </c>
      <c r="J1296" s="22">
        <v>0</v>
      </c>
      <c r="K1296" s="41">
        <f t="shared" si="56"/>
        <v>0</v>
      </c>
      <c r="L1296" s="1">
        <v>0</v>
      </c>
    </row>
    <row r="1297" spans="2:12">
      <c r="B1297" s="2">
        <v>12</v>
      </c>
      <c r="C1297" s="5"/>
      <c r="D1297" s="18">
        <v>0</v>
      </c>
      <c r="E1297" s="22">
        <v>0</v>
      </c>
      <c r="F1297" s="22">
        <v>0</v>
      </c>
      <c r="G1297" s="22">
        <v>0</v>
      </c>
      <c r="H1297" s="22">
        <v>0</v>
      </c>
      <c r="I1297" s="22">
        <v>0</v>
      </c>
      <c r="J1297" s="22">
        <v>0</v>
      </c>
      <c r="K1297" s="41">
        <f t="shared" si="56"/>
        <v>0</v>
      </c>
      <c r="L1297" s="1">
        <v>0</v>
      </c>
    </row>
    <row r="1298" spans="2:12">
      <c r="B1298" s="2">
        <v>12</v>
      </c>
      <c r="C1298" s="5"/>
      <c r="D1298" s="18">
        <v>0</v>
      </c>
      <c r="E1298" s="22">
        <v>0</v>
      </c>
      <c r="F1298" s="22">
        <v>0</v>
      </c>
      <c r="G1298" s="22">
        <v>0</v>
      </c>
      <c r="H1298" s="22">
        <v>0</v>
      </c>
      <c r="I1298" s="22">
        <v>0</v>
      </c>
      <c r="J1298" s="22">
        <v>0</v>
      </c>
      <c r="K1298" s="41">
        <f t="shared" si="56"/>
        <v>0</v>
      </c>
      <c r="L1298" s="1">
        <v>0</v>
      </c>
    </row>
    <row r="1299" spans="2:12">
      <c r="B1299" s="2">
        <v>12</v>
      </c>
      <c r="C1299" s="5"/>
      <c r="D1299" s="18">
        <v>0</v>
      </c>
      <c r="E1299" s="22">
        <v>0</v>
      </c>
      <c r="F1299" s="22">
        <v>0</v>
      </c>
      <c r="G1299" s="22">
        <v>0</v>
      </c>
      <c r="H1299" s="22">
        <v>0</v>
      </c>
      <c r="I1299" s="22">
        <v>0</v>
      </c>
      <c r="J1299" s="22">
        <v>0</v>
      </c>
      <c r="K1299" s="41">
        <f t="shared" si="56"/>
        <v>0</v>
      </c>
      <c r="L1299" s="1">
        <v>0</v>
      </c>
    </row>
    <row r="1300" spans="2:12">
      <c r="B1300" s="2">
        <v>12</v>
      </c>
      <c r="C1300" s="5"/>
      <c r="D1300" s="18">
        <v>0</v>
      </c>
      <c r="E1300" s="22">
        <v>0</v>
      </c>
      <c r="F1300" s="22">
        <v>0</v>
      </c>
      <c r="G1300" s="22">
        <v>0</v>
      </c>
      <c r="H1300" s="22">
        <v>0</v>
      </c>
      <c r="I1300" s="22">
        <v>0</v>
      </c>
      <c r="J1300" s="22">
        <v>0</v>
      </c>
      <c r="K1300" s="41">
        <f t="shared" si="56"/>
        <v>0</v>
      </c>
      <c r="L1300" s="1">
        <v>0</v>
      </c>
    </row>
    <row r="1301" spans="2:12">
      <c r="B1301" s="2">
        <v>12</v>
      </c>
      <c r="C1301" s="5"/>
      <c r="D1301" s="18">
        <v>0</v>
      </c>
      <c r="E1301" s="22">
        <v>0</v>
      </c>
      <c r="F1301" s="22">
        <v>0</v>
      </c>
      <c r="G1301" s="22">
        <v>0</v>
      </c>
      <c r="H1301" s="22">
        <v>0</v>
      </c>
      <c r="I1301" s="22">
        <v>0</v>
      </c>
      <c r="J1301" s="22">
        <v>0</v>
      </c>
      <c r="K1301" s="41">
        <f t="shared" si="56"/>
        <v>0</v>
      </c>
      <c r="L1301" s="1">
        <v>0</v>
      </c>
    </row>
    <row r="1302" spans="2:12">
      <c r="B1302" s="2">
        <v>12</v>
      </c>
      <c r="C1302" s="5"/>
      <c r="D1302" s="18">
        <v>0</v>
      </c>
      <c r="E1302" s="22">
        <v>0</v>
      </c>
      <c r="F1302" s="22">
        <v>0</v>
      </c>
      <c r="G1302" s="22">
        <v>0</v>
      </c>
      <c r="H1302" s="22">
        <v>0</v>
      </c>
      <c r="I1302" s="22">
        <v>0</v>
      </c>
      <c r="J1302" s="22">
        <v>0</v>
      </c>
      <c r="K1302" s="41">
        <f t="shared" si="56"/>
        <v>0</v>
      </c>
      <c r="L1302" s="1">
        <v>0</v>
      </c>
    </row>
    <row r="1303" spans="2:12">
      <c r="B1303" s="2">
        <v>12</v>
      </c>
      <c r="C1303" s="5"/>
      <c r="D1303" s="18">
        <v>0</v>
      </c>
      <c r="E1303" s="22">
        <v>0</v>
      </c>
      <c r="F1303" s="22">
        <v>0</v>
      </c>
      <c r="G1303" s="22">
        <v>0</v>
      </c>
      <c r="H1303" s="22">
        <v>0</v>
      </c>
      <c r="I1303" s="22">
        <v>0</v>
      </c>
      <c r="J1303" s="22">
        <v>0</v>
      </c>
      <c r="K1303" s="41">
        <f t="shared" si="56"/>
        <v>0</v>
      </c>
      <c r="L1303" s="1">
        <v>0</v>
      </c>
    </row>
    <row r="1304" spans="2:12">
      <c r="B1304" s="2">
        <v>12</v>
      </c>
      <c r="C1304" s="5"/>
      <c r="D1304" s="18">
        <v>0</v>
      </c>
      <c r="E1304" s="22">
        <v>0</v>
      </c>
      <c r="F1304" s="22">
        <v>0</v>
      </c>
      <c r="G1304" s="22">
        <v>0</v>
      </c>
      <c r="H1304" s="22">
        <v>0</v>
      </c>
      <c r="I1304" s="22">
        <v>0</v>
      </c>
      <c r="J1304" s="22">
        <v>0</v>
      </c>
      <c r="K1304" s="41">
        <f t="shared" si="56"/>
        <v>0</v>
      </c>
      <c r="L1304" s="1">
        <v>0</v>
      </c>
    </row>
    <row r="1305" spans="2:12">
      <c r="B1305" s="2">
        <v>12</v>
      </c>
      <c r="C1305" s="5"/>
      <c r="D1305" s="18">
        <v>0</v>
      </c>
      <c r="E1305" s="22">
        <v>0</v>
      </c>
      <c r="F1305" s="22">
        <v>0</v>
      </c>
      <c r="G1305" s="22">
        <v>0</v>
      </c>
      <c r="H1305" s="22">
        <v>0</v>
      </c>
      <c r="I1305" s="22">
        <v>0</v>
      </c>
      <c r="J1305" s="22">
        <v>0</v>
      </c>
      <c r="K1305" s="41">
        <f t="shared" si="56"/>
        <v>0</v>
      </c>
      <c r="L1305" s="1">
        <v>0</v>
      </c>
    </row>
    <row r="1306" spans="2:12">
      <c r="B1306" s="2">
        <v>12</v>
      </c>
      <c r="C1306" s="5"/>
      <c r="D1306" s="18">
        <v>0</v>
      </c>
      <c r="E1306" s="22">
        <v>0</v>
      </c>
      <c r="F1306" s="22">
        <v>0</v>
      </c>
      <c r="G1306" s="22">
        <v>0</v>
      </c>
      <c r="H1306" s="22">
        <v>0</v>
      </c>
      <c r="I1306" s="22">
        <v>0</v>
      </c>
      <c r="J1306" s="22">
        <v>0</v>
      </c>
      <c r="K1306" s="41">
        <f t="shared" si="56"/>
        <v>0</v>
      </c>
      <c r="L1306" s="1">
        <v>0</v>
      </c>
    </row>
    <row r="1307" spans="2:12">
      <c r="B1307" s="2">
        <v>12</v>
      </c>
      <c r="C1307" s="5"/>
      <c r="D1307" s="18">
        <v>0</v>
      </c>
      <c r="E1307" s="22">
        <v>0</v>
      </c>
      <c r="F1307" s="22">
        <v>0</v>
      </c>
      <c r="G1307" s="22">
        <v>0</v>
      </c>
      <c r="H1307" s="22">
        <v>0</v>
      </c>
      <c r="I1307" s="22">
        <v>0</v>
      </c>
      <c r="J1307" s="22">
        <v>0</v>
      </c>
      <c r="K1307" s="41">
        <f t="shared" si="56"/>
        <v>0</v>
      </c>
      <c r="L1307" s="1">
        <v>0</v>
      </c>
    </row>
    <row r="1308" spans="2:12">
      <c r="B1308" s="2">
        <v>12</v>
      </c>
      <c r="C1308" s="5"/>
      <c r="D1308" s="18"/>
      <c r="E1308" s="22"/>
      <c r="F1308" s="22"/>
      <c r="G1308" s="22"/>
      <c r="H1308" s="22"/>
      <c r="I1308" s="22"/>
      <c r="J1308" s="22"/>
      <c r="K1308" s="41">
        <f t="shared" si="56"/>
        <v>0</v>
      </c>
    </row>
    <row r="1309" spans="2:12">
      <c r="B1309" s="2">
        <v>12</v>
      </c>
      <c r="C1309" s="5"/>
      <c r="D1309" s="30" t="s">
        <v>3891</v>
      </c>
      <c r="E1309" s="42">
        <f t="shared" ref="E1309:K1309" si="57">SUM(E1228:E1308)</f>
        <v>21.25</v>
      </c>
      <c r="F1309" s="42">
        <f t="shared" si="57"/>
        <v>7.5</v>
      </c>
      <c r="G1309" s="42">
        <f t="shared" si="57"/>
        <v>13.75</v>
      </c>
      <c r="H1309" s="42">
        <f t="shared" si="57"/>
        <v>8.5</v>
      </c>
      <c r="I1309" s="42">
        <f t="shared" si="57"/>
        <v>0</v>
      </c>
      <c r="J1309" s="42">
        <f t="shared" si="57"/>
        <v>20</v>
      </c>
      <c r="K1309" s="42">
        <f t="shared" si="57"/>
        <v>71</v>
      </c>
    </row>
    <row r="1310" spans="2:12">
      <c r="C1310" s="5"/>
      <c r="D1310" s="18"/>
      <c r="E1310" s="22"/>
      <c r="F1310" s="22"/>
      <c r="G1310" s="22"/>
      <c r="H1310" s="22"/>
      <c r="I1310" s="22"/>
      <c r="J1310" s="22"/>
      <c r="K1310" s="41">
        <f t="shared" si="56"/>
        <v>0</v>
      </c>
      <c r="L1310" s="1">
        <v>0</v>
      </c>
    </row>
    <row r="1311" spans="2:12">
      <c r="C1311" s="5"/>
      <c r="D1311" s="18"/>
      <c r="E1311" s="22"/>
      <c r="F1311" s="22"/>
      <c r="G1311" s="22"/>
      <c r="H1311" s="22"/>
      <c r="I1311" s="22"/>
      <c r="J1311" s="22"/>
      <c r="K1311" s="41">
        <f t="shared" si="56"/>
        <v>0</v>
      </c>
    </row>
    <row r="1312" spans="2:12">
      <c r="B1312" s="2">
        <v>0</v>
      </c>
      <c r="C1312" s="5"/>
      <c r="D1312" s="29" t="str">
        <f>""&amp;TEXT(D1060,"0")&amp;" एकूण बेरीज"</f>
        <v>कोथरूड - बावधन क्षेत्रीय कार्यालय एकूण बेरीज</v>
      </c>
      <c r="E1312" s="40">
        <f t="shared" ref="E1312:K1312" si="58">E1143+E1226+E1309</f>
        <v>35</v>
      </c>
      <c r="F1312" s="40">
        <f t="shared" si="58"/>
        <v>25</v>
      </c>
      <c r="G1312" s="40">
        <f t="shared" si="58"/>
        <v>32.5</v>
      </c>
      <c r="H1312" s="40">
        <f t="shared" si="58"/>
        <v>37.5</v>
      </c>
      <c r="I1312" s="40">
        <f t="shared" si="58"/>
        <v>0</v>
      </c>
      <c r="J1312" s="40">
        <f t="shared" si="58"/>
        <v>70</v>
      </c>
      <c r="K1312" s="40">
        <f t="shared" si="58"/>
        <v>200</v>
      </c>
    </row>
    <row r="1313" spans="1:12">
      <c r="C1313" s="5"/>
      <c r="D1313" s="18"/>
      <c r="E1313" s="22"/>
      <c r="F1313" s="22"/>
      <c r="G1313" s="22"/>
      <c r="H1313" s="22"/>
      <c r="I1313" s="22"/>
      <c r="J1313" s="22"/>
      <c r="K1313" s="41">
        <f t="shared" si="56"/>
        <v>0</v>
      </c>
      <c r="L1313" s="1">
        <v>0</v>
      </c>
    </row>
    <row r="1314" spans="1:12">
      <c r="C1314" s="5"/>
      <c r="D1314" s="18"/>
      <c r="E1314" s="22"/>
      <c r="F1314" s="22"/>
      <c r="G1314" s="22"/>
      <c r="H1314" s="22"/>
      <c r="I1314" s="22"/>
      <c r="J1314" s="22"/>
      <c r="K1314" s="41">
        <f t="shared" ref="K1314:K1377" si="59">SUM(E1314:J1314)</f>
        <v>0</v>
      </c>
      <c r="L1314" s="1">
        <v>0</v>
      </c>
    </row>
    <row r="1315" spans="1:12">
      <c r="C1315" s="5"/>
      <c r="D1315" s="18" t="s">
        <v>8332</v>
      </c>
      <c r="E1315" s="22"/>
      <c r="F1315" s="22"/>
      <c r="G1315" s="22"/>
      <c r="H1315" s="22"/>
      <c r="I1315" s="22"/>
      <c r="J1315" s="22"/>
      <c r="K1315" s="41">
        <f t="shared" si="59"/>
        <v>0</v>
      </c>
    </row>
    <row r="1316" spans="1:12">
      <c r="C1316" s="5"/>
      <c r="D1316" s="18"/>
      <c r="E1316" s="22"/>
      <c r="F1316" s="22"/>
      <c r="G1316" s="22"/>
      <c r="H1316" s="22"/>
      <c r="I1316" s="22"/>
      <c r="J1316" s="22"/>
      <c r="K1316" s="41">
        <f t="shared" si="59"/>
        <v>0</v>
      </c>
    </row>
    <row r="1317" spans="1:12">
      <c r="A1317" s="5" t="s">
        <v>5998</v>
      </c>
      <c r="B1317" s="2">
        <v>35</v>
      </c>
      <c r="C1317" s="5"/>
      <c r="D1317" s="18" t="s">
        <v>9731</v>
      </c>
      <c r="E1317" s="22">
        <v>2.5</v>
      </c>
      <c r="F1317" s="22">
        <v>0</v>
      </c>
      <c r="G1317" s="22">
        <v>0</v>
      </c>
      <c r="H1317" s="22">
        <v>0</v>
      </c>
      <c r="I1317" s="22">
        <v>0</v>
      </c>
      <c r="J1317" s="22">
        <v>0</v>
      </c>
      <c r="K1317" s="41">
        <f t="shared" si="59"/>
        <v>2.5</v>
      </c>
    </row>
    <row r="1318" spans="1:12" ht="31.5">
      <c r="A1318" s="5" t="s">
        <v>6020</v>
      </c>
      <c r="B1318" s="2">
        <v>35</v>
      </c>
      <c r="C1318" s="5"/>
      <c r="D1318" s="18" t="s">
        <v>9732</v>
      </c>
      <c r="E1318" s="22">
        <v>0</v>
      </c>
      <c r="F1318" s="22">
        <v>0</v>
      </c>
      <c r="G1318" s="22">
        <v>0</v>
      </c>
      <c r="H1318" s="22">
        <v>0</v>
      </c>
      <c r="I1318" s="22">
        <v>0</v>
      </c>
      <c r="J1318" s="22">
        <v>5</v>
      </c>
      <c r="K1318" s="41">
        <f t="shared" si="59"/>
        <v>5</v>
      </c>
    </row>
    <row r="1319" spans="1:12">
      <c r="A1319" s="5" t="s">
        <v>6021</v>
      </c>
      <c r="B1319" s="2">
        <v>35</v>
      </c>
      <c r="C1319" s="5"/>
      <c r="D1319" s="18" t="s">
        <v>9733</v>
      </c>
      <c r="E1319" s="22">
        <v>5</v>
      </c>
      <c r="F1319" s="22">
        <v>0</v>
      </c>
      <c r="G1319" s="22">
        <v>0</v>
      </c>
      <c r="H1319" s="22">
        <v>0</v>
      </c>
      <c r="I1319" s="22">
        <v>0</v>
      </c>
      <c r="J1319" s="22">
        <v>0</v>
      </c>
      <c r="K1319" s="41">
        <f t="shared" si="59"/>
        <v>5</v>
      </c>
    </row>
    <row r="1320" spans="1:12" ht="31.5">
      <c r="A1320" s="5" t="s">
        <v>6029</v>
      </c>
      <c r="B1320" s="2">
        <v>35</v>
      </c>
      <c r="C1320" s="5"/>
      <c r="D1320" s="18" t="s">
        <v>9734</v>
      </c>
      <c r="E1320" s="22">
        <v>5</v>
      </c>
      <c r="F1320" s="22">
        <v>0</v>
      </c>
      <c r="G1320" s="22">
        <v>0</v>
      </c>
      <c r="H1320" s="22">
        <v>0</v>
      </c>
      <c r="I1320" s="22">
        <v>0</v>
      </c>
      <c r="J1320" s="22">
        <v>0</v>
      </c>
      <c r="K1320" s="41">
        <f t="shared" si="59"/>
        <v>5</v>
      </c>
    </row>
    <row r="1321" spans="1:12" ht="31.5">
      <c r="A1321" s="5" t="s">
        <v>6023</v>
      </c>
      <c r="B1321" s="2">
        <v>35</v>
      </c>
      <c r="C1321" s="5"/>
      <c r="D1321" s="18" t="s">
        <v>9735</v>
      </c>
      <c r="E1321" s="22">
        <v>0</v>
      </c>
      <c r="F1321" s="22">
        <v>0</v>
      </c>
      <c r="G1321" s="22">
        <v>0</v>
      </c>
      <c r="H1321" s="22">
        <v>0</v>
      </c>
      <c r="I1321" s="22">
        <v>0</v>
      </c>
      <c r="J1321" s="22">
        <v>5</v>
      </c>
      <c r="K1321" s="41">
        <f t="shared" si="59"/>
        <v>5</v>
      </c>
    </row>
    <row r="1322" spans="1:12">
      <c r="A1322" s="5" t="s">
        <v>6035</v>
      </c>
      <c r="B1322" s="2">
        <v>35</v>
      </c>
      <c r="C1322" s="5"/>
      <c r="D1322" s="18" t="s">
        <v>9736</v>
      </c>
      <c r="E1322" s="22">
        <v>2.5</v>
      </c>
      <c r="F1322" s="22">
        <v>0</v>
      </c>
      <c r="G1322" s="22">
        <v>0</v>
      </c>
      <c r="H1322" s="22">
        <v>0</v>
      </c>
      <c r="I1322" s="22">
        <v>0</v>
      </c>
      <c r="J1322" s="22">
        <v>0</v>
      </c>
      <c r="K1322" s="41">
        <f t="shared" si="59"/>
        <v>2.5</v>
      </c>
    </row>
    <row r="1323" spans="1:12">
      <c r="A1323" s="5" t="s">
        <v>6043</v>
      </c>
      <c r="B1323" s="2">
        <v>35</v>
      </c>
      <c r="C1323" s="5"/>
      <c r="D1323" s="18" t="s">
        <v>9737</v>
      </c>
      <c r="E1323" s="22">
        <v>5</v>
      </c>
      <c r="F1323" s="22">
        <v>0</v>
      </c>
      <c r="G1323" s="22">
        <v>0</v>
      </c>
      <c r="H1323" s="22">
        <v>0</v>
      </c>
      <c r="I1323" s="22">
        <v>0</v>
      </c>
      <c r="J1323" s="22">
        <v>0</v>
      </c>
      <c r="K1323" s="41">
        <f t="shared" si="59"/>
        <v>5</v>
      </c>
    </row>
    <row r="1324" spans="1:12">
      <c r="A1324" s="5" t="s">
        <v>6044</v>
      </c>
      <c r="B1324" s="2">
        <v>35</v>
      </c>
      <c r="C1324" s="5"/>
      <c r="D1324" s="18" t="s">
        <v>9738</v>
      </c>
      <c r="E1324" s="22">
        <v>5</v>
      </c>
      <c r="F1324" s="22">
        <v>0</v>
      </c>
      <c r="G1324" s="22">
        <v>0</v>
      </c>
      <c r="H1324" s="22">
        <v>0</v>
      </c>
      <c r="I1324" s="22">
        <v>0</v>
      </c>
      <c r="J1324" s="22">
        <v>0</v>
      </c>
      <c r="K1324" s="41">
        <f t="shared" si="59"/>
        <v>5</v>
      </c>
    </row>
    <row r="1325" spans="1:12">
      <c r="A1325" s="5" t="s">
        <v>6049</v>
      </c>
      <c r="B1325" s="2">
        <v>35</v>
      </c>
      <c r="C1325" s="5"/>
      <c r="D1325" s="18" t="s">
        <v>9739</v>
      </c>
      <c r="E1325" s="22">
        <v>0</v>
      </c>
      <c r="F1325" s="22">
        <v>0</v>
      </c>
      <c r="G1325" s="22">
        <v>0</v>
      </c>
      <c r="H1325" s="22">
        <v>2.5</v>
      </c>
      <c r="I1325" s="22">
        <v>0</v>
      </c>
      <c r="J1325" s="22">
        <v>0</v>
      </c>
      <c r="K1325" s="41">
        <f t="shared" si="59"/>
        <v>2.5</v>
      </c>
    </row>
    <row r="1326" spans="1:12" ht="31.5">
      <c r="A1326" s="5" t="s">
        <v>6026</v>
      </c>
      <c r="B1326" s="2">
        <v>35</v>
      </c>
      <c r="C1326" s="5"/>
      <c r="D1326" s="18" t="s">
        <v>9740</v>
      </c>
      <c r="E1326" s="22">
        <v>0</v>
      </c>
      <c r="F1326" s="22">
        <v>0</v>
      </c>
      <c r="G1326" s="22">
        <v>0</v>
      </c>
      <c r="H1326" s="22">
        <v>0</v>
      </c>
      <c r="I1326" s="22">
        <v>0</v>
      </c>
      <c r="J1326" s="22">
        <v>5</v>
      </c>
      <c r="K1326" s="41">
        <f t="shared" si="59"/>
        <v>5</v>
      </c>
    </row>
    <row r="1327" spans="1:12">
      <c r="A1327" s="5" t="s">
        <v>6050</v>
      </c>
      <c r="B1327" s="2">
        <v>35</v>
      </c>
      <c r="C1327" s="5"/>
      <c r="D1327" s="18" t="s">
        <v>9741</v>
      </c>
      <c r="E1327" s="22">
        <v>0</v>
      </c>
      <c r="F1327" s="22">
        <v>0</v>
      </c>
      <c r="G1327" s="22">
        <v>0</v>
      </c>
      <c r="H1327" s="22">
        <v>2.5</v>
      </c>
      <c r="I1327" s="22">
        <v>0</v>
      </c>
      <c r="J1327" s="22">
        <v>0</v>
      </c>
      <c r="K1327" s="41">
        <f t="shared" si="59"/>
        <v>2.5</v>
      </c>
    </row>
    <row r="1328" spans="1:12">
      <c r="A1328" s="5" t="s">
        <v>6068</v>
      </c>
      <c r="B1328" s="2">
        <v>35</v>
      </c>
      <c r="C1328" s="5"/>
      <c r="D1328" s="18" t="s">
        <v>9742</v>
      </c>
      <c r="E1328" s="22">
        <v>0</v>
      </c>
      <c r="F1328" s="22">
        <v>0</v>
      </c>
      <c r="G1328" s="22">
        <v>0</v>
      </c>
      <c r="H1328" s="22">
        <v>2.5</v>
      </c>
      <c r="I1328" s="22">
        <v>0</v>
      </c>
      <c r="J1328" s="22">
        <v>0</v>
      </c>
      <c r="K1328" s="41">
        <f t="shared" si="59"/>
        <v>2.5</v>
      </c>
    </row>
    <row r="1329" spans="1:12">
      <c r="A1329" s="5" t="s">
        <v>6080</v>
      </c>
      <c r="B1329" s="2">
        <v>35</v>
      </c>
      <c r="C1329" s="5"/>
      <c r="D1329" s="18" t="s">
        <v>9743</v>
      </c>
      <c r="E1329" s="22">
        <v>0</v>
      </c>
      <c r="F1329" s="22">
        <v>0</v>
      </c>
      <c r="G1329" s="22">
        <v>0</v>
      </c>
      <c r="H1329" s="22">
        <v>2.5</v>
      </c>
      <c r="I1329" s="22">
        <v>0</v>
      </c>
      <c r="J1329" s="22">
        <v>0</v>
      </c>
      <c r="K1329" s="41">
        <f t="shared" si="59"/>
        <v>2.5</v>
      </c>
    </row>
    <row r="1330" spans="1:12">
      <c r="A1330" s="5" t="s">
        <v>6089</v>
      </c>
      <c r="B1330" s="2">
        <v>35</v>
      </c>
      <c r="C1330" s="5"/>
      <c r="D1330" s="18" t="s">
        <v>9744</v>
      </c>
      <c r="E1330" s="22">
        <v>0</v>
      </c>
      <c r="F1330" s="22">
        <v>0</v>
      </c>
      <c r="G1330" s="22">
        <v>0</v>
      </c>
      <c r="H1330" s="22">
        <v>5</v>
      </c>
      <c r="I1330" s="22">
        <v>0</v>
      </c>
      <c r="J1330" s="22">
        <v>0</v>
      </c>
      <c r="K1330" s="41">
        <f t="shared" si="59"/>
        <v>5</v>
      </c>
    </row>
    <row r="1331" spans="1:12">
      <c r="A1331" s="5" t="s">
        <v>6107</v>
      </c>
      <c r="B1331" s="2">
        <v>35</v>
      </c>
      <c r="C1331" s="5"/>
      <c r="D1331" s="18" t="s">
        <v>9745</v>
      </c>
      <c r="E1331" s="22">
        <v>0</v>
      </c>
      <c r="F1331" s="22">
        <v>0</v>
      </c>
      <c r="G1331" s="22">
        <v>0</v>
      </c>
      <c r="H1331" s="22">
        <v>2.5</v>
      </c>
      <c r="I1331" s="22">
        <v>0</v>
      </c>
      <c r="J1331" s="22">
        <v>0</v>
      </c>
      <c r="K1331" s="41">
        <f t="shared" si="59"/>
        <v>2.5</v>
      </c>
    </row>
    <row r="1332" spans="1:12">
      <c r="A1332" s="5" t="s">
        <v>6108</v>
      </c>
      <c r="B1332" s="2">
        <v>35</v>
      </c>
      <c r="C1332" s="5"/>
      <c r="D1332" s="18" t="s">
        <v>9746</v>
      </c>
      <c r="E1332" s="22">
        <v>0</v>
      </c>
      <c r="F1332" s="22">
        <v>0</v>
      </c>
      <c r="G1332" s="22">
        <v>0</v>
      </c>
      <c r="H1332" s="22">
        <v>5</v>
      </c>
      <c r="I1332" s="22">
        <v>0</v>
      </c>
      <c r="J1332" s="22">
        <v>0</v>
      </c>
      <c r="K1332" s="41">
        <f t="shared" si="59"/>
        <v>5</v>
      </c>
    </row>
    <row r="1333" spans="1:12">
      <c r="A1333" s="5" t="s">
        <v>6028</v>
      </c>
      <c r="B1333" s="2">
        <v>35</v>
      </c>
      <c r="C1333" s="5"/>
      <c r="D1333" s="18" t="s">
        <v>9747</v>
      </c>
      <c r="E1333" s="22">
        <v>0</v>
      </c>
      <c r="F1333" s="22">
        <v>0</v>
      </c>
      <c r="G1333" s="22">
        <v>0</v>
      </c>
      <c r="H1333" s="22">
        <v>0</v>
      </c>
      <c r="I1333" s="22">
        <v>0</v>
      </c>
      <c r="J1333" s="22">
        <v>5</v>
      </c>
      <c r="K1333" s="41">
        <f t="shared" si="59"/>
        <v>5</v>
      </c>
    </row>
    <row r="1334" spans="1:12" ht="31.5">
      <c r="A1334" s="5" t="s">
        <v>6030</v>
      </c>
      <c r="B1334" s="2">
        <v>35</v>
      </c>
      <c r="C1334" s="5"/>
      <c r="D1334" s="18" t="s">
        <v>9748</v>
      </c>
      <c r="E1334" s="22">
        <v>0</v>
      </c>
      <c r="F1334" s="22">
        <v>0</v>
      </c>
      <c r="G1334" s="22">
        <v>0</v>
      </c>
      <c r="H1334" s="22">
        <v>0</v>
      </c>
      <c r="I1334" s="22">
        <v>0</v>
      </c>
      <c r="J1334" s="22">
        <v>5</v>
      </c>
      <c r="K1334" s="41">
        <f t="shared" si="59"/>
        <v>5</v>
      </c>
    </row>
    <row r="1335" spans="1:12">
      <c r="A1335" s="5" t="s">
        <v>6185</v>
      </c>
      <c r="B1335" s="2">
        <v>35</v>
      </c>
      <c r="C1335" s="5"/>
      <c r="D1335" s="18" t="s">
        <v>9749</v>
      </c>
      <c r="E1335" s="22">
        <v>0</v>
      </c>
      <c r="F1335" s="22">
        <v>2.5</v>
      </c>
      <c r="G1335" s="22">
        <v>0</v>
      </c>
      <c r="H1335" s="22">
        <v>0</v>
      </c>
      <c r="I1335" s="22">
        <v>0</v>
      </c>
      <c r="J1335" s="22">
        <v>0</v>
      </c>
      <c r="K1335" s="41">
        <f t="shared" si="59"/>
        <v>2.5</v>
      </c>
    </row>
    <row r="1336" spans="1:12">
      <c r="A1336" s="5" t="s">
        <v>6132</v>
      </c>
      <c r="B1336" s="2">
        <v>35</v>
      </c>
      <c r="C1336" s="5"/>
      <c r="D1336" s="18" t="s">
        <v>9750</v>
      </c>
      <c r="E1336" s="22">
        <v>0</v>
      </c>
      <c r="F1336" s="22">
        <v>0</v>
      </c>
      <c r="G1336" s="22">
        <v>0</v>
      </c>
      <c r="H1336" s="22">
        <v>5</v>
      </c>
      <c r="I1336" s="22">
        <v>0</v>
      </c>
      <c r="J1336" s="22">
        <v>0</v>
      </c>
      <c r="K1336" s="41">
        <f t="shared" si="59"/>
        <v>5</v>
      </c>
    </row>
    <row r="1337" spans="1:12">
      <c r="A1337" s="5" t="s">
        <v>6153</v>
      </c>
      <c r="B1337" s="2">
        <v>35</v>
      </c>
      <c r="C1337" s="5"/>
      <c r="D1337" s="18" t="s">
        <v>9751</v>
      </c>
      <c r="E1337" s="22">
        <v>0</v>
      </c>
      <c r="F1337" s="22">
        <v>0</v>
      </c>
      <c r="G1337" s="22">
        <v>0</v>
      </c>
      <c r="H1337" s="22">
        <v>2.5</v>
      </c>
      <c r="I1337" s="22">
        <v>0</v>
      </c>
      <c r="J1337" s="22">
        <v>0</v>
      </c>
      <c r="K1337" s="41">
        <f t="shared" si="59"/>
        <v>2.5</v>
      </c>
    </row>
    <row r="1338" spans="1:12">
      <c r="A1338" s="5" t="s">
        <v>6174</v>
      </c>
      <c r="B1338" s="2">
        <v>35</v>
      </c>
      <c r="C1338" s="5"/>
      <c r="D1338" s="18" t="s">
        <v>9752</v>
      </c>
      <c r="E1338" s="22">
        <v>0</v>
      </c>
      <c r="F1338" s="22">
        <v>0</v>
      </c>
      <c r="G1338" s="22">
        <v>0</v>
      </c>
      <c r="H1338" s="22">
        <v>5</v>
      </c>
      <c r="I1338" s="22">
        <v>0</v>
      </c>
      <c r="J1338" s="22">
        <v>0</v>
      </c>
      <c r="K1338" s="41">
        <f t="shared" si="59"/>
        <v>5</v>
      </c>
    </row>
    <row r="1339" spans="1:12">
      <c r="A1339" s="5" t="s">
        <v>6175</v>
      </c>
      <c r="B1339" s="2">
        <v>35</v>
      </c>
      <c r="C1339" s="5"/>
      <c r="D1339" s="18" t="s">
        <v>9753</v>
      </c>
      <c r="E1339" s="22">
        <v>0</v>
      </c>
      <c r="F1339" s="22">
        <v>0</v>
      </c>
      <c r="G1339" s="22">
        <v>0</v>
      </c>
      <c r="H1339" s="22">
        <v>5</v>
      </c>
      <c r="I1339" s="22">
        <v>0</v>
      </c>
      <c r="J1339" s="22">
        <v>0</v>
      </c>
      <c r="K1339" s="41">
        <f t="shared" si="59"/>
        <v>5</v>
      </c>
    </row>
    <row r="1340" spans="1:12">
      <c r="A1340" s="5" t="s">
        <v>6208</v>
      </c>
      <c r="B1340" s="2">
        <v>35</v>
      </c>
      <c r="C1340" s="5"/>
      <c r="D1340" s="18" t="s">
        <v>9754</v>
      </c>
      <c r="E1340" s="22">
        <v>0</v>
      </c>
      <c r="F1340" s="22">
        <v>0</v>
      </c>
      <c r="G1340" s="22">
        <v>0</v>
      </c>
      <c r="H1340" s="22">
        <v>5</v>
      </c>
      <c r="I1340" s="22">
        <v>0</v>
      </c>
      <c r="J1340" s="22">
        <v>0</v>
      </c>
      <c r="K1340" s="41">
        <f t="shared" si="59"/>
        <v>5</v>
      </c>
    </row>
    <row r="1341" spans="1:12">
      <c r="A1341" s="5" t="s">
        <v>6209</v>
      </c>
      <c r="B1341" s="2">
        <v>35</v>
      </c>
      <c r="C1341" s="5"/>
      <c r="D1341" s="18" t="s">
        <v>9755</v>
      </c>
      <c r="E1341" s="22">
        <v>0</v>
      </c>
      <c r="F1341" s="22">
        <v>0</v>
      </c>
      <c r="G1341" s="22">
        <v>0</v>
      </c>
      <c r="H1341" s="22">
        <v>5</v>
      </c>
      <c r="I1341" s="22">
        <v>0</v>
      </c>
      <c r="J1341" s="22">
        <v>0</v>
      </c>
      <c r="K1341" s="41">
        <f t="shared" si="59"/>
        <v>5</v>
      </c>
    </row>
    <row r="1342" spans="1:12">
      <c r="A1342" s="5" t="s">
        <v>6045</v>
      </c>
      <c r="B1342" s="2">
        <v>35</v>
      </c>
      <c r="C1342" s="5"/>
      <c r="D1342" s="18" t="s">
        <v>9756</v>
      </c>
      <c r="E1342" s="22">
        <v>5</v>
      </c>
      <c r="F1342" s="22">
        <v>0</v>
      </c>
      <c r="G1342" s="22">
        <v>0</v>
      </c>
      <c r="H1342" s="22">
        <v>0</v>
      </c>
      <c r="I1342" s="22">
        <v>0</v>
      </c>
      <c r="J1342" s="22">
        <v>0</v>
      </c>
      <c r="K1342" s="41">
        <f t="shared" si="59"/>
        <v>5</v>
      </c>
    </row>
    <row r="1343" spans="1:12">
      <c r="A1343" s="5" t="s">
        <v>6296</v>
      </c>
      <c r="B1343" s="2">
        <v>35</v>
      </c>
      <c r="C1343" s="5"/>
      <c r="D1343" s="18" t="s">
        <v>9757</v>
      </c>
      <c r="E1343" s="22">
        <v>0</v>
      </c>
      <c r="F1343" s="22">
        <v>0</v>
      </c>
      <c r="G1343" s="22">
        <v>10</v>
      </c>
      <c r="H1343" s="22">
        <v>0</v>
      </c>
      <c r="I1343" s="22">
        <v>0</v>
      </c>
      <c r="J1343" s="22">
        <v>0</v>
      </c>
      <c r="K1343" s="41">
        <f t="shared" si="59"/>
        <v>10</v>
      </c>
    </row>
    <row r="1344" spans="1:12">
      <c r="B1344" s="2">
        <v>35</v>
      </c>
      <c r="C1344" s="5"/>
      <c r="D1344" s="18">
        <v>0</v>
      </c>
      <c r="E1344" s="22">
        <v>0</v>
      </c>
      <c r="F1344" s="22">
        <v>0</v>
      </c>
      <c r="G1344" s="22">
        <v>0</v>
      </c>
      <c r="H1344" s="22">
        <v>0</v>
      </c>
      <c r="I1344" s="22">
        <v>0</v>
      </c>
      <c r="J1344" s="22">
        <v>0</v>
      </c>
      <c r="K1344" s="41">
        <f t="shared" si="59"/>
        <v>0</v>
      </c>
      <c r="L1344" s="1">
        <v>0</v>
      </c>
    </row>
    <row r="1345" spans="2:12">
      <c r="B1345" s="2">
        <v>35</v>
      </c>
      <c r="C1345" s="5"/>
      <c r="D1345" s="18">
        <v>0</v>
      </c>
      <c r="E1345" s="22">
        <v>0</v>
      </c>
      <c r="F1345" s="22">
        <v>0</v>
      </c>
      <c r="G1345" s="22">
        <v>0</v>
      </c>
      <c r="H1345" s="22">
        <v>0</v>
      </c>
      <c r="I1345" s="22">
        <v>0</v>
      </c>
      <c r="J1345" s="22">
        <v>0</v>
      </c>
      <c r="K1345" s="41">
        <f t="shared" si="59"/>
        <v>0</v>
      </c>
      <c r="L1345" s="1">
        <v>0</v>
      </c>
    </row>
    <row r="1346" spans="2:12">
      <c r="B1346" s="2">
        <v>35</v>
      </c>
      <c r="C1346" s="5"/>
      <c r="D1346" s="18">
        <v>0</v>
      </c>
      <c r="E1346" s="22">
        <v>0</v>
      </c>
      <c r="F1346" s="22">
        <v>0</v>
      </c>
      <c r="G1346" s="22">
        <v>0</v>
      </c>
      <c r="H1346" s="22">
        <v>0</v>
      </c>
      <c r="I1346" s="22">
        <v>0</v>
      </c>
      <c r="J1346" s="22">
        <v>0</v>
      </c>
      <c r="K1346" s="41">
        <f t="shared" si="59"/>
        <v>0</v>
      </c>
      <c r="L1346" s="1">
        <v>0</v>
      </c>
    </row>
    <row r="1347" spans="2:12">
      <c r="B1347" s="2">
        <v>35</v>
      </c>
      <c r="C1347" s="5"/>
      <c r="D1347" s="18">
        <v>0</v>
      </c>
      <c r="E1347" s="22">
        <v>0</v>
      </c>
      <c r="F1347" s="22">
        <v>0</v>
      </c>
      <c r="G1347" s="22">
        <v>0</v>
      </c>
      <c r="H1347" s="22">
        <v>0</v>
      </c>
      <c r="I1347" s="22">
        <v>0</v>
      </c>
      <c r="J1347" s="22">
        <v>0</v>
      </c>
      <c r="K1347" s="41">
        <f t="shared" si="59"/>
        <v>0</v>
      </c>
      <c r="L1347" s="1">
        <v>0</v>
      </c>
    </row>
    <row r="1348" spans="2:12">
      <c r="B1348" s="2">
        <v>35</v>
      </c>
      <c r="C1348" s="5"/>
      <c r="D1348" s="18">
        <v>0</v>
      </c>
      <c r="E1348" s="22">
        <v>0</v>
      </c>
      <c r="F1348" s="22">
        <v>0</v>
      </c>
      <c r="G1348" s="22">
        <v>0</v>
      </c>
      <c r="H1348" s="22">
        <v>0</v>
      </c>
      <c r="I1348" s="22">
        <v>0</v>
      </c>
      <c r="J1348" s="22">
        <v>0</v>
      </c>
      <c r="K1348" s="41">
        <f t="shared" si="59"/>
        <v>0</v>
      </c>
      <c r="L1348" s="1">
        <v>0</v>
      </c>
    </row>
    <row r="1349" spans="2:12">
      <c r="B1349" s="2">
        <v>35</v>
      </c>
      <c r="C1349" s="5"/>
      <c r="D1349" s="18">
        <v>0</v>
      </c>
      <c r="E1349" s="22">
        <v>0</v>
      </c>
      <c r="F1349" s="22">
        <v>0</v>
      </c>
      <c r="G1349" s="22">
        <v>0</v>
      </c>
      <c r="H1349" s="22">
        <v>0</v>
      </c>
      <c r="I1349" s="22">
        <v>0</v>
      </c>
      <c r="J1349" s="22">
        <v>0</v>
      </c>
      <c r="K1349" s="41">
        <f t="shared" si="59"/>
        <v>0</v>
      </c>
      <c r="L1349" s="1">
        <v>0</v>
      </c>
    </row>
    <row r="1350" spans="2:12">
      <c r="B1350" s="2">
        <v>35</v>
      </c>
      <c r="C1350" s="5"/>
      <c r="D1350" s="18">
        <v>0</v>
      </c>
      <c r="E1350" s="22">
        <v>0</v>
      </c>
      <c r="F1350" s="22">
        <v>0</v>
      </c>
      <c r="G1350" s="22">
        <v>0</v>
      </c>
      <c r="H1350" s="22">
        <v>0</v>
      </c>
      <c r="I1350" s="22">
        <v>0</v>
      </c>
      <c r="J1350" s="22">
        <v>0</v>
      </c>
      <c r="K1350" s="41">
        <f t="shared" si="59"/>
        <v>0</v>
      </c>
      <c r="L1350" s="1">
        <v>0</v>
      </c>
    </row>
    <row r="1351" spans="2:12">
      <c r="B1351" s="2">
        <v>35</v>
      </c>
      <c r="C1351" s="5"/>
      <c r="D1351" s="18">
        <v>0</v>
      </c>
      <c r="E1351" s="22">
        <v>0</v>
      </c>
      <c r="F1351" s="22">
        <v>0</v>
      </c>
      <c r="G1351" s="22">
        <v>0</v>
      </c>
      <c r="H1351" s="22">
        <v>0</v>
      </c>
      <c r="I1351" s="22">
        <v>0</v>
      </c>
      <c r="J1351" s="22">
        <v>0</v>
      </c>
      <c r="K1351" s="41">
        <f t="shared" si="59"/>
        <v>0</v>
      </c>
      <c r="L1351" s="1">
        <v>0</v>
      </c>
    </row>
    <row r="1352" spans="2:12">
      <c r="B1352" s="2">
        <v>35</v>
      </c>
      <c r="C1352" s="5"/>
      <c r="D1352" s="18">
        <v>0</v>
      </c>
      <c r="E1352" s="22">
        <v>0</v>
      </c>
      <c r="F1352" s="22">
        <v>0</v>
      </c>
      <c r="G1352" s="22">
        <v>0</v>
      </c>
      <c r="H1352" s="22">
        <v>0</v>
      </c>
      <c r="I1352" s="22">
        <v>0</v>
      </c>
      <c r="J1352" s="22">
        <v>0</v>
      </c>
      <c r="K1352" s="41">
        <f t="shared" si="59"/>
        <v>0</v>
      </c>
      <c r="L1352" s="1">
        <v>0</v>
      </c>
    </row>
    <row r="1353" spans="2:12">
      <c r="B1353" s="2">
        <v>35</v>
      </c>
      <c r="C1353" s="5"/>
      <c r="D1353" s="18">
        <v>0</v>
      </c>
      <c r="E1353" s="22">
        <v>0</v>
      </c>
      <c r="F1353" s="22">
        <v>0</v>
      </c>
      <c r="G1353" s="22">
        <v>0</v>
      </c>
      <c r="H1353" s="22">
        <v>0</v>
      </c>
      <c r="I1353" s="22">
        <v>0</v>
      </c>
      <c r="J1353" s="22">
        <v>0</v>
      </c>
      <c r="K1353" s="41">
        <f t="shared" si="59"/>
        <v>0</v>
      </c>
      <c r="L1353" s="1">
        <v>0</v>
      </c>
    </row>
    <row r="1354" spans="2:12">
      <c r="B1354" s="2">
        <v>35</v>
      </c>
      <c r="C1354" s="5"/>
      <c r="D1354" s="18">
        <v>0</v>
      </c>
      <c r="E1354" s="22">
        <v>0</v>
      </c>
      <c r="F1354" s="22">
        <v>0</v>
      </c>
      <c r="G1354" s="22">
        <v>0</v>
      </c>
      <c r="H1354" s="22">
        <v>0</v>
      </c>
      <c r="I1354" s="22">
        <v>0</v>
      </c>
      <c r="J1354" s="22">
        <v>0</v>
      </c>
      <c r="K1354" s="41">
        <f t="shared" si="59"/>
        <v>0</v>
      </c>
      <c r="L1354" s="1">
        <v>0</v>
      </c>
    </row>
    <row r="1355" spans="2:12">
      <c r="B1355" s="2">
        <v>35</v>
      </c>
      <c r="C1355" s="5"/>
      <c r="D1355" s="18">
        <v>0</v>
      </c>
      <c r="E1355" s="22">
        <v>0</v>
      </c>
      <c r="F1355" s="22">
        <v>0</v>
      </c>
      <c r="G1355" s="22">
        <v>0</v>
      </c>
      <c r="H1355" s="22">
        <v>0</v>
      </c>
      <c r="I1355" s="22">
        <v>0</v>
      </c>
      <c r="J1355" s="22">
        <v>0</v>
      </c>
      <c r="K1355" s="41">
        <f t="shared" si="59"/>
        <v>0</v>
      </c>
      <c r="L1355" s="1">
        <v>0</v>
      </c>
    </row>
    <row r="1356" spans="2:12">
      <c r="B1356" s="2">
        <v>35</v>
      </c>
      <c r="C1356" s="5"/>
      <c r="D1356" s="18">
        <v>0</v>
      </c>
      <c r="E1356" s="22">
        <v>0</v>
      </c>
      <c r="F1356" s="22">
        <v>0</v>
      </c>
      <c r="G1356" s="22">
        <v>0</v>
      </c>
      <c r="H1356" s="22">
        <v>0</v>
      </c>
      <c r="I1356" s="22">
        <v>0</v>
      </c>
      <c r="J1356" s="22">
        <v>0</v>
      </c>
      <c r="K1356" s="41">
        <f t="shared" si="59"/>
        <v>0</v>
      </c>
      <c r="L1356" s="1">
        <v>0</v>
      </c>
    </row>
    <row r="1357" spans="2:12">
      <c r="B1357" s="2">
        <v>35</v>
      </c>
      <c r="C1357" s="5"/>
      <c r="D1357" s="18">
        <v>0</v>
      </c>
      <c r="E1357" s="22">
        <v>0</v>
      </c>
      <c r="F1357" s="22">
        <v>0</v>
      </c>
      <c r="G1357" s="22">
        <v>0</v>
      </c>
      <c r="H1357" s="22">
        <v>0</v>
      </c>
      <c r="I1357" s="22">
        <v>0</v>
      </c>
      <c r="J1357" s="22">
        <v>0</v>
      </c>
      <c r="K1357" s="41">
        <f t="shared" si="59"/>
        <v>0</v>
      </c>
      <c r="L1357" s="1">
        <v>0</v>
      </c>
    </row>
    <row r="1358" spans="2:12">
      <c r="B1358" s="2">
        <v>35</v>
      </c>
      <c r="C1358" s="5"/>
      <c r="D1358" s="18">
        <v>0</v>
      </c>
      <c r="E1358" s="22">
        <v>0</v>
      </c>
      <c r="F1358" s="22">
        <v>0</v>
      </c>
      <c r="G1358" s="22">
        <v>0</v>
      </c>
      <c r="H1358" s="22">
        <v>0</v>
      </c>
      <c r="I1358" s="22">
        <v>0</v>
      </c>
      <c r="J1358" s="22">
        <v>0</v>
      </c>
      <c r="K1358" s="41">
        <f t="shared" si="59"/>
        <v>0</v>
      </c>
      <c r="L1358" s="1">
        <v>0</v>
      </c>
    </row>
    <row r="1359" spans="2:12">
      <c r="B1359" s="2">
        <v>35</v>
      </c>
      <c r="C1359" s="5"/>
      <c r="D1359" s="18">
        <v>0</v>
      </c>
      <c r="E1359" s="22">
        <v>0</v>
      </c>
      <c r="F1359" s="22">
        <v>0</v>
      </c>
      <c r="G1359" s="22">
        <v>0</v>
      </c>
      <c r="H1359" s="22">
        <v>0</v>
      </c>
      <c r="I1359" s="22">
        <v>0</v>
      </c>
      <c r="J1359" s="22">
        <v>0</v>
      </c>
      <c r="K1359" s="41">
        <f t="shared" si="59"/>
        <v>0</v>
      </c>
      <c r="L1359" s="1">
        <v>0</v>
      </c>
    </row>
    <row r="1360" spans="2:12">
      <c r="B1360" s="2">
        <v>35</v>
      </c>
      <c r="C1360" s="5"/>
      <c r="D1360" s="18">
        <v>0</v>
      </c>
      <c r="E1360" s="22">
        <v>0</v>
      </c>
      <c r="F1360" s="22">
        <v>0</v>
      </c>
      <c r="G1360" s="22">
        <v>0</v>
      </c>
      <c r="H1360" s="22">
        <v>0</v>
      </c>
      <c r="I1360" s="22">
        <v>0</v>
      </c>
      <c r="J1360" s="22">
        <v>0</v>
      </c>
      <c r="K1360" s="41">
        <f t="shared" si="59"/>
        <v>0</v>
      </c>
      <c r="L1360" s="1">
        <v>0</v>
      </c>
    </row>
    <row r="1361" spans="2:12">
      <c r="B1361" s="2">
        <v>35</v>
      </c>
      <c r="C1361" s="5"/>
      <c r="D1361" s="18">
        <v>0</v>
      </c>
      <c r="E1361" s="22">
        <v>0</v>
      </c>
      <c r="F1361" s="22">
        <v>0</v>
      </c>
      <c r="G1361" s="22">
        <v>0</v>
      </c>
      <c r="H1361" s="22">
        <v>0</v>
      </c>
      <c r="I1361" s="22">
        <v>0</v>
      </c>
      <c r="J1361" s="22">
        <v>0</v>
      </c>
      <c r="K1361" s="41">
        <f t="shared" si="59"/>
        <v>0</v>
      </c>
      <c r="L1361" s="1">
        <v>0</v>
      </c>
    </row>
    <row r="1362" spans="2:12">
      <c r="B1362" s="2">
        <v>35</v>
      </c>
      <c r="C1362" s="5"/>
      <c r="D1362" s="18">
        <v>0</v>
      </c>
      <c r="E1362" s="22">
        <v>0</v>
      </c>
      <c r="F1362" s="22">
        <v>0</v>
      </c>
      <c r="G1362" s="22">
        <v>0</v>
      </c>
      <c r="H1362" s="22">
        <v>0</v>
      </c>
      <c r="I1362" s="22">
        <v>0</v>
      </c>
      <c r="J1362" s="22">
        <v>0</v>
      </c>
      <c r="K1362" s="41">
        <f t="shared" si="59"/>
        <v>0</v>
      </c>
      <c r="L1362" s="1">
        <v>0</v>
      </c>
    </row>
    <row r="1363" spans="2:12">
      <c r="B1363" s="2">
        <v>35</v>
      </c>
      <c r="C1363" s="5"/>
      <c r="D1363" s="18">
        <v>0</v>
      </c>
      <c r="E1363" s="22">
        <v>0</v>
      </c>
      <c r="F1363" s="22">
        <v>0</v>
      </c>
      <c r="G1363" s="22">
        <v>0</v>
      </c>
      <c r="H1363" s="22">
        <v>0</v>
      </c>
      <c r="I1363" s="22">
        <v>0</v>
      </c>
      <c r="J1363" s="22">
        <v>0</v>
      </c>
      <c r="K1363" s="41">
        <f t="shared" si="59"/>
        <v>0</v>
      </c>
      <c r="L1363" s="1">
        <v>0</v>
      </c>
    </row>
    <row r="1364" spans="2:12">
      <c r="B1364" s="2">
        <v>35</v>
      </c>
      <c r="C1364" s="5"/>
      <c r="D1364" s="18">
        <v>0</v>
      </c>
      <c r="E1364" s="22">
        <v>0</v>
      </c>
      <c r="F1364" s="22">
        <v>0</v>
      </c>
      <c r="G1364" s="22">
        <v>0</v>
      </c>
      <c r="H1364" s="22">
        <v>0</v>
      </c>
      <c r="I1364" s="22">
        <v>0</v>
      </c>
      <c r="J1364" s="22">
        <v>0</v>
      </c>
      <c r="K1364" s="41">
        <f t="shared" si="59"/>
        <v>0</v>
      </c>
      <c r="L1364" s="1">
        <v>0</v>
      </c>
    </row>
    <row r="1365" spans="2:12">
      <c r="B1365" s="2">
        <v>35</v>
      </c>
      <c r="C1365" s="5"/>
      <c r="D1365" s="18">
        <v>0</v>
      </c>
      <c r="E1365" s="22">
        <v>0</v>
      </c>
      <c r="F1365" s="22">
        <v>0</v>
      </c>
      <c r="G1365" s="22">
        <v>0</v>
      </c>
      <c r="H1365" s="22">
        <v>0</v>
      </c>
      <c r="I1365" s="22">
        <v>0</v>
      </c>
      <c r="J1365" s="22">
        <v>0</v>
      </c>
      <c r="K1365" s="41">
        <f t="shared" si="59"/>
        <v>0</v>
      </c>
      <c r="L1365" s="1">
        <v>0</v>
      </c>
    </row>
    <row r="1366" spans="2:12">
      <c r="B1366" s="2">
        <v>35</v>
      </c>
      <c r="C1366" s="5"/>
      <c r="D1366" s="18">
        <v>0</v>
      </c>
      <c r="E1366" s="22">
        <v>0</v>
      </c>
      <c r="F1366" s="22">
        <v>0</v>
      </c>
      <c r="G1366" s="22">
        <v>0</v>
      </c>
      <c r="H1366" s="22">
        <v>0</v>
      </c>
      <c r="I1366" s="22">
        <v>0</v>
      </c>
      <c r="J1366" s="22">
        <v>0</v>
      </c>
      <c r="K1366" s="41">
        <f t="shared" si="59"/>
        <v>0</v>
      </c>
      <c r="L1366" s="1">
        <v>0</v>
      </c>
    </row>
    <row r="1367" spans="2:12">
      <c r="B1367" s="2">
        <v>35</v>
      </c>
      <c r="C1367" s="5"/>
      <c r="D1367" s="18">
        <v>0</v>
      </c>
      <c r="E1367" s="22">
        <v>0</v>
      </c>
      <c r="F1367" s="22">
        <v>0</v>
      </c>
      <c r="G1367" s="22">
        <v>0</v>
      </c>
      <c r="H1367" s="22">
        <v>0</v>
      </c>
      <c r="I1367" s="22">
        <v>0</v>
      </c>
      <c r="J1367" s="22">
        <v>0</v>
      </c>
      <c r="K1367" s="41">
        <f t="shared" si="59"/>
        <v>0</v>
      </c>
      <c r="L1367" s="1">
        <v>0</v>
      </c>
    </row>
    <row r="1368" spans="2:12">
      <c r="B1368" s="2">
        <v>35</v>
      </c>
      <c r="C1368" s="5"/>
      <c r="D1368" s="18">
        <v>0</v>
      </c>
      <c r="E1368" s="22">
        <v>0</v>
      </c>
      <c r="F1368" s="22">
        <v>0</v>
      </c>
      <c r="G1368" s="22">
        <v>0</v>
      </c>
      <c r="H1368" s="22">
        <v>0</v>
      </c>
      <c r="I1368" s="22">
        <v>0</v>
      </c>
      <c r="J1368" s="22">
        <v>0</v>
      </c>
      <c r="K1368" s="41">
        <f t="shared" si="59"/>
        <v>0</v>
      </c>
      <c r="L1368" s="1">
        <v>0</v>
      </c>
    </row>
    <row r="1369" spans="2:12">
      <c r="B1369" s="2">
        <v>35</v>
      </c>
      <c r="C1369" s="5"/>
      <c r="D1369" s="18">
        <v>0</v>
      </c>
      <c r="E1369" s="22">
        <v>0</v>
      </c>
      <c r="F1369" s="22">
        <v>0</v>
      </c>
      <c r="G1369" s="22">
        <v>0</v>
      </c>
      <c r="H1369" s="22">
        <v>0</v>
      </c>
      <c r="I1369" s="22">
        <v>0</v>
      </c>
      <c r="J1369" s="22">
        <v>0</v>
      </c>
      <c r="K1369" s="41">
        <f t="shared" si="59"/>
        <v>0</v>
      </c>
      <c r="L1369" s="1">
        <v>0</v>
      </c>
    </row>
    <row r="1370" spans="2:12">
      <c r="B1370" s="2">
        <v>35</v>
      </c>
      <c r="C1370" s="5"/>
      <c r="D1370" s="18">
        <v>0</v>
      </c>
      <c r="E1370" s="22">
        <v>0</v>
      </c>
      <c r="F1370" s="22">
        <v>0</v>
      </c>
      <c r="G1370" s="22">
        <v>0</v>
      </c>
      <c r="H1370" s="22">
        <v>0</v>
      </c>
      <c r="I1370" s="22">
        <v>0</v>
      </c>
      <c r="J1370" s="22">
        <v>0</v>
      </c>
      <c r="K1370" s="41">
        <f t="shared" si="59"/>
        <v>0</v>
      </c>
      <c r="L1370" s="1">
        <v>0</v>
      </c>
    </row>
    <row r="1371" spans="2:12">
      <c r="B1371" s="2">
        <v>35</v>
      </c>
      <c r="C1371" s="5"/>
      <c r="D1371" s="18">
        <v>0</v>
      </c>
      <c r="E1371" s="22">
        <v>0</v>
      </c>
      <c r="F1371" s="22">
        <v>0</v>
      </c>
      <c r="G1371" s="22">
        <v>0</v>
      </c>
      <c r="H1371" s="22">
        <v>0</v>
      </c>
      <c r="I1371" s="22">
        <v>0</v>
      </c>
      <c r="J1371" s="22">
        <v>0</v>
      </c>
      <c r="K1371" s="41">
        <f t="shared" si="59"/>
        <v>0</v>
      </c>
      <c r="L1371" s="1">
        <v>0</v>
      </c>
    </row>
    <row r="1372" spans="2:12">
      <c r="B1372" s="2">
        <v>35</v>
      </c>
      <c r="C1372" s="5"/>
      <c r="D1372" s="18">
        <v>0</v>
      </c>
      <c r="E1372" s="22">
        <v>0</v>
      </c>
      <c r="F1372" s="22">
        <v>0</v>
      </c>
      <c r="G1372" s="22">
        <v>0</v>
      </c>
      <c r="H1372" s="22">
        <v>0</v>
      </c>
      <c r="I1372" s="22">
        <v>0</v>
      </c>
      <c r="J1372" s="22">
        <v>0</v>
      </c>
      <c r="K1372" s="41">
        <f t="shared" si="59"/>
        <v>0</v>
      </c>
      <c r="L1372" s="1">
        <v>0</v>
      </c>
    </row>
    <row r="1373" spans="2:12">
      <c r="B1373" s="2">
        <v>35</v>
      </c>
      <c r="C1373" s="5"/>
      <c r="D1373" s="18">
        <v>0</v>
      </c>
      <c r="E1373" s="22">
        <v>0</v>
      </c>
      <c r="F1373" s="22">
        <v>0</v>
      </c>
      <c r="G1373" s="22">
        <v>0</v>
      </c>
      <c r="H1373" s="22">
        <v>0</v>
      </c>
      <c r="I1373" s="22">
        <v>0</v>
      </c>
      <c r="J1373" s="22">
        <v>0</v>
      </c>
      <c r="K1373" s="41">
        <f t="shared" si="59"/>
        <v>0</v>
      </c>
      <c r="L1373" s="1">
        <v>0</v>
      </c>
    </row>
    <row r="1374" spans="2:12">
      <c r="B1374" s="2">
        <v>35</v>
      </c>
      <c r="C1374" s="5"/>
      <c r="D1374" s="18">
        <v>0</v>
      </c>
      <c r="E1374" s="22">
        <v>0</v>
      </c>
      <c r="F1374" s="22">
        <v>0</v>
      </c>
      <c r="G1374" s="22">
        <v>0</v>
      </c>
      <c r="H1374" s="22">
        <v>0</v>
      </c>
      <c r="I1374" s="22">
        <v>0</v>
      </c>
      <c r="J1374" s="22">
        <v>0</v>
      </c>
      <c r="K1374" s="41">
        <f t="shared" si="59"/>
        <v>0</v>
      </c>
      <c r="L1374" s="1">
        <v>0</v>
      </c>
    </row>
    <row r="1375" spans="2:12">
      <c r="B1375" s="2">
        <v>35</v>
      </c>
      <c r="C1375" s="5"/>
      <c r="D1375" s="18">
        <v>0</v>
      </c>
      <c r="E1375" s="22">
        <v>0</v>
      </c>
      <c r="F1375" s="22">
        <v>0</v>
      </c>
      <c r="G1375" s="22">
        <v>0</v>
      </c>
      <c r="H1375" s="22">
        <v>0</v>
      </c>
      <c r="I1375" s="22">
        <v>0</v>
      </c>
      <c r="J1375" s="22">
        <v>0</v>
      </c>
      <c r="K1375" s="41">
        <f t="shared" si="59"/>
        <v>0</v>
      </c>
      <c r="L1375" s="1">
        <v>0</v>
      </c>
    </row>
    <row r="1376" spans="2:12">
      <c r="B1376" s="2">
        <v>35</v>
      </c>
      <c r="C1376" s="5"/>
      <c r="D1376" s="18">
        <v>0</v>
      </c>
      <c r="E1376" s="22">
        <v>0</v>
      </c>
      <c r="F1376" s="22">
        <v>0</v>
      </c>
      <c r="G1376" s="22">
        <v>0</v>
      </c>
      <c r="H1376" s="22">
        <v>0</v>
      </c>
      <c r="I1376" s="22">
        <v>0</v>
      </c>
      <c r="J1376" s="22">
        <v>0</v>
      </c>
      <c r="K1376" s="41">
        <f t="shared" si="59"/>
        <v>0</v>
      </c>
      <c r="L1376" s="1">
        <v>0</v>
      </c>
    </row>
    <row r="1377" spans="2:12">
      <c r="B1377" s="2">
        <v>35</v>
      </c>
      <c r="C1377" s="5"/>
      <c r="D1377" s="18">
        <v>0</v>
      </c>
      <c r="E1377" s="22">
        <v>0</v>
      </c>
      <c r="F1377" s="22">
        <v>0</v>
      </c>
      <c r="G1377" s="22">
        <v>0</v>
      </c>
      <c r="H1377" s="22">
        <v>0</v>
      </c>
      <c r="I1377" s="22">
        <v>0</v>
      </c>
      <c r="J1377" s="22">
        <v>0</v>
      </c>
      <c r="K1377" s="41">
        <f t="shared" si="59"/>
        <v>0</v>
      </c>
      <c r="L1377" s="1">
        <v>0</v>
      </c>
    </row>
    <row r="1378" spans="2:12">
      <c r="B1378" s="2">
        <v>35</v>
      </c>
      <c r="C1378" s="5"/>
      <c r="D1378" s="18">
        <v>0</v>
      </c>
      <c r="E1378" s="22">
        <v>0</v>
      </c>
      <c r="F1378" s="22">
        <v>0</v>
      </c>
      <c r="G1378" s="22">
        <v>0</v>
      </c>
      <c r="H1378" s="22">
        <v>0</v>
      </c>
      <c r="I1378" s="22">
        <v>0</v>
      </c>
      <c r="J1378" s="22">
        <v>0</v>
      </c>
      <c r="K1378" s="41">
        <f t="shared" ref="K1378:K1441" si="60">SUM(E1378:J1378)</f>
        <v>0</v>
      </c>
      <c r="L1378" s="1">
        <v>0</v>
      </c>
    </row>
    <row r="1379" spans="2:12">
      <c r="B1379" s="2">
        <v>35</v>
      </c>
      <c r="C1379" s="5"/>
      <c r="D1379" s="18">
        <v>0</v>
      </c>
      <c r="E1379" s="22">
        <v>0</v>
      </c>
      <c r="F1379" s="22">
        <v>0</v>
      </c>
      <c r="G1379" s="22">
        <v>0</v>
      </c>
      <c r="H1379" s="22">
        <v>0</v>
      </c>
      <c r="I1379" s="22">
        <v>0</v>
      </c>
      <c r="J1379" s="22">
        <v>0</v>
      </c>
      <c r="K1379" s="41">
        <f t="shared" si="60"/>
        <v>0</v>
      </c>
      <c r="L1379" s="1">
        <v>0</v>
      </c>
    </row>
    <row r="1380" spans="2:12">
      <c r="B1380" s="2">
        <v>35</v>
      </c>
      <c r="C1380" s="5"/>
      <c r="D1380" s="18">
        <v>0</v>
      </c>
      <c r="E1380" s="22">
        <v>0</v>
      </c>
      <c r="F1380" s="22">
        <v>0</v>
      </c>
      <c r="G1380" s="22">
        <v>0</v>
      </c>
      <c r="H1380" s="22">
        <v>0</v>
      </c>
      <c r="I1380" s="22">
        <v>0</v>
      </c>
      <c r="J1380" s="22">
        <v>0</v>
      </c>
      <c r="K1380" s="41">
        <f t="shared" si="60"/>
        <v>0</v>
      </c>
      <c r="L1380" s="1">
        <v>0</v>
      </c>
    </row>
    <row r="1381" spans="2:12">
      <c r="B1381" s="2">
        <v>35</v>
      </c>
      <c r="C1381" s="5"/>
      <c r="D1381" s="18">
        <v>0</v>
      </c>
      <c r="E1381" s="22">
        <v>0</v>
      </c>
      <c r="F1381" s="22">
        <v>0</v>
      </c>
      <c r="G1381" s="22">
        <v>0</v>
      </c>
      <c r="H1381" s="22">
        <v>0</v>
      </c>
      <c r="I1381" s="22">
        <v>0</v>
      </c>
      <c r="J1381" s="22">
        <v>0</v>
      </c>
      <c r="K1381" s="41">
        <f t="shared" si="60"/>
        <v>0</v>
      </c>
      <c r="L1381" s="1">
        <v>0</v>
      </c>
    </row>
    <row r="1382" spans="2:12">
      <c r="B1382" s="2">
        <v>35</v>
      </c>
      <c r="C1382" s="5"/>
      <c r="D1382" s="18">
        <v>0</v>
      </c>
      <c r="E1382" s="22">
        <v>0</v>
      </c>
      <c r="F1382" s="22">
        <v>0</v>
      </c>
      <c r="G1382" s="22">
        <v>0</v>
      </c>
      <c r="H1382" s="22">
        <v>0</v>
      </c>
      <c r="I1382" s="22">
        <v>0</v>
      </c>
      <c r="J1382" s="22">
        <v>0</v>
      </c>
      <c r="K1382" s="41">
        <f t="shared" si="60"/>
        <v>0</v>
      </c>
      <c r="L1382" s="1">
        <v>0</v>
      </c>
    </row>
    <row r="1383" spans="2:12">
      <c r="B1383" s="2">
        <v>35</v>
      </c>
      <c r="C1383" s="5"/>
      <c r="D1383" s="18">
        <v>0</v>
      </c>
      <c r="E1383" s="22">
        <v>0</v>
      </c>
      <c r="F1383" s="22">
        <v>0</v>
      </c>
      <c r="G1383" s="22">
        <v>0</v>
      </c>
      <c r="H1383" s="22">
        <v>0</v>
      </c>
      <c r="I1383" s="22">
        <v>0</v>
      </c>
      <c r="J1383" s="22">
        <v>0</v>
      </c>
      <c r="K1383" s="41">
        <f t="shared" si="60"/>
        <v>0</v>
      </c>
      <c r="L1383" s="1">
        <v>0</v>
      </c>
    </row>
    <row r="1384" spans="2:12">
      <c r="B1384" s="2">
        <v>35</v>
      </c>
      <c r="C1384" s="5"/>
      <c r="D1384" s="18">
        <v>0</v>
      </c>
      <c r="E1384" s="22">
        <v>0</v>
      </c>
      <c r="F1384" s="22">
        <v>0</v>
      </c>
      <c r="G1384" s="22">
        <v>0</v>
      </c>
      <c r="H1384" s="22">
        <v>0</v>
      </c>
      <c r="I1384" s="22">
        <v>0</v>
      </c>
      <c r="J1384" s="22">
        <v>0</v>
      </c>
      <c r="K1384" s="41">
        <f t="shared" si="60"/>
        <v>0</v>
      </c>
      <c r="L1384" s="1">
        <v>0</v>
      </c>
    </row>
    <row r="1385" spans="2:12">
      <c r="B1385" s="2">
        <v>35</v>
      </c>
      <c r="C1385" s="5"/>
      <c r="D1385" s="18">
        <v>0</v>
      </c>
      <c r="E1385" s="22">
        <v>0</v>
      </c>
      <c r="F1385" s="22">
        <v>0</v>
      </c>
      <c r="G1385" s="22">
        <v>0</v>
      </c>
      <c r="H1385" s="22">
        <v>0</v>
      </c>
      <c r="I1385" s="22">
        <v>0</v>
      </c>
      <c r="J1385" s="22">
        <v>0</v>
      </c>
      <c r="K1385" s="41">
        <f t="shared" si="60"/>
        <v>0</v>
      </c>
      <c r="L1385" s="1">
        <v>0</v>
      </c>
    </row>
    <row r="1386" spans="2:12">
      <c r="B1386" s="2">
        <v>35</v>
      </c>
      <c r="C1386" s="5"/>
      <c r="D1386" s="18">
        <v>0</v>
      </c>
      <c r="E1386" s="22">
        <v>0</v>
      </c>
      <c r="F1386" s="22">
        <v>0</v>
      </c>
      <c r="G1386" s="22">
        <v>0</v>
      </c>
      <c r="H1386" s="22">
        <v>0</v>
      </c>
      <c r="I1386" s="22">
        <v>0</v>
      </c>
      <c r="J1386" s="22">
        <v>0</v>
      </c>
      <c r="K1386" s="41">
        <f t="shared" si="60"/>
        <v>0</v>
      </c>
      <c r="L1386" s="1">
        <v>0</v>
      </c>
    </row>
    <row r="1387" spans="2:12">
      <c r="B1387" s="2">
        <v>35</v>
      </c>
      <c r="C1387" s="5"/>
      <c r="D1387" s="18">
        <v>0</v>
      </c>
      <c r="E1387" s="22">
        <v>0</v>
      </c>
      <c r="F1387" s="22">
        <v>0</v>
      </c>
      <c r="G1387" s="22">
        <v>0</v>
      </c>
      <c r="H1387" s="22">
        <v>0</v>
      </c>
      <c r="I1387" s="22">
        <v>0</v>
      </c>
      <c r="J1387" s="22">
        <v>0</v>
      </c>
      <c r="K1387" s="41">
        <f t="shared" si="60"/>
        <v>0</v>
      </c>
      <c r="L1387" s="1">
        <v>0</v>
      </c>
    </row>
    <row r="1388" spans="2:12">
      <c r="B1388" s="2">
        <v>35</v>
      </c>
      <c r="C1388" s="5"/>
      <c r="D1388" s="18">
        <v>0</v>
      </c>
      <c r="E1388" s="22">
        <v>0</v>
      </c>
      <c r="F1388" s="22">
        <v>0</v>
      </c>
      <c r="G1388" s="22">
        <v>0</v>
      </c>
      <c r="H1388" s="22">
        <v>0</v>
      </c>
      <c r="I1388" s="22">
        <v>0</v>
      </c>
      <c r="J1388" s="22">
        <v>0</v>
      </c>
      <c r="K1388" s="41">
        <f t="shared" si="60"/>
        <v>0</v>
      </c>
      <c r="L1388" s="1">
        <v>0</v>
      </c>
    </row>
    <row r="1389" spans="2:12">
      <c r="B1389" s="2">
        <v>35</v>
      </c>
      <c r="C1389" s="5"/>
      <c r="D1389" s="18">
        <v>0</v>
      </c>
      <c r="E1389" s="22">
        <v>0</v>
      </c>
      <c r="F1389" s="22">
        <v>0</v>
      </c>
      <c r="G1389" s="22">
        <v>0</v>
      </c>
      <c r="H1389" s="22">
        <v>0</v>
      </c>
      <c r="I1389" s="22">
        <v>0</v>
      </c>
      <c r="J1389" s="22">
        <v>0</v>
      </c>
      <c r="K1389" s="41">
        <f t="shared" si="60"/>
        <v>0</v>
      </c>
      <c r="L1389" s="1">
        <v>0</v>
      </c>
    </row>
    <row r="1390" spans="2:12">
      <c r="B1390" s="2">
        <v>35</v>
      </c>
      <c r="C1390" s="5"/>
      <c r="D1390" s="18">
        <v>0</v>
      </c>
      <c r="E1390" s="22">
        <v>0</v>
      </c>
      <c r="F1390" s="22">
        <v>0</v>
      </c>
      <c r="G1390" s="22">
        <v>0</v>
      </c>
      <c r="H1390" s="22">
        <v>0</v>
      </c>
      <c r="I1390" s="22">
        <v>0</v>
      </c>
      <c r="J1390" s="22">
        <v>0</v>
      </c>
      <c r="K1390" s="41">
        <f t="shared" si="60"/>
        <v>0</v>
      </c>
      <c r="L1390" s="1">
        <v>0</v>
      </c>
    </row>
    <row r="1391" spans="2:12">
      <c r="B1391" s="2">
        <v>35</v>
      </c>
      <c r="C1391" s="5"/>
      <c r="D1391" s="18">
        <v>0</v>
      </c>
      <c r="E1391" s="22">
        <v>0</v>
      </c>
      <c r="F1391" s="22">
        <v>0</v>
      </c>
      <c r="G1391" s="22">
        <v>0</v>
      </c>
      <c r="H1391" s="22">
        <v>0</v>
      </c>
      <c r="I1391" s="22">
        <v>0</v>
      </c>
      <c r="J1391" s="22">
        <v>0</v>
      </c>
      <c r="K1391" s="41">
        <f t="shared" si="60"/>
        <v>0</v>
      </c>
      <c r="L1391" s="1">
        <v>0</v>
      </c>
    </row>
    <row r="1392" spans="2:12">
      <c r="B1392" s="2">
        <v>35</v>
      </c>
      <c r="C1392" s="5"/>
      <c r="D1392" s="18">
        <v>0</v>
      </c>
      <c r="E1392" s="22">
        <v>0</v>
      </c>
      <c r="F1392" s="22">
        <v>0</v>
      </c>
      <c r="G1392" s="22">
        <v>0</v>
      </c>
      <c r="H1392" s="22">
        <v>0</v>
      </c>
      <c r="I1392" s="22">
        <v>0</v>
      </c>
      <c r="J1392" s="22">
        <v>0</v>
      </c>
      <c r="K1392" s="41">
        <f t="shared" si="60"/>
        <v>0</v>
      </c>
      <c r="L1392" s="1">
        <v>0</v>
      </c>
    </row>
    <row r="1393" spans="1:12">
      <c r="B1393" s="2">
        <v>35</v>
      </c>
      <c r="C1393" s="5"/>
      <c r="D1393" s="18">
        <v>0</v>
      </c>
      <c r="E1393" s="22">
        <v>0</v>
      </c>
      <c r="F1393" s="22">
        <v>0</v>
      </c>
      <c r="G1393" s="22">
        <v>0</v>
      </c>
      <c r="H1393" s="22">
        <v>0</v>
      </c>
      <c r="I1393" s="22">
        <v>0</v>
      </c>
      <c r="J1393" s="22">
        <v>0</v>
      </c>
      <c r="K1393" s="41">
        <f t="shared" si="60"/>
        <v>0</v>
      </c>
      <c r="L1393" s="1">
        <v>0</v>
      </c>
    </row>
    <row r="1394" spans="1:12">
      <c r="B1394" s="2">
        <v>35</v>
      </c>
      <c r="C1394" s="5"/>
      <c r="D1394" s="18">
        <v>0</v>
      </c>
      <c r="E1394" s="22">
        <v>0</v>
      </c>
      <c r="F1394" s="22">
        <v>0</v>
      </c>
      <c r="G1394" s="22">
        <v>0</v>
      </c>
      <c r="H1394" s="22">
        <v>0</v>
      </c>
      <c r="I1394" s="22">
        <v>0</v>
      </c>
      <c r="J1394" s="22">
        <v>0</v>
      </c>
      <c r="K1394" s="41">
        <f t="shared" si="60"/>
        <v>0</v>
      </c>
      <c r="L1394" s="1">
        <v>0</v>
      </c>
    </row>
    <row r="1395" spans="1:12">
      <c r="B1395" s="2">
        <v>35</v>
      </c>
      <c r="C1395" s="5"/>
      <c r="D1395" s="18">
        <v>0</v>
      </c>
      <c r="E1395" s="22">
        <v>0</v>
      </c>
      <c r="F1395" s="22">
        <v>0</v>
      </c>
      <c r="G1395" s="22">
        <v>0</v>
      </c>
      <c r="H1395" s="22">
        <v>0</v>
      </c>
      <c r="I1395" s="22">
        <v>0</v>
      </c>
      <c r="J1395" s="22">
        <v>0</v>
      </c>
      <c r="K1395" s="41">
        <f t="shared" si="60"/>
        <v>0</v>
      </c>
      <c r="L1395" s="1">
        <v>0</v>
      </c>
    </row>
    <row r="1396" spans="1:12">
      <c r="B1396" s="2">
        <v>35</v>
      </c>
      <c r="C1396" s="5"/>
      <c r="D1396" s="18">
        <v>0</v>
      </c>
      <c r="E1396" s="22">
        <v>0</v>
      </c>
      <c r="F1396" s="22">
        <v>0</v>
      </c>
      <c r="G1396" s="22">
        <v>0</v>
      </c>
      <c r="H1396" s="22">
        <v>0</v>
      </c>
      <c r="I1396" s="22">
        <v>0</v>
      </c>
      <c r="J1396" s="22">
        <v>0</v>
      </c>
      <c r="K1396" s="41">
        <f t="shared" si="60"/>
        <v>0</v>
      </c>
      <c r="L1396" s="1">
        <v>0</v>
      </c>
    </row>
    <row r="1397" spans="1:12">
      <c r="B1397" s="2">
        <v>35</v>
      </c>
      <c r="C1397" s="5"/>
      <c r="D1397" s="18"/>
      <c r="E1397" s="22"/>
      <c r="F1397" s="22"/>
      <c r="G1397" s="22"/>
      <c r="H1397" s="22"/>
      <c r="I1397" s="22"/>
      <c r="J1397" s="22"/>
      <c r="K1397" s="41">
        <f t="shared" si="60"/>
        <v>0</v>
      </c>
    </row>
    <row r="1398" spans="1:12">
      <c r="B1398" s="2">
        <v>35</v>
      </c>
      <c r="C1398" s="5"/>
      <c r="D1398" s="30" t="s">
        <v>3891</v>
      </c>
      <c r="E1398" s="42">
        <f t="shared" ref="E1398:K1398" si="61">SUM(E1317:E1397)</f>
        <v>30</v>
      </c>
      <c r="F1398" s="42">
        <f t="shared" si="61"/>
        <v>2.5</v>
      </c>
      <c r="G1398" s="42">
        <f t="shared" si="61"/>
        <v>10</v>
      </c>
      <c r="H1398" s="42">
        <f t="shared" si="61"/>
        <v>50</v>
      </c>
      <c r="I1398" s="42">
        <f t="shared" si="61"/>
        <v>0</v>
      </c>
      <c r="J1398" s="42">
        <f t="shared" si="61"/>
        <v>25</v>
      </c>
      <c r="K1398" s="42">
        <f t="shared" si="61"/>
        <v>117.5</v>
      </c>
    </row>
    <row r="1399" spans="1:12">
      <c r="C1399" s="5"/>
      <c r="D1399" s="18"/>
      <c r="E1399" s="22"/>
      <c r="F1399" s="22"/>
      <c r="G1399" s="22"/>
      <c r="H1399" s="22"/>
      <c r="I1399" s="22"/>
      <c r="J1399" s="22"/>
      <c r="K1399" s="41">
        <f t="shared" si="60"/>
        <v>0</v>
      </c>
    </row>
    <row r="1400" spans="1:12">
      <c r="A1400" s="5" t="s">
        <v>6032</v>
      </c>
      <c r="B1400" s="2">
        <v>39</v>
      </c>
      <c r="C1400" s="5"/>
      <c r="D1400" s="18" t="s">
        <v>9758</v>
      </c>
      <c r="E1400" s="22">
        <v>0</v>
      </c>
      <c r="F1400" s="22">
        <v>0</v>
      </c>
      <c r="G1400" s="22">
        <v>0</v>
      </c>
      <c r="H1400" s="22">
        <v>0</v>
      </c>
      <c r="I1400" s="22">
        <v>0</v>
      </c>
      <c r="J1400" s="22">
        <v>5</v>
      </c>
      <c r="K1400" s="41">
        <f t="shared" si="60"/>
        <v>5</v>
      </c>
    </row>
    <row r="1401" spans="1:12">
      <c r="A1401" s="5" t="s">
        <v>6034</v>
      </c>
      <c r="B1401" s="2">
        <v>39</v>
      </c>
      <c r="C1401" s="5"/>
      <c r="D1401" s="18" t="s">
        <v>9759</v>
      </c>
      <c r="E1401" s="22">
        <v>0</v>
      </c>
      <c r="F1401" s="22">
        <v>0</v>
      </c>
      <c r="G1401" s="22">
        <v>0</v>
      </c>
      <c r="H1401" s="22">
        <v>0</v>
      </c>
      <c r="I1401" s="22">
        <v>0</v>
      </c>
      <c r="J1401" s="22">
        <v>5</v>
      </c>
      <c r="K1401" s="41">
        <f t="shared" si="60"/>
        <v>5</v>
      </c>
    </row>
    <row r="1402" spans="1:12">
      <c r="A1402" s="5" t="s">
        <v>6036</v>
      </c>
      <c r="B1402" s="2">
        <v>39</v>
      </c>
      <c r="C1402" s="5"/>
      <c r="D1402" s="18" t="s">
        <v>9760</v>
      </c>
      <c r="E1402" s="22">
        <v>0</v>
      </c>
      <c r="F1402" s="22">
        <v>0</v>
      </c>
      <c r="G1402" s="22">
        <v>0</v>
      </c>
      <c r="H1402" s="22">
        <v>0</v>
      </c>
      <c r="I1402" s="22">
        <v>0</v>
      </c>
      <c r="J1402" s="22">
        <v>2.5</v>
      </c>
      <c r="K1402" s="41">
        <f t="shared" si="60"/>
        <v>2.5</v>
      </c>
    </row>
    <row r="1403" spans="1:12">
      <c r="A1403" s="5" t="s">
        <v>6037</v>
      </c>
      <c r="B1403" s="2">
        <v>39</v>
      </c>
      <c r="C1403" s="5"/>
      <c r="D1403" s="18" t="s">
        <v>9761</v>
      </c>
      <c r="E1403" s="22">
        <v>0</v>
      </c>
      <c r="F1403" s="22">
        <v>0</v>
      </c>
      <c r="G1403" s="22">
        <v>0</v>
      </c>
      <c r="H1403" s="22">
        <v>0</v>
      </c>
      <c r="I1403" s="22">
        <v>0</v>
      </c>
      <c r="J1403" s="22">
        <v>5</v>
      </c>
      <c r="K1403" s="41">
        <f t="shared" si="60"/>
        <v>5</v>
      </c>
    </row>
    <row r="1404" spans="1:12">
      <c r="A1404" s="5" t="s">
        <v>6041</v>
      </c>
      <c r="B1404" s="2">
        <v>39</v>
      </c>
      <c r="C1404" s="5"/>
      <c r="D1404" s="18" t="s">
        <v>9762</v>
      </c>
      <c r="E1404" s="22">
        <v>0</v>
      </c>
      <c r="F1404" s="22">
        <v>0</v>
      </c>
      <c r="G1404" s="22">
        <v>0</v>
      </c>
      <c r="H1404" s="22">
        <v>0</v>
      </c>
      <c r="I1404" s="22">
        <v>0</v>
      </c>
      <c r="J1404" s="22">
        <v>2.5</v>
      </c>
      <c r="K1404" s="41">
        <f t="shared" si="60"/>
        <v>2.5</v>
      </c>
    </row>
    <row r="1405" spans="1:12">
      <c r="A1405" s="5" t="s">
        <v>6042</v>
      </c>
      <c r="B1405" s="2">
        <v>39</v>
      </c>
      <c r="C1405" s="5"/>
      <c r="D1405" s="18" t="s">
        <v>9763</v>
      </c>
      <c r="E1405" s="22">
        <v>0</v>
      </c>
      <c r="F1405" s="22">
        <v>0</v>
      </c>
      <c r="G1405" s="22">
        <v>0</v>
      </c>
      <c r="H1405" s="22">
        <v>0</v>
      </c>
      <c r="I1405" s="22">
        <v>0</v>
      </c>
      <c r="J1405" s="22">
        <v>5</v>
      </c>
      <c r="K1405" s="41">
        <f t="shared" si="60"/>
        <v>5</v>
      </c>
    </row>
    <row r="1406" spans="1:12">
      <c r="A1406" s="5" t="s">
        <v>6046</v>
      </c>
      <c r="B1406" s="2">
        <v>39</v>
      </c>
      <c r="C1406" s="5"/>
      <c r="D1406" s="18" t="s">
        <v>9764</v>
      </c>
      <c r="E1406" s="22">
        <v>2.5</v>
      </c>
      <c r="F1406" s="22">
        <v>0</v>
      </c>
      <c r="G1406" s="22">
        <v>0</v>
      </c>
      <c r="H1406" s="22">
        <v>0</v>
      </c>
      <c r="I1406" s="22">
        <v>0</v>
      </c>
      <c r="J1406" s="22">
        <v>0</v>
      </c>
      <c r="K1406" s="41">
        <f t="shared" si="60"/>
        <v>2.5</v>
      </c>
    </row>
    <row r="1407" spans="1:12">
      <c r="A1407" s="5" t="s">
        <v>6062</v>
      </c>
      <c r="B1407" s="2">
        <v>39</v>
      </c>
      <c r="C1407" s="5"/>
      <c r="D1407" s="18" t="s">
        <v>9765</v>
      </c>
      <c r="E1407" s="22">
        <v>2.5</v>
      </c>
      <c r="F1407" s="22">
        <v>0</v>
      </c>
      <c r="G1407" s="22">
        <v>0</v>
      </c>
      <c r="H1407" s="22">
        <v>0</v>
      </c>
      <c r="I1407" s="22">
        <v>0</v>
      </c>
      <c r="J1407" s="22">
        <v>0</v>
      </c>
      <c r="K1407" s="41">
        <f t="shared" si="60"/>
        <v>2.5</v>
      </c>
    </row>
    <row r="1408" spans="1:12">
      <c r="A1408" s="5" t="s">
        <v>6054</v>
      </c>
      <c r="B1408" s="2">
        <v>39</v>
      </c>
      <c r="C1408" s="5"/>
      <c r="D1408" s="18" t="s">
        <v>9766</v>
      </c>
      <c r="E1408" s="22">
        <v>0</v>
      </c>
      <c r="F1408" s="22">
        <v>0</v>
      </c>
      <c r="G1408" s="22">
        <v>0</v>
      </c>
      <c r="H1408" s="22">
        <v>0</v>
      </c>
      <c r="I1408" s="22">
        <v>0</v>
      </c>
      <c r="J1408" s="22">
        <v>2.5</v>
      </c>
      <c r="K1408" s="41">
        <f t="shared" si="60"/>
        <v>2.5</v>
      </c>
    </row>
    <row r="1409" spans="1:11">
      <c r="A1409" s="5" t="s">
        <v>6055</v>
      </c>
      <c r="B1409" s="2">
        <v>39</v>
      </c>
      <c r="C1409" s="5"/>
      <c r="D1409" s="18" t="s">
        <v>9767</v>
      </c>
      <c r="E1409" s="22">
        <v>0</v>
      </c>
      <c r="F1409" s="22">
        <v>0</v>
      </c>
      <c r="G1409" s="22">
        <v>0</v>
      </c>
      <c r="H1409" s="22">
        <v>0</v>
      </c>
      <c r="I1409" s="22">
        <v>0</v>
      </c>
      <c r="J1409" s="22">
        <v>2.5</v>
      </c>
      <c r="K1409" s="41">
        <f t="shared" si="60"/>
        <v>2.5</v>
      </c>
    </row>
    <row r="1410" spans="1:11">
      <c r="A1410" s="5" t="s">
        <v>6063</v>
      </c>
      <c r="B1410" s="2">
        <v>39</v>
      </c>
      <c r="C1410" s="5"/>
      <c r="D1410" s="18" t="s">
        <v>9768</v>
      </c>
      <c r="E1410" s="22">
        <v>5</v>
      </c>
      <c r="F1410" s="22">
        <v>0</v>
      </c>
      <c r="G1410" s="22">
        <v>0</v>
      </c>
      <c r="H1410" s="22">
        <v>0</v>
      </c>
      <c r="I1410" s="22">
        <v>0</v>
      </c>
      <c r="J1410" s="22">
        <v>0</v>
      </c>
      <c r="K1410" s="41">
        <f t="shared" si="60"/>
        <v>5</v>
      </c>
    </row>
    <row r="1411" spans="1:11" ht="15">
      <c r="A1411" s="5" t="s">
        <v>6064</v>
      </c>
      <c r="B1411" s="2">
        <v>39</v>
      </c>
      <c r="C1411" s="5"/>
      <c r="D1411" s="44" t="s">
        <v>9769</v>
      </c>
      <c r="E1411" s="22">
        <v>5</v>
      </c>
      <c r="F1411" s="22">
        <v>0</v>
      </c>
      <c r="G1411" s="22">
        <v>0</v>
      </c>
      <c r="H1411" s="22">
        <v>0</v>
      </c>
      <c r="I1411" s="22">
        <v>0</v>
      </c>
      <c r="J1411" s="22">
        <v>0</v>
      </c>
      <c r="K1411" s="41">
        <f t="shared" si="60"/>
        <v>5</v>
      </c>
    </row>
    <row r="1412" spans="1:11">
      <c r="A1412" s="5" t="s">
        <v>6066</v>
      </c>
      <c r="B1412" s="2">
        <v>39</v>
      </c>
      <c r="C1412" s="5"/>
      <c r="D1412" s="18" t="s">
        <v>9770</v>
      </c>
      <c r="E1412" s="22">
        <v>2.5</v>
      </c>
      <c r="F1412" s="22">
        <v>0</v>
      </c>
      <c r="G1412" s="22">
        <v>0</v>
      </c>
      <c r="H1412" s="22">
        <v>0</v>
      </c>
      <c r="I1412" s="22">
        <v>0</v>
      </c>
      <c r="J1412" s="22">
        <v>0</v>
      </c>
      <c r="K1412" s="41">
        <f t="shared" si="60"/>
        <v>2.5</v>
      </c>
    </row>
    <row r="1413" spans="1:11">
      <c r="A1413" s="5" t="s">
        <v>6069</v>
      </c>
      <c r="B1413" s="2">
        <v>39</v>
      </c>
      <c r="C1413" s="5"/>
      <c r="D1413" s="18" t="s">
        <v>9771</v>
      </c>
      <c r="E1413" s="22">
        <v>5</v>
      </c>
      <c r="F1413" s="22">
        <v>0</v>
      </c>
      <c r="G1413" s="22">
        <v>0</v>
      </c>
      <c r="H1413" s="22">
        <v>0</v>
      </c>
      <c r="I1413" s="22">
        <v>0</v>
      </c>
      <c r="J1413" s="22">
        <v>0</v>
      </c>
      <c r="K1413" s="41">
        <f t="shared" si="60"/>
        <v>5</v>
      </c>
    </row>
    <row r="1414" spans="1:11">
      <c r="A1414" s="5" t="s">
        <v>6056</v>
      </c>
      <c r="B1414" s="2">
        <v>39</v>
      </c>
      <c r="C1414" s="5"/>
      <c r="D1414" s="18" t="s">
        <v>9772</v>
      </c>
      <c r="E1414" s="22">
        <v>0</v>
      </c>
      <c r="F1414" s="22">
        <v>0</v>
      </c>
      <c r="G1414" s="22">
        <v>0</v>
      </c>
      <c r="H1414" s="22">
        <v>0</v>
      </c>
      <c r="I1414" s="22">
        <v>0</v>
      </c>
      <c r="J1414" s="22">
        <v>5</v>
      </c>
      <c r="K1414" s="41">
        <f t="shared" si="60"/>
        <v>5</v>
      </c>
    </row>
    <row r="1415" spans="1:11">
      <c r="A1415" s="5" t="s">
        <v>6070</v>
      </c>
      <c r="B1415" s="2">
        <v>39</v>
      </c>
      <c r="C1415" s="5"/>
      <c r="D1415" s="18" t="s">
        <v>9773</v>
      </c>
      <c r="E1415" s="22">
        <v>5</v>
      </c>
      <c r="F1415" s="22">
        <v>0</v>
      </c>
      <c r="G1415" s="22">
        <v>0</v>
      </c>
      <c r="H1415" s="22">
        <v>0</v>
      </c>
      <c r="I1415" s="22">
        <v>0</v>
      </c>
      <c r="J1415" s="22">
        <v>0</v>
      </c>
      <c r="K1415" s="41">
        <f t="shared" si="60"/>
        <v>5</v>
      </c>
    </row>
    <row r="1416" spans="1:11">
      <c r="A1416" s="5" t="s">
        <v>6071</v>
      </c>
      <c r="B1416" s="2">
        <v>39</v>
      </c>
      <c r="C1416" s="5"/>
      <c r="D1416" s="18" t="s">
        <v>9774</v>
      </c>
      <c r="E1416" s="22">
        <v>5</v>
      </c>
      <c r="F1416" s="22">
        <v>0</v>
      </c>
      <c r="G1416" s="22">
        <v>0</v>
      </c>
      <c r="H1416" s="22">
        <v>0</v>
      </c>
      <c r="I1416" s="22">
        <v>0</v>
      </c>
      <c r="J1416" s="22">
        <v>0</v>
      </c>
      <c r="K1416" s="41">
        <f t="shared" si="60"/>
        <v>5</v>
      </c>
    </row>
    <row r="1417" spans="1:11">
      <c r="A1417" s="5" t="s">
        <v>6057</v>
      </c>
      <c r="B1417" s="2">
        <v>39</v>
      </c>
      <c r="C1417" s="5"/>
      <c r="D1417" s="18" t="s">
        <v>9775</v>
      </c>
      <c r="E1417" s="22">
        <v>0</v>
      </c>
      <c r="F1417" s="22">
        <v>0</v>
      </c>
      <c r="G1417" s="22">
        <v>0</v>
      </c>
      <c r="H1417" s="22">
        <v>0</v>
      </c>
      <c r="I1417" s="22">
        <v>0</v>
      </c>
      <c r="J1417" s="22">
        <v>5</v>
      </c>
      <c r="K1417" s="41">
        <f t="shared" si="60"/>
        <v>5</v>
      </c>
    </row>
    <row r="1418" spans="1:11">
      <c r="A1418" s="5" t="s">
        <v>6058</v>
      </c>
      <c r="B1418" s="2">
        <v>39</v>
      </c>
      <c r="C1418" s="5"/>
      <c r="D1418" s="18" t="s">
        <v>9776</v>
      </c>
      <c r="E1418" s="22">
        <v>0</v>
      </c>
      <c r="F1418" s="22">
        <v>0</v>
      </c>
      <c r="G1418" s="22">
        <v>0</v>
      </c>
      <c r="H1418" s="22">
        <v>0</v>
      </c>
      <c r="I1418" s="22">
        <v>0</v>
      </c>
      <c r="J1418" s="22">
        <v>2.5</v>
      </c>
      <c r="K1418" s="41">
        <f t="shared" si="60"/>
        <v>2.5</v>
      </c>
    </row>
    <row r="1419" spans="1:11" ht="31.5">
      <c r="A1419" s="5" t="s">
        <v>6072</v>
      </c>
      <c r="B1419" s="2">
        <v>39</v>
      </c>
      <c r="C1419" s="5"/>
      <c r="D1419" s="18" t="s">
        <v>9777</v>
      </c>
      <c r="E1419" s="22">
        <v>5</v>
      </c>
      <c r="F1419" s="22">
        <v>0</v>
      </c>
      <c r="G1419" s="22">
        <v>0</v>
      </c>
      <c r="H1419" s="22">
        <v>0</v>
      </c>
      <c r="I1419" s="22">
        <v>0</v>
      </c>
      <c r="J1419" s="22">
        <v>0</v>
      </c>
      <c r="K1419" s="41">
        <f t="shared" si="60"/>
        <v>5</v>
      </c>
    </row>
    <row r="1420" spans="1:11">
      <c r="A1420" s="5" t="s">
        <v>6074</v>
      </c>
      <c r="B1420" s="2">
        <v>39</v>
      </c>
      <c r="C1420" s="5"/>
      <c r="D1420" s="18" t="s">
        <v>9778</v>
      </c>
      <c r="E1420" s="22">
        <v>2.5</v>
      </c>
      <c r="F1420" s="22">
        <v>0</v>
      </c>
      <c r="G1420" s="22">
        <v>0</v>
      </c>
      <c r="H1420" s="22">
        <v>0</v>
      </c>
      <c r="I1420" s="22">
        <v>0</v>
      </c>
      <c r="J1420" s="22">
        <v>0</v>
      </c>
      <c r="K1420" s="41">
        <f t="shared" si="60"/>
        <v>2.5</v>
      </c>
    </row>
    <row r="1421" spans="1:11">
      <c r="A1421" s="5" t="s">
        <v>6076</v>
      </c>
      <c r="B1421" s="2">
        <v>39</v>
      </c>
      <c r="C1421" s="5"/>
      <c r="D1421" s="18" t="s">
        <v>9779</v>
      </c>
      <c r="E1421" s="22">
        <v>5</v>
      </c>
      <c r="F1421" s="22">
        <v>0</v>
      </c>
      <c r="G1421" s="22">
        <v>0</v>
      </c>
      <c r="H1421" s="22">
        <v>0</v>
      </c>
      <c r="I1421" s="22">
        <v>0</v>
      </c>
      <c r="J1421" s="22">
        <v>0</v>
      </c>
      <c r="K1421" s="41">
        <f t="shared" si="60"/>
        <v>5</v>
      </c>
    </row>
    <row r="1422" spans="1:11">
      <c r="A1422" s="5" t="s">
        <v>6077</v>
      </c>
      <c r="B1422" s="2">
        <v>39</v>
      </c>
      <c r="C1422" s="5"/>
      <c r="D1422" s="18" t="s">
        <v>9780</v>
      </c>
      <c r="E1422" s="22">
        <v>5</v>
      </c>
      <c r="F1422" s="22">
        <v>0</v>
      </c>
      <c r="G1422" s="22">
        <v>0</v>
      </c>
      <c r="H1422" s="22">
        <v>0</v>
      </c>
      <c r="I1422" s="22">
        <v>0</v>
      </c>
      <c r="J1422" s="22">
        <v>0</v>
      </c>
      <c r="K1422" s="41">
        <f t="shared" si="60"/>
        <v>5</v>
      </c>
    </row>
    <row r="1423" spans="1:11">
      <c r="A1423" s="5" t="s">
        <v>6079</v>
      </c>
      <c r="B1423" s="2">
        <v>39</v>
      </c>
      <c r="C1423" s="5"/>
      <c r="D1423" s="18" t="s">
        <v>9781</v>
      </c>
      <c r="E1423" s="22">
        <v>5</v>
      </c>
      <c r="F1423" s="22">
        <v>0</v>
      </c>
      <c r="G1423" s="22">
        <v>0</v>
      </c>
      <c r="H1423" s="22">
        <v>0</v>
      </c>
      <c r="I1423" s="22">
        <v>0</v>
      </c>
      <c r="J1423" s="22">
        <v>0</v>
      </c>
      <c r="K1423" s="41">
        <f t="shared" si="60"/>
        <v>5</v>
      </c>
    </row>
    <row r="1424" spans="1:11">
      <c r="A1424" s="5" t="s">
        <v>6081</v>
      </c>
      <c r="B1424" s="2">
        <v>39</v>
      </c>
      <c r="C1424" s="5"/>
      <c r="D1424" s="18" t="s">
        <v>9782</v>
      </c>
      <c r="E1424" s="22">
        <v>5</v>
      </c>
      <c r="F1424" s="22">
        <v>0</v>
      </c>
      <c r="G1424" s="22">
        <v>0</v>
      </c>
      <c r="H1424" s="22">
        <v>0</v>
      </c>
      <c r="I1424" s="22">
        <v>0</v>
      </c>
      <c r="J1424" s="22">
        <v>0</v>
      </c>
      <c r="K1424" s="41">
        <f t="shared" si="60"/>
        <v>5</v>
      </c>
    </row>
    <row r="1425" spans="1:12" ht="15">
      <c r="A1425" s="5" t="s">
        <v>6085</v>
      </c>
      <c r="B1425" s="2">
        <v>39</v>
      </c>
      <c r="C1425" s="5"/>
      <c r="D1425" s="44" t="s">
        <v>9783</v>
      </c>
      <c r="E1425" s="22">
        <v>10</v>
      </c>
      <c r="F1425" s="22">
        <v>0</v>
      </c>
      <c r="G1425" s="22">
        <v>0</v>
      </c>
      <c r="H1425" s="22">
        <v>0</v>
      </c>
      <c r="I1425" s="22">
        <v>0</v>
      </c>
      <c r="J1425" s="22">
        <v>0</v>
      </c>
      <c r="K1425" s="41">
        <f t="shared" si="60"/>
        <v>10</v>
      </c>
    </row>
    <row r="1426" spans="1:12">
      <c r="A1426" s="5" t="s">
        <v>6086</v>
      </c>
      <c r="B1426" s="2">
        <v>39</v>
      </c>
      <c r="C1426" s="5"/>
      <c r="D1426" s="18" t="s">
        <v>9784</v>
      </c>
      <c r="E1426" s="22">
        <v>5</v>
      </c>
      <c r="F1426" s="22">
        <v>0</v>
      </c>
      <c r="G1426" s="22">
        <v>0</v>
      </c>
      <c r="H1426" s="22">
        <v>0</v>
      </c>
      <c r="I1426" s="22">
        <v>0</v>
      </c>
      <c r="J1426" s="22">
        <v>0</v>
      </c>
      <c r="K1426" s="41">
        <f t="shared" si="60"/>
        <v>5</v>
      </c>
    </row>
    <row r="1427" spans="1:12">
      <c r="A1427" s="5" t="s">
        <v>6087</v>
      </c>
      <c r="B1427" s="2">
        <v>39</v>
      </c>
      <c r="C1427" s="5"/>
      <c r="D1427" s="18" t="s">
        <v>9785</v>
      </c>
      <c r="E1427" s="22">
        <v>5</v>
      </c>
      <c r="F1427" s="22">
        <v>0</v>
      </c>
      <c r="G1427" s="22">
        <v>0</v>
      </c>
      <c r="H1427" s="22">
        <v>0</v>
      </c>
      <c r="I1427" s="22">
        <v>0</v>
      </c>
      <c r="J1427" s="22">
        <v>0</v>
      </c>
      <c r="K1427" s="41">
        <f t="shared" si="60"/>
        <v>5</v>
      </c>
    </row>
    <row r="1428" spans="1:12">
      <c r="A1428" s="5" t="s">
        <v>6090</v>
      </c>
      <c r="B1428" s="2">
        <v>39</v>
      </c>
      <c r="C1428" s="5"/>
      <c r="D1428" s="18" t="s">
        <v>9786</v>
      </c>
      <c r="E1428" s="22">
        <v>7.5</v>
      </c>
      <c r="F1428" s="22">
        <v>0</v>
      </c>
      <c r="G1428" s="22">
        <v>0</v>
      </c>
      <c r="H1428" s="22">
        <v>0</v>
      </c>
      <c r="I1428" s="22">
        <v>0</v>
      </c>
      <c r="J1428" s="22">
        <v>0</v>
      </c>
      <c r="K1428" s="41">
        <f t="shared" si="60"/>
        <v>7.5</v>
      </c>
    </row>
    <row r="1429" spans="1:12">
      <c r="A1429" s="5" t="s">
        <v>6297</v>
      </c>
      <c r="B1429" s="2">
        <v>39</v>
      </c>
      <c r="C1429" s="5"/>
      <c r="D1429" s="18" t="s">
        <v>9787</v>
      </c>
      <c r="E1429" s="22">
        <v>0</v>
      </c>
      <c r="F1429" s="22">
        <v>0</v>
      </c>
      <c r="G1429" s="22">
        <v>10</v>
      </c>
      <c r="H1429" s="22">
        <v>0</v>
      </c>
      <c r="I1429" s="22">
        <v>0</v>
      </c>
      <c r="J1429" s="22">
        <v>0</v>
      </c>
      <c r="K1429" s="41">
        <f t="shared" si="60"/>
        <v>10</v>
      </c>
    </row>
    <row r="1430" spans="1:12">
      <c r="B1430" s="2">
        <v>39</v>
      </c>
      <c r="C1430" s="5"/>
      <c r="D1430" s="18">
        <v>0</v>
      </c>
      <c r="E1430" s="22">
        <v>0</v>
      </c>
      <c r="F1430" s="22">
        <v>0</v>
      </c>
      <c r="G1430" s="22">
        <v>0</v>
      </c>
      <c r="H1430" s="22">
        <v>0</v>
      </c>
      <c r="I1430" s="22">
        <v>0</v>
      </c>
      <c r="J1430" s="22">
        <v>0</v>
      </c>
      <c r="K1430" s="41">
        <f t="shared" si="60"/>
        <v>0</v>
      </c>
      <c r="L1430" s="1">
        <v>0</v>
      </c>
    </row>
    <row r="1431" spans="1:12">
      <c r="B1431" s="2">
        <v>39</v>
      </c>
      <c r="C1431" s="5"/>
      <c r="D1431" s="18">
        <v>0</v>
      </c>
      <c r="E1431" s="22">
        <v>0</v>
      </c>
      <c r="F1431" s="22">
        <v>0</v>
      </c>
      <c r="G1431" s="22">
        <v>0</v>
      </c>
      <c r="H1431" s="22">
        <v>0</v>
      </c>
      <c r="I1431" s="22">
        <v>0</v>
      </c>
      <c r="J1431" s="22">
        <v>0</v>
      </c>
      <c r="K1431" s="41">
        <f t="shared" si="60"/>
        <v>0</v>
      </c>
      <c r="L1431" s="1">
        <v>0</v>
      </c>
    </row>
    <row r="1432" spans="1:12">
      <c r="B1432" s="2">
        <v>39</v>
      </c>
      <c r="C1432" s="5"/>
      <c r="D1432" s="18">
        <v>0</v>
      </c>
      <c r="E1432" s="22">
        <v>0</v>
      </c>
      <c r="F1432" s="22">
        <v>0</v>
      </c>
      <c r="G1432" s="22">
        <v>0</v>
      </c>
      <c r="H1432" s="22">
        <v>0</v>
      </c>
      <c r="I1432" s="22">
        <v>0</v>
      </c>
      <c r="J1432" s="22">
        <v>0</v>
      </c>
      <c r="K1432" s="41">
        <f t="shared" si="60"/>
        <v>0</v>
      </c>
      <c r="L1432" s="1">
        <v>0</v>
      </c>
    </row>
    <row r="1433" spans="1:12">
      <c r="B1433" s="2">
        <v>39</v>
      </c>
      <c r="C1433" s="5"/>
      <c r="D1433" s="18">
        <v>0</v>
      </c>
      <c r="E1433" s="22">
        <v>0</v>
      </c>
      <c r="F1433" s="22">
        <v>0</v>
      </c>
      <c r="G1433" s="22">
        <v>0</v>
      </c>
      <c r="H1433" s="22">
        <v>0</v>
      </c>
      <c r="I1433" s="22">
        <v>0</v>
      </c>
      <c r="J1433" s="22">
        <v>0</v>
      </c>
      <c r="K1433" s="41">
        <f t="shared" si="60"/>
        <v>0</v>
      </c>
      <c r="L1433" s="1">
        <v>0</v>
      </c>
    </row>
    <row r="1434" spans="1:12">
      <c r="B1434" s="2">
        <v>39</v>
      </c>
      <c r="C1434" s="5"/>
      <c r="D1434" s="18">
        <v>0</v>
      </c>
      <c r="E1434" s="22">
        <v>0</v>
      </c>
      <c r="F1434" s="22">
        <v>0</v>
      </c>
      <c r="G1434" s="22">
        <v>0</v>
      </c>
      <c r="H1434" s="22">
        <v>0</v>
      </c>
      <c r="I1434" s="22">
        <v>0</v>
      </c>
      <c r="J1434" s="22">
        <v>0</v>
      </c>
      <c r="K1434" s="41">
        <f t="shared" si="60"/>
        <v>0</v>
      </c>
      <c r="L1434" s="1">
        <v>0</v>
      </c>
    </row>
    <row r="1435" spans="1:12">
      <c r="B1435" s="2">
        <v>39</v>
      </c>
      <c r="C1435" s="5"/>
      <c r="D1435" s="18">
        <v>0</v>
      </c>
      <c r="E1435" s="22">
        <v>0</v>
      </c>
      <c r="F1435" s="22">
        <v>0</v>
      </c>
      <c r="G1435" s="22">
        <v>0</v>
      </c>
      <c r="H1435" s="22">
        <v>0</v>
      </c>
      <c r="I1435" s="22">
        <v>0</v>
      </c>
      <c r="J1435" s="22">
        <v>0</v>
      </c>
      <c r="K1435" s="41">
        <f t="shared" si="60"/>
        <v>0</v>
      </c>
      <c r="L1435" s="1">
        <v>0</v>
      </c>
    </row>
    <row r="1436" spans="1:12">
      <c r="B1436" s="2">
        <v>39</v>
      </c>
      <c r="C1436" s="5"/>
      <c r="D1436" s="18">
        <v>0</v>
      </c>
      <c r="E1436" s="22">
        <v>0</v>
      </c>
      <c r="F1436" s="22">
        <v>0</v>
      </c>
      <c r="G1436" s="22">
        <v>0</v>
      </c>
      <c r="H1436" s="22">
        <v>0</v>
      </c>
      <c r="I1436" s="22">
        <v>0</v>
      </c>
      <c r="J1436" s="22">
        <v>0</v>
      </c>
      <c r="K1436" s="41">
        <f t="shared" si="60"/>
        <v>0</v>
      </c>
      <c r="L1436" s="1">
        <v>0</v>
      </c>
    </row>
    <row r="1437" spans="1:12">
      <c r="B1437" s="2">
        <v>39</v>
      </c>
      <c r="C1437" s="5"/>
      <c r="D1437" s="18">
        <v>0</v>
      </c>
      <c r="E1437" s="22">
        <v>0</v>
      </c>
      <c r="F1437" s="22">
        <v>0</v>
      </c>
      <c r="G1437" s="22">
        <v>0</v>
      </c>
      <c r="H1437" s="22">
        <v>0</v>
      </c>
      <c r="I1437" s="22">
        <v>0</v>
      </c>
      <c r="J1437" s="22">
        <v>0</v>
      </c>
      <c r="K1437" s="41">
        <f t="shared" si="60"/>
        <v>0</v>
      </c>
      <c r="L1437" s="1">
        <v>0</v>
      </c>
    </row>
    <row r="1438" spans="1:12">
      <c r="B1438" s="2">
        <v>39</v>
      </c>
      <c r="C1438" s="5"/>
      <c r="D1438" s="18">
        <v>0</v>
      </c>
      <c r="E1438" s="22">
        <v>0</v>
      </c>
      <c r="F1438" s="22">
        <v>0</v>
      </c>
      <c r="G1438" s="22">
        <v>0</v>
      </c>
      <c r="H1438" s="22">
        <v>0</v>
      </c>
      <c r="I1438" s="22">
        <v>0</v>
      </c>
      <c r="J1438" s="22">
        <v>0</v>
      </c>
      <c r="K1438" s="41">
        <f t="shared" si="60"/>
        <v>0</v>
      </c>
      <c r="L1438" s="1">
        <v>0</v>
      </c>
    </row>
    <row r="1439" spans="1:12">
      <c r="B1439" s="2">
        <v>39</v>
      </c>
      <c r="C1439" s="5"/>
      <c r="D1439" s="18">
        <v>0</v>
      </c>
      <c r="E1439" s="22">
        <v>0</v>
      </c>
      <c r="F1439" s="22">
        <v>0</v>
      </c>
      <c r="G1439" s="22">
        <v>0</v>
      </c>
      <c r="H1439" s="22">
        <v>0</v>
      </c>
      <c r="I1439" s="22">
        <v>0</v>
      </c>
      <c r="J1439" s="22">
        <v>0</v>
      </c>
      <c r="K1439" s="41">
        <f t="shared" si="60"/>
        <v>0</v>
      </c>
      <c r="L1439" s="1">
        <v>0</v>
      </c>
    </row>
    <row r="1440" spans="1:12">
      <c r="B1440" s="2">
        <v>39</v>
      </c>
      <c r="C1440" s="5"/>
      <c r="D1440" s="18">
        <v>0</v>
      </c>
      <c r="E1440" s="22">
        <v>0</v>
      </c>
      <c r="F1440" s="22">
        <v>0</v>
      </c>
      <c r="G1440" s="22">
        <v>0</v>
      </c>
      <c r="H1440" s="22">
        <v>0</v>
      </c>
      <c r="I1440" s="22">
        <v>0</v>
      </c>
      <c r="J1440" s="22">
        <v>0</v>
      </c>
      <c r="K1440" s="41">
        <f t="shared" si="60"/>
        <v>0</v>
      </c>
      <c r="L1440" s="1">
        <v>0</v>
      </c>
    </row>
    <row r="1441" spans="2:12">
      <c r="B1441" s="2">
        <v>39</v>
      </c>
      <c r="C1441" s="5"/>
      <c r="D1441" s="18">
        <v>0</v>
      </c>
      <c r="E1441" s="22">
        <v>0</v>
      </c>
      <c r="F1441" s="22">
        <v>0</v>
      </c>
      <c r="G1441" s="22">
        <v>0</v>
      </c>
      <c r="H1441" s="22">
        <v>0</v>
      </c>
      <c r="I1441" s="22">
        <v>0</v>
      </c>
      <c r="J1441" s="22">
        <v>0</v>
      </c>
      <c r="K1441" s="41">
        <f t="shared" si="60"/>
        <v>0</v>
      </c>
      <c r="L1441" s="1">
        <v>0</v>
      </c>
    </row>
    <row r="1442" spans="2:12">
      <c r="B1442" s="2">
        <v>39</v>
      </c>
      <c r="C1442" s="5"/>
      <c r="D1442" s="18">
        <v>0</v>
      </c>
      <c r="E1442" s="22">
        <v>0</v>
      </c>
      <c r="F1442" s="22">
        <v>0</v>
      </c>
      <c r="G1442" s="22">
        <v>0</v>
      </c>
      <c r="H1442" s="22">
        <v>0</v>
      </c>
      <c r="I1442" s="22">
        <v>0</v>
      </c>
      <c r="J1442" s="22">
        <v>0</v>
      </c>
      <c r="K1442" s="41">
        <f t="shared" ref="K1442:K1505" si="62">SUM(E1442:J1442)</f>
        <v>0</v>
      </c>
      <c r="L1442" s="1">
        <v>0</v>
      </c>
    </row>
    <row r="1443" spans="2:12">
      <c r="B1443" s="2">
        <v>39</v>
      </c>
      <c r="C1443" s="5"/>
      <c r="D1443" s="18">
        <v>0</v>
      </c>
      <c r="E1443" s="22">
        <v>0</v>
      </c>
      <c r="F1443" s="22">
        <v>0</v>
      </c>
      <c r="G1443" s="22">
        <v>0</v>
      </c>
      <c r="H1443" s="22">
        <v>0</v>
      </c>
      <c r="I1443" s="22">
        <v>0</v>
      </c>
      <c r="J1443" s="22">
        <v>0</v>
      </c>
      <c r="K1443" s="41">
        <f t="shared" si="62"/>
        <v>0</v>
      </c>
      <c r="L1443" s="1">
        <v>0</v>
      </c>
    </row>
    <row r="1444" spans="2:12">
      <c r="B1444" s="2">
        <v>39</v>
      </c>
      <c r="C1444" s="5"/>
      <c r="D1444" s="18">
        <v>0</v>
      </c>
      <c r="E1444" s="22">
        <v>0</v>
      </c>
      <c r="F1444" s="22">
        <v>0</v>
      </c>
      <c r="G1444" s="22">
        <v>0</v>
      </c>
      <c r="H1444" s="22">
        <v>0</v>
      </c>
      <c r="I1444" s="22">
        <v>0</v>
      </c>
      <c r="J1444" s="22">
        <v>0</v>
      </c>
      <c r="K1444" s="41">
        <f t="shared" si="62"/>
        <v>0</v>
      </c>
      <c r="L1444" s="1">
        <v>0</v>
      </c>
    </row>
    <row r="1445" spans="2:12">
      <c r="B1445" s="2">
        <v>39</v>
      </c>
      <c r="C1445" s="5"/>
      <c r="D1445" s="18">
        <v>0</v>
      </c>
      <c r="E1445" s="22">
        <v>0</v>
      </c>
      <c r="F1445" s="22">
        <v>0</v>
      </c>
      <c r="G1445" s="22">
        <v>0</v>
      </c>
      <c r="H1445" s="22">
        <v>0</v>
      </c>
      <c r="I1445" s="22">
        <v>0</v>
      </c>
      <c r="J1445" s="22">
        <v>0</v>
      </c>
      <c r="K1445" s="41">
        <f t="shared" si="62"/>
        <v>0</v>
      </c>
      <c r="L1445" s="1">
        <v>0</v>
      </c>
    </row>
    <row r="1446" spans="2:12">
      <c r="B1446" s="2">
        <v>39</v>
      </c>
      <c r="C1446" s="5"/>
      <c r="D1446" s="18">
        <v>0</v>
      </c>
      <c r="E1446" s="22">
        <v>0</v>
      </c>
      <c r="F1446" s="22">
        <v>0</v>
      </c>
      <c r="G1446" s="22">
        <v>0</v>
      </c>
      <c r="H1446" s="22">
        <v>0</v>
      </c>
      <c r="I1446" s="22">
        <v>0</v>
      </c>
      <c r="J1446" s="22">
        <v>0</v>
      </c>
      <c r="K1446" s="41">
        <f t="shared" si="62"/>
        <v>0</v>
      </c>
      <c r="L1446" s="1">
        <v>0</v>
      </c>
    </row>
    <row r="1447" spans="2:12">
      <c r="B1447" s="2">
        <v>39</v>
      </c>
      <c r="C1447" s="5"/>
      <c r="D1447" s="18">
        <v>0</v>
      </c>
      <c r="E1447" s="22">
        <v>0</v>
      </c>
      <c r="F1447" s="22">
        <v>0</v>
      </c>
      <c r="G1447" s="22">
        <v>0</v>
      </c>
      <c r="H1447" s="22">
        <v>0</v>
      </c>
      <c r="I1447" s="22">
        <v>0</v>
      </c>
      <c r="J1447" s="22">
        <v>0</v>
      </c>
      <c r="K1447" s="41">
        <f t="shared" si="62"/>
        <v>0</v>
      </c>
      <c r="L1447" s="1">
        <v>0</v>
      </c>
    </row>
    <row r="1448" spans="2:12">
      <c r="B1448" s="2">
        <v>39</v>
      </c>
      <c r="C1448" s="5"/>
      <c r="D1448" s="18">
        <v>0</v>
      </c>
      <c r="E1448" s="22">
        <v>0</v>
      </c>
      <c r="F1448" s="22">
        <v>0</v>
      </c>
      <c r="G1448" s="22">
        <v>0</v>
      </c>
      <c r="H1448" s="22">
        <v>0</v>
      </c>
      <c r="I1448" s="22">
        <v>0</v>
      </c>
      <c r="J1448" s="22">
        <v>0</v>
      </c>
      <c r="K1448" s="41">
        <f t="shared" si="62"/>
        <v>0</v>
      </c>
      <c r="L1448" s="1">
        <v>0</v>
      </c>
    </row>
    <row r="1449" spans="2:12">
      <c r="B1449" s="2">
        <v>39</v>
      </c>
      <c r="C1449" s="5"/>
      <c r="D1449" s="18">
        <v>0</v>
      </c>
      <c r="E1449" s="22">
        <v>0</v>
      </c>
      <c r="F1449" s="22">
        <v>0</v>
      </c>
      <c r="G1449" s="22">
        <v>0</v>
      </c>
      <c r="H1449" s="22">
        <v>0</v>
      </c>
      <c r="I1449" s="22">
        <v>0</v>
      </c>
      <c r="J1449" s="22">
        <v>0</v>
      </c>
      <c r="K1449" s="41">
        <f t="shared" si="62"/>
        <v>0</v>
      </c>
      <c r="L1449" s="1">
        <v>0</v>
      </c>
    </row>
    <row r="1450" spans="2:12">
      <c r="B1450" s="2">
        <v>39</v>
      </c>
      <c r="C1450" s="5"/>
      <c r="D1450" s="18">
        <v>0</v>
      </c>
      <c r="E1450" s="22">
        <v>0</v>
      </c>
      <c r="F1450" s="22">
        <v>0</v>
      </c>
      <c r="G1450" s="22">
        <v>0</v>
      </c>
      <c r="H1450" s="22">
        <v>0</v>
      </c>
      <c r="I1450" s="22">
        <v>0</v>
      </c>
      <c r="J1450" s="22">
        <v>0</v>
      </c>
      <c r="K1450" s="41">
        <f t="shared" si="62"/>
        <v>0</v>
      </c>
      <c r="L1450" s="1">
        <v>0</v>
      </c>
    </row>
    <row r="1451" spans="2:12">
      <c r="B1451" s="2">
        <v>39</v>
      </c>
      <c r="C1451" s="5"/>
      <c r="D1451" s="18">
        <v>0</v>
      </c>
      <c r="E1451" s="22">
        <v>0</v>
      </c>
      <c r="F1451" s="22">
        <v>0</v>
      </c>
      <c r="G1451" s="22">
        <v>0</v>
      </c>
      <c r="H1451" s="22">
        <v>0</v>
      </c>
      <c r="I1451" s="22">
        <v>0</v>
      </c>
      <c r="J1451" s="22">
        <v>0</v>
      </c>
      <c r="K1451" s="41">
        <f t="shared" si="62"/>
        <v>0</v>
      </c>
      <c r="L1451" s="1">
        <v>0</v>
      </c>
    </row>
    <row r="1452" spans="2:12">
      <c r="B1452" s="2">
        <v>39</v>
      </c>
      <c r="C1452" s="5"/>
      <c r="D1452" s="18">
        <v>0</v>
      </c>
      <c r="E1452" s="22">
        <v>0</v>
      </c>
      <c r="F1452" s="22">
        <v>0</v>
      </c>
      <c r="G1452" s="22">
        <v>0</v>
      </c>
      <c r="H1452" s="22">
        <v>0</v>
      </c>
      <c r="I1452" s="22">
        <v>0</v>
      </c>
      <c r="J1452" s="22">
        <v>0</v>
      </c>
      <c r="K1452" s="41">
        <f t="shared" si="62"/>
        <v>0</v>
      </c>
      <c r="L1452" s="1">
        <v>0</v>
      </c>
    </row>
    <row r="1453" spans="2:12">
      <c r="B1453" s="2">
        <v>39</v>
      </c>
      <c r="C1453" s="5"/>
      <c r="D1453" s="18">
        <v>0</v>
      </c>
      <c r="E1453" s="22">
        <v>0</v>
      </c>
      <c r="F1453" s="22">
        <v>0</v>
      </c>
      <c r="G1453" s="22">
        <v>0</v>
      </c>
      <c r="H1453" s="22">
        <v>0</v>
      </c>
      <c r="I1453" s="22">
        <v>0</v>
      </c>
      <c r="J1453" s="22">
        <v>0</v>
      </c>
      <c r="K1453" s="41">
        <f t="shared" si="62"/>
        <v>0</v>
      </c>
      <c r="L1453" s="1">
        <v>0</v>
      </c>
    </row>
    <row r="1454" spans="2:12">
      <c r="B1454" s="2">
        <v>39</v>
      </c>
      <c r="C1454" s="5"/>
      <c r="D1454" s="18">
        <v>0</v>
      </c>
      <c r="E1454" s="22">
        <v>0</v>
      </c>
      <c r="F1454" s="22">
        <v>0</v>
      </c>
      <c r="G1454" s="22">
        <v>0</v>
      </c>
      <c r="H1454" s="22">
        <v>0</v>
      </c>
      <c r="I1454" s="22">
        <v>0</v>
      </c>
      <c r="J1454" s="22">
        <v>0</v>
      </c>
      <c r="K1454" s="41">
        <f t="shared" si="62"/>
        <v>0</v>
      </c>
      <c r="L1454" s="1">
        <v>0</v>
      </c>
    </row>
    <row r="1455" spans="2:12">
      <c r="B1455" s="2">
        <v>39</v>
      </c>
      <c r="C1455" s="5"/>
      <c r="D1455" s="18">
        <v>0</v>
      </c>
      <c r="E1455" s="22">
        <v>0</v>
      </c>
      <c r="F1455" s="22">
        <v>0</v>
      </c>
      <c r="G1455" s="22">
        <v>0</v>
      </c>
      <c r="H1455" s="22">
        <v>0</v>
      </c>
      <c r="I1455" s="22">
        <v>0</v>
      </c>
      <c r="J1455" s="22">
        <v>0</v>
      </c>
      <c r="K1455" s="41">
        <f t="shared" si="62"/>
        <v>0</v>
      </c>
      <c r="L1455" s="1">
        <v>0</v>
      </c>
    </row>
    <row r="1456" spans="2:12">
      <c r="B1456" s="2">
        <v>39</v>
      </c>
      <c r="C1456" s="5"/>
      <c r="D1456" s="18">
        <v>0</v>
      </c>
      <c r="E1456" s="22">
        <v>0</v>
      </c>
      <c r="F1456" s="22">
        <v>0</v>
      </c>
      <c r="G1456" s="22">
        <v>0</v>
      </c>
      <c r="H1456" s="22">
        <v>0</v>
      </c>
      <c r="I1456" s="22">
        <v>0</v>
      </c>
      <c r="J1456" s="22">
        <v>0</v>
      </c>
      <c r="K1456" s="41">
        <f t="shared" si="62"/>
        <v>0</v>
      </c>
      <c r="L1456" s="1">
        <v>0</v>
      </c>
    </row>
    <row r="1457" spans="2:12">
      <c r="B1457" s="2">
        <v>39</v>
      </c>
      <c r="C1457" s="5"/>
      <c r="D1457" s="18">
        <v>0</v>
      </c>
      <c r="E1457" s="22">
        <v>0</v>
      </c>
      <c r="F1457" s="22">
        <v>0</v>
      </c>
      <c r="G1457" s="22">
        <v>0</v>
      </c>
      <c r="H1457" s="22">
        <v>0</v>
      </c>
      <c r="I1457" s="22">
        <v>0</v>
      </c>
      <c r="J1457" s="22">
        <v>0</v>
      </c>
      <c r="K1457" s="41">
        <f t="shared" si="62"/>
        <v>0</v>
      </c>
      <c r="L1457" s="1">
        <v>0</v>
      </c>
    </row>
    <row r="1458" spans="2:12">
      <c r="B1458" s="2">
        <v>39</v>
      </c>
      <c r="C1458" s="5"/>
      <c r="D1458" s="18">
        <v>0</v>
      </c>
      <c r="E1458" s="22">
        <v>0</v>
      </c>
      <c r="F1458" s="22">
        <v>0</v>
      </c>
      <c r="G1458" s="22">
        <v>0</v>
      </c>
      <c r="H1458" s="22">
        <v>0</v>
      </c>
      <c r="I1458" s="22">
        <v>0</v>
      </c>
      <c r="J1458" s="22">
        <v>0</v>
      </c>
      <c r="K1458" s="41">
        <f t="shared" si="62"/>
        <v>0</v>
      </c>
      <c r="L1458" s="1">
        <v>0</v>
      </c>
    </row>
    <row r="1459" spans="2:12">
      <c r="B1459" s="2">
        <v>39</v>
      </c>
      <c r="C1459" s="5"/>
      <c r="D1459" s="18">
        <v>0</v>
      </c>
      <c r="E1459" s="22">
        <v>0</v>
      </c>
      <c r="F1459" s="22">
        <v>0</v>
      </c>
      <c r="G1459" s="22">
        <v>0</v>
      </c>
      <c r="H1459" s="22">
        <v>0</v>
      </c>
      <c r="I1459" s="22">
        <v>0</v>
      </c>
      <c r="J1459" s="22">
        <v>0</v>
      </c>
      <c r="K1459" s="41">
        <f t="shared" si="62"/>
        <v>0</v>
      </c>
      <c r="L1459" s="1">
        <v>0</v>
      </c>
    </row>
    <row r="1460" spans="2:12">
      <c r="B1460" s="2">
        <v>39</v>
      </c>
      <c r="C1460" s="5"/>
      <c r="D1460" s="18">
        <v>0</v>
      </c>
      <c r="E1460" s="22">
        <v>0</v>
      </c>
      <c r="F1460" s="22">
        <v>0</v>
      </c>
      <c r="G1460" s="22">
        <v>0</v>
      </c>
      <c r="H1460" s="22">
        <v>0</v>
      </c>
      <c r="I1460" s="22">
        <v>0</v>
      </c>
      <c r="J1460" s="22">
        <v>0</v>
      </c>
      <c r="K1460" s="41">
        <f t="shared" si="62"/>
        <v>0</v>
      </c>
      <c r="L1460" s="1">
        <v>0</v>
      </c>
    </row>
    <row r="1461" spans="2:12">
      <c r="B1461" s="2">
        <v>39</v>
      </c>
      <c r="C1461" s="5"/>
      <c r="D1461" s="18">
        <v>0</v>
      </c>
      <c r="E1461" s="22">
        <v>0</v>
      </c>
      <c r="F1461" s="22">
        <v>0</v>
      </c>
      <c r="G1461" s="22">
        <v>0</v>
      </c>
      <c r="H1461" s="22">
        <v>0</v>
      </c>
      <c r="I1461" s="22">
        <v>0</v>
      </c>
      <c r="J1461" s="22">
        <v>0</v>
      </c>
      <c r="K1461" s="41">
        <f t="shared" si="62"/>
        <v>0</v>
      </c>
      <c r="L1461" s="1">
        <v>0</v>
      </c>
    </row>
    <row r="1462" spans="2:12">
      <c r="B1462" s="2">
        <v>39</v>
      </c>
      <c r="C1462" s="5"/>
      <c r="D1462" s="18">
        <v>0</v>
      </c>
      <c r="E1462" s="22">
        <v>0</v>
      </c>
      <c r="F1462" s="22">
        <v>0</v>
      </c>
      <c r="G1462" s="22">
        <v>0</v>
      </c>
      <c r="H1462" s="22">
        <v>0</v>
      </c>
      <c r="I1462" s="22">
        <v>0</v>
      </c>
      <c r="J1462" s="22">
        <v>0</v>
      </c>
      <c r="K1462" s="41">
        <f t="shared" si="62"/>
        <v>0</v>
      </c>
      <c r="L1462" s="1">
        <v>0</v>
      </c>
    </row>
    <row r="1463" spans="2:12">
      <c r="B1463" s="2">
        <v>39</v>
      </c>
      <c r="C1463" s="5"/>
      <c r="D1463" s="18">
        <v>0</v>
      </c>
      <c r="E1463" s="22">
        <v>0</v>
      </c>
      <c r="F1463" s="22">
        <v>0</v>
      </c>
      <c r="G1463" s="22">
        <v>0</v>
      </c>
      <c r="H1463" s="22">
        <v>0</v>
      </c>
      <c r="I1463" s="22">
        <v>0</v>
      </c>
      <c r="J1463" s="22">
        <v>0</v>
      </c>
      <c r="K1463" s="41">
        <f t="shared" si="62"/>
        <v>0</v>
      </c>
      <c r="L1463" s="1">
        <v>0</v>
      </c>
    </row>
    <row r="1464" spans="2:12">
      <c r="B1464" s="2">
        <v>39</v>
      </c>
      <c r="C1464" s="5"/>
      <c r="D1464" s="18">
        <v>0</v>
      </c>
      <c r="E1464" s="22">
        <v>0</v>
      </c>
      <c r="F1464" s="22">
        <v>0</v>
      </c>
      <c r="G1464" s="22">
        <v>0</v>
      </c>
      <c r="H1464" s="22">
        <v>0</v>
      </c>
      <c r="I1464" s="22">
        <v>0</v>
      </c>
      <c r="J1464" s="22">
        <v>0</v>
      </c>
      <c r="K1464" s="41">
        <f t="shared" si="62"/>
        <v>0</v>
      </c>
      <c r="L1464" s="1">
        <v>0</v>
      </c>
    </row>
    <row r="1465" spans="2:12">
      <c r="B1465" s="2">
        <v>39</v>
      </c>
      <c r="C1465" s="5"/>
      <c r="D1465" s="18">
        <v>0</v>
      </c>
      <c r="E1465" s="22">
        <v>0</v>
      </c>
      <c r="F1465" s="22">
        <v>0</v>
      </c>
      <c r="G1465" s="22">
        <v>0</v>
      </c>
      <c r="H1465" s="22">
        <v>0</v>
      </c>
      <c r="I1465" s="22">
        <v>0</v>
      </c>
      <c r="J1465" s="22">
        <v>0</v>
      </c>
      <c r="K1465" s="41">
        <f t="shared" si="62"/>
        <v>0</v>
      </c>
      <c r="L1465" s="1">
        <v>0</v>
      </c>
    </row>
    <row r="1466" spans="2:12">
      <c r="B1466" s="2">
        <v>39</v>
      </c>
      <c r="C1466" s="5"/>
      <c r="D1466" s="18">
        <v>0</v>
      </c>
      <c r="E1466" s="22">
        <v>0</v>
      </c>
      <c r="F1466" s="22">
        <v>0</v>
      </c>
      <c r="G1466" s="22">
        <v>0</v>
      </c>
      <c r="H1466" s="22">
        <v>0</v>
      </c>
      <c r="I1466" s="22">
        <v>0</v>
      </c>
      <c r="J1466" s="22">
        <v>0</v>
      </c>
      <c r="K1466" s="41">
        <f t="shared" si="62"/>
        <v>0</v>
      </c>
      <c r="L1466" s="1">
        <v>0</v>
      </c>
    </row>
    <row r="1467" spans="2:12">
      <c r="B1467" s="2">
        <v>39</v>
      </c>
      <c r="C1467" s="5"/>
      <c r="D1467" s="18">
        <v>0</v>
      </c>
      <c r="E1467" s="22">
        <v>0</v>
      </c>
      <c r="F1467" s="22">
        <v>0</v>
      </c>
      <c r="G1467" s="22">
        <v>0</v>
      </c>
      <c r="H1467" s="22">
        <v>0</v>
      </c>
      <c r="I1467" s="22">
        <v>0</v>
      </c>
      <c r="J1467" s="22">
        <v>0</v>
      </c>
      <c r="K1467" s="41">
        <f t="shared" si="62"/>
        <v>0</v>
      </c>
      <c r="L1467" s="1">
        <v>0</v>
      </c>
    </row>
    <row r="1468" spans="2:12">
      <c r="B1468" s="2">
        <v>39</v>
      </c>
      <c r="C1468" s="5"/>
      <c r="D1468" s="18">
        <v>0</v>
      </c>
      <c r="E1468" s="22">
        <v>0</v>
      </c>
      <c r="F1468" s="22">
        <v>0</v>
      </c>
      <c r="G1468" s="22">
        <v>0</v>
      </c>
      <c r="H1468" s="22">
        <v>0</v>
      </c>
      <c r="I1468" s="22">
        <v>0</v>
      </c>
      <c r="J1468" s="22">
        <v>0</v>
      </c>
      <c r="K1468" s="41">
        <f t="shared" si="62"/>
        <v>0</v>
      </c>
      <c r="L1468" s="1">
        <v>0</v>
      </c>
    </row>
    <row r="1469" spans="2:12">
      <c r="B1469" s="2">
        <v>39</v>
      </c>
      <c r="C1469" s="5"/>
      <c r="D1469" s="18">
        <v>0</v>
      </c>
      <c r="E1469" s="22">
        <v>0</v>
      </c>
      <c r="F1469" s="22">
        <v>0</v>
      </c>
      <c r="G1469" s="22">
        <v>0</v>
      </c>
      <c r="H1469" s="22">
        <v>0</v>
      </c>
      <c r="I1469" s="22">
        <v>0</v>
      </c>
      <c r="J1469" s="22">
        <v>0</v>
      </c>
      <c r="K1469" s="41">
        <f t="shared" si="62"/>
        <v>0</v>
      </c>
      <c r="L1469" s="1">
        <v>0</v>
      </c>
    </row>
    <row r="1470" spans="2:12">
      <c r="B1470" s="2">
        <v>39</v>
      </c>
      <c r="C1470" s="5"/>
      <c r="D1470" s="18">
        <v>0</v>
      </c>
      <c r="E1470" s="22">
        <v>0</v>
      </c>
      <c r="F1470" s="22">
        <v>0</v>
      </c>
      <c r="G1470" s="22">
        <v>0</v>
      </c>
      <c r="H1470" s="22">
        <v>0</v>
      </c>
      <c r="I1470" s="22">
        <v>0</v>
      </c>
      <c r="J1470" s="22">
        <v>0</v>
      </c>
      <c r="K1470" s="41">
        <f t="shared" si="62"/>
        <v>0</v>
      </c>
      <c r="L1470" s="1">
        <v>0</v>
      </c>
    </row>
    <row r="1471" spans="2:12">
      <c r="B1471" s="2">
        <v>39</v>
      </c>
      <c r="C1471" s="5"/>
      <c r="D1471" s="18">
        <v>0</v>
      </c>
      <c r="E1471" s="22">
        <v>0</v>
      </c>
      <c r="F1471" s="22">
        <v>0</v>
      </c>
      <c r="G1471" s="22">
        <v>0</v>
      </c>
      <c r="H1471" s="22">
        <v>0</v>
      </c>
      <c r="I1471" s="22">
        <v>0</v>
      </c>
      <c r="J1471" s="22">
        <v>0</v>
      </c>
      <c r="K1471" s="41">
        <f t="shared" si="62"/>
        <v>0</v>
      </c>
      <c r="L1471" s="1">
        <v>0</v>
      </c>
    </row>
    <row r="1472" spans="2:12">
      <c r="B1472" s="2">
        <v>39</v>
      </c>
      <c r="C1472" s="5"/>
      <c r="D1472" s="18">
        <v>0</v>
      </c>
      <c r="E1472" s="22">
        <v>0</v>
      </c>
      <c r="F1472" s="22">
        <v>0</v>
      </c>
      <c r="G1472" s="22">
        <v>0</v>
      </c>
      <c r="H1472" s="22">
        <v>0</v>
      </c>
      <c r="I1472" s="22">
        <v>0</v>
      </c>
      <c r="J1472" s="22">
        <v>0</v>
      </c>
      <c r="K1472" s="41">
        <f t="shared" si="62"/>
        <v>0</v>
      </c>
      <c r="L1472" s="1">
        <v>0</v>
      </c>
    </row>
    <row r="1473" spans="1:12">
      <c r="B1473" s="2">
        <v>39</v>
      </c>
      <c r="C1473" s="5"/>
      <c r="D1473" s="18">
        <v>0</v>
      </c>
      <c r="E1473" s="22">
        <v>0</v>
      </c>
      <c r="F1473" s="22">
        <v>0</v>
      </c>
      <c r="G1473" s="22">
        <v>0</v>
      </c>
      <c r="H1473" s="22">
        <v>0</v>
      </c>
      <c r="I1473" s="22">
        <v>0</v>
      </c>
      <c r="J1473" s="22">
        <v>0</v>
      </c>
      <c r="K1473" s="41">
        <f t="shared" si="62"/>
        <v>0</v>
      </c>
      <c r="L1473" s="1">
        <v>0</v>
      </c>
    </row>
    <row r="1474" spans="1:12">
      <c r="B1474" s="2">
        <v>39</v>
      </c>
      <c r="C1474" s="5"/>
      <c r="D1474" s="18">
        <v>0</v>
      </c>
      <c r="E1474" s="22">
        <v>0</v>
      </c>
      <c r="F1474" s="22">
        <v>0</v>
      </c>
      <c r="G1474" s="22">
        <v>0</v>
      </c>
      <c r="H1474" s="22">
        <v>0</v>
      </c>
      <c r="I1474" s="22">
        <v>0</v>
      </c>
      <c r="J1474" s="22">
        <v>0</v>
      </c>
      <c r="K1474" s="41">
        <f t="shared" si="62"/>
        <v>0</v>
      </c>
      <c r="L1474" s="1">
        <v>0</v>
      </c>
    </row>
    <row r="1475" spans="1:12">
      <c r="B1475" s="2">
        <v>39</v>
      </c>
      <c r="C1475" s="5"/>
      <c r="D1475" s="18">
        <v>0</v>
      </c>
      <c r="E1475" s="22">
        <v>0</v>
      </c>
      <c r="F1475" s="22">
        <v>0</v>
      </c>
      <c r="G1475" s="22">
        <v>0</v>
      </c>
      <c r="H1475" s="22">
        <v>0</v>
      </c>
      <c r="I1475" s="22">
        <v>0</v>
      </c>
      <c r="J1475" s="22">
        <v>0</v>
      </c>
      <c r="K1475" s="41">
        <f t="shared" si="62"/>
        <v>0</v>
      </c>
      <c r="L1475" s="1">
        <v>0</v>
      </c>
    </row>
    <row r="1476" spans="1:12">
      <c r="B1476" s="2">
        <v>39</v>
      </c>
      <c r="C1476" s="5"/>
      <c r="D1476" s="18">
        <v>0</v>
      </c>
      <c r="E1476" s="22">
        <v>0</v>
      </c>
      <c r="F1476" s="22">
        <v>0</v>
      </c>
      <c r="G1476" s="22">
        <v>0</v>
      </c>
      <c r="H1476" s="22">
        <v>0</v>
      </c>
      <c r="I1476" s="22">
        <v>0</v>
      </c>
      <c r="J1476" s="22">
        <v>0</v>
      </c>
      <c r="K1476" s="41">
        <f t="shared" si="62"/>
        <v>0</v>
      </c>
      <c r="L1476" s="1">
        <v>0</v>
      </c>
    </row>
    <row r="1477" spans="1:12">
      <c r="B1477" s="2">
        <v>39</v>
      </c>
      <c r="C1477" s="5"/>
      <c r="D1477" s="18">
        <v>0</v>
      </c>
      <c r="E1477" s="22">
        <v>0</v>
      </c>
      <c r="F1477" s="22">
        <v>0</v>
      </c>
      <c r="G1477" s="22">
        <v>0</v>
      </c>
      <c r="H1477" s="22">
        <v>0</v>
      </c>
      <c r="I1477" s="22">
        <v>0</v>
      </c>
      <c r="J1477" s="22">
        <v>0</v>
      </c>
      <c r="K1477" s="41">
        <f t="shared" si="62"/>
        <v>0</v>
      </c>
      <c r="L1477" s="1">
        <v>0</v>
      </c>
    </row>
    <row r="1478" spans="1:12">
      <c r="B1478" s="2">
        <v>39</v>
      </c>
      <c r="C1478" s="5"/>
      <c r="D1478" s="18">
        <v>0</v>
      </c>
      <c r="E1478" s="22">
        <v>0</v>
      </c>
      <c r="F1478" s="22">
        <v>0</v>
      </c>
      <c r="G1478" s="22">
        <v>0</v>
      </c>
      <c r="H1478" s="22">
        <v>0</v>
      </c>
      <c r="I1478" s="22">
        <v>0</v>
      </c>
      <c r="J1478" s="22">
        <v>0</v>
      </c>
      <c r="K1478" s="41">
        <f t="shared" si="62"/>
        <v>0</v>
      </c>
      <c r="L1478" s="1">
        <v>0</v>
      </c>
    </row>
    <row r="1479" spans="1:12">
      <c r="B1479" s="2">
        <v>39</v>
      </c>
      <c r="C1479" s="5"/>
      <c r="D1479" s="18">
        <v>0</v>
      </c>
      <c r="E1479" s="22">
        <v>0</v>
      </c>
      <c r="F1479" s="22">
        <v>0</v>
      </c>
      <c r="G1479" s="22">
        <v>0</v>
      </c>
      <c r="H1479" s="22">
        <v>0</v>
      </c>
      <c r="I1479" s="22">
        <v>0</v>
      </c>
      <c r="J1479" s="22">
        <v>0</v>
      </c>
      <c r="K1479" s="41">
        <f t="shared" si="62"/>
        <v>0</v>
      </c>
      <c r="L1479" s="1">
        <v>0</v>
      </c>
    </row>
    <row r="1480" spans="1:12">
      <c r="B1480" s="2">
        <v>39</v>
      </c>
      <c r="C1480" s="5"/>
      <c r="D1480" s="18"/>
      <c r="E1480" s="22"/>
      <c r="F1480" s="22"/>
      <c r="G1480" s="22"/>
      <c r="H1480" s="22"/>
      <c r="I1480" s="22"/>
      <c r="J1480" s="22"/>
      <c r="K1480" s="41">
        <f t="shared" si="62"/>
        <v>0</v>
      </c>
      <c r="L1480" s="1">
        <v>0</v>
      </c>
    </row>
    <row r="1481" spans="1:12">
      <c r="B1481" s="2">
        <v>39</v>
      </c>
      <c r="C1481" s="5"/>
      <c r="D1481" s="30" t="s">
        <v>3891</v>
      </c>
      <c r="E1481" s="42">
        <f t="shared" ref="E1481:K1481" si="63">SUM(E1400:E1480)</f>
        <v>87.5</v>
      </c>
      <c r="F1481" s="42">
        <f t="shared" si="63"/>
        <v>0</v>
      </c>
      <c r="G1481" s="42">
        <f t="shared" si="63"/>
        <v>10</v>
      </c>
      <c r="H1481" s="42">
        <f t="shared" si="63"/>
        <v>0</v>
      </c>
      <c r="I1481" s="42">
        <f t="shared" si="63"/>
        <v>0</v>
      </c>
      <c r="J1481" s="42">
        <f t="shared" si="63"/>
        <v>42.5</v>
      </c>
      <c r="K1481" s="42">
        <f t="shared" si="63"/>
        <v>140</v>
      </c>
    </row>
    <row r="1482" spans="1:12">
      <c r="C1482" s="5"/>
      <c r="D1482" s="18"/>
      <c r="E1482" s="22"/>
      <c r="F1482" s="22"/>
      <c r="G1482" s="22"/>
      <c r="H1482" s="22"/>
      <c r="I1482" s="22"/>
      <c r="J1482" s="22"/>
      <c r="K1482" s="41">
        <f t="shared" si="62"/>
        <v>0</v>
      </c>
    </row>
    <row r="1483" spans="1:12">
      <c r="A1483" s="5" t="s">
        <v>6059</v>
      </c>
      <c r="B1483" s="2">
        <v>40</v>
      </c>
      <c r="C1483" s="5"/>
      <c r="D1483" s="18" t="s">
        <v>9788</v>
      </c>
      <c r="E1483" s="22">
        <v>0</v>
      </c>
      <c r="F1483" s="22">
        <v>0</v>
      </c>
      <c r="G1483" s="22">
        <v>0</v>
      </c>
      <c r="H1483" s="22">
        <v>0</v>
      </c>
      <c r="I1483" s="22">
        <v>0</v>
      </c>
      <c r="J1483" s="22">
        <v>5</v>
      </c>
      <c r="K1483" s="41">
        <f t="shared" si="62"/>
        <v>5</v>
      </c>
    </row>
    <row r="1484" spans="1:12">
      <c r="A1484" s="5" t="s">
        <v>6298</v>
      </c>
      <c r="B1484" s="2">
        <v>40</v>
      </c>
      <c r="C1484" s="5"/>
      <c r="D1484" s="18" t="s">
        <v>9789</v>
      </c>
      <c r="E1484" s="22">
        <v>0</v>
      </c>
      <c r="F1484" s="22">
        <v>0</v>
      </c>
      <c r="G1484" s="22">
        <v>2.5</v>
      </c>
      <c r="H1484" s="22">
        <v>0</v>
      </c>
      <c r="I1484" s="22">
        <v>0</v>
      </c>
      <c r="J1484" s="22">
        <v>0</v>
      </c>
      <c r="K1484" s="41">
        <f t="shared" si="62"/>
        <v>2.5</v>
      </c>
    </row>
    <row r="1485" spans="1:12">
      <c r="A1485" s="5" t="s">
        <v>6091</v>
      </c>
      <c r="B1485" s="2">
        <v>40</v>
      </c>
      <c r="C1485" s="5"/>
      <c r="D1485" s="18" t="s">
        <v>9790</v>
      </c>
      <c r="E1485" s="22">
        <v>5</v>
      </c>
      <c r="F1485" s="22">
        <v>0</v>
      </c>
      <c r="G1485" s="22">
        <v>0</v>
      </c>
      <c r="H1485" s="22">
        <v>0</v>
      </c>
      <c r="I1485" s="22">
        <v>0</v>
      </c>
      <c r="J1485" s="22">
        <v>0</v>
      </c>
      <c r="K1485" s="41">
        <f t="shared" si="62"/>
        <v>5</v>
      </c>
    </row>
    <row r="1486" spans="1:12">
      <c r="A1486" s="5" t="s">
        <v>6094</v>
      </c>
      <c r="B1486" s="2">
        <v>40</v>
      </c>
      <c r="C1486" s="5"/>
      <c r="D1486" s="18" t="s">
        <v>9791</v>
      </c>
      <c r="E1486" s="22">
        <v>5</v>
      </c>
      <c r="F1486" s="22">
        <v>0</v>
      </c>
      <c r="G1486" s="22">
        <v>0</v>
      </c>
      <c r="H1486" s="22">
        <v>0</v>
      </c>
      <c r="I1486" s="22">
        <v>0</v>
      </c>
      <c r="J1486" s="22">
        <v>0</v>
      </c>
      <c r="K1486" s="41">
        <f t="shared" si="62"/>
        <v>5</v>
      </c>
    </row>
    <row r="1487" spans="1:12">
      <c r="A1487" s="5" t="s">
        <v>6067</v>
      </c>
      <c r="B1487" s="2">
        <v>40</v>
      </c>
      <c r="C1487" s="5"/>
      <c r="D1487" s="18" t="s">
        <v>9792</v>
      </c>
      <c r="E1487" s="22">
        <v>0</v>
      </c>
      <c r="F1487" s="22">
        <v>0</v>
      </c>
      <c r="G1487" s="22">
        <v>0</v>
      </c>
      <c r="H1487" s="22">
        <v>0</v>
      </c>
      <c r="I1487" s="22">
        <v>0</v>
      </c>
      <c r="J1487" s="22">
        <v>2.5</v>
      </c>
      <c r="K1487" s="41">
        <f t="shared" si="62"/>
        <v>2.5</v>
      </c>
    </row>
    <row r="1488" spans="1:12">
      <c r="A1488" s="5" t="s">
        <v>6078</v>
      </c>
      <c r="B1488" s="2">
        <v>40</v>
      </c>
      <c r="C1488" s="5"/>
      <c r="D1488" s="18" t="s">
        <v>9793</v>
      </c>
      <c r="E1488" s="22">
        <v>0</v>
      </c>
      <c r="F1488" s="22">
        <v>0</v>
      </c>
      <c r="G1488" s="22">
        <v>0</v>
      </c>
      <c r="H1488" s="22">
        <v>0</v>
      </c>
      <c r="I1488" s="22">
        <v>0</v>
      </c>
      <c r="J1488" s="22">
        <v>5</v>
      </c>
      <c r="K1488" s="41">
        <f t="shared" si="62"/>
        <v>5</v>
      </c>
    </row>
    <row r="1489" spans="1:11">
      <c r="A1489" s="5" t="s">
        <v>6098</v>
      </c>
      <c r="B1489" s="2">
        <v>40</v>
      </c>
      <c r="C1489" s="5"/>
      <c r="D1489" s="18" t="s">
        <v>9794</v>
      </c>
      <c r="E1489" s="22">
        <v>5</v>
      </c>
      <c r="F1489" s="22">
        <v>0</v>
      </c>
      <c r="G1489" s="22">
        <v>0</v>
      </c>
      <c r="H1489" s="22">
        <v>0</v>
      </c>
      <c r="I1489" s="22">
        <v>0</v>
      </c>
      <c r="J1489" s="22">
        <v>0</v>
      </c>
      <c r="K1489" s="41">
        <f t="shared" si="62"/>
        <v>5</v>
      </c>
    </row>
    <row r="1490" spans="1:11">
      <c r="A1490" s="5" t="s">
        <v>6099</v>
      </c>
      <c r="B1490" s="2">
        <v>40</v>
      </c>
      <c r="C1490" s="5"/>
      <c r="D1490" s="18" t="s">
        <v>9795</v>
      </c>
      <c r="E1490" s="22">
        <v>5</v>
      </c>
      <c r="F1490" s="22">
        <v>0</v>
      </c>
      <c r="G1490" s="22">
        <v>0</v>
      </c>
      <c r="H1490" s="22">
        <v>0</v>
      </c>
      <c r="I1490" s="22">
        <v>0</v>
      </c>
      <c r="J1490" s="22">
        <v>0</v>
      </c>
      <c r="K1490" s="41">
        <f t="shared" si="62"/>
        <v>5</v>
      </c>
    </row>
    <row r="1491" spans="1:11">
      <c r="A1491" s="5" t="s">
        <v>6082</v>
      </c>
      <c r="B1491" s="2">
        <v>40</v>
      </c>
      <c r="C1491" s="5"/>
      <c r="D1491" s="18" t="s">
        <v>9796</v>
      </c>
      <c r="E1491" s="22">
        <v>0</v>
      </c>
      <c r="F1491" s="22">
        <v>0</v>
      </c>
      <c r="G1491" s="22">
        <v>0</v>
      </c>
      <c r="H1491" s="22">
        <v>0</v>
      </c>
      <c r="I1491" s="22">
        <v>0</v>
      </c>
      <c r="J1491" s="22">
        <v>2.5</v>
      </c>
      <c r="K1491" s="41">
        <f t="shared" si="62"/>
        <v>2.5</v>
      </c>
    </row>
    <row r="1492" spans="1:11" ht="31.5">
      <c r="A1492" s="5" t="s">
        <v>6299</v>
      </c>
      <c r="B1492" s="2">
        <v>40</v>
      </c>
      <c r="C1492" s="5"/>
      <c r="D1492" s="18" t="s">
        <v>9797</v>
      </c>
      <c r="E1492" s="22">
        <v>0</v>
      </c>
      <c r="F1492" s="22">
        <v>0</v>
      </c>
      <c r="G1492" s="22">
        <v>2.5</v>
      </c>
      <c r="H1492" s="22">
        <v>0</v>
      </c>
      <c r="I1492" s="22">
        <v>0</v>
      </c>
      <c r="J1492" s="22">
        <v>0</v>
      </c>
      <c r="K1492" s="41">
        <f t="shared" si="62"/>
        <v>2.5</v>
      </c>
    </row>
    <row r="1493" spans="1:11">
      <c r="A1493" s="5" t="s">
        <v>6100</v>
      </c>
      <c r="B1493" s="2">
        <v>40</v>
      </c>
      <c r="C1493" s="5"/>
      <c r="D1493" s="18" t="s">
        <v>9798</v>
      </c>
      <c r="E1493" s="22">
        <v>5</v>
      </c>
      <c r="F1493" s="22">
        <v>0</v>
      </c>
      <c r="G1493" s="22">
        <v>0</v>
      </c>
      <c r="H1493" s="22">
        <v>0</v>
      </c>
      <c r="I1493" s="22">
        <v>0</v>
      </c>
      <c r="J1493" s="22">
        <v>0</v>
      </c>
      <c r="K1493" s="41">
        <f t="shared" si="62"/>
        <v>5</v>
      </c>
    </row>
    <row r="1494" spans="1:11" ht="31.5">
      <c r="A1494" s="5" t="s">
        <v>6103</v>
      </c>
      <c r="B1494" s="2">
        <v>40</v>
      </c>
      <c r="C1494" s="5"/>
      <c r="D1494" s="18" t="s">
        <v>9799</v>
      </c>
      <c r="E1494" s="22">
        <v>5</v>
      </c>
      <c r="F1494" s="22">
        <v>0</v>
      </c>
      <c r="G1494" s="22">
        <v>0</v>
      </c>
      <c r="H1494" s="22">
        <v>0</v>
      </c>
      <c r="I1494" s="22">
        <v>0</v>
      </c>
      <c r="J1494" s="22">
        <v>0</v>
      </c>
      <c r="K1494" s="41">
        <f t="shared" si="62"/>
        <v>5</v>
      </c>
    </row>
    <row r="1495" spans="1:11">
      <c r="A1495" s="5" t="s">
        <v>6104</v>
      </c>
      <c r="B1495" s="2">
        <v>40</v>
      </c>
      <c r="C1495" s="5"/>
      <c r="D1495" s="18" t="s">
        <v>9800</v>
      </c>
      <c r="E1495" s="22">
        <v>2.5</v>
      </c>
      <c r="F1495" s="22">
        <v>0</v>
      </c>
      <c r="G1495" s="22">
        <v>0</v>
      </c>
      <c r="H1495" s="22">
        <v>0</v>
      </c>
      <c r="I1495" s="22">
        <v>0</v>
      </c>
      <c r="J1495" s="22">
        <v>0</v>
      </c>
      <c r="K1495" s="41">
        <f t="shared" si="62"/>
        <v>2.5</v>
      </c>
    </row>
    <row r="1496" spans="1:11" ht="15">
      <c r="A1496" s="5" t="s">
        <v>6109</v>
      </c>
      <c r="B1496" s="2">
        <v>40</v>
      </c>
      <c r="C1496" s="5"/>
      <c r="D1496" s="44" t="s">
        <v>9801</v>
      </c>
      <c r="E1496" s="22">
        <v>5</v>
      </c>
      <c r="F1496" s="22">
        <v>0</v>
      </c>
      <c r="G1496" s="22">
        <v>0</v>
      </c>
      <c r="H1496" s="22">
        <v>0</v>
      </c>
      <c r="I1496" s="22">
        <v>0</v>
      </c>
      <c r="J1496" s="22">
        <v>0</v>
      </c>
      <c r="K1496" s="41">
        <f t="shared" si="62"/>
        <v>5</v>
      </c>
    </row>
    <row r="1497" spans="1:11">
      <c r="A1497" s="5" t="s">
        <v>6113</v>
      </c>
      <c r="B1497" s="2">
        <v>40</v>
      </c>
      <c r="C1497" s="5"/>
      <c r="D1497" s="18" t="s">
        <v>9802</v>
      </c>
      <c r="E1497" s="22">
        <v>5</v>
      </c>
      <c r="F1497" s="22">
        <v>0</v>
      </c>
      <c r="G1497" s="22">
        <v>0</v>
      </c>
      <c r="H1497" s="22">
        <v>0</v>
      </c>
      <c r="I1497" s="22">
        <v>0</v>
      </c>
      <c r="J1497" s="22">
        <v>0</v>
      </c>
      <c r="K1497" s="41">
        <f t="shared" si="62"/>
        <v>5</v>
      </c>
    </row>
    <row r="1498" spans="1:11">
      <c r="A1498" s="5" t="s">
        <v>6114</v>
      </c>
      <c r="B1498" s="2">
        <v>40</v>
      </c>
      <c r="C1498" s="5"/>
      <c r="D1498" s="18" t="s">
        <v>9803</v>
      </c>
      <c r="E1498" s="22">
        <v>2.5</v>
      </c>
      <c r="F1498" s="22">
        <v>0</v>
      </c>
      <c r="G1498" s="22">
        <v>0</v>
      </c>
      <c r="H1498" s="22">
        <v>0</v>
      </c>
      <c r="I1498" s="22">
        <v>0</v>
      </c>
      <c r="J1498" s="22">
        <v>0</v>
      </c>
      <c r="K1498" s="41">
        <f t="shared" si="62"/>
        <v>2.5</v>
      </c>
    </row>
    <row r="1499" spans="1:11">
      <c r="A1499" s="5" t="s">
        <v>6116</v>
      </c>
      <c r="B1499" s="2">
        <v>40</v>
      </c>
      <c r="C1499" s="5"/>
      <c r="D1499" s="18" t="s">
        <v>9804</v>
      </c>
      <c r="E1499" s="22">
        <v>5</v>
      </c>
      <c r="F1499" s="22">
        <v>0</v>
      </c>
      <c r="G1499" s="22">
        <v>0</v>
      </c>
      <c r="H1499" s="22">
        <v>0</v>
      </c>
      <c r="I1499" s="22">
        <v>0</v>
      </c>
      <c r="J1499" s="22">
        <v>0</v>
      </c>
      <c r="K1499" s="41">
        <f t="shared" si="62"/>
        <v>5</v>
      </c>
    </row>
    <row r="1500" spans="1:11">
      <c r="A1500" s="5" t="s">
        <v>6119</v>
      </c>
      <c r="B1500" s="2">
        <v>40</v>
      </c>
      <c r="C1500" s="5"/>
      <c r="D1500" s="18" t="s">
        <v>9805</v>
      </c>
      <c r="E1500" s="22">
        <v>5</v>
      </c>
      <c r="F1500" s="22">
        <v>0</v>
      </c>
      <c r="G1500" s="22">
        <v>0</v>
      </c>
      <c r="H1500" s="22">
        <v>0</v>
      </c>
      <c r="I1500" s="22">
        <v>0</v>
      </c>
      <c r="J1500" s="22">
        <v>0</v>
      </c>
      <c r="K1500" s="41">
        <f t="shared" si="62"/>
        <v>5</v>
      </c>
    </row>
    <row r="1501" spans="1:11">
      <c r="A1501" s="5" t="s">
        <v>6304</v>
      </c>
      <c r="B1501" s="2">
        <v>40</v>
      </c>
      <c r="C1501" s="5"/>
      <c r="D1501" s="18" t="s">
        <v>9806</v>
      </c>
      <c r="E1501" s="22">
        <v>0</v>
      </c>
      <c r="F1501" s="22">
        <v>0</v>
      </c>
      <c r="G1501" s="22">
        <v>2.5</v>
      </c>
      <c r="H1501" s="22">
        <v>0</v>
      </c>
      <c r="I1501" s="22">
        <v>0</v>
      </c>
      <c r="J1501" s="22">
        <v>0</v>
      </c>
      <c r="K1501" s="41">
        <f t="shared" si="62"/>
        <v>2.5</v>
      </c>
    </row>
    <row r="1502" spans="1:11">
      <c r="A1502" s="5" t="s">
        <v>6083</v>
      </c>
      <c r="B1502" s="2">
        <v>40</v>
      </c>
      <c r="C1502" s="5"/>
      <c r="D1502" s="18" t="s">
        <v>9807</v>
      </c>
      <c r="E1502" s="22">
        <v>0</v>
      </c>
      <c r="F1502" s="22">
        <v>0</v>
      </c>
      <c r="G1502" s="22">
        <v>0</v>
      </c>
      <c r="H1502" s="22">
        <v>0</v>
      </c>
      <c r="I1502" s="22">
        <v>0</v>
      </c>
      <c r="J1502" s="22">
        <v>5</v>
      </c>
      <c r="K1502" s="41">
        <f t="shared" si="62"/>
        <v>5</v>
      </c>
    </row>
    <row r="1503" spans="1:11">
      <c r="A1503" s="5" t="s">
        <v>6120</v>
      </c>
      <c r="B1503" s="2">
        <v>40</v>
      </c>
      <c r="C1503" s="5"/>
      <c r="D1503" s="18" t="s">
        <v>9808</v>
      </c>
      <c r="E1503" s="22">
        <v>2.5</v>
      </c>
      <c r="F1503" s="22">
        <v>0</v>
      </c>
      <c r="G1503" s="22">
        <v>0</v>
      </c>
      <c r="H1503" s="22">
        <v>0</v>
      </c>
      <c r="I1503" s="22">
        <v>0</v>
      </c>
      <c r="J1503" s="22">
        <v>0</v>
      </c>
      <c r="K1503" s="41">
        <f t="shared" si="62"/>
        <v>2.5</v>
      </c>
    </row>
    <row r="1504" spans="1:11">
      <c r="A1504" s="5" t="s">
        <v>6305</v>
      </c>
      <c r="B1504" s="2">
        <v>40</v>
      </c>
      <c r="C1504" s="5"/>
      <c r="D1504" s="18" t="s">
        <v>9809</v>
      </c>
      <c r="E1504" s="22">
        <v>0</v>
      </c>
      <c r="F1504" s="22">
        <v>0</v>
      </c>
      <c r="G1504" s="22">
        <v>10</v>
      </c>
      <c r="H1504" s="22">
        <v>0</v>
      </c>
      <c r="I1504" s="22">
        <v>0</v>
      </c>
      <c r="J1504" s="22">
        <v>0</v>
      </c>
      <c r="K1504" s="41">
        <f t="shared" si="62"/>
        <v>10</v>
      </c>
    </row>
    <row r="1505" spans="2:12">
      <c r="B1505" s="2">
        <v>40</v>
      </c>
      <c r="C1505" s="5"/>
      <c r="D1505" s="18">
        <v>0</v>
      </c>
      <c r="E1505" s="22">
        <v>0</v>
      </c>
      <c r="F1505" s="22">
        <v>0</v>
      </c>
      <c r="G1505" s="22">
        <v>0</v>
      </c>
      <c r="H1505" s="22">
        <v>0</v>
      </c>
      <c r="I1505" s="22">
        <v>0</v>
      </c>
      <c r="J1505" s="22">
        <v>0</v>
      </c>
      <c r="K1505" s="41">
        <f t="shared" si="62"/>
        <v>0</v>
      </c>
      <c r="L1505" s="1">
        <v>0</v>
      </c>
    </row>
    <row r="1506" spans="2:12">
      <c r="B1506" s="2">
        <v>40</v>
      </c>
      <c r="C1506" s="5"/>
      <c r="D1506" s="18">
        <v>0</v>
      </c>
      <c r="E1506" s="22">
        <v>0</v>
      </c>
      <c r="F1506" s="22">
        <v>0</v>
      </c>
      <c r="G1506" s="22">
        <v>0</v>
      </c>
      <c r="H1506" s="22">
        <v>0</v>
      </c>
      <c r="I1506" s="22">
        <v>0</v>
      </c>
      <c r="J1506" s="22">
        <v>0</v>
      </c>
      <c r="K1506" s="41">
        <f t="shared" ref="K1506:K1569" si="64">SUM(E1506:J1506)</f>
        <v>0</v>
      </c>
      <c r="L1506" s="1">
        <v>0</v>
      </c>
    </row>
    <row r="1507" spans="2:12">
      <c r="B1507" s="2">
        <v>40</v>
      </c>
      <c r="C1507" s="5"/>
      <c r="D1507" s="18">
        <v>0</v>
      </c>
      <c r="E1507" s="22">
        <v>0</v>
      </c>
      <c r="F1507" s="22">
        <v>0</v>
      </c>
      <c r="G1507" s="22">
        <v>0</v>
      </c>
      <c r="H1507" s="22">
        <v>0</v>
      </c>
      <c r="I1507" s="22">
        <v>0</v>
      </c>
      <c r="J1507" s="22">
        <v>0</v>
      </c>
      <c r="K1507" s="41">
        <f t="shared" si="64"/>
        <v>0</v>
      </c>
      <c r="L1507" s="1">
        <v>0</v>
      </c>
    </row>
    <row r="1508" spans="2:12">
      <c r="B1508" s="2">
        <v>40</v>
      </c>
      <c r="C1508" s="5"/>
      <c r="D1508" s="18">
        <v>0</v>
      </c>
      <c r="E1508" s="22">
        <v>0</v>
      </c>
      <c r="F1508" s="22">
        <v>0</v>
      </c>
      <c r="G1508" s="22">
        <v>0</v>
      </c>
      <c r="H1508" s="22">
        <v>0</v>
      </c>
      <c r="I1508" s="22">
        <v>0</v>
      </c>
      <c r="J1508" s="22">
        <v>0</v>
      </c>
      <c r="K1508" s="41">
        <f t="shared" si="64"/>
        <v>0</v>
      </c>
      <c r="L1508" s="1">
        <v>0</v>
      </c>
    </row>
    <row r="1509" spans="2:12">
      <c r="B1509" s="2">
        <v>40</v>
      </c>
      <c r="C1509" s="5"/>
      <c r="D1509" s="18">
        <v>0</v>
      </c>
      <c r="E1509" s="22">
        <v>0</v>
      </c>
      <c r="F1509" s="22">
        <v>0</v>
      </c>
      <c r="G1509" s="22">
        <v>0</v>
      </c>
      <c r="H1509" s="22">
        <v>0</v>
      </c>
      <c r="I1509" s="22">
        <v>0</v>
      </c>
      <c r="J1509" s="22">
        <v>0</v>
      </c>
      <c r="K1509" s="41">
        <f t="shared" si="64"/>
        <v>0</v>
      </c>
      <c r="L1509" s="1">
        <v>0</v>
      </c>
    </row>
    <row r="1510" spans="2:12">
      <c r="B1510" s="2">
        <v>40</v>
      </c>
      <c r="C1510" s="5"/>
      <c r="D1510" s="18">
        <v>0</v>
      </c>
      <c r="E1510" s="22">
        <v>0</v>
      </c>
      <c r="F1510" s="22">
        <v>0</v>
      </c>
      <c r="G1510" s="22">
        <v>0</v>
      </c>
      <c r="H1510" s="22">
        <v>0</v>
      </c>
      <c r="I1510" s="22">
        <v>0</v>
      </c>
      <c r="J1510" s="22">
        <v>0</v>
      </c>
      <c r="K1510" s="41">
        <f t="shared" si="64"/>
        <v>0</v>
      </c>
      <c r="L1510" s="1">
        <v>0</v>
      </c>
    </row>
    <row r="1511" spans="2:12">
      <c r="B1511" s="2">
        <v>40</v>
      </c>
      <c r="C1511" s="5"/>
      <c r="D1511" s="18">
        <v>0</v>
      </c>
      <c r="E1511" s="22">
        <v>0</v>
      </c>
      <c r="F1511" s="22">
        <v>0</v>
      </c>
      <c r="G1511" s="22">
        <v>0</v>
      </c>
      <c r="H1511" s="22">
        <v>0</v>
      </c>
      <c r="I1511" s="22">
        <v>0</v>
      </c>
      <c r="J1511" s="22">
        <v>0</v>
      </c>
      <c r="K1511" s="41">
        <f t="shared" si="64"/>
        <v>0</v>
      </c>
      <c r="L1511" s="1">
        <v>0</v>
      </c>
    </row>
    <row r="1512" spans="2:12">
      <c r="B1512" s="2">
        <v>40</v>
      </c>
      <c r="C1512" s="5"/>
      <c r="D1512" s="18">
        <v>0</v>
      </c>
      <c r="E1512" s="22">
        <v>0</v>
      </c>
      <c r="F1512" s="22">
        <v>0</v>
      </c>
      <c r="G1512" s="22">
        <v>0</v>
      </c>
      <c r="H1512" s="22">
        <v>0</v>
      </c>
      <c r="I1512" s="22">
        <v>0</v>
      </c>
      <c r="J1512" s="22">
        <v>0</v>
      </c>
      <c r="K1512" s="41">
        <f t="shared" si="64"/>
        <v>0</v>
      </c>
      <c r="L1512" s="1">
        <v>0</v>
      </c>
    </row>
    <row r="1513" spans="2:12">
      <c r="B1513" s="2">
        <v>40</v>
      </c>
      <c r="C1513" s="5"/>
      <c r="D1513" s="18">
        <v>0</v>
      </c>
      <c r="E1513" s="22">
        <v>0</v>
      </c>
      <c r="F1513" s="22">
        <v>0</v>
      </c>
      <c r="G1513" s="22">
        <v>0</v>
      </c>
      <c r="H1513" s="22">
        <v>0</v>
      </c>
      <c r="I1513" s="22">
        <v>0</v>
      </c>
      <c r="J1513" s="22">
        <v>0</v>
      </c>
      <c r="K1513" s="41">
        <f t="shared" si="64"/>
        <v>0</v>
      </c>
      <c r="L1513" s="1">
        <v>0</v>
      </c>
    </row>
    <row r="1514" spans="2:12">
      <c r="B1514" s="2">
        <v>40</v>
      </c>
      <c r="C1514" s="5"/>
      <c r="D1514" s="18">
        <v>0</v>
      </c>
      <c r="E1514" s="22">
        <v>0</v>
      </c>
      <c r="F1514" s="22">
        <v>0</v>
      </c>
      <c r="G1514" s="22">
        <v>0</v>
      </c>
      <c r="H1514" s="22">
        <v>0</v>
      </c>
      <c r="I1514" s="22">
        <v>0</v>
      </c>
      <c r="J1514" s="22">
        <v>0</v>
      </c>
      <c r="K1514" s="41">
        <f t="shared" si="64"/>
        <v>0</v>
      </c>
      <c r="L1514" s="1">
        <v>0</v>
      </c>
    </row>
    <row r="1515" spans="2:12">
      <c r="B1515" s="2">
        <v>40</v>
      </c>
      <c r="C1515" s="5"/>
      <c r="D1515" s="18">
        <v>0</v>
      </c>
      <c r="E1515" s="22">
        <v>0</v>
      </c>
      <c r="F1515" s="22">
        <v>0</v>
      </c>
      <c r="G1515" s="22">
        <v>0</v>
      </c>
      <c r="H1515" s="22">
        <v>0</v>
      </c>
      <c r="I1515" s="22">
        <v>0</v>
      </c>
      <c r="J1515" s="22">
        <v>0</v>
      </c>
      <c r="K1515" s="41">
        <f t="shared" si="64"/>
        <v>0</v>
      </c>
      <c r="L1515" s="1">
        <v>0</v>
      </c>
    </row>
    <row r="1516" spans="2:12">
      <c r="B1516" s="2">
        <v>40</v>
      </c>
      <c r="C1516" s="5"/>
      <c r="D1516" s="18">
        <v>0</v>
      </c>
      <c r="E1516" s="22">
        <v>0</v>
      </c>
      <c r="F1516" s="22">
        <v>0</v>
      </c>
      <c r="G1516" s="22">
        <v>0</v>
      </c>
      <c r="H1516" s="22">
        <v>0</v>
      </c>
      <c r="I1516" s="22">
        <v>0</v>
      </c>
      <c r="J1516" s="22">
        <v>0</v>
      </c>
      <c r="K1516" s="41">
        <f t="shared" si="64"/>
        <v>0</v>
      </c>
      <c r="L1516" s="1">
        <v>0</v>
      </c>
    </row>
    <row r="1517" spans="2:12">
      <c r="B1517" s="2">
        <v>40</v>
      </c>
      <c r="C1517" s="5"/>
      <c r="D1517" s="18">
        <v>0</v>
      </c>
      <c r="E1517" s="22">
        <v>0</v>
      </c>
      <c r="F1517" s="22">
        <v>0</v>
      </c>
      <c r="G1517" s="22">
        <v>0</v>
      </c>
      <c r="H1517" s="22">
        <v>0</v>
      </c>
      <c r="I1517" s="22">
        <v>0</v>
      </c>
      <c r="J1517" s="22">
        <v>0</v>
      </c>
      <c r="K1517" s="41">
        <f t="shared" si="64"/>
        <v>0</v>
      </c>
      <c r="L1517" s="1">
        <v>0</v>
      </c>
    </row>
    <row r="1518" spans="2:12">
      <c r="B1518" s="2">
        <v>40</v>
      </c>
      <c r="C1518" s="5"/>
      <c r="D1518" s="18">
        <v>0</v>
      </c>
      <c r="E1518" s="22">
        <v>0</v>
      </c>
      <c r="F1518" s="22">
        <v>0</v>
      </c>
      <c r="G1518" s="22">
        <v>0</v>
      </c>
      <c r="H1518" s="22">
        <v>0</v>
      </c>
      <c r="I1518" s="22">
        <v>0</v>
      </c>
      <c r="J1518" s="22">
        <v>0</v>
      </c>
      <c r="K1518" s="41">
        <f t="shared" si="64"/>
        <v>0</v>
      </c>
      <c r="L1518" s="1">
        <v>0</v>
      </c>
    </row>
    <row r="1519" spans="2:12">
      <c r="B1519" s="2">
        <v>40</v>
      </c>
      <c r="C1519" s="5"/>
      <c r="D1519" s="18">
        <v>0</v>
      </c>
      <c r="E1519" s="22">
        <v>0</v>
      </c>
      <c r="F1519" s="22">
        <v>0</v>
      </c>
      <c r="G1519" s="22">
        <v>0</v>
      </c>
      <c r="H1519" s="22">
        <v>0</v>
      </c>
      <c r="I1519" s="22">
        <v>0</v>
      </c>
      <c r="J1519" s="22">
        <v>0</v>
      </c>
      <c r="K1519" s="41">
        <f t="shared" si="64"/>
        <v>0</v>
      </c>
      <c r="L1519" s="1">
        <v>0</v>
      </c>
    </row>
    <row r="1520" spans="2:12">
      <c r="B1520" s="2">
        <v>40</v>
      </c>
      <c r="C1520" s="5"/>
      <c r="D1520" s="18">
        <v>0</v>
      </c>
      <c r="E1520" s="22">
        <v>0</v>
      </c>
      <c r="F1520" s="22">
        <v>0</v>
      </c>
      <c r="G1520" s="22">
        <v>0</v>
      </c>
      <c r="H1520" s="22">
        <v>0</v>
      </c>
      <c r="I1520" s="22">
        <v>0</v>
      </c>
      <c r="J1520" s="22">
        <v>0</v>
      </c>
      <c r="K1520" s="41">
        <f t="shared" si="64"/>
        <v>0</v>
      </c>
      <c r="L1520" s="1">
        <v>0</v>
      </c>
    </row>
    <row r="1521" spans="2:12">
      <c r="B1521" s="2">
        <v>40</v>
      </c>
      <c r="C1521" s="5"/>
      <c r="D1521" s="18">
        <v>0</v>
      </c>
      <c r="E1521" s="22">
        <v>0</v>
      </c>
      <c r="F1521" s="22">
        <v>0</v>
      </c>
      <c r="G1521" s="22">
        <v>0</v>
      </c>
      <c r="H1521" s="22">
        <v>0</v>
      </c>
      <c r="I1521" s="22">
        <v>0</v>
      </c>
      <c r="J1521" s="22">
        <v>0</v>
      </c>
      <c r="K1521" s="41">
        <f t="shared" si="64"/>
        <v>0</v>
      </c>
      <c r="L1521" s="1">
        <v>0</v>
      </c>
    </row>
    <row r="1522" spans="2:12">
      <c r="B1522" s="2">
        <v>40</v>
      </c>
      <c r="C1522" s="5"/>
      <c r="D1522" s="18">
        <v>0</v>
      </c>
      <c r="E1522" s="22">
        <v>0</v>
      </c>
      <c r="F1522" s="22">
        <v>0</v>
      </c>
      <c r="G1522" s="22">
        <v>0</v>
      </c>
      <c r="H1522" s="22">
        <v>0</v>
      </c>
      <c r="I1522" s="22">
        <v>0</v>
      </c>
      <c r="J1522" s="22">
        <v>0</v>
      </c>
      <c r="K1522" s="41">
        <f t="shared" si="64"/>
        <v>0</v>
      </c>
      <c r="L1522" s="1">
        <v>0</v>
      </c>
    </row>
    <row r="1523" spans="2:12">
      <c r="B1523" s="2">
        <v>40</v>
      </c>
      <c r="C1523" s="5"/>
      <c r="D1523" s="18">
        <v>0</v>
      </c>
      <c r="E1523" s="22">
        <v>0</v>
      </c>
      <c r="F1523" s="22">
        <v>0</v>
      </c>
      <c r="G1523" s="22">
        <v>0</v>
      </c>
      <c r="H1523" s="22">
        <v>0</v>
      </c>
      <c r="I1523" s="22">
        <v>0</v>
      </c>
      <c r="J1523" s="22">
        <v>0</v>
      </c>
      <c r="K1523" s="41">
        <f t="shared" si="64"/>
        <v>0</v>
      </c>
      <c r="L1523" s="1">
        <v>0</v>
      </c>
    </row>
    <row r="1524" spans="2:12">
      <c r="B1524" s="2">
        <v>40</v>
      </c>
      <c r="C1524" s="5"/>
      <c r="D1524" s="18">
        <v>0</v>
      </c>
      <c r="E1524" s="22">
        <v>0</v>
      </c>
      <c r="F1524" s="22">
        <v>0</v>
      </c>
      <c r="G1524" s="22">
        <v>0</v>
      </c>
      <c r="H1524" s="22">
        <v>0</v>
      </c>
      <c r="I1524" s="22">
        <v>0</v>
      </c>
      <c r="J1524" s="22">
        <v>0</v>
      </c>
      <c r="K1524" s="41">
        <f t="shared" si="64"/>
        <v>0</v>
      </c>
      <c r="L1524" s="1">
        <v>0</v>
      </c>
    </row>
    <row r="1525" spans="2:12">
      <c r="B1525" s="2">
        <v>40</v>
      </c>
      <c r="C1525" s="5"/>
      <c r="D1525" s="18">
        <v>0</v>
      </c>
      <c r="E1525" s="22">
        <v>0</v>
      </c>
      <c r="F1525" s="22">
        <v>0</v>
      </c>
      <c r="G1525" s="22">
        <v>0</v>
      </c>
      <c r="H1525" s="22">
        <v>0</v>
      </c>
      <c r="I1525" s="22">
        <v>0</v>
      </c>
      <c r="J1525" s="22">
        <v>0</v>
      </c>
      <c r="K1525" s="41">
        <f t="shared" si="64"/>
        <v>0</v>
      </c>
      <c r="L1525" s="1">
        <v>0</v>
      </c>
    </row>
    <row r="1526" spans="2:12">
      <c r="B1526" s="2">
        <v>40</v>
      </c>
      <c r="C1526" s="5"/>
      <c r="D1526" s="18">
        <v>0</v>
      </c>
      <c r="E1526" s="22">
        <v>0</v>
      </c>
      <c r="F1526" s="22">
        <v>0</v>
      </c>
      <c r="G1526" s="22">
        <v>0</v>
      </c>
      <c r="H1526" s="22">
        <v>0</v>
      </c>
      <c r="I1526" s="22">
        <v>0</v>
      </c>
      <c r="J1526" s="22">
        <v>0</v>
      </c>
      <c r="K1526" s="41">
        <f t="shared" si="64"/>
        <v>0</v>
      </c>
      <c r="L1526" s="1">
        <v>0</v>
      </c>
    </row>
    <row r="1527" spans="2:12">
      <c r="B1527" s="2">
        <v>40</v>
      </c>
      <c r="C1527" s="5"/>
      <c r="D1527" s="18">
        <v>0</v>
      </c>
      <c r="E1527" s="22">
        <v>0</v>
      </c>
      <c r="F1527" s="22">
        <v>0</v>
      </c>
      <c r="G1527" s="22">
        <v>0</v>
      </c>
      <c r="H1527" s="22">
        <v>0</v>
      </c>
      <c r="I1527" s="22">
        <v>0</v>
      </c>
      <c r="J1527" s="22">
        <v>0</v>
      </c>
      <c r="K1527" s="41">
        <f t="shared" si="64"/>
        <v>0</v>
      </c>
      <c r="L1527" s="1">
        <v>0</v>
      </c>
    </row>
    <row r="1528" spans="2:12">
      <c r="B1528" s="2">
        <v>40</v>
      </c>
      <c r="C1528" s="5"/>
      <c r="D1528" s="18">
        <v>0</v>
      </c>
      <c r="E1528" s="22">
        <v>0</v>
      </c>
      <c r="F1528" s="22">
        <v>0</v>
      </c>
      <c r="G1528" s="22">
        <v>0</v>
      </c>
      <c r="H1528" s="22">
        <v>0</v>
      </c>
      <c r="I1528" s="22">
        <v>0</v>
      </c>
      <c r="J1528" s="22">
        <v>0</v>
      </c>
      <c r="K1528" s="41">
        <f t="shared" si="64"/>
        <v>0</v>
      </c>
      <c r="L1528" s="1">
        <v>0</v>
      </c>
    </row>
    <row r="1529" spans="2:12">
      <c r="B1529" s="2">
        <v>40</v>
      </c>
      <c r="C1529" s="5"/>
      <c r="D1529" s="18">
        <v>0</v>
      </c>
      <c r="E1529" s="22">
        <v>0</v>
      </c>
      <c r="F1529" s="22">
        <v>0</v>
      </c>
      <c r="G1529" s="22">
        <v>0</v>
      </c>
      <c r="H1529" s="22">
        <v>0</v>
      </c>
      <c r="I1529" s="22">
        <v>0</v>
      </c>
      <c r="J1529" s="22">
        <v>0</v>
      </c>
      <c r="K1529" s="41">
        <f t="shared" si="64"/>
        <v>0</v>
      </c>
      <c r="L1529" s="1">
        <v>0</v>
      </c>
    </row>
    <row r="1530" spans="2:12">
      <c r="B1530" s="2">
        <v>40</v>
      </c>
      <c r="C1530" s="5"/>
      <c r="D1530" s="18">
        <v>0</v>
      </c>
      <c r="E1530" s="22">
        <v>0</v>
      </c>
      <c r="F1530" s="22">
        <v>0</v>
      </c>
      <c r="G1530" s="22">
        <v>0</v>
      </c>
      <c r="H1530" s="22">
        <v>0</v>
      </c>
      <c r="I1530" s="22">
        <v>0</v>
      </c>
      <c r="J1530" s="22">
        <v>0</v>
      </c>
      <c r="K1530" s="41">
        <f t="shared" si="64"/>
        <v>0</v>
      </c>
      <c r="L1530" s="1">
        <v>0</v>
      </c>
    </row>
    <row r="1531" spans="2:12">
      <c r="B1531" s="2">
        <v>40</v>
      </c>
      <c r="C1531" s="5"/>
      <c r="D1531" s="18">
        <v>0</v>
      </c>
      <c r="E1531" s="22">
        <v>0</v>
      </c>
      <c r="F1531" s="22">
        <v>0</v>
      </c>
      <c r="G1531" s="22">
        <v>0</v>
      </c>
      <c r="H1531" s="22">
        <v>0</v>
      </c>
      <c r="I1531" s="22">
        <v>0</v>
      </c>
      <c r="J1531" s="22">
        <v>0</v>
      </c>
      <c r="K1531" s="41">
        <f t="shared" si="64"/>
        <v>0</v>
      </c>
      <c r="L1531" s="1">
        <v>0</v>
      </c>
    </row>
    <row r="1532" spans="2:12">
      <c r="B1532" s="2">
        <v>40</v>
      </c>
      <c r="C1532" s="5"/>
      <c r="D1532" s="18">
        <v>0</v>
      </c>
      <c r="E1532" s="22">
        <v>0</v>
      </c>
      <c r="F1532" s="22">
        <v>0</v>
      </c>
      <c r="G1532" s="22">
        <v>0</v>
      </c>
      <c r="H1532" s="22">
        <v>0</v>
      </c>
      <c r="I1532" s="22">
        <v>0</v>
      </c>
      <c r="J1532" s="22">
        <v>0</v>
      </c>
      <c r="K1532" s="41">
        <f t="shared" si="64"/>
        <v>0</v>
      </c>
      <c r="L1532" s="1">
        <v>0</v>
      </c>
    </row>
    <row r="1533" spans="2:12">
      <c r="B1533" s="2">
        <v>40</v>
      </c>
      <c r="C1533" s="5"/>
      <c r="D1533" s="18">
        <v>0</v>
      </c>
      <c r="E1533" s="22">
        <v>0</v>
      </c>
      <c r="F1533" s="22">
        <v>0</v>
      </c>
      <c r="G1533" s="22">
        <v>0</v>
      </c>
      <c r="H1533" s="22">
        <v>0</v>
      </c>
      <c r="I1533" s="22">
        <v>0</v>
      </c>
      <c r="J1533" s="22">
        <v>0</v>
      </c>
      <c r="K1533" s="41">
        <f t="shared" si="64"/>
        <v>0</v>
      </c>
      <c r="L1533" s="1">
        <v>0</v>
      </c>
    </row>
    <row r="1534" spans="2:12">
      <c r="B1534" s="2">
        <v>40</v>
      </c>
      <c r="C1534" s="5"/>
      <c r="D1534" s="18">
        <v>0</v>
      </c>
      <c r="E1534" s="22">
        <v>0</v>
      </c>
      <c r="F1534" s="22">
        <v>0</v>
      </c>
      <c r="G1534" s="22">
        <v>0</v>
      </c>
      <c r="H1534" s="22">
        <v>0</v>
      </c>
      <c r="I1534" s="22">
        <v>0</v>
      </c>
      <c r="J1534" s="22">
        <v>0</v>
      </c>
      <c r="K1534" s="41">
        <f t="shared" si="64"/>
        <v>0</v>
      </c>
      <c r="L1534" s="1">
        <v>0</v>
      </c>
    </row>
    <row r="1535" spans="2:12">
      <c r="B1535" s="2">
        <v>40</v>
      </c>
      <c r="C1535" s="5"/>
      <c r="D1535" s="18">
        <v>0</v>
      </c>
      <c r="E1535" s="22">
        <v>0</v>
      </c>
      <c r="F1535" s="22">
        <v>0</v>
      </c>
      <c r="G1535" s="22">
        <v>0</v>
      </c>
      <c r="H1535" s="22">
        <v>0</v>
      </c>
      <c r="I1535" s="22">
        <v>0</v>
      </c>
      <c r="J1535" s="22">
        <v>0</v>
      </c>
      <c r="K1535" s="41">
        <f t="shared" si="64"/>
        <v>0</v>
      </c>
      <c r="L1535" s="1">
        <v>0</v>
      </c>
    </row>
    <row r="1536" spans="2:12">
      <c r="B1536" s="2">
        <v>40</v>
      </c>
      <c r="C1536" s="5"/>
      <c r="D1536" s="18">
        <v>0</v>
      </c>
      <c r="E1536" s="22">
        <v>0</v>
      </c>
      <c r="F1536" s="22">
        <v>0</v>
      </c>
      <c r="G1536" s="22">
        <v>0</v>
      </c>
      <c r="H1536" s="22">
        <v>0</v>
      </c>
      <c r="I1536" s="22">
        <v>0</v>
      </c>
      <c r="J1536" s="22">
        <v>0</v>
      </c>
      <c r="K1536" s="41">
        <f t="shared" si="64"/>
        <v>0</v>
      </c>
      <c r="L1536" s="1">
        <v>0</v>
      </c>
    </row>
    <row r="1537" spans="2:12">
      <c r="B1537" s="2">
        <v>40</v>
      </c>
      <c r="C1537" s="5"/>
      <c r="D1537" s="18">
        <v>0</v>
      </c>
      <c r="E1537" s="22">
        <v>0</v>
      </c>
      <c r="F1537" s="22">
        <v>0</v>
      </c>
      <c r="G1537" s="22">
        <v>0</v>
      </c>
      <c r="H1537" s="22">
        <v>0</v>
      </c>
      <c r="I1537" s="22">
        <v>0</v>
      </c>
      <c r="J1537" s="22">
        <v>0</v>
      </c>
      <c r="K1537" s="41">
        <f t="shared" si="64"/>
        <v>0</v>
      </c>
      <c r="L1537" s="1">
        <v>0</v>
      </c>
    </row>
    <row r="1538" spans="2:12">
      <c r="B1538" s="2">
        <v>40</v>
      </c>
      <c r="C1538" s="5"/>
      <c r="D1538" s="18">
        <v>0</v>
      </c>
      <c r="E1538" s="22">
        <v>0</v>
      </c>
      <c r="F1538" s="22">
        <v>0</v>
      </c>
      <c r="G1538" s="22">
        <v>0</v>
      </c>
      <c r="H1538" s="22">
        <v>0</v>
      </c>
      <c r="I1538" s="22">
        <v>0</v>
      </c>
      <c r="J1538" s="22">
        <v>0</v>
      </c>
      <c r="K1538" s="41">
        <f t="shared" si="64"/>
        <v>0</v>
      </c>
      <c r="L1538" s="1">
        <v>0</v>
      </c>
    </row>
    <row r="1539" spans="2:12">
      <c r="B1539" s="2">
        <v>40</v>
      </c>
      <c r="C1539" s="5"/>
      <c r="D1539" s="18">
        <v>0</v>
      </c>
      <c r="E1539" s="22">
        <v>0</v>
      </c>
      <c r="F1539" s="22">
        <v>0</v>
      </c>
      <c r="G1539" s="22">
        <v>0</v>
      </c>
      <c r="H1539" s="22">
        <v>0</v>
      </c>
      <c r="I1539" s="22">
        <v>0</v>
      </c>
      <c r="J1539" s="22">
        <v>0</v>
      </c>
      <c r="K1539" s="41">
        <f t="shared" si="64"/>
        <v>0</v>
      </c>
      <c r="L1539" s="1">
        <v>0</v>
      </c>
    </row>
    <row r="1540" spans="2:12">
      <c r="B1540" s="2">
        <v>40</v>
      </c>
      <c r="C1540" s="5"/>
      <c r="D1540" s="18">
        <v>0</v>
      </c>
      <c r="E1540" s="22">
        <v>0</v>
      </c>
      <c r="F1540" s="22">
        <v>0</v>
      </c>
      <c r="G1540" s="22">
        <v>0</v>
      </c>
      <c r="H1540" s="22">
        <v>0</v>
      </c>
      <c r="I1540" s="22">
        <v>0</v>
      </c>
      <c r="J1540" s="22">
        <v>0</v>
      </c>
      <c r="K1540" s="41">
        <f t="shared" si="64"/>
        <v>0</v>
      </c>
      <c r="L1540" s="1">
        <v>0</v>
      </c>
    </row>
    <row r="1541" spans="2:12">
      <c r="B1541" s="2">
        <v>40</v>
      </c>
      <c r="C1541" s="5"/>
      <c r="D1541" s="18">
        <v>0</v>
      </c>
      <c r="E1541" s="22">
        <v>0</v>
      </c>
      <c r="F1541" s="22">
        <v>0</v>
      </c>
      <c r="G1541" s="22">
        <v>0</v>
      </c>
      <c r="H1541" s="22">
        <v>0</v>
      </c>
      <c r="I1541" s="22">
        <v>0</v>
      </c>
      <c r="J1541" s="22">
        <v>0</v>
      </c>
      <c r="K1541" s="41">
        <f t="shared" si="64"/>
        <v>0</v>
      </c>
      <c r="L1541" s="1">
        <v>0</v>
      </c>
    </row>
    <row r="1542" spans="2:12">
      <c r="B1542" s="2">
        <v>40</v>
      </c>
      <c r="C1542" s="5"/>
      <c r="D1542" s="18">
        <v>0</v>
      </c>
      <c r="E1542" s="22">
        <v>0</v>
      </c>
      <c r="F1542" s="22">
        <v>0</v>
      </c>
      <c r="G1542" s="22">
        <v>0</v>
      </c>
      <c r="H1542" s="22">
        <v>0</v>
      </c>
      <c r="I1542" s="22">
        <v>0</v>
      </c>
      <c r="J1542" s="22">
        <v>0</v>
      </c>
      <c r="K1542" s="41">
        <f t="shared" si="64"/>
        <v>0</v>
      </c>
      <c r="L1542" s="1">
        <v>0</v>
      </c>
    </row>
    <row r="1543" spans="2:12">
      <c r="B1543" s="2">
        <v>40</v>
      </c>
      <c r="C1543" s="5"/>
      <c r="D1543" s="18">
        <v>0</v>
      </c>
      <c r="E1543" s="22">
        <v>0</v>
      </c>
      <c r="F1543" s="22">
        <v>0</v>
      </c>
      <c r="G1543" s="22">
        <v>0</v>
      </c>
      <c r="H1543" s="22">
        <v>0</v>
      </c>
      <c r="I1543" s="22">
        <v>0</v>
      </c>
      <c r="J1543" s="22">
        <v>0</v>
      </c>
      <c r="K1543" s="41">
        <f t="shared" si="64"/>
        <v>0</v>
      </c>
      <c r="L1543" s="1">
        <v>0</v>
      </c>
    </row>
    <row r="1544" spans="2:12">
      <c r="B1544" s="2">
        <v>40</v>
      </c>
      <c r="C1544" s="5"/>
      <c r="D1544" s="18">
        <v>0</v>
      </c>
      <c r="E1544" s="22">
        <v>0</v>
      </c>
      <c r="F1544" s="22">
        <v>0</v>
      </c>
      <c r="G1544" s="22">
        <v>0</v>
      </c>
      <c r="H1544" s="22">
        <v>0</v>
      </c>
      <c r="I1544" s="22">
        <v>0</v>
      </c>
      <c r="J1544" s="22">
        <v>0</v>
      </c>
      <c r="K1544" s="41">
        <f t="shared" si="64"/>
        <v>0</v>
      </c>
      <c r="L1544" s="1">
        <v>0</v>
      </c>
    </row>
    <row r="1545" spans="2:12">
      <c r="B1545" s="2">
        <v>40</v>
      </c>
      <c r="C1545" s="5"/>
      <c r="D1545" s="18">
        <v>0</v>
      </c>
      <c r="E1545" s="22">
        <v>0</v>
      </c>
      <c r="F1545" s="22">
        <v>0</v>
      </c>
      <c r="G1545" s="22">
        <v>0</v>
      </c>
      <c r="H1545" s="22">
        <v>0</v>
      </c>
      <c r="I1545" s="22">
        <v>0</v>
      </c>
      <c r="J1545" s="22">
        <v>0</v>
      </c>
      <c r="K1545" s="41">
        <f t="shared" si="64"/>
        <v>0</v>
      </c>
      <c r="L1545" s="1">
        <v>0</v>
      </c>
    </row>
    <row r="1546" spans="2:12">
      <c r="B1546" s="2">
        <v>40</v>
      </c>
      <c r="C1546" s="5"/>
      <c r="D1546" s="18">
        <v>0</v>
      </c>
      <c r="E1546" s="22">
        <v>0</v>
      </c>
      <c r="F1546" s="22">
        <v>0</v>
      </c>
      <c r="G1546" s="22">
        <v>0</v>
      </c>
      <c r="H1546" s="22">
        <v>0</v>
      </c>
      <c r="I1546" s="22">
        <v>0</v>
      </c>
      <c r="J1546" s="22">
        <v>0</v>
      </c>
      <c r="K1546" s="41">
        <f t="shared" si="64"/>
        <v>0</v>
      </c>
      <c r="L1546" s="1">
        <v>0</v>
      </c>
    </row>
    <row r="1547" spans="2:12">
      <c r="B1547" s="2">
        <v>40</v>
      </c>
      <c r="C1547" s="5"/>
      <c r="D1547" s="18">
        <v>0</v>
      </c>
      <c r="E1547" s="22">
        <v>0</v>
      </c>
      <c r="F1547" s="22">
        <v>0</v>
      </c>
      <c r="G1547" s="22">
        <v>0</v>
      </c>
      <c r="H1547" s="22">
        <v>0</v>
      </c>
      <c r="I1547" s="22">
        <v>0</v>
      </c>
      <c r="J1547" s="22">
        <v>0</v>
      </c>
      <c r="K1547" s="41">
        <f t="shared" si="64"/>
        <v>0</v>
      </c>
      <c r="L1547" s="1">
        <v>0</v>
      </c>
    </row>
    <row r="1548" spans="2:12">
      <c r="B1548" s="2">
        <v>40</v>
      </c>
      <c r="C1548" s="5"/>
      <c r="D1548" s="18">
        <v>0</v>
      </c>
      <c r="E1548" s="22">
        <v>0</v>
      </c>
      <c r="F1548" s="22">
        <v>0</v>
      </c>
      <c r="G1548" s="22">
        <v>0</v>
      </c>
      <c r="H1548" s="22">
        <v>0</v>
      </c>
      <c r="I1548" s="22">
        <v>0</v>
      </c>
      <c r="J1548" s="22">
        <v>0</v>
      </c>
      <c r="K1548" s="41">
        <f t="shared" si="64"/>
        <v>0</v>
      </c>
      <c r="L1548" s="1">
        <v>0</v>
      </c>
    </row>
    <row r="1549" spans="2:12">
      <c r="B1549" s="2">
        <v>40</v>
      </c>
      <c r="C1549" s="5"/>
      <c r="D1549" s="18">
        <v>0</v>
      </c>
      <c r="E1549" s="22">
        <v>0</v>
      </c>
      <c r="F1549" s="22">
        <v>0</v>
      </c>
      <c r="G1549" s="22">
        <v>0</v>
      </c>
      <c r="H1549" s="22">
        <v>0</v>
      </c>
      <c r="I1549" s="22">
        <v>0</v>
      </c>
      <c r="J1549" s="22">
        <v>0</v>
      </c>
      <c r="K1549" s="41">
        <f t="shared" si="64"/>
        <v>0</v>
      </c>
      <c r="L1549" s="1">
        <v>0</v>
      </c>
    </row>
    <row r="1550" spans="2:12">
      <c r="B1550" s="2">
        <v>40</v>
      </c>
      <c r="C1550" s="5"/>
      <c r="D1550" s="18">
        <v>0</v>
      </c>
      <c r="E1550" s="22">
        <v>0</v>
      </c>
      <c r="F1550" s="22">
        <v>0</v>
      </c>
      <c r="G1550" s="22">
        <v>0</v>
      </c>
      <c r="H1550" s="22">
        <v>0</v>
      </c>
      <c r="I1550" s="22">
        <v>0</v>
      </c>
      <c r="J1550" s="22">
        <v>0</v>
      </c>
      <c r="K1550" s="41">
        <f t="shared" si="64"/>
        <v>0</v>
      </c>
      <c r="L1550" s="1">
        <v>0</v>
      </c>
    </row>
    <row r="1551" spans="2:12">
      <c r="B1551" s="2">
        <v>40</v>
      </c>
      <c r="C1551" s="5"/>
      <c r="D1551" s="18">
        <v>0</v>
      </c>
      <c r="E1551" s="22">
        <v>0</v>
      </c>
      <c r="F1551" s="22">
        <v>0</v>
      </c>
      <c r="G1551" s="22">
        <v>0</v>
      </c>
      <c r="H1551" s="22">
        <v>0</v>
      </c>
      <c r="I1551" s="22">
        <v>0</v>
      </c>
      <c r="J1551" s="22">
        <v>0</v>
      </c>
      <c r="K1551" s="41">
        <f t="shared" si="64"/>
        <v>0</v>
      </c>
      <c r="L1551" s="1">
        <v>0</v>
      </c>
    </row>
    <row r="1552" spans="2:12">
      <c r="B1552" s="2">
        <v>40</v>
      </c>
      <c r="C1552" s="5"/>
      <c r="D1552" s="18">
        <v>0</v>
      </c>
      <c r="E1552" s="22">
        <v>0</v>
      </c>
      <c r="F1552" s="22">
        <v>0</v>
      </c>
      <c r="G1552" s="22">
        <v>0</v>
      </c>
      <c r="H1552" s="22">
        <v>0</v>
      </c>
      <c r="I1552" s="22">
        <v>0</v>
      </c>
      <c r="J1552" s="22">
        <v>0</v>
      </c>
      <c r="K1552" s="41">
        <f t="shared" si="64"/>
        <v>0</v>
      </c>
      <c r="L1552" s="1">
        <v>0</v>
      </c>
    </row>
    <row r="1553" spans="2:12">
      <c r="B1553" s="2">
        <v>40</v>
      </c>
      <c r="C1553" s="5"/>
      <c r="D1553" s="18">
        <v>0</v>
      </c>
      <c r="E1553" s="22">
        <v>0</v>
      </c>
      <c r="F1553" s="22">
        <v>0</v>
      </c>
      <c r="G1553" s="22">
        <v>0</v>
      </c>
      <c r="H1553" s="22">
        <v>0</v>
      </c>
      <c r="I1553" s="22">
        <v>0</v>
      </c>
      <c r="J1553" s="22">
        <v>0</v>
      </c>
      <c r="K1553" s="41">
        <f t="shared" si="64"/>
        <v>0</v>
      </c>
      <c r="L1553" s="1">
        <v>0</v>
      </c>
    </row>
    <row r="1554" spans="2:12">
      <c r="B1554" s="2">
        <v>40</v>
      </c>
      <c r="C1554" s="5"/>
      <c r="D1554" s="18">
        <v>0</v>
      </c>
      <c r="E1554" s="22">
        <v>0</v>
      </c>
      <c r="F1554" s="22">
        <v>0</v>
      </c>
      <c r="G1554" s="22">
        <v>0</v>
      </c>
      <c r="H1554" s="22">
        <v>0</v>
      </c>
      <c r="I1554" s="22">
        <v>0</v>
      </c>
      <c r="J1554" s="22">
        <v>0</v>
      </c>
      <c r="K1554" s="41">
        <f t="shared" si="64"/>
        <v>0</v>
      </c>
      <c r="L1554" s="1">
        <v>0</v>
      </c>
    </row>
    <row r="1555" spans="2:12">
      <c r="B1555" s="2">
        <v>40</v>
      </c>
      <c r="C1555" s="5"/>
      <c r="D1555" s="18">
        <v>0</v>
      </c>
      <c r="E1555" s="22">
        <v>0</v>
      </c>
      <c r="F1555" s="22">
        <v>0</v>
      </c>
      <c r="G1555" s="22">
        <v>0</v>
      </c>
      <c r="H1555" s="22">
        <v>0</v>
      </c>
      <c r="I1555" s="22">
        <v>0</v>
      </c>
      <c r="J1555" s="22">
        <v>0</v>
      </c>
      <c r="K1555" s="41">
        <f t="shared" si="64"/>
        <v>0</v>
      </c>
      <c r="L1555" s="1">
        <v>0</v>
      </c>
    </row>
    <row r="1556" spans="2:12">
      <c r="B1556" s="2">
        <v>40</v>
      </c>
      <c r="C1556" s="5"/>
      <c r="D1556" s="18">
        <v>0</v>
      </c>
      <c r="E1556" s="22">
        <v>0</v>
      </c>
      <c r="F1556" s="22">
        <v>0</v>
      </c>
      <c r="G1556" s="22">
        <v>0</v>
      </c>
      <c r="H1556" s="22">
        <v>0</v>
      </c>
      <c r="I1556" s="22">
        <v>0</v>
      </c>
      <c r="J1556" s="22">
        <v>0</v>
      </c>
      <c r="K1556" s="41">
        <f t="shared" si="64"/>
        <v>0</v>
      </c>
      <c r="L1556" s="1">
        <v>0</v>
      </c>
    </row>
    <row r="1557" spans="2:12">
      <c r="B1557" s="2">
        <v>40</v>
      </c>
      <c r="C1557" s="5"/>
      <c r="D1557" s="18">
        <v>0</v>
      </c>
      <c r="E1557" s="22">
        <v>0</v>
      </c>
      <c r="F1557" s="22">
        <v>0</v>
      </c>
      <c r="G1557" s="22">
        <v>0</v>
      </c>
      <c r="H1557" s="22">
        <v>0</v>
      </c>
      <c r="I1557" s="22">
        <v>0</v>
      </c>
      <c r="J1557" s="22">
        <v>0</v>
      </c>
      <c r="K1557" s="41">
        <f t="shared" si="64"/>
        <v>0</v>
      </c>
      <c r="L1557" s="1">
        <v>0</v>
      </c>
    </row>
    <row r="1558" spans="2:12">
      <c r="B1558" s="2">
        <v>40</v>
      </c>
      <c r="C1558" s="5"/>
      <c r="D1558" s="18">
        <v>0</v>
      </c>
      <c r="E1558" s="22">
        <v>0</v>
      </c>
      <c r="F1558" s="22">
        <v>0</v>
      </c>
      <c r="G1558" s="22">
        <v>0</v>
      </c>
      <c r="H1558" s="22">
        <v>0</v>
      </c>
      <c r="I1558" s="22">
        <v>0</v>
      </c>
      <c r="J1558" s="22">
        <v>0</v>
      </c>
      <c r="K1558" s="41">
        <f t="shared" si="64"/>
        <v>0</v>
      </c>
      <c r="L1558" s="1">
        <v>0</v>
      </c>
    </row>
    <row r="1559" spans="2:12">
      <c r="B1559" s="2">
        <v>40</v>
      </c>
      <c r="C1559" s="5"/>
      <c r="D1559" s="18">
        <v>0</v>
      </c>
      <c r="E1559" s="22">
        <v>0</v>
      </c>
      <c r="F1559" s="22">
        <v>0</v>
      </c>
      <c r="G1559" s="22">
        <v>0</v>
      </c>
      <c r="H1559" s="22">
        <v>0</v>
      </c>
      <c r="I1559" s="22">
        <v>0</v>
      </c>
      <c r="J1559" s="22">
        <v>0</v>
      </c>
      <c r="K1559" s="41">
        <f t="shared" si="64"/>
        <v>0</v>
      </c>
      <c r="L1559" s="1">
        <v>0</v>
      </c>
    </row>
    <row r="1560" spans="2:12">
      <c r="B1560" s="2">
        <v>40</v>
      </c>
      <c r="C1560" s="5"/>
      <c r="D1560" s="18">
        <v>0</v>
      </c>
      <c r="E1560" s="22">
        <v>0</v>
      </c>
      <c r="F1560" s="22">
        <v>0</v>
      </c>
      <c r="G1560" s="22">
        <v>0</v>
      </c>
      <c r="H1560" s="22">
        <v>0</v>
      </c>
      <c r="I1560" s="22">
        <v>0</v>
      </c>
      <c r="J1560" s="22">
        <v>0</v>
      </c>
      <c r="K1560" s="41">
        <f t="shared" si="64"/>
        <v>0</v>
      </c>
      <c r="L1560" s="1">
        <v>0</v>
      </c>
    </row>
    <row r="1561" spans="2:12">
      <c r="B1561" s="2">
        <v>40</v>
      </c>
      <c r="C1561" s="5"/>
      <c r="D1561" s="18">
        <v>0</v>
      </c>
      <c r="E1561" s="22">
        <v>0</v>
      </c>
      <c r="F1561" s="22">
        <v>0</v>
      </c>
      <c r="G1561" s="22">
        <v>0</v>
      </c>
      <c r="H1561" s="22">
        <v>0</v>
      </c>
      <c r="I1561" s="22">
        <v>0</v>
      </c>
      <c r="J1561" s="22">
        <v>0</v>
      </c>
      <c r="K1561" s="41">
        <f t="shared" si="64"/>
        <v>0</v>
      </c>
      <c r="L1561" s="1">
        <v>0</v>
      </c>
    </row>
    <row r="1562" spans="2:12">
      <c r="B1562" s="2">
        <v>40</v>
      </c>
      <c r="C1562" s="5"/>
      <c r="D1562" s="18">
        <v>0</v>
      </c>
      <c r="E1562" s="22">
        <v>0</v>
      </c>
      <c r="F1562" s="22">
        <v>0</v>
      </c>
      <c r="G1562" s="22">
        <v>0</v>
      </c>
      <c r="H1562" s="22">
        <v>0</v>
      </c>
      <c r="I1562" s="22">
        <v>0</v>
      </c>
      <c r="J1562" s="22">
        <v>0</v>
      </c>
      <c r="K1562" s="41">
        <f t="shared" si="64"/>
        <v>0</v>
      </c>
      <c r="L1562" s="1">
        <v>0</v>
      </c>
    </row>
    <row r="1563" spans="2:12">
      <c r="B1563" s="2">
        <v>40</v>
      </c>
      <c r="C1563" s="5"/>
      <c r="D1563" s="18"/>
      <c r="E1563" s="22"/>
      <c r="F1563" s="22"/>
      <c r="G1563" s="22"/>
      <c r="H1563" s="22"/>
      <c r="I1563" s="22"/>
      <c r="J1563" s="22"/>
      <c r="K1563" s="41">
        <f t="shared" si="64"/>
        <v>0</v>
      </c>
    </row>
    <row r="1564" spans="2:12">
      <c r="B1564" s="2">
        <v>40</v>
      </c>
      <c r="C1564" s="5"/>
      <c r="D1564" s="30" t="s">
        <v>3891</v>
      </c>
      <c r="E1564" s="42">
        <f t="shared" ref="E1564:K1564" si="65">SUM(E1483:E1563)</f>
        <v>57.5</v>
      </c>
      <c r="F1564" s="42">
        <f t="shared" si="65"/>
        <v>0</v>
      </c>
      <c r="G1564" s="42">
        <f t="shared" si="65"/>
        <v>17.5</v>
      </c>
      <c r="H1564" s="42">
        <f t="shared" si="65"/>
        <v>0</v>
      </c>
      <c r="I1564" s="42">
        <f t="shared" si="65"/>
        <v>0</v>
      </c>
      <c r="J1564" s="42">
        <f t="shared" si="65"/>
        <v>20</v>
      </c>
      <c r="K1564" s="42">
        <f t="shared" si="65"/>
        <v>95</v>
      </c>
    </row>
    <row r="1565" spans="2:12">
      <c r="C1565" s="5"/>
      <c r="D1565" s="18"/>
      <c r="E1565" s="22"/>
      <c r="F1565" s="22"/>
      <c r="G1565" s="22"/>
      <c r="H1565" s="22"/>
      <c r="I1565" s="22"/>
      <c r="J1565" s="22"/>
      <c r="K1565" s="41">
        <f t="shared" si="64"/>
        <v>0</v>
      </c>
      <c r="L1565" s="1">
        <v>0</v>
      </c>
    </row>
    <row r="1566" spans="2:12">
      <c r="C1566" s="5"/>
      <c r="D1566" s="18"/>
      <c r="E1566" s="22"/>
      <c r="F1566" s="22"/>
      <c r="G1566" s="22"/>
      <c r="H1566" s="22"/>
      <c r="I1566" s="22"/>
      <c r="J1566" s="22"/>
      <c r="K1566" s="41">
        <f t="shared" si="64"/>
        <v>0</v>
      </c>
    </row>
    <row r="1567" spans="2:12">
      <c r="B1567" s="2">
        <v>0</v>
      </c>
      <c r="C1567" s="5"/>
      <c r="D1567" s="29" t="str">
        <f>""&amp;TEXT(D1315,"0")&amp;" एकूण बेरीज"</f>
        <v>धनकवडी - सहकारनगर क्षेत्रीय कार्यालय एकूण बेरीज</v>
      </c>
      <c r="E1567" s="40">
        <f t="shared" ref="E1567:K1567" si="66">E1398+E1481+E1564</f>
        <v>175</v>
      </c>
      <c r="F1567" s="40">
        <f t="shared" si="66"/>
        <v>2.5</v>
      </c>
      <c r="G1567" s="40">
        <f t="shared" si="66"/>
        <v>37.5</v>
      </c>
      <c r="H1567" s="40">
        <f t="shared" si="66"/>
        <v>50</v>
      </c>
      <c r="I1567" s="40">
        <f t="shared" si="66"/>
        <v>0</v>
      </c>
      <c r="J1567" s="40">
        <f t="shared" si="66"/>
        <v>87.5</v>
      </c>
      <c r="K1567" s="40">
        <f t="shared" si="66"/>
        <v>352.5</v>
      </c>
    </row>
    <row r="1568" spans="2:12">
      <c r="C1568" s="5"/>
      <c r="D1568" s="18"/>
      <c r="E1568" s="22"/>
      <c r="F1568" s="22"/>
      <c r="G1568" s="22"/>
      <c r="H1568" s="22"/>
      <c r="I1568" s="22"/>
      <c r="J1568" s="22"/>
      <c r="K1568" s="41">
        <f t="shared" si="64"/>
        <v>0</v>
      </c>
      <c r="L1568" s="1">
        <v>0</v>
      </c>
    </row>
    <row r="1569" spans="1:12">
      <c r="C1569" s="5"/>
      <c r="D1569" s="18"/>
      <c r="E1569" s="22"/>
      <c r="F1569" s="22"/>
      <c r="G1569" s="22"/>
      <c r="H1569" s="22"/>
      <c r="I1569" s="22"/>
      <c r="J1569" s="22"/>
      <c r="K1569" s="41">
        <f t="shared" si="64"/>
        <v>0</v>
      </c>
      <c r="L1569" s="1">
        <v>0</v>
      </c>
    </row>
    <row r="1570" spans="1:12">
      <c r="C1570" s="5"/>
      <c r="D1570" s="18" t="s">
        <v>8333</v>
      </c>
      <c r="E1570" s="22"/>
      <c r="F1570" s="22"/>
      <c r="G1570" s="22"/>
      <c r="H1570" s="22"/>
      <c r="I1570" s="22"/>
      <c r="J1570" s="22"/>
      <c r="K1570" s="41">
        <f t="shared" ref="K1570:K1633" si="67">SUM(E1570:J1570)</f>
        <v>0</v>
      </c>
    </row>
    <row r="1571" spans="1:12">
      <c r="C1571" s="5"/>
      <c r="D1571" s="18"/>
      <c r="E1571" s="22"/>
      <c r="F1571" s="22"/>
      <c r="G1571" s="22"/>
      <c r="H1571" s="22"/>
      <c r="I1571" s="22"/>
      <c r="J1571" s="22"/>
      <c r="K1571" s="41">
        <f t="shared" si="67"/>
        <v>0</v>
      </c>
    </row>
    <row r="1572" spans="1:12" ht="31.5">
      <c r="A1572" s="5" t="s">
        <v>6121</v>
      </c>
      <c r="B1572" s="2">
        <v>30</v>
      </c>
      <c r="C1572" s="5"/>
      <c r="D1572" s="18" t="s">
        <v>10721</v>
      </c>
      <c r="E1572" s="22">
        <v>5</v>
      </c>
      <c r="F1572" s="22">
        <v>0</v>
      </c>
      <c r="G1572" s="22">
        <v>0</v>
      </c>
      <c r="H1572" s="22">
        <v>0</v>
      </c>
      <c r="I1572" s="22">
        <v>0</v>
      </c>
      <c r="J1572" s="22">
        <v>0</v>
      </c>
      <c r="K1572" s="41">
        <f t="shared" si="67"/>
        <v>5</v>
      </c>
    </row>
    <row r="1573" spans="1:12" ht="31.5">
      <c r="A1573" s="5" t="s">
        <v>6126</v>
      </c>
      <c r="B1573" s="2">
        <v>30</v>
      </c>
      <c r="C1573" s="5"/>
      <c r="D1573" s="18" t="s">
        <v>10722</v>
      </c>
      <c r="E1573" s="22">
        <v>5</v>
      </c>
      <c r="F1573" s="22">
        <v>0</v>
      </c>
      <c r="G1573" s="22">
        <v>0</v>
      </c>
      <c r="H1573" s="22">
        <v>0</v>
      </c>
      <c r="I1573" s="22">
        <v>0</v>
      </c>
      <c r="J1573" s="22">
        <v>0</v>
      </c>
      <c r="K1573" s="41">
        <f t="shared" si="67"/>
        <v>5</v>
      </c>
    </row>
    <row r="1574" spans="1:12" ht="31.5">
      <c r="A1574" s="5" t="s">
        <v>6128</v>
      </c>
      <c r="B1574" s="2">
        <v>30</v>
      </c>
      <c r="C1574" s="5"/>
      <c r="D1574" s="18" t="s">
        <v>10723</v>
      </c>
      <c r="E1574" s="22">
        <v>5</v>
      </c>
      <c r="F1574" s="22">
        <v>0</v>
      </c>
      <c r="G1574" s="22">
        <v>0</v>
      </c>
      <c r="H1574" s="22">
        <v>0</v>
      </c>
      <c r="I1574" s="22">
        <v>0</v>
      </c>
      <c r="J1574" s="22">
        <v>0</v>
      </c>
      <c r="K1574" s="41">
        <f t="shared" si="67"/>
        <v>5</v>
      </c>
    </row>
    <row r="1575" spans="1:12" ht="31.5">
      <c r="A1575" s="5" t="s">
        <v>6129</v>
      </c>
      <c r="B1575" s="2">
        <v>30</v>
      </c>
      <c r="C1575" s="5"/>
      <c r="D1575" s="18" t="s">
        <v>10724</v>
      </c>
      <c r="E1575" s="22">
        <v>5</v>
      </c>
      <c r="F1575" s="22">
        <v>0</v>
      </c>
      <c r="G1575" s="22">
        <v>0</v>
      </c>
      <c r="H1575" s="22">
        <v>0</v>
      </c>
      <c r="I1575" s="22">
        <v>0</v>
      </c>
      <c r="J1575" s="22">
        <v>0</v>
      </c>
      <c r="K1575" s="41">
        <f t="shared" si="67"/>
        <v>5</v>
      </c>
    </row>
    <row r="1576" spans="1:12" ht="31.5">
      <c r="A1576" s="5" t="s">
        <v>6142</v>
      </c>
      <c r="B1576" s="2">
        <v>30</v>
      </c>
      <c r="C1576" s="5"/>
      <c r="D1576" s="18" t="s">
        <v>10725</v>
      </c>
      <c r="E1576" s="22">
        <v>5</v>
      </c>
      <c r="F1576" s="22">
        <v>0</v>
      </c>
      <c r="G1576" s="22">
        <v>0</v>
      </c>
      <c r="H1576" s="22">
        <v>0</v>
      </c>
      <c r="I1576" s="22">
        <v>0</v>
      </c>
      <c r="J1576" s="22">
        <v>0</v>
      </c>
      <c r="K1576" s="41">
        <f t="shared" si="67"/>
        <v>5</v>
      </c>
    </row>
    <row r="1577" spans="1:12" ht="31.5">
      <c r="A1577" s="5" t="s">
        <v>6210</v>
      </c>
      <c r="B1577" s="2">
        <v>30</v>
      </c>
      <c r="C1577" s="5"/>
      <c r="D1577" s="18" t="s">
        <v>10726</v>
      </c>
      <c r="E1577" s="22">
        <v>0</v>
      </c>
      <c r="F1577" s="22">
        <v>0</v>
      </c>
      <c r="G1577" s="22">
        <v>0</v>
      </c>
      <c r="H1577" s="22">
        <v>5</v>
      </c>
      <c r="I1577" s="22">
        <v>0</v>
      </c>
      <c r="J1577" s="22">
        <v>0</v>
      </c>
      <c r="K1577" s="41">
        <f t="shared" si="67"/>
        <v>5</v>
      </c>
    </row>
    <row r="1578" spans="1:12">
      <c r="A1578" s="5" t="s">
        <v>6220</v>
      </c>
      <c r="B1578" s="2">
        <v>30</v>
      </c>
      <c r="C1578" s="5"/>
      <c r="D1578" s="18" t="s">
        <v>10727</v>
      </c>
      <c r="E1578" s="22">
        <v>0</v>
      </c>
      <c r="F1578" s="22">
        <v>0</v>
      </c>
      <c r="G1578" s="22">
        <v>0</v>
      </c>
      <c r="H1578" s="22">
        <v>5</v>
      </c>
      <c r="I1578" s="22">
        <v>0</v>
      </c>
      <c r="J1578" s="22">
        <v>0</v>
      </c>
      <c r="K1578" s="41">
        <f t="shared" si="67"/>
        <v>5</v>
      </c>
    </row>
    <row r="1579" spans="1:12">
      <c r="A1579" s="5" t="s">
        <v>6221</v>
      </c>
      <c r="B1579" s="2">
        <v>30</v>
      </c>
      <c r="C1579" s="5"/>
      <c r="D1579" s="18" t="s">
        <v>10728</v>
      </c>
      <c r="E1579" s="22">
        <v>0</v>
      </c>
      <c r="F1579" s="22">
        <v>0</v>
      </c>
      <c r="G1579" s="22">
        <v>0</v>
      </c>
      <c r="H1579" s="22">
        <v>5</v>
      </c>
      <c r="I1579" s="22">
        <v>0</v>
      </c>
      <c r="J1579" s="22">
        <v>0</v>
      </c>
      <c r="K1579" s="41">
        <f t="shared" si="67"/>
        <v>5</v>
      </c>
    </row>
    <row r="1580" spans="1:12" ht="31.5">
      <c r="A1580" s="5" t="s">
        <v>6238</v>
      </c>
      <c r="B1580" s="2">
        <v>30</v>
      </c>
      <c r="C1580" s="5"/>
      <c r="D1580" s="18" t="s">
        <v>10729</v>
      </c>
      <c r="E1580" s="22">
        <v>0</v>
      </c>
      <c r="F1580" s="22">
        <v>0</v>
      </c>
      <c r="G1580" s="22">
        <v>0</v>
      </c>
      <c r="H1580" s="22">
        <v>5</v>
      </c>
      <c r="I1580" s="22">
        <v>0</v>
      </c>
      <c r="J1580" s="22">
        <v>0</v>
      </c>
      <c r="K1580" s="41">
        <f t="shared" si="67"/>
        <v>5</v>
      </c>
    </row>
    <row r="1581" spans="1:12" ht="31.5">
      <c r="A1581" s="5" t="s">
        <v>6239</v>
      </c>
      <c r="B1581" s="2">
        <v>30</v>
      </c>
      <c r="C1581" s="5"/>
      <c r="D1581" s="18" t="s">
        <v>10730</v>
      </c>
      <c r="E1581" s="22">
        <v>0</v>
      </c>
      <c r="F1581" s="22">
        <v>0</v>
      </c>
      <c r="G1581" s="22">
        <v>0</v>
      </c>
      <c r="H1581" s="22">
        <v>5</v>
      </c>
      <c r="I1581" s="22">
        <v>0</v>
      </c>
      <c r="J1581" s="22">
        <v>0</v>
      </c>
      <c r="K1581" s="41">
        <f t="shared" si="67"/>
        <v>5</v>
      </c>
    </row>
    <row r="1582" spans="1:12" ht="31.5">
      <c r="A1582" s="5" t="s">
        <v>6240</v>
      </c>
      <c r="B1582" s="2">
        <v>30</v>
      </c>
      <c r="C1582" s="5"/>
      <c r="D1582" s="18" t="s">
        <v>10731</v>
      </c>
      <c r="E1582" s="22">
        <v>0</v>
      </c>
      <c r="F1582" s="22">
        <v>0</v>
      </c>
      <c r="G1582" s="22">
        <v>0</v>
      </c>
      <c r="H1582" s="22">
        <v>5</v>
      </c>
      <c r="I1582" s="22">
        <v>0</v>
      </c>
      <c r="J1582" s="22">
        <v>0</v>
      </c>
      <c r="K1582" s="41">
        <f t="shared" si="67"/>
        <v>5</v>
      </c>
    </row>
    <row r="1583" spans="1:12" ht="31.5">
      <c r="A1583" s="5" t="s">
        <v>6149</v>
      </c>
      <c r="B1583" s="2">
        <v>30</v>
      </c>
      <c r="C1583" s="5"/>
      <c r="D1583" s="18" t="s">
        <v>10732</v>
      </c>
      <c r="E1583" s="22">
        <v>10</v>
      </c>
      <c r="F1583" s="22">
        <v>0</v>
      </c>
      <c r="G1583" s="22">
        <v>0</v>
      </c>
      <c r="H1583" s="22">
        <v>0</v>
      </c>
      <c r="I1583" s="22">
        <v>0</v>
      </c>
      <c r="J1583" s="22">
        <v>0</v>
      </c>
      <c r="K1583" s="41">
        <f t="shared" si="67"/>
        <v>10</v>
      </c>
    </row>
    <row r="1584" spans="1:12">
      <c r="A1584" s="5" t="s">
        <v>6241</v>
      </c>
      <c r="B1584" s="2">
        <v>30</v>
      </c>
      <c r="C1584" s="5"/>
      <c r="D1584" s="18" t="s">
        <v>10733</v>
      </c>
      <c r="E1584" s="22">
        <v>0</v>
      </c>
      <c r="F1584" s="22">
        <v>0</v>
      </c>
      <c r="G1584" s="22">
        <v>0</v>
      </c>
      <c r="H1584" s="22">
        <v>5</v>
      </c>
      <c r="I1584" s="22">
        <v>0</v>
      </c>
      <c r="J1584" s="22">
        <v>0</v>
      </c>
      <c r="K1584" s="41">
        <f t="shared" si="67"/>
        <v>5</v>
      </c>
    </row>
    <row r="1585" spans="1:12">
      <c r="A1585" s="5" t="s">
        <v>6254</v>
      </c>
      <c r="B1585" s="2">
        <v>30</v>
      </c>
      <c r="C1585" s="5"/>
      <c r="D1585" s="18" t="s">
        <v>10734</v>
      </c>
      <c r="E1585" s="22">
        <v>0</v>
      </c>
      <c r="F1585" s="22">
        <v>0</v>
      </c>
      <c r="G1585" s="22">
        <v>0</v>
      </c>
      <c r="H1585" s="22">
        <v>5</v>
      </c>
      <c r="I1585" s="22">
        <v>0</v>
      </c>
      <c r="J1585" s="22">
        <v>0</v>
      </c>
      <c r="K1585" s="41">
        <f t="shared" si="67"/>
        <v>5</v>
      </c>
    </row>
    <row r="1586" spans="1:12">
      <c r="A1586" s="5" t="s">
        <v>6268</v>
      </c>
      <c r="B1586" s="2">
        <v>30</v>
      </c>
      <c r="C1586" s="5"/>
      <c r="D1586" s="18" t="s">
        <v>10735</v>
      </c>
      <c r="E1586" s="22">
        <v>0</v>
      </c>
      <c r="F1586" s="22">
        <v>0</v>
      </c>
      <c r="G1586" s="22">
        <v>0</v>
      </c>
      <c r="H1586" s="22">
        <v>5</v>
      </c>
      <c r="I1586" s="22">
        <v>0</v>
      </c>
      <c r="J1586" s="22">
        <v>0</v>
      </c>
      <c r="K1586" s="41">
        <f t="shared" si="67"/>
        <v>5</v>
      </c>
    </row>
    <row r="1587" spans="1:12">
      <c r="A1587" s="5" t="s">
        <v>6088</v>
      </c>
      <c r="B1587" s="2">
        <v>30</v>
      </c>
      <c r="C1587" s="5"/>
      <c r="D1587" s="18" t="s">
        <v>10736</v>
      </c>
      <c r="E1587" s="22">
        <v>0</v>
      </c>
      <c r="F1587" s="22">
        <v>0</v>
      </c>
      <c r="G1587" s="22">
        <v>0</v>
      </c>
      <c r="H1587" s="22">
        <v>0</v>
      </c>
      <c r="I1587" s="22">
        <v>0</v>
      </c>
      <c r="J1587" s="22">
        <v>5</v>
      </c>
      <c r="K1587" s="41">
        <f t="shared" si="67"/>
        <v>5</v>
      </c>
    </row>
    <row r="1588" spans="1:12" ht="31.5">
      <c r="A1588" s="5" t="s">
        <v>6092</v>
      </c>
      <c r="B1588" s="2">
        <v>30</v>
      </c>
      <c r="C1588" s="5"/>
      <c r="D1588" s="18" t="s">
        <v>10737</v>
      </c>
      <c r="E1588" s="22">
        <v>0</v>
      </c>
      <c r="F1588" s="22">
        <v>0</v>
      </c>
      <c r="G1588" s="22">
        <v>0</v>
      </c>
      <c r="H1588" s="22">
        <v>0</v>
      </c>
      <c r="I1588" s="22">
        <v>0</v>
      </c>
      <c r="J1588" s="22">
        <v>5</v>
      </c>
      <c r="K1588" s="41">
        <f t="shared" si="67"/>
        <v>5</v>
      </c>
    </row>
    <row r="1589" spans="1:12">
      <c r="A1589" s="5" t="s">
        <v>6095</v>
      </c>
      <c r="B1589" s="2">
        <v>30</v>
      </c>
      <c r="C1589" s="5"/>
      <c r="D1589" s="18" t="s">
        <v>10738</v>
      </c>
      <c r="E1589" s="22">
        <v>0</v>
      </c>
      <c r="F1589" s="22">
        <v>0</v>
      </c>
      <c r="G1589" s="22">
        <v>0</v>
      </c>
      <c r="H1589" s="22">
        <v>0</v>
      </c>
      <c r="I1589" s="22">
        <v>0</v>
      </c>
      <c r="J1589" s="22">
        <v>5</v>
      </c>
      <c r="K1589" s="41">
        <f t="shared" si="67"/>
        <v>5</v>
      </c>
    </row>
    <row r="1590" spans="1:12">
      <c r="A1590" s="5" t="s">
        <v>6096</v>
      </c>
      <c r="B1590" s="2">
        <v>30</v>
      </c>
      <c r="C1590" s="5"/>
      <c r="D1590" s="18" t="s">
        <v>10739</v>
      </c>
      <c r="E1590" s="22">
        <v>0</v>
      </c>
      <c r="F1590" s="22">
        <v>0</v>
      </c>
      <c r="G1590" s="22">
        <v>0</v>
      </c>
      <c r="H1590" s="22">
        <v>0</v>
      </c>
      <c r="I1590" s="22">
        <v>0</v>
      </c>
      <c r="J1590" s="22">
        <v>5</v>
      </c>
      <c r="K1590" s="41">
        <f t="shared" si="67"/>
        <v>5</v>
      </c>
    </row>
    <row r="1591" spans="1:12">
      <c r="A1591" s="5" t="s">
        <v>6101</v>
      </c>
      <c r="B1591" s="2">
        <v>30</v>
      </c>
      <c r="C1591" s="5"/>
      <c r="D1591" s="18" t="s">
        <v>10740</v>
      </c>
      <c r="E1591" s="22">
        <v>0</v>
      </c>
      <c r="F1591" s="22">
        <v>0</v>
      </c>
      <c r="G1591" s="22">
        <v>0</v>
      </c>
      <c r="H1591" s="22">
        <v>0</v>
      </c>
      <c r="I1591" s="22">
        <v>0</v>
      </c>
      <c r="J1591" s="22">
        <v>5</v>
      </c>
      <c r="K1591" s="41">
        <f t="shared" si="67"/>
        <v>5</v>
      </c>
    </row>
    <row r="1592" spans="1:12">
      <c r="A1592" s="5" t="s">
        <v>6102</v>
      </c>
      <c r="B1592" s="2">
        <v>30</v>
      </c>
      <c r="C1592" s="5"/>
      <c r="D1592" s="18" t="s">
        <v>10741</v>
      </c>
      <c r="E1592" s="22">
        <v>0</v>
      </c>
      <c r="F1592" s="22">
        <v>0</v>
      </c>
      <c r="G1592" s="22">
        <v>0</v>
      </c>
      <c r="H1592" s="22">
        <v>0</v>
      </c>
      <c r="I1592" s="22">
        <v>0</v>
      </c>
      <c r="J1592" s="22">
        <v>5</v>
      </c>
      <c r="K1592" s="41">
        <f t="shared" si="67"/>
        <v>5</v>
      </c>
    </row>
    <row r="1593" spans="1:12">
      <c r="A1593" s="5" t="s">
        <v>6105</v>
      </c>
      <c r="B1593" s="2">
        <v>30</v>
      </c>
      <c r="C1593" s="5"/>
      <c r="D1593" s="18" t="s">
        <v>10742</v>
      </c>
      <c r="E1593" s="22">
        <v>0</v>
      </c>
      <c r="F1593" s="22">
        <v>0</v>
      </c>
      <c r="G1593" s="22">
        <v>0</v>
      </c>
      <c r="H1593" s="22">
        <v>0</v>
      </c>
      <c r="I1593" s="22">
        <v>0</v>
      </c>
      <c r="J1593" s="22">
        <v>5</v>
      </c>
      <c r="K1593" s="41">
        <f t="shared" si="67"/>
        <v>5</v>
      </c>
    </row>
    <row r="1594" spans="1:12">
      <c r="A1594" s="5" t="s">
        <v>6110</v>
      </c>
      <c r="B1594" s="2">
        <v>30</v>
      </c>
      <c r="C1594" s="5"/>
      <c r="D1594" s="18" t="s">
        <v>10743</v>
      </c>
      <c r="E1594" s="22">
        <v>0</v>
      </c>
      <c r="F1594" s="22">
        <v>0</v>
      </c>
      <c r="G1594" s="22">
        <v>0</v>
      </c>
      <c r="H1594" s="22">
        <v>0</v>
      </c>
      <c r="I1594" s="22">
        <v>0</v>
      </c>
      <c r="J1594" s="22">
        <v>12.5</v>
      </c>
      <c r="K1594" s="41">
        <f t="shared" si="67"/>
        <v>12.5</v>
      </c>
    </row>
    <row r="1595" spans="1:12">
      <c r="A1595" s="5" t="s">
        <v>6331</v>
      </c>
      <c r="B1595" s="2">
        <v>30</v>
      </c>
      <c r="C1595" s="5"/>
      <c r="D1595" s="18" t="s">
        <v>10744</v>
      </c>
      <c r="E1595" s="22">
        <v>0</v>
      </c>
      <c r="F1595" s="22">
        <v>0</v>
      </c>
      <c r="G1595" s="22">
        <v>7.5</v>
      </c>
      <c r="H1595" s="22">
        <v>0</v>
      </c>
      <c r="I1595" s="22">
        <v>0</v>
      </c>
      <c r="J1595" s="22">
        <v>0</v>
      </c>
      <c r="K1595" s="41">
        <f t="shared" si="67"/>
        <v>7.5</v>
      </c>
    </row>
    <row r="1596" spans="1:12">
      <c r="A1596" s="5" t="s">
        <v>6111</v>
      </c>
      <c r="B1596" s="2">
        <v>30</v>
      </c>
      <c r="C1596" s="5"/>
      <c r="D1596" s="18" t="s">
        <v>10745</v>
      </c>
      <c r="E1596" s="22">
        <v>0</v>
      </c>
      <c r="F1596" s="22">
        <v>0</v>
      </c>
      <c r="G1596" s="22">
        <v>0</v>
      </c>
      <c r="H1596" s="22">
        <v>0</v>
      </c>
      <c r="I1596" s="22">
        <v>0</v>
      </c>
      <c r="J1596" s="22">
        <v>7.5</v>
      </c>
      <c r="K1596" s="41">
        <f t="shared" si="67"/>
        <v>7.5</v>
      </c>
    </row>
    <row r="1597" spans="1:12">
      <c r="A1597" s="5" t="s">
        <v>6269</v>
      </c>
      <c r="B1597" s="2">
        <v>30</v>
      </c>
      <c r="C1597" s="5"/>
      <c r="D1597" s="18" t="s">
        <v>10746</v>
      </c>
      <c r="E1597" s="22">
        <v>0</v>
      </c>
      <c r="F1597" s="22">
        <v>0</v>
      </c>
      <c r="G1597" s="22">
        <v>0</v>
      </c>
      <c r="H1597" s="22">
        <v>3</v>
      </c>
      <c r="I1597" s="22">
        <v>0</v>
      </c>
      <c r="J1597" s="22">
        <v>0</v>
      </c>
      <c r="K1597" s="41">
        <f t="shared" si="67"/>
        <v>3</v>
      </c>
    </row>
    <row r="1598" spans="1:12">
      <c r="A1598" s="5" t="s">
        <v>6340</v>
      </c>
      <c r="B1598" s="2">
        <v>30</v>
      </c>
      <c r="C1598" s="5"/>
      <c r="D1598" s="18" t="s">
        <v>10747</v>
      </c>
      <c r="E1598" s="22">
        <v>0</v>
      </c>
      <c r="F1598" s="22">
        <v>0</v>
      </c>
      <c r="G1598" s="22">
        <v>5</v>
      </c>
      <c r="H1598" s="22">
        <v>0</v>
      </c>
      <c r="I1598" s="22">
        <v>0</v>
      </c>
      <c r="J1598" s="22">
        <v>0</v>
      </c>
      <c r="K1598" s="41">
        <f t="shared" si="67"/>
        <v>5</v>
      </c>
    </row>
    <row r="1599" spans="1:12">
      <c r="B1599" s="2">
        <v>30</v>
      </c>
      <c r="C1599" s="5"/>
      <c r="D1599" s="18">
        <v>0</v>
      </c>
      <c r="E1599" s="22">
        <v>0</v>
      </c>
      <c r="F1599" s="22">
        <v>0</v>
      </c>
      <c r="G1599" s="22">
        <v>0</v>
      </c>
      <c r="H1599" s="22">
        <v>0</v>
      </c>
      <c r="I1599" s="22">
        <v>0</v>
      </c>
      <c r="J1599" s="22">
        <v>0</v>
      </c>
      <c r="K1599" s="41">
        <f t="shared" si="67"/>
        <v>0</v>
      </c>
      <c r="L1599" s="1">
        <v>0</v>
      </c>
    </row>
    <row r="1600" spans="1:12">
      <c r="B1600" s="2">
        <v>30</v>
      </c>
      <c r="C1600" s="5"/>
      <c r="D1600" s="18">
        <v>0</v>
      </c>
      <c r="E1600" s="22">
        <v>0</v>
      </c>
      <c r="F1600" s="22">
        <v>0</v>
      </c>
      <c r="G1600" s="22">
        <v>0</v>
      </c>
      <c r="H1600" s="22">
        <v>0</v>
      </c>
      <c r="I1600" s="22">
        <v>0</v>
      </c>
      <c r="J1600" s="22">
        <v>0</v>
      </c>
      <c r="K1600" s="41">
        <f t="shared" si="67"/>
        <v>0</v>
      </c>
      <c r="L1600" s="1">
        <v>0</v>
      </c>
    </row>
    <row r="1601" spans="2:12">
      <c r="B1601" s="2">
        <v>30</v>
      </c>
      <c r="C1601" s="5"/>
      <c r="D1601" s="18">
        <v>0</v>
      </c>
      <c r="E1601" s="22">
        <v>0</v>
      </c>
      <c r="F1601" s="22">
        <v>0</v>
      </c>
      <c r="G1601" s="22">
        <v>0</v>
      </c>
      <c r="H1601" s="22">
        <v>0</v>
      </c>
      <c r="I1601" s="22">
        <v>0</v>
      </c>
      <c r="J1601" s="22">
        <v>0</v>
      </c>
      <c r="K1601" s="41">
        <f t="shared" si="67"/>
        <v>0</v>
      </c>
      <c r="L1601" s="1">
        <v>0</v>
      </c>
    </row>
    <row r="1602" spans="2:12">
      <c r="B1602" s="2">
        <v>30</v>
      </c>
      <c r="C1602" s="5"/>
      <c r="D1602" s="18">
        <v>0</v>
      </c>
      <c r="E1602" s="22">
        <v>0</v>
      </c>
      <c r="F1602" s="22">
        <v>0</v>
      </c>
      <c r="G1602" s="22">
        <v>0</v>
      </c>
      <c r="H1602" s="22">
        <v>0</v>
      </c>
      <c r="I1602" s="22">
        <v>0</v>
      </c>
      <c r="J1602" s="22">
        <v>0</v>
      </c>
      <c r="K1602" s="41">
        <f t="shared" si="67"/>
        <v>0</v>
      </c>
      <c r="L1602" s="1">
        <v>0</v>
      </c>
    </row>
    <row r="1603" spans="2:12">
      <c r="B1603" s="2">
        <v>30</v>
      </c>
      <c r="C1603" s="5"/>
      <c r="D1603" s="18">
        <v>0</v>
      </c>
      <c r="E1603" s="22">
        <v>0</v>
      </c>
      <c r="F1603" s="22">
        <v>0</v>
      </c>
      <c r="G1603" s="22">
        <v>0</v>
      </c>
      <c r="H1603" s="22">
        <v>0</v>
      </c>
      <c r="I1603" s="22">
        <v>0</v>
      </c>
      <c r="J1603" s="22">
        <v>0</v>
      </c>
      <c r="K1603" s="41">
        <f t="shared" si="67"/>
        <v>0</v>
      </c>
      <c r="L1603" s="1">
        <v>0</v>
      </c>
    </row>
    <row r="1604" spans="2:12">
      <c r="B1604" s="2">
        <v>30</v>
      </c>
      <c r="C1604" s="5"/>
      <c r="D1604" s="18">
        <v>0</v>
      </c>
      <c r="E1604" s="22">
        <v>0</v>
      </c>
      <c r="F1604" s="22">
        <v>0</v>
      </c>
      <c r="G1604" s="22">
        <v>0</v>
      </c>
      <c r="H1604" s="22">
        <v>0</v>
      </c>
      <c r="I1604" s="22">
        <v>0</v>
      </c>
      <c r="J1604" s="22">
        <v>0</v>
      </c>
      <c r="K1604" s="41">
        <f t="shared" si="67"/>
        <v>0</v>
      </c>
      <c r="L1604" s="1">
        <v>0</v>
      </c>
    </row>
    <row r="1605" spans="2:12">
      <c r="B1605" s="2">
        <v>30</v>
      </c>
      <c r="C1605" s="5"/>
      <c r="D1605" s="18">
        <v>0</v>
      </c>
      <c r="E1605" s="22">
        <v>0</v>
      </c>
      <c r="F1605" s="22">
        <v>0</v>
      </c>
      <c r="G1605" s="22">
        <v>0</v>
      </c>
      <c r="H1605" s="22">
        <v>0</v>
      </c>
      <c r="I1605" s="22">
        <v>0</v>
      </c>
      <c r="J1605" s="22">
        <v>0</v>
      </c>
      <c r="K1605" s="41">
        <f t="shared" si="67"/>
        <v>0</v>
      </c>
      <c r="L1605" s="1">
        <v>0</v>
      </c>
    </row>
    <row r="1606" spans="2:12">
      <c r="B1606" s="2">
        <v>30</v>
      </c>
      <c r="C1606" s="5"/>
      <c r="D1606" s="18">
        <v>0</v>
      </c>
      <c r="E1606" s="22">
        <v>0</v>
      </c>
      <c r="F1606" s="22">
        <v>0</v>
      </c>
      <c r="G1606" s="22">
        <v>0</v>
      </c>
      <c r="H1606" s="22">
        <v>0</v>
      </c>
      <c r="I1606" s="22">
        <v>0</v>
      </c>
      <c r="J1606" s="22">
        <v>0</v>
      </c>
      <c r="K1606" s="41">
        <f t="shared" si="67"/>
        <v>0</v>
      </c>
      <c r="L1606" s="1">
        <v>0</v>
      </c>
    </row>
    <row r="1607" spans="2:12">
      <c r="B1607" s="2">
        <v>30</v>
      </c>
      <c r="C1607" s="5"/>
      <c r="D1607" s="18">
        <v>0</v>
      </c>
      <c r="E1607" s="22">
        <v>0</v>
      </c>
      <c r="F1607" s="22">
        <v>0</v>
      </c>
      <c r="G1607" s="22">
        <v>0</v>
      </c>
      <c r="H1607" s="22">
        <v>0</v>
      </c>
      <c r="I1607" s="22">
        <v>0</v>
      </c>
      <c r="J1607" s="22">
        <v>0</v>
      </c>
      <c r="K1607" s="41">
        <f t="shared" si="67"/>
        <v>0</v>
      </c>
      <c r="L1607" s="1">
        <v>0</v>
      </c>
    </row>
    <row r="1608" spans="2:12">
      <c r="B1608" s="2">
        <v>30</v>
      </c>
      <c r="C1608" s="5"/>
      <c r="D1608" s="18">
        <v>0</v>
      </c>
      <c r="E1608" s="22">
        <v>0</v>
      </c>
      <c r="F1608" s="22">
        <v>0</v>
      </c>
      <c r="G1608" s="22">
        <v>0</v>
      </c>
      <c r="H1608" s="22">
        <v>0</v>
      </c>
      <c r="I1608" s="22">
        <v>0</v>
      </c>
      <c r="J1608" s="22">
        <v>0</v>
      </c>
      <c r="K1608" s="41">
        <f t="shared" si="67"/>
        <v>0</v>
      </c>
      <c r="L1608" s="1">
        <v>0</v>
      </c>
    </row>
    <row r="1609" spans="2:12">
      <c r="B1609" s="2">
        <v>30</v>
      </c>
      <c r="C1609" s="5"/>
      <c r="D1609" s="18">
        <v>0</v>
      </c>
      <c r="E1609" s="22">
        <v>0</v>
      </c>
      <c r="F1609" s="22">
        <v>0</v>
      </c>
      <c r="G1609" s="22">
        <v>0</v>
      </c>
      <c r="H1609" s="22">
        <v>0</v>
      </c>
      <c r="I1609" s="22">
        <v>0</v>
      </c>
      <c r="J1609" s="22">
        <v>0</v>
      </c>
      <c r="K1609" s="41">
        <f t="shared" si="67"/>
        <v>0</v>
      </c>
      <c r="L1609" s="1">
        <v>0</v>
      </c>
    </row>
    <row r="1610" spans="2:12">
      <c r="B1610" s="2">
        <v>30</v>
      </c>
      <c r="C1610" s="5"/>
      <c r="D1610" s="18">
        <v>0</v>
      </c>
      <c r="E1610" s="22">
        <v>0</v>
      </c>
      <c r="F1610" s="22">
        <v>0</v>
      </c>
      <c r="G1610" s="22">
        <v>0</v>
      </c>
      <c r="H1610" s="22">
        <v>0</v>
      </c>
      <c r="I1610" s="22">
        <v>0</v>
      </c>
      <c r="J1610" s="22">
        <v>0</v>
      </c>
      <c r="K1610" s="41">
        <f t="shared" si="67"/>
        <v>0</v>
      </c>
      <c r="L1610" s="1">
        <v>0</v>
      </c>
    </row>
    <row r="1611" spans="2:12">
      <c r="B1611" s="2">
        <v>30</v>
      </c>
      <c r="C1611" s="5"/>
      <c r="D1611" s="18">
        <v>0</v>
      </c>
      <c r="E1611" s="22">
        <v>0</v>
      </c>
      <c r="F1611" s="22">
        <v>0</v>
      </c>
      <c r="G1611" s="22">
        <v>0</v>
      </c>
      <c r="H1611" s="22">
        <v>0</v>
      </c>
      <c r="I1611" s="22">
        <v>0</v>
      </c>
      <c r="J1611" s="22">
        <v>0</v>
      </c>
      <c r="K1611" s="41">
        <f t="shared" si="67"/>
        <v>0</v>
      </c>
      <c r="L1611" s="1">
        <v>0</v>
      </c>
    </row>
    <row r="1612" spans="2:12">
      <c r="B1612" s="2">
        <v>30</v>
      </c>
      <c r="C1612" s="5"/>
      <c r="D1612" s="18">
        <v>0</v>
      </c>
      <c r="E1612" s="22">
        <v>0</v>
      </c>
      <c r="F1612" s="22">
        <v>0</v>
      </c>
      <c r="G1612" s="22">
        <v>0</v>
      </c>
      <c r="H1612" s="22">
        <v>0</v>
      </c>
      <c r="I1612" s="22">
        <v>0</v>
      </c>
      <c r="J1612" s="22">
        <v>0</v>
      </c>
      <c r="K1612" s="41">
        <f t="shared" si="67"/>
        <v>0</v>
      </c>
      <c r="L1612" s="1">
        <v>0</v>
      </c>
    </row>
    <row r="1613" spans="2:12">
      <c r="B1613" s="2">
        <v>30</v>
      </c>
      <c r="C1613" s="5"/>
      <c r="D1613" s="18">
        <v>0</v>
      </c>
      <c r="E1613" s="22">
        <v>0</v>
      </c>
      <c r="F1613" s="22">
        <v>0</v>
      </c>
      <c r="G1613" s="22">
        <v>0</v>
      </c>
      <c r="H1613" s="22">
        <v>0</v>
      </c>
      <c r="I1613" s="22">
        <v>0</v>
      </c>
      <c r="J1613" s="22">
        <v>0</v>
      </c>
      <c r="K1613" s="41">
        <f t="shared" si="67"/>
        <v>0</v>
      </c>
      <c r="L1613" s="1">
        <v>0</v>
      </c>
    </row>
    <row r="1614" spans="2:12">
      <c r="B1614" s="2">
        <v>30</v>
      </c>
      <c r="C1614" s="5"/>
      <c r="D1614" s="18">
        <v>0</v>
      </c>
      <c r="E1614" s="22">
        <v>0</v>
      </c>
      <c r="F1614" s="22">
        <v>0</v>
      </c>
      <c r="G1614" s="22">
        <v>0</v>
      </c>
      <c r="H1614" s="22">
        <v>0</v>
      </c>
      <c r="I1614" s="22">
        <v>0</v>
      </c>
      <c r="J1614" s="22">
        <v>0</v>
      </c>
      <c r="K1614" s="41">
        <f t="shared" si="67"/>
        <v>0</v>
      </c>
      <c r="L1614" s="1">
        <v>0</v>
      </c>
    </row>
    <row r="1615" spans="2:12">
      <c r="B1615" s="2">
        <v>30</v>
      </c>
      <c r="C1615" s="5"/>
      <c r="D1615" s="18">
        <v>0</v>
      </c>
      <c r="E1615" s="22">
        <v>0</v>
      </c>
      <c r="F1615" s="22">
        <v>0</v>
      </c>
      <c r="G1615" s="22">
        <v>0</v>
      </c>
      <c r="H1615" s="22">
        <v>0</v>
      </c>
      <c r="I1615" s="22">
        <v>0</v>
      </c>
      <c r="J1615" s="22">
        <v>0</v>
      </c>
      <c r="K1615" s="41">
        <f t="shared" si="67"/>
        <v>0</v>
      </c>
      <c r="L1615" s="1">
        <v>0</v>
      </c>
    </row>
    <row r="1616" spans="2:12">
      <c r="B1616" s="2">
        <v>30</v>
      </c>
      <c r="C1616" s="5"/>
      <c r="D1616" s="18">
        <v>0</v>
      </c>
      <c r="E1616" s="22">
        <v>0</v>
      </c>
      <c r="F1616" s="22">
        <v>0</v>
      </c>
      <c r="G1616" s="22">
        <v>0</v>
      </c>
      <c r="H1616" s="22">
        <v>0</v>
      </c>
      <c r="I1616" s="22">
        <v>0</v>
      </c>
      <c r="J1616" s="22">
        <v>0</v>
      </c>
      <c r="K1616" s="41">
        <f t="shared" si="67"/>
        <v>0</v>
      </c>
      <c r="L1616" s="1">
        <v>0</v>
      </c>
    </row>
    <row r="1617" spans="2:12">
      <c r="B1617" s="2">
        <v>30</v>
      </c>
      <c r="C1617" s="5"/>
      <c r="D1617" s="18">
        <v>0</v>
      </c>
      <c r="E1617" s="22">
        <v>0</v>
      </c>
      <c r="F1617" s="22">
        <v>0</v>
      </c>
      <c r="G1617" s="22">
        <v>0</v>
      </c>
      <c r="H1617" s="22">
        <v>0</v>
      </c>
      <c r="I1617" s="22">
        <v>0</v>
      </c>
      <c r="J1617" s="22">
        <v>0</v>
      </c>
      <c r="K1617" s="41">
        <f t="shared" si="67"/>
        <v>0</v>
      </c>
      <c r="L1617" s="1">
        <v>0</v>
      </c>
    </row>
    <row r="1618" spans="2:12">
      <c r="B1618" s="2">
        <v>30</v>
      </c>
      <c r="C1618" s="5"/>
      <c r="D1618" s="18">
        <v>0</v>
      </c>
      <c r="E1618" s="22">
        <v>0</v>
      </c>
      <c r="F1618" s="22">
        <v>0</v>
      </c>
      <c r="G1618" s="22">
        <v>0</v>
      </c>
      <c r="H1618" s="22">
        <v>0</v>
      </c>
      <c r="I1618" s="22">
        <v>0</v>
      </c>
      <c r="J1618" s="22">
        <v>0</v>
      </c>
      <c r="K1618" s="41">
        <f t="shared" si="67"/>
        <v>0</v>
      </c>
      <c r="L1618" s="1">
        <v>0</v>
      </c>
    </row>
    <row r="1619" spans="2:12">
      <c r="B1619" s="2">
        <v>30</v>
      </c>
      <c r="C1619" s="5"/>
      <c r="D1619" s="18">
        <v>0</v>
      </c>
      <c r="E1619" s="22">
        <v>0</v>
      </c>
      <c r="F1619" s="22">
        <v>0</v>
      </c>
      <c r="G1619" s="22">
        <v>0</v>
      </c>
      <c r="H1619" s="22">
        <v>0</v>
      </c>
      <c r="I1619" s="22">
        <v>0</v>
      </c>
      <c r="J1619" s="22">
        <v>0</v>
      </c>
      <c r="K1619" s="41">
        <f t="shared" si="67"/>
        <v>0</v>
      </c>
      <c r="L1619" s="1">
        <v>0</v>
      </c>
    </row>
    <row r="1620" spans="2:12">
      <c r="B1620" s="2">
        <v>30</v>
      </c>
      <c r="C1620" s="5"/>
      <c r="D1620" s="18">
        <v>0</v>
      </c>
      <c r="E1620" s="22">
        <v>0</v>
      </c>
      <c r="F1620" s="22">
        <v>0</v>
      </c>
      <c r="G1620" s="22">
        <v>0</v>
      </c>
      <c r="H1620" s="22">
        <v>0</v>
      </c>
      <c r="I1620" s="22">
        <v>0</v>
      </c>
      <c r="J1620" s="22">
        <v>0</v>
      </c>
      <c r="K1620" s="41">
        <f t="shared" si="67"/>
        <v>0</v>
      </c>
      <c r="L1620" s="1">
        <v>0</v>
      </c>
    </row>
    <row r="1621" spans="2:12">
      <c r="B1621" s="2">
        <v>30</v>
      </c>
      <c r="C1621" s="5"/>
      <c r="D1621" s="18">
        <v>0</v>
      </c>
      <c r="E1621" s="22">
        <v>0</v>
      </c>
      <c r="F1621" s="22">
        <v>0</v>
      </c>
      <c r="G1621" s="22">
        <v>0</v>
      </c>
      <c r="H1621" s="22">
        <v>0</v>
      </c>
      <c r="I1621" s="22">
        <v>0</v>
      </c>
      <c r="J1621" s="22">
        <v>0</v>
      </c>
      <c r="K1621" s="41">
        <f t="shared" si="67"/>
        <v>0</v>
      </c>
      <c r="L1621" s="1">
        <v>0</v>
      </c>
    </row>
    <row r="1622" spans="2:12">
      <c r="B1622" s="2">
        <v>30</v>
      </c>
      <c r="C1622" s="5"/>
      <c r="D1622" s="18">
        <v>0</v>
      </c>
      <c r="E1622" s="22">
        <v>0</v>
      </c>
      <c r="F1622" s="22">
        <v>0</v>
      </c>
      <c r="G1622" s="22">
        <v>0</v>
      </c>
      <c r="H1622" s="22">
        <v>0</v>
      </c>
      <c r="I1622" s="22">
        <v>0</v>
      </c>
      <c r="J1622" s="22">
        <v>0</v>
      </c>
      <c r="K1622" s="41">
        <f t="shared" si="67"/>
        <v>0</v>
      </c>
      <c r="L1622" s="1">
        <v>0</v>
      </c>
    </row>
    <row r="1623" spans="2:12">
      <c r="B1623" s="2">
        <v>30</v>
      </c>
      <c r="C1623" s="5"/>
      <c r="D1623" s="18">
        <v>0</v>
      </c>
      <c r="E1623" s="22">
        <v>0</v>
      </c>
      <c r="F1623" s="22">
        <v>0</v>
      </c>
      <c r="G1623" s="22">
        <v>0</v>
      </c>
      <c r="H1623" s="22">
        <v>0</v>
      </c>
      <c r="I1623" s="22">
        <v>0</v>
      </c>
      <c r="J1623" s="22">
        <v>0</v>
      </c>
      <c r="K1623" s="41">
        <f t="shared" si="67"/>
        <v>0</v>
      </c>
      <c r="L1623" s="1">
        <v>0</v>
      </c>
    </row>
    <row r="1624" spans="2:12">
      <c r="B1624" s="2">
        <v>30</v>
      </c>
      <c r="C1624" s="5"/>
      <c r="D1624" s="18">
        <v>0</v>
      </c>
      <c r="E1624" s="22">
        <v>0</v>
      </c>
      <c r="F1624" s="22">
        <v>0</v>
      </c>
      <c r="G1624" s="22">
        <v>0</v>
      </c>
      <c r="H1624" s="22">
        <v>0</v>
      </c>
      <c r="I1624" s="22">
        <v>0</v>
      </c>
      <c r="J1624" s="22">
        <v>0</v>
      </c>
      <c r="K1624" s="41">
        <f t="shared" si="67"/>
        <v>0</v>
      </c>
      <c r="L1624" s="1">
        <v>0</v>
      </c>
    </row>
    <row r="1625" spans="2:12">
      <c r="B1625" s="2">
        <v>30</v>
      </c>
      <c r="C1625" s="5"/>
      <c r="D1625" s="18">
        <v>0</v>
      </c>
      <c r="E1625" s="22">
        <v>0</v>
      </c>
      <c r="F1625" s="22">
        <v>0</v>
      </c>
      <c r="G1625" s="22">
        <v>0</v>
      </c>
      <c r="H1625" s="22">
        <v>0</v>
      </c>
      <c r="I1625" s="22">
        <v>0</v>
      </c>
      <c r="J1625" s="22">
        <v>0</v>
      </c>
      <c r="K1625" s="41">
        <f t="shared" si="67"/>
        <v>0</v>
      </c>
      <c r="L1625" s="1">
        <v>0</v>
      </c>
    </row>
    <row r="1626" spans="2:12">
      <c r="B1626" s="2">
        <v>30</v>
      </c>
      <c r="C1626" s="5"/>
      <c r="D1626" s="18">
        <v>0</v>
      </c>
      <c r="E1626" s="22">
        <v>0</v>
      </c>
      <c r="F1626" s="22">
        <v>0</v>
      </c>
      <c r="G1626" s="22">
        <v>0</v>
      </c>
      <c r="H1626" s="22">
        <v>0</v>
      </c>
      <c r="I1626" s="22">
        <v>0</v>
      </c>
      <c r="J1626" s="22">
        <v>0</v>
      </c>
      <c r="K1626" s="41">
        <f t="shared" si="67"/>
        <v>0</v>
      </c>
      <c r="L1626" s="1">
        <v>0</v>
      </c>
    </row>
    <row r="1627" spans="2:12">
      <c r="B1627" s="2">
        <v>30</v>
      </c>
      <c r="C1627" s="5"/>
      <c r="D1627" s="18">
        <v>0</v>
      </c>
      <c r="E1627" s="22">
        <v>0</v>
      </c>
      <c r="F1627" s="22">
        <v>0</v>
      </c>
      <c r="G1627" s="22">
        <v>0</v>
      </c>
      <c r="H1627" s="22">
        <v>0</v>
      </c>
      <c r="I1627" s="22">
        <v>0</v>
      </c>
      <c r="J1627" s="22">
        <v>0</v>
      </c>
      <c r="K1627" s="41">
        <f t="shared" si="67"/>
        <v>0</v>
      </c>
      <c r="L1627" s="1">
        <v>0</v>
      </c>
    </row>
    <row r="1628" spans="2:12">
      <c r="B1628" s="2">
        <v>30</v>
      </c>
      <c r="C1628" s="5"/>
      <c r="D1628" s="18">
        <v>0</v>
      </c>
      <c r="E1628" s="22">
        <v>0</v>
      </c>
      <c r="F1628" s="22">
        <v>0</v>
      </c>
      <c r="G1628" s="22">
        <v>0</v>
      </c>
      <c r="H1628" s="22">
        <v>0</v>
      </c>
      <c r="I1628" s="22">
        <v>0</v>
      </c>
      <c r="J1628" s="22">
        <v>0</v>
      </c>
      <c r="K1628" s="41">
        <f t="shared" si="67"/>
        <v>0</v>
      </c>
      <c r="L1628" s="1">
        <v>0</v>
      </c>
    </row>
    <row r="1629" spans="2:12">
      <c r="B1629" s="2">
        <v>30</v>
      </c>
      <c r="C1629" s="5"/>
      <c r="D1629" s="18">
        <v>0</v>
      </c>
      <c r="E1629" s="22">
        <v>0</v>
      </c>
      <c r="F1629" s="22">
        <v>0</v>
      </c>
      <c r="G1629" s="22">
        <v>0</v>
      </c>
      <c r="H1629" s="22">
        <v>0</v>
      </c>
      <c r="I1629" s="22">
        <v>0</v>
      </c>
      <c r="J1629" s="22">
        <v>0</v>
      </c>
      <c r="K1629" s="41">
        <f t="shared" si="67"/>
        <v>0</v>
      </c>
      <c r="L1629" s="1">
        <v>0</v>
      </c>
    </row>
    <row r="1630" spans="2:12">
      <c r="B1630" s="2">
        <v>30</v>
      </c>
      <c r="C1630" s="5"/>
      <c r="D1630" s="18">
        <v>0</v>
      </c>
      <c r="E1630" s="22">
        <v>0</v>
      </c>
      <c r="F1630" s="22">
        <v>0</v>
      </c>
      <c r="G1630" s="22">
        <v>0</v>
      </c>
      <c r="H1630" s="22">
        <v>0</v>
      </c>
      <c r="I1630" s="22">
        <v>0</v>
      </c>
      <c r="J1630" s="22">
        <v>0</v>
      </c>
      <c r="K1630" s="41">
        <f t="shared" si="67"/>
        <v>0</v>
      </c>
      <c r="L1630" s="1">
        <v>0</v>
      </c>
    </row>
    <row r="1631" spans="2:12">
      <c r="B1631" s="2">
        <v>30</v>
      </c>
      <c r="C1631" s="5"/>
      <c r="D1631" s="18">
        <v>0</v>
      </c>
      <c r="E1631" s="22">
        <v>0</v>
      </c>
      <c r="F1631" s="22">
        <v>0</v>
      </c>
      <c r="G1631" s="22">
        <v>0</v>
      </c>
      <c r="H1631" s="22">
        <v>0</v>
      </c>
      <c r="I1631" s="22">
        <v>0</v>
      </c>
      <c r="J1631" s="22">
        <v>0</v>
      </c>
      <c r="K1631" s="41">
        <f t="shared" si="67"/>
        <v>0</v>
      </c>
      <c r="L1631" s="1">
        <v>0</v>
      </c>
    </row>
    <row r="1632" spans="2:12">
      <c r="B1632" s="2">
        <v>30</v>
      </c>
      <c r="C1632" s="5"/>
      <c r="D1632" s="18">
        <v>0</v>
      </c>
      <c r="E1632" s="22">
        <v>0</v>
      </c>
      <c r="F1632" s="22">
        <v>0</v>
      </c>
      <c r="G1632" s="22">
        <v>0</v>
      </c>
      <c r="H1632" s="22">
        <v>0</v>
      </c>
      <c r="I1632" s="22">
        <v>0</v>
      </c>
      <c r="J1632" s="22">
        <v>0</v>
      </c>
      <c r="K1632" s="41">
        <f t="shared" si="67"/>
        <v>0</v>
      </c>
      <c r="L1632" s="1">
        <v>0</v>
      </c>
    </row>
    <row r="1633" spans="2:12">
      <c r="B1633" s="2">
        <v>30</v>
      </c>
      <c r="C1633" s="5"/>
      <c r="D1633" s="18">
        <v>0</v>
      </c>
      <c r="E1633" s="22">
        <v>0</v>
      </c>
      <c r="F1633" s="22">
        <v>0</v>
      </c>
      <c r="G1633" s="22">
        <v>0</v>
      </c>
      <c r="H1633" s="22">
        <v>0</v>
      </c>
      <c r="I1633" s="22">
        <v>0</v>
      </c>
      <c r="J1633" s="22">
        <v>0</v>
      </c>
      <c r="K1633" s="41">
        <f t="shared" si="67"/>
        <v>0</v>
      </c>
      <c r="L1633" s="1">
        <v>0</v>
      </c>
    </row>
    <row r="1634" spans="2:12">
      <c r="B1634" s="2">
        <v>30</v>
      </c>
      <c r="C1634" s="5"/>
      <c r="D1634" s="18">
        <v>0</v>
      </c>
      <c r="E1634" s="22">
        <v>0</v>
      </c>
      <c r="F1634" s="22">
        <v>0</v>
      </c>
      <c r="G1634" s="22">
        <v>0</v>
      </c>
      <c r="H1634" s="22">
        <v>0</v>
      </c>
      <c r="I1634" s="22">
        <v>0</v>
      </c>
      <c r="J1634" s="22">
        <v>0</v>
      </c>
      <c r="K1634" s="41">
        <f t="shared" ref="K1634:K1697" si="68">SUM(E1634:J1634)</f>
        <v>0</v>
      </c>
      <c r="L1634" s="1">
        <v>0</v>
      </c>
    </row>
    <row r="1635" spans="2:12">
      <c r="B1635" s="2">
        <v>30</v>
      </c>
      <c r="C1635" s="5"/>
      <c r="D1635" s="18">
        <v>0</v>
      </c>
      <c r="E1635" s="22">
        <v>0</v>
      </c>
      <c r="F1635" s="22">
        <v>0</v>
      </c>
      <c r="G1635" s="22">
        <v>0</v>
      </c>
      <c r="H1635" s="22">
        <v>0</v>
      </c>
      <c r="I1635" s="22">
        <v>0</v>
      </c>
      <c r="J1635" s="22">
        <v>0</v>
      </c>
      <c r="K1635" s="41">
        <f t="shared" si="68"/>
        <v>0</v>
      </c>
      <c r="L1635" s="1">
        <v>0</v>
      </c>
    </row>
    <row r="1636" spans="2:12">
      <c r="B1636" s="2">
        <v>30</v>
      </c>
      <c r="C1636" s="5"/>
      <c r="D1636" s="18">
        <v>0</v>
      </c>
      <c r="E1636" s="22">
        <v>0</v>
      </c>
      <c r="F1636" s="22">
        <v>0</v>
      </c>
      <c r="G1636" s="22">
        <v>0</v>
      </c>
      <c r="H1636" s="22">
        <v>0</v>
      </c>
      <c r="I1636" s="22">
        <v>0</v>
      </c>
      <c r="J1636" s="22">
        <v>0</v>
      </c>
      <c r="K1636" s="41">
        <f t="shared" si="68"/>
        <v>0</v>
      </c>
      <c r="L1636" s="1">
        <v>0</v>
      </c>
    </row>
    <row r="1637" spans="2:12">
      <c r="B1637" s="2">
        <v>30</v>
      </c>
      <c r="C1637" s="5"/>
      <c r="D1637" s="18">
        <v>0</v>
      </c>
      <c r="E1637" s="22">
        <v>0</v>
      </c>
      <c r="F1637" s="22">
        <v>0</v>
      </c>
      <c r="G1637" s="22">
        <v>0</v>
      </c>
      <c r="H1637" s="22">
        <v>0</v>
      </c>
      <c r="I1637" s="22">
        <v>0</v>
      </c>
      <c r="J1637" s="22">
        <v>0</v>
      </c>
      <c r="K1637" s="41">
        <f t="shared" si="68"/>
        <v>0</v>
      </c>
      <c r="L1637" s="1">
        <v>0</v>
      </c>
    </row>
    <row r="1638" spans="2:12">
      <c r="B1638" s="2">
        <v>30</v>
      </c>
      <c r="C1638" s="5"/>
      <c r="D1638" s="18">
        <v>0</v>
      </c>
      <c r="E1638" s="22">
        <v>0</v>
      </c>
      <c r="F1638" s="22">
        <v>0</v>
      </c>
      <c r="G1638" s="22">
        <v>0</v>
      </c>
      <c r="H1638" s="22">
        <v>0</v>
      </c>
      <c r="I1638" s="22">
        <v>0</v>
      </c>
      <c r="J1638" s="22">
        <v>0</v>
      </c>
      <c r="K1638" s="41">
        <f t="shared" si="68"/>
        <v>0</v>
      </c>
      <c r="L1638" s="1">
        <v>0</v>
      </c>
    </row>
    <row r="1639" spans="2:12">
      <c r="B1639" s="2">
        <v>30</v>
      </c>
      <c r="C1639" s="5"/>
      <c r="D1639" s="18">
        <v>0</v>
      </c>
      <c r="E1639" s="22">
        <v>0</v>
      </c>
      <c r="F1639" s="22">
        <v>0</v>
      </c>
      <c r="G1639" s="22">
        <v>0</v>
      </c>
      <c r="H1639" s="22">
        <v>0</v>
      </c>
      <c r="I1639" s="22">
        <v>0</v>
      </c>
      <c r="J1639" s="22">
        <v>0</v>
      </c>
      <c r="K1639" s="41">
        <f t="shared" si="68"/>
        <v>0</v>
      </c>
      <c r="L1639" s="1">
        <v>0</v>
      </c>
    </row>
    <row r="1640" spans="2:12">
      <c r="B1640" s="2">
        <v>30</v>
      </c>
      <c r="C1640" s="5"/>
      <c r="D1640" s="18">
        <v>0</v>
      </c>
      <c r="E1640" s="22">
        <v>0</v>
      </c>
      <c r="F1640" s="22">
        <v>0</v>
      </c>
      <c r="G1640" s="22">
        <v>0</v>
      </c>
      <c r="H1640" s="22">
        <v>0</v>
      </c>
      <c r="I1640" s="22">
        <v>0</v>
      </c>
      <c r="J1640" s="22">
        <v>0</v>
      </c>
      <c r="K1640" s="41">
        <f t="shared" si="68"/>
        <v>0</v>
      </c>
      <c r="L1640" s="1">
        <v>0</v>
      </c>
    </row>
    <row r="1641" spans="2:12">
      <c r="B1641" s="2">
        <v>30</v>
      </c>
      <c r="C1641" s="5"/>
      <c r="D1641" s="18">
        <v>0</v>
      </c>
      <c r="E1641" s="22">
        <v>0</v>
      </c>
      <c r="F1641" s="22">
        <v>0</v>
      </c>
      <c r="G1641" s="22">
        <v>0</v>
      </c>
      <c r="H1641" s="22">
        <v>0</v>
      </c>
      <c r="I1641" s="22">
        <v>0</v>
      </c>
      <c r="J1641" s="22">
        <v>0</v>
      </c>
      <c r="K1641" s="41">
        <f t="shared" si="68"/>
        <v>0</v>
      </c>
      <c r="L1641" s="1">
        <v>0</v>
      </c>
    </row>
    <row r="1642" spans="2:12">
      <c r="B1642" s="2">
        <v>30</v>
      </c>
      <c r="C1642" s="5"/>
      <c r="D1642" s="18">
        <v>0</v>
      </c>
      <c r="E1642" s="22">
        <v>0</v>
      </c>
      <c r="F1642" s="22">
        <v>0</v>
      </c>
      <c r="G1642" s="22">
        <v>0</v>
      </c>
      <c r="H1642" s="22">
        <v>0</v>
      </c>
      <c r="I1642" s="22">
        <v>0</v>
      </c>
      <c r="J1642" s="22">
        <v>0</v>
      </c>
      <c r="K1642" s="41">
        <f t="shared" si="68"/>
        <v>0</v>
      </c>
      <c r="L1642" s="1">
        <v>0</v>
      </c>
    </row>
    <row r="1643" spans="2:12">
      <c r="B1643" s="2">
        <v>30</v>
      </c>
      <c r="C1643" s="5"/>
      <c r="D1643" s="18">
        <v>0</v>
      </c>
      <c r="E1643" s="22">
        <v>0</v>
      </c>
      <c r="F1643" s="22">
        <v>0</v>
      </c>
      <c r="G1643" s="22">
        <v>0</v>
      </c>
      <c r="H1643" s="22">
        <v>0</v>
      </c>
      <c r="I1643" s="22">
        <v>0</v>
      </c>
      <c r="J1643" s="22">
        <v>0</v>
      </c>
      <c r="K1643" s="41">
        <f t="shared" si="68"/>
        <v>0</v>
      </c>
      <c r="L1643" s="1">
        <v>0</v>
      </c>
    </row>
    <row r="1644" spans="2:12">
      <c r="B1644" s="2">
        <v>30</v>
      </c>
      <c r="C1644" s="5"/>
      <c r="D1644" s="18">
        <v>0</v>
      </c>
      <c r="E1644" s="22">
        <v>0</v>
      </c>
      <c r="F1644" s="22">
        <v>0</v>
      </c>
      <c r="G1644" s="22">
        <v>0</v>
      </c>
      <c r="H1644" s="22">
        <v>0</v>
      </c>
      <c r="I1644" s="22">
        <v>0</v>
      </c>
      <c r="J1644" s="22">
        <v>0</v>
      </c>
      <c r="K1644" s="41">
        <f t="shared" si="68"/>
        <v>0</v>
      </c>
      <c r="L1644" s="1">
        <v>0</v>
      </c>
    </row>
    <row r="1645" spans="2:12">
      <c r="B1645" s="2">
        <v>30</v>
      </c>
      <c r="C1645" s="5"/>
      <c r="D1645" s="18">
        <v>0</v>
      </c>
      <c r="E1645" s="22">
        <v>0</v>
      </c>
      <c r="F1645" s="22">
        <v>0</v>
      </c>
      <c r="G1645" s="22">
        <v>0</v>
      </c>
      <c r="H1645" s="22">
        <v>0</v>
      </c>
      <c r="I1645" s="22">
        <v>0</v>
      </c>
      <c r="J1645" s="22">
        <v>0</v>
      </c>
      <c r="K1645" s="41">
        <f t="shared" si="68"/>
        <v>0</v>
      </c>
      <c r="L1645" s="1">
        <v>0</v>
      </c>
    </row>
    <row r="1646" spans="2:12">
      <c r="B1646" s="2">
        <v>30</v>
      </c>
      <c r="C1646" s="5"/>
      <c r="D1646" s="18">
        <v>0</v>
      </c>
      <c r="E1646" s="22">
        <v>0</v>
      </c>
      <c r="F1646" s="22">
        <v>0</v>
      </c>
      <c r="G1646" s="22">
        <v>0</v>
      </c>
      <c r="H1646" s="22">
        <v>0</v>
      </c>
      <c r="I1646" s="22">
        <v>0</v>
      </c>
      <c r="J1646" s="22">
        <v>0</v>
      </c>
      <c r="K1646" s="41">
        <f t="shared" si="68"/>
        <v>0</v>
      </c>
      <c r="L1646" s="1">
        <v>0</v>
      </c>
    </row>
    <row r="1647" spans="2:12">
      <c r="B1647" s="2">
        <v>30</v>
      </c>
      <c r="C1647" s="5"/>
      <c r="D1647" s="18">
        <v>0</v>
      </c>
      <c r="E1647" s="22">
        <v>0</v>
      </c>
      <c r="F1647" s="22">
        <v>0</v>
      </c>
      <c r="G1647" s="22">
        <v>0</v>
      </c>
      <c r="H1647" s="22">
        <v>0</v>
      </c>
      <c r="I1647" s="22">
        <v>0</v>
      </c>
      <c r="J1647" s="22">
        <v>0</v>
      </c>
      <c r="K1647" s="41">
        <f t="shared" si="68"/>
        <v>0</v>
      </c>
      <c r="L1647" s="1">
        <v>0</v>
      </c>
    </row>
    <row r="1648" spans="2:12">
      <c r="B1648" s="2">
        <v>30</v>
      </c>
      <c r="C1648" s="5"/>
      <c r="D1648" s="18">
        <v>0</v>
      </c>
      <c r="E1648" s="22">
        <v>0</v>
      </c>
      <c r="F1648" s="22">
        <v>0</v>
      </c>
      <c r="G1648" s="22">
        <v>0</v>
      </c>
      <c r="H1648" s="22">
        <v>0</v>
      </c>
      <c r="I1648" s="22">
        <v>0</v>
      </c>
      <c r="J1648" s="22">
        <v>0</v>
      </c>
      <c r="K1648" s="41">
        <f t="shared" si="68"/>
        <v>0</v>
      </c>
      <c r="L1648" s="1">
        <v>0</v>
      </c>
    </row>
    <row r="1649" spans="1:12">
      <c r="B1649" s="2">
        <v>30</v>
      </c>
      <c r="C1649" s="5"/>
      <c r="D1649" s="18">
        <v>0</v>
      </c>
      <c r="E1649" s="22">
        <v>0</v>
      </c>
      <c r="F1649" s="22">
        <v>0</v>
      </c>
      <c r="G1649" s="22">
        <v>0</v>
      </c>
      <c r="H1649" s="22">
        <v>0</v>
      </c>
      <c r="I1649" s="22">
        <v>0</v>
      </c>
      <c r="J1649" s="22">
        <v>0</v>
      </c>
      <c r="K1649" s="41">
        <f t="shared" si="68"/>
        <v>0</v>
      </c>
      <c r="L1649" s="1">
        <v>0</v>
      </c>
    </row>
    <row r="1650" spans="1:12">
      <c r="B1650" s="2">
        <v>30</v>
      </c>
      <c r="C1650" s="5"/>
      <c r="D1650" s="18">
        <v>0</v>
      </c>
      <c r="E1650" s="22">
        <v>0</v>
      </c>
      <c r="F1650" s="22">
        <v>0</v>
      </c>
      <c r="G1650" s="22">
        <v>0</v>
      </c>
      <c r="H1650" s="22">
        <v>0</v>
      </c>
      <c r="I1650" s="22">
        <v>0</v>
      </c>
      <c r="J1650" s="22">
        <v>0</v>
      </c>
      <c r="K1650" s="41">
        <f t="shared" si="68"/>
        <v>0</v>
      </c>
      <c r="L1650" s="1">
        <v>0</v>
      </c>
    </row>
    <row r="1651" spans="1:12">
      <c r="B1651" s="2">
        <v>30</v>
      </c>
      <c r="C1651" s="5"/>
      <c r="D1651" s="18">
        <v>0</v>
      </c>
      <c r="E1651" s="22">
        <v>0</v>
      </c>
      <c r="F1651" s="22">
        <v>0</v>
      </c>
      <c r="G1651" s="22">
        <v>0</v>
      </c>
      <c r="H1651" s="22">
        <v>0</v>
      </c>
      <c r="I1651" s="22">
        <v>0</v>
      </c>
      <c r="J1651" s="22">
        <v>0</v>
      </c>
      <c r="K1651" s="41">
        <f t="shared" si="68"/>
        <v>0</v>
      </c>
      <c r="L1651" s="1">
        <v>0</v>
      </c>
    </row>
    <row r="1652" spans="1:12">
      <c r="B1652" s="2">
        <v>30</v>
      </c>
      <c r="C1652" s="5"/>
      <c r="D1652" s="18"/>
      <c r="E1652" s="22"/>
      <c r="F1652" s="22"/>
      <c r="G1652" s="22"/>
      <c r="H1652" s="22"/>
      <c r="I1652" s="22"/>
      <c r="J1652" s="22"/>
      <c r="K1652" s="41">
        <f t="shared" si="68"/>
        <v>0</v>
      </c>
    </row>
    <row r="1653" spans="1:12">
      <c r="B1653" s="2">
        <v>30</v>
      </c>
      <c r="C1653" s="5"/>
      <c r="D1653" s="30" t="s">
        <v>3891</v>
      </c>
      <c r="E1653" s="42">
        <f t="shared" ref="E1653:K1653" si="69">SUM(E1572:E1652)</f>
        <v>35</v>
      </c>
      <c r="F1653" s="42">
        <f t="shared" si="69"/>
        <v>0</v>
      </c>
      <c r="G1653" s="42">
        <f t="shared" si="69"/>
        <v>12.5</v>
      </c>
      <c r="H1653" s="42">
        <f t="shared" si="69"/>
        <v>48</v>
      </c>
      <c r="I1653" s="42">
        <f t="shared" si="69"/>
        <v>0</v>
      </c>
      <c r="J1653" s="42">
        <f t="shared" si="69"/>
        <v>55</v>
      </c>
      <c r="K1653" s="42">
        <f t="shared" si="69"/>
        <v>150.5</v>
      </c>
    </row>
    <row r="1654" spans="1:12">
      <c r="C1654" s="5"/>
      <c r="D1654" s="18"/>
      <c r="E1654" s="22"/>
      <c r="F1654" s="22"/>
      <c r="G1654" s="22"/>
      <c r="H1654" s="22"/>
      <c r="I1654" s="22"/>
      <c r="J1654" s="22"/>
      <c r="K1654" s="41">
        <f t="shared" si="68"/>
        <v>0</v>
      </c>
    </row>
    <row r="1655" spans="1:12">
      <c r="A1655" s="5" t="s">
        <v>6186</v>
      </c>
      <c r="B1655" s="2">
        <v>33</v>
      </c>
      <c r="C1655" s="5"/>
      <c r="D1655" s="18" t="s">
        <v>11188</v>
      </c>
      <c r="E1655" s="22">
        <v>0</v>
      </c>
      <c r="F1655" s="22">
        <v>5</v>
      </c>
      <c r="G1655" s="22">
        <v>0</v>
      </c>
      <c r="H1655" s="22">
        <v>0</v>
      </c>
      <c r="I1655" s="22">
        <v>0</v>
      </c>
      <c r="J1655" s="22">
        <v>0</v>
      </c>
      <c r="K1655" s="41">
        <f t="shared" si="68"/>
        <v>5</v>
      </c>
    </row>
    <row r="1656" spans="1:12">
      <c r="A1656" s="5" t="s">
        <v>6155</v>
      </c>
      <c r="B1656" s="2">
        <v>33</v>
      </c>
      <c r="C1656" s="5"/>
      <c r="D1656" s="18" t="s">
        <v>10748</v>
      </c>
      <c r="E1656" s="22">
        <v>5</v>
      </c>
      <c r="F1656" s="22">
        <v>0</v>
      </c>
      <c r="G1656" s="22">
        <v>0</v>
      </c>
      <c r="H1656" s="22">
        <v>0</v>
      </c>
      <c r="I1656" s="22">
        <v>0</v>
      </c>
      <c r="J1656" s="22">
        <v>0</v>
      </c>
      <c r="K1656" s="41">
        <f t="shared" si="68"/>
        <v>5</v>
      </c>
    </row>
    <row r="1657" spans="1:12">
      <c r="A1657" s="5" t="s">
        <v>6157</v>
      </c>
      <c r="B1657" s="2">
        <v>33</v>
      </c>
      <c r="C1657" s="5"/>
      <c r="D1657" s="18" t="s">
        <v>10749</v>
      </c>
      <c r="E1657" s="22">
        <v>5</v>
      </c>
      <c r="F1657" s="22">
        <v>0</v>
      </c>
      <c r="G1657" s="22">
        <v>0</v>
      </c>
      <c r="H1657" s="22">
        <v>0</v>
      </c>
      <c r="I1657" s="22">
        <v>0</v>
      </c>
      <c r="J1657" s="22">
        <v>0</v>
      </c>
      <c r="K1657" s="41">
        <f t="shared" si="68"/>
        <v>5</v>
      </c>
    </row>
    <row r="1658" spans="1:12">
      <c r="A1658" s="5" t="s">
        <v>6164</v>
      </c>
      <c r="B1658" s="2">
        <v>33</v>
      </c>
      <c r="C1658" s="5"/>
      <c r="D1658" s="18" t="s">
        <v>10750</v>
      </c>
      <c r="E1658" s="22">
        <v>5</v>
      </c>
      <c r="F1658" s="22">
        <v>0</v>
      </c>
      <c r="G1658" s="22">
        <v>0</v>
      </c>
      <c r="H1658" s="22">
        <v>0</v>
      </c>
      <c r="I1658" s="22">
        <v>0</v>
      </c>
      <c r="J1658" s="22">
        <v>0</v>
      </c>
      <c r="K1658" s="41">
        <f t="shared" si="68"/>
        <v>5</v>
      </c>
    </row>
    <row r="1659" spans="1:12" ht="31.5">
      <c r="A1659" s="5" t="s">
        <v>6345</v>
      </c>
      <c r="B1659" s="2">
        <v>33</v>
      </c>
      <c r="C1659" s="5"/>
      <c r="D1659" s="18" t="s">
        <v>10751</v>
      </c>
      <c r="E1659" s="22">
        <v>0</v>
      </c>
      <c r="F1659" s="22">
        <v>0</v>
      </c>
      <c r="G1659" s="22">
        <v>5</v>
      </c>
      <c r="H1659" s="22">
        <v>0</v>
      </c>
      <c r="I1659" s="22">
        <v>0</v>
      </c>
      <c r="J1659" s="22">
        <v>0</v>
      </c>
      <c r="K1659" s="41">
        <f t="shared" si="68"/>
        <v>5</v>
      </c>
    </row>
    <row r="1660" spans="1:12">
      <c r="A1660" s="5" t="s">
        <v>6112</v>
      </c>
      <c r="B1660" s="2">
        <v>33</v>
      </c>
      <c r="C1660" s="5"/>
      <c r="D1660" s="18" t="s">
        <v>10752</v>
      </c>
      <c r="E1660" s="22">
        <v>0</v>
      </c>
      <c r="F1660" s="22">
        <v>0</v>
      </c>
      <c r="G1660" s="22">
        <v>0</v>
      </c>
      <c r="H1660" s="22">
        <v>0</v>
      </c>
      <c r="I1660" s="22">
        <v>0</v>
      </c>
      <c r="J1660" s="22">
        <v>5</v>
      </c>
      <c r="K1660" s="41">
        <f t="shared" si="68"/>
        <v>5</v>
      </c>
    </row>
    <row r="1661" spans="1:12">
      <c r="A1661" s="5" t="s">
        <v>6195</v>
      </c>
      <c r="B1661" s="2">
        <v>33</v>
      </c>
      <c r="C1661" s="5"/>
      <c r="D1661" s="18" t="s">
        <v>11189</v>
      </c>
      <c r="E1661" s="22">
        <v>0</v>
      </c>
      <c r="F1661" s="22">
        <v>5</v>
      </c>
      <c r="G1661" s="22">
        <v>0</v>
      </c>
      <c r="H1661" s="22">
        <v>0</v>
      </c>
      <c r="I1661" s="22">
        <v>0</v>
      </c>
      <c r="J1661" s="22">
        <v>0</v>
      </c>
      <c r="K1661" s="41">
        <f t="shared" si="68"/>
        <v>5</v>
      </c>
    </row>
    <row r="1662" spans="1:12">
      <c r="A1662" s="5" t="s">
        <v>6122</v>
      </c>
      <c r="B1662" s="2">
        <v>33</v>
      </c>
      <c r="C1662" s="5"/>
      <c r="D1662" s="18" t="s">
        <v>10753</v>
      </c>
      <c r="E1662" s="22">
        <v>0</v>
      </c>
      <c r="F1662" s="22">
        <v>0</v>
      </c>
      <c r="G1662" s="22">
        <v>0</v>
      </c>
      <c r="H1662" s="22">
        <v>0</v>
      </c>
      <c r="I1662" s="22">
        <v>0</v>
      </c>
      <c r="J1662" s="22">
        <v>5</v>
      </c>
      <c r="K1662" s="41">
        <f t="shared" si="68"/>
        <v>5</v>
      </c>
    </row>
    <row r="1663" spans="1:12">
      <c r="A1663" s="5" t="s">
        <v>6123</v>
      </c>
      <c r="B1663" s="2">
        <v>33</v>
      </c>
      <c r="C1663" s="5"/>
      <c r="D1663" s="18" t="s">
        <v>10754</v>
      </c>
      <c r="E1663" s="22">
        <v>0</v>
      </c>
      <c r="F1663" s="22">
        <v>0</v>
      </c>
      <c r="G1663" s="22">
        <v>0</v>
      </c>
      <c r="H1663" s="22">
        <v>0</v>
      </c>
      <c r="I1663" s="22">
        <v>0</v>
      </c>
      <c r="J1663" s="22">
        <v>5</v>
      </c>
      <c r="K1663" s="41">
        <f t="shared" si="68"/>
        <v>5</v>
      </c>
    </row>
    <row r="1664" spans="1:12">
      <c r="A1664" s="5" t="s">
        <v>6165</v>
      </c>
      <c r="B1664" s="2">
        <v>33</v>
      </c>
      <c r="C1664" s="5"/>
      <c r="D1664" s="18" t="s">
        <v>10755</v>
      </c>
      <c r="E1664" s="22">
        <v>5</v>
      </c>
      <c r="F1664" s="22">
        <v>0</v>
      </c>
      <c r="G1664" s="22">
        <v>0</v>
      </c>
      <c r="H1664" s="22">
        <v>0</v>
      </c>
      <c r="I1664" s="22">
        <v>0</v>
      </c>
      <c r="J1664" s="22">
        <v>0</v>
      </c>
      <c r="K1664" s="41">
        <f t="shared" si="68"/>
        <v>5</v>
      </c>
    </row>
    <row r="1665" spans="1:11">
      <c r="A1665" s="5" t="s">
        <v>6166</v>
      </c>
      <c r="B1665" s="2">
        <v>33</v>
      </c>
      <c r="C1665" s="5"/>
      <c r="D1665" s="18" t="s">
        <v>10756</v>
      </c>
      <c r="E1665" s="22">
        <v>7.5</v>
      </c>
      <c r="F1665" s="22">
        <v>0</v>
      </c>
      <c r="G1665" s="22">
        <v>0</v>
      </c>
      <c r="H1665" s="22">
        <v>0</v>
      </c>
      <c r="I1665" s="22">
        <v>0</v>
      </c>
      <c r="J1665" s="22">
        <v>0</v>
      </c>
      <c r="K1665" s="41">
        <f t="shared" si="68"/>
        <v>7.5</v>
      </c>
    </row>
    <row r="1666" spans="1:11">
      <c r="A1666" s="5" t="s">
        <v>6167</v>
      </c>
      <c r="B1666" s="2">
        <v>33</v>
      </c>
      <c r="C1666" s="5"/>
      <c r="D1666" s="18" t="s">
        <v>10757</v>
      </c>
      <c r="E1666" s="22">
        <v>5</v>
      </c>
      <c r="F1666" s="22">
        <v>0</v>
      </c>
      <c r="G1666" s="22">
        <v>0</v>
      </c>
      <c r="H1666" s="22">
        <v>0</v>
      </c>
      <c r="I1666" s="22">
        <v>0</v>
      </c>
      <c r="J1666" s="22">
        <v>0</v>
      </c>
      <c r="K1666" s="41">
        <f t="shared" si="68"/>
        <v>5</v>
      </c>
    </row>
    <row r="1667" spans="1:11">
      <c r="A1667" s="5" t="s">
        <v>6173</v>
      </c>
      <c r="B1667" s="2">
        <v>33</v>
      </c>
      <c r="C1667" s="5"/>
      <c r="D1667" s="18" t="s">
        <v>10758</v>
      </c>
      <c r="E1667" s="22">
        <v>5</v>
      </c>
      <c r="F1667" s="22">
        <v>0</v>
      </c>
      <c r="G1667" s="22">
        <v>0</v>
      </c>
      <c r="H1667" s="22">
        <v>0</v>
      </c>
      <c r="I1667" s="22">
        <v>0</v>
      </c>
      <c r="J1667" s="22">
        <v>0</v>
      </c>
      <c r="K1667" s="41">
        <f t="shared" si="68"/>
        <v>5</v>
      </c>
    </row>
    <row r="1668" spans="1:11">
      <c r="A1668" s="5" t="s">
        <v>6187</v>
      </c>
      <c r="B1668" s="2">
        <v>33</v>
      </c>
      <c r="C1668" s="5"/>
      <c r="D1668" s="18" t="s">
        <v>10759</v>
      </c>
      <c r="E1668" s="22">
        <v>5</v>
      </c>
      <c r="F1668" s="22">
        <v>0</v>
      </c>
      <c r="G1668" s="22">
        <v>0</v>
      </c>
      <c r="H1668" s="22">
        <v>0</v>
      </c>
      <c r="I1668" s="22">
        <v>0</v>
      </c>
      <c r="J1668" s="22">
        <v>0</v>
      </c>
      <c r="K1668" s="41">
        <f t="shared" si="68"/>
        <v>5</v>
      </c>
    </row>
    <row r="1669" spans="1:11">
      <c r="A1669" s="5" t="s">
        <v>6358</v>
      </c>
      <c r="B1669" s="2">
        <v>33</v>
      </c>
      <c r="C1669" s="5"/>
      <c r="D1669" s="18" t="s">
        <v>10760</v>
      </c>
      <c r="E1669" s="22">
        <v>0</v>
      </c>
      <c r="F1669" s="22">
        <v>0</v>
      </c>
      <c r="G1669" s="22">
        <v>5</v>
      </c>
      <c r="H1669" s="22">
        <v>0</v>
      </c>
      <c r="I1669" s="22">
        <v>0</v>
      </c>
      <c r="J1669" s="22">
        <v>0</v>
      </c>
      <c r="K1669" s="41">
        <f t="shared" si="68"/>
        <v>5</v>
      </c>
    </row>
    <row r="1670" spans="1:11">
      <c r="A1670" s="5" t="s">
        <v>6196</v>
      </c>
      <c r="B1670" s="2">
        <v>33</v>
      </c>
      <c r="C1670" s="5"/>
      <c r="D1670" s="18" t="s">
        <v>11190</v>
      </c>
      <c r="E1670" s="22">
        <v>0</v>
      </c>
      <c r="F1670" s="22">
        <v>5</v>
      </c>
      <c r="G1670" s="22">
        <v>0</v>
      </c>
      <c r="H1670" s="22">
        <v>0</v>
      </c>
      <c r="I1670" s="22">
        <v>0</v>
      </c>
      <c r="J1670" s="22">
        <v>0</v>
      </c>
      <c r="K1670" s="41">
        <f t="shared" si="68"/>
        <v>5</v>
      </c>
    </row>
    <row r="1671" spans="1:11">
      <c r="A1671" s="5" t="s">
        <v>6188</v>
      </c>
      <c r="B1671" s="2">
        <v>33</v>
      </c>
      <c r="C1671" s="5"/>
      <c r="D1671" s="18" t="s">
        <v>10761</v>
      </c>
      <c r="E1671" s="22">
        <v>5</v>
      </c>
      <c r="F1671" s="22">
        <v>0</v>
      </c>
      <c r="G1671" s="22">
        <v>0</v>
      </c>
      <c r="H1671" s="22">
        <v>0</v>
      </c>
      <c r="I1671" s="22">
        <v>0</v>
      </c>
      <c r="J1671" s="22">
        <v>0</v>
      </c>
      <c r="K1671" s="41">
        <f t="shared" si="68"/>
        <v>5</v>
      </c>
    </row>
    <row r="1672" spans="1:11">
      <c r="A1672" s="5" t="s">
        <v>6189</v>
      </c>
      <c r="B1672" s="2">
        <v>33</v>
      </c>
      <c r="C1672" s="5"/>
      <c r="D1672" s="18" t="s">
        <v>10762</v>
      </c>
      <c r="E1672" s="22">
        <v>7.5</v>
      </c>
      <c r="F1672" s="22">
        <v>0</v>
      </c>
      <c r="G1672" s="22">
        <v>0</v>
      </c>
      <c r="H1672" s="22">
        <v>0</v>
      </c>
      <c r="I1672" s="22">
        <v>0</v>
      </c>
      <c r="J1672" s="22">
        <v>0</v>
      </c>
      <c r="K1672" s="41">
        <f t="shared" si="68"/>
        <v>7.5</v>
      </c>
    </row>
    <row r="1673" spans="1:11">
      <c r="A1673" s="5" t="s">
        <v>6190</v>
      </c>
      <c r="B1673" s="2">
        <v>33</v>
      </c>
      <c r="C1673" s="5"/>
      <c r="D1673" s="18" t="s">
        <v>10763</v>
      </c>
      <c r="E1673" s="22">
        <v>7.5</v>
      </c>
      <c r="F1673" s="22">
        <v>0</v>
      </c>
      <c r="G1673" s="22">
        <v>0</v>
      </c>
      <c r="H1673" s="22">
        <v>0</v>
      </c>
      <c r="I1673" s="22">
        <v>0</v>
      </c>
      <c r="J1673" s="22">
        <v>0</v>
      </c>
      <c r="K1673" s="41">
        <f t="shared" si="68"/>
        <v>7.5</v>
      </c>
    </row>
    <row r="1674" spans="1:11">
      <c r="A1674" s="5" t="s">
        <v>6124</v>
      </c>
      <c r="B1674" s="2">
        <v>33</v>
      </c>
      <c r="C1674" s="5"/>
      <c r="D1674" s="18" t="s">
        <v>10764</v>
      </c>
      <c r="E1674" s="22">
        <v>0</v>
      </c>
      <c r="F1674" s="22">
        <v>0</v>
      </c>
      <c r="G1674" s="22">
        <v>0</v>
      </c>
      <c r="H1674" s="22">
        <v>0</v>
      </c>
      <c r="I1674" s="22">
        <v>0</v>
      </c>
      <c r="J1674" s="22">
        <v>2.5</v>
      </c>
      <c r="K1674" s="41">
        <f t="shared" si="68"/>
        <v>2.5</v>
      </c>
    </row>
    <row r="1675" spans="1:11">
      <c r="A1675" s="5" t="s">
        <v>6191</v>
      </c>
      <c r="B1675" s="2">
        <v>33</v>
      </c>
      <c r="C1675" s="5"/>
      <c r="D1675" s="18" t="s">
        <v>10765</v>
      </c>
      <c r="E1675" s="22">
        <v>10</v>
      </c>
      <c r="F1675" s="22">
        <v>0</v>
      </c>
      <c r="G1675" s="22">
        <v>0</v>
      </c>
      <c r="H1675" s="22">
        <v>0</v>
      </c>
      <c r="I1675" s="22">
        <v>0</v>
      </c>
      <c r="J1675" s="22">
        <v>0</v>
      </c>
      <c r="K1675" s="41">
        <f t="shared" si="68"/>
        <v>10</v>
      </c>
    </row>
    <row r="1676" spans="1:11">
      <c r="A1676" s="5" t="s">
        <v>6192</v>
      </c>
      <c r="B1676" s="2">
        <v>33</v>
      </c>
      <c r="C1676" s="5"/>
      <c r="D1676" s="18" t="s">
        <v>10766</v>
      </c>
      <c r="E1676" s="22">
        <v>10</v>
      </c>
      <c r="F1676" s="22">
        <v>0</v>
      </c>
      <c r="G1676" s="22">
        <v>0</v>
      </c>
      <c r="H1676" s="22">
        <v>0</v>
      </c>
      <c r="I1676" s="22">
        <v>0</v>
      </c>
      <c r="J1676" s="22">
        <v>0</v>
      </c>
      <c r="K1676" s="41">
        <f t="shared" si="68"/>
        <v>10</v>
      </c>
    </row>
    <row r="1677" spans="1:11">
      <c r="A1677" s="5" t="s">
        <v>6197</v>
      </c>
      <c r="B1677" s="2">
        <v>33</v>
      </c>
      <c r="C1677" s="5"/>
      <c r="D1677" s="18" t="s">
        <v>10767</v>
      </c>
      <c r="E1677" s="22">
        <v>7.5</v>
      </c>
      <c r="F1677" s="22">
        <v>0</v>
      </c>
      <c r="G1677" s="22">
        <v>0</v>
      </c>
      <c r="H1677" s="22">
        <v>0</v>
      </c>
      <c r="I1677" s="22">
        <v>0</v>
      </c>
      <c r="J1677" s="22">
        <v>0</v>
      </c>
      <c r="K1677" s="41">
        <f t="shared" si="68"/>
        <v>7.5</v>
      </c>
    </row>
    <row r="1678" spans="1:11">
      <c r="A1678" s="5" t="s">
        <v>6198</v>
      </c>
      <c r="B1678" s="2">
        <v>33</v>
      </c>
      <c r="C1678" s="5"/>
      <c r="D1678" s="18" t="s">
        <v>10768</v>
      </c>
      <c r="E1678" s="22">
        <v>7.5</v>
      </c>
      <c r="F1678" s="22">
        <v>0</v>
      </c>
      <c r="G1678" s="22">
        <v>0</v>
      </c>
      <c r="H1678" s="22">
        <v>0</v>
      </c>
      <c r="I1678" s="22">
        <v>0</v>
      </c>
      <c r="J1678" s="22">
        <v>0</v>
      </c>
      <c r="K1678" s="41">
        <f t="shared" si="68"/>
        <v>7.5</v>
      </c>
    </row>
    <row r="1679" spans="1:11">
      <c r="A1679" s="5" t="s">
        <v>6199</v>
      </c>
      <c r="B1679" s="2">
        <v>33</v>
      </c>
      <c r="C1679" s="5"/>
      <c r="D1679" s="18" t="s">
        <v>10769</v>
      </c>
      <c r="E1679" s="22">
        <v>5</v>
      </c>
      <c r="F1679" s="22">
        <v>0</v>
      </c>
      <c r="G1679" s="22">
        <v>0</v>
      </c>
      <c r="H1679" s="22">
        <v>0</v>
      </c>
      <c r="I1679" s="22">
        <v>0</v>
      </c>
      <c r="J1679" s="22">
        <v>0</v>
      </c>
      <c r="K1679" s="41">
        <f t="shared" si="68"/>
        <v>5</v>
      </c>
    </row>
    <row r="1680" spans="1:11">
      <c r="A1680" s="5" t="s">
        <v>6200</v>
      </c>
      <c r="B1680" s="2">
        <v>33</v>
      </c>
      <c r="C1680" s="5"/>
      <c r="D1680" s="18" t="s">
        <v>10770</v>
      </c>
      <c r="E1680" s="22">
        <v>5</v>
      </c>
      <c r="F1680" s="22">
        <v>0</v>
      </c>
      <c r="G1680" s="22">
        <v>0</v>
      </c>
      <c r="H1680" s="22">
        <v>0</v>
      </c>
      <c r="I1680" s="22">
        <v>0</v>
      </c>
      <c r="J1680" s="22">
        <v>0</v>
      </c>
      <c r="K1680" s="41">
        <f t="shared" si="68"/>
        <v>5</v>
      </c>
    </row>
    <row r="1681" spans="2:12">
      <c r="B1681" s="2">
        <v>33</v>
      </c>
      <c r="C1681" s="5"/>
      <c r="D1681" s="18">
        <v>0</v>
      </c>
      <c r="E1681" s="22">
        <v>0</v>
      </c>
      <c r="F1681" s="22">
        <v>0</v>
      </c>
      <c r="G1681" s="22">
        <v>0</v>
      </c>
      <c r="H1681" s="22">
        <v>0</v>
      </c>
      <c r="I1681" s="22">
        <v>0</v>
      </c>
      <c r="J1681" s="22">
        <v>0</v>
      </c>
      <c r="K1681" s="41">
        <f t="shared" si="68"/>
        <v>0</v>
      </c>
      <c r="L1681" s="1">
        <v>0</v>
      </c>
    </row>
    <row r="1682" spans="2:12">
      <c r="B1682" s="2">
        <v>33</v>
      </c>
      <c r="C1682" s="5"/>
      <c r="D1682" s="18">
        <v>0</v>
      </c>
      <c r="E1682" s="22">
        <v>0</v>
      </c>
      <c r="F1682" s="22">
        <v>0</v>
      </c>
      <c r="G1682" s="22">
        <v>0</v>
      </c>
      <c r="H1682" s="22">
        <v>0</v>
      </c>
      <c r="I1682" s="22">
        <v>0</v>
      </c>
      <c r="J1682" s="22">
        <v>0</v>
      </c>
      <c r="K1682" s="41">
        <f t="shared" si="68"/>
        <v>0</v>
      </c>
      <c r="L1682" s="1">
        <v>0</v>
      </c>
    </row>
    <row r="1683" spans="2:12">
      <c r="B1683" s="2">
        <v>33</v>
      </c>
      <c r="C1683" s="5"/>
      <c r="D1683" s="18">
        <v>0</v>
      </c>
      <c r="E1683" s="22">
        <v>0</v>
      </c>
      <c r="F1683" s="22">
        <v>0</v>
      </c>
      <c r="G1683" s="22">
        <v>0</v>
      </c>
      <c r="H1683" s="22">
        <v>0</v>
      </c>
      <c r="I1683" s="22">
        <v>0</v>
      </c>
      <c r="J1683" s="22">
        <v>0</v>
      </c>
      <c r="K1683" s="41">
        <f t="shared" si="68"/>
        <v>0</v>
      </c>
      <c r="L1683" s="1">
        <v>0</v>
      </c>
    </row>
    <row r="1684" spans="2:12">
      <c r="B1684" s="2">
        <v>33</v>
      </c>
      <c r="C1684" s="5"/>
      <c r="D1684" s="18">
        <v>0</v>
      </c>
      <c r="E1684" s="22">
        <v>0</v>
      </c>
      <c r="F1684" s="22">
        <v>0</v>
      </c>
      <c r="G1684" s="22">
        <v>0</v>
      </c>
      <c r="H1684" s="22">
        <v>0</v>
      </c>
      <c r="I1684" s="22">
        <v>0</v>
      </c>
      <c r="J1684" s="22">
        <v>0</v>
      </c>
      <c r="K1684" s="41">
        <f t="shared" si="68"/>
        <v>0</v>
      </c>
      <c r="L1684" s="1">
        <v>0</v>
      </c>
    </row>
    <row r="1685" spans="2:12">
      <c r="B1685" s="2">
        <v>33</v>
      </c>
      <c r="C1685" s="5"/>
      <c r="D1685" s="18">
        <v>0</v>
      </c>
      <c r="E1685" s="22">
        <v>0</v>
      </c>
      <c r="F1685" s="22">
        <v>0</v>
      </c>
      <c r="G1685" s="22">
        <v>0</v>
      </c>
      <c r="H1685" s="22">
        <v>0</v>
      </c>
      <c r="I1685" s="22">
        <v>0</v>
      </c>
      <c r="J1685" s="22">
        <v>0</v>
      </c>
      <c r="K1685" s="41">
        <f t="shared" si="68"/>
        <v>0</v>
      </c>
      <c r="L1685" s="1">
        <v>0</v>
      </c>
    </row>
    <row r="1686" spans="2:12">
      <c r="B1686" s="2">
        <v>33</v>
      </c>
      <c r="C1686" s="5"/>
      <c r="D1686" s="18">
        <v>0</v>
      </c>
      <c r="E1686" s="22">
        <v>0</v>
      </c>
      <c r="F1686" s="22">
        <v>0</v>
      </c>
      <c r="G1686" s="22">
        <v>0</v>
      </c>
      <c r="H1686" s="22">
        <v>0</v>
      </c>
      <c r="I1686" s="22">
        <v>0</v>
      </c>
      <c r="J1686" s="22">
        <v>0</v>
      </c>
      <c r="K1686" s="41">
        <f t="shared" si="68"/>
        <v>0</v>
      </c>
      <c r="L1686" s="1">
        <v>0</v>
      </c>
    </row>
    <row r="1687" spans="2:12">
      <c r="B1687" s="2">
        <v>33</v>
      </c>
      <c r="C1687" s="5"/>
      <c r="D1687" s="18">
        <v>0</v>
      </c>
      <c r="E1687" s="22">
        <v>0</v>
      </c>
      <c r="F1687" s="22">
        <v>0</v>
      </c>
      <c r="G1687" s="22">
        <v>0</v>
      </c>
      <c r="H1687" s="22">
        <v>0</v>
      </c>
      <c r="I1687" s="22">
        <v>0</v>
      </c>
      <c r="J1687" s="22">
        <v>0</v>
      </c>
      <c r="K1687" s="41">
        <f t="shared" si="68"/>
        <v>0</v>
      </c>
      <c r="L1687" s="1">
        <v>0</v>
      </c>
    </row>
    <row r="1688" spans="2:12">
      <c r="B1688" s="2">
        <v>33</v>
      </c>
      <c r="C1688" s="5"/>
      <c r="D1688" s="18">
        <v>0</v>
      </c>
      <c r="E1688" s="22">
        <v>0</v>
      </c>
      <c r="F1688" s="22">
        <v>0</v>
      </c>
      <c r="G1688" s="22">
        <v>0</v>
      </c>
      <c r="H1688" s="22">
        <v>0</v>
      </c>
      <c r="I1688" s="22">
        <v>0</v>
      </c>
      <c r="J1688" s="22">
        <v>0</v>
      </c>
      <c r="K1688" s="41">
        <f t="shared" si="68"/>
        <v>0</v>
      </c>
      <c r="L1688" s="1">
        <v>0</v>
      </c>
    </row>
    <row r="1689" spans="2:12">
      <c r="B1689" s="2">
        <v>33</v>
      </c>
      <c r="C1689" s="5"/>
      <c r="D1689" s="18">
        <v>0</v>
      </c>
      <c r="E1689" s="22">
        <v>0</v>
      </c>
      <c r="F1689" s="22">
        <v>0</v>
      </c>
      <c r="G1689" s="22">
        <v>0</v>
      </c>
      <c r="H1689" s="22">
        <v>0</v>
      </c>
      <c r="I1689" s="22">
        <v>0</v>
      </c>
      <c r="J1689" s="22">
        <v>0</v>
      </c>
      <c r="K1689" s="41">
        <f t="shared" si="68"/>
        <v>0</v>
      </c>
      <c r="L1689" s="1">
        <v>0</v>
      </c>
    </row>
    <row r="1690" spans="2:12">
      <c r="B1690" s="2">
        <v>33</v>
      </c>
      <c r="C1690" s="5"/>
      <c r="D1690" s="18">
        <v>0</v>
      </c>
      <c r="E1690" s="22">
        <v>0</v>
      </c>
      <c r="F1690" s="22">
        <v>0</v>
      </c>
      <c r="G1690" s="22">
        <v>0</v>
      </c>
      <c r="H1690" s="22">
        <v>0</v>
      </c>
      <c r="I1690" s="22">
        <v>0</v>
      </c>
      <c r="J1690" s="22">
        <v>0</v>
      </c>
      <c r="K1690" s="41">
        <f t="shared" si="68"/>
        <v>0</v>
      </c>
      <c r="L1690" s="1">
        <v>0</v>
      </c>
    </row>
    <row r="1691" spans="2:12">
      <c r="B1691" s="2">
        <v>33</v>
      </c>
      <c r="C1691" s="5"/>
      <c r="D1691" s="18">
        <v>0</v>
      </c>
      <c r="E1691" s="22">
        <v>0</v>
      </c>
      <c r="F1691" s="22">
        <v>0</v>
      </c>
      <c r="G1691" s="22">
        <v>0</v>
      </c>
      <c r="H1691" s="22">
        <v>0</v>
      </c>
      <c r="I1691" s="22">
        <v>0</v>
      </c>
      <c r="J1691" s="22">
        <v>0</v>
      </c>
      <c r="K1691" s="41">
        <f t="shared" si="68"/>
        <v>0</v>
      </c>
      <c r="L1691" s="1">
        <v>0</v>
      </c>
    </row>
    <row r="1692" spans="2:12">
      <c r="B1692" s="2">
        <v>33</v>
      </c>
      <c r="C1692" s="5"/>
      <c r="D1692" s="18">
        <v>0</v>
      </c>
      <c r="E1692" s="22">
        <v>0</v>
      </c>
      <c r="F1692" s="22">
        <v>0</v>
      </c>
      <c r="G1692" s="22">
        <v>0</v>
      </c>
      <c r="H1692" s="22">
        <v>0</v>
      </c>
      <c r="I1692" s="22">
        <v>0</v>
      </c>
      <c r="J1692" s="22">
        <v>0</v>
      </c>
      <c r="K1692" s="41">
        <f t="shared" si="68"/>
        <v>0</v>
      </c>
      <c r="L1692" s="1">
        <v>0</v>
      </c>
    </row>
    <row r="1693" spans="2:12">
      <c r="B1693" s="2">
        <v>33</v>
      </c>
      <c r="C1693" s="5"/>
      <c r="D1693" s="18">
        <v>0</v>
      </c>
      <c r="E1693" s="22">
        <v>0</v>
      </c>
      <c r="F1693" s="22">
        <v>0</v>
      </c>
      <c r="G1693" s="22">
        <v>0</v>
      </c>
      <c r="H1693" s="22">
        <v>0</v>
      </c>
      <c r="I1693" s="22">
        <v>0</v>
      </c>
      <c r="J1693" s="22">
        <v>0</v>
      </c>
      <c r="K1693" s="41">
        <f t="shared" si="68"/>
        <v>0</v>
      </c>
      <c r="L1693" s="1">
        <v>0</v>
      </c>
    </row>
    <row r="1694" spans="2:12">
      <c r="B1694" s="2">
        <v>33</v>
      </c>
      <c r="C1694" s="5"/>
      <c r="D1694" s="18">
        <v>0</v>
      </c>
      <c r="E1694" s="22">
        <v>0</v>
      </c>
      <c r="F1694" s="22">
        <v>0</v>
      </c>
      <c r="G1694" s="22">
        <v>0</v>
      </c>
      <c r="H1694" s="22">
        <v>0</v>
      </c>
      <c r="I1694" s="22">
        <v>0</v>
      </c>
      <c r="J1694" s="22">
        <v>0</v>
      </c>
      <c r="K1694" s="41">
        <f t="shared" si="68"/>
        <v>0</v>
      </c>
      <c r="L1694" s="1">
        <v>0</v>
      </c>
    </row>
    <row r="1695" spans="2:12">
      <c r="B1695" s="2">
        <v>33</v>
      </c>
      <c r="C1695" s="5"/>
      <c r="D1695" s="18">
        <v>0</v>
      </c>
      <c r="E1695" s="22">
        <v>0</v>
      </c>
      <c r="F1695" s="22">
        <v>0</v>
      </c>
      <c r="G1695" s="22">
        <v>0</v>
      </c>
      <c r="H1695" s="22">
        <v>0</v>
      </c>
      <c r="I1695" s="22">
        <v>0</v>
      </c>
      <c r="J1695" s="22">
        <v>0</v>
      </c>
      <c r="K1695" s="41">
        <f t="shared" si="68"/>
        <v>0</v>
      </c>
      <c r="L1695" s="1">
        <v>0</v>
      </c>
    </row>
    <row r="1696" spans="2:12">
      <c r="B1696" s="2">
        <v>33</v>
      </c>
      <c r="C1696" s="5"/>
      <c r="D1696" s="18">
        <v>0</v>
      </c>
      <c r="E1696" s="22">
        <v>0</v>
      </c>
      <c r="F1696" s="22">
        <v>0</v>
      </c>
      <c r="G1696" s="22">
        <v>0</v>
      </c>
      <c r="H1696" s="22">
        <v>0</v>
      </c>
      <c r="I1696" s="22">
        <v>0</v>
      </c>
      <c r="J1696" s="22">
        <v>0</v>
      </c>
      <c r="K1696" s="41">
        <f t="shared" si="68"/>
        <v>0</v>
      </c>
      <c r="L1696" s="1">
        <v>0</v>
      </c>
    </row>
    <row r="1697" spans="2:12">
      <c r="B1697" s="2">
        <v>33</v>
      </c>
      <c r="C1697" s="5"/>
      <c r="D1697" s="18">
        <v>0</v>
      </c>
      <c r="E1697" s="22">
        <v>0</v>
      </c>
      <c r="F1697" s="22">
        <v>0</v>
      </c>
      <c r="G1697" s="22">
        <v>0</v>
      </c>
      <c r="H1697" s="22">
        <v>0</v>
      </c>
      <c r="I1697" s="22">
        <v>0</v>
      </c>
      <c r="J1697" s="22">
        <v>0</v>
      </c>
      <c r="K1697" s="41">
        <f t="shared" si="68"/>
        <v>0</v>
      </c>
      <c r="L1697" s="1">
        <v>0</v>
      </c>
    </row>
    <row r="1698" spans="2:12">
      <c r="B1698" s="2">
        <v>33</v>
      </c>
      <c r="C1698" s="5"/>
      <c r="D1698" s="18">
        <v>0</v>
      </c>
      <c r="E1698" s="22">
        <v>0</v>
      </c>
      <c r="F1698" s="22">
        <v>0</v>
      </c>
      <c r="G1698" s="22">
        <v>0</v>
      </c>
      <c r="H1698" s="22">
        <v>0</v>
      </c>
      <c r="I1698" s="22">
        <v>0</v>
      </c>
      <c r="J1698" s="22">
        <v>0</v>
      </c>
      <c r="K1698" s="41">
        <f t="shared" ref="K1698:K1761" si="70">SUM(E1698:J1698)</f>
        <v>0</v>
      </c>
      <c r="L1698" s="1">
        <v>0</v>
      </c>
    </row>
    <row r="1699" spans="2:12">
      <c r="B1699" s="2">
        <v>33</v>
      </c>
      <c r="C1699" s="5"/>
      <c r="D1699" s="18">
        <v>0</v>
      </c>
      <c r="E1699" s="22">
        <v>0</v>
      </c>
      <c r="F1699" s="22">
        <v>0</v>
      </c>
      <c r="G1699" s="22">
        <v>0</v>
      </c>
      <c r="H1699" s="22">
        <v>0</v>
      </c>
      <c r="I1699" s="22">
        <v>0</v>
      </c>
      <c r="J1699" s="22">
        <v>0</v>
      </c>
      <c r="K1699" s="41">
        <f t="shared" si="70"/>
        <v>0</v>
      </c>
      <c r="L1699" s="1">
        <v>0</v>
      </c>
    </row>
    <row r="1700" spans="2:12">
      <c r="B1700" s="2">
        <v>33</v>
      </c>
      <c r="C1700" s="5"/>
      <c r="D1700" s="18">
        <v>0</v>
      </c>
      <c r="E1700" s="22">
        <v>0</v>
      </c>
      <c r="F1700" s="22">
        <v>0</v>
      </c>
      <c r="G1700" s="22">
        <v>0</v>
      </c>
      <c r="H1700" s="22">
        <v>0</v>
      </c>
      <c r="I1700" s="22">
        <v>0</v>
      </c>
      <c r="J1700" s="22">
        <v>0</v>
      </c>
      <c r="K1700" s="41">
        <f t="shared" si="70"/>
        <v>0</v>
      </c>
      <c r="L1700" s="1">
        <v>0</v>
      </c>
    </row>
    <row r="1701" spans="2:12">
      <c r="B1701" s="2">
        <v>33</v>
      </c>
      <c r="C1701" s="5"/>
      <c r="D1701" s="18">
        <v>0</v>
      </c>
      <c r="E1701" s="22">
        <v>0</v>
      </c>
      <c r="F1701" s="22">
        <v>0</v>
      </c>
      <c r="G1701" s="22">
        <v>0</v>
      </c>
      <c r="H1701" s="22">
        <v>0</v>
      </c>
      <c r="I1701" s="22">
        <v>0</v>
      </c>
      <c r="J1701" s="22">
        <v>0</v>
      </c>
      <c r="K1701" s="41">
        <f t="shared" si="70"/>
        <v>0</v>
      </c>
      <c r="L1701" s="1">
        <v>0</v>
      </c>
    </row>
    <row r="1702" spans="2:12">
      <c r="B1702" s="2">
        <v>33</v>
      </c>
      <c r="C1702" s="5"/>
      <c r="D1702" s="18">
        <v>0</v>
      </c>
      <c r="E1702" s="22">
        <v>0</v>
      </c>
      <c r="F1702" s="22">
        <v>0</v>
      </c>
      <c r="G1702" s="22">
        <v>0</v>
      </c>
      <c r="H1702" s="22">
        <v>0</v>
      </c>
      <c r="I1702" s="22">
        <v>0</v>
      </c>
      <c r="J1702" s="22">
        <v>0</v>
      </c>
      <c r="K1702" s="41">
        <f t="shared" si="70"/>
        <v>0</v>
      </c>
      <c r="L1702" s="1">
        <v>0</v>
      </c>
    </row>
    <row r="1703" spans="2:12">
      <c r="B1703" s="2">
        <v>33</v>
      </c>
      <c r="C1703" s="5"/>
      <c r="D1703" s="18">
        <v>0</v>
      </c>
      <c r="E1703" s="22">
        <v>0</v>
      </c>
      <c r="F1703" s="22">
        <v>0</v>
      </c>
      <c r="G1703" s="22">
        <v>0</v>
      </c>
      <c r="H1703" s="22">
        <v>0</v>
      </c>
      <c r="I1703" s="22">
        <v>0</v>
      </c>
      <c r="J1703" s="22">
        <v>0</v>
      </c>
      <c r="K1703" s="41">
        <f t="shared" si="70"/>
        <v>0</v>
      </c>
      <c r="L1703" s="1">
        <v>0</v>
      </c>
    </row>
    <row r="1704" spans="2:12">
      <c r="B1704" s="2">
        <v>33</v>
      </c>
      <c r="C1704" s="5"/>
      <c r="D1704" s="18">
        <v>0</v>
      </c>
      <c r="E1704" s="22">
        <v>0</v>
      </c>
      <c r="F1704" s="22">
        <v>0</v>
      </c>
      <c r="G1704" s="22">
        <v>0</v>
      </c>
      <c r="H1704" s="22">
        <v>0</v>
      </c>
      <c r="I1704" s="22">
        <v>0</v>
      </c>
      <c r="J1704" s="22">
        <v>0</v>
      </c>
      <c r="K1704" s="41">
        <f t="shared" si="70"/>
        <v>0</v>
      </c>
      <c r="L1704" s="1">
        <v>0</v>
      </c>
    </row>
    <row r="1705" spans="2:12">
      <c r="B1705" s="2">
        <v>33</v>
      </c>
      <c r="C1705" s="5"/>
      <c r="D1705" s="18">
        <v>0</v>
      </c>
      <c r="E1705" s="22">
        <v>0</v>
      </c>
      <c r="F1705" s="22">
        <v>0</v>
      </c>
      <c r="G1705" s="22">
        <v>0</v>
      </c>
      <c r="H1705" s="22">
        <v>0</v>
      </c>
      <c r="I1705" s="22">
        <v>0</v>
      </c>
      <c r="J1705" s="22">
        <v>0</v>
      </c>
      <c r="K1705" s="41">
        <f t="shared" si="70"/>
        <v>0</v>
      </c>
      <c r="L1705" s="1">
        <v>0</v>
      </c>
    </row>
    <row r="1706" spans="2:12">
      <c r="B1706" s="2">
        <v>33</v>
      </c>
      <c r="C1706" s="5"/>
      <c r="D1706" s="18">
        <v>0</v>
      </c>
      <c r="E1706" s="22">
        <v>0</v>
      </c>
      <c r="F1706" s="22">
        <v>0</v>
      </c>
      <c r="G1706" s="22">
        <v>0</v>
      </c>
      <c r="H1706" s="22">
        <v>0</v>
      </c>
      <c r="I1706" s="22">
        <v>0</v>
      </c>
      <c r="J1706" s="22">
        <v>0</v>
      </c>
      <c r="K1706" s="41">
        <f t="shared" si="70"/>
        <v>0</v>
      </c>
      <c r="L1706" s="1">
        <v>0</v>
      </c>
    </row>
    <row r="1707" spans="2:12">
      <c r="B1707" s="2">
        <v>33</v>
      </c>
      <c r="C1707" s="5"/>
      <c r="D1707" s="18">
        <v>0</v>
      </c>
      <c r="E1707" s="22">
        <v>0</v>
      </c>
      <c r="F1707" s="22">
        <v>0</v>
      </c>
      <c r="G1707" s="22">
        <v>0</v>
      </c>
      <c r="H1707" s="22">
        <v>0</v>
      </c>
      <c r="I1707" s="22">
        <v>0</v>
      </c>
      <c r="J1707" s="22">
        <v>0</v>
      </c>
      <c r="K1707" s="41">
        <f t="shared" si="70"/>
        <v>0</v>
      </c>
      <c r="L1707" s="1">
        <v>0</v>
      </c>
    </row>
    <row r="1708" spans="2:12">
      <c r="B1708" s="2">
        <v>33</v>
      </c>
      <c r="C1708" s="5"/>
      <c r="D1708" s="18">
        <v>0</v>
      </c>
      <c r="E1708" s="22">
        <v>0</v>
      </c>
      <c r="F1708" s="22">
        <v>0</v>
      </c>
      <c r="G1708" s="22">
        <v>0</v>
      </c>
      <c r="H1708" s="22">
        <v>0</v>
      </c>
      <c r="I1708" s="22">
        <v>0</v>
      </c>
      <c r="J1708" s="22">
        <v>0</v>
      </c>
      <c r="K1708" s="41">
        <f t="shared" si="70"/>
        <v>0</v>
      </c>
      <c r="L1708" s="1">
        <v>0</v>
      </c>
    </row>
    <row r="1709" spans="2:12">
      <c r="B1709" s="2">
        <v>33</v>
      </c>
      <c r="C1709" s="5"/>
      <c r="D1709" s="18">
        <v>0</v>
      </c>
      <c r="E1709" s="22">
        <v>0</v>
      </c>
      <c r="F1709" s="22">
        <v>0</v>
      </c>
      <c r="G1709" s="22">
        <v>0</v>
      </c>
      <c r="H1709" s="22">
        <v>0</v>
      </c>
      <c r="I1709" s="22">
        <v>0</v>
      </c>
      <c r="J1709" s="22">
        <v>0</v>
      </c>
      <c r="K1709" s="41">
        <f t="shared" si="70"/>
        <v>0</v>
      </c>
      <c r="L1709" s="1">
        <v>0</v>
      </c>
    </row>
    <row r="1710" spans="2:12">
      <c r="B1710" s="2">
        <v>33</v>
      </c>
      <c r="C1710" s="5"/>
      <c r="D1710" s="18">
        <v>0</v>
      </c>
      <c r="E1710" s="22">
        <v>0</v>
      </c>
      <c r="F1710" s="22">
        <v>0</v>
      </c>
      <c r="G1710" s="22">
        <v>0</v>
      </c>
      <c r="H1710" s="22">
        <v>0</v>
      </c>
      <c r="I1710" s="22">
        <v>0</v>
      </c>
      <c r="J1710" s="22">
        <v>0</v>
      </c>
      <c r="K1710" s="41">
        <f t="shared" si="70"/>
        <v>0</v>
      </c>
      <c r="L1710" s="1">
        <v>0</v>
      </c>
    </row>
    <row r="1711" spans="2:12">
      <c r="B1711" s="2">
        <v>33</v>
      </c>
      <c r="C1711" s="5"/>
      <c r="D1711" s="18">
        <v>0</v>
      </c>
      <c r="E1711" s="22">
        <v>0</v>
      </c>
      <c r="F1711" s="22">
        <v>0</v>
      </c>
      <c r="G1711" s="22">
        <v>0</v>
      </c>
      <c r="H1711" s="22">
        <v>0</v>
      </c>
      <c r="I1711" s="22">
        <v>0</v>
      </c>
      <c r="J1711" s="22">
        <v>0</v>
      </c>
      <c r="K1711" s="41">
        <f t="shared" si="70"/>
        <v>0</v>
      </c>
      <c r="L1711" s="1">
        <v>0</v>
      </c>
    </row>
    <row r="1712" spans="2:12">
      <c r="B1712" s="2">
        <v>33</v>
      </c>
      <c r="C1712" s="5"/>
      <c r="D1712" s="18">
        <v>0</v>
      </c>
      <c r="E1712" s="22">
        <v>0</v>
      </c>
      <c r="F1712" s="22">
        <v>0</v>
      </c>
      <c r="G1712" s="22">
        <v>0</v>
      </c>
      <c r="H1712" s="22">
        <v>0</v>
      </c>
      <c r="I1712" s="22">
        <v>0</v>
      </c>
      <c r="J1712" s="22">
        <v>0</v>
      </c>
      <c r="K1712" s="41">
        <f t="shared" si="70"/>
        <v>0</v>
      </c>
      <c r="L1712" s="1">
        <v>0</v>
      </c>
    </row>
    <row r="1713" spans="2:12">
      <c r="B1713" s="2">
        <v>33</v>
      </c>
      <c r="C1713" s="5"/>
      <c r="D1713" s="18">
        <v>0</v>
      </c>
      <c r="E1713" s="22">
        <v>0</v>
      </c>
      <c r="F1713" s="22">
        <v>0</v>
      </c>
      <c r="G1713" s="22">
        <v>0</v>
      </c>
      <c r="H1713" s="22">
        <v>0</v>
      </c>
      <c r="I1713" s="22">
        <v>0</v>
      </c>
      <c r="J1713" s="22">
        <v>0</v>
      </c>
      <c r="K1713" s="41">
        <f t="shared" si="70"/>
        <v>0</v>
      </c>
      <c r="L1713" s="1">
        <v>0</v>
      </c>
    </row>
    <row r="1714" spans="2:12">
      <c r="B1714" s="2">
        <v>33</v>
      </c>
      <c r="C1714" s="5"/>
      <c r="D1714" s="18">
        <v>0</v>
      </c>
      <c r="E1714" s="22">
        <v>0</v>
      </c>
      <c r="F1714" s="22">
        <v>0</v>
      </c>
      <c r="G1714" s="22">
        <v>0</v>
      </c>
      <c r="H1714" s="22">
        <v>0</v>
      </c>
      <c r="I1714" s="22">
        <v>0</v>
      </c>
      <c r="J1714" s="22">
        <v>0</v>
      </c>
      <c r="K1714" s="41">
        <f t="shared" si="70"/>
        <v>0</v>
      </c>
      <c r="L1714" s="1">
        <v>0</v>
      </c>
    </row>
    <row r="1715" spans="2:12">
      <c r="B1715" s="2">
        <v>33</v>
      </c>
      <c r="C1715" s="5"/>
      <c r="D1715" s="18">
        <v>0</v>
      </c>
      <c r="E1715" s="22">
        <v>0</v>
      </c>
      <c r="F1715" s="22">
        <v>0</v>
      </c>
      <c r="G1715" s="22">
        <v>0</v>
      </c>
      <c r="H1715" s="22">
        <v>0</v>
      </c>
      <c r="I1715" s="22">
        <v>0</v>
      </c>
      <c r="J1715" s="22">
        <v>0</v>
      </c>
      <c r="K1715" s="41">
        <f t="shared" si="70"/>
        <v>0</v>
      </c>
      <c r="L1715" s="1">
        <v>0</v>
      </c>
    </row>
    <row r="1716" spans="2:12">
      <c r="B1716" s="2">
        <v>33</v>
      </c>
      <c r="C1716" s="5"/>
      <c r="D1716" s="18">
        <v>0</v>
      </c>
      <c r="E1716" s="22">
        <v>0</v>
      </c>
      <c r="F1716" s="22">
        <v>0</v>
      </c>
      <c r="G1716" s="22">
        <v>0</v>
      </c>
      <c r="H1716" s="22">
        <v>0</v>
      </c>
      <c r="I1716" s="22">
        <v>0</v>
      </c>
      <c r="J1716" s="22">
        <v>0</v>
      </c>
      <c r="K1716" s="41">
        <f t="shared" si="70"/>
        <v>0</v>
      </c>
      <c r="L1716" s="1">
        <v>0</v>
      </c>
    </row>
    <row r="1717" spans="2:12">
      <c r="B1717" s="2">
        <v>33</v>
      </c>
      <c r="C1717" s="5"/>
      <c r="D1717" s="18">
        <v>0</v>
      </c>
      <c r="E1717" s="22">
        <v>0</v>
      </c>
      <c r="F1717" s="22">
        <v>0</v>
      </c>
      <c r="G1717" s="22">
        <v>0</v>
      </c>
      <c r="H1717" s="22">
        <v>0</v>
      </c>
      <c r="I1717" s="22">
        <v>0</v>
      </c>
      <c r="J1717" s="22">
        <v>0</v>
      </c>
      <c r="K1717" s="41">
        <f t="shared" si="70"/>
        <v>0</v>
      </c>
      <c r="L1717" s="1">
        <v>0</v>
      </c>
    </row>
    <row r="1718" spans="2:12">
      <c r="B1718" s="2">
        <v>33</v>
      </c>
      <c r="C1718" s="5"/>
      <c r="D1718" s="18">
        <v>0</v>
      </c>
      <c r="E1718" s="22">
        <v>0</v>
      </c>
      <c r="F1718" s="22">
        <v>0</v>
      </c>
      <c r="G1718" s="22">
        <v>0</v>
      </c>
      <c r="H1718" s="22">
        <v>0</v>
      </c>
      <c r="I1718" s="22">
        <v>0</v>
      </c>
      <c r="J1718" s="22">
        <v>0</v>
      </c>
      <c r="K1718" s="41">
        <f t="shared" si="70"/>
        <v>0</v>
      </c>
      <c r="L1718" s="1">
        <v>0</v>
      </c>
    </row>
    <row r="1719" spans="2:12">
      <c r="B1719" s="2">
        <v>33</v>
      </c>
      <c r="C1719" s="5"/>
      <c r="D1719" s="18">
        <v>0</v>
      </c>
      <c r="E1719" s="22">
        <v>0</v>
      </c>
      <c r="F1719" s="22">
        <v>0</v>
      </c>
      <c r="G1719" s="22">
        <v>0</v>
      </c>
      <c r="H1719" s="22">
        <v>0</v>
      </c>
      <c r="I1719" s="22">
        <v>0</v>
      </c>
      <c r="J1719" s="22">
        <v>0</v>
      </c>
      <c r="K1719" s="41">
        <f t="shared" si="70"/>
        <v>0</v>
      </c>
      <c r="L1719" s="1">
        <v>0</v>
      </c>
    </row>
    <row r="1720" spans="2:12">
      <c r="B1720" s="2">
        <v>33</v>
      </c>
      <c r="C1720" s="5"/>
      <c r="D1720" s="18">
        <v>0</v>
      </c>
      <c r="E1720" s="22">
        <v>0</v>
      </c>
      <c r="F1720" s="22">
        <v>0</v>
      </c>
      <c r="G1720" s="22">
        <v>0</v>
      </c>
      <c r="H1720" s="22">
        <v>0</v>
      </c>
      <c r="I1720" s="22">
        <v>0</v>
      </c>
      <c r="J1720" s="22">
        <v>0</v>
      </c>
      <c r="K1720" s="41">
        <f t="shared" si="70"/>
        <v>0</v>
      </c>
      <c r="L1720" s="1">
        <v>0</v>
      </c>
    </row>
    <row r="1721" spans="2:12">
      <c r="B1721" s="2">
        <v>33</v>
      </c>
      <c r="C1721" s="5"/>
      <c r="D1721" s="18">
        <v>0</v>
      </c>
      <c r="E1721" s="22">
        <v>0</v>
      </c>
      <c r="F1721" s="22">
        <v>0</v>
      </c>
      <c r="G1721" s="22">
        <v>0</v>
      </c>
      <c r="H1721" s="22">
        <v>0</v>
      </c>
      <c r="I1721" s="22">
        <v>0</v>
      </c>
      <c r="J1721" s="22">
        <v>0</v>
      </c>
      <c r="K1721" s="41">
        <f t="shared" si="70"/>
        <v>0</v>
      </c>
      <c r="L1721" s="1">
        <v>0</v>
      </c>
    </row>
    <row r="1722" spans="2:12">
      <c r="B1722" s="2">
        <v>33</v>
      </c>
      <c r="C1722" s="5"/>
      <c r="D1722" s="18">
        <v>0</v>
      </c>
      <c r="E1722" s="22">
        <v>0</v>
      </c>
      <c r="F1722" s="22">
        <v>0</v>
      </c>
      <c r="G1722" s="22">
        <v>0</v>
      </c>
      <c r="H1722" s="22">
        <v>0</v>
      </c>
      <c r="I1722" s="22">
        <v>0</v>
      </c>
      <c r="J1722" s="22">
        <v>0</v>
      </c>
      <c r="K1722" s="41">
        <f t="shared" si="70"/>
        <v>0</v>
      </c>
      <c r="L1722" s="1">
        <v>0</v>
      </c>
    </row>
    <row r="1723" spans="2:12">
      <c r="B1723" s="2">
        <v>33</v>
      </c>
      <c r="C1723" s="5"/>
      <c r="D1723" s="18">
        <v>0</v>
      </c>
      <c r="E1723" s="22">
        <v>0</v>
      </c>
      <c r="F1723" s="22">
        <v>0</v>
      </c>
      <c r="G1723" s="22">
        <v>0</v>
      </c>
      <c r="H1723" s="22">
        <v>0</v>
      </c>
      <c r="I1723" s="22">
        <v>0</v>
      </c>
      <c r="J1723" s="22">
        <v>0</v>
      </c>
      <c r="K1723" s="41">
        <f t="shared" si="70"/>
        <v>0</v>
      </c>
      <c r="L1723" s="1">
        <v>0</v>
      </c>
    </row>
    <row r="1724" spans="2:12">
      <c r="B1724" s="2">
        <v>33</v>
      </c>
      <c r="C1724" s="5"/>
      <c r="D1724" s="18">
        <v>0</v>
      </c>
      <c r="E1724" s="22">
        <v>0</v>
      </c>
      <c r="F1724" s="22">
        <v>0</v>
      </c>
      <c r="G1724" s="22">
        <v>0</v>
      </c>
      <c r="H1724" s="22">
        <v>0</v>
      </c>
      <c r="I1724" s="22">
        <v>0</v>
      </c>
      <c r="J1724" s="22">
        <v>0</v>
      </c>
      <c r="K1724" s="41">
        <f t="shared" si="70"/>
        <v>0</v>
      </c>
      <c r="L1724" s="1">
        <v>0</v>
      </c>
    </row>
    <row r="1725" spans="2:12">
      <c r="B1725" s="2">
        <v>33</v>
      </c>
      <c r="C1725" s="5"/>
      <c r="D1725" s="18">
        <v>0</v>
      </c>
      <c r="E1725" s="22">
        <v>0</v>
      </c>
      <c r="F1725" s="22">
        <v>0</v>
      </c>
      <c r="G1725" s="22">
        <v>0</v>
      </c>
      <c r="H1725" s="22">
        <v>0</v>
      </c>
      <c r="I1725" s="22">
        <v>0</v>
      </c>
      <c r="J1725" s="22">
        <v>0</v>
      </c>
      <c r="K1725" s="41">
        <f t="shared" si="70"/>
        <v>0</v>
      </c>
      <c r="L1725" s="1">
        <v>0</v>
      </c>
    </row>
    <row r="1726" spans="2:12">
      <c r="B1726" s="2">
        <v>33</v>
      </c>
      <c r="C1726" s="5"/>
      <c r="D1726" s="18">
        <v>0</v>
      </c>
      <c r="E1726" s="22">
        <v>0</v>
      </c>
      <c r="F1726" s="22">
        <v>0</v>
      </c>
      <c r="G1726" s="22">
        <v>0</v>
      </c>
      <c r="H1726" s="22">
        <v>0</v>
      </c>
      <c r="I1726" s="22">
        <v>0</v>
      </c>
      <c r="J1726" s="22">
        <v>0</v>
      </c>
      <c r="K1726" s="41">
        <f t="shared" si="70"/>
        <v>0</v>
      </c>
      <c r="L1726" s="1">
        <v>0</v>
      </c>
    </row>
    <row r="1727" spans="2:12">
      <c r="B1727" s="2">
        <v>33</v>
      </c>
      <c r="C1727" s="5"/>
      <c r="D1727" s="18">
        <v>0</v>
      </c>
      <c r="E1727" s="22">
        <v>0</v>
      </c>
      <c r="F1727" s="22">
        <v>0</v>
      </c>
      <c r="G1727" s="22">
        <v>0</v>
      </c>
      <c r="H1727" s="22">
        <v>0</v>
      </c>
      <c r="I1727" s="22">
        <v>0</v>
      </c>
      <c r="J1727" s="22">
        <v>0</v>
      </c>
      <c r="K1727" s="41">
        <f t="shared" si="70"/>
        <v>0</v>
      </c>
      <c r="L1727" s="1">
        <v>0</v>
      </c>
    </row>
    <row r="1728" spans="2:12">
      <c r="B1728" s="2">
        <v>33</v>
      </c>
      <c r="C1728" s="5"/>
      <c r="D1728" s="18">
        <v>0</v>
      </c>
      <c r="E1728" s="22">
        <v>0</v>
      </c>
      <c r="F1728" s="22">
        <v>0</v>
      </c>
      <c r="G1728" s="22">
        <v>0</v>
      </c>
      <c r="H1728" s="22">
        <v>0</v>
      </c>
      <c r="I1728" s="22">
        <v>0</v>
      </c>
      <c r="J1728" s="22">
        <v>0</v>
      </c>
      <c r="K1728" s="41">
        <f t="shared" si="70"/>
        <v>0</v>
      </c>
      <c r="L1728" s="1">
        <v>0</v>
      </c>
    </row>
    <row r="1729" spans="1:12">
      <c r="B1729" s="2">
        <v>33</v>
      </c>
      <c r="C1729" s="5"/>
      <c r="D1729" s="18">
        <v>0</v>
      </c>
      <c r="E1729" s="22">
        <v>0</v>
      </c>
      <c r="F1729" s="22">
        <v>0</v>
      </c>
      <c r="G1729" s="22">
        <v>0</v>
      </c>
      <c r="H1729" s="22">
        <v>0</v>
      </c>
      <c r="I1729" s="22">
        <v>0</v>
      </c>
      <c r="J1729" s="22">
        <v>0</v>
      </c>
      <c r="K1729" s="41">
        <f t="shared" si="70"/>
        <v>0</v>
      </c>
      <c r="L1729" s="1">
        <v>0</v>
      </c>
    </row>
    <row r="1730" spans="1:12">
      <c r="B1730" s="2">
        <v>33</v>
      </c>
      <c r="C1730" s="5"/>
      <c r="D1730" s="18">
        <v>0</v>
      </c>
      <c r="E1730" s="22">
        <v>0</v>
      </c>
      <c r="F1730" s="22">
        <v>0</v>
      </c>
      <c r="G1730" s="22">
        <v>0</v>
      </c>
      <c r="H1730" s="22">
        <v>0</v>
      </c>
      <c r="I1730" s="22">
        <v>0</v>
      </c>
      <c r="J1730" s="22">
        <v>0</v>
      </c>
      <c r="K1730" s="41">
        <f t="shared" si="70"/>
        <v>0</v>
      </c>
      <c r="L1730" s="1">
        <v>0</v>
      </c>
    </row>
    <row r="1731" spans="1:12">
      <c r="B1731" s="2">
        <v>33</v>
      </c>
      <c r="C1731" s="5"/>
      <c r="D1731" s="18">
        <v>0</v>
      </c>
      <c r="E1731" s="22">
        <v>0</v>
      </c>
      <c r="F1731" s="22">
        <v>0</v>
      </c>
      <c r="G1731" s="22">
        <v>0</v>
      </c>
      <c r="H1731" s="22">
        <v>0</v>
      </c>
      <c r="I1731" s="22">
        <v>0</v>
      </c>
      <c r="J1731" s="22">
        <v>0</v>
      </c>
      <c r="K1731" s="41">
        <f t="shared" si="70"/>
        <v>0</v>
      </c>
      <c r="L1731" s="1">
        <v>0</v>
      </c>
    </row>
    <row r="1732" spans="1:12">
      <c r="B1732" s="2">
        <v>33</v>
      </c>
      <c r="C1732" s="5"/>
      <c r="D1732" s="18">
        <v>0</v>
      </c>
      <c r="E1732" s="22">
        <v>0</v>
      </c>
      <c r="F1732" s="22">
        <v>0</v>
      </c>
      <c r="G1732" s="22">
        <v>0</v>
      </c>
      <c r="H1732" s="22">
        <v>0</v>
      </c>
      <c r="I1732" s="22">
        <v>0</v>
      </c>
      <c r="J1732" s="22">
        <v>0</v>
      </c>
      <c r="K1732" s="41">
        <f t="shared" si="70"/>
        <v>0</v>
      </c>
      <c r="L1732" s="1">
        <v>0</v>
      </c>
    </row>
    <row r="1733" spans="1:12">
      <c r="B1733" s="2">
        <v>33</v>
      </c>
      <c r="C1733" s="5"/>
      <c r="D1733" s="18">
        <v>0</v>
      </c>
      <c r="E1733" s="22">
        <v>0</v>
      </c>
      <c r="F1733" s="22">
        <v>0</v>
      </c>
      <c r="G1733" s="22">
        <v>0</v>
      </c>
      <c r="H1733" s="22">
        <v>0</v>
      </c>
      <c r="I1733" s="22">
        <v>0</v>
      </c>
      <c r="J1733" s="22">
        <v>0</v>
      </c>
      <c r="K1733" s="41">
        <f t="shared" si="70"/>
        <v>0</v>
      </c>
      <c r="L1733" s="1">
        <v>0</v>
      </c>
    </row>
    <row r="1734" spans="1:12">
      <c r="B1734" s="2">
        <v>33</v>
      </c>
      <c r="C1734" s="5"/>
      <c r="D1734" s="18">
        <v>0</v>
      </c>
      <c r="E1734" s="22">
        <v>0</v>
      </c>
      <c r="F1734" s="22">
        <v>0</v>
      </c>
      <c r="G1734" s="22">
        <v>0</v>
      </c>
      <c r="H1734" s="22">
        <v>0</v>
      </c>
      <c r="I1734" s="22">
        <v>0</v>
      </c>
      <c r="J1734" s="22">
        <v>0</v>
      </c>
      <c r="K1734" s="41">
        <f t="shared" si="70"/>
        <v>0</v>
      </c>
      <c r="L1734" s="1">
        <v>0</v>
      </c>
    </row>
    <row r="1735" spans="1:12">
      <c r="B1735" s="2">
        <v>33</v>
      </c>
      <c r="C1735" s="5"/>
      <c r="D1735" s="18"/>
      <c r="E1735" s="22"/>
      <c r="F1735" s="22"/>
      <c r="G1735" s="22"/>
      <c r="H1735" s="22"/>
      <c r="I1735" s="22"/>
      <c r="J1735" s="22"/>
      <c r="K1735" s="41">
        <f t="shared" si="70"/>
        <v>0</v>
      </c>
    </row>
    <row r="1736" spans="1:12">
      <c r="B1736" s="2">
        <v>33</v>
      </c>
      <c r="C1736" s="5"/>
      <c r="D1736" s="30" t="s">
        <v>3891</v>
      </c>
      <c r="E1736" s="42">
        <f t="shared" ref="E1736:K1736" si="71">SUM(E1655:E1735)</f>
        <v>107.5</v>
      </c>
      <c r="F1736" s="42">
        <f t="shared" si="71"/>
        <v>15</v>
      </c>
      <c r="G1736" s="42">
        <f t="shared" si="71"/>
        <v>10</v>
      </c>
      <c r="H1736" s="42">
        <f t="shared" si="71"/>
        <v>0</v>
      </c>
      <c r="I1736" s="42">
        <f t="shared" si="71"/>
        <v>0</v>
      </c>
      <c r="J1736" s="42">
        <f t="shared" si="71"/>
        <v>17.5</v>
      </c>
      <c r="K1736" s="42">
        <f t="shared" si="71"/>
        <v>150</v>
      </c>
    </row>
    <row r="1737" spans="1:12">
      <c r="C1737" s="5"/>
      <c r="D1737" s="18"/>
      <c r="E1737" s="22"/>
      <c r="F1737" s="22"/>
      <c r="G1737" s="22"/>
      <c r="H1737" s="22"/>
      <c r="I1737" s="22"/>
      <c r="J1737" s="22"/>
      <c r="K1737" s="41">
        <f t="shared" si="70"/>
        <v>0</v>
      </c>
    </row>
    <row r="1738" spans="1:12">
      <c r="A1738" s="5" t="s">
        <v>6201</v>
      </c>
      <c r="B1738" s="2">
        <v>34</v>
      </c>
      <c r="C1738" s="5"/>
      <c r="D1738" s="18" t="s">
        <v>10771</v>
      </c>
      <c r="E1738" s="22">
        <v>5</v>
      </c>
      <c r="F1738" s="22">
        <v>0</v>
      </c>
      <c r="G1738" s="22">
        <v>0</v>
      </c>
      <c r="H1738" s="22">
        <v>0</v>
      </c>
      <c r="I1738" s="22">
        <v>0</v>
      </c>
      <c r="J1738" s="22">
        <v>0</v>
      </c>
      <c r="K1738" s="41">
        <f t="shared" si="70"/>
        <v>5</v>
      </c>
    </row>
    <row r="1739" spans="1:12">
      <c r="A1739" s="5" t="s">
        <v>6202</v>
      </c>
      <c r="B1739" s="2">
        <v>34</v>
      </c>
      <c r="C1739" s="5"/>
      <c r="D1739" s="18" t="s">
        <v>10772</v>
      </c>
      <c r="E1739" s="22">
        <v>5</v>
      </c>
      <c r="F1739" s="22">
        <v>0</v>
      </c>
      <c r="G1739" s="22">
        <v>0</v>
      </c>
      <c r="H1739" s="22">
        <v>0</v>
      </c>
      <c r="I1739" s="22">
        <v>0</v>
      </c>
      <c r="J1739" s="22">
        <v>0</v>
      </c>
      <c r="K1739" s="41">
        <f t="shared" si="70"/>
        <v>5</v>
      </c>
    </row>
    <row r="1740" spans="1:12">
      <c r="A1740" s="5" t="s">
        <v>6213</v>
      </c>
      <c r="B1740" s="2">
        <v>34</v>
      </c>
      <c r="C1740" s="5"/>
      <c r="D1740" s="18" t="s">
        <v>10773</v>
      </c>
      <c r="E1740" s="22">
        <v>5</v>
      </c>
      <c r="F1740" s="22">
        <v>0</v>
      </c>
      <c r="G1740" s="22">
        <v>0</v>
      </c>
      <c r="H1740" s="22">
        <v>0</v>
      </c>
      <c r="I1740" s="22">
        <v>0</v>
      </c>
      <c r="J1740" s="22">
        <v>0</v>
      </c>
      <c r="K1740" s="41">
        <f t="shared" si="70"/>
        <v>5</v>
      </c>
    </row>
    <row r="1741" spans="1:12">
      <c r="A1741" s="5" t="s">
        <v>6125</v>
      </c>
      <c r="B1741" s="2">
        <v>34</v>
      </c>
      <c r="C1741" s="5"/>
      <c r="D1741" s="18" t="s">
        <v>10774</v>
      </c>
      <c r="E1741" s="22">
        <v>0</v>
      </c>
      <c r="F1741" s="22">
        <v>0</v>
      </c>
      <c r="G1741" s="22">
        <v>0</v>
      </c>
      <c r="H1741" s="22">
        <v>0</v>
      </c>
      <c r="I1741" s="22">
        <v>0</v>
      </c>
      <c r="J1741" s="22">
        <v>5</v>
      </c>
      <c r="K1741" s="41">
        <f t="shared" si="70"/>
        <v>5</v>
      </c>
    </row>
    <row r="1742" spans="1:12">
      <c r="A1742" s="5" t="s">
        <v>6214</v>
      </c>
      <c r="B1742" s="2">
        <v>34</v>
      </c>
      <c r="C1742" s="5"/>
      <c r="D1742" s="18" t="s">
        <v>10775</v>
      </c>
      <c r="E1742" s="22">
        <v>4.5</v>
      </c>
      <c r="F1742" s="22">
        <v>0</v>
      </c>
      <c r="G1742" s="22">
        <v>0</v>
      </c>
      <c r="H1742" s="22">
        <v>0</v>
      </c>
      <c r="I1742" s="22">
        <v>0</v>
      </c>
      <c r="J1742" s="22">
        <v>0</v>
      </c>
      <c r="K1742" s="41">
        <f t="shared" si="70"/>
        <v>4.5</v>
      </c>
    </row>
    <row r="1743" spans="1:12">
      <c r="A1743" s="5" t="s">
        <v>6215</v>
      </c>
      <c r="B1743" s="2">
        <v>34</v>
      </c>
      <c r="C1743" s="5"/>
      <c r="D1743" s="18" t="s">
        <v>10776</v>
      </c>
      <c r="E1743" s="22">
        <v>4</v>
      </c>
      <c r="F1743" s="22">
        <v>0</v>
      </c>
      <c r="G1743" s="22">
        <v>0</v>
      </c>
      <c r="H1743" s="22">
        <v>0</v>
      </c>
      <c r="I1743" s="22">
        <v>0</v>
      </c>
      <c r="J1743" s="22">
        <v>0</v>
      </c>
      <c r="K1743" s="41">
        <f t="shared" si="70"/>
        <v>4</v>
      </c>
    </row>
    <row r="1744" spans="1:12">
      <c r="A1744" s="5" t="s">
        <v>6225</v>
      </c>
      <c r="B1744" s="2">
        <v>34</v>
      </c>
      <c r="C1744" s="5"/>
      <c r="D1744" s="18" t="s">
        <v>10777</v>
      </c>
      <c r="E1744" s="22">
        <v>4</v>
      </c>
      <c r="F1744" s="22">
        <v>0</v>
      </c>
      <c r="G1744" s="22">
        <v>0</v>
      </c>
      <c r="H1744" s="22">
        <v>0</v>
      </c>
      <c r="I1744" s="22">
        <v>0</v>
      </c>
      <c r="J1744" s="22">
        <v>0</v>
      </c>
      <c r="K1744" s="41">
        <f t="shared" si="70"/>
        <v>4</v>
      </c>
    </row>
    <row r="1745" spans="1:11">
      <c r="A1745" s="5" t="s">
        <v>6130</v>
      </c>
      <c r="B1745" s="2">
        <v>34</v>
      </c>
      <c r="C1745" s="5"/>
      <c r="D1745" s="18" t="s">
        <v>10778</v>
      </c>
      <c r="E1745" s="22">
        <v>0</v>
      </c>
      <c r="F1745" s="22">
        <v>0</v>
      </c>
      <c r="G1745" s="22">
        <v>0</v>
      </c>
      <c r="H1745" s="22">
        <v>0</v>
      </c>
      <c r="I1745" s="22">
        <v>0</v>
      </c>
      <c r="J1745" s="22">
        <v>5</v>
      </c>
      <c r="K1745" s="41">
        <f t="shared" si="70"/>
        <v>5</v>
      </c>
    </row>
    <row r="1746" spans="1:11">
      <c r="A1746" s="5" t="s">
        <v>6226</v>
      </c>
      <c r="B1746" s="2">
        <v>34</v>
      </c>
      <c r="C1746" s="5"/>
      <c r="D1746" s="18" t="s">
        <v>10779</v>
      </c>
      <c r="E1746" s="22">
        <v>4</v>
      </c>
      <c r="F1746" s="22">
        <v>0</v>
      </c>
      <c r="G1746" s="22">
        <v>0</v>
      </c>
      <c r="H1746" s="22">
        <v>0</v>
      </c>
      <c r="I1746" s="22">
        <v>0</v>
      </c>
      <c r="J1746" s="22">
        <v>0</v>
      </c>
      <c r="K1746" s="41">
        <f t="shared" si="70"/>
        <v>4</v>
      </c>
    </row>
    <row r="1747" spans="1:11">
      <c r="A1747" s="5" t="s">
        <v>6211</v>
      </c>
      <c r="B1747" s="2">
        <v>34</v>
      </c>
      <c r="C1747" s="5"/>
      <c r="D1747" s="18" t="s">
        <v>11191</v>
      </c>
      <c r="E1747" s="22">
        <v>0</v>
      </c>
      <c r="F1747" s="22">
        <v>3.5</v>
      </c>
      <c r="G1747" s="22">
        <v>0</v>
      </c>
      <c r="H1747" s="22">
        <v>0</v>
      </c>
      <c r="I1747" s="22">
        <v>0</v>
      </c>
      <c r="J1747" s="22">
        <v>0</v>
      </c>
      <c r="K1747" s="41">
        <f t="shared" si="70"/>
        <v>3.5</v>
      </c>
    </row>
    <row r="1748" spans="1:11">
      <c r="A1748" s="5" t="s">
        <v>6131</v>
      </c>
      <c r="B1748" s="2">
        <v>34</v>
      </c>
      <c r="C1748" s="5"/>
      <c r="D1748" s="18" t="s">
        <v>10780</v>
      </c>
      <c r="E1748" s="22">
        <v>0</v>
      </c>
      <c r="F1748" s="22">
        <v>0</v>
      </c>
      <c r="G1748" s="22">
        <v>0</v>
      </c>
      <c r="H1748" s="22">
        <v>0</v>
      </c>
      <c r="I1748" s="22">
        <v>0</v>
      </c>
      <c r="J1748" s="22">
        <v>5</v>
      </c>
      <c r="K1748" s="41">
        <f t="shared" si="70"/>
        <v>5</v>
      </c>
    </row>
    <row r="1749" spans="1:11">
      <c r="A1749" s="5" t="s">
        <v>6227</v>
      </c>
      <c r="B1749" s="2">
        <v>34</v>
      </c>
      <c r="C1749" s="5"/>
      <c r="D1749" s="18" t="s">
        <v>10781</v>
      </c>
      <c r="E1749" s="22">
        <v>5</v>
      </c>
      <c r="F1749" s="22">
        <v>0</v>
      </c>
      <c r="G1749" s="22">
        <v>0</v>
      </c>
      <c r="H1749" s="22">
        <v>0</v>
      </c>
      <c r="I1749" s="22">
        <v>0</v>
      </c>
      <c r="J1749" s="22">
        <v>0</v>
      </c>
      <c r="K1749" s="41">
        <f t="shared" si="70"/>
        <v>5</v>
      </c>
    </row>
    <row r="1750" spans="1:11">
      <c r="A1750" s="5" t="s">
        <v>6228</v>
      </c>
      <c r="B1750" s="2">
        <v>34</v>
      </c>
      <c r="C1750" s="5"/>
      <c r="D1750" s="18" t="s">
        <v>10779</v>
      </c>
      <c r="E1750" s="22">
        <v>5</v>
      </c>
      <c r="F1750" s="22">
        <v>0</v>
      </c>
      <c r="G1750" s="22">
        <v>0</v>
      </c>
      <c r="H1750" s="22">
        <v>0</v>
      </c>
      <c r="I1750" s="22">
        <v>0</v>
      </c>
      <c r="J1750" s="22">
        <v>0</v>
      </c>
      <c r="K1750" s="41">
        <f t="shared" si="70"/>
        <v>5</v>
      </c>
    </row>
    <row r="1751" spans="1:11">
      <c r="A1751" s="5" t="s">
        <v>6229</v>
      </c>
      <c r="B1751" s="2">
        <v>34</v>
      </c>
      <c r="C1751" s="5"/>
      <c r="D1751" s="18" t="s">
        <v>10782</v>
      </c>
      <c r="E1751" s="22">
        <v>5</v>
      </c>
      <c r="F1751" s="22">
        <v>0</v>
      </c>
      <c r="G1751" s="22">
        <v>0</v>
      </c>
      <c r="H1751" s="22">
        <v>0</v>
      </c>
      <c r="I1751" s="22">
        <v>0</v>
      </c>
      <c r="J1751" s="22">
        <v>0</v>
      </c>
      <c r="K1751" s="41">
        <f t="shared" si="70"/>
        <v>5</v>
      </c>
    </row>
    <row r="1752" spans="1:11">
      <c r="A1752" s="5" t="s">
        <v>6230</v>
      </c>
      <c r="B1752" s="2">
        <v>34</v>
      </c>
      <c r="C1752" s="5"/>
      <c r="D1752" s="18" t="s">
        <v>10783</v>
      </c>
      <c r="E1752" s="22">
        <v>5</v>
      </c>
      <c r="F1752" s="22">
        <v>0</v>
      </c>
      <c r="G1752" s="22">
        <v>0</v>
      </c>
      <c r="H1752" s="22">
        <v>0</v>
      </c>
      <c r="I1752" s="22">
        <v>0</v>
      </c>
      <c r="J1752" s="22">
        <v>0</v>
      </c>
      <c r="K1752" s="41">
        <f t="shared" si="70"/>
        <v>5</v>
      </c>
    </row>
    <row r="1753" spans="1:11">
      <c r="A1753" s="5" t="s">
        <v>6231</v>
      </c>
      <c r="B1753" s="2">
        <v>34</v>
      </c>
      <c r="C1753" s="5"/>
      <c r="D1753" s="18" t="s">
        <v>10784</v>
      </c>
      <c r="E1753" s="22">
        <v>5</v>
      </c>
      <c r="F1753" s="22">
        <v>0</v>
      </c>
      <c r="G1753" s="22">
        <v>0</v>
      </c>
      <c r="H1753" s="22">
        <v>0</v>
      </c>
      <c r="I1753" s="22">
        <v>0</v>
      </c>
      <c r="J1753" s="22">
        <v>0</v>
      </c>
      <c r="K1753" s="41">
        <f t="shared" si="70"/>
        <v>5</v>
      </c>
    </row>
    <row r="1754" spans="1:11">
      <c r="A1754" s="5" t="s">
        <v>6244</v>
      </c>
      <c r="B1754" s="2">
        <v>34</v>
      </c>
      <c r="C1754" s="5"/>
      <c r="D1754" s="18" t="s">
        <v>10785</v>
      </c>
      <c r="E1754" s="22">
        <v>6</v>
      </c>
      <c r="F1754" s="22">
        <v>0</v>
      </c>
      <c r="G1754" s="22">
        <v>0</v>
      </c>
      <c r="H1754" s="22">
        <v>0</v>
      </c>
      <c r="I1754" s="22">
        <v>0</v>
      </c>
      <c r="J1754" s="22">
        <v>0</v>
      </c>
      <c r="K1754" s="41">
        <f t="shared" si="70"/>
        <v>6</v>
      </c>
    </row>
    <row r="1755" spans="1:11">
      <c r="A1755" s="5" t="s">
        <v>6212</v>
      </c>
      <c r="B1755" s="2">
        <v>34</v>
      </c>
      <c r="C1755" s="5"/>
      <c r="D1755" s="18" t="s">
        <v>10786</v>
      </c>
      <c r="E1755" s="22">
        <v>0</v>
      </c>
      <c r="F1755" s="22">
        <v>5</v>
      </c>
      <c r="G1755" s="22">
        <v>0</v>
      </c>
      <c r="H1755" s="22">
        <v>0</v>
      </c>
      <c r="I1755" s="22">
        <v>0</v>
      </c>
      <c r="J1755" s="22">
        <v>0</v>
      </c>
      <c r="K1755" s="41">
        <f t="shared" si="70"/>
        <v>5</v>
      </c>
    </row>
    <row r="1756" spans="1:11">
      <c r="A1756" s="5" t="s">
        <v>6141</v>
      </c>
      <c r="B1756" s="2">
        <v>34</v>
      </c>
      <c r="C1756" s="5"/>
      <c r="D1756" s="18" t="s">
        <v>10787</v>
      </c>
      <c r="E1756" s="22">
        <v>0</v>
      </c>
      <c r="F1756" s="22">
        <v>0</v>
      </c>
      <c r="G1756" s="22">
        <v>0</v>
      </c>
      <c r="H1756" s="22">
        <v>0</v>
      </c>
      <c r="I1756" s="22">
        <v>0</v>
      </c>
      <c r="J1756" s="22">
        <v>5</v>
      </c>
      <c r="K1756" s="41">
        <f t="shared" si="70"/>
        <v>5</v>
      </c>
    </row>
    <row r="1757" spans="1:11">
      <c r="A1757" s="5" t="s">
        <v>6144</v>
      </c>
      <c r="B1757" s="2">
        <v>34</v>
      </c>
      <c r="C1757" s="5"/>
      <c r="D1757" s="18" t="s">
        <v>10788</v>
      </c>
      <c r="E1757" s="22">
        <v>0</v>
      </c>
      <c r="F1757" s="22">
        <v>0</v>
      </c>
      <c r="G1757" s="22">
        <v>0</v>
      </c>
      <c r="H1757" s="22">
        <v>0</v>
      </c>
      <c r="I1757" s="22">
        <v>0</v>
      </c>
      <c r="J1757" s="22">
        <v>5</v>
      </c>
      <c r="K1757" s="41">
        <f t="shared" si="70"/>
        <v>5</v>
      </c>
    </row>
    <row r="1758" spans="1:11">
      <c r="A1758" s="5" t="s">
        <v>6245</v>
      </c>
      <c r="B1758" s="2">
        <v>34</v>
      </c>
      <c r="C1758" s="5"/>
      <c r="D1758" s="18" t="s">
        <v>10789</v>
      </c>
      <c r="E1758" s="22">
        <v>5</v>
      </c>
      <c r="F1758" s="22">
        <v>0</v>
      </c>
      <c r="G1758" s="22">
        <v>0</v>
      </c>
      <c r="H1758" s="22">
        <v>0</v>
      </c>
      <c r="I1758" s="22">
        <v>0</v>
      </c>
      <c r="J1758" s="22">
        <v>0</v>
      </c>
      <c r="K1758" s="41">
        <f t="shared" si="70"/>
        <v>5</v>
      </c>
    </row>
    <row r="1759" spans="1:11">
      <c r="A1759" s="5" t="s">
        <v>6246</v>
      </c>
      <c r="B1759" s="2">
        <v>34</v>
      </c>
      <c r="C1759" s="5"/>
      <c r="D1759" s="18" t="s">
        <v>10790</v>
      </c>
      <c r="E1759" s="22">
        <v>5</v>
      </c>
      <c r="F1759" s="22">
        <v>0</v>
      </c>
      <c r="G1759" s="22">
        <v>0</v>
      </c>
      <c r="H1759" s="22">
        <v>0</v>
      </c>
      <c r="I1759" s="22">
        <v>0</v>
      </c>
      <c r="J1759" s="22">
        <v>0</v>
      </c>
      <c r="K1759" s="41">
        <f t="shared" si="70"/>
        <v>5</v>
      </c>
    </row>
    <row r="1760" spans="1:11">
      <c r="A1760" s="5" t="s">
        <v>6257</v>
      </c>
      <c r="B1760" s="2">
        <v>34</v>
      </c>
      <c r="C1760" s="5"/>
      <c r="D1760" s="18" t="s">
        <v>10791</v>
      </c>
      <c r="E1760" s="22">
        <v>6.5</v>
      </c>
      <c r="F1760" s="22">
        <v>0</v>
      </c>
      <c r="G1760" s="22">
        <v>0</v>
      </c>
      <c r="H1760" s="22">
        <v>0</v>
      </c>
      <c r="I1760" s="22">
        <v>0</v>
      </c>
      <c r="J1760" s="22">
        <v>0</v>
      </c>
      <c r="K1760" s="41">
        <f t="shared" si="70"/>
        <v>6.5</v>
      </c>
    </row>
    <row r="1761" spans="1:12">
      <c r="A1761" s="5" t="s">
        <v>6222</v>
      </c>
      <c r="B1761" s="2">
        <v>34</v>
      </c>
      <c r="C1761" s="5"/>
      <c r="D1761" s="18" t="s">
        <v>11192</v>
      </c>
      <c r="E1761" s="22">
        <v>0</v>
      </c>
      <c r="F1761" s="22">
        <v>5</v>
      </c>
      <c r="G1761" s="22">
        <v>0</v>
      </c>
      <c r="H1761" s="22">
        <v>0</v>
      </c>
      <c r="I1761" s="22">
        <v>0</v>
      </c>
      <c r="J1761" s="22">
        <v>0</v>
      </c>
      <c r="K1761" s="41">
        <f t="shared" si="70"/>
        <v>5</v>
      </c>
    </row>
    <row r="1762" spans="1:12">
      <c r="A1762" s="5" t="s">
        <v>6223</v>
      </c>
      <c r="B1762" s="2">
        <v>34</v>
      </c>
      <c r="C1762" s="5"/>
      <c r="D1762" s="18" t="s">
        <v>10792</v>
      </c>
      <c r="E1762" s="22">
        <v>0</v>
      </c>
      <c r="F1762" s="22">
        <v>5</v>
      </c>
      <c r="G1762" s="22">
        <v>0</v>
      </c>
      <c r="H1762" s="22">
        <v>0</v>
      </c>
      <c r="I1762" s="22">
        <v>0</v>
      </c>
      <c r="J1762" s="22">
        <v>0</v>
      </c>
      <c r="K1762" s="41">
        <f t="shared" ref="K1762:K1825" si="72">SUM(E1762:J1762)</f>
        <v>5</v>
      </c>
    </row>
    <row r="1763" spans="1:12">
      <c r="A1763" s="5" t="s">
        <v>6258</v>
      </c>
      <c r="B1763" s="2">
        <v>34</v>
      </c>
      <c r="C1763" s="5"/>
      <c r="D1763" s="18" t="s">
        <v>10793</v>
      </c>
      <c r="E1763" s="22">
        <v>5</v>
      </c>
      <c r="F1763" s="22">
        <v>0</v>
      </c>
      <c r="G1763" s="22">
        <v>0</v>
      </c>
      <c r="H1763" s="22">
        <v>0</v>
      </c>
      <c r="I1763" s="22">
        <v>0</v>
      </c>
      <c r="J1763" s="22">
        <v>0</v>
      </c>
      <c r="K1763" s="41">
        <f t="shared" si="72"/>
        <v>5</v>
      </c>
    </row>
    <row r="1764" spans="1:12">
      <c r="A1764" s="5" t="s">
        <v>6259</v>
      </c>
      <c r="B1764" s="2">
        <v>34</v>
      </c>
      <c r="C1764" s="5"/>
      <c r="D1764" s="18" t="s">
        <v>10794</v>
      </c>
      <c r="E1764" s="22">
        <v>10</v>
      </c>
      <c r="F1764" s="22">
        <v>0</v>
      </c>
      <c r="G1764" s="22">
        <v>0</v>
      </c>
      <c r="H1764" s="22">
        <v>0</v>
      </c>
      <c r="I1764" s="22">
        <v>0</v>
      </c>
      <c r="J1764" s="22">
        <v>0</v>
      </c>
      <c r="K1764" s="41">
        <f t="shared" si="72"/>
        <v>10</v>
      </c>
    </row>
    <row r="1765" spans="1:12">
      <c r="A1765" s="5" t="s">
        <v>6278</v>
      </c>
      <c r="B1765" s="2">
        <v>34</v>
      </c>
      <c r="C1765" s="5"/>
      <c r="D1765" s="18" t="s">
        <v>10795</v>
      </c>
      <c r="E1765" s="22">
        <v>0</v>
      </c>
      <c r="F1765" s="22">
        <v>0</v>
      </c>
      <c r="G1765" s="22">
        <v>0</v>
      </c>
      <c r="H1765" s="22">
        <v>5</v>
      </c>
      <c r="I1765" s="22">
        <v>0</v>
      </c>
      <c r="J1765" s="22">
        <v>0</v>
      </c>
      <c r="K1765" s="41">
        <f t="shared" si="72"/>
        <v>5</v>
      </c>
    </row>
    <row r="1766" spans="1:12">
      <c r="A1766" s="5" t="s">
        <v>6321</v>
      </c>
      <c r="B1766" s="2">
        <v>34</v>
      </c>
      <c r="C1766" s="5"/>
      <c r="D1766" s="18" t="s">
        <v>10796</v>
      </c>
      <c r="E1766" s="22">
        <v>0</v>
      </c>
      <c r="F1766" s="22">
        <v>0</v>
      </c>
      <c r="G1766" s="22">
        <v>0</v>
      </c>
      <c r="H1766" s="22">
        <v>5</v>
      </c>
      <c r="I1766" s="22">
        <v>0</v>
      </c>
      <c r="J1766" s="22">
        <v>0</v>
      </c>
      <c r="K1766" s="41">
        <f t="shared" si="72"/>
        <v>5</v>
      </c>
    </row>
    <row r="1767" spans="1:12">
      <c r="A1767" s="5" t="s">
        <v>6150</v>
      </c>
      <c r="B1767" s="2">
        <v>34</v>
      </c>
      <c r="C1767" s="5"/>
      <c r="D1767" s="18" t="s">
        <v>10797</v>
      </c>
      <c r="E1767" s="22">
        <v>0</v>
      </c>
      <c r="F1767" s="22">
        <v>0</v>
      </c>
      <c r="G1767" s="22">
        <v>0</v>
      </c>
      <c r="H1767" s="22">
        <v>0</v>
      </c>
      <c r="I1767" s="22">
        <v>0</v>
      </c>
      <c r="J1767" s="22">
        <v>2.5</v>
      </c>
      <c r="K1767" s="41">
        <f t="shared" si="72"/>
        <v>2.5</v>
      </c>
    </row>
    <row r="1768" spans="1:12">
      <c r="B1768" s="2">
        <v>34</v>
      </c>
      <c r="C1768" s="5"/>
      <c r="D1768" s="18">
        <v>0</v>
      </c>
      <c r="E1768" s="22">
        <v>0</v>
      </c>
      <c r="F1768" s="22">
        <v>0</v>
      </c>
      <c r="G1768" s="22">
        <v>0</v>
      </c>
      <c r="H1768" s="22">
        <v>0</v>
      </c>
      <c r="I1768" s="22">
        <v>0</v>
      </c>
      <c r="J1768" s="22">
        <v>0</v>
      </c>
      <c r="K1768" s="41">
        <f t="shared" si="72"/>
        <v>0</v>
      </c>
      <c r="L1768" s="1">
        <v>0</v>
      </c>
    </row>
    <row r="1769" spans="1:12">
      <c r="B1769" s="2">
        <v>34</v>
      </c>
      <c r="C1769" s="5"/>
      <c r="D1769" s="18">
        <v>0</v>
      </c>
      <c r="E1769" s="22">
        <v>0</v>
      </c>
      <c r="F1769" s="22">
        <v>0</v>
      </c>
      <c r="G1769" s="22">
        <v>0</v>
      </c>
      <c r="H1769" s="22">
        <v>0</v>
      </c>
      <c r="I1769" s="22">
        <v>0</v>
      </c>
      <c r="J1769" s="22">
        <v>0</v>
      </c>
      <c r="K1769" s="41">
        <f t="shared" si="72"/>
        <v>0</v>
      </c>
      <c r="L1769" s="1">
        <v>0</v>
      </c>
    </row>
    <row r="1770" spans="1:12">
      <c r="B1770" s="2">
        <v>34</v>
      </c>
      <c r="C1770" s="5"/>
      <c r="D1770" s="18">
        <v>0</v>
      </c>
      <c r="E1770" s="22">
        <v>0</v>
      </c>
      <c r="F1770" s="22">
        <v>0</v>
      </c>
      <c r="G1770" s="22">
        <v>0</v>
      </c>
      <c r="H1770" s="22">
        <v>0</v>
      </c>
      <c r="I1770" s="22">
        <v>0</v>
      </c>
      <c r="J1770" s="22">
        <v>0</v>
      </c>
      <c r="K1770" s="41">
        <f t="shared" si="72"/>
        <v>0</v>
      </c>
      <c r="L1770" s="1">
        <v>0</v>
      </c>
    </row>
    <row r="1771" spans="1:12">
      <c r="B1771" s="2">
        <v>34</v>
      </c>
      <c r="C1771" s="5"/>
      <c r="D1771" s="18">
        <v>0</v>
      </c>
      <c r="E1771" s="22">
        <v>0</v>
      </c>
      <c r="F1771" s="22">
        <v>0</v>
      </c>
      <c r="G1771" s="22">
        <v>0</v>
      </c>
      <c r="H1771" s="22">
        <v>0</v>
      </c>
      <c r="I1771" s="22">
        <v>0</v>
      </c>
      <c r="J1771" s="22">
        <v>0</v>
      </c>
      <c r="K1771" s="41">
        <f t="shared" si="72"/>
        <v>0</v>
      </c>
      <c r="L1771" s="1">
        <v>0</v>
      </c>
    </row>
    <row r="1772" spans="1:12">
      <c r="B1772" s="2">
        <v>34</v>
      </c>
      <c r="C1772" s="5"/>
      <c r="D1772" s="18">
        <v>0</v>
      </c>
      <c r="E1772" s="22">
        <v>0</v>
      </c>
      <c r="F1772" s="22">
        <v>0</v>
      </c>
      <c r="G1772" s="22">
        <v>0</v>
      </c>
      <c r="H1772" s="22">
        <v>0</v>
      </c>
      <c r="I1772" s="22">
        <v>0</v>
      </c>
      <c r="J1772" s="22">
        <v>0</v>
      </c>
      <c r="K1772" s="41">
        <f t="shared" si="72"/>
        <v>0</v>
      </c>
      <c r="L1772" s="1">
        <v>0</v>
      </c>
    </row>
    <row r="1773" spans="1:12">
      <c r="B1773" s="2">
        <v>34</v>
      </c>
      <c r="C1773" s="5"/>
      <c r="D1773" s="18">
        <v>0</v>
      </c>
      <c r="E1773" s="22">
        <v>0</v>
      </c>
      <c r="F1773" s="22">
        <v>0</v>
      </c>
      <c r="G1773" s="22">
        <v>0</v>
      </c>
      <c r="H1773" s="22">
        <v>0</v>
      </c>
      <c r="I1773" s="22">
        <v>0</v>
      </c>
      <c r="J1773" s="22">
        <v>0</v>
      </c>
      <c r="K1773" s="41">
        <f t="shared" si="72"/>
        <v>0</v>
      </c>
      <c r="L1773" s="1">
        <v>0</v>
      </c>
    </row>
    <row r="1774" spans="1:12">
      <c r="B1774" s="2">
        <v>34</v>
      </c>
      <c r="C1774" s="5"/>
      <c r="D1774" s="18">
        <v>0</v>
      </c>
      <c r="E1774" s="22">
        <v>0</v>
      </c>
      <c r="F1774" s="22">
        <v>0</v>
      </c>
      <c r="G1774" s="22">
        <v>0</v>
      </c>
      <c r="H1774" s="22">
        <v>0</v>
      </c>
      <c r="I1774" s="22">
        <v>0</v>
      </c>
      <c r="J1774" s="22">
        <v>0</v>
      </c>
      <c r="K1774" s="41">
        <f t="shared" si="72"/>
        <v>0</v>
      </c>
      <c r="L1774" s="1">
        <v>0</v>
      </c>
    </row>
    <row r="1775" spans="1:12">
      <c r="B1775" s="2">
        <v>34</v>
      </c>
      <c r="C1775" s="5"/>
      <c r="D1775" s="18">
        <v>0</v>
      </c>
      <c r="E1775" s="22">
        <v>0</v>
      </c>
      <c r="F1775" s="22">
        <v>0</v>
      </c>
      <c r="G1775" s="22">
        <v>0</v>
      </c>
      <c r="H1775" s="22">
        <v>0</v>
      </c>
      <c r="I1775" s="22">
        <v>0</v>
      </c>
      <c r="J1775" s="22">
        <v>0</v>
      </c>
      <c r="K1775" s="41">
        <f t="shared" si="72"/>
        <v>0</v>
      </c>
      <c r="L1775" s="1">
        <v>0</v>
      </c>
    </row>
    <row r="1776" spans="1:12">
      <c r="B1776" s="2">
        <v>34</v>
      </c>
      <c r="C1776" s="5"/>
      <c r="D1776" s="18">
        <v>0</v>
      </c>
      <c r="E1776" s="22">
        <v>0</v>
      </c>
      <c r="F1776" s="22">
        <v>0</v>
      </c>
      <c r="G1776" s="22">
        <v>0</v>
      </c>
      <c r="H1776" s="22">
        <v>0</v>
      </c>
      <c r="I1776" s="22">
        <v>0</v>
      </c>
      <c r="J1776" s="22">
        <v>0</v>
      </c>
      <c r="K1776" s="41">
        <f t="shared" si="72"/>
        <v>0</v>
      </c>
      <c r="L1776" s="1">
        <v>0</v>
      </c>
    </row>
    <row r="1777" spans="2:12">
      <c r="B1777" s="2">
        <v>34</v>
      </c>
      <c r="C1777" s="5"/>
      <c r="D1777" s="18">
        <v>0</v>
      </c>
      <c r="E1777" s="22">
        <v>0</v>
      </c>
      <c r="F1777" s="22">
        <v>0</v>
      </c>
      <c r="G1777" s="22">
        <v>0</v>
      </c>
      <c r="H1777" s="22">
        <v>0</v>
      </c>
      <c r="I1777" s="22">
        <v>0</v>
      </c>
      <c r="J1777" s="22">
        <v>0</v>
      </c>
      <c r="K1777" s="41">
        <f t="shared" si="72"/>
        <v>0</v>
      </c>
      <c r="L1777" s="1">
        <v>0</v>
      </c>
    </row>
    <row r="1778" spans="2:12">
      <c r="B1778" s="2">
        <v>34</v>
      </c>
      <c r="C1778" s="5"/>
      <c r="D1778" s="18">
        <v>0</v>
      </c>
      <c r="E1778" s="22">
        <v>0</v>
      </c>
      <c r="F1778" s="22">
        <v>0</v>
      </c>
      <c r="G1778" s="22">
        <v>0</v>
      </c>
      <c r="H1778" s="22">
        <v>0</v>
      </c>
      <c r="I1778" s="22">
        <v>0</v>
      </c>
      <c r="J1778" s="22">
        <v>0</v>
      </c>
      <c r="K1778" s="41">
        <f t="shared" si="72"/>
        <v>0</v>
      </c>
      <c r="L1778" s="1">
        <v>0</v>
      </c>
    </row>
    <row r="1779" spans="2:12">
      <c r="B1779" s="2">
        <v>34</v>
      </c>
      <c r="C1779" s="5"/>
      <c r="D1779" s="18">
        <v>0</v>
      </c>
      <c r="E1779" s="22">
        <v>0</v>
      </c>
      <c r="F1779" s="22">
        <v>0</v>
      </c>
      <c r="G1779" s="22">
        <v>0</v>
      </c>
      <c r="H1779" s="22">
        <v>0</v>
      </c>
      <c r="I1779" s="22">
        <v>0</v>
      </c>
      <c r="J1779" s="22">
        <v>0</v>
      </c>
      <c r="K1779" s="41">
        <f t="shared" si="72"/>
        <v>0</v>
      </c>
      <c r="L1779" s="1">
        <v>0</v>
      </c>
    </row>
    <row r="1780" spans="2:12">
      <c r="B1780" s="2">
        <v>34</v>
      </c>
      <c r="C1780" s="5"/>
      <c r="D1780" s="18">
        <v>0</v>
      </c>
      <c r="E1780" s="22">
        <v>0</v>
      </c>
      <c r="F1780" s="22">
        <v>0</v>
      </c>
      <c r="G1780" s="22">
        <v>0</v>
      </c>
      <c r="H1780" s="22">
        <v>0</v>
      </c>
      <c r="I1780" s="22">
        <v>0</v>
      </c>
      <c r="J1780" s="22">
        <v>0</v>
      </c>
      <c r="K1780" s="41">
        <f t="shared" si="72"/>
        <v>0</v>
      </c>
      <c r="L1780" s="1">
        <v>0</v>
      </c>
    </row>
    <row r="1781" spans="2:12">
      <c r="B1781" s="2">
        <v>34</v>
      </c>
      <c r="C1781" s="5"/>
      <c r="D1781" s="18">
        <v>0</v>
      </c>
      <c r="E1781" s="22">
        <v>0</v>
      </c>
      <c r="F1781" s="22">
        <v>0</v>
      </c>
      <c r="G1781" s="22">
        <v>0</v>
      </c>
      <c r="H1781" s="22">
        <v>0</v>
      </c>
      <c r="I1781" s="22">
        <v>0</v>
      </c>
      <c r="J1781" s="22">
        <v>0</v>
      </c>
      <c r="K1781" s="41">
        <f t="shared" si="72"/>
        <v>0</v>
      </c>
      <c r="L1781" s="1">
        <v>0</v>
      </c>
    </row>
    <row r="1782" spans="2:12">
      <c r="B1782" s="2">
        <v>34</v>
      </c>
      <c r="C1782" s="5"/>
      <c r="D1782" s="18">
        <v>0</v>
      </c>
      <c r="E1782" s="22">
        <v>0</v>
      </c>
      <c r="F1782" s="22">
        <v>0</v>
      </c>
      <c r="G1782" s="22">
        <v>0</v>
      </c>
      <c r="H1782" s="22">
        <v>0</v>
      </c>
      <c r="I1782" s="22">
        <v>0</v>
      </c>
      <c r="J1782" s="22">
        <v>0</v>
      </c>
      <c r="K1782" s="41">
        <f t="shared" si="72"/>
        <v>0</v>
      </c>
      <c r="L1782" s="1">
        <v>0</v>
      </c>
    </row>
    <row r="1783" spans="2:12">
      <c r="B1783" s="2">
        <v>34</v>
      </c>
      <c r="C1783" s="5"/>
      <c r="D1783" s="18">
        <v>0</v>
      </c>
      <c r="E1783" s="22">
        <v>0</v>
      </c>
      <c r="F1783" s="22">
        <v>0</v>
      </c>
      <c r="G1783" s="22">
        <v>0</v>
      </c>
      <c r="H1783" s="22">
        <v>0</v>
      </c>
      <c r="I1783" s="22">
        <v>0</v>
      </c>
      <c r="J1783" s="22">
        <v>0</v>
      </c>
      <c r="K1783" s="41">
        <f t="shared" si="72"/>
        <v>0</v>
      </c>
      <c r="L1783" s="1">
        <v>0</v>
      </c>
    </row>
    <row r="1784" spans="2:12">
      <c r="B1784" s="2">
        <v>34</v>
      </c>
      <c r="C1784" s="5"/>
      <c r="D1784" s="18">
        <v>0</v>
      </c>
      <c r="E1784" s="22">
        <v>0</v>
      </c>
      <c r="F1784" s="22">
        <v>0</v>
      </c>
      <c r="G1784" s="22">
        <v>0</v>
      </c>
      <c r="H1784" s="22">
        <v>0</v>
      </c>
      <c r="I1784" s="22">
        <v>0</v>
      </c>
      <c r="J1784" s="22">
        <v>0</v>
      </c>
      <c r="K1784" s="41">
        <f t="shared" si="72"/>
        <v>0</v>
      </c>
      <c r="L1784" s="1">
        <v>0</v>
      </c>
    </row>
    <row r="1785" spans="2:12">
      <c r="B1785" s="2">
        <v>34</v>
      </c>
      <c r="C1785" s="5"/>
      <c r="D1785" s="18">
        <v>0</v>
      </c>
      <c r="E1785" s="22">
        <v>0</v>
      </c>
      <c r="F1785" s="22">
        <v>0</v>
      </c>
      <c r="G1785" s="22">
        <v>0</v>
      </c>
      <c r="H1785" s="22">
        <v>0</v>
      </c>
      <c r="I1785" s="22">
        <v>0</v>
      </c>
      <c r="J1785" s="22">
        <v>0</v>
      </c>
      <c r="K1785" s="41">
        <f t="shared" si="72"/>
        <v>0</v>
      </c>
      <c r="L1785" s="1">
        <v>0</v>
      </c>
    </row>
    <row r="1786" spans="2:12">
      <c r="B1786" s="2">
        <v>34</v>
      </c>
      <c r="C1786" s="5"/>
      <c r="D1786" s="18">
        <v>0</v>
      </c>
      <c r="E1786" s="22">
        <v>0</v>
      </c>
      <c r="F1786" s="22">
        <v>0</v>
      </c>
      <c r="G1786" s="22">
        <v>0</v>
      </c>
      <c r="H1786" s="22">
        <v>0</v>
      </c>
      <c r="I1786" s="22">
        <v>0</v>
      </c>
      <c r="J1786" s="22">
        <v>0</v>
      </c>
      <c r="K1786" s="41">
        <f t="shared" si="72"/>
        <v>0</v>
      </c>
      <c r="L1786" s="1">
        <v>0</v>
      </c>
    </row>
    <row r="1787" spans="2:12">
      <c r="B1787" s="2">
        <v>34</v>
      </c>
      <c r="C1787" s="5"/>
      <c r="D1787" s="18">
        <v>0</v>
      </c>
      <c r="E1787" s="22">
        <v>0</v>
      </c>
      <c r="F1787" s="22">
        <v>0</v>
      </c>
      <c r="G1787" s="22">
        <v>0</v>
      </c>
      <c r="H1787" s="22">
        <v>0</v>
      </c>
      <c r="I1787" s="22">
        <v>0</v>
      </c>
      <c r="J1787" s="22">
        <v>0</v>
      </c>
      <c r="K1787" s="41">
        <f t="shared" si="72"/>
        <v>0</v>
      </c>
      <c r="L1787" s="1">
        <v>0</v>
      </c>
    </row>
    <row r="1788" spans="2:12">
      <c r="B1788" s="2">
        <v>34</v>
      </c>
      <c r="C1788" s="5"/>
      <c r="D1788" s="18">
        <v>0</v>
      </c>
      <c r="E1788" s="22">
        <v>0</v>
      </c>
      <c r="F1788" s="22">
        <v>0</v>
      </c>
      <c r="G1788" s="22">
        <v>0</v>
      </c>
      <c r="H1788" s="22">
        <v>0</v>
      </c>
      <c r="I1788" s="22">
        <v>0</v>
      </c>
      <c r="J1788" s="22">
        <v>0</v>
      </c>
      <c r="K1788" s="41">
        <f t="shared" si="72"/>
        <v>0</v>
      </c>
      <c r="L1788" s="1">
        <v>0</v>
      </c>
    </row>
    <row r="1789" spans="2:12">
      <c r="B1789" s="2">
        <v>34</v>
      </c>
      <c r="C1789" s="5"/>
      <c r="D1789" s="18">
        <v>0</v>
      </c>
      <c r="E1789" s="22">
        <v>0</v>
      </c>
      <c r="F1789" s="22">
        <v>0</v>
      </c>
      <c r="G1789" s="22">
        <v>0</v>
      </c>
      <c r="H1789" s="22">
        <v>0</v>
      </c>
      <c r="I1789" s="22">
        <v>0</v>
      </c>
      <c r="J1789" s="22">
        <v>0</v>
      </c>
      <c r="K1789" s="41">
        <f t="shared" si="72"/>
        <v>0</v>
      </c>
      <c r="L1789" s="1">
        <v>0</v>
      </c>
    </row>
    <row r="1790" spans="2:12">
      <c r="B1790" s="2">
        <v>34</v>
      </c>
      <c r="C1790" s="5"/>
      <c r="D1790" s="18">
        <v>0</v>
      </c>
      <c r="E1790" s="22">
        <v>0</v>
      </c>
      <c r="F1790" s="22">
        <v>0</v>
      </c>
      <c r="G1790" s="22">
        <v>0</v>
      </c>
      <c r="H1790" s="22">
        <v>0</v>
      </c>
      <c r="I1790" s="22">
        <v>0</v>
      </c>
      <c r="J1790" s="22">
        <v>0</v>
      </c>
      <c r="K1790" s="41">
        <f t="shared" si="72"/>
        <v>0</v>
      </c>
      <c r="L1790" s="1">
        <v>0</v>
      </c>
    </row>
    <row r="1791" spans="2:12">
      <c r="B1791" s="2">
        <v>34</v>
      </c>
      <c r="C1791" s="5"/>
      <c r="D1791" s="18">
        <v>0</v>
      </c>
      <c r="E1791" s="22">
        <v>0</v>
      </c>
      <c r="F1791" s="22">
        <v>0</v>
      </c>
      <c r="G1791" s="22">
        <v>0</v>
      </c>
      <c r="H1791" s="22">
        <v>0</v>
      </c>
      <c r="I1791" s="22">
        <v>0</v>
      </c>
      <c r="J1791" s="22">
        <v>0</v>
      </c>
      <c r="K1791" s="41">
        <f t="shared" si="72"/>
        <v>0</v>
      </c>
      <c r="L1791" s="1">
        <v>0</v>
      </c>
    </row>
    <row r="1792" spans="2:12">
      <c r="B1792" s="2">
        <v>34</v>
      </c>
      <c r="C1792" s="5"/>
      <c r="D1792" s="18">
        <v>0</v>
      </c>
      <c r="E1792" s="22">
        <v>0</v>
      </c>
      <c r="F1792" s="22">
        <v>0</v>
      </c>
      <c r="G1792" s="22">
        <v>0</v>
      </c>
      <c r="H1792" s="22">
        <v>0</v>
      </c>
      <c r="I1792" s="22">
        <v>0</v>
      </c>
      <c r="J1792" s="22">
        <v>0</v>
      </c>
      <c r="K1792" s="41">
        <f t="shared" si="72"/>
        <v>0</v>
      </c>
      <c r="L1792" s="1">
        <v>0</v>
      </c>
    </row>
    <row r="1793" spans="2:12">
      <c r="B1793" s="2">
        <v>34</v>
      </c>
      <c r="C1793" s="5"/>
      <c r="D1793" s="18">
        <v>0</v>
      </c>
      <c r="E1793" s="22">
        <v>0</v>
      </c>
      <c r="F1793" s="22">
        <v>0</v>
      </c>
      <c r="G1793" s="22">
        <v>0</v>
      </c>
      <c r="H1793" s="22">
        <v>0</v>
      </c>
      <c r="I1793" s="22">
        <v>0</v>
      </c>
      <c r="J1793" s="22">
        <v>0</v>
      </c>
      <c r="K1793" s="41">
        <f t="shared" si="72"/>
        <v>0</v>
      </c>
      <c r="L1793" s="1">
        <v>0</v>
      </c>
    </row>
    <row r="1794" spans="2:12">
      <c r="B1794" s="2">
        <v>34</v>
      </c>
      <c r="C1794" s="5"/>
      <c r="D1794" s="18">
        <v>0</v>
      </c>
      <c r="E1794" s="22">
        <v>0</v>
      </c>
      <c r="F1794" s="22">
        <v>0</v>
      </c>
      <c r="G1794" s="22">
        <v>0</v>
      </c>
      <c r="H1794" s="22">
        <v>0</v>
      </c>
      <c r="I1794" s="22">
        <v>0</v>
      </c>
      <c r="J1794" s="22">
        <v>0</v>
      </c>
      <c r="K1794" s="41">
        <f t="shared" si="72"/>
        <v>0</v>
      </c>
      <c r="L1794" s="1">
        <v>0</v>
      </c>
    </row>
    <row r="1795" spans="2:12">
      <c r="B1795" s="2">
        <v>34</v>
      </c>
      <c r="C1795" s="5"/>
      <c r="D1795" s="18">
        <v>0</v>
      </c>
      <c r="E1795" s="22">
        <v>0</v>
      </c>
      <c r="F1795" s="22">
        <v>0</v>
      </c>
      <c r="G1795" s="22">
        <v>0</v>
      </c>
      <c r="H1795" s="22">
        <v>0</v>
      </c>
      <c r="I1795" s="22">
        <v>0</v>
      </c>
      <c r="J1795" s="22">
        <v>0</v>
      </c>
      <c r="K1795" s="41">
        <f t="shared" si="72"/>
        <v>0</v>
      </c>
      <c r="L1795" s="1">
        <v>0</v>
      </c>
    </row>
    <row r="1796" spans="2:12">
      <c r="B1796" s="2">
        <v>34</v>
      </c>
      <c r="C1796" s="5"/>
      <c r="D1796" s="18">
        <v>0</v>
      </c>
      <c r="E1796" s="22">
        <v>0</v>
      </c>
      <c r="F1796" s="22">
        <v>0</v>
      </c>
      <c r="G1796" s="22">
        <v>0</v>
      </c>
      <c r="H1796" s="22">
        <v>0</v>
      </c>
      <c r="I1796" s="22">
        <v>0</v>
      </c>
      <c r="J1796" s="22">
        <v>0</v>
      </c>
      <c r="K1796" s="41">
        <f t="shared" si="72"/>
        <v>0</v>
      </c>
      <c r="L1796" s="1">
        <v>0</v>
      </c>
    </row>
    <row r="1797" spans="2:12">
      <c r="B1797" s="2">
        <v>34</v>
      </c>
      <c r="C1797" s="5"/>
      <c r="D1797" s="18">
        <v>0</v>
      </c>
      <c r="E1797" s="22">
        <v>0</v>
      </c>
      <c r="F1797" s="22">
        <v>0</v>
      </c>
      <c r="G1797" s="22">
        <v>0</v>
      </c>
      <c r="H1797" s="22">
        <v>0</v>
      </c>
      <c r="I1797" s="22">
        <v>0</v>
      </c>
      <c r="J1797" s="22">
        <v>0</v>
      </c>
      <c r="K1797" s="41">
        <f t="shared" si="72"/>
        <v>0</v>
      </c>
      <c r="L1797" s="1">
        <v>0</v>
      </c>
    </row>
    <row r="1798" spans="2:12">
      <c r="B1798" s="2">
        <v>34</v>
      </c>
      <c r="C1798" s="5"/>
      <c r="D1798" s="18">
        <v>0</v>
      </c>
      <c r="E1798" s="22">
        <v>0</v>
      </c>
      <c r="F1798" s="22">
        <v>0</v>
      </c>
      <c r="G1798" s="22">
        <v>0</v>
      </c>
      <c r="H1798" s="22">
        <v>0</v>
      </c>
      <c r="I1798" s="22">
        <v>0</v>
      </c>
      <c r="J1798" s="22">
        <v>0</v>
      </c>
      <c r="K1798" s="41">
        <f t="shared" si="72"/>
        <v>0</v>
      </c>
      <c r="L1798" s="1">
        <v>0</v>
      </c>
    </row>
    <row r="1799" spans="2:12">
      <c r="B1799" s="2">
        <v>34</v>
      </c>
      <c r="C1799" s="5"/>
      <c r="D1799" s="18">
        <v>0</v>
      </c>
      <c r="E1799" s="22">
        <v>0</v>
      </c>
      <c r="F1799" s="22">
        <v>0</v>
      </c>
      <c r="G1799" s="22">
        <v>0</v>
      </c>
      <c r="H1799" s="22">
        <v>0</v>
      </c>
      <c r="I1799" s="22">
        <v>0</v>
      </c>
      <c r="J1799" s="22">
        <v>0</v>
      </c>
      <c r="K1799" s="41">
        <f t="shared" si="72"/>
        <v>0</v>
      </c>
      <c r="L1799" s="1">
        <v>0</v>
      </c>
    </row>
    <row r="1800" spans="2:12">
      <c r="B1800" s="2">
        <v>34</v>
      </c>
      <c r="C1800" s="5"/>
      <c r="D1800" s="18">
        <v>0</v>
      </c>
      <c r="E1800" s="22">
        <v>0</v>
      </c>
      <c r="F1800" s="22">
        <v>0</v>
      </c>
      <c r="G1800" s="22">
        <v>0</v>
      </c>
      <c r="H1800" s="22">
        <v>0</v>
      </c>
      <c r="I1800" s="22">
        <v>0</v>
      </c>
      <c r="J1800" s="22">
        <v>0</v>
      </c>
      <c r="K1800" s="41">
        <f t="shared" si="72"/>
        <v>0</v>
      </c>
      <c r="L1800" s="1">
        <v>0</v>
      </c>
    </row>
    <row r="1801" spans="2:12">
      <c r="B1801" s="2">
        <v>34</v>
      </c>
      <c r="C1801" s="5"/>
      <c r="D1801" s="18">
        <v>0</v>
      </c>
      <c r="E1801" s="22">
        <v>0</v>
      </c>
      <c r="F1801" s="22">
        <v>0</v>
      </c>
      <c r="G1801" s="22">
        <v>0</v>
      </c>
      <c r="H1801" s="22">
        <v>0</v>
      </c>
      <c r="I1801" s="22">
        <v>0</v>
      </c>
      <c r="J1801" s="22">
        <v>0</v>
      </c>
      <c r="K1801" s="41">
        <f t="shared" si="72"/>
        <v>0</v>
      </c>
      <c r="L1801" s="1">
        <v>0</v>
      </c>
    </row>
    <row r="1802" spans="2:12">
      <c r="B1802" s="2">
        <v>34</v>
      </c>
      <c r="C1802" s="5"/>
      <c r="D1802" s="18">
        <v>0</v>
      </c>
      <c r="E1802" s="22">
        <v>0</v>
      </c>
      <c r="F1802" s="22">
        <v>0</v>
      </c>
      <c r="G1802" s="22">
        <v>0</v>
      </c>
      <c r="H1802" s="22">
        <v>0</v>
      </c>
      <c r="I1802" s="22">
        <v>0</v>
      </c>
      <c r="J1802" s="22">
        <v>0</v>
      </c>
      <c r="K1802" s="41">
        <f t="shared" si="72"/>
        <v>0</v>
      </c>
      <c r="L1802" s="1">
        <v>0</v>
      </c>
    </row>
    <row r="1803" spans="2:12">
      <c r="B1803" s="2">
        <v>34</v>
      </c>
      <c r="C1803" s="5"/>
      <c r="D1803" s="18">
        <v>0</v>
      </c>
      <c r="E1803" s="22">
        <v>0</v>
      </c>
      <c r="F1803" s="22">
        <v>0</v>
      </c>
      <c r="G1803" s="22">
        <v>0</v>
      </c>
      <c r="H1803" s="22">
        <v>0</v>
      </c>
      <c r="I1803" s="22">
        <v>0</v>
      </c>
      <c r="J1803" s="22">
        <v>0</v>
      </c>
      <c r="K1803" s="41">
        <f t="shared" si="72"/>
        <v>0</v>
      </c>
      <c r="L1803" s="1">
        <v>0</v>
      </c>
    </row>
    <row r="1804" spans="2:12">
      <c r="B1804" s="2">
        <v>34</v>
      </c>
      <c r="C1804" s="5"/>
      <c r="D1804" s="18">
        <v>0</v>
      </c>
      <c r="E1804" s="22">
        <v>0</v>
      </c>
      <c r="F1804" s="22">
        <v>0</v>
      </c>
      <c r="G1804" s="22">
        <v>0</v>
      </c>
      <c r="H1804" s="22">
        <v>0</v>
      </c>
      <c r="I1804" s="22">
        <v>0</v>
      </c>
      <c r="J1804" s="22">
        <v>0</v>
      </c>
      <c r="K1804" s="41">
        <f t="shared" si="72"/>
        <v>0</v>
      </c>
      <c r="L1804" s="1">
        <v>0</v>
      </c>
    </row>
    <row r="1805" spans="2:12">
      <c r="B1805" s="2">
        <v>34</v>
      </c>
      <c r="C1805" s="5"/>
      <c r="D1805" s="18">
        <v>0</v>
      </c>
      <c r="E1805" s="22">
        <v>0</v>
      </c>
      <c r="F1805" s="22">
        <v>0</v>
      </c>
      <c r="G1805" s="22">
        <v>0</v>
      </c>
      <c r="H1805" s="22">
        <v>0</v>
      </c>
      <c r="I1805" s="22">
        <v>0</v>
      </c>
      <c r="J1805" s="22">
        <v>0</v>
      </c>
      <c r="K1805" s="41">
        <f t="shared" si="72"/>
        <v>0</v>
      </c>
      <c r="L1805" s="1">
        <v>0</v>
      </c>
    </row>
    <row r="1806" spans="2:12">
      <c r="B1806" s="2">
        <v>34</v>
      </c>
      <c r="C1806" s="5"/>
      <c r="D1806" s="18">
        <v>0</v>
      </c>
      <c r="E1806" s="22">
        <v>0</v>
      </c>
      <c r="F1806" s="22">
        <v>0</v>
      </c>
      <c r="G1806" s="22">
        <v>0</v>
      </c>
      <c r="H1806" s="22">
        <v>0</v>
      </c>
      <c r="I1806" s="22">
        <v>0</v>
      </c>
      <c r="J1806" s="22">
        <v>0</v>
      </c>
      <c r="K1806" s="41">
        <f t="shared" si="72"/>
        <v>0</v>
      </c>
      <c r="L1806" s="1">
        <v>0</v>
      </c>
    </row>
    <row r="1807" spans="2:12">
      <c r="B1807" s="2">
        <v>34</v>
      </c>
      <c r="C1807" s="5"/>
      <c r="D1807" s="18">
        <v>0</v>
      </c>
      <c r="E1807" s="22">
        <v>0</v>
      </c>
      <c r="F1807" s="22">
        <v>0</v>
      </c>
      <c r="G1807" s="22">
        <v>0</v>
      </c>
      <c r="H1807" s="22">
        <v>0</v>
      </c>
      <c r="I1807" s="22">
        <v>0</v>
      </c>
      <c r="J1807" s="22">
        <v>0</v>
      </c>
      <c r="K1807" s="41">
        <f t="shared" si="72"/>
        <v>0</v>
      </c>
      <c r="L1807" s="1">
        <v>0</v>
      </c>
    </row>
    <row r="1808" spans="2:12">
      <c r="B1808" s="2">
        <v>34</v>
      </c>
      <c r="C1808" s="5"/>
      <c r="D1808" s="18">
        <v>0</v>
      </c>
      <c r="E1808" s="22">
        <v>0</v>
      </c>
      <c r="F1808" s="22">
        <v>0</v>
      </c>
      <c r="G1808" s="22">
        <v>0</v>
      </c>
      <c r="H1808" s="22">
        <v>0</v>
      </c>
      <c r="I1808" s="22">
        <v>0</v>
      </c>
      <c r="J1808" s="22">
        <v>0</v>
      </c>
      <c r="K1808" s="41">
        <f t="shared" si="72"/>
        <v>0</v>
      </c>
      <c r="L1808" s="1">
        <v>0</v>
      </c>
    </row>
    <row r="1809" spans="2:12">
      <c r="B1809" s="2">
        <v>34</v>
      </c>
      <c r="C1809" s="5"/>
      <c r="D1809" s="18">
        <v>0</v>
      </c>
      <c r="E1809" s="22">
        <v>0</v>
      </c>
      <c r="F1809" s="22">
        <v>0</v>
      </c>
      <c r="G1809" s="22">
        <v>0</v>
      </c>
      <c r="H1809" s="22">
        <v>0</v>
      </c>
      <c r="I1809" s="22">
        <v>0</v>
      </c>
      <c r="J1809" s="22">
        <v>0</v>
      </c>
      <c r="K1809" s="41">
        <f t="shared" si="72"/>
        <v>0</v>
      </c>
      <c r="L1809" s="1">
        <v>0</v>
      </c>
    </row>
    <row r="1810" spans="2:12">
      <c r="B1810" s="2">
        <v>34</v>
      </c>
      <c r="C1810" s="5"/>
      <c r="D1810" s="18">
        <v>0</v>
      </c>
      <c r="E1810" s="22">
        <v>0</v>
      </c>
      <c r="F1810" s="22">
        <v>0</v>
      </c>
      <c r="G1810" s="22">
        <v>0</v>
      </c>
      <c r="H1810" s="22">
        <v>0</v>
      </c>
      <c r="I1810" s="22">
        <v>0</v>
      </c>
      <c r="J1810" s="22">
        <v>0</v>
      </c>
      <c r="K1810" s="41">
        <f t="shared" si="72"/>
        <v>0</v>
      </c>
      <c r="L1810" s="1">
        <v>0</v>
      </c>
    </row>
    <row r="1811" spans="2:12">
      <c r="B1811" s="2">
        <v>34</v>
      </c>
      <c r="C1811" s="5"/>
      <c r="D1811" s="18">
        <v>0</v>
      </c>
      <c r="E1811" s="22">
        <v>0</v>
      </c>
      <c r="F1811" s="22">
        <v>0</v>
      </c>
      <c r="G1811" s="22">
        <v>0</v>
      </c>
      <c r="H1811" s="22">
        <v>0</v>
      </c>
      <c r="I1811" s="22">
        <v>0</v>
      </c>
      <c r="J1811" s="22">
        <v>0</v>
      </c>
      <c r="K1811" s="41">
        <f t="shared" si="72"/>
        <v>0</v>
      </c>
      <c r="L1811" s="1">
        <v>0</v>
      </c>
    </row>
    <row r="1812" spans="2:12">
      <c r="B1812" s="2">
        <v>34</v>
      </c>
      <c r="C1812" s="5"/>
      <c r="D1812" s="18">
        <v>0</v>
      </c>
      <c r="E1812" s="22">
        <v>0</v>
      </c>
      <c r="F1812" s="22">
        <v>0</v>
      </c>
      <c r="G1812" s="22">
        <v>0</v>
      </c>
      <c r="H1812" s="22">
        <v>0</v>
      </c>
      <c r="I1812" s="22">
        <v>0</v>
      </c>
      <c r="J1812" s="22">
        <v>0</v>
      </c>
      <c r="K1812" s="41">
        <f t="shared" si="72"/>
        <v>0</v>
      </c>
      <c r="L1812" s="1">
        <v>0</v>
      </c>
    </row>
    <row r="1813" spans="2:12">
      <c r="B1813" s="2">
        <v>34</v>
      </c>
      <c r="C1813" s="5"/>
      <c r="D1813" s="18">
        <v>0</v>
      </c>
      <c r="E1813" s="22">
        <v>0</v>
      </c>
      <c r="F1813" s="22">
        <v>0</v>
      </c>
      <c r="G1813" s="22">
        <v>0</v>
      </c>
      <c r="H1813" s="22">
        <v>0</v>
      </c>
      <c r="I1813" s="22">
        <v>0</v>
      </c>
      <c r="J1813" s="22">
        <v>0</v>
      </c>
      <c r="K1813" s="41">
        <f t="shared" si="72"/>
        <v>0</v>
      </c>
      <c r="L1813" s="1">
        <v>0</v>
      </c>
    </row>
    <row r="1814" spans="2:12">
      <c r="B1814" s="2">
        <v>34</v>
      </c>
      <c r="C1814" s="5"/>
      <c r="D1814" s="18">
        <v>0</v>
      </c>
      <c r="E1814" s="22">
        <v>0</v>
      </c>
      <c r="F1814" s="22">
        <v>0</v>
      </c>
      <c r="G1814" s="22">
        <v>0</v>
      </c>
      <c r="H1814" s="22">
        <v>0</v>
      </c>
      <c r="I1814" s="22">
        <v>0</v>
      </c>
      <c r="J1814" s="22">
        <v>0</v>
      </c>
      <c r="K1814" s="41">
        <f t="shared" si="72"/>
        <v>0</v>
      </c>
      <c r="L1814" s="1">
        <v>0</v>
      </c>
    </row>
    <row r="1815" spans="2:12">
      <c r="B1815" s="2">
        <v>34</v>
      </c>
      <c r="C1815" s="5"/>
      <c r="D1815" s="18">
        <v>0</v>
      </c>
      <c r="E1815" s="22">
        <v>0</v>
      </c>
      <c r="F1815" s="22">
        <v>0</v>
      </c>
      <c r="G1815" s="22">
        <v>0</v>
      </c>
      <c r="H1815" s="22">
        <v>0</v>
      </c>
      <c r="I1815" s="22">
        <v>0</v>
      </c>
      <c r="J1815" s="22">
        <v>0</v>
      </c>
      <c r="K1815" s="41">
        <f t="shared" si="72"/>
        <v>0</v>
      </c>
      <c r="L1815" s="1">
        <v>0</v>
      </c>
    </row>
    <row r="1816" spans="2:12">
      <c r="B1816" s="2">
        <v>34</v>
      </c>
      <c r="C1816" s="5"/>
      <c r="D1816" s="18">
        <v>0</v>
      </c>
      <c r="E1816" s="22">
        <v>0</v>
      </c>
      <c r="F1816" s="22">
        <v>0</v>
      </c>
      <c r="G1816" s="22">
        <v>0</v>
      </c>
      <c r="H1816" s="22">
        <v>0</v>
      </c>
      <c r="I1816" s="22">
        <v>0</v>
      </c>
      <c r="J1816" s="22">
        <v>0</v>
      </c>
      <c r="K1816" s="41">
        <f t="shared" si="72"/>
        <v>0</v>
      </c>
      <c r="L1816" s="1">
        <v>0</v>
      </c>
    </row>
    <row r="1817" spans="2:12">
      <c r="B1817" s="2">
        <v>34</v>
      </c>
      <c r="C1817" s="5"/>
      <c r="D1817" s="18">
        <v>0</v>
      </c>
      <c r="E1817" s="22">
        <v>0</v>
      </c>
      <c r="F1817" s="22">
        <v>0</v>
      </c>
      <c r="G1817" s="22">
        <v>0</v>
      </c>
      <c r="H1817" s="22">
        <v>0</v>
      </c>
      <c r="I1817" s="22">
        <v>0</v>
      </c>
      <c r="J1817" s="22">
        <v>0</v>
      </c>
      <c r="K1817" s="41">
        <f t="shared" si="72"/>
        <v>0</v>
      </c>
      <c r="L1817" s="1">
        <v>0</v>
      </c>
    </row>
    <row r="1818" spans="2:12">
      <c r="B1818" s="2">
        <v>34</v>
      </c>
      <c r="C1818" s="5"/>
      <c r="D1818" s="18"/>
      <c r="E1818" s="22"/>
      <c r="F1818" s="22"/>
      <c r="G1818" s="22"/>
      <c r="H1818" s="22"/>
      <c r="I1818" s="22"/>
      <c r="J1818" s="22"/>
      <c r="K1818" s="41">
        <f t="shared" si="72"/>
        <v>0</v>
      </c>
    </row>
    <row r="1819" spans="2:12">
      <c r="B1819" s="2">
        <v>34</v>
      </c>
      <c r="C1819" s="5"/>
      <c r="D1819" s="30" t="s">
        <v>3891</v>
      </c>
      <c r="E1819" s="42">
        <f t="shared" ref="E1819:K1819" si="73">SUM(E1738:E1818)</f>
        <v>94</v>
      </c>
      <c r="F1819" s="42">
        <f t="shared" si="73"/>
        <v>18.5</v>
      </c>
      <c r="G1819" s="42">
        <f t="shared" si="73"/>
        <v>0</v>
      </c>
      <c r="H1819" s="42">
        <f t="shared" si="73"/>
        <v>10</v>
      </c>
      <c r="I1819" s="42">
        <f t="shared" si="73"/>
        <v>0</v>
      </c>
      <c r="J1819" s="42">
        <f t="shared" si="73"/>
        <v>27.5</v>
      </c>
      <c r="K1819" s="42">
        <f t="shared" si="73"/>
        <v>150</v>
      </c>
    </row>
    <row r="1820" spans="2:12">
      <c r="C1820" s="5"/>
      <c r="D1820" s="18"/>
      <c r="E1820" s="22"/>
      <c r="F1820" s="22"/>
      <c r="G1820" s="22"/>
      <c r="H1820" s="22"/>
      <c r="I1820" s="22"/>
      <c r="J1820" s="22"/>
      <c r="K1820" s="41">
        <f t="shared" si="72"/>
        <v>0</v>
      </c>
    </row>
    <row r="1821" spans="2:12">
      <c r="C1821" s="5"/>
      <c r="D1821" s="18"/>
      <c r="E1821" s="22"/>
      <c r="F1821" s="22"/>
      <c r="G1821" s="22"/>
      <c r="H1821" s="22"/>
      <c r="I1821" s="22"/>
      <c r="J1821" s="22"/>
      <c r="K1821" s="41">
        <f t="shared" si="72"/>
        <v>0</v>
      </c>
    </row>
    <row r="1822" spans="2:12">
      <c r="B1822" s="2">
        <v>0</v>
      </c>
      <c r="C1822" s="5"/>
      <c r="D1822" s="29" t="str">
        <f>""&amp;TEXT(D1570,"0")&amp;" एकूण बेरीज"</f>
        <v>सिंहगड रोड क्षेत्रीय कार्यालय एकूण बेरीज</v>
      </c>
      <c r="E1822" s="40">
        <f t="shared" ref="E1822:K1822" si="74">E1653+E1736+E1819</f>
        <v>236.5</v>
      </c>
      <c r="F1822" s="40">
        <f t="shared" si="74"/>
        <v>33.5</v>
      </c>
      <c r="G1822" s="40">
        <f t="shared" si="74"/>
        <v>22.5</v>
      </c>
      <c r="H1822" s="40">
        <f t="shared" si="74"/>
        <v>58</v>
      </c>
      <c r="I1822" s="40">
        <f t="shared" si="74"/>
        <v>0</v>
      </c>
      <c r="J1822" s="40">
        <f t="shared" si="74"/>
        <v>100</v>
      </c>
      <c r="K1822" s="40">
        <f t="shared" si="74"/>
        <v>450.5</v>
      </c>
    </row>
    <row r="1823" spans="2:12" ht="15.75" customHeight="1">
      <c r="C1823" s="5"/>
      <c r="D1823" s="18"/>
      <c r="E1823" s="22"/>
      <c r="F1823" s="22"/>
      <c r="G1823" s="22"/>
      <c r="H1823" s="22"/>
      <c r="I1823" s="22"/>
      <c r="J1823" s="22"/>
      <c r="K1823" s="41">
        <f t="shared" si="72"/>
        <v>0</v>
      </c>
    </row>
    <row r="1824" spans="2:12" ht="15.75" customHeight="1">
      <c r="C1824" s="5"/>
      <c r="D1824" s="18"/>
      <c r="E1824" s="22"/>
      <c r="F1824" s="22"/>
      <c r="G1824" s="22"/>
      <c r="H1824" s="22"/>
      <c r="I1824" s="22"/>
      <c r="J1824" s="22"/>
      <c r="K1824" s="41">
        <f t="shared" si="72"/>
        <v>0</v>
      </c>
    </row>
    <row r="1825" spans="1:11">
      <c r="C1825" s="5"/>
      <c r="D1825" s="18" t="s">
        <v>8334</v>
      </c>
      <c r="E1825" s="22"/>
      <c r="F1825" s="22"/>
      <c r="G1825" s="22"/>
      <c r="H1825" s="22"/>
      <c r="I1825" s="22"/>
      <c r="J1825" s="22"/>
      <c r="K1825" s="41">
        <f t="shared" si="72"/>
        <v>0</v>
      </c>
    </row>
    <row r="1826" spans="1:11">
      <c r="C1826" s="5"/>
      <c r="D1826" s="18"/>
      <c r="E1826" s="22"/>
      <c r="F1826" s="22"/>
      <c r="G1826" s="22"/>
      <c r="H1826" s="22"/>
      <c r="I1826" s="22"/>
      <c r="J1826" s="22"/>
      <c r="K1826" s="41">
        <f t="shared" ref="K1826:K1889" si="75">SUM(E1826:J1826)</f>
        <v>0</v>
      </c>
    </row>
    <row r="1827" spans="1:11">
      <c r="A1827" s="5" t="s">
        <v>6260</v>
      </c>
      <c r="B1827" s="2">
        <v>13</v>
      </c>
      <c r="C1827" s="5"/>
      <c r="D1827" s="18" t="s">
        <v>9904</v>
      </c>
      <c r="E1827" s="22">
        <v>5</v>
      </c>
      <c r="F1827" s="22">
        <v>0</v>
      </c>
      <c r="G1827" s="22">
        <v>0</v>
      </c>
      <c r="H1827" s="22">
        <v>0</v>
      </c>
      <c r="I1827" s="22">
        <v>0</v>
      </c>
      <c r="J1827" s="22">
        <v>0</v>
      </c>
      <c r="K1827" s="41">
        <f t="shared" si="75"/>
        <v>5</v>
      </c>
    </row>
    <row r="1828" spans="1:11">
      <c r="A1828" s="5" t="s">
        <v>6152</v>
      </c>
      <c r="B1828" s="2">
        <v>13</v>
      </c>
      <c r="C1828" s="5"/>
      <c r="D1828" s="18" t="s">
        <v>9905</v>
      </c>
      <c r="E1828" s="22">
        <v>0</v>
      </c>
      <c r="F1828" s="22">
        <v>0</v>
      </c>
      <c r="G1828" s="22">
        <v>0</v>
      </c>
      <c r="H1828" s="22">
        <v>0</v>
      </c>
      <c r="I1828" s="22">
        <v>0</v>
      </c>
      <c r="J1828" s="22">
        <v>5</v>
      </c>
      <c r="K1828" s="41">
        <f t="shared" si="75"/>
        <v>5</v>
      </c>
    </row>
    <row r="1829" spans="1:11">
      <c r="A1829" s="5" t="s">
        <v>6261</v>
      </c>
      <c r="B1829" s="2">
        <v>13</v>
      </c>
      <c r="C1829" s="5"/>
      <c r="D1829" s="18" t="s">
        <v>9906</v>
      </c>
      <c r="E1829" s="22">
        <v>5</v>
      </c>
      <c r="F1829" s="22">
        <v>0</v>
      </c>
      <c r="G1829" s="22">
        <v>0</v>
      </c>
      <c r="H1829" s="22">
        <v>0</v>
      </c>
      <c r="I1829" s="22">
        <v>0</v>
      </c>
      <c r="J1829" s="22">
        <v>0</v>
      </c>
      <c r="K1829" s="41">
        <f t="shared" si="75"/>
        <v>5</v>
      </c>
    </row>
    <row r="1830" spans="1:11">
      <c r="A1830" s="5" t="s">
        <v>6154</v>
      </c>
      <c r="B1830" s="2">
        <v>13</v>
      </c>
      <c r="C1830" s="5"/>
      <c r="D1830" s="18" t="s">
        <v>9907</v>
      </c>
      <c r="E1830" s="22">
        <v>0</v>
      </c>
      <c r="F1830" s="22">
        <v>0</v>
      </c>
      <c r="G1830" s="22">
        <v>0</v>
      </c>
      <c r="H1830" s="22">
        <v>0</v>
      </c>
      <c r="I1830" s="22">
        <v>0</v>
      </c>
      <c r="J1830" s="22">
        <v>5</v>
      </c>
      <c r="K1830" s="41">
        <f t="shared" si="75"/>
        <v>5</v>
      </c>
    </row>
    <row r="1831" spans="1:11">
      <c r="A1831" s="5" t="s">
        <v>6156</v>
      </c>
      <c r="B1831" s="2">
        <v>13</v>
      </c>
      <c r="C1831" s="5"/>
      <c r="D1831" s="18" t="s">
        <v>9908</v>
      </c>
      <c r="E1831" s="22">
        <v>0</v>
      </c>
      <c r="F1831" s="22">
        <v>0</v>
      </c>
      <c r="G1831" s="22">
        <v>0</v>
      </c>
      <c r="H1831" s="22">
        <v>0</v>
      </c>
      <c r="I1831" s="22">
        <v>0</v>
      </c>
      <c r="J1831" s="22">
        <v>2.5</v>
      </c>
      <c r="K1831" s="41">
        <f t="shared" si="75"/>
        <v>2.5</v>
      </c>
    </row>
    <row r="1832" spans="1:11">
      <c r="A1832" s="5" t="s">
        <v>6224</v>
      </c>
      <c r="B1832" s="2">
        <v>13</v>
      </c>
      <c r="C1832" s="5"/>
      <c r="D1832" s="18" t="s">
        <v>9909</v>
      </c>
      <c r="E1832" s="22">
        <v>0</v>
      </c>
      <c r="F1832" s="22">
        <v>5</v>
      </c>
      <c r="G1832" s="22">
        <v>0</v>
      </c>
      <c r="H1832" s="22">
        <v>0</v>
      </c>
      <c r="I1832" s="22">
        <v>0</v>
      </c>
      <c r="J1832" s="22">
        <v>0</v>
      </c>
      <c r="K1832" s="41">
        <f t="shared" si="75"/>
        <v>5</v>
      </c>
    </row>
    <row r="1833" spans="1:11">
      <c r="A1833" s="5" t="s">
        <v>6271</v>
      </c>
      <c r="B1833" s="2">
        <v>13</v>
      </c>
      <c r="C1833" s="5"/>
      <c r="D1833" s="18" t="s">
        <v>9910</v>
      </c>
      <c r="E1833" s="22">
        <v>5</v>
      </c>
      <c r="F1833" s="22">
        <v>0</v>
      </c>
      <c r="G1833" s="22">
        <v>0</v>
      </c>
      <c r="H1833" s="22">
        <v>0</v>
      </c>
      <c r="I1833" s="22">
        <v>0</v>
      </c>
      <c r="J1833" s="22">
        <v>0</v>
      </c>
      <c r="K1833" s="41">
        <f t="shared" si="75"/>
        <v>5</v>
      </c>
    </row>
    <row r="1834" spans="1:11">
      <c r="A1834" s="5" t="s">
        <v>6162</v>
      </c>
      <c r="B1834" s="2">
        <v>13</v>
      </c>
      <c r="C1834" s="5"/>
      <c r="D1834" s="18" t="s">
        <v>9911</v>
      </c>
      <c r="E1834" s="22">
        <v>0</v>
      </c>
      <c r="F1834" s="22">
        <v>0</v>
      </c>
      <c r="G1834" s="22">
        <v>0</v>
      </c>
      <c r="H1834" s="22">
        <v>0</v>
      </c>
      <c r="I1834" s="22">
        <v>0</v>
      </c>
      <c r="J1834" s="22">
        <v>5</v>
      </c>
      <c r="K1834" s="41">
        <f t="shared" si="75"/>
        <v>5</v>
      </c>
    </row>
    <row r="1835" spans="1:11">
      <c r="A1835" s="5" t="s">
        <v>6341</v>
      </c>
      <c r="B1835" s="2">
        <v>13</v>
      </c>
      <c r="C1835" s="5"/>
      <c r="D1835" s="18" t="s">
        <v>9912</v>
      </c>
      <c r="E1835" s="22">
        <v>0</v>
      </c>
      <c r="F1835" s="22">
        <v>0</v>
      </c>
      <c r="G1835" s="22">
        <v>0</v>
      </c>
      <c r="H1835" s="22">
        <v>5</v>
      </c>
      <c r="I1835" s="22">
        <v>0</v>
      </c>
      <c r="J1835" s="22">
        <v>0</v>
      </c>
      <c r="K1835" s="41">
        <f t="shared" si="75"/>
        <v>5</v>
      </c>
    </row>
    <row r="1836" spans="1:11">
      <c r="A1836" s="5" t="s">
        <v>6163</v>
      </c>
      <c r="B1836" s="2">
        <v>13</v>
      </c>
      <c r="C1836" s="5"/>
      <c r="D1836" s="18" t="s">
        <v>9913</v>
      </c>
      <c r="E1836" s="22">
        <v>0</v>
      </c>
      <c r="F1836" s="22">
        <v>0</v>
      </c>
      <c r="G1836" s="22">
        <v>0</v>
      </c>
      <c r="H1836" s="22">
        <v>0</v>
      </c>
      <c r="I1836" s="22">
        <v>0</v>
      </c>
      <c r="J1836" s="22">
        <v>5</v>
      </c>
      <c r="K1836" s="41">
        <f t="shared" si="75"/>
        <v>5</v>
      </c>
    </row>
    <row r="1837" spans="1:11">
      <c r="A1837" s="5" t="s">
        <v>6242</v>
      </c>
      <c r="B1837" s="2">
        <v>13</v>
      </c>
      <c r="C1837" s="5"/>
      <c r="D1837" s="18" t="s">
        <v>9914</v>
      </c>
      <c r="E1837" s="22">
        <v>0</v>
      </c>
      <c r="F1837" s="22">
        <v>5</v>
      </c>
      <c r="G1837" s="22">
        <v>0</v>
      </c>
      <c r="H1837" s="22">
        <v>0</v>
      </c>
      <c r="I1837" s="22">
        <v>0</v>
      </c>
      <c r="J1837" s="22">
        <v>0</v>
      </c>
      <c r="K1837" s="41">
        <f t="shared" si="75"/>
        <v>5</v>
      </c>
    </row>
    <row r="1838" spans="1:11">
      <c r="A1838" s="5" t="s">
        <v>6176</v>
      </c>
      <c r="B1838" s="2">
        <v>13</v>
      </c>
      <c r="C1838" s="5"/>
      <c r="D1838" s="18" t="s">
        <v>9915</v>
      </c>
      <c r="E1838" s="22">
        <v>0</v>
      </c>
      <c r="F1838" s="22">
        <v>0</v>
      </c>
      <c r="G1838" s="22">
        <v>0</v>
      </c>
      <c r="H1838" s="22">
        <v>0</v>
      </c>
      <c r="I1838" s="22">
        <v>0</v>
      </c>
      <c r="J1838" s="22">
        <v>5</v>
      </c>
      <c r="K1838" s="41">
        <f t="shared" si="75"/>
        <v>5</v>
      </c>
    </row>
    <row r="1839" spans="1:11">
      <c r="A1839" s="5" t="s">
        <v>6272</v>
      </c>
      <c r="B1839" s="2">
        <v>13</v>
      </c>
      <c r="C1839" s="5"/>
      <c r="D1839" s="18" t="s">
        <v>9916</v>
      </c>
      <c r="E1839" s="22">
        <v>5</v>
      </c>
      <c r="F1839" s="22">
        <v>0</v>
      </c>
      <c r="G1839" s="22">
        <v>0</v>
      </c>
      <c r="H1839" s="22">
        <v>0</v>
      </c>
      <c r="I1839" s="22">
        <v>0</v>
      </c>
      <c r="J1839" s="22">
        <v>0</v>
      </c>
      <c r="K1839" s="41">
        <f t="shared" si="75"/>
        <v>5</v>
      </c>
    </row>
    <row r="1840" spans="1:11">
      <c r="A1840" s="5" t="s">
        <v>6177</v>
      </c>
      <c r="B1840" s="2">
        <v>13</v>
      </c>
      <c r="C1840" s="5"/>
      <c r="D1840" s="18" t="s">
        <v>9917</v>
      </c>
      <c r="E1840" s="22">
        <v>0</v>
      </c>
      <c r="F1840" s="22">
        <v>0</v>
      </c>
      <c r="G1840" s="22">
        <v>0</v>
      </c>
      <c r="H1840" s="22">
        <v>0</v>
      </c>
      <c r="I1840" s="22">
        <v>0</v>
      </c>
      <c r="J1840" s="22">
        <v>5</v>
      </c>
      <c r="K1840" s="41">
        <f t="shared" si="75"/>
        <v>5</v>
      </c>
    </row>
    <row r="1841" spans="1:12">
      <c r="A1841" s="5" t="s">
        <v>6360</v>
      </c>
      <c r="B1841" s="2">
        <v>13</v>
      </c>
      <c r="C1841" s="5"/>
      <c r="D1841" s="18" t="s">
        <v>9918</v>
      </c>
      <c r="E1841" s="22">
        <v>0</v>
      </c>
      <c r="F1841" s="22">
        <v>0</v>
      </c>
      <c r="G1841" s="22">
        <v>0</v>
      </c>
      <c r="H1841" s="22">
        <v>5</v>
      </c>
      <c r="I1841" s="22">
        <v>0</v>
      </c>
      <c r="J1841" s="22">
        <v>0</v>
      </c>
      <c r="K1841" s="41">
        <f t="shared" si="75"/>
        <v>5</v>
      </c>
    </row>
    <row r="1842" spans="1:12">
      <c r="A1842" s="5" t="s">
        <v>6273</v>
      </c>
      <c r="B1842" s="2">
        <v>13</v>
      </c>
      <c r="C1842" s="5"/>
      <c r="D1842" s="18" t="s">
        <v>9919</v>
      </c>
      <c r="E1842" s="22">
        <v>5</v>
      </c>
      <c r="F1842" s="22">
        <v>0</v>
      </c>
      <c r="G1842" s="22">
        <v>0</v>
      </c>
      <c r="H1842" s="22">
        <v>0</v>
      </c>
      <c r="I1842" s="22">
        <v>0</v>
      </c>
      <c r="J1842" s="22">
        <v>0</v>
      </c>
      <c r="K1842" s="41">
        <f t="shared" si="75"/>
        <v>5</v>
      </c>
    </row>
    <row r="1843" spans="1:12">
      <c r="A1843" s="5" t="s">
        <v>6274</v>
      </c>
      <c r="B1843" s="2">
        <v>13</v>
      </c>
      <c r="C1843" s="5"/>
      <c r="D1843" s="18" t="s">
        <v>9920</v>
      </c>
      <c r="E1843" s="22">
        <v>2.5</v>
      </c>
      <c r="F1843" s="22">
        <v>0</v>
      </c>
      <c r="G1843" s="22">
        <v>0</v>
      </c>
      <c r="H1843" s="22">
        <v>0</v>
      </c>
      <c r="I1843" s="22">
        <v>0</v>
      </c>
      <c r="J1843" s="22">
        <v>0</v>
      </c>
      <c r="K1843" s="41">
        <f t="shared" si="75"/>
        <v>2.5</v>
      </c>
    </row>
    <row r="1844" spans="1:12">
      <c r="A1844" s="5" t="s">
        <v>6178</v>
      </c>
      <c r="B1844" s="2">
        <v>13</v>
      </c>
      <c r="C1844" s="5"/>
      <c r="D1844" s="18" t="s">
        <v>9921</v>
      </c>
      <c r="E1844" s="22">
        <v>0</v>
      </c>
      <c r="F1844" s="22">
        <v>0</v>
      </c>
      <c r="G1844" s="22">
        <v>0</v>
      </c>
      <c r="H1844" s="22">
        <v>0</v>
      </c>
      <c r="I1844" s="22">
        <v>0</v>
      </c>
      <c r="J1844" s="22">
        <v>2.5</v>
      </c>
      <c r="K1844" s="41">
        <f t="shared" si="75"/>
        <v>2.5</v>
      </c>
    </row>
    <row r="1845" spans="1:12">
      <c r="A1845" s="5" t="s">
        <v>6243</v>
      </c>
      <c r="B1845" s="2">
        <v>13</v>
      </c>
      <c r="C1845" s="5"/>
      <c r="D1845" s="18" t="s">
        <v>9922</v>
      </c>
      <c r="E1845" s="22">
        <v>0</v>
      </c>
      <c r="F1845" s="22">
        <v>5</v>
      </c>
      <c r="G1845" s="22">
        <v>0</v>
      </c>
      <c r="H1845" s="22">
        <v>0</v>
      </c>
      <c r="I1845" s="22">
        <v>0</v>
      </c>
      <c r="J1845" s="22">
        <v>0</v>
      </c>
      <c r="K1845" s="41">
        <f t="shared" si="75"/>
        <v>5</v>
      </c>
    </row>
    <row r="1846" spans="1:12">
      <c r="A1846" s="5" t="s">
        <v>6179</v>
      </c>
      <c r="B1846" s="2">
        <v>13</v>
      </c>
      <c r="C1846" s="5"/>
      <c r="D1846" s="18" t="s">
        <v>9923</v>
      </c>
      <c r="E1846" s="22">
        <v>0</v>
      </c>
      <c r="F1846" s="22">
        <v>0</v>
      </c>
      <c r="G1846" s="22">
        <v>0</v>
      </c>
      <c r="H1846" s="22">
        <v>0</v>
      </c>
      <c r="I1846" s="22">
        <v>0</v>
      </c>
      <c r="J1846" s="22">
        <v>5</v>
      </c>
      <c r="K1846" s="41">
        <f t="shared" si="75"/>
        <v>5</v>
      </c>
    </row>
    <row r="1847" spans="1:12">
      <c r="A1847" s="5" t="s">
        <v>6277</v>
      </c>
      <c r="B1847" s="2">
        <v>13</v>
      </c>
      <c r="C1847" s="5"/>
      <c r="D1847" s="18" t="s">
        <v>9924</v>
      </c>
      <c r="E1847" s="22">
        <v>5</v>
      </c>
      <c r="F1847" s="22">
        <v>0</v>
      </c>
      <c r="G1847" s="22">
        <v>0</v>
      </c>
      <c r="H1847" s="22">
        <v>0</v>
      </c>
      <c r="I1847" s="22">
        <v>0</v>
      </c>
      <c r="J1847" s="22">
        <v>0</v>
      </c>
      <c r="K1847" s="41">
        <f t="shared" si="75"/>
        <v>5</v>
      </c>
    </row>
    <row r="1848" spans="1:12">
      <c r="A1848" s="5" t="s">
        <v>6180</v>
      </c>
      <c r="B1848" s="2">
        <v>13</v>
      </c>
      <c r="C1848" s="5"/>
      <c r="D1848" s="18" t="s">
        <v>9925</v>
      </c>
      <c r="E1848" s="22">
        <v>0</v>
      </c>
      <c r="F1848" s="22">
        <v>0</v>
      </c>
      <c r="G1848" s="22">
        <v>0</v>
      </c>
      <c r="H1848" s="22">
        <v>0</v>
      </c>
      <c r="I1848" s="22">
        <v>0</v>
      </c>
      <c r="J1848" s="22">
        <v>5</v>
      </c>
      <c r="K1848" s="41">
        <f t="shared" si="75"/>
        <v>5</v>
      </c>
    </row>
    <row r="1849" spans="1:12">
      <c r="A1849" s="5" t="s">
        <v>6361</v>
      </c>
      <c r="B1849" s="2">
        <v>13</v>
      </c>
      <c r="C1849" s="5"/>
      <c r="D1849" s="18" t="s">
        <v>9926</v>
      </c>
      <c r="E1849" s="22">
        <v>0</v>
      </c>
      <c r="F1849" s="22">
        <v>0</v>
      </c>
      <c r="G1849" s="22">
        <v>0</v>
      </c>
      <c r="H1849" s="22">
        <v>2.5</v>
      </c>
      <c r="I1849" s="22">
        <v>0</v>
      </c>
      <c r="J1849" s="22">
        <v>0</v>
      </c>
      <c r="K1849" s="41">
        <f t="shared" si="75"/>
        <v>2.5</v>
      </c>
    </row>
    <row r="1850" spans="1:12">
      <c r="A1850" s="5" t="s">
        <v>6279</v>
      </c>
      <c r="B1850" s="2">
        <v>13</v>
      </c>
      <c r="C1850" s="5"/>
      <c r="D1850" s="18" t="s">
        <v>9927</v>
      </c>
      <c r="E1850" s="22">
        <v>5</v>
      </c>
      <c r="F1850" s="22">
        <v>0</v>
      </c>
      <c r="G1850" s="22">
        <v>0</v>
      </c>
      <c r="H1850" s="22">
        <v>0</v>
      </c>
      <c r="I1850" s="22">
        <v>0</v>
      </c>
      <c r="J1850" s="22">
        <v>0</v>
      </c>
      <c r="K1850" s="41">
        <f t="shared" si="75"/>
        <v>5</v>
      </c>
    </row>
    <row r="1851" spans="1:12">
      <c r="A1851" s="5" t="s">
        <v>6359</v>
      </c>
      <c r="B1851" s="2">
        <v>13</v>
      </c>
      <c r="C1851" s="5"/>
      <c r="D1851" s="18" t="s">
        <v>9928</v>
      </c>
      <c r="E1851" s="22">
        <v>0</v>
      </c>
      <c r="F1851" s="22">
        <v>0</v>
      </c>
      <c r="G1851" s="22">
        <v>2.5</v>
      </c>
      <c r="H1851" s="22">
        <v>0</v>
      </c>
      <c r="I1851" s="22">
        <v>0</v>
      </c>
      <c r="J1851" s="22">
        <v>0</v>
      </c>
      <c r="K1851" s="41">
        <f t="shared" si="75"/>
        <v>2.5</v>
      </c>
    </row>
    <row r="1852" spans="1:12">
      <c r="A1852" s="5" t="s">
        <v>6280</v>
      </c>
      <c r="B1852" s="2">
        <v>13</v>
      </c>
      <c r="C1852" s="5"/>
      <c r="D1852" s="18" t="s">
        <v>9929</v>
      </c>
      <c r="E1852" s="22">
        <v>2.5</v>
      </c>
      <c r="F1852" s="22">
        <v>0</v>
      </c>
      <c r="G1852" s="22">
        <v>0</v>
      </c>
      <c r="H1852" s="22">
        <v>0</v>
      </c>
      <c r="I1852" s="22">
        <v>0</v>
      </c>
      <c r="J1852" s="22">
        <v>0</v>
      </c>
      <c r="K1852" s="41">
        <f t="shared" si="75"/>
        <v>2.5</v>
      </c>
    </row>
    <row r="1853" spans="1:12">
      <c r="A1853" s="5" t="s">
        <v>6255</v>
      </c>
      <c r="B1853" s="2">
        <v>13</v>
      </c>
      <c r="C1853" s="5"/>
      <c r="D1853" s="18" t="s">
        <v>9930</v>
      </c>
      <c r="E1853" s="22">
        <v>0</v>
      </c>
      <c r="F1853" s="22">
        <v>5</v>
      </c>
      <c r="G1853" s="22">
        <v>0</v>
      </c>
      <c r="H1853" s="22">
        <v>0</v>
      </c>
      <c r="I1853" s="22">
        <v>0</v>
      </c>
      <c r="J1853" s="22">
        <v>0</v>
      </c>
      <c r="K1853" s="41">
        <f t="shared" si="75"/>
        <v>5</v>
      </c>
    </row>
    <row r="1854" spans="1:12">
      <c r="A1854" s="5" t="s">
        <v>6256</v>
      </c>
      <c r="B1854" s="2">
        <v>13</v>
      </c>
      <c r="C1854" s="5"/>
      <c r="D1854" s="18" t="s">
        <v>9931</v>
      </c>
      <c r="E1854" s="22">
        <v>0</v>
      </c>
      <c r="F1854" s="22">
        <v>2.5</v>
      </c>
      <c r="G1854" s="22">
        <v>0</v>
      </c>
      <c r="H1854" s="22">
        <v>0</v>
      </c>
      <c r="I1854" s="22">
        <v>0</v>
      </c>
      <c r="J1854" s="22">
        <v>0</v>
      </c>
      <c r="K1854" s="41">
        <f t="shared" si="75"/>
        <v>2.5</v>
      </c>
    </row>
    <row r="1855" spans="1:12">
      <c r="A1855" s="5" t="s">
        <v>6270</v>
      </c>
      <c r="B1855" s="2">
        <v>13</v>
      </c>
      <c r="C1855" s="5"/>
      <c r="D1855" s="18" t="s">
        <v>9932</v>
      </c>
      <c r="E1855" s="22">
        <v>0</v>
      </c>
      <c r="F1855" s="22">
        <v>2.5</v>
      </c>
      <c r="G1855" s="22">
        <v>0</v>
      </c>
      <c r="H1855" s="22">
        <v>0</v>
      </c>
      <c r="I1855" s="22">
        <v>0</v>
      </c>
      <c r="J1855" s="22">
        <v>0</v>
      </c>
      <c r="K1855" s="41">
        <f t="shared" si="75"/>
        <v>2.5</v>
      </c>
    </row>
    <row r="1856" spans="1:12">
      <c r="B1856" s="2">
        <v>13</v>
      </c>
      <c r="C1856" s="5"/>
      <c r="D1856" s="18">
        <v>0</v>
      </c>
      <c r="E1856" s="22">
        <v>0</v>
      </c>
      <c r="F1856" s="22">
        <v>0</v>
      </c>
      <c r="G1856" s="22">
        <v>0</v>
      </c>
      <c r="H1856" s="22">
        <v>0</v>
      </c>
      <c r="I1856" s="22">
        <v>0</v>
      </c>
      <c r="J1856" s="22">
        <v>0</v>
      </c>
      <c r="K1856" s="41">
        <f t="shared" si="75"/>
        <v>0</v>
      </c>
      <c r="L1856" s="1">
        <v>0</v>
      </c>
    </row>
    <row r="1857" spans="2:12">
      <c r="B1857" s="2">
        <v>13</v>
      </c>
      <c r="C1857" s="5"/>
      <c r="D1857" s="18">
        <v>0</v>
      </c>
      <c r="E1857" s="22">
        <v>0</v>
      </c>
      <c r="F1857" s="22">
        <v>0</v>
      </c>
      <c r="G1857" s="22">
        <v>0</v>
      </c>
      <c r="H1857" s="22">
        <v>0</v>
      </c>
      <c r="I1857" s="22">
        <v>0</v>
      </c>
      <c r="J1857" s="22">
        <v>0</v>
      </c>
      <c r="K1857" s="41">
        <f t="shared" si="75"/>
        <v>0</v>
      </c>
      <c r="L1857" s="1">
        <v>0</v>
      </c>
    </row>
    <row r="1858" spans="2:12">
      <c r="B1858" s="2">
        <v>13</v>
      </c>
      <c r="C1858" s="5"/>
      <c r="D1858" s="18">
        <v>0</v>
      </c>
      <c r="E1858" s="22">
        <v>0</v>
      </c>
      <c r="F1858" s="22">
        <v>0</v>
      </c>
      <c r="G1858" s="22">
        <v>0</v>
      </c>
      <c r="H1858" s="22">
        <v>0</v>
      </c>
      <c r="I1858" s="22">
        <v>0</v>
      </c>
      <c r="J1858" s="22">
        <v>0</v>
      </c>
      <c r="K1858" s="41">
        <f t="shared" si="75"/>
        <v>0</v>
      </c>
      <c r="L1858" s="1">
        <v>0</v>
      </c>
    </row>
    <row r="1859" spans="2:12">
      <c r="B1859" s="2">
        <v>13</v>
      </c>
      <c r="C1859" s="5"/>
      <c r="D1859" s="18">
        <v>0</v>
      </c>
      <c r="E1859" s="22">
        <v>0</v>
      </c>
      <c r="F1859" s="22">
        <v>0</v>
      </c>
      <c r="G1859" s="22">
        <v>0</v>
      </c>
      <c r="H1859" s="22">
        <v>0</v>
      </c>
      <c r="I1859" s="22">
        <v>0</v>
      </c>
      <c r="J1859" s="22">
        <v>0</v>
      </c>
      <c r="K1859" s="41">
        <f t="shared" si="75"/>
        <v>0</v>
      </c>
      <c r="L1859" s="1">
        <v>0</v>
      </c>
    </row>
    <row r="1860" spans="2:12">
      <c r="B1860" s="2">
        <v>13</v>
      </c>
      <c r="C1860" s="5"/>
      <c r="D1860" s="18">
        <v>0</v>
      </c>
      <c r="E1860" s="22">
        <v>0</v>
      </c>
      <c r="F1860" s="22">
        <v>0</v>
      </c>
      <c r="G1860" s="22">
        <v>0</v>
      </c>
      <c r="H1860" s="22">
        <v>0</v>
      </c>
      <c r="I1860" s="22">
        <v>0</v>
      </c>
      <c r="J1860" s="22">
        <v>0</v>
      </c>
      <c r="K1860" s="41">
        <f t="shared" si="75"/>
        <v>0</v>
      </c>
      <c r="L1860" s="1">
        <v>0</v>
      </c>
    </row>
    <row r="1861" spans="2:12">
      <c r="B1861" s="2">
        <v>13</v>
      </c>
      <c r="C1861" s="5"/>
      <c r="D1861" s="18">
        <v>0</v>
      </c>
      <c r="E1861" s="22">
        <v>0</v>
      </c>
      <c r="F1861" s="22">
        <v>0</v>
      </c>
      <c r="G1861" s="22">
        <v>0</v>
      </c>
      <c r="H1861" s="22">
        <v>0</v>
      </c>
      <c r="I1861" s="22">
        <v>0</v>
      </c>
      <c r="J1861" s="22">
        <v>0</v>
      </c>
      <c r="K1861" s="41">
        <f t="shared" si="75"/>
        <v>0</v>
      </c>
      <c r="L1861" s="1">
        <v>0</v>
      </c>
    </row>
    <row r="1862" spans="2:12">
      <c r="B1862" s="2">
        <v>13</v>
      </c>
      <c r="C1862" s="5"/>
      <c r="D1862" s="18">
        <v>0</v>
      </c>
      <c r="E1862" s="22">
        <v>0</v>
      </c>
      <c r="F1862" s="22">
        <v>0</v>
      </c>
      <c r="G1862" s="22">
        <v>0</v>
      </c>
      <c r="H1862" s="22">
        <v>0</v>
      </c>
      <c r="I1862" s="22">
        <v>0</v>
      </c>
      <c r="J1862" s="22">
        <v>0</v>
      </c>
      <c r="K1862" s="41">
        <f t="shared" si="75"/>
        <v>0</v>
      </c>
      <c r="L1862" s="1">
        <v>0</v>
      </c>
    </row>
    <row r="1863" spans="2:12">
      <c r="B1863" s="2">
        <v>13</v>
      </c>
      <c r="C1863" s="5"/>
      <c r="D1863" s="18">
        <v>0</v>
      </c>
      <c r="E1863" s="22">
        <v>0</v>
      </c>
      <c r="F1863" s="22">
        <v>0</v>
      </c>
      <c r="G1863" s="22">
        <v>0</v>
      </c>
      <c r="H1863" s="22">
        <v>0</v>
      </c>
      <c r="I1863" s="22">
        <v>0</v>
      </c>
      <c r="J1863" s="22">
        <v>0</v>
      </c>
      <c r="K1863" s="41">
        <f t="shared" si="75"/>
        <v>0</v>
      </c>
      <c r="L1863" s="1">
        <v>0</v>
      </c>
    </row>
    <row r="1864" spans="2:12">
      <c r="B1864" s="2">
        <v>13</v>
      </c>
      <c r="C1864" s="5"/>
      <c r="D1864" s="18">
        <v>0</v>
      </c>
      <c r="E1864" s="22">
        <v>0</v>
      </c>
      <c r="F1864" s="22">
        <v>0</v>
      </c>
      <c r="G1864" s="22">
        <v>0</v>
      </c>
      <c r="H1864" s="22">
        <v>0</v>
      </c>
      <c r="I1864" s="22">
        <v>0</v>
      </c>
      <c r="J1864" s="22">
        <v>0</v>
      </c>
      <c r="K1864" s="41">
        <f t="shared" si="75"/>
        <v>0</v>
      </c>
      <c r="L1864" s="1">
        <v>0</v>
      </c>
    </row>
    <row r="1865" spans="2:12">
      <c r="B1865" s="2">
        <v>13</v>
      </c>
      <c r="C1865" s="5"/>
      <c r="D1865" s="18">
        <v>0</v>
      </c>
      <c r="E1865" s="22">
        <v>0</v>
      </c>
      <c r="F1865" s="22">
        <v>0</v>
      </c>
      <c r="G1865" s="22">
        <v>0</v>
      </c>
      <c r="H1865" s="22">
        <v>0</v>
      </c>
      <c r="I1865" s="22">
        <v>0</v>
      </c>
      <c r="J1865" s="22">
        <v>0</v>
      </c>
      <c r="K1865" s="41">
        <f t="shared" si="75"/>
        <v>0</v>
      </c>
      <c r="L1865" s="1">
        <v>0</v>
      </c>
    </row>
    <row r="1866" spans="2:12">
      <c r="B1866" s="2">
        <v>13</v>
      </c>
      <c r="C1866" s="5"/>
      <c r="D1866" s="18">
        <v>0</v>
      </c>
      <c r="E1866" s="22">
        <v>0</v>
      </c>
      <c r="F1866" s="22">
        <v>0</v>
      </c>
      <c r="G1866" s="22">
        <v>0</v>
      </c>
      <c r="H1866" s="22">
        <v>0</v>
      </c>
      <c r="I1866" s="22">
        <v>0</v>
      </c>
      <c r="J1866" s="22">
        <v>0</v>
      </c>
      <c r="K1866" s="41">
        <f t="shared" si="75"/>
        <v>0</v>
      </c>
      <c r="L1866" s="1">
        <v>0</v>
      </c>
    </row>
    <row r="1867" spans="2:12">
      <c r="B1867" s="2">
        <v>13</v>
      </c>
      <c r="C1867" s="5"/>
      <c r="D1867" s="18">
        <v>0</v>
      </c>
      <c r="E1867" s="22">
        <v>0</v>
      </c>
      <c r="F1867" s="22">
        <v>0</v>
      </c>
      <c r="G1867" s="22">
        <v>0</v>
      </c>
      <c r="H1867" s="22">
        <v>0</v>
      </c>
      <c r="I1867" s="22">
        <v>0</v>
      </c>
      <c r="J1867" s="22">
        <v>0</v>
      </c>
      <c r="K1867" s="41">
        <f t="shared" si="75"/>
        <v>0</v>
      </c>
      <c r="L1867" s="1">
        <v>0</v>
      </c>
    </row>
    <row r="1868" spans="2:12">
      <c r="B1868" s="2">
        <v>13</v>
      </c>
      <c r="C1868" s="5"/>
      <c r="D1868" s="18">
        <v>0</v>
      </c>
      <c r="E1868" s="22">
        <v>0</v>
      </c>
      <c r="F1868" s="22">
        <v>0</v>
      </c>
      <c r="G1868" s="22">
        <v>0</v>
      </c>
      <c r="H1868" s="22">
        <v>0</v>
      </c>
      <c r="I1868" s="22">
        <v>0</v>
      </c>
      <c r="J1868" s="22">
        <v>0</v>
      </c>
      <c r="K1868" s="41">
        <f t="shared" si="75"/>
        <v>0</v>
      </c>
      <c r="L1868" s="1">
        <v>0</v>
      </c>
    </row>
    <row r="1869" spans="2:12">
      <c r="B1869" s="2">
        <v>13</v>
      </c>
      <c r="C1869" s="5"/>
      <c r="D1869" s="18">
        <v>0</v>
      </c>
      <c r="E1869" s="22">
        <v>0</v>
      </c>
      <c r="F1869" s="22">
        <v>0</v>
      </c>
      <c r="G1869" s="22">
        <v>0</v>
      </c>
      <c r="H1869" s="22">
        <v>0</v>
      </c>
      <c r="I1869" s="22">
        <v>0</v>
      </c>
      <c r="J1869" s="22">
        <v>0</v>
      </c>
      <c r="K1869" s="41">
        <f t="shared" si="75"/>
        <v>0</v>
      </c>
      <c r="L1869" s="1">
        <v>0</v>
      </c>
    </row>
    <row r="1870" spans="2:12">
      <c r="B1870" s="2">
        <v>13</v>
      </c>
      <c r="C1870" s="5"/>
      <c r="D1870" s="18">
        <v>0</v>
      </c>
      <c r="E1870" s="22">
        <v>0</v>
      </c>
      <c r="F1870" s="22">
        <v>0</v>
      </c>
      <c r="G1870" s="22">
        <v>0</v>
      </c>
      <c r="H1870" s="22">
        <v>0</v>
      </c>
      <c r="I1870" s="22">
        <v>0</v>
      </c>
      <c r="J1870" s="22">
        <v>0</v>
      </c>
      <c r="K1870" s="41">
        <f t="shared" si="75"/>
        <v>0</v>
      </c>
      <c r="L1870" s="1">
        <v>0</v>
      </c>
    </row>
    <row r="1871" spans="2:12">
      <c r="B1871" s="2">
        <v>13</v>
      </c>
      <c r="C1871" s="5"/>
      <c r="D1871" s="18">
        <v>0</v>
      </c>
      <c r="E1871" s="22">
        <v>0</v>
      </c>
      <c r="F1871" s="22">
        <v>0</v>
      </c>
      <c r="G1871" s="22">
        <v>0</v>
      </c>
      <c r="H1871" s="22">
        <v>0</v>
      </c>
      <c r="I1871" s="22">
        <v>0</v>
      </c>
      <c r="J1871" s="22">
        <v>0</v>
      </c>
      <c r="K1871" s="41">
        <f t="shared" si="75"/>
        <v>0</v>
      </c>
      <c r="L1871" s="1">
        <v>0</v>
      </c>
    </row>
    <row r="1872" spans="2:12">
      <c r="B1872" s="2">
        <v>13</v>
      </c>
      <c r="C1872" s="5"/>
      <c r="D1872" s="18">
        <v>0</v>
      </c>
      <c r="E1872" s="22">
        <v>0</v>
      </c>
      <c r="F1872" s="22">
        <v>0</v>
      </c>
      <c r="G1872" s="22">
        <v>0</v>
      </c>
      <c r="H1872" s="22">
        <v>0</v>
      </c>
      <c r="I1872" s="22">
        <v>0</v>
      </c>
      <c r="J1872" s="22">
        <v>0</v>
      </c>
      <c r="K1872" s="41">
        <f t="shared" si="75"/>
        <v>0</v>
      </c>
      <c r="L1872" s="1">
        <v>0</v>
      </c>
    </row>
    <row r="1873" spans="2:12">
      <c r="B1873" s="2">
        <v>13</v>
      </c>
      <c r="C1873" s="5"/>
      <c r="D1873" s="18">
        <v>0</v>
      </c>
      <c r="E1873" s="22">
        <v>0</v>
      </c>
      <c r="F1873" s="22">
        <v>0</v>
      </c>
      <c r="G1873" s="22">
        <v>0</v>
      </c>
      <c r="H1873" s="22">
        <v>0</v>
      </c>
      <c r="I1873" s="22">
        <v>0</v>
      </c>
      <c r="J1873" s="22">
        <v>0</v>
      </c>
      <c r="K1873" s="41">
        <f t="shared" si="75"/>
        <v>0</v>
      </c>
      <c r="L1873" s="1">
        <v>0</v>
      </c>
    </row>
    <row r="1874" spans="2:12">
      <c r="B1874" s="2">
        <v>13</v>
      </c>
      <c r="C1874" s="5"/>
      <c r="D1874" s="18">
        <v>0</v>
      </c>
      <c r="E1874" s="22">
        <v>0</v>
      </c>
      <c r="F1874" s="22">
        <v>0</v>
      </c>
      <c r="G1874" s="22">
        <v>0</v>
      </c>
      <c r="H1874" s="22">
        <v>0</v>
      </c>
      <c r="I1874" s="22">
        <v>0</v>
      </c>
      <c r="J1874" s="22">
        <v>0</v>
      </c>
      <c r="K1874" s="41">
        <f t="shared" si="75"/>
        <v>0</v>
      </c>
      <c r="L1874" s="1">
        <v>0</v>
      </c>
    </row>
    <row r="1875" spans="2:12">
      <c r="B1875" s="2">
        <v>13</v>
      </c>
      <c r="C1875" s="5"/>
      <c r="D1875" s="18">
        <v>0</v>
      </c>
      <c r="E1875" s="22">
        <v>0</v>
      </c>
      <c r="F1875" s="22">
        <v>0</v>
      </c>
      <c r="G1875" s="22">
        <v>0</v>
      </c>
      <c r="H1875" s="22">
        <v>0</v>
      </c>
      <c r="I1875" s="22">
        <v>0</v>
      </c>
      <c r="J1875" s="22">
        <v>0</v>
      </c>
      <c r="K1875" s="41">
        <f t="shared" si="75"/>
        <v>0</v>
      </c>
      <c r="L1875" s="1">
        <v>0</v>
      </c>
    </row>
    <row r="1876" spans="2:12">
      <c r="B1876" s="2">
        <v>13</v>
      </c>
      <c r="C1876" s="5"/>
      <c r="D1876" s="18">
        <v>0</v>
      </c>
      <c r="E1876" s="22">
        <v>0</v>
      </c>
      <c r="F1876" s="22">
        <v>0</v>
      </c>
      <c r="G1876" s="22">
        <v>0</v>
      </c>
      <c r="H1876" s="22">
        <v>0</v>
      </c>
      <c r="I1876" s="22">
        <v>0</v>
      </c>
      <c r="J1876" s="22">
        <v>0</v>
      </c>
      <c r="K1876" s="41">
        <f t="shared" si="75"/>
        <v>0</v>
      </c>
      <c r="L1876" s="1">
        <v>0</v>
      </c>
    </row>
    <row r="1877" spans="2:12">
      <c r="B1877" s="2">
        <v>13</v>
      </c>
      <c r="C1877" s="5"/>
      <c r="D1877" s="18">
        <v>0</v>
      </c>
      <c r="E1877" s="22">
        <v>0</v>
      </c>
      <c r="F1877" s="22">
        <v>0</v>
      </c>
      <c r="G1877" s="22">
        <v>0</v>
      </c>
      <c r="H1877" s="22">
        <v>0</v>
      </c>
      <c r="I1877" s="22">
        <v>0</v>
      </c>
      <c r="J1877" s="22">
        <v>0</v>
      </c>
      <c r="K1877" s="41">
        <f t="shared" si="75"/>
        <v>0</v>
      </c>
      <c r="L1877" s="1">
        <v>0</v>
      </c>
    </row>
    <row r="1878" spans="2:12">
      <c r="B1878" s="2">
        <v>13</v>
      </c>
      <c r="C1878" s="5"/>
      <c r="D1878" s="18">
        <v>0</v>
      </c>
      <c r="E1878" s="22">
        <v>0</v>
      </c>
      <c r="F1878" s="22">
        <v>0</v>
      </c>
      <c r="G1878" s="22">
        <v>0</v>
      </c>
      <c r="H1878" s="22">
        <v>0</v>
      </c>
      <c r="I1878" s="22">
        <v>0</v>
      </c>
      <c r="J1878" s="22">
        <v>0</v>
      </c>
      <c r="K1878" s="41">
        <f t="shared" si="75"/>
        <v>0</v>
      </c>
      <c r="L1878" s="1">
        <v>0</v>
      </c>
    </row>
    <row r="1879" spans="2:12">
      <c r="B1879" s="2">
        <v>13</v>
      </c>
      <c r="C1879" s="5"/>
      <c r="D1879" s="18">
        <v>0</v>
      </c>
      <c r="E1879" s="22">
        <v>0</v>
      </c>
      <c r="F1879" s="22">
        <v>0</v>
      </c>
      <c r="G1879" s="22">
        <v>0</v>
      </c>
      <c r="H1879" s="22">
        <v>0</v>
      </c>
      <c r="I1879" s="22">
        <v>0</v>
      </c>
      <c r="J1879" s="22">
        <v>0</v>
      </c>
      <c r="K1879" s="41">
        <f t="shared" si="75"/>
        <v>0</v>
      </c>
      <c r="L1879" s="1">
        <v>0</v>
      </c>
    </row>
    <row r="1880" spans="2:12">
      <c r="B1880" s="2">
        <v>13</v>
      </c>
      <c r="C1880" s="5"/>
      <c r="D1880" s="18">
        <v>0</v>
      </c>
      <c r="E1880" s="22">
        <v>0</v>
      </c>
      <c r="F1880" s="22">
        <v>0</v>
      </c>
      <c r="G1880" s="22">
        <v>0</v>
      </c>
      <c r="H1880" s="22">
        <v>0</v>
      </c>
      <c r="I1880" s="22">
        <v>0</v>
      </c>
      <c r="J1880" s="22">
        <v>0</v>
      </c>
      <c r="K1880" s="41">
        <f t="shared" si="75"/>
        <v>0</v>
      </c>
      <c r="L1880" s="1">
        <v>0</v>
      </c>
    </row>
    <row r="1881" spans="2:12">
      <c r="B1881" s="2">
        <v>13</v>
      </c>
      <c r="C1881" s="5"/>
      <c r="D1881" s="18">
        <v>0</v>
      </c>
      <c r="E1881" s="22">
        <v>0</v>
      </c>
      <c r="F1881" s="22">
        <v>0</v>
      </c>
      <c r="G1881" s="22">
        <v>0</v>
      </c>
      <c r="H1881" s="22">
        <v>0</v>
      </c>
      <c r="I1881" s="22">
        <v>0</v>
      </c>
      <c r="J1881" s="22">
        <v>0</v>
      </c>
      <c r="K1881" s="41">
        <f t="shared" si="75"/>
        <v>0</v>
      </c>
      <c r="L1881" s="1">
        <v>0</v>
      </c>
    </row>
    <row r="1882" spans="2:12">
      <c r="B1882" s="2">
        <v>13</v>
      </c>
      <c r="C1882" s="5"/>
      <c r="D1882" s="18">
        <v>0</v>
      </c>
      <c r="E1882" s="22">
        <v>0</v>
      </c>
      <c r="F1882" s="22">
        <v>0</v>
      </c>
      <c r="G1882" s="22">
        <v>0</v>
      </c>
      <c r="H1882" s="22">
        <v>0</v>
      </c>
      <c r="I1882" s="22">
        <v>0</v>
      </c>
      <c r="J1882" s="22">
        <v>0</v>
      </c>
      <c r="K1882" s="41">
        <f t="shared" si="75"/>
        <v>0</v>
      </c>
      <c r="L1882" s="1">
        <v>0</v>
      </c>
    </row>
    <row r="1883" spans="2:12">
      <c r="B1883" s="2">
        <v>13</v>
      </c>
      <c r="C1883" s="5"/>
      <c r="D1883" s="18">
        <v>0</v>
      </c>
      <c r="E1883" s="22">
        <v>0</v>
      </c>
      <c r="F1883" s="22">
        <v>0</v>
      </c>
      <c r="G1883" s="22">
        <v>0</v>
      </c>
      <c r="H1883" s="22">
        <v>0</v>
      </c>
      <c r="I1883" s="22">
        <v>0</v>
      </c>
      <c r="J1883" s="22">
        <v>0</v>
      </c>
      <c r="K1883" s="41">
        <f t="shared" si="75"/>
        <v>0</v>
      </c>
      <c r="L1883" s="1">
        <v>0</v>
      </c>
    </row>
    <row r="1884" spans="2:12">
      <c r="B1884" s="2">
        <v>13</v>
      </c>
      <c r="C1884" s="5"/>
      <c r="D1884" s="18">
        <v>0</v>
      </c>
      <c r="E1884" s="22">
        <v>0</v>
      </c>
      <c r="F1884" s="22">
        <v>0</v>
      </c>
      <c r="G1884" s="22">
        <v>0</v>
      </c>
      <c r="H1884" s="22">
        <v>0</v>
      </c>
      <c r="I1884" s="22">
        <v>0</v>
      </c>
      <c r="J1884" s="22">
        <v>0</v>
      </c>
      <c r="K1884" s="41">
        <f t="shared" si="75"/>
        <v>0</v>
      </c>
      <c r="L1884" s="1">
        <v>0</v>
      </c>
    </row>
    <row r="1885" spans="2:12">
      <c r="B1885" s="2">
        <v>13</v>
      </c>
      <c r="C1885" s="5"/>
      <c r="D1885" s="18">
        <v>0</v>
      </c>
      <c r="E1885" s="22">
        <v>0</v>
      </c>
      <c r="F1885" s="22">
        <v>0</v>
      </c>
      <c r="G1885" s="22">
        <v>0</v>
      </c>
      <c r="H1885" s="22">
        <v>0</v>
      </c>
      <c r="I1885" s="22">
        <v>0</v>
      </c>
      <c r="J1885" s="22">
        <v>0</v>
      </c>
      <c r="K1885" s="41">
        <f t="shared" si="75"/>
        <v>0</v>
      </c>
      <c r="L1885" s="1">
        <v>0</v>
      </c>
    </row>
    <row r="1886" spans="2:12">
      <c r="B1886" s="2">
        <v>13</v>
      </c>
      <c r="C1886" s="5"/>
      <c r="D1886" s="18">
        <v>0</v>
      </c>
      <c r="E1886" s="22">
        <v>0</v>
      </c>
      <c r="F1886" s="22">
        <v>0</v>
      </c>
      <c r="G1886" s="22">
        <v>0</v>
      </c>
      <c r="H1886" s="22">
        <v>0</v>
      </c>
      <c r="I1886" s="22">
        <v>0</v>
      </c>
      <c r="J1886" s="22">
        <v>0</v>
      </c>
      <c r="K1886" s="41">
        <f t="shared" si="75"/>
        <v>0</v>
      </c>
      <c r="L1886" s="1">
        <v>0</v>
      </c>
    </row>
    <row r="1887" spans="2:12">
      <c r="B1887" s="2">
        <v>13</v>
      </c>
      <c r="C1887" s="5"/>
      <c r="D1887" s="18">
        <v>0</v>
      </c>
      <c r="E1887" s="22">
        <v>0</v>
      </c>
      <c r="F1887" s="22">
        <v>0</v>
      </c>
      <c r="G1887" s="22">
        <v>0</v>
      </c>
      <c r="H1887" s="22">
        <v>0</v>
      </c>
      <c r="I1887" s="22">
        <v>0</v>
      </c>
      <c r="J1887" s="22">
        <v>0</v>
      </c>
      <c r="K1887" s="41">
        <f t="shared" si="75"/>
        <v>0</v>
      </c>
      <c r="L1887" s="1">
        <v>0</v>
      </c>
    </row>
    <row r="1888" spans="2:12">
      <c r="B1888" s="2">
        <v>13</v>
      </c>
      <c r="C1888" s="5"/>
      <c r="D1888" s="18">
        <v>0</v>
      </c>
      <c r="E1888" s="22">
        <v>0</v>
      </c>
      <c r="F1888" s="22">
        <v>0</v>
      </c>
      <c r="G1888" s="22">
        <v>0</v>
      </c>
      <c r="H1888" s="22">
        <v>0</v>
      </c>
      <c r="I1888" s="22">
        <v>0</v>
      </c>
      <c r="J1888" s="22">
        <v>0</v>
      </c>
      <c r="K1888" s="41">
        <f t="shared" si="75"/>
        <v>0</v>
      </c>
      <c r="L1888" s="1">
        <v>0</v>
      </c>
    </row>
    <row r="1889" spans="2:12">
      <c r="B1889" s="2">
        <v>13</v>
      </c>
      <c r="C1889" s="5"/>
      <c r="D1889" s="18">
        <v>0</v>
      </c>
      <c r="E1889" s="22">
        <v>0</v>
      </c>
      <c r="F1889" s="22">
        <v>0</v>
      </c>
      <c r="G1889" s="22">
        <v>0</v>
      </c>
      <c r="H1889" s="22">
        <v>0</v>
      </c>
      <c r="I1889" s="22">
        <v>0</v>
      </c>
      <c r="J1889" s="22">
        <v>0</v>
      </c>
      <c r="K1889" s="41">
        <f t="shared" si="75"/>
        <v>0</v>
      </c>
      <c r="L1889" s="1">
        <v>0</v>
      </c>
    </row>
    <row r="1890" spans="2:12">
      <c r="B1890" s="2">
        <v>13</v>
      </c>
      <c r="C1890" s="5"/>
      <c r="D1890" s="18">
        <v>0</v>
      </c>
      <c r="E1890" s="22">
        <v>0</v>
      </c>
      <c r="F1890" s="22">
        <v>0</v>
      </c>
      <c r="G1890" s="22">
        <v>0</v>
      </c>
      <c r="H1890" s="22">
        <v>0</v>
      </c>
      <c r="I1890" s="22">
        <v>0</v>
      </c>
      <c r="J1890" s="22">
        <v>0</v>
      </c>
      <c r="K1890" s="41">
        <f t="shared" ref="K1890:K1953" si="76">SUM(E1890:J1890)</f>
        <v>0</v>
      </c>
      <c r="L1890" s="1">
        <v>0</v>
      </c>
    </row>
    <row r="1891" spans="2:12">
      <c r="B1891" s="2">
        <v>13</v>
      </c>
      <c r="C1891" s="5"/>
      <c r="D1891" s="18">
        <v>0</v>
      </c>
      <c r="E1891" s="22">
        <v>0</v>
      </c>
      <c r="F1891" s="22">
        <v>0</v>
      </c>
      <c r="G1891" s="22">
        <v>0</v>
      </c>
      <c r="H1891" s="22">
        <v>0</v>
      </c>
      <c r="I1891" s="22">
        <v>0</v>
      </c>
      <c r="J1891" s="22">
        <v>0</v>
      </c>
      <c r="K1891" s="41">
        <f t="shared" si="76"/>
        <v>0</v>
      </c>
      <c r="L1891" s="1">
        <v>0</v>
      </c>
    </row>
    <row r="1892" spans="2:12">
      <c r="B1892" s="2">
        <v>13</v>
      </c>
      <c r="C1892" s="5"/>
      <c r="D1892" s="18">
        <v>0</v>
      </c>
      <c r="E1892" s="22">
        <v>0</v>
      </c>
      <c r="F1892" s="22">
        <v>0</v>
      </c>
      <c r="G1892" s="22">
        <v>0</v>
      </c>
      <c r="H1892" s="22">
        <v>0</v>
      </c>
      <c r="I1892" s="22">
        <v>0</v>
      </c>
      <c r="J1892" s="22">
        <v>0</v>
      </c>
      <c r="K1892" s="41">
        <f t="shared" si="76"/>
        <v>0</v>
      </c>
      <c r="L1892" s="1">
        <v>0</v>
      </c>
    </row>
    <row r="1893" spans="2:12">
      <c r="B1893" s="2">
        <v>13</v>
      </c>
      <c r="C1893" s="5"/>
      <c r="D1893" s="18">
        <v>0</v>
      </c>
      <c r="E1893" s="22">
        <v>0</v>
      </c>
      <c r="F1893" s="22">
        <v>0</v>
      </c>
      <c r="G1893" s="22">
        <v>0</v>
      </c>
      <c r="H1893" s="22">
        <v>0</v>
      </c>
      <c r="I1893" s="22">
        <v>0</v>
      </c>
      <c r="J1893" s="22">
        <v>0</v>
      </c>
      <c r="K1893" s="41">
        <f t="shared" si="76"/>
        <v>0</v>
      </c>
      <c r="L1893" s="1">
        <v>0</v>
      </c>
    </row>
    <row r="1894" spans="2:12">
      <c r="B1894" s="2">
        <v>13</v>
      </c>
      <c r="C1894" s="5"/>
      <c r="D1894" s="18">
        <v>0</v>
      </c>
      <c r="E1894" s="22">
        <v>0</v>
      </c>
      <c r="F1894" s="22">
        <v>0</v>
      </c>
      <c r="G1894" s="22">
        <v>0</v>
      </c>
      <c r="H1894" s="22">
        <v>0</v>
      </c>
      <c r="I1894" s="22">
        <v>0</v>
      </c>
      <c r="J1894" s="22">
        <v>0</v>
      </c>
      <c r="K1894" s="41">
        <f t="shared" si="76"/>
        <v>0</v>
      </c>
      <c r="L1894" s="1">
        <v>0</v>
      </c>
    </row>
    <row r="1895" spans="2:12">
      <c r="B1895" s="2">
        <v>13</v>
      </c>
      <c r="C1895" s="5"/>
      <c r="D1895" s="18">
        <v>0</v>
      </c>
      <c r="E1895" s="22">
        <v>0</v>
      </c>
      <c r="F1895" s="22">
        <v>0</v>
      </c>
      <c r="G1895" s="22">
        <v>0</v>
      </c>
      <c r="H1895" s="22">
        <v>0</v>
      </c>
      <c r="I1895" s="22">
        <v>0</v>
      </c>
      <c r="J1895" s="22">
        <v>0</v>
      </c>
      <c r="K1895" s="41">
        <f t="shared" si="76"/>
        <v>0</v>
      </c>
      <c r="L1895" s="1">
        <v>0</v>
      </c>
    </row>
    <row r="1896" spans="2:12">
      <c r="B1896" s="2">
        <v>13</v>
      </c>
      <c r="C1896" s="5"/>
      <c r="D1896" s="18">
        <v>0</v>
      </c>
      <c r="E1896" s="22">
        <v>0</v>
      </c>
      <c r="F1896" s="22">
        <v>0</v>
      </c>
      <c r="G1896" s="22">
        <v>0</v>
      </c>
      <c r="H1896" s="22">
        <v>0</v>
      </c>
      <c r="I1896" s="22">
        <v>0</v>
      </c>
      <c r="J1896" s="22">
        <v>0</v>
      </c>
      <c r="K1896" s="41">
        <f t="shared" si="76"/>
        <v>0</v>
      </c>
      <c r="L1896" s="1">
        <v>0</v>
      </c>
    </row>
    <row r="1897" spans="2:12">
      <c r="B1897" s="2">
        <v>13</v>
      </c>
      <c r="C1897" s="5"/>
      <c r="D1897" s="18">
        <v>0</v>
      </c>
      <c r="E1897" s="22">
        <v>0</v>
      </c>
      <c r="F1897" s="22">
        <v>0</v>
      </c>
      <c r="G1897" s="22">
        <v>0</v>
      </c>
      <c r="H1897" s="22">
        <v>0</v>
      </c>
      <c r="I1897" s="22">
        <v>0</v>
      </c>
      <c r="J1897" s="22">
        <v>0</v>
      </c>
      <c r="K1897" s="41">
        <f t="shared" si="76"/>
        <v>0</v>
      </c>
      <c r="L1897" s="1">
        <v>0</v>
      </c>
    </row>
    <row r="1898" spans="2:12">
      <c r="B1898" s="2">
        <v>13</v>
      </c>
      <c r="C1898" s="5"/>
      <c r="D1898" s="18">
        <v>0</v>
      </c>
      <c r="E1898" s="22">
        <v>0</v>
      </c>
      <c r="F1898" s="22">
        <v>0</v>
      </c>
      <c r="G1898" s="22">
        <v>0</v>
      </c>
      <c r="H1898" s="22">
        <v>0</v>
      </c>
      <c r="I1898" s="22">
        <v>0</v>
      </c>
      <c r="J1898" s="22">
        <v>0</v>
      </c>
      <c r="K1898" s="41">
        <f t="shared" si="76"/>
        <v>0</v>
      </c>
      <c r="L1898" s="1">
        <v>0</v>
      </c>
    </row>
    <row r="1899" spans="2:12">
      <c r="B1899" s="2">
        <v>13</v>
      </c>
      <c r="C1899" s="5"/>
      <c r="D1899" s="18">
        <v>0</v>
      </c>
      <c r="E1899" s="22">
        <v>0</v>
      </c>
      <c r="F1899" s="22">
        <v>0</v>
      </c>
      <c r="G1899" s="22">
        <v>0</v>
      </c>
      <c r="H1899" s="22">
        <v>0</v>
      </c>
      <c r="I1899" s="22">
        <v>0</v>
      </c>
      <c r="J1899" s="22">
        <v>0</v>
      </c>
      <c r="K1899" s="41">
        <f t="shared" si="76"/>
        <v>0</v>
      </c>
      <c r="L1899" s="1">
        <v>0</v>
      </c>
    </row>
    <row r="1900" spans="2:12">
      <c r="B1900" s="2">
        <v>13</v>
      </c>
      <c r="C1900" s="5"/>
      <c r="D1900" s="18">
        <v>0</v>
      </c>
      <c r="E1900" s="22">
        <v>0</v>
      </c>
      <c r="F1900" s="22">
        <v>0</v>
      </c>
      <c r="G1900" s="22">
        <v>0</v>
      </c>
      <c r="H1900" s="22">
        <v>0</v>
      </c>
      <c r="I1900" s="22">
        <v>0</v>
      </c>
      <c r="J1900" s="22">
        <v>0</v>
      </c>
      <c r="K1900" s="41">
        <f t="shared" si="76"/>
        <v>0</v>
      </c>
      <c r="L1900" s="1">
        <v>0</v>
      </c>
    </row>
    <row r="1901" spans="2:12">
      <c r="B1901" s="2">
        <v>13</v>
      </c>
      <c r="C1901" s="5"/>
      <c r="D1901" s="18">
        <v>0</v>
      </c>
      <c r="E1901" s="22">
        <v>0</v>
      </c>
      <c r="F1901" s="22">
        <v>0</v>
      </c>
      <c r="G1901" s="22">
        <v>0</v>
      </c>
      <c r="H1901" s="22">
        <v>0</v>
      </c>
      <c r="I1901" s="22">
        <v>0</v>
      </c>
      <c r="J1901" s="22">
        <v>0</v>
      </c>
      <c r="K1901" s="41">
        <f t="shared" si="76"/>
        <v>0</v>
      </c>
      <c r="L1901" s="1">
        <v>0</v>
      </c>
    </row>
    <row r="1902" spans="2:12">
      <c r="B1902" s="2">
        <v>13</v>
      </c>
      <c r="C1902" s="5"/>
      <c r="D1902" s="18">
        <v>0</v>
      </c>
      <c r="E1902" s="22">
        <v>0</v>
      </c>
      <c r="F1902" s="22">
        <v>0</v>
      </c>
      <c r="G1902" s="22">
        <v>0</v>
      </c>
      <c r="H1902" s="22">
        <v>0</v>
      </c>
      <c r="I1902" s="22">
        <v>0</v>
      </c>
      <c r="J1902" s="22">
        <v>0</v>
      </c>
      <c r="K1902" s="41">
        <f t="shared" si="76"/>
        <v>0</v>
      </c>
      <c r="L1902" s="1">
        <v>0</v>
      </c>
    </row>
    <row r="1903" spans="2:12">
      <c r="B1903" s="2">
        <v>13</v>
      </c>
      <c r="C1903" s="5"/>
      <c r="D1903" s="18">
        <v>0</v>
      </c>
      <c r="E1903" s="22">
        <v>0</v>
      </c>
      <c r="F1903" s="22">
        <v>0</v>
      </c>
      <c r="G1903" s="22">
        <v>0</v>
      </c>
      <c r="H1903" s="22">
        <v>0</v>
      </c>
      <c r="I1903" s="22">
        <v>0</v>
      </c>
      <c r="J1903" s="22">
        <v>0</v>
      </c>
      <c r="K1903" s="41">
        <f t="shared" si="76"/>
        <v>0</v>
      </c>
      <c r="L1903" s="1">
        <v>0</v>
      </c>
    </row>
    <row r="1904" spans="2:12">
      <c r="B1904" s="2">
        <v>13</v>
      </c>
      <c r="C1904" s="5"/>
      <c r="D1904" s="18">
        <v>0</v>
      </c>
      <c r="E1904" s="22">
        <v>0</v>
      </c>
      <c r="F1904" s="22">
        <v>0</v>
      </c>
      <c r="G1904" s="22">
        <v>0</v>
      </c>
      <c r="H1904" s="22">
        <v>0</v>
      </c>
      <c r="I1904" s="22">
        <v>0</v>
      </c>
      <c r="J1904" s="22">
        <v>0</v>
      </c>
      <c r="K1904" s="41">
        <f t="shared" si="76"/>
        <v>0</v>
      </c>
      <c r="L1904" s="1">
        <v>0</v>
      </c>
    </row>
    <row r="1905" spans="1:12">
      <c r="B1905" s="2">
        <v>13</v>
      </c>
      <c r="C1905" s="5"/>
      <c r="D1905" s="18">
        <v>0</v>
      </c>
      <c r="E1905" s="22">
        <v>0</v>
      </c>
      <c r="F1905" s="22">
        <v>0</v>
      </c>
      <c r="G1905" s="22">
        <v>0</v>
      </c>
      <c r="H1905" s="22">
        <v>0</v>
      </c>
      <c r="I1905" s="22">
        <v>0</v>
      </c>
      <c r="J1905" s="22">
        <v>0</v>
      </c>
      <c r="K1905" s="41">
        <f t="shared" si="76"/>
        <v>0</v>
      </c>
      <c r="L1905" s="1">
        <v>0</v>
      </c>
    </row>
    <row r="1906" spans="1:12">
      <c r="B1906" s="2">
        <v>13</v>
      </c>
      <c r="C1906" s="5"/>
      <c r="D1906" s="18">
        <v>0</v>
      </c>
      <c r="E1906" s="22">
        <v>0</v>
      </c>
      <c r="F1906" s="22">
        <v>0</v>
      </c>
      <c r="G1906" s="22">
        <v>0</v>
      </c>
      <c r="H1906" s="22">
        <v>0</v>
      </c>
      <c r="I1906" s="22">
        <v>0</v>
      </c>
      <c r="J1906" s="22">
        <v>0</v>
      </c>
      <c r="K1906" s="41">
        <f t="shared" si="76"/>
        <v>0</v>
      </c>
      <c r="L1906" s="1">
        <v>0</v>
      </c>
    </row>
    <row r="1907" spans="1:12">
      <c r="B1907" s="2">
        <v>13</v>
      </c>
      <c r="C1907" s="5"/>
      <c r="D1907" s="18"/>
      <c r="E1907" s="22"/>
      <c r="F1907" s="22"/>
      <c r="G1907" s="22"/>
      <c r="H1907" s="22"/>
      <c r="I1907" s="22"/>
      <c r="J1907" s="22"/>
      <c r="K1907" s="41">
        <f t="shared" si="76"/>
        <v>0</v>
      </c>
      <c r="L1907" s="1">
        <v>0</v>
      </c>
    </row>
    <row r="1908" spans="1:12">
      <c r="B1908" s="2">
        <v>13</v>
      </c>
      <c r="C1908" s="5"/>
      <c r="D1908" s="30" t="s">
        <v>3891</v>
      </c>
      <c r="E1908" s="42">
        <f t="shared" ref="E1908:K1908" si="77">SUM(E1827:E1907)</f>
        <v>40</v>
      </c>
      <c r="F1908" s="42">
        <f t="shared" si="77"/>
        <v>25</v>
      </c>
      <c r="G1908" s="42">
        <f t="shared" si="77"/>
        <v>2.5</v>
      </c>
      <c r="H1908" s="42">
        <f t="shared" si="77"/>
        <v>12.5</v>
      </c>
      <c r="I1908" s="42">
        <f t="shared" si="77"/>
        <v>0</v>
      </c>
      <c r="J1908" s="42">
        <f t="shared" si="77"/>
        <v>45</v>
      </c>
      <c r="K1908" s="42">
        <f t="shared" si="77"/>
        <v>125</v>
      </c>
    </row>
    <row r="1909" spans="1:12">
      <c r="C1909" s="5"/>
      <c r="D1909" s="18"/>
      <c r="E1909" s="22"/>
      <c r="F1909" s="22"/>
      <c r="G1909" s="22"/>
      <c r="H1909" s="22"/>
      <c r="I1909" s="22"/>
      <c r="J1909" s="22"/>
      <c r="K1909" s="41">
        <f t="shared" si="76"/>
        <v>0</v>
      </c>
      <c r="L1909" s="1">
        <v>0</v>
      </c>
    </row>
    <row r="1910" spans="1:12">
      <c r="A1910" s="5" t="s">
        <v>6379</v>
      </c>
      <c r="B1910" s="2">
        <v>31</v>
      </c>
      <c r="C1910" s="5"/>
      <c r="D1910" s="18" t="s">
        <v>9933</v>
      </c>
      <c r="E1910" s="22">
        <v>0</v>
      </c>
      <c r="F1910" s="22">
        <v>0</v>
      </c>
      <c r="G1910" s="22">
        <v>0</v>
      </c>
      <c r="H1910" s="22">
        <v>5</v>
      </c>
      <c r="I1910" s="22">
        <v>0</v>
      </c>
      <c r="J1910" s="22">
        <v>0</v>
      </c>
      <c r="K1910" s="41">
        <f t="shared" si="76"/>
        <v>5</v>
      </c>
    </row>
    <row r="1911" spans="1:12">
      <c r="A1911" s="5" t="s">
        <v>6182</v>
      </c>
      <c r="B1911" s="2">
        <v>31</v>
      </c>
      <c r="C1911" s="5"/>
      <c r="D1911" s="18" t="s">
        <v>9934</v>
      </c>
      <c r="E1911" s="22">
        <v>0</v>
      </c>
      <c r="F1911" s="22">
        <v>0</v>
      </c>
      <c r="G1911" s="22">
        <v>0</v>
      </c>
      <c r="H1911" s="22">
        <v>0</v>
      </c>
      <c r="I1911" s="22">
        <v>0</v>
      </c>
      <c r="J1911" s="22">
        <v>5</v>
      </c>
      <c r="K1911" s="41">
        <f t="shared" si="76"/>
        <v>5</v>
      </c>
    </row>
    <row r="1912" spans="1:12">
      <c r="A1912" s="5" t="s">
        <v>6193</v>
      </c>
      <c r="B1912" s="2">
        <v>31</v>
      </c>
      <c r="C1912" s="5"/>
      <c r="D1912" s="18" t="s">
        <v>9935</v>
      </c>
      <c r="E1912" s="22">
        <v>0</v>
      </c>
      <c r="F1912" s="22">
        <v>0</v>
      </c>
      <c r="G1912" s="22">
        <v>0</v>
      </c>
      <c r="H1912" s="22">
        <v>0</v>
      </c>
      <c r="I1912" s="22">
        <v>0</v>
      </c>
      <c r="J1912" s="22">
        <v>5</v>
      </c>
      <c r="K1912" s="41">
        <f t="shared" si="76"/>
        <v>5</v>
      </c>
    </row>
    <row r="1913" spans="1:12" ht="31.5">
      <c r="A1913" s="5" t="s">
        <v>6281</v>
      </c>
      <c r="B1913" s="2">
        <v>31</v>
      </c>
      <c r="C1913" s="5"/>
      <c r="D1913" s="18" t="s">
        <v>9936</v>
      </c>
      <c r="E1913" s="22">
        <v>5</v>
      </c>
      <c r="F1913" s="22">
        <v>0</v>
      </c>
      <c r="G1913" s="22">
        <v>0</v>
      </c>
      <c r="H1913" s="22">
        <v>0</v>
      </c>
      <c r="I1913" s="22">
        <v>0</v>
      </c>
      <c r="J1913" s="22">
        <v>0</v>
      </c>
      <c r="K1913" s="41">
        <f t="shared" si="76"/>
        <v>5</v>
      </c>
    </row>
    <row r="1914" spans="1:12">
      <c r="A1914" s="5" t="s">
        <v>6282</v>
      </c>
      <c r="B1914" s="2">
        <v>31</v>
      </c>
      <c r="C1914" s="5"/>
      <c r="D1914" s="18" t="s">
        <v>9937</v>
      </c>
      <c r="E1914" s="22">
        <v>5</v>
      </c>
      <c r="F1914" s="22">
        <v>0</v>
      </c>
      <c r="G1914" s="22">
        <v>0</v>
      </c>
      <c r="H1914" s="22">
        <v>0</v>
      </c>
      <c r="I1914" s="22">
        <v>0</v>
      </c>
      <c r="J1914" s="22">
        <v>0</v>
      </c>
      <c r="K1914" s="41">
        <f t="shared" si="76"/>
        <v>5</v>
      </c>
    </row>
    <row r="1915" spans="1:12">
      <c r="A1915" s="5" t="s">
        <v>6313</v>
      </c>
      <c r="B1915" s="2">
        <v>31</v>
      </c>
      <c r="C1915" s="5"/>
      <c r="D1915" s="18" t="s">
        <v>9938</v>
      </c>
      <c r="E1915" s="22">
        <v>0</v>
      </c>
      <c r="F1915" s="22">
        <v>2.5</v>
      </c>
      <c r="G1915" s="22">
        <v>0</v>
      </c>
      <c r="H1915" s="22">
        <v>0</v>
      </c>
      <c r="I1915" s="22">
        <v>0</v>
      </c>
      <c r="J1915" s="22">
        <v>0</v>
      </c>
      <c r="K1915" s="41">
        <f t="shared" si="76"/>
        <v>2.5</v>
      </c>
    </row>
    <row r="1916" spans="1:12" ht="31.5">
      <c r="A1916" s="5" t="s">
        <v>6194</v>
      </c>
      <c r="B1916" s="2">
        <v>31</v>
      </c>
      <c r="C1916" s="5"/>
      <c r="D1916" s="18" t="s">
        <v>9939</v>
      </c>
      <c r="E1916" s="22">
        <v>0</v>
      </c>
      <c r="F1916" s="22">
        <v>0</v>
      </c>
      <c r="G1916" s="22">
        <v>0</v>
      </c>
      <c r="H1916" s="22">
        <v>0</v>
      </c>
      <c r="I1916" s="22">
        <v>0</v>
      </c>
      <c r="J1916" s="22">
        <v>5</v>
      </c>
      <c r="K1916" s="41">
        <f t="shared" si="76"/>
        <v>5</v>
      </c>
    </row>
    <row r="1917" spans="1:12">
      <c r="A1917" s="5" t="s">
        <v>6283</v>
      </c>
      <c r="B1917" s="2">
        <v>31</v>
      </c>
      <c r="C1917" s="5"/>
      <c r="D1917" s="18" t="s">
        <v>9940</v>
      </c>
      <c r="E1917" s="22">
        <v>5</v>
      </c>
      <c r="F1917" s="22">
        <v>0</v>
      </c>
      <c r="G1917" s="22">
        <v>0</v>
      </c>
      <c r="H1917" s="22">
        <v>0</v>
      </c>
      <c r="I1917" s="22">
        <v>0</v>
      </c>
      <c r="J1917" s="22">
        <v>0</v>
      </c>
      <c r="K1917" s="41">
        <f t="shared" si="76"/>
        <v>5</v>
      </c>
    </row>
    <row r="1918" spans="1:12" ht="31.5">
      <c r="A1918" s="5" t="s">
        <v>6204</v>
      </c>
      <c r="B1918" s="2">
        <v>31</v>
      </c>
      <c r="C1918" s="5"/>
      <c r="D1918" s="18" t="s">
        <v>9941</v>
      </c>
      <c r="E1918" s="22">
        <v>0</v>
      </c>
      <c r="F1918" s="22">
        <v>0</v>
      </c>
      <c r="G1918" s="22">
        <v>0</v>
      </c>
      <c r="H1918" s="22">
        <v>0</v>
      </c>
      <c r="I1918" s="22">
        <v>0</v>
      </c>
      <c r="J1918" s="22">
        <v>5</v>
      </c>
      <c r="K1918" s="41">
        <f t="shared" si="76"/>
        <v>5</v>
      </c>
    </row>
    <row r="1919" spans="1:12">
      <c r="A1919" s="5" t="s">
        <v>6205</v>
      </c>
      <c r="B1919" s="2">
        <v>31</v>
      </c>
      <c r="C1919" s="5"/>
      <c r="D1919" s="18" t="s">
        <v>9942</v>
      </c>
      <c r="E1919" s="22">
        <v>0</v>
      </c>
      <c r="F1919" s="22">
        <v>0</v>
      </c>
      <c r="G1919" s="22">
        <v>0</v>
      </c>
      <c r="H1919" s="22">
        <v>0</v>
      </c>
      <c r="I1919" s="22">
        <v>0</v>
      </c>
      <c r="J1919" s="22">
        <v>5</v>
      </c>
      <c r="K1919" s="41">
        <f t="shared" si="76"/>
        <v>5</v>
      </c>
    </row>
    <row r="1920" spans="1:12">
      <c r="A1920" s="5" t="s">
        <v>6206</v>
      </c>
      <c r="B1920" s="2">
        <v>31</v>
      </c>
      <c r="C1920" s="5"/>
      <c r="D1920" s="18" t="s">
        <v>9943</v>
      </c>
      <c r="E1920" s="22">
        <v>0</v>
      </c>
      <c r="F1920" s="22">
        <v>0</v>
      </c>
      <c r="G1920" s="22">
        <v>0</v>
      </c>
      <c r="H1920" s="22">
        <v>0</v>
      </c>
      <c r="I1920" s="22">
        <v>0</v>
      </c>
      <c r="J1920" s="22">
        <v>5</v>
      </c>
      <c r="K1920" s="41">
        <f t="shared" si="76"/>
        <v>5</v>
      </c>
    </row>
    <row r="1921" spans="1:11">
      <c r="A1921" s="5" t="s">
        <v>6384</v>
      </c>
      <c r="B1921" s="2">
        <v>31</v>
      </c>
      <c r="C1921" s="5"/>
      <c r="D1921" s="18" t="s">
        <v>9944</v>
      </c>
      <c r="E1921" s="22">
        <v>0</v>
      </c>
      <c r="F1921" s="22">
        <v>0</v>
      </c>
      <c r="G1921" s="22">
        <v>0</v>
      </c>
      <c r="H1921" s="22">
        <v>2.5</v>
      </c>
      <c r="I1921" s="22">
        <v>0</v>
      </c>
      <c r="J1921" s="22">
        <v>0</v>
      </c>
      <c r="K1921" s="41">
        <f t="shared" si="76"/>
        <v>2.5</v>
      </c>
    </row>
    <row r="1922" spans="1:11">
      <c r="A1922" s="5" t="s">
        <v>6391</v>
      </c>
      <c r="B1922" s="2">
        <v>31</v>
      </c>
      <c r="C1922" s="5"/>
      <c r="D1922" s="18" t="s">
        <v>9945</v>
      </c>
      <c r="E1922" s="22">
        <v>0</v>
      </c>
      <c r="F1922" s="22">
        <v>0</v>
      </c>
      <c r="G1922" s="22">
        <v>0</v>
      </c>
      <c r="H1922" s="22">
        <v>4</v>
      </c>
      <c r="I1922" s="22">
        <v>0</v>
      </c>
      <c r="J1922" s="22">
        <v>0</v>
      </c>
      <c r="K1922" s="41">
        <f t="shared" si="76"/>
        <v>4</v>
      </c>
    </row>
    <row r="1923" spans="1:11">
      <c r="A1923" s="5" t="s">
        <v>6400</v>
      </c>
      <c r="B1923" s="2">
        <v>31</v>
      </c>
      <c r="C1923" s="5"/>
      <c r="D1923" s="18" t="s">
        <v>9946</v>
      </c>
      <c r="E1923" s="22">
        <v>0</v>
      </c>
      <c r="F1923" s="22">
        <v>0</v>
      </c>
      <c r="G1923" s="22">
        <v>0</v>
      </c>
      <c r="H1923" s="22">
        <v>5</v>
      </c>
      <c r="I1923" s="22">
        <v>0</v>
      </c>
      <c r="J1923" s="22">
        <v>0</v>
      </c>
      <c r="K1923" s="41">
        <f t="shared" si="76"/>
        <v>5</v>
      </c>
    </row>
    <row r="1924" spans="1:11">
      <c r="A1924" s="5" t="s">
        <v>6369</v>
      </c>
      <c r="B1924" s="2">
        <v>31</v>
      </c>
      <c r="C1924" s="5"/>
      <c r="D1924" s="18" t="s">
        <v>9947</v>
      </c>
      <c r="E1924" s="22">
        <v>0</v>
      </c>
      <c r="F1924" s="22">
        <v>0</v>
      </c>
      <c r="G1924" s="22">
        <v>5</v>
      </c>
      <c r="H1924" s="22">
        <v>0</v>
      </c>
      <c r="I1924" s="22">
        <v>0</v>
      </c>
      <c r="J1924" s="22">
        <v>0</v>
      </c>
      <c r="K1924" s="41">
        <f t="shared" si="76"/>
        <v>5</v>
      </c>
    </row>
    <row r="1925" spans="1:11">
      <c r="A1925" s="5" t="s">
        <v>6207</v>
      </c>
      <c r="B1925" s="2">
        <v>31</v>
      </c>
      <c r="C1925" s="5"/>
      <c r="D1925" s="18" t="s">
        <v>9948</v>
      </c>
      <c r="E1925" s="22">
        <v>0</v>
      </c>
      <c r="F1925" s="22">
        <v>0</v>
      </c>
      <c r="G1925" s="22">
        <v>0</v>
      </c>
      <c r="H1925" s="22">
        <v>0</v>
      </c>
      <c r="I1925" s="22">
        <v>0</v>
      </c>
      <c r="J1925" s="22">
        <v>5</v>
      </c>
      <c r="K1925" s="41">
        <f t="shared" si="76"/>
        <v>5</v>
      </c>
    </row>
    <row r="1926" spans="1:11">
      <c r="A1926" s="5" t="s">
        <v>6285</v>
      </c>
      <c r="B1926" s="2">
        <v>31</v>
      </c>
      <c r="C1926" s="5"/>
      <c r="D1926" s="18" t="s">
        <v>9949</v>
      </c>
      <c r="E1926" s="22">
        <v>5</v>
      </c>
      <c r="F1926" s="22">
        <v>0</v>
      </c>
      <c r="G1926" s="22">
        <v>0</v>
      </c>
      <c r="H1926" s="22">
        <v>0</v>
      </c>
      <c r="I1926" s="22">
        <v>0</v>
      </c>
      <c r="J1926" s="22">
        <v>0</v>
      </c>
      <c r="K1926" s="41">
        <f t="shared" si="76"/>
        <v>5</v>
      </c>
    </row>
    <row r="1927" spans="1:11">
      <c r="A1927" s="5" t="s">
        <v>6217</v>
      </c>
      <c r="B1927" s="2">
        <v>31</v>
      </c>
      <c r="C1927" s="5"/>
      <c r="D1927" s="18" t="s">
        <v>9950</v>
      </c>
      <c r="E1927" s="22">
        <v>0</v>
      </c>
      <c r="F1927" s="22">
        <v>0</v>
      </c>
      <c r="G1927" s="22">
        <v>0</v>
      </c>
      <c r="H1927" s="22">
        <v>0</v>
      </c>
      <c r="I1927" s="22">
        <v>0</v>
      </c>
      <c r="J1927" s="22">
        <v>2.5</v>
      </c>
      <c r="K1927" s="41">
        <f t="shared" si="76"/>
        <v>2.5</v>
      </c>
    </row>
    <row r="1928" spans="1:11">
      <c r="A1928" s="5" t="s">
        <v>6290</v>
      </c>
      <c r="B1928" s="2">
        <v>31</v>
      </c>
      <c r="C1928" s="5"/>
      <c r="D1928" s="18" t="s">
        <v>9951</v>
      </c>
      <c r="E1928" s="22">
        <v>5</v>
      </c>
      <c r="F1928" s="22">
        <v>0</v>
      </c>
      <c r="G1928" s="22">
        <v>0</v>
      </c>
      <c r="H1928" s="22">
        <v>0</v>
      </c>
      <c r="I1928" s="22">
        <v>0</v>
      </c>
      <c r="J1928" s="22">
        <v>0</v>
      </c>
      <c r="K1928" s="41">
        <f t="shared" si="76"/>
        <v>5</v>
      </c>
    </row>
    <row r="1929" spans="1:11">
      <c r="A1929" s="5" t="s">
        <v>6291</v>
      </c>
      <c r="B1929" s="2">
        <v>31</v>
      </c>
      <c r="C1929" s="5"/>
      <c r="D1929" s="18" t="s">
        <v>9952</v>
      </c>
      <c r="E1929" s="22">
        <v>5</v>
      </c>
      <c r="F1929" s="22">
        <v>0</v>
      </c>
      <c r="G1929" s="22">
        <v>0</v>
      </c>
      <c r="H1929" s="22">
        <v>0</v>
      </c>
      <c r="I1929" s="22">
        <v>0</v>
      </c>
      <c r="J1929" s="22">
        <v>0</v>
      </c>
      <c r="K1929" s="41">
        <f t="shared" si="76"/>
        <v>5</v>
      </c>
    </row>
    <row r="1930" spans="1:11">
      <c r="A1930" s="5" t="s">
        <v>6218</v>
      </c>
      <c r="B1930" s="2">
        <v>31</v>
      </c>
      <c r="C1930" s="5"/>
      <c r="D1930" s="18" t="s">
        <v>9953</v>
      </c>
      <c r="E1930" s="22">
        <v>0</v>
      </c>
      <c r="F1930" s="22">
        <v>0</v>
      </c>
      <c r="G1930" s="22">
        <v>0</v>
      </c>
      <c r="H1930" s="22">
        <v>0</v>
      </c>
      <c r="I1930" s="22">
        <v>0</v>
      </c>
      <c r="J1930" s="22">
        <v>5</v>
      </c>
      <c r="K1930" s="41">
        <f t="shared" si="76"/>
        <v>5</v>
      </c>
    </row>
    <row r="1931" spans="1:11">
      <c r="A1931" s="5" t="s">
        <v>6332</v>
      </c>
      <c r="B1931" s="2">
        <v>31</v>
      </c>
      <c r="C1931" s="5"/>
      <c r="D1931" s="18" t="s">
        <v>9954</v>
      </c>
      <c r="E1931" s="22">
        <v>0</v>
      </c>
      <c r="F1931" s="22">
        <v>5</v>
      </c>
      <c r="G1931" s="22">
        <v>0</v>
      </c>
      <c r="H1931" s="22">
        <v>0</v>
      </c>
      <c r="I1931" s="22">
        <v>0</v>
      </c>
      <c r="J1931" s="22">
        <v>0</v>
      </c>
      <c r="K1931" s="41">
        <f t="shared" si="76"/>
        <v>5</v>
      </c>
    </row>
    <row r="1932" spans="1:11">
      <c r="A1932" s="5" t="s">
        <v>6300</v>
      </c>
      <c r="B1932" s="2">
        <v>31</v>
      </c>
      <c r="C1932" s="5"/>
      <c r="D1932" s="18" t="s">
        <v>9955</v>
      </c>
      <c r="E1932" s="22">
        <v>4</v>
      </c>
      <c r="F1932" s="22">
        <v>0</v>
      </c>
      <c r="G1932" s="22">
        <v>0</v>
      </c>
      <c r="H1932" s="22">
        <v>0</v>
      </c>
      <c r="I1932" s="22">
        <v>0</v>
      </c>
      <c r="J1932" s="22">
        <v>0</v>
      </c>
      <c r="K1932" s="41">
        <f t="shared" si="76"/>
        <v>4</v>
      </c>
    </row>
    <row r="1933" spans="1:11">
      <c r="A1933" s="5" t="s">
        <v>6301</v>
      </c>
      <c r="B1933" s="2">
        <v>31</v>
      </c>
      <c r="C1933" s="5"/>
      <c r="D1933" s="18" t="s">
        <v>9956</v>
      </c>
      <c r="E1933" s="22">
        <v>4</v>
      </c>
      <c r="F1933" s="22">
        <v>0</v>
      </c>
      <c r="G1933" s="22">
        <v>0</v>
      </c>
      <c r="H1933" s="22">
        <v>0</v>
      </c>
      <c r="I1933" s="22">
        <v>0</v>
      </c>
      <c r="J1933" s="22">
        <v>0</v>
      </c>
      <c r="K1933" s="41">
        <f t="shared" si="76"/>
        <v>4</v>
      </c>
    </row>
    <row r="1934" spans="1:11">
      <c r="A1934" s="5" t="s">
        <v>6337</v>
      </c>
      <c r="B1934" s="2">
        <v>31</v>
      </c>
      <c r="C1934" s="5"/>
      <c r="D1934" s="18" t="s">
        <v>9957</v>
      </c>
      <c r="E1934" s="22">
        <v>0</v>
      </c>
      <c r="F1934" s="22">
        <v>2</v>
      </c>
      <c r="G1934" s="22">
        <v>0</v>
      </c>
      <c r="H1934" s="22">
        <v>0</v>
      </c>
      <c r="I1934" s="22">
        <v>0</v>
      </c>
      <c r="J1934" s="22">
        <v>0</v>
      </c>
      <c r="K1934" s="41">
        <f t="shared" si="76"/>
        <v>2</v>
      </c>
    </row>
    <row r="1935" spans="1:11">
      <c r="A1935" s="5" t="s">
        <v>6338</v>
      </c>
      <c r="B1935" s="2">
        <v>31</v>
      </c>
      <c r="C1935" s="5"/>
      <c r="D1935" s="18" t="s">
        <v>9958</v>
      </c>
      <c r="E1935" s="22">
        <v>0</v>
      </c>
      <c r="F1935" s="22">
        <v>5</v>
      </c>
      <c r="G1935" s="22">
        <v>0</v>
      </c>
      <c r="H1935" s="22">
        <v>0</v>
      </c>
      <c r="I1935" s="22">
        <v>0</v>
      </c>
      <c r="J1935" s="22">
        <v>0</v>
      </c>
      <c r="K1935" s="41">
        <f t="shared" si="76"/>
        <v>5</v>
      </c>
    </row>
    <row r="1936" spans="1:11">
      <c r="A1936" s="5" t="s">
        <v>6370</v>
      </c>
      <c r="B1936" s="2">
        <v>31</v>
      </c>
      <c r="C1936" s="5"/>
      <c r="D1936" s="18" t="s">
        <v>9959</v>
      </c>
      <c r="E1936" s="22">
        <v>0</v>
      </c>
      <c r="F1936" s="22">
        <v>0</v>
      </c>
      <c r="G1936" s="22">
        <v>3.5</v>
      </c>
      <c r="H1936" s="22">
        <v>0</v>
      </c>
      <c r="I1936" s="22">
        <v>0</v>
      </c>
      <c r="J1936" s="22">
        <v>0</v>
      </c>
      <c r="K1936" s="41">
        <f t="shared" si="76"/>
        <v>3.5</v>
      </c>
    </row>
    <row r="1937" spans="2:12">
      <c r="B1937" s="2">
        <v>31</v>
      </c>
      <c r="C1937" s="5"/>
      <c r="D1937" s="18">
        <v>0</v>
      </c>
      <c r="E1937" s="22">
        <v>0</v>
      </c>
      <c r="F1937" s="22">
        <v>0</v>
      </c>
      <c r="G1937" s="22">
        <v>0</v>
      </c>
      <c r="H1937" s="22">
        <v>0</v>
      </c>
      <c r="I1937" s="22">
        <v>0</v>
      </c>
      <c r="J1937" s="22">
        <v>0</v>
      </c>
      <c r="K1937" s="41">
        <f t="shared" si="76"/>
        <v>0</v>
      </c>
      <c r="L1937" s="1">
        <v>0</v>
      </c>
    </row>
    <row r="1938" spans="2:12">
      <c r="B1938" s="2">
        <v>31</v>
      </c>
      <c r="C1938" s="5"/>
      <c r="D1938" s="18">
        <v>0</v>
      </c>
      <c r="E1938" s="22">
        <v>0</v>
      </c>
      <c r="F1938" s="22">
        <v>0</v>
      </c>
      <c r="G1938" s="22">
        <v>0</v>
      </c>
      <c r="H1938" s="22">
        <v>0</v>
      </c>
      <c r="I1938" s="22">
        <v>0</v>
      </c>
      <c r="J1938" s="22">
        <v>0</v>
      </c>
      <c r="K1938" s="41">
        <f t="shared" si="76"/>
        <v>0</v>
      </c>
      <c r="L1938" s="1">
        <v>0</v>
      </c>
    </row>
    <row r="1939" spans="2:12">
      <c r="B1939" s="2">
        <v>31</v>
      </c>
      <c r="C1939" s="5"/>
      <c r="D1939" s="18">
        <v>0</v>
      </c>
      <c r="E1939" s="22">
        <v>0</v>
      </c>
      <c r="F1939" s="22">
        <v>0</v>
      </c>
      <c r="G1939" s="22">
        <v>0</v>
      </c>
      <c r="H1939" s="22">
        <v>0</v>
      </c>
      <c r="I1939" s="22">
        <v>0</v>
      </c>
      <c r="J1939" s="22">
        <v>0</v>
      </c>
      <c r="K1939" s="41">
        <f t="shared" si="76"/>
        <v>0</v>
      </c>
      <c r="L1939" s="1">
        <v>0</v>
      </c>
    </row>
    <row r="1940" spans="2:12">
      <c r="B1940" s="2">
        <v>31</v>
      </c>
      <c r="C1940" s="5"/>
      <c r="D1940" s="18">
        <v>0</v>
      </c>
      <c r="E1940" s="22">
        <v>0</v>
      </c>
      <c r="F1940" s="22">
        <v>0</v>
      </c>
      <c r="G1940" s="22">
        <v>0</v>
      </c>
      <c r="H1940" s="22">
        <v>0</v>
      </c>
      <c r="I1940" s="22">
        <v>0</v>
      </c>
      <c r="J1940" s="22">
        <v>0</v>
      </c>
      <c r="K1940" s="41">
        <f t="shared" si="76"/>
        <v>0</v>
      </c>
      <c r="L1940" s="1">
        <v>0</v>
      </c>
    </row>
    <row r="1941" spans="2:12">
      <c r="B1941" s="2">
        <v>31</v>
      </c>
      <c r="C1941" s="5"/>
      <c r="D1941" s="18">
        <v>0</v>
      </c>
      <c r="E1941" s="22">
        <v>0</v>
      </c>
      <c r="F1941" s="22">
        <v>0</v>
      </c>
      <c r="G1941" s="22">
        <v>0</v>
      </c>
      <c r="H1941" s="22">
        <v>0</v>
      </c>
      <c r="I1941" s="22">
        <v>0</v>
      </c>
      <c r="J1941" s="22">
        <v>0</v>
      </c>
      <c r="K1941" s="41">
        <f t="shared" si="76"/>
        <v>0</v>
      </c>
      <c r="L1941" s="1">
        <v>0</v>
      </c>
    </row>
    <row r="1942" spans="2:12">
      <c r="B1942" s="2">
        <v>31</v>
      </c>
      <c r="C1942" s="5"/>
      <c r="D1942" s="18">
        <v>0</v>
      </c>
      <c r="E1942" s="22">
        <v>0</v>
      </c>
      <c r="F1942" s="22">
        <v>0</v>
      </c>
      <c r="G1942" s="22">
        <v>0</v>
      </c>
      <c r="H1942" s="22">
        <v>0</v>
      </c>
      <c r="I1942" s="22">
        <v>0</v>
      </c>
      <c r="J1942" s="22">
        <v>0</v>
      </c>
      <c r="K1942" s="41">
        <f t="shared" si="76"/>
        <v>0</v>
      </c>
      <c r="L1942" s="1">
        <v>0</v>
      </c>
    </row>
    <row r="1943" spans="2:12">
      <c r="B1943" s="2">
        <v>31</v>
      </c>
      <c r="C1943" s="5"/>
      <c r="D1943" s="18">
        <v>0</v>
      </c>
      <c r="E1943" s="22">
        <v>0</v>
      </c>
      <c r="F1943" s="22">
        <v>0</v>
      </c>
      <c r="G1943" s="22">
        <v>0</v>
      </c>
      <c r="H1943" s="22">
        <v>0</v>
      </c>
      <c r="I1943" s="22">
        <v>0</v>
      </c>
      <c r="J1943" s="22">
        <v>0</v>
      </c>
      <c r="K1943" s="41">
        <f t="shared" si="76"/>
        <v>0</v>
      </c>
      <c r="L1943" s="1">
        <v>0</v>
      </c>
    </row>
    <row r="1944" spans="2:12">
      <c r="B1944" s="2">
        <v>31</v>
      </c>
      <c r="C1944" s="5"/>
      <c r="D1944" s="18">
        <v>0</v>
      </c>
      <c r="E1944" s="22">
        <v>0</v>
      </c>
      <c r="F1944" s="22">
        <v>0</v>
      </c>
      <c r="G1944" s="22">
        <v>0</v>
      </c>
      <c r="H1944" s="22">
        <v>0</v>
      </c>
      <c r="I1944" s="22">
        <v>0</v>
      </c>
      <c r="J1944" s="22">
        <v>0</v>
      </c>
      <c r="K1944" s="41">
        <f t="shared" si="76"/>
        <v>0</v>
      </c>
      <c r="L1944" s="1">
        <v>0</v>
      </c>
    </row>
    <row r="1945" spans="2:12">
      <c r="B1945" s="2">
        <v>31</v>
      </c>
      <c r="C1945" s="5"/>
      <c r="D1945" s="18">
        <v>0</v>
      </c>
      <c r="E1945" s="22">
        <v>0</v>
      </c>
      <c r="F1945" s="22">
        <v>0</v>
      </c>
      <c r="G1945" s="22">
        <v>0</v>
      </c>
      <c r="H1945" s="22">
        <v>0</v>
      </c>
      <c r="I1945" s="22">
        <v>0</v>
      </c>
      <c r="J1945" s="22">
        <v>0</v>
      </c>
      <c r="K1945" s="41">
        <f t="shared" si="76"/>
        <v>0</v>
      </c>
      <c r="L1945" s="1">
        <v>0</v>
      </c>
    </row>
    <row r="1946" spans="2:12">
      <c r="B1946" s="2">
        <v>31</v>
      </c>
      <c r="C1946" s="5"/>
      <c r="D1946" s="18">
        <v>0</v>
      </c>
      <c r="E1946" s="22">
        <v>0</v>
      </c>
      <c r="F1946" s="22">
        <v>0</v>
      </c>
      <c r="G1946" s="22">
        <v>0</v>
      </c>
      <c r="H1946" s="22">
        <v>0</v>
      </c>
      <c r="I1946" s="22">
        <v>0</v>
      </c>
      <c r="J1946" s="22">
        <v>0</v>
      </c>
      <c r="K1946" s="41">
        <f t="shared" si="76"/>
        <v>0</v>
      </c>
      <c r="L1946" s="1">
        <v>0</v>
      </c>
    </row>
    <row r="1947" spans="2:12">
      <c r="B1947" s="2">
        <v>31</v>
      </c>
      <c r="C1947" s="5"/>
      <c r="D1947" s="18">
        <v>0</v>
      </c>
      <c r="E1947" s="22">
        <v>0</v>
      </c>
      <c r="F1947" s="22">
        <v>0</v>
      </c>
      <c r="G1947" s="22">
        <v>0</v>
      </c>
      <c r="H1947" s="22">
        <v>0</v>
      </c>
      <c r="I1947" s="22">
        <v>0</v>
      </c>
      <c r="J1947" s="22">
        <v>0</v>
      </c>
      <c r="K1947" s="41">
        <f t="shared" si="76"/>
        <v>0</v>
      </c>
      <c r="L1947" s="1">
        <v>0</v>
      </c>
    </row>
    <row r="1948" spans="2:12">
      <c r="B1948" s="2">
        <v>31</v>
      </c>
      <c r="C1948" s="5"/>
      <c r="D1948" s="18">
        <v>0</v>
      </c>
      <c r="E1948" s="22">
        <v>0</v>
      </c>
      <c r="F1948" s="22">
        <v>0</v>
      </c>
      <c r="G1948" s="22">
        <v>0</v>
      </c>
      <c r="H1948" s="22">
        <v>0</v>
      </c>
      <c r="I1948" s="22">
        <v>0</v>
      </c>
      <c r="J1948" s="22">
        <v>0</v>
      </c>
      <c r="K1948" s="41">
        <f t="shared" si="76"/>
        <v>0</v>
      </c>
      <c r="L1948" s="1">
        <v>0</v>
      </c>
    </row>
    <row r="1949" spans="2:12">
      <c r="B1949" s="2">
        <v>31</v>
      </c>
      <c r="C1949" s="5"/>
      <c r="D1949" s="18">
        <v>0</v>
      </c>
      <c r="E1949" s="22">
        <v>0</v>
      </c>
      <c r="F1949" s="22">
        <v>0</v>
      </c>
      <c r="G1949" s="22">
        <v>0</v>
      </c>
      <c r="H1949" s="22">
        <v>0</v>
      </c>
      <c r="I1949" s="22">
        <v>0</v>
      </c>
      <c r="J1949" s="22">
        <v>0</v>
      </c>
      <c r="K1949" s="41">
        <f t="shared" si="76"/>
        <v>0</v>
      </c>
      <c r="L1949" s="1">
        <v>0</v>
      </c>
    </row>
    <row r="1950" spans="2:12">
      <c r="B1950" s="2">
        <v>31</v>
      </c>
      <c r="C1950" s="5"/>
      <c r="D1950" s="18">
        <v>0</v>
      </c>
      <c r="E1950" s="22">
        <v>0</v>
      </c>
      <c r="F1950" s="22">
        <v>0</v>
      </c>
      <c r="G1950" s="22">
        <v>0</v>
      </c>
      <c r="H1950" s="22">
        <v>0</v>
      </c>
      <c r="I1950" s="22">
        <v>0</v>
      </c>
      <c r="J1950" s="22">
        <v>0</v>
      </c>
      <c r="K1950" s="41">
        <f t="shared" si="76"/>
        <v>0</v>
      </c>
      <c r="L1950" s="1">
        <v>0</v>
      </c>
    </row>
    <row r="1951" spans="2:12">
      <c r="B1951" s="2">
        <v>31</v>
      </c>
      <c r="C1951" s="5"/>
      <c r="D1951" s="18">
        <v>0</v>
      </c>
      <c r="E1951" s="22">
        <v>0</v>
      </c>
      <c r="F1951" s="22">
        <v>0</v>
      </c>
      <c r="G1951" s="22">
        <v>0</v>
      </c>
      <c r="H1951" s="22">
        <v>0</v>
      </c>
      <c r="I1951" s="22">
        <v>0</v>
      </c>
      <c r="J1951" s="22">
        <v>0</v>
      </c>
      <c r="K1951" s="41">
        <f t="shared" si="76"/>
        <v>0</v>
      </c>
      <c r="L1951" s="1">
        <v>0</v>
      </c>
    </row>
    <row r="1952" spans="2:12">
      <c r="B1952" s="2">
        <v>31</v>
      </c>
      <c r="C1952" s="5"/>
      <c r="D1952" s="18">
        <v>0</v>
      </c>
      <c r="E1952" s="22">
        <v>0</v>
      </c>
      <c r="F1952" s="22">
        <v>0</v>
      </c>
      <c r="G1952" s="22">
        <v>0</v>
      </c>
      <c r="H1952" s="22">
        <v>0</v>
      </c>
      <c r="I1952" s="22">
        <v>0</v>
      </c>
      <c r="J1952" s="22">
        <v>0</v>
      </c>
      <c r="K1952" s="41">
        <f t="shared" si="76"/>
        <v>0</v>
      </c>
      <c r="L1952" s="1">
        <v>0</v>
      </c>
    </row>
    <row r="1953" spans="2:12">
      <c r="B1953" s="2">
        <v>31</v>
      </c>
      <c r="C1953" s="5"/>
      <c r="D1953" s="18">
        <v>0</v>
      </c>
      <c r="E1953" s="22">
        <v>0</v>
      </c>
      <c r="F1953" s="22">
        <v>0</v>
      </c>
      <c r="G1953" s="22">
        <v>0</v>
      </c>
      <c r="H1953" s="22">
        <v>0</v>
      </c>
      <c r="I1953" s="22">
        <v>0</v>
      </c>
      <c r="J1953" s="22">
        <v>0</v>
      </c>
      <c r="K1953" s="41">
        <f t="shared" si="76"/>
        <v>0</v>
      </c>
      <c r="L1953" s="1">
        <v>0</v>
      </c>
    </row>
    <row r="1954" spans="2:12">
      <c r="B1954" s="2">
        <v>31</v>
      </c>
      <c r="C1954" s="5"/>
      <c r="D1954" s="18">
        <v>0</v>
      </c>
      <c r="E1954" s="22">
        <v>0</v>
      </c>
      <c r="F1954" s="22">
        <v>0</v>
      </c>
      <c r="G1954" s="22">
        <v>0</v>
      </c>
      <c r="H1954" s="22">
        <v>0</v>
      </c>
      <c r="I1954" s="22">
        <v>0</v>
      </c>
      <c r="J1954" s="22">
        <v>0</v>
      </c>
      <c r="K1954" s="41">
        <f t="shared" ref="K1954:K2017" si="78">SUM(E1954:J1954)</f>
        <v>0</v>
      </c>
      <c r="L1954" s="1">
        <v>0</v>
      </c>
    </row>
    <row r="1955" spans="2:12">
      <c r="B1955" s="2">
        <v>31</v>
      </c>
      <c r="C1955" s="5"/>
      <c r="D1955" s="18">
        <v>0</v>
      </c>
      <c r="E1955" s="22">
        <v>0</v>
      </c>
      <c r="F1955" s="22">
        <v>0</v>
      </c>
      <c r="G1955" s="22">
        <v>0</v>
      </c>
      <c r="H1955" s="22">
        <v>0</v>
      </c>
      <c r="I1955" s="22">
        <v>0</v>
      </c>
      <c r="J1955" s="22">
        <v>0</v>
      </c>
      <c r="K1955" s="41">
        <f t="shared" si="78"/>
        <v>0</v>
      </c>
      <c r="L1955" s="1">
        <v>0</v>
      </c>
    </row>
    <row r="1956" spans="2:12">
      <c r="B1956" s="2">
        <v>31</v>
      </c>
      <c r="C1956" s="5"/>
      <c r="D1956" s="18">
        <v>0</v>
      </c>
      <c r="E1956" s="22">
        <v>0</v>
      </c>
      <c r="F1956" s="22">
        <v>0</v>
      </c>
      <c r="G1956" s="22">
        <v>0</v>
      </c>
      <c r="H1956" s="22">
        <v>0</v>
      </c>
      <c r="I1956" s="22">
        <v>0</v>
      </c>
      <c r="J1956" s="22">
        <v>0</v>
      </c>
      <c r="K1956" s="41">
        <f t="shared" si="78"/>
        <v>0</v>
      </c>
      <c r="L1956" s="1">
        <v>0</v>
      </c>
    </row>
    <row r="1957" spans="2:12">
      <c r="B1957" s="2">
        <v>31</v>
      </c>
      <c r="C1957" s="5"/>
      <c r="D1957" s="18">
        <v>0</v>
      </c>
      <c r="E1957" s="22">
        <v>0</v>
      </c>
      <c r="F1957" s="22">
        <v>0</v>
      </c>
      <c r="G1957" s="22">
        <v>0</v>
      </c>
      <c r="H1957" s="22">
        <v>0</v>
      </c>
      <c r="I1957" s="22">
        <v>0</v>
      </c>
      <c r="J1957" s="22">
        <v>0</v>
      </c>
      <c r="K1957" s="41">
        <f t="shared" si="78"/>
        <v>0</v>
      </c>
      <c r="L1957" s="1">
        <v>0</v>
      </c>
    </row>
    <row r="1958" spans="2:12">
      <c r="B1958" s="2">
        <v>31</v>
      </c>
      <c r="C1958" s="5"/>
      <c r="D1958" s="18">
        <v>0</v>
      </c>
      <c r="E1958" s="22">
        <v>0</v>
      </c>
      <c r="F1958" s="22">
        <v>0</v>
      </c>
      <c r="G1958" s="22">
        <v>0</v>
      </c>
      <c r="H1958" s="22">
        <v>0</v>
      </c>
      <c r="I1958" s="22">
        <v>0</v>
      </c>
      <c r="J1958" s="22">
        <v>0</v>
      </c>
      <c r="K1958" s="41">
        <f t="shared" si="78"/>
        <v>0</v>
      </c>
      <c r="L1958" s="1">
        <v>0</v>
      </c>
    </row>
    <row r="1959" spans="2:12">
      <c r="B1959" s="2">
        <v>31</v>
      </c>
      <c r="C1959" s="5"/>
      <c r="D1959" s="18">
        <v>0</v>
      </c>
      <c r="E1959" s="22">
        <v>0</v>
      </c>
      <c r="F1959" s="22">
        <v>0</v>
      </c>
      <c r="G1959" s="22">
        <v>0</v>
      </c>
      <c r="H1959" s="22">
        <v>0</v>
      </c>
      <c r="I1959" s="22">
        <v>0</v>
      </c>
      <c r="J1959" s="22">
        <v>0</v>
      </c>
      <c r="K1959" s="41">
        <f t="shared" si="78"/>
        <v>0</v>
      </c>
      <c r="L1959" s="1">
        <v>0</v>
      </c>
    </row>
    <row r="1960" spans="2:12">
      <c r="B1960" s="2">
        <v>31</v>
      </c>
      <c r="C1960" s="5"/>
      <c r="D1960" s="18">
        <v>0</v>
      </c>
      <c r="E1960" s="22">
        <v>0</v>
      </c>
      <c r="F1960" s="22">
        <v>0</v>
      </c>
      <c r="G1960" s="22">
        <v>0</v>
      </c>
      <c r="H1960" s="22">
        <v>0</v>
      </c>
      <c r="I1960" s="22">
        <v>0</v>
      </c>
      <c r="J1960" s="22">
        <v>0</v>
      </c>
      <c r="K1960" s="41">
        <f t="shared" si="78"/>
        <v>0</v>
      </c>
      <c r="L1960" s="1">
        <v>0</v>
      </c>
    </row>
    <row r="1961" spans="2:12">
      <c r="B1961" s="2">
        <v>31</v>
      </c>
      <c r="C1961" s="5"/>
      <c r="D1961" s="18">
        <v>0</v>
      </c>
      <c r="E1961" s="22">
        <v>0</v>
      </c>
      <c r="F1961" s="22">
        <v>0</v>
      </c>
      <c r="G1961" s="22">
        <v>0</v>
      </c>
      <c r="H1961" s="22">
        <v>0</v>
      </c>
      <c r="I1961" s="22">
        <v>0</v>
      </c>
      <c r="J1961" s="22">
        <v>0</v>
      </c>
      <c r="K1961" s="41">
        <f t="shared" si="78"/>
        <v>0</v>
      </c>
      <c r="L1961" s="1">
        <v>0</v>
      </c>
    </row>
    <row r="1962" spans="2:12">
      <c r="B1962" s="2">
        <v>31</v>
      </c>
      <c r="C1962" s="5"/>
      <c r="D1962" s="18">
        <v>0</v>
      </c>
      <c r="E1962" s="22">
        <v>0</v>
      </c>
      <c r="F1962" s="22">
        <v>0</v>
      </c>
      <c r="G1962" s="22">
        <v>0</v>
      </c>
      <c r="H1962" s="22">
        <v>0</v>
      </c>
      <c r="I1962" s="22">
        <v>0</v>
      </c>
      <c r="J1962" s="22">
        <v>0</v>
      </c>
      <c r="K1962" s="41">
        <f t="shared" si="78"/>
        <v>0</v>
      </c>
      <c r="L1962" s="1">
        <v>0</v>
      </c>
    </row>
    <row r="1963" spans="2:12">
      <c r="B1963" s="2">
        <v>31</v>
      </c>
      <c r="C1963" s="5"/>
      <c r="D1963" s="18">
        <v>0</v>
      </c>
      <c r="E1963" s="22">
        <v>0</v>
      </c>
      <c r="F1963" s="22">
        <v>0</v>
      </c>
      <c r="G1963" s="22">
        <v>0</v>
      </c>
      <c r="H1963" s="22">
        <v>0</v>
      </c>
      <c r="I1963" s="22">
        <v>0</v>
      </c>
      <c r="J1963" s="22">
        <v>0</v>
      </c>
      <c r="K1963" s="41">
        <f t="shared" si="78"/>
        <v>0</v>
      </c>
      <c r="L1963" s="1">
        <v>0</v>
      </c>
    </row>
    <row r="1964" spans="2:12">
      <c r="B1964" s="2">
        <v>31</v>
      </c>
      <c r="C1964" s="5"/>
      <c r="D1964" s="18">
        <v>0</v>
      </c>
      <c r="E1964" s="22">
        <v>0</v>
      </c>
      <c r="F1964" s="22">
        <v>0</v>
      </c>
      <c r="G1964" s="22">
        <v>0</v>
      </c>
      <c r="H1964" s="22">
        <v>0</v>
      </c>
      <c r="I1964" s="22">
        <v>0</v>
      </c>
      <c r="J1964" s="22">
        <v>0</v>
      </c>
      <c r="K1964" s="41">
        <f t="shared" si="78"/>
        <v>0</v>
      </c>
      <c r="L1964" s="1">
        <v>0</v>
      </c>
    </row>
    <row r="1965" spans="2:12">
      <c r="B1965" s="2">
        <v>31</v>
      </c>
      <c r="C1965" s="5"/>
      <c r="D1965" s="18">
        <v>0</v>
      </c>
      <c r="E1965" s="22">
        <v>0</v>
      </c>
      <c r="F1965" s="22">
        <v>0</v>
      </c>
      <c r="G1965" s="22">
        <v>0</v>
      </c>
      <c r="H1965" s="22">
        <v>0</v>
      </c>
      <c r="I1965" s="22">
        <v>0</v>
      </c>
      <c r="J1965" s="22">
        <v>0</v>
      </c>
      <c r="K1965" s="41">
        <f t="shared" si="78"/>
        <v>0</v>
      </c>
      <c r="L1965" s="1">
        <v>0</v>
      </c>
    </row>
    <row r="1966" spans="2:12">
      <c r="B1966" s="2">
        <v>31</v>
      </c>
      <c r="C1966" s="5"/>
      <c r="D1966" s="18">
        <v>0</v>
      </c>
      <c r="E1966" s="22">
        <v>0</v>
      </c>
      <c r="F1966" s="22">
        <v>0</v>
      </c>
      <c r="G1966" s="22">
        <v>0</v>
      </c>
      <c r="H1966" s="22">
        <v>0</v>
      </c>
      <c r="I1966" s="22">
        <v>0</v>
      </c>
      <c r="J1966" s="22">
        <v>0</v>
      </c>
      <c r="K1966" s="41">
        <f t="shared" si="78"/>
        <v>0</v>
      </c>
      <c r="L1966" s="1">
        <v>0</v>
      </c>
    </row>
    <row r="1967" spans="2:12">
      <c r="B1967" s="2">
        <v>31</v>
      </c>
      <c r="C1967" s="5"/>
      <c r="D1967" s="18">
        <v>0</v>
      </c>
      <c r="E1967" s="22">
        <v>0</v>
      </c>
      <c r="F1967" s="22">
        <v>0</v>
      </c>
      <c r="G1967" s="22">
        <v>0</v>
      </c>
      <c r="H1967" s="22">
        <v>0</v>
      </c>
      <c r="I1967" s="22">
        <v>0</v>
      </c>
      <c r="J1967" s="22">
        <v>0</v>
      </c>
      <c r="K1967" s="41">
        <f t="shared" si="78"/>
        <v>0</v>
      </c>
      <c r="L1967" s="1">
        <v>0</v>
      </c>
    </row>
    <row r="1968" spans="2:12">
      <c r="B1968" s="2">
        <v>31</v>
      </c>
      <c r="C1968" s="5"/>
      <c r="D1968" s="18">
        <v>0</v>
      </c>
      <c r="E1968" s="22">
        <v>0</v>
      </c>
      <c r="F1968" s="22">
        <v>0</v>
      </c>
      <c r="G1968" s="22">
        <v>0</v>
      </c>
      <c r="H1968" s="22">
        <v>0</v>
      </c>
      <c r="I1968" s="22">
        <v>0</v>
      </c>
      <c r="J1968" s="22">
        <v>0</v>
      </c>
      <c r="K1968" s="41">
        <f t="shared" si="78"/>
        <v>0</v>
      </c>
      <c r="L1968" s="1">
        <v>0</v>
      </c>
    </row>
    <row r="1969" spans="2:12">
      <c r="B1969" s="2">
        <v>31</v>
      </c>
      <c r="C1969" s="5"/>
      <c r="D1969" s="18">
        <v>0</v>
      </c>
      <c r="E1969" s="22">
        <v>0</v>
      </c>
      <c r="F1969" s="22">
        <v>0</v>
      </c>
      <c r="G1969" s="22">
        <v>0</v>
      </c>
      <c r="H1969" s="22">
        <v>0</v>
      </c>
      <c r="I1969" s="22">
        <v>0</v>
      </c>
      <c r="J1969" s="22">
        <v>0</v>
      </c>
      <c r="K1969" s="41">
        <f t="shared" si="78"/>
        <v>0</v>
      </c>
      <c r="L1969" s="1">
        <v>0</v>
      </c>
    </row>
    <row r="1970" spans="2:12">
      <c r="B1970" s="2">
        <v>31</v>
      </c>
      <c r="C1970" s="5"/>
      <c r="D1970" s="18">
        <v>0</v>
      </c>
      <c r="E1970" s="22">
        <v>0</v>
      </c>
      <c r="F1970" s="22">
        <v>0</v>
      </c>
      <c r="G1970" s="22">
        <v>0</v>
      </c>
      <c r="H1970" s="22">
        <v>0</v>
      </c>
      <c r="I1970" s="22">
        <v>0</v>
      </c>
      <c r="J1970" s="22">
        <v>0</v>
      </c>
      <c r="K1970" s="41">
        <f t="shared" si="78"/>
        <v>0</v>
      </c>
      <c r="L1970" s="1">
        <v>0</v>
      </c>
    </row>
    <row r="1971" spans="2:12">
      <c r="B1971" s="2">
        <v>31</v>
      </c>
      <c r="C1971" s="5"/>
      <c r="D1971" s="18">
        <v>0</v>
      </c>
      <c r="E1971" s="22">
        <v>0</v>
      </c>
      <c r="F1971" s="22">
        <v>0</v>
      </c>
      <c r="G1971" s="22">
        <v>0</v>
      </c>
      <c r="H1971" s="22">
        <v>0</v>
      </c>
      <c r="I1971" s="22">
        <v>0</v>
      </c>
      <c r="J1971" s="22">
        <v>0</v>
      </c>
      <c r="K1971" s="41">
        <f t="shared" si="78"/>
        <v>0</v>
      </c>
      <c r="L1971" s="1">
        <v>0</v>
      </c>
    </row>
    <row r="1972" spans="2:12">
      <c r="B1972" s="2">
        <v>31</v>
      </c>
      <c r="C1972" s="5"/>
      <c r="D1972" s="18">
        <v>0</v>
      </c>
      <c r="E1972" s="22">
        <v>0</v>
      </c>
      <c r="F1972" s="22">
        <v>0</v>
      </c>
      <c r="G1972" s="22">
        <v>0</v>
      </c>
      <c r="H1972" s="22">
        <v>0</v>
      </c>
      <c r="I1972" s="22">
        <v>0</v>
      </c>
      <c r="J1972" s="22">
        <v>0</v>
      </c>
      <c r="K1972" s="41">
        <f t="shared" si="78"/>
        <v>0</v>
      </c>
      <c r="L1972" s="1">
        <v>0</v>
      </c>
    </row>
    <row r="1973" spans="2:12">
      <c r="B1973" s="2">
        <v>31</v>
      </c>
      <c r="C1973" s="5"/>
      <c r="D1973" s="18">
        <v>0</v>
      </c>
      <c r="E1973" s="22">
        <v>0</v>
      </c>
      <c r="F1973" s="22">
        <v>0</v>
      </c>
      <c r="G1973" s="22">
        <v>0</v>
      </c>
      <c r="H1973" s="22">
        <v>0</v>
      </c>
      <c r="I1973" s="22">
        <v>0</v>
      </c>
      <c r="J1973" s="22">
        <v>0</v>
      </c>
      <c r="K1973" s="41">
        <f t="shared" si="78"/>
        <v>0</v>
      </c>
      <c r="L1973" s="1">
        <v>0</v>
      </c>
    </row>
    <row r="1974" spans="2:12">
      <c r="B1974" s="2">
        <v>31</v>
      </c>
      <c r="C1974" s="5"/>
      <c r="D1974" s="18">
        <v>0</v>
      </c>
      <c r="E1974" s="22">
        <v>0</v>
      </c>
      <c r="F1974" s="22">
        <v>0</v>
      </c>
      <c r="G1974" s="22">
        <v>0</v>
      </c>
      <c r="H1974" s="22">
        <v>0</v>
      </c>
      <c r="I1974" s="22">
        <v>0</v>
      </c>
      <c r="J1974" s="22">
        <v>0</v>
      </c>
      <c r="K1974" s="41">
        <f t="shared" si="78"/>
        <v>0</v>
      </c>
      <c r="L1974" s="1">
        <v>0</v>
      </c>
    </row>
    <row r="1975" spans="2:12">
      <c r="B1975" s="2">
        <v>31</v>
      </c>
      <c r="C1975" s="5"/>
      <c r="D1975" s="18">
        <v>0</v>
      </c>
      <c r="E1975" s="22">
        <v>0</v>
      </c>
      <c r="F1975" s="22">
        <v>0</v>
      </c>
      <c r="G1975" s="22">
        <v>0</v>
      </c>
      <c r="H1975" s="22">
        <v>0</v>
      </c>
      <c r="I1975" s="22">
        <v>0</v>
      </c>
      <c r="J1975" s="22">
        <v>0</v>
      </c>
      <c r="K1975" s="41">
        <f t="shared" si="78"/>
        <v>0</v>
      </c>
      <c r="L1975" s="1">
        <v>0</v>
      </c>
    </row>
    <row r="1976" spans="2:12">
      <c r="B1976" s="2">
        <v>31</v>
      </c>
      <c r="C1976" s="5"/>
      <c r="D1976" s="18">
        <v>0</v>
      </c>
      <c r="E1976" s="22">
        <v>0</v>
      </c>
      <c r="F1976" s="22">
        <v>0</v>
      </c>
      <c r="G1976" s="22">
        <v>0</v>
      </c>
      <c r="H1976" s="22">
        <v>0</v>
      </c>
      <c r="I1976" s="22">
        <v>0</v>
      </c>
      <c r="J1976" s="22">
        <v>0</v>
      </c>
      <c r="K1976" s="41">
        <f t="shared" si="78"/>
        <v>0</v>
      </c>
      <c r="L1976" s="1">
        <v>0</v>
      </c>
    </row>
    <row r="1977" spans="2:12">
      <c r="B1977" s="2">
        <v>31</v>
      </c>
      <c r="C1977" s="5"/>
      <c r="D1977" s="18">
        <v>0</v>
      </c>
      <c r="E1977" s="22">
        <v>0</v>
      </c>
      <c r="F1977" s="22">
        <v>0</v>
      </c>
      <c r="G1977" s="22">
        <v>0</v>
      </c>
      <c r="H1977" s="22">
        <v>0</v>
      </c>
      <c r="I1977" s="22">
        <v>0</v>
      </c>
      <c r="J1977" s="22">
        <v>0</v>
      </c>
      <c r="K1977" s="41">
        <f t="shared" si="78"/>
        <v>0</v>
      </c>
      <c r="L1977" s="1">
        <v>0</v>
      </c>
    </row>
    <row r="1978" spans="2:12">
      <c r="B1978" s="2">
        <v>31</v>
      </c>
      <c r="C1978" s="5"/>
      <c r="D1978" s="18">
        <v>0</v>
      </c>
      <c r="E1978" s="22">
        <v>0</v>
      </c>
      <c r="F1978" s="22">
        <v>0</v>
      </c>
      <c r="G1978" s="22">
        <v>0</v>
      </c>
      <c r="H1978" s="22">
        <v>0</v>
      </c>
      <c r="I1978" s="22">
        <v>0</v>
      </c>
      <c r="J1978" s="22">
        <v>0</v>
      </c>
      <c r="K1978" s="41">
        <f t="shared" si="78"/>
        <v>0</v>
      </c>
      <c r="L1978" s="1">
        <v>0</v>
      </c>
    </row>
    <row r="1979" spans="2:12">
      <c r="B1979" s="2">
        <v>31</v>
      </c>
      <c r="C1979" s="5"/>
      <c r="D1979" s="18">
        <v>0</v>
      </c>
      <c r="E1979" s="22">
        <v>0</v>
      </c>
      <c r="F1979" s="22">
        <v>0</v>
      </c>
      <c r="G1979" s="22">
        <v>0</v>
      </c>
      <c r="H1979" s="22">
        <v>0</v>
      </c>
      <c r="I1979" s="22">
        <v>0</v>
      </c>
      <c r="J1979" s="22">
        <v>0</v>
      </c>
      <c r="K1979" s="41">
        <f t="shared" si="78"/>
        <v>0</v>
      </c>
      <c r="L1979" s="1">
        <v>0</v>
      </c>
    </row>
    <row r="1980" spans="2:12">
      <c r="B1980" s="2">
        <v>31</v>
      </c>
      <c r="C1980" s="5"/>
      <c r="D1980" s="18">
        <v>0</v>
      </c>
      <c r="E1980" s="22">
        <v>0</v>
      </c>
      <c r="F1980" s="22">
        <v>0</v>
      </c>
      <c r="G1980" s="22">
        <v>0</v>
      </c>
      <c r="H1980" s="22">
        <v>0</v>
      </c>
      <c r="I1980" s="22">
        <v>0</v>
      </c>
      <c r="J1980" s="22">
        <v>0</v>
      </c>
      <c r="K1980" s="41">
        <f t="shared" si="78"/>
        <v>0</v>
      </c>
      <c r="L1980" s="1">
        <v>0</v>
      </c>
    </row>
    <row r="1981" spans="2:12">
      <c r="B1981" s="2">
        <v>31</v>
      </c>
      <c r="C1981" s="5"/>
      <c r="D1981" s="18">
        <v>0</v>
      </c>
      <c r="E1981" s="22">
        <v>0</v>
      </c>
      <c r="F1981" s="22">
        <v>0</v>
      </c>
      <c r="G1981" s="22">
        <v>0</v>
      </c>
      <c r="H1981" s="22">
        <v>0</v>
      </c>
      <c r="I1981" s="22">
        <v>0</v>
      </c>
      <c r="J1981" s="22">
        <v>0</v>
      </c>
      <c r="K1981" s="41">
        <f t="shared" si="78"/>
        <v>0</v>
      </c>
      <c r="L1981" s="1">
        <v>0</v>
      </c>
    </row>
    <row r="1982" spans="2:12">
      <c r="B1982" s="2">
        <v>31</v>
      </c>
      <c r="C1982" s="5"/>
      <c r="D1982" s="18">
        <v>0</v>
      </c>
      <c r="E1982" s="22">
        <v>0</v>
      </c>
      <c r="F1982" s="22">
        <v>0</v>
      </c>
      <c r="G1982" s="22">
        <v>0</v>
      </c>
      <c r="H1982" s="22">
        <v>0</v>
      </c>
      <c r="I1982" s="22">
        <v>0</v>
      </c>
      <c r="J1982" s="22">
        <v>0</v>
      </c>
      <c r="K1982" s="41">
        <f t="shared" si="78"/>
        <v>0</v>
      </c>
      <c r="L1982" s="1">
        <v>0</v>
      </c>
    </row>
    <row r="1983" spans="2:12">
      <c r="B1983" s="2">
        <v>31</v>
      </c>
      <c r="C1983" s="5"/>
      <c r="D1983" s="18">
        <v>0</v>
      </c>
      <c r="E1983" s="22">
        <v>0</v>
      </c>
      <c r="F1983" s="22">
        <v>0</v>
      </c>
      <c r="G1983" s="22">
        <v>0</v>
      </c>
      <c r="H1983" s="22">
        <v>0</v>
      </c>
      <c r="I1983" s="22">
        <v>0</v>
      </c>
      <c r="J1983" s="22">
        <v>0</v>
      </c>
      <c r="K1983" s="41">
        <f t="shared" si="78"/>
        <v>0</v>
      </c>
      <c r="L1983" s="1">
        <v>0</v>
      </c>
    </row>
    <row r="1984" spans="2:12">
      <c r="B1984" s="2">
        <v>31</v>
      </c>
      <c r="C1984" s="5"/>
      <c r="D1984" s="18">
        <v>0</v>
      </c>
      <c r="E1984" s="22">
        <v>0</v>
      </c>
      <c r="F1984" s="22">
        <v>0</v>
      </c>
      <c r="G1984" s="22">
        <v>0</v>
      </c>
      <c r="H1984" s="22">
        <v>0</v>
      </c>
      <c r="I1984" s="22">
        <v>0</v>
      </c>
      <c r="J1984" s="22">
        <v>0</v>
      </c>
      <c r="K1984" s="41">
        <f t="shared" si="78"/>
        <v>0</v>
      </c>
      <c r="L1984" s="1">
        <v>0</v>
      </c>
    </row>
    <row r="1985" spans="1:12">
      <c r="B1985" s="2">
        <v>31</v>
      </c>
      <c r="C1985" s="5"/>
      <c r="D1985" s="18">
        <v>0</v>
      </c>
      <c r="E1985" s="22">
        <v>0</v>
      </c>
      <c r="F1985" s="22">
        <v>0</v>
      </c>
      <c r="G1985" s="22">
        <v>0</v>
      </c>
      <c r="H1985" s="22">
        <v>0</v>
      </c>
      <c r="I1985" s="22">
        <v>0</v>
      </c>
      <c r="J1985" s="22">
        <v>0</v>
      </c>
      <c r="K1985" s="41">
        <f t="shared" si="78"/>
        <v>0</v>
      </c>
      <c r="L1985" s="1">
        <v>0</v>
      </c>
    </row>
    <row r="1986" spans="1:12">
      <c r="B1986" s="2">
        <v>31</v>
      </c>
      <c r="C1986" s="5"/>
      <c r="D1986" s="18">
        <v>0</v>
      </c>
      <c r="E1986" s="22">
        <v>0</v>
      </c>
      <c r="F1986" s="22">
        <v>0</v>
      </c>
      <c r="G1986" s="22">
        <v>0</v>
      </c>
      <c r="H1986" s="22">
        <v>0</v>
      </c>
      <c r="I1986" s="22">
        <v>0</v>
      </c>
      <c r="J1986" s="22">
        <v>0</v>
      </c>
      <c r="K1986" s="41">
        <f t="shared" si="78"/>
        <v>0</v>
      </c>
      <c r="L1986" s="1">
        <v>0</v>
      </c>
    </row>
    <row r="1987" spans="1:12">
      <c r="B1987" s="2">
        <v>31</v>
      </c>
      <c r="C1987" s="5"/>
      <c r="D1987" s="18">
        <v>0</v>
      </c>
      <c r="E1987" s="22">
        <v>0</v>
      </c>
      <c r="F1987" s="22">
        <v>0</v>
      </c>
      <c r="G1987" s="22">
        <v>0</v>
      </c>
      <c r="H1987" s="22">
        <v>0</v>
      </c>
      <c r="I1987" s="22">
        <v>0</v>
      </c>
      <c r="J1987" s="22">
        <v>0</v>
      </c>
      <c r="K1987" s="41">
        <f t="shared" si="78"/>
        <v>0</v>
      </c>
      <c r="L1987" s="1">
        <v>0</v>
      </c>
    </row>
    <row r="1988" spans="1:12">
      <c r="B1988" s="2">
        <v>31</v>
      </c>
      <c r="C1988" s="5"/>
      <c r="D1988" s="18">
        <v>0</v>
      </c>
      <c r="E1988" s="22">
        <v>0</v>
      </c>
      <c r="F1988" s="22">
        <v>0</v>
      </c>
      <c r="G1988" s="22">
        <v>0</v>
      </c>
      <c r="H1988" s="22">
        <v>0</v>
      </c>
      <c r="I1988" s="22">
        <v>0</v>
      </c>
      <c r="J1988" s="22">
        <v>0</v>
      </c>
      <c r="K1988" s="41">
        <f t="shared" si="78"/>
        <v>0</v>
      </c>
      <c r="L1988" s="1">
        <v>0</v>
      </c>
    </row>
    <row r="1989" spans="1:12">
      <c r="B1989" s="2">
        <v>31</v>
      </c>
      <c r="C1989" s="5"/>
      <c r="D1989" s="18">
        <v>0</v>
      </c>
      <c r="E1989" s="22">
        <v>0</v>
      </c>
      <c r="F1989" s="22">
        <v>0</v>
      </c>
      <c r="G1989" s="22">
        <v>0</v>
      </c>
      <c r="H1989" s="22">
        <v>0</v>
      </c>
      <c r="I1989" s="22">
        <v>0</v>
      </c>
      <c r="J1989" s="22">
        <v>0</v>
      </c>
      <c r="K1989" s="41">
        <f t="shared" si="78"/>
        <v>0</v>
      </c>
      <c r="L1989" s="1">
        <v>0</v>
      </c>
    </row>
    <row r="1990" spans="1:12">
      <c r="B1990" s="2">
        <v>31</v>
      </c>
      <c r="C1990" s="5"/>
      <c r="D1990" s="18"/>
      <c r="E1990" s="22"/>
      <c r="F1990" s="22"/>
      <c r="G1990" s="22"/>
      <c r="H1990" s="22"/>
      <c r="I1990" s="22"/>
      <c r="J1990" s="22"/>
      <c r="K1990" s="41">
        <f t="shared" si="78"/>
        <v>0</v>
      </c>
    </row>
    <row r="1991" spans="1:12">
      <c r="B1991" s="2">
        <v>31</v>
      </c>
      <c r="C1991" s="5"/>
      <c r="D1991" s="30" t="s">
        <v>3891</v>
      </c>
      <c r="E1991" s="42">
        <f t="shared" ref="E1991:K1991" si="79">SUM(E1910:E1990)</f>
        <v>38</v>
      </c>
      <c r="F1991" s="42">
        <f t="shared" si="79"/>
        <v>14.5</v>
      </c>
      <c r="G1991" s="42">
        <f t="shared" si="79"/>
        <v>8.5</v>
      </c>
      <c r="H1991" s="42">
        <f t="shared" si="79"/>
        <v>16.5</v>
      </c>
      <c r="I1991" s="42">
        <f t="shared" si="79"/>
        <v>0</v>
      </c>
      <c r="J1991" s="42">
        <f t="shared" si="79"/>
        <v>42.5</v>
      </c>
      <c r="K1991" s="42">
        <f t="shared" si="79"/>
        <v>120</v>
      </c>
    </row>
    <row r="1992" spans="1:12">
      <c r="C1992" s="5"/>
      <c r="D1992" s="18"/>
      <c r="E1992" s="22"/>
      <c r="F1992" s="22"/>
      <c r="G1992" s="22"/>
      <c r="H1992" s="22"/>
      <c r="I1992" s="22"/>
      <c r="J1992" s="22"/>
      <c r="K1992" s="41">
        <f t="shared" si="78"/>
        <v>0</v>
      </c>
      <c r="L1992" s="1">
        <v>0</v>
      </c>
    </row>
    <row r="1993" spans="1:12">
      <c r="A1993" s="5" t="s">
        <v>6339</v>
      </c>
      <c r="B1993" s="2">
        <v>32</v>
      </c>
      <c r="C1993" s="5"/>
      <c r="D1993" s="18" t="s">
        <v>9960</v>
      </c>
      <c r="E1993" s="22">
        <v>0</v>
      </c>
      <c r="F1993" s="22">
        <v>5</v>
      </c>
      <c r="G1993" s="22">
        <v>0</v>
      </c>
      <c r="H1993" s="22">
        <v>0</v>
      </c>
      <c r="I1993" s="22">
        <v>0</v>
      </c>
      <c r="J1993" s="22">
        <v>0</v>
      </c>
      <c r="K1993" s="41">
        <f t="shared" si="78"/>
        <v>5</v>
      </c>
    </row>
    <row r="1994" spans="1:12">
      <c r="A1994" s="5" t="s">
        <v>6351</v>
      </c>
      <c r="B1994" s="2">
        <v>32</v>
      </c>
      <c r="C1994" s="5"/>
      <c r="D1994" s="18" t="s">
        <v>9961</v>
      </c>
      <c r="E1994" s="22">
        <v>0</v>
      </c>
      <c r="F1994" s="22">
        <v>5</v>
      </c>
      <c r="G1994" s="22">
        <v>0</v>
      </c>
      <c r="H1994" s="22">
        <v>0</v>
      </c>
      <c r="I1994" s="22">
        <v>0</v>
      </c>
      <c r="J1994" s="22">
        <v>0</v>
      </c>
      <c r="K1994" s="41">
        <f t="shared" si="78"/>
        <v>5</v>
      </c>
    </row>
    <row r="1995" spans="1:12">
      <c r="A1995" s="5" t="s">
        <v>6306</v>
      </c>
      <c r="B1995" s="2">
        <v>32</v>
      </c>
      <c r="C1995" s="5"/>
      <c r="D1995" s="18" t="s">
        <v>9962</v>
      </c>
      <c r="E1995" s="22">
        <v>2.5</v>
      </c>
      <c r="F1995" s="22">
        <v>0</v>
      </c>
      <c r="G1995" s="22">
        <v>0</v>
      </c>
      <c r="H1995" s="22">
        <v>0</v>
      </c>
      <c r="I1995" s="22">
        <v>0</v>
      </c>
      <c r="J1995" s="22">
        <v>0</v>
      </c>
      <c r="K1995" s="41">
        <f t="shared" si="78"/>
        <v>2.5</v>
      </c>
    </row>
    <row r="1996" spans="1:12">
      <c r="A1996" s="5" t="s">
        <v>6352</v>
      </c>
      <c r="B1996" s="2">
        <v>32</v>
      </c>
      <c r="C1996" s="5"/>
      <c r="D1996" s="18" t="s">
        <v>9963</v>
      </c>
      <c r="E1996" s="22">
        <v>0</v>
      </c>
      <c r="F1996" s="22">
        <v>5</v>
      </c>
      <c r="G1996" s="22">
        <v>0</v>
      </c>
      <c r="H1996" s="22">
        <v>0</v>
      </c>
      <c r="I1996" s="22">
        <v>0</v>
      </c>
      <c r="J1996" s="22">
        <v>0</v>
      </c>
      <c r="K1996" s="41">
        <f t="shared" si="78"/>
        <v>5</v>
      </c>
    </row>
    <row r="1997" spans="1:12">
      <c r="A1997" s="5" t="s">
        <v>6371</v>
      </c>
      <c r="B1997" s="2">
        <v>32</v>
      </c>
      <c r="C1997" s="5"/>
      <c r="D1997" s="18" t="s">
        <v>9964</v>
      </c>
      <c r="E1997" s="22">
        <v>0</v>
      </c>
      <c r="F1997" s="22">
        <v>0</v>
      </c>
      <c r="G1997" s="22">
        <v>2.5</v>
      </c>
      <c r="H1997" s="22">
        <v>0</v>
      </c>
      <c r="I1997" s="22">
        <v>0</v>
      </c>
      <c r="J1997" s="22">
        <v>0</v>
      </c>
      <c r="K1997" s="41">
        <f t="shared" si="78"/>
        <v>2.5</v>
      </c>
    </row>
    <row r="1998" spans="1:12">
      <c r="A1998" s="5" t="s">
        <v>6219</v>
      </c>
      <c r="B1998" s="2">
        <v>32</v>
      </c>
      <c r="C1998" s="5"/>
      <c r="D1998" s="18" t="s">
        <v>9965</v>
      </c>
      <c r="E1998" s="22">
        <v>0</v>
      </c>
      <c r="F1998" s="22">
        <v>0</v>
      </c>
      <c r="G1998" s="22">
        <v>0</v>
      </c>
      <c r="H1998" s="22">
        <v>0</v>
      </c>
      <c r="I1998" s="22">
        <v>0</v>
      </c>
      <c r="J1998" s="22">
        <v>5</v>
      </c>
      <c r="K1998" s="41">
        <f t="shared" si="78"/>
        <v>5</v>
      </c>
    </row>
    <row r="1999" spans="1:12">
      <c r="A1999" s="5" t="s">
        <v>6234</v>
      </c>
      <c r="B1999" s="2">
        <v>32</v>
      </c>
      <c r="C1999" s="5"/>
      <c r="D1999" s="18" t="s">
        <v>9966</v>
      </c>
      <c r="E1999" s="22">
        <v>0</v>
      </c>
      <c r="F1999" s="22">
        <v>0</v>
      </c>
      <c r="G1999" s="22">
        <v>0</v>
      </c>
      <c r="H1999" s="22">
        <v>0</v>
      </c>
      <c r="I1999" s="22">
        <v>0</v>
      </c>
      <c r="J1999" s="22">
        <v>2.5</v>
      </c>
      <c r="K1999" s="41">
        <f t="shared" si="78"/>
        <v>2.5</v>
      </c>
    </row>
    <row r="2000" spans="1:12">
      <c r="A2000" s="5" t="s">
        <v>6378</v>
      </c>
      <c r="B2000" s="2">
        <v>32</v>
      </c>
      <c r="C2000" s="5"/>
      <c r="D2000" s="18" t="s">
        <v>9967</v>
      </c>
      <c r="E2000" s="22">
        <v>0</v>
      </c>
      <c r="F2000" s="22">
        <v>0</v>
      </c>
      <c r="G2000" s="22">
        <v>5</v>
      </c>
      <c r="H2000" s="22">
        <v>0</v>
      </c>
      <c r="I2000" s="22">
        <v>0</v>
      </c>
      <c r="J2000" s="22">
        <v>0</v>
      </c>
      <c r="K2000" s="41">
        <f t="shared" si="78"/>
        <v>5</v>
      </c>
    </row>
    <row r="2001" spans="1:12">
      <c r="A2001" s="5" t="s">
        <v>6235</v>
      </c>
      <c r="B2001" s="2">
        <v>32</v>
      </c>
      <c r="C2001" s="5"/>
      <c r="D2001" s="18" t="s">
        <v>9968</v>
      </c>
      <c r="E2001" s="22">
        <v>0</v>
      </c>
      <c r="F2001" s="22">
        <v>0</v>
      </c>
      <c r="G2001" s="22">
        <v>0</v>
      </c>
      <c r="H2001" s="22">
        <v>0</v>
      </c>
      <c r="I2001" s="22">
        <v>0</v>
      </c>
      <c r="J2001" s="22">
        <v>2.5</v>
      </c>
      <c r="K2001" s="41">
        <f t="shared" si="78"/>
        <v>2.5</v>
      </c>
    </row>
    <row r="2002" spans="1:12">
      <c r="B2002" s="2">
        <v>32</v>
      </c>
      <c r="C2002" s="5"/>
      <c r="D2002" s="18">
        <v>0</v>
      </c>
      <c r="E2002" s="22">
        <v>0</v>
      </c>
      <c r="F2002" s="22">
        <v>0</v>
      </c>
      <c r="G2002" s="22">
        <v>0</v>
      </c>
      <c r="H2002" s="22">
        <v>0</v>
      </c>
      <c r="I2002" s="22">
        <v>0</v>
      </c>
      <c r="J2002" s="22">
        <v>0</v>
      </c>
      <c r="K2002" s="41">
        <f t="shared" si="78"/>
        <v>0</v>
      </c>
      <c r="L2002" s="1">
        <v>0</v>
      </c>
    </row>
    <row r="2003" spans="1:12">
      <c r="B2003" s="2">
        <v>32</v>
      </c>
      <c r="C2003" s="5"/>
      <c r="D2003" s="18">
        <v>0</v>
      </c>
      <c r="E2003" s="22">
        <v>0</v>
      </c>
      <c r="F2003" s="22">
        <v>0</v>
      </c>
      <c r="G2003" s="22">
        <v>0</v>
      </c>
      <c r="H2003" s="22">
        <v>0</v>
      </c>
      <c r="I2003" s="22">
        <v>0</v>
      </c>
      <c r="J2003" s="22">
        <v>0</v>
      </c>
      <c r="K2003" s="41">
        <f t="shared" si="78"/>
        <v>0</v>
      </c>
      <c r="L2003" s="1">
        <v>0</v>
      </c>
    </row>
    <row r="2004" spans="1:12">
      <c r="B2004" s="2">
        <v>32</v>
      </c>
      <c r="C2004" s="5"/>
      <c r="D2004" s="18">
        <v>0</v>
      </c>
      <c r="E2004" s="22">
        <v>0</v>
      </c>
      <c r="F2004" s="22">
        <v>0</v>
      </c>
      <c r="G2004" s="22">
        <v>0</v>
      </c>
      <c r="H2004" s="22">
        <v>0</v>
      </c>
      <c r="I2004" s="22">
        <v>0</v>
      </c>
      <c r="J2004" s="22">
        <v>0</v>
      </c>
      <c r="K2004" s="41">
        <f t="shared" si="78"/>
        <v>0</v>
      </c>
      <c r="L2004" s="1">
        <v>0</v>
      </c>
    </row>
    <row r="2005" spans="1:12">
      <c r="B2005" s="2">
        <v>32</v>
      </c>
      <c r="C2005" s="5"/>
      <c r="D2005" s="18">
        <v>0</v>
      </c>
      <c r="E2005" s="22">
        <v>0</v>
      </c>
      <c r="F2005" s="22">
        <v>0</v>
      </c>
      <c r="G2005" s="22">
        <v>0</v>
      </c>
      <c r="H2005" s="22">
        <v>0</v>
      </c>
      <c r="I2005" s="22">
        <v>0</v>
      </c>
      <c r="J2005" s="22">
        <v>0</v>
      </c>
      <c r="K2005" s="41">
        <f t="shared" si="78"/>
        <v>0</v>
      </c>
      <c r="L2005" s="1">
        <v>0</v>
      </c>
    </row>
    <row r="2006" spans="1:12">
      <c r="B2006" s="2">
        <v>32</v>
      </c>
      <c r="C2006" s="5"/>
      <c r="D2006" s="18">
        <v>0</v>
      </c>
      <c r="E2006" s="22">
        <v>0</v>
      </c>
      <c r="F2006" s="22">
        <v>0</v>
      </c>
      <c r="G2006" s="22">
        <v>0</v>
      </c>
      <c r="H2006" s="22">
        <v>0</v>
      </c>
      <c r="I2006" s="22">
        <v>0</v>
      </c>
      <c r="J2006" s="22">
        <v>0</v>
      </c>
      <c r="K2006" s="41">
        <f t="shared" si="78"/>
        <v>0</v>
      </c>
      <c r="L2006" s="1">
        <v>0</v>
      </c>
    </row>
    <row r="2007" spans="1:12">
      <c r="B2007" s="2">
        <v>32</v>
      </c>
      <c r="C2007" s="5"/>
      <c r="D2007" s="18">
        <v>0</v>
      </c>
      <c r="E2007" s="22">
        <v>0</v>
      </c>
      <c r="F2007" s="22">
        <v>0</v>
      </c>
      <c r="G2007" s="22">
        <v>0</v>
      </c>
      <c r="H2007" s="22">
        <v>0</v>
      </c>
      <c r="I2007" s="22">
        <v>0</v>
      </c>
      <c r="J2007" s="22">
        <v>0</v>
      </c>
      <c r="K2007" s="41">
        <f t="shared" si="78"/>
        <v>0</v>
      </c>
      <c r="L2007" s="1">
        <v>0</v>
      </c>
    </row>
    <row r="2008" spans="1:12">
      <c r="B2008" s="2">
        <v>32</v>
      </c>
      <c r="C2008" s="5"/>
      <c r="D2008" s="18">
        <v>0</v>
      </c>
      <c r="E2008" s="22">
        <v>0</v>
      </c>
      <c r="F2008" s="22">
        <v>0</v>
      </c>
      <c r="G2008" s="22">
        <v>0</v>
      </c>
      <c r="H2008" s="22">
        <v>0</v>
      </c>
      <c r="I2008" s="22">
        <v>0</v>
      </c>
      <c r="J2008" s="22">
        <v>0</v>
      </c>
      <c r="K2008" s="41">
        <f t="shared" si="78"/>
        <v>0</v>
      </c>
      <c r="L2008" s="1">
        <v>0</v>
      </c>
    </row>
    <row r="2009" spans="1:12">
      <c r="B2009" s="2">
        <v>32</v>
      </c>
      <c r="C2009" s="5"/>
      <c r="D2009" s="18">
        <v>0</v>
      </c>
      <c r="E2009" s="22">
        <v>0</v>
      </c>
      <c r="F2009" s="22">
        <v>0</v>
      </c>
      <c r="G2009" s="22">
        <v>0</v>
      </c>
      <c r="H2009" s="22">
        <v>0</v>
      </c>
      <c r="I2009" s="22">
        <v>0</v>
      </c>
      <c r="J2009" s="22">
        <v>0</v>
      </c>
      <c r="K2009" s="41">
        <f t="shared" si="78"/>
        <v>0</v>
      </c>
      <c r="L2009" s="1">
        <v>0</v>
      </c>
    </row>
    <row r="2010" spans="1:12">
      <c r="B2010" s="2">
        <v>32</v>
      </c>
      <c r="C2010" s="5"/>
      <c r="D2010" s="18">
        <v>0</v>
      </c>
      <c r="E2010" s="22">
        <v>0</v>
      </c>
      <c r="F2010" s="22">
        <v>0</v>
      </c>
      <c r="G2010" s="22">
        <v>0</v>
      </c>
      <c r="H2010" s="22">
        <v>0</v>
      </c>
      <c r="I2010" s="22">
        <v>0</v>
      </c>
      <c r="J2010" s="22">
        <v>0</v>
      </c>
      <c r="K2010" s="41">
        <f t="shared" si="78"/>
        <v>0</v>
      </c>
      <c r="L2010" s="1">
        <v>0</v>
      </c>
    </row>
    <row r="2011" spans="1:12">
      <c r="B2011" s="2">
        <v>32</v>
      </c>
      <c r="C2011" s="5"/>
      <c r="D2011" s="18">
        <v>0</v>
      </c>
      <c r="E2011" s="22">
        <v>0</v>
      </c>
      <c r="F2011" s="22">
        <v>0</v>
      </c>
      <c r="G2011" s="22">
        <v>0</v>
      </c>
      <c r="H2011" s="22">
        <v>0</v>
      </c>
      <c r="I2011" s="22">
        <v>0</v>
      </c>
      <c r="J2011" s="22">
        <v>0</v>
      </c>
      <c r="K2011" s="41">
        <f t="shared" si="78"/>
        <v>0</v>
      </c>
      <c r="L2011" s="1">
        <v>0</v>
      </c>
    </row>
    <row r="2012" spans="1:12">
      <c r="B2012" s="2">
        <v>32</v>
      </c>
      <c r="C2012" s="5"/>
      <c r="D2012" s="18">
        <v>0</v>
      </c>
      <c r="E2012" s="22">
        <v>0</v>
      </c>
      <c r="F2012" s="22">
        <v>0</v>
      </c>
      <c r="G2012" s="22">
        <v>0</v>
      </c>
      <c r="H2012" s="22">
        <v>0</v>
      </c>
      <c r="I2012" s="22">
        <v>0</v>
      </c>
      <c r="J2012" s="22">
        <v>0</v>
      </c>
      <c r="K2012" s="41">
        <f t="shared" si="78"/>
        <v>0</v>
      </c>
      <c r="L2012" s="1">
        <v>0</v>
      </c>
    </row>
    <row r="2013" spans="1:12">
      <c r="B2013" s="2">
        <v>32</v>
      </c>
      <c r="C2013" s="5"/>
      <c r="D2013" s="18">
        <v>0</v>
      </c>
      <c r="E2013" s="22">
        <v>0</v>
      </c>
      <c r="F2013" s="22">
        <v>0</v>
      </c>
      <c r="G2013" s="22">
        <v>0</v>
      </c>
      <c r="H2013" s="22">
        <v>0</v>
      </c>
      <c r="I2013" s="22">
        <v>0</v>
      </c>
      <c r="J2013" s="22">
        <v>0</v>
      </c>
      <c r="K2013" s="41">
        <f t="shared" si="78"/>
        <v>0</v>
      </c>
      <c r="L2013" s="1">
        <v>0</v>
      </c>
    </row>
    <row r="2014" spans="1:12">
      <c r="B2014" s="2">
        <v>32</v>
      </c>
      <c r="C2014" s="5"/>
      <c r="D2014" s="18">
        <v>0</v>
      </c>
      <c r="E2014" s="22">
        <v>0</v>
      </c>
      <c r="F2014" s="22">
        <v>0</v>
      </c>
      <c r="G2014" s="22">
        <v>0</v>
      </c>
      <c r="H2014" s="22">
        <v>0</v>
      </c>
      <c r="I2014" s="22">
        <v>0</v>
      </c>
      <c r="J2014" s="22">
        <v>0</v>
      </c>
      <c r="K2014" s="41">
        <f t="shared" si="78"/>
        <v>0</v>
      </c>
      <c r="L2014" s="1">
        <v>0</v>
      </c>
    </row>
    <row r="2015" spans="1:12">
      <c r="B2015" s="2">
        <v>32</v>
      </c>
      <c r="C2015" s="5"/>
      <c r="D2015" s="18">
        <v>0</v>
      </c>
      <c r="E2015" s="22">
        <v>0</v>
      </c>
      <c r="F2015" s="22">
        <v>0</v>
      </c>
      <c r="G2015" s="22">
        <v>0</v>
      </c>
      <c r="H2015" s="22">
        <v>0</v>
      </c>
      <c r="I2015" s="22">
        <v>0</v>
      </c>
      <c r="J2015" s="22">
        <v>0</v>
      </c>
      <c r="K2015" s="41">
        <f t="shared" si="78"/>
        <v>0</v>
      </c>
      <c r="L2015" s="1">
        <v>0</v>
      </c>
    </row>
    <row r="2016" spans="1:12">
      <c r="B2016" s="2">
        <v>32</v>
      </c>
      <c r="C2016" s="5"/>
      <c r="D2016" s="18">
        <v>0</v>
      </c>
      <c r="E2016" s="22">
        <v>0</v>
      </c>
      <c r="F2016" s="22">
        <v>0</v>
      </c>
      <c r="G2016" s="22">
        <v>0</v>
      </c>
      <c r="H2016" s="22">
        <v>0</v>
      </c>
      <c r="I2016" s="22">
        <v>0</v>
      </c>
      <c r="J2016" s="22">
        <v>0</v>
      </c>
      <c r="K2016" s="41">
        <f t="shared" si="78"/>
        <v>0</v>
      </c>
      <c r="L2016" s="1">
        <v>0</v>
      </c>
    </row>
    <row r="2017" spans="2:12">
      <c r="B2017" s="2">
        <v>32</v>
      </c>
      <c r="C2017" s="5"/>
      <c r="D2017" s="18">
        <v>0</v>
      </c>
      <c r="E2017" s="22">
        <v>0</v>
      </c>
      <c r="F2017" s="22">
        <v>0</v>
      </c>
      <c r="G2017" s="22">
        <v>0</v>
      </c>
      <c r="H2017" s="22">
        <v>0</v>
      </c>
      <c r="I2017" s="22">
        <v>0</v>
      </c>
      <c r="J2017" s="22">
        <v>0</v>
      </c>
      <c r="K2017" s="41">
        <f t="shared" si="78"/>
        <v>0</v>
      </c>
      <c r="L2017" s="1">
        <v>0</v>
      </c>
    </row>
    <row r="2018" spans="2:12">
      <c r="B2018" s="2">
        <v>32</v>
      </c>
      <c r="C2018" s="5"/>
      <c r="D2018" s="18">
        <v>0</v>
      </c>
      <c r="E2018" s="22">
        <v>0</v>
      </c>
      <c r="F2018" s="22">
        <v>0</v>
      </c>
      <c r="G2018" s="22">
        <v>0</v>
      </c>
      <c r="H2018" s="22">
        <v>0</v>
      </c>
      <c r="I2018" s="22">
        <v>0</v>
      </c>
      <c r="J2018" s="22">
        <v>0</v>
      </c>
      <c r="K2018" s="41">
        <f t="shared" ref="K2018:K2081" si="80">SUM(E2018:J2018)</f>
        <v>0</v>
      </c>
      <c r="L2018" s="1">
        <v>0</v>
      </c>
    </row>
    <row r="2019" spans="2:12">
      <c r="B2019" s="2">
        <v>32</v>
      </c>
      <c r="C2019" s="5"/>
      <c r="D2019" s="18">
        <v>0</v>
      </c>
      <c r="E2019" s="22">
        <v>0</v>
      </c>
      <c r="F2019" s="22">
        <v>0</v>
      </c>
      <c r="G2019" s="22">
        <v>0</v>
      </c>
      <c r="H2019" s="22">
        <v>0</v>
      </c>
      <c r="I2019" s="22">
        <v>0</v>
      </c>
      <c r="J2019" s="22">
        <v>0</v>
      </c>
      <c r="K2019" s="41">
        <f t="shared" si="80"/>
        <v>0</v>
      </c>
      <c r="L2019" s="1">
        <v>0</v>
      </c>
    </row>
    <row r="2020" spans="2:12">
      <c r="B2020" s="2">
        <v>32</v>
      </c>
      <c r="C2020" s="5"/>
      <c r="D2020" s="18">
        <v>0</v>
      </c>
      <c r="E2020" s="22">
        <v>0</v>
      </c>
      <c r="F2020" s="22">
        <v>0</v>
      </c>
      <c r="G2020" s="22">
        <v>0</v>
      </c>
      <c r="H2020" s="22">
        <v>0</v>
      </c>
      <c r="I2020" s="22">
        <v>0</v>
      </c>
      <c r="J2020" s="22">
        <v>0</v>
      </c>
      <c r="K2020" s="41">
        <f t="shared" si="80"/>
        <v>0</v>
      </c>
      <c r="L2020" s="1">
        <v>0</v>
      </c>
    </row>
    <row r="2021" spans="2:12">
      <c r="B2021" s="2">
        <v>32</v>
      </c>
      <c r="C2021" s="5"/>
      <c r="D2021" s="18">
        <v>0</v>
      </c>
      <c r="E2021" s="22">
        <v>0</v>
      </c>
      <c r="F2021" s="22">
        <v>0</v>
      </c>
      <c r="G2021" s="22">
        <v>0</v>
      </c>
      <c r="H2021" s="22">
        <v>0</v>
      </c>
      <c r="I2021" s="22">
        <v>0</v>
      </c>
      <c r="J2021" s="22">
        <v>0</v>
      </c>
      <c r="K2021" s="41">
        <f t="shared" si="80"/>
        <v>0</v>
      </c>
      <c r="L2021" s="1">
        <v>0</v>
      </c>
    </row>
    <row r="2022" spans="2:12">
      <c r="B2022" s="2">
        <v>32</v>
      </c>
      <c r="C2022" s="5"/>
      <c r="D2022" s="18">
        <v>0</v>
      </c>
      <c r="E2022" s="22">
        <v>0</v>
      </c>
      <c r="F2022" s="22">
        <v>0</v>
      </c>
      <c r="G2022" s="22">
        <v>0</v>
      </c>
      <c r="H2022" s="22">
        <v>0</v>
      </c>
      <c r="I2022" s="22">
        <v>0</v>
      </c>
      <c r="J2022" s="22">
        <v>0</v>
      </c>
      <c r="K2022" s="41">
        <f t="shared" si="80"/>
        <v>0</v>
      </c>
      <c r="L2022" s="1">
        <v>0</v>
      </c>
    </row>
    <row r="2023" spans="2:12">
      <c r="B2023" s="2">
        <v>32</v>
      </c>
      <c r="C2023" s="5"/>
      <c r="D2023" s="18">
        <v>0</v>
      </c>
      <c r="E2023" s="22">
        <v>0</v>
      </c>
      <c r="F2023" s="22">
        <v>0</v>
      </c>
      <c r="G2023" s="22">
        <v>0</v>
      </c>
      <c r="H2023" s="22">
        <v>0</v>
      </c>
      <c r="I2023" s="22">
        <v>0</v>
      </c>
      <c r="J2023" s="22">
        <v>0</v>
      </c>
      <c r="K2023" s="41">
        <f t="shared" si="80"/>
        <v>0</v>
      </c>
      <c r="L2023" s="1">
        <v>0</v>
      </c>
    </row>
    <row r="2024" spans="2:12">
      <c r="B2024" s="2">
        <v>32</v>
      </c>
      <c r="C2024" s="5"/>
      <c r="D2024" s="18">
        <v>0</v>
      </c>
      <c r="E2024" s="22">
        <v>0</v>
      </c>
      <c r="F2024" s="22">
        <v>0</v>
      </c>
      <c r="G2024" s="22">
        <v>0</v>
      </c>
      <c r="H2024" s="22">
        <v>0</v>
      </c>
      <c r="I2024" s="22">
        <v>0</v>
      </c>
      <c r="J2024" s="22">
        <v>0</v>
      </c>
      <c r="K2024" s="41">
        <f t="shared" si="80"/>
        <v>0</v>
      </c>
      <c r="L2024" s="1">
        <v>0</v>
      </c>
    </row>
    <row r="2025" spans="2:12">
      <c r="B2025" s="2">
        <v>32</v>
      </c>
      <c r="C2025" s="5"/>
      <c r="D2025" s="18">
        <v>0</v>
      </c>
      <c r="E2025" s="22">
        <v>0</v>
      </c>
      <c r="F2025" s="22">
        <v>0</v>
      </c>
      <c r="G2025" s="22">
        <v>0</v>
      </c>
      <c r="H2025" s="22">
        <v>0</v>
      </c>
      <c r="I2025" s="22">
        <v>0</v>
      </c>
      <c r="J2025" s="22">
        <v>0</v>
      </c>
      <c r="K2025" s="41">
        <f t="shared" si="80"/>
        <v>0</v>
      </c>
      <c r="L2025" s="1">
        <v>0</v>
      </c>
    </row>
    <row r="2026" spans="2:12">
      <c r="B2026" s="2">
        <v>32</v>
      </c>
      <c r="C2026" s="5"/>
      <c r="D2026" s="18">
        <v>0</v>
      </c>
      <c r="E2026" s="22">
        <v>0</v>
      </c>
      <c r="F2026" s="22">
        <v>0</v>
      </c>
      <c r="G2026" s="22">
        <v>0</v>
      </c>
      <c r="H2026" s="22">
        <v>0</v>
      </c>
      <c r="I2026" s="22">
        <v>0</v>
      </c>
      <c r="J2026" s="22">
        <v>0</v>
      </c>
      <c r="K2026" s="41">
        <f t="shared" si="80"/>
        <v>0</v>
      </c>
      <c r="L2026" s="1">
        <v>0</v>
      </c>
    </row>
    <row r="2027" spans="2:12">
      <c r="B2027" s="2">
        <v>32</v>
      </c>
      <c r="C2027" s="5"/>
      <c r="D2027" s="18">
        <v>0</v>
      </c>
      <c r="E2027" s="22">
        <v>0</v>
      </c>
      <c r="F2027" s="22">
        <v>0</v>
      </c>
      <c r="G2027" s="22">
        <v>0</v>
      </c>
      <c r="H2027" s="22">
        <v>0</v>
      </c>
      <c r="I2027" s="22">
        <v>0</v>
      </c>
      <c r="J2027" s="22">
        <v>0</v>
      </c>
      <c r="K2027" s="41">
        <f t="shared" si="80"/>
        <v>0</v>
      </c>
      <c r="L2027" s="1">
        <v>0</v>
      </c>
    </row>
    <row r="2028" spans="2:12">
      <c r="B2028" s="2">
        <v>32</v>
      </c>
      <c r="C2028" s="5"/>
      <c r="D2028" s="18">
        <v>0</v>
      </c>
      <c r="E2028" s="22">
        <v>0</v>
      </c>
      <c r="F2028" s="22">
        <v>0</v>
      </c>
      <c r="G2028" s="22">
        <v>0</v>
      </c>
      <c r="H2028" s="22">
        <v>0</v>
      </c>
      <c r="I2028" s="22">
        <v>0</v>
      </c>
      <c r="J2028" s="22">
        <v>0</v>
      </c>
      <c r="K2028" s="41">
        <f t="shared" si="80"/>
        <v>0</v>
      </c>
      <c r="L2028" s="1">
        <v>0</v>
      </c>
    </row>
    <row r="2029" spans="2:12">
      <c r="B2029" s="2">
        <v>32</v>
      </c>
      <c r="C2029" s="5"/>
      <c r="D2029" s="18">
        <v>0</v>
      </c>
      <c r="E2029" s="22">
        <v>0</v>
      </c>
      <c r="F2029" s="22">
        <v>0</v>
      </c>
      <c r="G2029" s="22">
        <v>0</v>
      </c>
      <c r="H2029" s="22">
        <v>0</v>
      </c>
      <c r="I2029" s="22">
        <v>0</v>
      </c>
      <c r="J2029" s="22">
        <v>0</v>
      </c>
      <c r="K2029" s="41">
        <f t="shared" si="80"/>
        <v>0</v>
      </c>
      <c r="L2029" s="1">
        <v>0</v>
      </c>
    </row>
    <row r="2030" spans="2:12">
      <c r="B2030" s="2">
        <v>32</v>
      </c>
      <c r="C2030" s="5"/>
      <c r="D2030" s="18">
        <v>0</v>
      </c>
      <c r="E2030" s="22">
        <v>0</v>
      </c>
      <c r="F2030" s="22">
        <v>0</v>
      </c>
      <c r="G2030" s="22">
        <v>0</v>
      </c>
      <c r="H2030" s="22">
        <v>0</v>
      </c>
      <c r="I2030" s="22">
        <v>0</v>
      </c>
      <c r="J2030" s="22">
        <v>0</v>
      </c>
      <c r="K2030" s="41">
        <f t="shared" si="80"/>
        <v>0</v>
      </c>
      <c r="L2030" s="1">
        <v>0</v>
      </c>
    </row>
    <row r="2031" spans="2:12">
      <c r="B2031" s="2">
        <v>32</v>
      </c>
      <c r="C2031" s="5"/>
      <c r="D2031" s="18">
        <v>0</v>
      </c>
      <c r="E2031" s="22">
        <v>0</v>
      </c>
      <c r="F2031" s="22">
        <v>0</v>
      </c>
      <c r="G2031" s="22">
        <v>0</v>
      </c>
      <c r="H2031" s="22">
        <v>0</v>
      </c>
      <c r="I2031" s="22">
        <v>0</v>
      </c>
      <c r="J2031" s="22">
        <v>0</v>
      </c>
      <c r="K2031" s="41">
        <f t="shared" si="80"/>
        <v>0</v>
      </c>
      <c r="L2031" s="1">
        <v>0</v>
      </c>
    </row>
    <row r="2032" spans="2:12">
      <c r="B2032" s="2">
        <v>32</v>
      </c>
      <c r="C2032" s="5"/>
      <c r="D2032" s="18">
        <v>0</v>
      </c>
      <c r="E2032" s="22">
        <v>0</v>
      </c>
      <c r="F2032" s="22">
        <v>0</v>
      </c>
      <c r="G2032" s="22">
        <v>0</v>
      </c>
      <c r="H2032" s="22">
        <v>0</v>
      </c>
      <c r="I2032" s="22">
        <v>0</v>
      </c>
      <c r="J2032" s="22">
        <v>0</v>
      </c>
      <c r="K2032" s="41">
        <f t="shared" si="80"/>
        <v>0</v>
      </c>
      <c r="L2032" s="1">
        <v>0</v>
      </c>
    </row>
    <row r="2033" spans="2:12">
      <c r="B2033" s="2">
        <v>32</v>
      </c>
      <c r="C2033" s="5"/>
      <c r="D2033" s="18">
        <v>0</v>
      </c>
      <c r="E2033" s="22">
        <v>0</v>
      </c>
      <c r="F2033" s="22">
        <v>0</v>
      </c>
      <c r="G2033" s="22">
        <v>0</v>
      </c>
      <c r="H2033" s="22">
        <v>0</v>
      </c>
      <c r="I2033" s="22">
        <v>0</v>
      </c>
      <c r="J2033" s="22">
        <v>0</v>
      </c>
      <c r="K2033" s="41">
        <f t="shared" si="80"/>
        <v>0</v>
      </c>
      <c r="L2033" s="1">
        <v>0</v>
      </c>
    </row>
    <row r="2034" spans="2:12">
      <c r="B2034" s="2">
        <v>32</v>
      </c>
      <c r="C2034" s="5"/>
      <c r="D2034" s="18">
        <v>0</v>
      </c>
      <c r="E2034" s="22">
        <v>0</v>
      </c>
      <c r="F2034" s="22">
        <v>0</v>
      </c>
      <c r="G2034" s="22">
        <v>0</v>
      </c>
      <c r="H2034" s="22">
        <v>0</v>
      </c>
      <c r="I2034" s="22">
        <v>0</v>
      </c>
      <c r="J2034" s="22">
        <v>0</v>
      </c>
      <c r="K2034" s="41">
        <f t="shared" si="80"/>
        <v>0</v>
      </c>
      <c r="L2034" s="1">
        <v>0</v>
      </c>
    </row>
    <row r="2035" spans="2:12">
      <c r="B2035" s="2">
        <v>32</v>
      </c>
      <c r="C2035" s="5"/>
      <c r="D2035" s="18">
        <v>0</v>
      </c>
      <c r="E2035" s="22">
        <v>0</v>
      </c>
      <c r="F2035" s="22">
        <v>0</v>
      </c>
      <c r="G2035" s="22">
        <v>0</v>
      </c>
      <c r="H2035" s="22">
        <v>0</v>
      </c>
      <c r="I2035" s="22">
        <v>0</v>
      </c>
      <c r="J2035" s="22">
        <v>0</v>
      </c>
      <c r="K2035" s="41">
        <f t="shared" si="80"/>
        <v>0</v>
      </c>
      <c r="L2035" s="1">
        <v>0</v>
      </c>
    </row>
    <row r="2036" spans="2:12">
      <c r="B2036" s="2">
        <v>32</v>
      </c>
      <c r="C2036" s="5"/>
      <c r="D2036" s="18">
        <v>0</v>
      </c>
      <c r="E2036" s="22">
        <v>0</v>
      </c>
      <c r="F2036" s="22">
        <v>0</v>
      </c>
      <c r="G2036" s="22">
        <v>0</v>
      </c>
      <c r="H2036" s="22">
        <v>0</v>
      </c>
      <c r="I2036" s="22">
        <v>0</v>
      </c>
      <c r="J2036" s="22">
        <v>0</v>
      </c>
      <c r="K2036" s="41">
        <f t="shared" si="80"/>
        <v>0</v>
      </c>
      <c r="L2036" s="1">
        <v>0</v>
      </c>
    </row>
    <row r="2037" spans="2:12">
      <c r="B2037" s="2">
        <v>32</v>
      </c>
      <c r="C2037" s="5"/>
      <c r="D2037" s="18">
        <v>0</v>
      </c>
      <c r="E2037" s="22">
        <v>0</v>
      </c>
      <c r="F2037" s="22">
        <v>0</v>
      </c>
      <c r="G2037" s="22">
        <v>0</v>
      </c>
      <c r="H2037" s="22">
        <v>0</v>
      </c>
      <c r="I2037" s="22">
        <v>0</v>
      </c>
      <c r="J2037" s="22">
        <v>0</v>
      </c>
      <c r="K2037" s="41">
        <f t="shared" si="80"/>
        <v>0</v>
      </c>
      <c r="L2037" s="1">
        <v>0</v>
      </c>
    </row>
    <row r="2038" spans="2:12">
      <c r="B2038" s="2">
        <v>32</v>
      </c>
      <c r="C2038" s="5"/>
      <c r="D2038" s="18">
        <v>0</v>
      </c>
      <c r="E2038" s="22">
        <v>0</v>
      </c>
      <c r="F2038" s="22">
        <v>0</v>
      </c>
      <c r="G2038" s="22">
        <v>0</v>
      </c>
      <c r="H2038" s="22">
        <v>0</v>
      </c>
      <c r="I2038" s="22">
        <v>0</v>
      </c>
      <c r="J2038" s="22">
        <v>0</v>
      </c>
      <c r="K2038" s="41">
        <f t="shared" si="80"/>
        <v>0</v>
      </c>
      <c r="L2038" s="1">
        <v>0</v>
      </c>
    </row>
    <row r="2039" spans="2:12">
      <c r="B2039" s="2">
        <v>32</v>
      </c>
      <c r="C2039" s="5"/>
      <c r="D2039" s="18">
        <v>0</v>
      </c>
      <c r="E2039" s="22">
        <v>0</v>
      </c>
      <c r="F2039" s="22">
        <v>0</v>
      </c>
      <c r="G2039" s="22">
        <v>0</v>
      </c>
      <c r="H2039" s="22">
        <v>0</v>
      </c>
      <c r="I2039" s="22">
        <v>0</v>
      </c>
      <c r="J2039" s="22">
        <v>0</v>
      </c>
      <c r="K2039" s="41">
        <f t="shared" si="80"/>
        <v>0</v>
      </c>
      <c r="L2039" s="1">
        <v>0</v>
      </c>
    </row>
    <row r="2040" spans="2:12">
      <c r="B2040" s="2">
        <v>32</v>
      </c>
      <c r="C2040" s="5"/>
      <c r="D2040" s="18">
        <v>0</v>
      </c>
      <c r="E2040" s="22">
        <v>0</v>
      </c>
      <c r="F2040" s="22">
        <v>0</v>
      </c>
      <c r="G2040" s="22">
        <v>0</v>
      </c>
      <c r="H2040" s="22">
        <v>0</v>
      </c>
      <c r="I2040" s="22">
        <v>0</v>
      </c>
      <c r="J2040" s="22">
        <v>0</v>
      </c>
      <c r="K2040" s="41">
        <f t="shared" si="80"/>
        <v>0</v>
      </c>
      <c r="L2040" s="1">
        <v>0</v>
      </c>
    </row>
    <row r="2041" spans="2:12">
      <c r="B2041" s="2">
        <v>32</v>
      </c>
      <c r="C2041" s="5"/>
      <c r="D2041" s="18">
        <v>0</v>
      </c>
      <c r="E2041" s="22">
        <v>0</v>
      </c>
      <c r="F2041" s="22">
        <v>0</v>
      </c>
      <c r="G2041" s="22">
        <v>0</v>
      </c>
      <c r="H2041" s="22">
        <v>0</v>
      </c>
      <c r="I2041" s="22">
        <v>0</v>
      </c>
      <c r="J2041" s="22">
        <v>0</v>
      </c>
      <c r="K2041" s="41">
        <f t="shared" si="80"/>
        <v>0</v>
      </c>
      <c r="L2041" s="1">
        <v>0</v>
      </c>
    </row>
    <row r="2042" spans="2:12">
      <c r="B2042" s="2">
        <v>32</v>
      </c>
      <c r="C2042" s="5"/>
      <c r="D2042" s="18">
        <v>0</v>
      </c>
      <c r="E2042" s="22">
        <v>0</v>
      </c>
      <c r="F2042" s="22">
        <v>0</v>
      </c>
      <c r="G2042" s="22">
        <v>0</v>
      </c>
      <c r="H2042" s="22">
        <v>0</v>
      </c>
      <c r="I2042" s="22">
        <v>0</v>
      </c>
      <c r="J2042" s="22">
        <v>0</v>
      </c>
      <c r="K2042" s="41">
        <f t="shared" si="80"/>
        <v>0</v>
      </c>
      <c r="L2042" s="1">
        <v>0</v>
      </c>
    </row>
    <row r="2043" spans="2:12">
      <c r="B2043" s="2">
        <v>32</v>
      </c>
      <c r="C2043" s="5"/>
      <c r="D2043" s="18">
        <v>0</v>
      </c>
      <c r="E2043" s="22">
        <v>0</v>
      </c>
      <c r="F2043" s="22">
        <v>0</v>
      </c>
      <c r="G2043" s="22">
        <v>0</v>
      </c>
      <c r="H2043" s="22">
        <v>0</v>
      </c>
      <c r="I2043" s="22">
        <v>0</v>
      </c>
      <c r="J2043" s="22">
        <v>0</v>
      </c>
      <c r="K2043" s="41">
        <f t="shared" si="80"/>
        <v>0</v>
      </c>
      <c r="L2043" s="1">
        <v>0</v>
      </c>
    </row>
    <row r="2044" spans="2:12">
      <c r="B2044" s="2">
        <v>32</v>
      </c>
      <c r="C2044" s="5"/>
      <c r="D2044" s="18">
        <v>0</v>
      </c>
      <c r="E2044" s="22">
        <v>0</v>
      </c>
      <c r="F2044" s="22">
        <v>0</v>
      </c>
      <c r="G2044" s="22">
        <v>0</v>
      </c>
      <c r="H2044" s="22">
        <v>0</v>
      </c>
      <c r="I2044" s="22">
        <v>0</v>
      </c>
      <c r="J2044" s="22">
        <v>0</v>
      </c>
      <c r="K2044" s="41">
        <f t="shared" si="80"/>
        <v>0</v>
      </c>
      <c r="L2044" s="1">
        <v>0</v>
      </c>
    </row>
    <row r="2045" spans="2:12">
      <c r="B2045" s="2">
        <v>32</v>
      </c>
      <c r="C2045" s="5"/>
      <c r="D2045" s="18">
        <v>0</v>
      </c>
      <c r="E2045" s="22">
        <v>0</v>
      </c>
      <c r="F2045" s="22">
        <v>0</v>
      </c>
      <c r="G2045" s="22">
        <v>0</v>
      </c>
      <c r="H2045" s="22">
        <v>0</v>
      </c>
      <c r="I2045" s="22">
        <v>0</v>
      </c>
      <c r="J2045" s="22">
        <v>0</v>
      </c>
      <c r="K2045" s="41">
        <f t="shared" si="80"/>
        <v>0</v>
      </c>
      <c r="L2045" s="1">
        <v>0</v>
      </c>
    </row>
    <row r="2046" spans="2:12">
      <c r="B2046" s="2">
        <v>32</v>
      </c>
      <c r="C2046" s="5"/>
      <c r="D2046" s="18">
        <v>0</v>
      </c>
      <c r="E2046" s="22">
        <v>0</v>
      </c>
      <c r="F2046" s="22">
        <v>0</v>
      </c>
      <c r="G2046" s="22">
        <v>0</v>
      </c>
      <c r="H2046" s="22">
        <v>0</v>
      </c>
      <c r="I2046" s="22">
        <v>0</v>
      </c>
      <c r="J2046" s="22">
        <v>0</v>
      </c>
      <c r="K2046" s="41">
        <f t="shared" si="80"/>
        <v>0</v>
      </c>
      <c r="L2046" s="1">
        <v>0</v>
      </c>
    </row>
    <row r="2047" spans="2:12">
      <c r="B2047" s="2">
        <v>32</v>
      </c>
      <c r="C2047" s="5"/>
      <c r="D2047" s="18">
        <v>0</v>
      </c>
      <c r="E2047" s="22">
        <v>0</v>
      </c>
      <c r="F2047" s="22">
        <v>0</v>
      </c>
      <c r="G2047" s="22">
        <v>0</v>
      </c>
      <c r="H2047" s="22">
        <v>0</v>
      </c>
      <c r="I2047" s="22">
        <v>0</v>
      </c>
      <c r="J2047" s="22">
        <v>0</v>
      </c>
      <c r="K2047" s="41">
        <f t="shared" si="80"/>
        <v>0</v>
      </c>
      <c r="L2047" s="1">
        <v>0</v>
      </c>
    </row>
    <row r="2048" spans="2:12">
      <c r="B2048" s="2">
        <v>32</v>
      </c>
      <c r="C2048" s="5"/>
      <c r="D2048" s="18">
        <v>0</v>
      </c>
      <c r="E2048" s="22">
        <v>0</v>
      </c>
      <c r="F2048" s="22">
        <v>0</v>
      </c>
      <c r="G2048" s="22">
        <v>0</v>
      </c>
      <c r="H2048" s="22">
        <v>0</v>
      </c>
      <c r="I2048" s="22">
        <v>0</v>
      </c>
      <c r="J2048" s="22">
        <v>0</v>
      </c>
      <c r="K2048" s="41">
        <f t="shared" si="80"/>
        <v>0</v>
      </c>
      <c r="L2048" s="1">
        <v>0</v>
      </c>
    </row>
    <row r="2049" spans="2:12">
      <c r="B2049" s="2">
        <v>32</v>
      </c>
      <c r="C2049" s="5"/>
      <c r="D2049" s="18">
        <v>0</v>
      </c>
      <c r="E2049" s="22">
        <v>0</v>
      </c>
      <c r="F2049" s="22">
        <v>0</v>
      </c>
      <c r="G2049" s="22">
        <v>0</v>
      </c>
      <c r="H2049" s="22">
        <v>0</v>
      </c>
      <c r="I2049" s="22">
        <v>0</v>
      </c>
      <c r="J2049" s="22">
        <v>0</v>
      </c>
      <c r="K2049" s="41">
        <f t="shared" si="80"/>
        <v>0</v>
      </c>
      <c r="L2049" s="1">
        <v>0</v>
      </c>
    </row>
    <row r="2050" spans="2:12">
      <c r="B2050" s="2">
        <v>32</v>
      </c>
      <c r="C2050" s="5"/>
      <c r="D2050" s="18">
        <v>0</v>
      </c>
      <c r="E2050" s="22">
        <v>0</v>
      </c>
      <c r="F2050" s="22">
        <v>0</v>
      </c>
      <c r="G2050" s="22">
        <v>0</v>
      </c>
      <c r="H2050" s="22">
        <v>0</v>
      </c>
      <c r="I2050" s="22">
        <v>0</v>
      </c>
      <c r="J2050" s="22">
        <v>0</v>
      </c>
      <c r="K2050" s="41">
        <f t="shared" si="80"/>
        <v>0</v>
      </c>
      <c r="L2050" s="1">
        <v>0</v>
      </c>
    </row>
    <row r="2051" spans="2:12">
      <c r="B2051" s="2">
        <v>32</v>
      </c>
      <c r="C2051" s="5"/>
      <c r="D2051" s="18">
        <v>0</v>
      </c>
      <c r="E2051" s="22">
        <v>0</v>
      </c>
      <c r="F2051" s="22">
        <v>0</v>
      </c>
      <c r="G2051" s="22">
        <v>0</v>
      </c>
      <c r="H2051" s="22">
        <v>0</v>
      </c>
      <c r="I2051" s="22">
        <v>0</v>
      </c>
      <c r="J2051" s="22">
        <v>0</v>
      </c>
      <c r="K2051" s="41">
        <f t="shared" si="80"/>
        <v>0</v>
      </c>
      <c r="L2051" s="1">
        <v>0</v>
      </c>
    </row>
    <row r="2052" spans="2:12">
      <c r="B2052" s="2">
        <v>32</v>
      </c>
      <c r="C2052" s="5"/>
      <c r="D2052" s="18">
        <v>0</v>
      </c>
      <c r="E2052" s="22">
        <v>0</v>
      </c>
      <c r="F2052" s="22">
        <v>0</v>
      </c>
      <c r="G2052" s="22">
        <v>0</v>
      </c>
      <c r="H2052" s="22">
        <v>0</v>
      </c>
      <c r="I2052" s="22">
        <v>0</v>
      </c>
      <c r="J2052" s="22">
        <v>0</v>
      </c>
      <c r="K2052" s="41">
        <f t="shared" si="80"/>
        <v>0</v>
      </c>
      <c r="L2052" s="1">
        <v>0</v>
      </c>
    </row>
    <row r="2053" spans="2:12">
      <c r="B2053" s="2">
        <v>32</v>
      </c>
      <c r="C2053" s="5"/>
      <c r="D2053" s="18">
        <v>0</v>
      </c>
      <c r="E2053" s="22">
        <v>0</v>
      </c>
      <c r="F2053" s="22">
        <v>0</v>
      </c>
      <c r="G2053" s="22">
        <v>0</v>
      </c>
      <c r="H2053" s="22">
        <v>0</v>
      </c>
      <c r="I2053" s="22">
        <v>0</v>
      </c>
      <c r="J2053" s="22">
        <v>0</v>
      </c>
      <c r="K2053" s="41">
        <f t="shared" si="80"/>
        <v>0</v>
      </c>
      <c r="L2053" s="1">
        <v>0</v>
      </c>
    </row>
    <row r="2054" spans="2:12">
      <c r="B2054" s="2">
        <v>32</v>
      </c>
      <c r="C2054" s="5"/>
      <c r="D2054" s="18">
        <v>0</v>
      </c>
      <c r="E2054" s="22">
        <v>0</v>
      </c>
      <c r="F2054" s="22">
        <v>0</v>
      </c>
      <c r="G2054" s="22">
        <v>0</v>
      </c>
      <c r="H2054" s="22">
        <v>0</v>
      </c>
      <c r="I2054" s="22">
        <v>0</v>
      </c>
      <c r="J2054" s="22">
        <v>0</v>
      </c>
      <c r="K2054" s="41">
        <f t="shared" si="80"/>
        <v>0</v>
      </c>
      <c r="L2054" s="1">
        <v>0</v>
      </c>
    </row>
    <row r="2055" spans="2:12">
      <c r="B2055" s="2">
        <v>32</v>
      </c>
      <c r="C2055" s="5"/>
      <c r="D2055" s="18">
        <v>0</v>
      </c>
      <c r="E2055" s="22">
        <v>0</v>
      </c>
      <c r="F2055" s="22">
        <v>0</v>
      </c>
      <c r="G2055" s="22">
        <v>0</v>
      </c>
      <c r="H2055" s="22">
        <v>0</v>
      </c>
      <c r="I2055" s="22">
        <v>0</v>
      </c>
      <c r="J2055" s="22">
        <v>0</v>
      </c>
      <c r="K2055" s="41">
        <f t="shared" si="80"/>
        <v>0</v>
      </c>
      <c r="L2055" s="1">
        <v>0</v>
      </c>
    </row>
    <row r="2056" spans="2:12">
      <c r="B2056" s="2">
        <v>32</v>
      </c>
      <c r="C2056" s="5"/>
      <c r="D2056" s="18">
        <v>0</v>
      </c>
      <c r="E2056" s="22">
        <v>0</v>
      </c>
      <c r="F2056" s="22">
        <v>0</v>
      </c>
      <c r="G2056" s="22">
        <v>0</v>
      </c>
      <c r="H2056" s="22">
        <v>0</v>
      </c>
      <c r="I2056" s="22">
        <v>0</v>
      </c>
      <c r="J2056" s="22">
        <v>0</v>
      </c>
      <c r="K2056" s="41">
        <f t="shared" si="80"/>
        <v>0</v>
      </c>
      <c r="L2056" s="1">
        <v>0</v>
      </c>
    </row>
    <row r="2057" spans="2:12">
      <c r="B2057" s="2">
        <v>32</v>
      </c>
      <c r="C2057" s="5"/>
      <c r="D2057" s="18">
        <v>0</v>
      </c>
      <c r="E2057" s="22">
        <v>0</v>
      </c>
      <c r="F2057" s="22">
        <v>0</v>
      </c>
      <c r="G2057" s="22">
        <v>0</v>
      </c>
      <c r="H2057" s="22">
        <v>0</v>
      </c>
      <c r="I2057" s="22">
        <v>0</v>
      </c>
      <c r="J2057" s="22">
        <v>0</v>
      </c>
      <c r="K2057" s="41">
        <f t="shared" si="80"/>
        <v>0</v>
      </c>
      <c r="L2057" s="1">
        <v>0</v>
      </c>
    </row>
    <row r="2058" spans="2:12">
      <c r="B2058" s="2">
        <v>32</v>
      </c>
      <c r="C2058" s="5"/>
      <c r="D2058" s="18">
        <v>0</v>
      </c>
      <c r="E2058" s="22">
        <v>0</v>
      </c>
      <c r="F2058" s="22">
        <v>0</v>
      </c>
      <c r="G2058" s="22">
        <v>0</v>
      </c>
      <c r="H2058" s="22">
        <v>0</v>
      </c>
      <c r="I2058" s="22">
        <v>0</v>
      </c>
      <c r="J2058" s="22">
        <v>0</v>
      </c>
      <c r="K2058" s="41">
        <f t="shared" si="80"/>
        <v>0</v>
      </c>
      <c r="L2058" s="1">
        <v>0</v>
      </c>
    </row>
    <row r="2059" spans="2:12">
      <c r="B2059" s="2">
        <v>32</v>
      </c>
      <c r="C2059" s="5"/>
      <c r="D2059" s="18">
        <v>0</v>
      </c>
      <c r="E2059" s="22">
        <v>0</v>
      </c>
      <c r="F2059" s="22">
        <v>0</v>
      </c>
      <c r="G2059" s="22">
        <v>0</v>
      </c>
      <c r="H2059" s="22">
        <v>0</v>
      </c>
      <c r="I2059" s="22">
        <v>0</v>
      </c>
      <c r="J2059" s="22">
        <v>0</v>
      </c>
      <c r="K2059" s="41">
        <f t="shared" si="80"/>
        <v>0</v>
      </c>
      <c r="L2059" s="1">
        <v>0</v>
      </c>
    </row>
    <row r="2060" spans="2:12">
      <c r="B2060" s="2">
        <v>32</v>
      </c>
      <c r="C2060" s="5"/>
      <c r="D2060" s="18">
        <v>0</v>
      </c>
      <c r="E2060" s="22">
        <v>0</v>
      </c>
      <c r="F2060" s="22">
        <v>0</v>
      </c>
      <c r="G2060" s="22">
        <v>0</v>
      </c>
      <c r="H2060" s="22">
        <v>0</v>
      </c>
      <c r="I2060" s="22">
        <v>0</v>
      </c>
      <c r="J2060" s="22">
        <v>0</v>
      </c>
      <c r="K2060" s="41">
        <f t="shared" si="80"/>
        <v>0</v>
      </c>
      <c r="L2060" s="1">
        <v>0</v>
      </c>
    </row>
    <row r="2061" spans="2:12">
      <c r="B2061" s="2">
        <v>32</v>
      </c>
      <c r="C2061" s="5"/>
      <c r="D2061" s="18">
        <v>0</v>
      </c>
      <c r="E2061" s="22">
        <v>0</v>
      </c>
      <c r="F2061" s="22">
        <v>0</v>
      </c>
      <c r="G2061" s="22">
        <v>0</v>
      </c>
      <c r="H2061" s="22">
        <v>0</v>
      </c>
      <c r="I2061" s="22">
        <v>0</v>
      </c>
      <c r="J2061" s="22">
        <v>0</v>
      </c>
      <c r="K2061" s="41">
        <f t="shared" si="80"/>
        <v>0</v>
      </c>
      <c r="L2061" s="1">
        <v>0</v>
      </c>
    </row>
    <row r="2062" spans="2:12">
      <c r="B2062" s="2">
        <v>32</v>
      </c>
      <c r="C2062" s="5"/>
      <c r="D2062" s="18">
        <v>0</v>
      </c>
      <c r="E2062" s="22">
        <v>0</v>
      </c>
      <c r="F2062" s="22">
        <v>0</v>
      </c>
      <c r="G2062" s="22">
        <v>0</v>
      </c>
      <c r="H2062" s="22">
        <v>0</v>
      </c>
      <c r="I2062" s="22">
        <v>0</v>
      </c>
      <c r="J2062" s="22">
        <v>0</v>
      </c>
      <c r="K2062" s="41">
        <f t="shared" si="80"/>
        <v>0</v>
      </c>
      <c r="L2062" s="1">
        <v>0</v>
      </c>
    </row>
    <row r="2063" spans="2:12">
      <c r="B2063" s="2">
        <v>32</v>
      </c>
      <c r="C2063" s="5"/>
      <c r="D2063" s="18">
        <v>0</v>
      </c>
      <c r="E2063" s="22">
        <v>0</v>
      </c>
      <c r="F2063" s="22">
        <v>0</v>
      </c>
      <c r="G2063" s="22">
        <v>0</v>
      </c>
      <c r="H2063" s="22">
        <v>0</v>
      </c>
      <c r="I2063" s="22">
        <v>0</v>
      </c>
      <c r="J2063" s="22">
        <v>0</v>
      </c>
      <c r="K2063" s="41">
        <f t="shared" si="80"/>
        <v>0</v>
      </c>
      <c r="L2063" s="1">
        <v>0</v>
      </c>
    </row>
    <row r="2064" spans="2:12">
      <c r="B2064" s="2">
        <v>32</v>
      </c>
      <c r="C2064" s="5"/>
      <c r="D2064" s="18">
        <v>0</v>
      </c>
      <c r="E2064" s="22">
        <v>0</v>
      </c>
      <c r="F2064" s="22">
        <v>0</v>
      </c>
      <c r="G2064" s="22">
        <v>0</v>
      </c>
      <c r="H2064" s="22">
        <v>0</v>
      </c>
      <c r="I2064" s="22">
        <v>0</v>
      </c>
      <c r="J2064" s="22">
        <v>0</v>
      </c>
      <c r="K2064" s="41">
        <f t="shared" si="80"/>
        <v>0</v>
      </c>
      <c r="L2064" s="1">
        <v>0</v>
      </c>
    </row>
    <row r="2065" spans="2:12">
      <c r="B2065" s="2">
        <v>32</v>
      </c>
      <c r="C2065" s="5"/>
      <c r="D2065" s="18">
        <v>0</v>
      </c>
      <c r="E2065" s="22">
        <v>0</v>
      </c>
      <c r="F2065" s="22">
        <v>0</v>
      </c>
      <c r="G2065" s="22">
        <v>0</v>
      </c>
      <c r="H2065" s="22">
        <v>0</v>
      </c>
      <c r="I2065" s="22">
        <v>0</v>
      </c>
      <c r="J2065" s="22">
        <v>0</v>
      </c>
      <c r="K2065" s="41">
        <f t="shared" si="80"/>
        <v>0</v>
      </c>
      <c r="L2065" s="1">
        <v>0</v>
      </c>
    </row>
    <row r="2066" spans="2:12">
      <c r="B2066" s="2">
        <v>32</v>
      </c>
      <c r="C2066" s="5"/>
      <c r="D2066" s="18">
        <v>0</v>
      </c>
      <c r="E2066" s="22">
        <v>0</v>
      </c>
      <c r="F2066" s="22">
        <v>0</v>
      </c>
      <c r="G2066" s="22">
        <v>0</v>
      </c>
      <c r="H2066" s="22">
        <v>0</v>
      </c>
      <c r="I2066" s="22">
        <v>0</v>
      </c>
      <c r="J2066" s="22">
        <v>0</v>
      </c>
      <c r="K2066" s="41">
        <f t="shared" si="80"/>
        <v>0</v>
      </c>
      <c r="L2066" s="1">
        <v>0</v>
      </c>
    </row>
    <row r="2067" spans="2:12">
      <c r="B2067" s="2">
        <v>32</v>
      </c>
      <c r="C2067" s="5"/>
      <c r="D2067" s="18">
        <v>0</v>
      </c>
      <c r="E2067" s="22">
        <v>0</v>
      </c>
      <c r="F2067" s="22">
        <v>0</v>
      </c>
      <c r="G2067" s="22">
        <v>0</v>
      </c>
      <c r="H2067" s="22">
        <v>0</v>
      </c>
      <c r="I2067" s="22">
        <v>0</v>
      </c>
      <c r="J2067" s="22">
        <v>0</v>
      </c>
      <c r="K2067" s="41">
        <f t="shared" si="80"/>
        <v>0</v>
      </c>
      <c r="L2067" s="1">
        <v>0</v>
      </c>
    </row>
    <row r="2068" spans="2:12">
      <c r="B2068" s="2">
        <v>32</v>
      </c>
      <c r="C2068" s="5"/>
      <c r="D2068" s="18">
        <v>0</v>
      </c>
      <c r="E2068" s="22">
        <v>0</v>
      </c>
      <c r="F2068" s="22">
        <v>0</v>
      </c>
      <c r="G2068" s="22">
        <v>0</v>
      </c>
      <c r="H2068" s="22">
        <v>0</v>
      </c>
      <c r="I2068" s="22">
        <v>0</v>
      </c>
      <c r="J2068" s="22">
        <v>0</v>
      </c>
      <c r="K2068" s="41">
        <f t="shared" si="80"/>
        <v>0</v>
      </c>
      <c r="L2068" s="1">
        <v>0</v>
      </c>
    </row>
    <row r="2069" spans="2:12">
      <c r="B2069" s="2">
        <v>32</v>
      </c>
      <c r="C2069" s="5"/>
      <c r="D2069" s="18">
        <v>0</v>
      </c>
      <c r="E2069" s="22">
        <v>0</v>
      </c>
      <c r="F2069" s="22">
        <v>0</v>
      </c>
      <c r="G2069" s="22">
        <v>0</v>
      </c>
      <c r="H2069" s="22">
        <v>0</v>
      </c>
      <c r="I2069" s="22">
        <v>0</v>
      </c>
      <c r="J2069" s="22">
        <v>0</v>
      </c>
      <c r="K2069" s="41">
        <f t="shared" si="80"/>
        <v>0</v>
      </c>
      <c r="L2069" s="1">
        <v>0</v>
      </c>
    </row>
    <row r="2070" spans="2:12">
      <c r="B2070" s="2">
        <v>32</v>
      </c>
      <c r="C2070" s="5"/>
      <c r="D2070" s="18">
        <v>0</v>
      </c>
      <c r="E2070" s="22">
        <v>0</v>
      </c>
      <c r="F2070" s="22">
        <v>0</v>
      </c>
      <c r="G2070" s="22">
        <v>0</v>
      </c>
      <c r="H2070" s="22">
        <v>0</v>
      </c>
      <c r="I2070" s="22">
        <v>0</v>
      </c>
      <c r="J2070" s="22">
        <v>0</v>
      </c>
      <c r="K2070" s="41">
        <f t="shared" si="80"/>
        <v>0</v>
      </c>
      <c r="L2070" s="1">
        <v>0</v>
      </c>
    </row>
    <row r="2071" spans="2:12">
      <c r="B2071" s="2">
        <v>32</v>
      </c>
      <c r="C2071" s="5"/>
      <c r="D2071" s="18">
        <v>0</v>
      </c>
      <c r="E2071" s="22">
        <v>0</v>
      </c>
      <c r="F2071" s="22">
        <v>0</v>
      </c>
      <c r="G2071" s="22">
        <v>0</v>
      </c>
      <c r="H2071" s="22">
        <v>0</v>
      </c>
      <c r="I2071" s="22">
        <v>0</v>
      </c>
      <c r="J2071" s="22">
        <v>0</v>
      </c>
      <c r="K2071" s="41">
        <f t="shared" si="80"/>
        <v>0</v>
      </c>
      <c r="L2071" s="1">
        <v>0</v>
      </c>
    </row>
    <row r="2072" spans="2:12">
      <c r="B2072" s="2">
        <v>32</v>
      </c>
      <c r="C2072" s="5"/>
      <c r="D2072" s="18">
        <v>0</v>
      </c>
      <c r="E2072" s="22">
        <v>0</v>
      </c>
      <c r="F2072" s="22">
        <v>0</v>
      </c>
      <c r="G2072" s="22">
        <v>0</v>
      </c>
      <c r="H2072" s="22">
        <v>0</v>
      </c>
      <c r="I2072" s="22">
        <v>0</v>
      </c>
      <c r="J2072" s="22">
        <v>0</v>
      </c>
      <c r="K2072" s="41">
        <f t="shared" si="80"/>
        <v>0</v>
      </c>
      <c r="L2072" s="1">
        <v>0</v>
      </c>
    </row>
    <row r="2073" spans="2:12">
      <c r="B2073" s="2">
        <v>32</v>
      </c>
      <c r="C2073" s="5"/>
      <c r="D2073" s="18"/>
      <c r="E2073" s="22"/>
      <c r="F2073" s="22"/>
      <c r="G2073" s="22"/>
      <c r="H2073" s="22"/>
      <c r="I2073" s="22"/>
      <c r="J2073" s="22"/>
      <c r="K2073" s="41">
        <f t="shared" si="80"/>
        <v>0</v>
      </c>
    </row>
    <row r="2074" spans="2:12">
      <c r="B2074" s="2">
        <v>32</v>
      </c>
      <c r="C2074" s="5"/>
      <c r="D2074" s="30" t="s">
        <v>3891</v>
      </c>
      <c r="E2074" s="42">
        <f t="shared" ref="E2074:K2074" si="81">SUM(E1993:E2073)</f>
        <v>2.5</v>
      </c>
      <c r="F2074" s="42">
        <f t="shared" si="81"/>
        <v>15</v>
      </c>
      <c r="G2074" s="42">
        <f t="shared" si="81"/>
        <v>7.5</v>
      </c>
      <c r="H2074" s="42">
        <f t="shared" si="81"/>
        <v>0</v>
      </c>
      <c r="I2074" s="42">
        <f t="shared" si="81"/>
        <v>0</v>
      </c>
      <c r="J2074" s="42">
        <f t="shared" si="81"/>
        <v>10</v>
      </c>
      <c r="K2074" s="42">
        <f t="shared" si="81"/>
        <v>35</v>
      </c>
    </row>
    <row r="2075" spans="2:12">
      <c r="C2075" s="5"/>
      <c r="D2075" s="18"/>
      <c r="E2075" s="22"/>
      <c r="F2075" s="22"/>
      <c r="G2075" s="22"/>
      <c r="H2075" s="22"/>
      <c r="I2075" s="22"/>
      <c r="J2075" s="22"/>
      <c r="K2075" s="41">
        <f t="shared" si="80"/>
        <v>0</v>
      </c>
    </row>
    <row r="2076" spans="2:12">
      <c r="C2076" s="5"/>
      <c r="D2076" s="18"/>
      <c r="E2076" s="22"/>
      <c r="F2076" s="22"/>
      <c r="G2076" s="22"/>
      <c r="H2076" s="22"/>
      <c r="I2076" s="22"/>
      <c r="J2076" s="22"/>
      <c r="K2076" s="41">
        <f t="shared" si="80"/>
        <v>0</v>
      </c>
    </row>
    <row r="2077" spans="2:12">
      <c r="B2077" s="2">
        <v>0</v>
      </c>
      <c r="C2077" s="5"/>
      <c r="D2077" s="29" t="str">
        <f>""&amp;TEXT(D1825,"0")&amp;" एकूण बेरीज"</f>
        <v>वारजे - कर्वेनगर क्षेत्रीय कार्यालय एकूण बेरीज</v>
      </c>
      <c r="E2077" s="40">
        <f t="shared" ref="E2077:K2077" si="82">E1908+E1991+E2074</f>
        <v>80.5</v>
      </c>
      <c r="F2077" s="40">
        <f t="shared" si="82"/>
        <v>54.5</v>
      </c>
      <c r="G2077" s="40">
        <f t="shared" si="82"/>
        <v>18.5</v>
      </c>
      <c r="H2077" s="40">
        <f t="shared" si="82"/>
        <v>29</v>
      </c>
      <c r="I2077" s="40">
        <f t="shared" si="82"/>
        <v>0</v>
      </c>
      <c r="J2077" s="40">
        <f t="shared" si="82"/>
        <v>97.5</v>
      </c>
      <c r="K2077" s="40">
        <f t="shared" si="82"/>
        <v>280</v>
      </c>
    </row>
    <row r="2078" spans="2:12">
      <c r="C2078" s="5"/>
      <c r="D2078" s="18"/>
      <c r="E2078" s="22"/>
      <c r="F2078" s="22"/>
      <c r="G2078" s="22"/>
      <c r="H2078" s="22"/>
      <c r="I2078" s="22"/>
      <c r="J2078" s="22"/>
      <c r="K2078" s="41">
        <f t="shared" si="80"/>
        <v>0</v>
      </c>
    </row>
    <row r="2079" spans="2:12">
      <c r="C2079" s="5"/>
      <c r="D2079" s="18"/>
      <c r="E2079" s="22"/>
      <c r="F2079" s="22"/>
      <c r="G2079" s="22"/>
      <c r="H2079" s="22"/>
      <c r="I2079" s="22"/>
      <c r="J2079" s="22"/>
      <c r="K2079" s="41">
        <f t="shared" si="80"/>
        <v>0</v>
      </c>
    </row>
    <row r="2080" spans="2:12">
      <c r="C2080" s="5"/>
      <c r="D2080" s="18" t="s">
        <v>8335</v>
      </c>
      <c r="E2080" s="22"/>
      <c r="F2080" s="22"/>
      <c r="G2080" s="22"/>
      <c r="H2080" s="22"/>
      <c r="I2080" s="22"/>
      <c r="J2080" s="22"/>
      <c r="K2080" s="41">
        <f t="shared" si="80"/>
        <v>0</v>
      </c>
    </row>
    <row r="2081" spans="1:11">
      <c r="C2081" s="5"/>
      <c r="D2081" s="18"/>
      <c r="E2081" s="22"/>
      <c r="F2081" s="22"/>
      <c r="G2081" s="22"/>
      <c r="H2081" s="22"/>
      <c r="I2081" s="22"/>
      <c r="J2081" s="22"/>
      <c r="K2081" s="41">
        <f t="shared" si="80"/>
        <v>0</v>
      </c>
    </row>
    <row r="2082" spans="1:11">
      <c r="A2082" s="5" t="s">
        <v>6353</v>
      </c>
      <c r="B2082" s="2">
        <v>22</v>
      </c>
      <c r="C2082" s="5"/>
      <c r="D2082" s="18" t="s">
        <v>10873</v>
      </c>
      <c r="E2082" s="22">
        <v>0</v>
      </c>
      <c r="F2082" s="22">
        <v>5</v>
      </c>
      <c r="G2082" s="22">
        <v>0</v>
      </c>
      <c r="H2082" s="22">
        <v>0</v>
      </c>
      <c r="I2082" s="22">
        <v>0</v>
      </c>
      <c r="J2082" s="22">
        <v>0</v>
      </c>
      <c r="K2082" s="41">
        <f t="shared" ref="K2082:K2145" si="83">SUM(E2082:J2082)</f>
        <v>5</v>
      </c>
    </row>
    <row r="2083" spans="1:11">
      <c r="A2083" s="5" t="s">
        <v>6366</v>
      </c>
      <c r="B2083" s="2">
        <v>22</v>
      </c>
      <c r="C2083" s="5"/>
      <c r="D2083" s="18" t="s">
        <v>10874</v>
      </c>
      <c r="E2083" s="22">
        <v>0</v>
      </c>
      <c r="F2083" s="22">
        <v>5</v>
      </c>
      <c r="G2083" s="22">
        <v>0</v>
      </c>
      <c r="H2083" s="22">
        <v>0</v>
      </c>
      <c r="I2083" s="22">
        <v>0</v>
      </c>
      <c r="J2083" s="22">
        <v>0</v>
      </c>
      <c r="K2083" s="41">
        <f t="shared" si="83"/>
        <v>5</v>
      </c>
    </row>
    <row r="2084" spans="1:11">
      <c r="A2084" s="5" t="s">
        <v>6307</v>
      </c>
      <c r="B2084" s="2">
        <v>22</v>
      </c>
      <c r="C2084" s="5"/>
      <c r="D2084" s="18" t="s">
        <v>10875</v>
      </c>
      <c r="E2084" s="22">
        <v>5</v>
      </c>
      <c r="F2084" s="22">
        <v>0</v>
      </c>
      <c r="G2084" s="22">
        <v>0</v>
      </c>
      <c r="H2084" s="22">
        <v>0</v>
      </c>
      <c r="I2084" s="22">
        <v>0</v>
      </c>
      <c r="J2084" s="22">
        <v>0</v>
      </c>
      <c r="K2084" s="41">
        <f t="shared" si="83"/>
        <v>5</v>
      </c>
    </row>
    <row r="2085" spans="1:11">
      <c r="A2085" s="5" t="s">
        <v>6308</v>
      </c>
      <c r="B2085" s="2">
        <v>22</v>
      </c>
      <c r="C2085" s="5"/>
      <c r="D2085" s="18" t="s">
        <v>10876</v>
      </c>
      <c r="E2085" s="22">
        <v>5</v>
      </c>
      <c r="F2085" s="22">
        <v>0</v>
      </c>
      <c r="G2085" s="22">
        <v>0</v>
      </c>
      <c r="H2085" s="22">
        <v>0</v>
      </c>
      <c r="I2085" s="22">
        <v>0</v>
      </c>
      <c r="J2085" s="22">
        <v>0</v>
      </c>
      <c r="K2085" s="41">
        <f t="shared" si="83"/>
        <v>5</v>
      </c>
    </row>
    <row r="2086" spans="1:11">
      <c r="A2086" s="5" t="s">
        <v>6236</v>
      </c>
      <c r="B2086" s="2">
        <v>22</v>
      </c>
      <c r="C2086" s="5"/>
      <c r="D2086" s="18" t="s">
        <v>10877</v>
      </c>
      <c r="E2086" s="22">
        <v>0</v>
      </c>
      <c r="F2086" s="22">
        <v>0</v>
      </c>
      <c r="G2086" s="22">
        <v>0</v>
      </c>
      <c r="H2086" s="22">
        <v>0</v>
      </c>
      <c r="I2086" s="22">
        <v>0</v>
      </c>
      <c r="J2086" s="22">
        <v>5</v>
      </c>
      <c r="K2086" s="41">
        <f t="shared" si="83"/>
        <v>5</v>
      </c>
    </row>
    <row r="2087" spans="1:11">
      <c r="A2087" s="5" t="s">
        <v>6237</v>
      </c>
      <c r="B2087" s="2">
        <v>22</v>
      </c>
      <c r="C2087" s="5"/>
      <c r="D2087" s="18" t="s">
        <v>10878</v>
      </c>
      <c r="E2087" s="22">
        <v>0</v>
      </c>
      <c r="F2087" s="22">
        <v>0</v>
      </c>
      <c r="G2087" s="22">
        <v>0</v>
      </c>
      <c r="H2087" s="22">
        <v>0</v>
      </c>
      <c r="I2087" s="22">
        <v>0</v>
      </c>
      <c r="J2087" s="22">
        <v>5</v>
      </c>
      <c r="K2087" s="41">
        <f t="shared" si="83"/>
        <v>5</v>
      </c>
    </row>
    <row r="2088" spans="1:11">
      <c r="A2088" s="5" t="s">
        <v>6311</v>
      </c>
      <c r="B2088" s="2">
        <v>22</v>
      </c>
      <c r="C2088" s="5"/>
      <c r="D2088" s="18" t="s">
        <v>10879</v>
      </c>
      <c r="E2088" s="22">
        <v>2.5</v>
      </c>
      <c r="F2088" s="22">
        <v>0</v>
      </c>
      <c r="G2088" s="22">
        <v>0</v>
      </c>
      <c r="H2088" s="22">
        <v>0</v>
      </c>
      <c r="I2088" s="22">
        <v>0</v>
      </c>
      <c r="J2088" s="22">
        <v>0</v>
      </c>
      <c r="K2088" s="41">
        <f t="shared" si="83"/>
        <v>2.5</v>
      </c>
    </row>
    <row r="2089" spans="1:11">
      <c r="A2089" s="5" t="s">
        <v>6312</v>
      </c>
      <c r="B2089" s="2">
        <v>22</v>
      </c>
      <c r="C2089" s="5"/>
      <c r="D2089" s="18" t="s">
        <v>10880</v>
      </c>
      <c r="E2089" s="22">
        <v>5</v>
      </c>
      <c r="F2089" s="22">
        <v>0</v>
      </c>
      <c r="G2089" s="22">
        <v>0</v>
      </c>
      <c r="H2089" s="22">
        <v>0</v>
      </c>
      <c r="I2089" s="22">
        <v>0</v>
      </c>
      <c r="J2089" s="22">
        <v>0</v>
      </c>
      <c r="K2089" s="41">
        <f t="shared" si="83"/>
        <v>5</v>
      </c>
    </row>
    <row r="2090" spans="1:11">
      <c r="A2090" s="5" t="s">
        <v>6314</v>
      </c>
      <c r="B2090" s="2">
        <v>22</v>
      </c>
      <c r="C2090" s="5"/>
      <c r="D2090" s="18" t="s">
        <v>10881</v>
      </c>
      <c r="E2090" s="22">
        <v>5</v>
      </c>
      <c r="F2090" s="22">
        <v>0</v>
      </c>
      <c r="G2090" s="22">
        <v>0</v>
      </c>
      <c r="H2090" s="22">
        <v>0</v>
      </c>
      <c r="I2090" s="22">
        <v>0</v>
      </c>
      <c r="J2090" s="22">
        <v>0</v>
      </c>
      <c r="K2090" s="41">
        <f t="shared" si="83"/>
        <v>5</v>
      </c>
    </row>
    <row r="2091" spans="1:11">
      <c r="A2091" s="5" t="s">
        <v>6315</v>
      </c>
      <c r="B2091" s="2">
        <v>22</v>
      </c>
      <c r="C2091" s="5"/>
      <c r="D2091" s="18" t="s">
        <v>10882</v>
      </c>
      <c r="E2091" s="22">
        <v>5</v>
      </c>
      <c r="F2091" s="22">
        <v>0</v>
      </c>
      <c r="G2091" s="22">
        <v>0</v>
      </c>
      <c r="H2091" s="22">
        <v>0</v>
      </c>
      <c r="I2091" s="22">
        <v>0</v>
      </c>
      <c r="J2091" s="22">
        <v>0</v>
      </c>
      <c r="K2091" s="41">
        <f t="shared" si="83"/>
        <v>5</v>
      </c>
    </row>
    <row r="2092" spans="1:11">
      <c r="A2092" s="5" t="s">
        <v>6316</v>
      </c>
      <c r="B2092" s="2">
        <v>22</v>
      </c>
      <c r="C2092" s="5"/>
      <c r="D2092" s="18" t="s">
        <v>10883</v>
      </c>
      <c r="E2092" s="22">
        <v>5</v>
      </c>
      <c r="F2092" s="22">
        <v>0</v>
      </c>
      <c r="G2092" s="22">
        <v>0</v>
      </c>
      <c r="H2092" s="22">
        <v>0</v>
      </c>
      <c r="I2092" s="22">
        <v>0</v>
      </c>
      <c r="J2092" s="22">
        <v>0</v>
      </c>
      <c r="K2092" s="41">
        <f t="shared" si="83"/>
        <v>5</v>
      </c>
    </row>
    <row r="2093" spans="1:11">
      <c r="A2093" s="5" t="s">
        <v>6317</v>
      </c>
      <c r="B2093" s="2">
        <v>22</v>
      </c>
      <c r="C2093" s="5"/>
      <c r="D2093" s="18" t="s">
        <v>10884</v>
      </c>
      <c r="E2093" s="22">
        <v>5</v>
      </c>
      <c r="F2093" s="22">
        <v>0</v>
      </c>
      <c r="G2093" s="22">
        <v>0</v>
      </c>
      <c r="H2093" s="22">
        <v>0</v>
      </c>
      <c r="I2093" s="22">
        <v>0</v>
      </c>
      <c r="J2093" s="22">
        <v>0</v>
      </c>
      <c r="K2093" s="41">
        <f t="shared" si="83"/>
        <v>5</v>
      </c>
    </row>
    <row r="2094" spans="1:11">
      <c r="A2094" s="5" t="s">
        <v>6320</v>
      </c>
      <c r="B2094" s="2">
        <v>22</v>
      </c>
      <c r="C2094" s="5"/>
      <c r="D2094" s="18" t="s">
        <v>10885</v>
      </c>
      <c r="E2094" s="22">
        <v>5</v>
      </c>
      <c r="F2094" s="22">
        <v>0</v>
      </c>
      <c r="G2094" s="22">
        <v>0</v>
      </c>
      <c r="H2094" s="22">
        <v>0</v>
      </c>
      <c r="I2094" s="22">
        <v>0</v>
      </c>
      <c r="J2094" s="22">
        <v>0</v>
      </c>
      <c r="K2094" s="41">
        <f t="shared" si="83"/>
        <v>5</v>
      </c>
    </row>
    <row r="2095" spans="1:11">
      <c r="A2095" s="5" t="s">
        <v>6249</v>
      </c>
      <c r="B2095" s="2">
        <v>22</v>
      </c>
      <c r="C2095" s="5"/>
      <c r="D2095" s="18" t="s">
        <v>10886</v>
      </c>
      <c r="E2095" s="22">
        <v>0</v>
      </c>
      <c r="F2095" s="22">
        <v>0</v>
      </c>
      <c r="G2095" s="22">
        <v>0</v>
      </c>
      <c r="H2095" s="22">
        <v>0</v>
      </c>
      <c r="I2095" s="22">
        <v>0</v>
      </c>
      <c r="J2095" s="22">
        <v>5</v>
      </c>
      <c r="K2095" s="41">
        <f t="shared" si="83"/>
        <v>5</v>
      </c>
    </row>
    <row r="2096" spans="1:11">
      <c r="A2096" s="5" t="s">
        <v>6401</v>
      </c>
      <c r="B2096" s="2">
        <v>22</v>
      </c>
      <c r="C2096" s="5"/>
      <c r="D2096" s="18" t="s">
        <v>10887</v>
      </c>
      <c r="E2096" s="22">
        <v>0</v>
      </c>
      <c r="F2096" s="22">
        <v>0</v>
      </c>
      <c r="G2096" s="22">
        <v>0</v>
      </c>
      <c r="H2096" s="22">
        <v>5</v>
      </c>
      <c r="I2096" s="22">
        <v>0</v>
      </c>
      <c r="J2096" s="22">
        <v>0</v>
      </c>
      <c r="K2096" s="41">
        <f t="shared" si="83"/>
        <v>5</v>
      </c>
    </row>
    <row r="2097" spans="1:11">
      <c r="A2097" s="5" t="s">
        <v>6322</v>
      </c>
      <c r="B2097" s="2">
        <v>22</v>
      </c>
      <c r="C2097" s="5"/>
      <c r="D2097" s="18" t="s">
        <v>10888</v>
      </c>
      <c r="E2097" s="22">
        <v>2.5</v>
      </c>
      <c r="F2097" s="22">
        <v>0</v>
      </c>
      <c r="G2097" s="22">
        <v>0</v>
      </c>
      <c r="H2097" s="22">
        <v>0</v>
      </c>
      <c r="I2097" s="22">
        <v>0</v>
      </c>
      <c r="J2097" s="22">
        <v>0</v>
      </c>
      <c r="K2097" s="41">
        <f t="shared" si="83"/>
        <v>2.5</v>
      </c>
    </row>
    <row r="2098" spans="1:11">
      <c r="A2098" s="5" t="s">
        <v>6412</v>
      </c>
      <c r="B2098" s="2">
        <v>22</v>
      </c>
      <c r="C2098" s="5"/>
      <c r="D2098" s="18" t="s">
        <v>10889</v>
      </c>
      <c r="E2098" s="22">
        <v>0</v>
      </c>
      <c r="F2098" s="22">
        <v>0</v>
      </c>
      <c r="G2098" s="22">
        <v>5</v>
      </c>
      <c r="H2098" s="22">
        <v>0</v>
      </c>
      <c r="I2098" s="22">
        <v>0</v>
      </c>
      <c r="J2098" s="22">
        <v>0</v>
      </c>
      <c r="K2098" s="41">
        <f t="shared" si="83"/>
        <v>5</v>
      </c>
    </row>
    <row r="2099" spans="1:11">
      <c r="A2099" s="5" t="s">
        <v>6413</v>
      </c>
      <c r="B2099" s="2">
        <v>22</v>
      </c>
      <c r="C2099" s="5"/>
      <c r="D2099" s="18" t="s">
        <v>10890</v>
      </c>
      <c r="E2099" s="22">
        <v>0</v>
      </c>
      <c r="F2099" s="22">
        <v>0</v>
      </c>
      <c r="G2099" s="22">
        <v>5</v>
      </c>
      <c r="H2099" s="22">
        <v>0</v>
      </c>
      <c r="I2099" s="22">
        <v>0</v>
      </c>
      <c r="J2099" s="22">
        <v>0</v>
      </c>
      <c r="K2099" s="41">
        <f t="shared" si="83"/>
        <v>5</v>
      </c>
    </row>
    <row r="2100" spans="1:11">
      <c r="A2100" s="5" t="s">
        <v>6323</v>
      </c>
      <c r="B2100" s="2">
        <v>22</v>
      </c>
      <c r="C2100" s="5"/>
      <c r="D2100" s="18" t="s">
        <v>10891</v>
      </c>
      <c r="E2100" s="22">
        <v>5</v>
      </c>
      <c r="F2100" s="22">
        <v>0</v>
      </c>
      <c r="G2100" s="22">
        <v>0</v>
      </c>
      <c r="H2100" s="22">
        <v>0</v>
      </c>
      <c r="I2100" s="22">
        <v>0</v>
      </c>
      <c r="J2100" s="22">
        <v>0</v>
      </c>
      <c r="K2100" s="41">
        <f t="shared" si="83"/>
        <v>5</v>
      </c>
    </row>
    <row r="2101" spans="1:11">
      <c r="A2101" s="5" t="s">
        <v>6421</v>
      </c>
      <c r="B2101" s="2">
        <v>22</v>
      </c>
      <c r="C2101" s="5"/>
      <c r="D2101" s="18" t="s">
        <v>10892</v>
      </c>
      <c r="E2101" s="22">
        <v>0</v>
      </c>
      <c r="F2101" s="22">
        <v>0</v>
      </c>
      <c r="G2101" s="22">
        <v>5</v>
      </c>
      <c r="H2101" s="22">
        <v>0</v>
      </c>
      <c r="I2101" s="22">
        <v>0</v>
      </c>
      <c r="J2101" s="22">
        <v>0</v>
      </c>
      <c r="K2101" s="41">
        <f t="shared" si="83"/>
        <v>5</v>
      </c>
    </row>
    <row r="2102" spans="1:11">
      <c r="A2102" s="5" t="s">
        <v>6250</v>
      </c>
      <c r="B2102" s="2">
        <v>22</v>
      </c>
      <c r="C2102" s="5"/>
      <c r="D2102" s="18" t="s">
        <v>10893</v>
      </c>
      <c r="E2102" s="22">
        <v>0</v>
      </c>
      <c r="F2102" s="22">
        <v>0</v>
      </c>
      <c r="G2102" s="22">
        <v>0</v>
      </c>
      <c r="H2102" s="22">
        <v>0</v>
      </c>
      <c r="I2102" s="22">
        <v>0</v>
      </c>
      <c r="J2102" s="22">
        <v>5</v>
      </c>
      <c r="K2102" s="41">
        <f t="shared" si="83"/>
        <v>5</v>
      </c>
    </row>
    <row r="2103" spans="1:11">
      <c r="A2103" s="5" t="s">
        <v>6422</v>
      </c>
      <c r="B2103" s="2">
        <v>22</v>
      </c>
      <c r="C2103" s="5"/>
      <c r="D2103" s="18" t="s">
        <v>10894</v>
      </c>
      <c r="E2103" s="22">
        <v>0</v>
      </c>
      <c r="F2103" s="22">
        <v>0</v>
      </c>
      <c r="G2103" s="22">
        <v>5</v>
      </c>
      <c r="H2103" s="22">
        <v>0</v>
      </c>
      <c r="I2103" s="22">
        <v>0</v>
      </c>
      <c r="J2103" s="22">
        <v>0</v>
      </c>
      <c r="K2103" s="41">
        <f t="shared" si="83"/>
        <v>5</v>
      </c>
    </row>
    <row r="2104" spans="1:11">
      <c r="A2104" s="5" t="s">
        <v>6437</v>
      </c>
      <c r="B2104" s="2">
        <v>22</v>
      </c>
      <c r="C2104" s="5"/>
      <c r="D2104" s="18" t="s">
        <v>10895</v>
      </c>
      <c r="E2104" s="22">
        <v>0</v>
      </c>
      <c r="F2104" s="22">
        <v>0</v>
      </c>
      <c r="G2104" s="22">
        <v>2.5</v>
      </c>
      <c r="H2104" s="22">
        <v>0</v>
      </c>
      <c r="I2104" s="22">
        <v>0</v>
      </c>
      <c r="J2104" s="22">
        <v>0</v>
      </c>
      <c r="K2104" s="41">
        <f t="shared" si="83"/>
        <v>2.5</v>
      </c>
    </row>
    <row r="2105" spans="1:11">
      <c r="A2105" s="5" t="s">
        <v>6324</v>
      </c>
      <c r="B2105" s="2">
        <v>22</v>
      </c>
      <c r="C2105" s="5"/>
      <c r="D2105" s="18" t="s">
        <v>10896</v>
      </c>
      <c r="E2105" s="22">
        <v>5</v>
      </c>
      <c r="F2105" s="22">
        <v>0</v>
      </c>
      <c r="G2105" s="22">
        <v>0</v>
      </c>
      <c r="H2105" s="22">
        <v>0</v>
      </c>
      <c r="I2105" s="22">
        <v>0</v>
      </c>
      <c r="J2105" s="22">
        <v>0</v>
      </c>
      <c r="K2105" s="41">
        <f t="shared" si="83"/>
        <v>5</v>
      </c>
    </row>
    <row r="2106" spans="1:11">
      <c r="A2106" s="5" t="s">
        <v>6438</v>
      </c>
      <c r="B2106" s="2">
        <v>22</v>
      </c>
      <c r="C2106" s="5"/>
      <c r="D2106" s="18" t="s">
        <v>10897</v>
      </c>
      <c r="E2106" s="22">
        <v>0</v>
      </c>
      <c r="F2106" s="22">
        <v>0</v>
      </c>
      <c r="G2106" s="22">
        <v>5</v>
      </c>
      <c r="H2106" s="22">
        <v>0</v>
      </c>
      <c r="I2106" s="22">
        <v>0</v>
      </c>
      <c r="J2106" s="22">
        <v>0</v>
      </c>
      <c r="K2106" s="41">
        <f t="shared" si="83"/>
        <v>5</v>
      </c>
    </row>
    <row r="2107" spans="1:11">
      <c r="A2107" s="5" t="s">
        <v>6409</v>
      </c>
      <c r="B2107" s="2">
        <v>22</v>
      </c>
      <c r="C2107" s="5"/>
      <c r="D2107" s="18" t="s">
        <v>10898</v>
      </c>
      <c r="E2107" s="22">
        <v>0</v>
      </c>
      <c r="F2107" s="22">
        <v>0</v>
      </c>
      <c r="G2107" s="22">
        <v>0</v>
      </c>
      <c r="H2107" s="22">
        <v>5</v>
      </c>
      <c r="I2107" s="22">
        <v>0</v>
      </c>
      <c r="J2107" s="22">
        <v>0</v>
      </c>
      <c r="K2107" s="41">
        <f t="shared" si="83"/>
        <v>5</v>
      </c>
    </row>
    <row r="2108" spans="1:11">
      <c r="A2108" s="5" t="s">
        <v>6325</v>
      </c>
      <c r="B2108" s="2">
        <v>22</v>
      </c>
      <c r="C2108" s="5"/>
      <c r="D2108" s="18" t="s">
        <v>10899</v>
      </c>
      <c r="E2108" s="22">
        <v>5</v>
      </c>
      <c r="F2108" s="22">
        <v>0</v>
      </c>
      <c r="G2108" s="22">
        <v>0</v>
      </c>
      <c r="H2108" s="22">
        <v>0</v>
      </c>
      <c r="I2108" s="22">
        <v>0</v>
      </c>
      <c r="J2108" s="22">
        <v>0</v>
      </c>
      <c r="K2108" s="41">
        <f t="shared" si="83"/>
        <v>5</v>
      </c>
    </row>
    <row r="2109" spans="1:11">
      <c r="A2109" s="5" t="s">
        <v>6439</v>
      </c>
      <c r="B2109" s="2">
        <v>22</v>
      </c>
      <c r="C2109" s="5"/>
      <c r="D2109" s="18" t="s">
        <v>10900</v>
      </c>
      <c r="E2109" s="22">
        <v>0</v>
      </c>
      <c r="F2109" s="22">
        <v>0</v>
      </c>
      <c r="G2109" s="22">
        <v>5</v>
      </c>
      <c r="H2109" s="22">
        <v>0</v>
      </c>
      <c r="I2109" s="22">
        <v>0</v>
      </c>
      <c r="J2109" s="22">
        <v>0</v>
      </c>
      <c r="K2109" s="41">
        <f t="shared" si="83"/>
        <v>5</v>
      </c>
    </row>
    <row r="2110" spans="1:11">
      <c r="A2110" s="5" t="s">
        <v>6452</v>
      </c>
      <c r="B2110" s="2">
        <v>22</v>
      </c>
      <c r="C2110" s="5"/>
      <c r="D2110" s="18" t="s">
        <v>10901</v>
      </c>
      <c r="E2110" s="22">
        <v>0</v>
      </c>
      <c r="F2110" s="22">
        <v>0</v>
      </c>
      <c r="G2110" s="22">
        <v>2.5</v>
      </c>
      <c r="H2110" s="22">
        <v>0</v>
      </c>
      <c r="I2110" s="22">
        <v>0</v>
      </c>
      <c r="J2110" s="22">
        <v>0</v>
      </c>
      <c r="K2110" s="41">
        <f t="shared" si="83"/>
        <v>2.5</v>
      </c>
    </row>
    <row r="2111" spans="1:11">
      <c r="A2111" s="5" t="s">
        <v>6326</v>
      </c>
      <c r="B2111" s="2">
        <v>22</v>
      </c>
      <c r="C2111" s="5"/>
      <c r="D2111" s="18" t="s">
        <v>10902</v>
      </c>
      <c r="E2111" s="22">
        <v>5</v>
      </c>
      <c r="F2111" s="22">
        <v>0</v>
      </c>
      <c r="G2111" s="22">
        <v>0</v>
      </c>
      <c r="H2111" s="22">
        <v>0</v>
      </c>
      <c r="I2111" s="22">
        <v>0</v>
      </c>
      <c r="J2111" s="22">
        <v>0</v>
      </c>
      <c r="K2111" s="41">
        <f t="shared" si="83"/>
        <v>5</v>
      </c>
    </row>
    <row r="2112" spans="1:11">
      <c r="A2112" s="5" t="s">
        <v>6453</v>
      </c>
      <c r="B2112" s="2">
        <v>22</v>
      </c>
      <c r="C2112" s="5"/>
      <c r="D2112" s="18" t="s">
        <v>10903</v>
      </c>
      <c r="E2112" s="22">
        <v>0</v>
      </c>
      <c r="F2112" s="22">
        <v>0</v>
      </c>
      <c r="G2112" s="22">
        <v>5</v>
      </c>
      <c r="H2112" s="22">
        <v>0</v>
      </c>
      <c r="I2112" s="22">
        <v>0</v>
      </c>
      <c r="J2112" s="22">
        <v>0</v>
      </c>
      <c r="K2112" s="41">
        <f t="shared" si="83"/>
        <v>5</v>
      </c>
    </row>
    <row r="2113" spans="1:12">
      <c r="A2113" s="5" t="s">
        <v>6251</v>
      </c>
      <c r="B2113" s="2">
        <v>22</v>
      </c>
      <c r="C2113" s="5"/>
      <c r="D2113" s="18" t="s">
        <v>10904</v>
      </c>
      <c r="E2113" s="22">
        <v>0</v>
      </c>
      <c r="F2113" s="22">
        <v>0</v>
      </c>
      <c r="G2113" s="22">
        <v>0</v>
      </c>
      <c r="H2113" s="22">
        <v>0</v>
      </c>
      <c r="I2113" s="22">
        <v>0</v>
      </c>
      <c r="J2113" s="22">
        <v>5</v>
      </c>
      <c r="K2113" s="41">
        <f t="shared" si="83"/>
        <v>5</v>
      </c>
    </row>
    <row r="2114" spans="1:12">
      <c r="B2114" s="2">
        <v>22</v>
      </c>
      <c r="C2114" s="5"/>
      <c r="D2114" s="18">
        <v>0</v>
      </c>
      <c r="E2114" s="22">
        <v>0</v>
      </c>
      <c r="F2114" s="22">
        <v>0</v>
      </c>
      <c r="G2114" s="22">
        <v>0</v>
      </c>
      <c r="H2114" s="22">
        <v>0</v>
      </c>
      <c r="I2114" s="22">
        <v>0</v>
      </c>
      <c r="J2114" s="22">
        <v>0</v>
      </c>
      <c r="K2114" s="41">
        <f t="shared" si="83"/>
        <v>0</v>
      </c>
      <c r="L2114" s="1">
        <v>0</v>
      </c>
    </row>
    <row r="2115" spans="1:12">
      <c r="B2115" s="2">
        <v>22</v>
      </c>
      <c r="C2115" s="5"/>
      <c r="D2115" s="18">
        <v>0</v>
      </c>
      <c r="E2115" s="22">
        <v>0</v>
      </c>
      <c r="F2115" s="22">
        <v>0</v>
      </c>
      <c r="G2115" s="22">
        <v>0</v>
      </c>
      <c r="H2115" s="22">
        <v>0</v>
      </c>
      <c r="I2115" s="22">
        <v>0</v>
      </c>
      <c r="J2115" s="22">
        <v>0</v>
      </c>
      <c r="K2115" s="41">
        <f t="shared" si="83"/>
        <v>0</v>
      </c>
      <c r="L2115" s="1">
        <v>0</v>
      </c>
    </row>
    <row r="2116" spans="1:12">
      <c r="B2116" s="2">
        <v>22</v>
      </c>
      <c r="C2116" s="5"/>
      <c r="D2116" s="18">
        <v>0</v>
      </c>
      <c r="E2116" s="22">
        <v>0</v>
      </c>
      <c r="F2116" s="22">
        <v>0</v>
      </c>
      <c r="G2116" s="22">
        <v>0</v>
      </c>
      <c r="H2116" s="22">
        <v>0</v>
      </c>
      <c r="I2116" s="22">
        <v>0</v>
      </c>
      <c r="J2116" s="22">
        <v>0</v>
      </c>
      <c r="K2116" s="41">
        <f t="shared" si="83"/>
        <v>0</v>
      </c>
      <c r="L2116" s="1">
        <v>0</v>
      </c>
    </row>
    <row r="2117" spans="1:12">
      <c r="B2117" s="2">
        <v>22</v>
      </c>
      <c r="C2117" s="5"/>
      <c r="D2117" s="18">
        <v>0</v>
      </c>
      <c r="E2117" s="22">
        <v>0</v>
      </c>
      <c r="F2117" s="22">
        <v>0</v>
      </c>
      <c r="G2117" s="22">
        <v>0</v>
      </c>
      <c r="H2117" s="22">
        <v>0</v>
      </c>
      <c r="I2117" s="22">
        <v>0</v>
      </c>
      <c r="J2117" s="22">
        <v>0</v>
      </c>
      <c r="K2117" s="41">
        <f t="shared" si="83"/>
        <v>0</v>
      </c>
      <c r="L2117" s="1">
        <v>0</v>
      </c>
    </row>
    <row r="2118" spans="1:12">
      <c r="B2118" s="2">
        <v>22</v>
      </c>
      <c r="C2118" s="5"/>
      <c r="D2118" s="18">
        <v>0</v>
      </c>
      <c r="E2118" s="22">
        <v>0</v>
      </c>
      <c r="F2118" s="22">
        <v>0</v>
      </c>
      <c r="G2118" s="22">
        <v>0</v>
      </c>
      <c r="H2118" s="22">
        <v>0</v>
      </c>
      <c r="I2118" s="22">
        <v>0</v>
      </c>
      <c r="J2118" s="22">
        <v>0</v>
      </c>
      <c r="K2118" s="41">
        <f t="shared" si="83"/>
        <v>0</v>
      </c>
      <c r="L2118" s="1">
        <v>0</v>
      </c>
    </row>
    <row r="2119" spans="1:12">
      <c r="B2119" s="2">
        <v>22</v>
      </c>
      <c r="C2119" s="5"/>
      <c r="D2119" s="18">
        <v>0</v>
      </c>
      <c r="E2119" s="22">
        <v>0</v>
      </c>
      <c r="F2119" s="22">
        <v>0</v>
      </c>
      <c r="G2119" s="22">
        <v>0</v>
      </c>
      <c r="H2119" s="22">
        <v>0</v>
      </c>
      <c r="I2119" s="22">
        <v>0</v>
      </c>
      <c r="J2119" s="22">
        <v>0</v>
      </c>
      <c r="K2119" s="41">
        <f t="shared" si="83"/>
        <v>0</v>
      </c>
      <c r="L2119" s="1">
        <v>0</v>
      </c>
    </row>
    <row r="2120" spans="1:12">
      <c r="B2120" s="2">
        <v>22</v>
      </c>
      <c r="C2120" s="5"/>
      <c r="D2120" s="18">
        <v>0</v>
      </c>
      <c r="E2120" s="22">
        <v>0</v>
      </c>
      <c r="F2120" s="22">
        <v>0</v>
      </c>
      <c r="G2120" s="22">
        <v>0</v>
      </c>
      <c r="H2120" s="22">
        <v>0</v>
      </c>
      <c r="I2120" s="22">
        <v>0</v>
      </c>
      <c r="J2120" s="22">
        <v>0</v>
      </c>
      <c r="K2120" s="41">
        <f t="shared" si="83"/>
        <v>0</v>
      </c>
      <c r="L2120" s="1">
        <v>0</v>
      </c>
    </row>
    <row r="2121" spans="1:12">
      <c r="B2121" s="2">
        <v>22</v>
      </c>
      <c r="C2121" s="5"/>
      <c r="D2121" s="18">
        <v>0</v>
      </c>
      <c r="E2121" s="22">
        <v>0</v>
      </c>
      <c r="F2121" s="22">
        <v>0</v>
      </c>
      <c r="G2121" s="22">
        <v>0</v>
      </c>
      <c r="H2121" s="22">
        <v>0</v>
      </c>
      <c r="I2121" s="22">
        <v>0</v>
      </c>
      <c r="J2121" s="22">
        <v>0</v>
      </c>
      <c r="K2121" s="41">
        <f t="shared" si="83"/>
        <v>0</v>
      </c>
      <c r="L2121" s="1">
        <v>0</v>
      </c>
    </row>
    <row r="2122" spans="1:12">
      <c r="B2122" s="2">
        <v>22</v>
      </c>
      <c r="C2122" s="5"/>
      <c r="D2122" s="18">
        <v>0</v>
      </c>
      <c r="E2122" s="22">
        <v>0</v>
      </c>
      <c r="F2122" s="22">
        <v>0</v>
      </c>
      <c r="G2122" s="22">
        <v>0</v>
      </c>
      <c r="H2122" s="22">
        <v>0</v>
      </c>
      <c r="I2122" s="22">
        <v>0</v>
      </c>
      <c r="J2122" s="22">
        <v>0</v>
      </c>
      <c r="K2122" s="41">
        <f t="shared" si="83"/>
        <v>0</v>
      </c>
      <c r="L2122" s="1">
        <v>0</v>
      </c>
    </row>
    <row r="2123" spans="1:12">
      <c r="B2123" s="2">
        <v>22</v>
      </c>
      <c r="C2123" s="5"/>
      <c r="D2123" s="18">
        <v>0</v>
      </c>
      <c r="E2123" s="22">
        <v>0</v>
      </c>
      <c r="F2123" s="22">
        <v>0</v>
      </c>
      <c r="G2123" s="22">
        <v>0</v>
      </c>
      <c r="H2123" s="22">
        <v>0</v>
      </c>
      <c r="I2123" s="22">
        <v>0</v>
      </c>
      <c r="J2123" s="22">
        <v>0</v>
      </c>
      <c r="K2123" s="41">
        <f t="shared" si="83"/>
        <v>0</v>
      </c>
      <c r="L2123" s="1">
        <v>0</v>
      </c>
    </row>
    <row r="2124" spans="1:12">
      <c r="B2124" s="2">
        <v>22</v>
      </c>
      <c r="C2124" s="5"/>
      <c r="D2124" s="18">
        <v>0</v>
      </c>
      <c r="E2124" s="22">
        <v>0</v>
      </c>
      <c r="F2124" s="22">
        <v>0</v>
      </c>
      <c r="G2124" s="22">
        <v>0</v>
      </c>
      <c r="H2124" s="22">
        <v>0</v>
      </c>
      <c r="I2124" s="22">
        <v>0</v>
      </c>
      <c r="J2124" s="22">
        <v>0</v>
      </c>
      <c r="K2124" s="41">
        <f t="shared" si="83"/>
        <v>0</v>
      </c>
      <c r="L2124" s="1">
        <v>0</v>
      </c>
    </row>
    <row r="2125" spans="1:12">
      <c r="B2125" s="2">
        <v>22</v>
      </c>
      <c r="C2125" s="5"/>
      <c r="D2125" s="18">
        <v>0</v>
      </c>
      <c r="E2125" s="22">
        <v>0</v>
      </c>
      <c r="F2125" s="22">
        <v>0</v>
      </c>
      <c r="G2125" s="22">
        <v>0</v>
      </c>
      <c r="H2125" s="22">
        <v>0</v>
      </c>
      <c r="I2125" s="22">
        <v>0</v>
      </c>
      <c r="J2125" s="22">
        <v>0</v>
      </c>
      <c r="K2125" s="41">
        <f t="shared" si="83"/>
        <v>0</v>
      </c>
      <c r="L2125" s="1">
        <v>0</v>
      </c>
    </row>
    <row r="2126" spans="1:12">
      <c r="B2126" s="2">
        <v>22</v>
      </c>
      <c r="C2126" s="5"/>
      <c r="D2126" s="18">
        <v>0</v>
      </c>
      <c r="E2126" s="22">
        <v>0</v>
      </c>
      <c r="F2126" s="22">
        <v>0</v>
      </c>
      <c r="G2126" s="22">
        <v>0</v>
      </c>
      <c r="H2126" s="22">
        <v>0</v>
      </c>
      <c r="I2126" s="22">
        <v>0</v>
      </c>
      <c r="J2126" s="22">
        <v>0</v>
      </c>
      <c r="K2126" s="41">
        <f t="shared" si="83"/>
        <v>0</v>
      </c>
      <c r="L2126" s="1">
        <v>0</v>
      </c>
    </row>
    <row r="2127" spans="1:12">
      <c r="B2127" s="2">
        <v>22</v>
      </c>
      <c r="C2127" s="5"/>
      <c r="D2127" s="18">
        <v>0</v>
      </c>
      <c r="E2127" s="22">
        <v>0</v>
      </c>
      <c r="F2127" s="22">
        <v>0</v>
      </c>
      <c r="G2127" s="22">
        <v>0</v>
      </c>
      <c r="H2127" s="22">
        <v>0</v>
      </c>
      <c r="I2127" s="22">
        <v>0</v>
      </c>
      <c r="J2127" s="22">
        <v>0</v>
      </c>
      <c r="K2127" s="41">
        <f t="shared" si="83"/>
        <v>0</v>
      </c>
      <c r="L2127" s="1">
        <v>0</v>
      </c>
    </row>
    <row r="2128" spans="1:12">
      <c r="B2128" s="2">
        <v>22</v>
      </c>
      <c r="C2128" s="5"/>
      <c r="D2128" s="18">
        <v>0</v>
      </c>
      <c r="E2128" s="22">
        <v>0</v>
      </c>
      <c r="F2128" s="22">
        <v>0</v>
      </c>
      <c r="G2128" s="22">
        <v>0</v>
      </c>
      <c r="H2128" s="22">
        <v>0</v>
      </c>
      <c r="I2128" s="22">
        <v>0</v>
      </c>
      <c r="J2128" s="22">
        <v>0</v>
      </c>
      <c r="K2128" s="41">
        <f t="shared" si="83"/>
        <v>0</v>
      </c>
      <c r="L2128" s="1">
        <v>0</v>
      </c>
    </row>
    <row r="2129" spans="2:12">
      <c r="B2129" s="2">
        <v>22</v>
      </c>
      <c r="C2129" s="5"/>
      <c r="D2129" s="18">
        <v>0</v>
      </c>
      <c r="E2129" s="22">
        <v>0</v>
      </c>
      <c r="F2129" s="22">
        <v>0</v>
      </c>
      <c r="G2129" s="22">
        <v>0</v>
      </c>
      <c r="H2129" s="22">
        <v>0</v>
      </c>
      <c r="I2129" s="22">
        <v>0</v>
      </c>
      <c r="J2129" s="22">
        <v>0</v>
      </c>
      <c r="K2129" s="41">
        <f t="shared" si="83"/>
        <v>0</v>
      </c>
      <c r="L2129" s="1">
        <v>0</v>
      </c>
    </row>
    <row r="2130" spans="2:12">
      <c r="B2130" s="2">
        <v>22</v>
      </c>
      <c r="C2130" s="5"/>
      <c r="D2130" s="18">
        <v>0</v>
      </c>
      <c r="E2130" s="22">
        <v>0</v>
      </c>
      <c r="F2130" s="22">
        <v>0</v>
      </c>
      <c r="G2130" s="22">
        <v>0</v>
      </c>
      <c r="H2130" s="22">
        <v>0</v>
      </c>
      <c r="I2130" s="22">
        <v>0</v>
      </c>
      <c r="J2130" s="22">
        <v>0</v>
      </c>
      <c r="K2130" s="41">
        <f t="shared" si="83"/>
        <v>0</v>
      </c>
      <c r="L2130" s="1">
        <v>0</v>
      </c>
    </row>
    <row r="2131" spans="2:12">
      <c r="B2131" s="2">
        <v>22</v>
      </c>
      <c r="C2131" s="5"/>
      <c r="D2131" s="18">
        <v>0</v>
      </c>
      <c r="E2131" s="22">
        <v>0</v>
      </c>
      <c r="F2131" s="22">
        <v>0</v>
      </c>
      <c r="G2131" s="22">
        <v>0</v>
      </c>
      <c r="H2131" s="22">
        <v>0</v>
      </c>
      <c r="I2131" s="22">
        <v>0</v>
      </c>
      <c r="J2131" s="22">
        <v>0</v>
      </c>
      <c r="K2131" s="41">
        <f t="shared" si="83"/>
        <v>0</v>
      </c>
      <c r="L2131" s="1">
        <v>0</v>
      </c>
    </row>
    <row r="2132" spans="2:12">
      <c r="B2132" s="2">
        <v>22</v>
      </c>
      <c r="C2132" s="5"/>
      <c r="D2132" s="18">
        <v>0</v>
      </c>
      <c r="E2132" s="22">
        <v>0</v>
      </c>
      <c r="F2132" s="22">
        <v>0</v>
      </c>
      <c r="G2132" s="22">
        <v>0</v>
      </c>
      <c r="H2132" s="22">
        <v>0</v>
      </c>
      <c r="I2132" s="22">
        <v>0</v>
      </c>
      <c r="J2132" s="22">
        <v>0</v>
      </c>
      <c r="K2132" s="41">
        <f t="shared" si="83"/>
        <v>0</v>
      </c>
      <c r="L2132" s="1">
        <v>0</v>
      </c>
    </row>
    <row r="2133" spans="2:12">
      <c r="B2133" s="2">
        <v>22</v>
      </c>
      <c r="C2133" s="5"/>
      <c r="D2133" s="18">
        <v>0</v>
      </c>
      <c r="E2133" s="22">
        <v>0</v>
      </c>
      <c r="F2133" s="22">
        <v>0</v>
      </c>
      <c r="G2133" s="22">
        <v>0</v>
      </c>
      <c r="H2133" s="22">
        <v>0</v>
      </c>
      <c r="I2133" s="22">
        <v>0</v>
      </c>
      <c r="J2133" s="22">
        <v>0</v>
      </c>
      <c r="K2133" s="41">
        <f t="shared" si="83"/>
        <v>0</v>
      </c>
      <c r="L2133" s="1">
        <v>0</v>
      </c>
    </row>
    <row r="2134" spans="2:12">
      <c r="B2134" s="2">
        <v>22</v>
      </c>
      <c r="C2134" s="5"/>
      <c r="D2134" s="18">
        <v>0</v>
      </c>
      <c r="E2134" s="22">
        <v>0</v>
      </c>
      <c r="F2134" s="22">
        <v>0</v>
      </c>
      <c r="G2134" s="22">
        <v>0</v>
      </c>
      <c r="H2134" s="22">
        <v>0</v>
      </c>
      <c r="I2134" s="22">
        <v>0</v>
      </c>
      <c r="J2134" s="22">
        <v>0</v>
      </c>
      <c r="K2134" s="41">
        <f t="shared" si="83"/>
        <v>0</v>
      </c>
      <c r="L2134" s="1">
        <v>0</v>
      </c>
    </row>
    <row r="2135" spans="2:12">
      <c r="B2135" s="2">
        <v>22</v>
      </c>
      <c r="C2135" s="5"/>
      <c r="D2135" s="18">
        <v>0</v>
      </c>
      <c r="E2135" s="22">
        <v>0</v>
      </c>
      <c r="F2135" s="22">
        <v>0</v>
      </c>
      <c r="G2135" s="22">
        <v>0</v>
      </c>
      <c r="H2135" s="22">
        <v>0</v>
      </c>
      <c r="I2135" s="22">
        <v>0</v>
      </c>
      <c r="J2135" s="22">
        <v>0</v>
      </c>
      <c r="K2135" s="41">
        <f t="shared" si="83"/>
        <v>0</v>
      </c>
      <c r="L2135" s="1">
        <v>0</v>
      </c>
    </row>
    <row r="2136" spans="2:12">
      <c r="B2136" s="2">
        <v>22</v>
      </c>
      <c r="C2136" s="5"/>
      <c r="D2136" s="18">
        <v>0</v>
      </c>
      <c r="E2136" s="22">
        <v>0</v>
      </c>
      <c r="F2136" s="22">
        <v>0</v>
      </c>
      <c r="G2136" s="22">
        <v>0</v>
      </c>
      <c r="H2136" s="22">
        <v>0</v>
      </c>
      <c r="I2136" s="22">
        <v>0</v>
      </c>
      <c r="J2136" s="22">
        <v>0</v>
      </c>
      <c r="K2136" s="41">
        <f t="shared" si="83"/>
        <v>0</v>
      </c>
      <c r="L2136" s="1">
        <v>0</v>
      </c>
    </row>
    <row r="2137" spans="2:12">
      <c r="B2137" s="2">
        <v>22</v>
      </c>
      <c r="C2137" s="5"/>
      <c r="D2137" s="18">
        <v>0</v>
      </c>
      <c r="E2137" s="22">
        <v>0</v>
      </c>
      <c r="F2137" s="22">
        <v>0</v>
      </c>
      <c r="G2137" s="22">
        <v>0</v>
      </c>
      <c r="H2137" s="22">
        <v>0</v>
      </c>
      <c r="I2137" s="22">
        <v>0</v>
      </c>
      <c r="J2137" s="22">
        <v>0</v>
      </c>
      <c r="K2137" s="41">
        <f t="shared" si="83"/>
        <v>0</v>
      </c>
      <c r="L2137" s="1">
        <v>0</v>
      </c>
    </row>
    <row r="2138" spans="2:12">
      <c r="B2138" s="2">
        <v>22</v>
      </c>
      <c r="C2138" s="5"/>
      <c r="D2138" s="18">
        <v>0</v>
      </c>
      <c r="E2138" s="22">
        <v>0</v>
      </c>
      <c r="F2138" s="22">
        <v>0</v>
      </c>
      <c r="G2138" s="22">
        <v>0</v>
      </c>
      <c r="H2138" s="22">
        <v>0</v>
      </c>
      <c r="I2138" s="22">
        <v>0</v>
      </c>
      <c r="J2138" s="22">
        <v>0</v>
      </c>
      <c r="K2138" s="41">
        <f t="shared" si="83"/>
        <v>0</v>
      </c>
      <c r="L2138" s="1">
        <v>0</v>
      </c>
    </row>
    <row r="2139" spans="2:12">
      <c r="B2139" s="2">
        <v>22</v>
      </c>
      <c r="C2139" s="5"/>
      <c r="D2139" s="18">
        <v>0</v>
      </c>
      <c r="E2139" s="22">
        <v>0</v>
      </c>
      <c r="F2139" s="22">
        <v>0</v>
      </c>
      <c r="G2139" s="22">
        <v>0</v>
      </c>
      <c r="H2139" s="22">
        <v>0</v>
      </c>
      <c r="I2139" s="22">
        <v>0</v>
      </c>
      <c r="J2139" s="22">
        <v>0</v>
      </c>
      <c r="K2139" s="41">
        <f t="shared" si="83"/>
        <v>0</v>
      </c>
      <c r="L2139" s="1">
        <v>0</v>
      </c>
    </row>
    <row r="2140" spans="2:12">
      <c r="B2140" s="2">
        <v>22</v>
      </c>
      <c r="C2140" s="5"/>
      <c r="D2140" s="18">
        <v>0</v>
      </c>
      <c r="E2140" s="22">
        <v>0</v>
      </c>
      <c r="F2140" s="22">
        <v>0</v>
      </c>
      <c r="G2140" s="22">
        <v>0</v>
      </c>
      <c r="H2140" s="22">
        <v>0</v>
      </c>
      <c r="I2140" s="22">
        <v>0</v>
      </c>
      <c r="J2140" s="22">
        <v>0</v>
      </c>
      <c r="K2140" s="41">
        <f t="shared" si="83"/>
        <v>0</v>
      </c>
      <c r="L2140" s="1">
        <v>0</v>
      </c>
    </row>
    <row r="2141" spans="2:12">
      <c r="B2141" s="2">
        <v>22</v>
      </c>
      <c r="C2141" s="5"/>
      <c r="D2141" s="18">
        <v>0</v>
      </c>
      <c r="E2141" s="22">
        <v>0</v>
      </c>
      <c r="F2141" s="22">
        <v>0</v>
      </c>
      <c r="G2141" s="22">
        <v>0</v>
      </c>
      <c r="H2141" s="22">
        <v>0</v>
      </c>
      <c r="I2141" s="22">
        <v>0</v>
      </c>
      <c r="J2141" s="22">
        <v>0</v>
      </c>
      <c r="K2141" s="41">
        <f t="shared" si="83"/>
        <v>0</v>
      </c>
      <c r="L2141" s="1">
        <v>0</v>
      </c>
    </row>
    <row r="2142" spans="2:12">
      <c r="B2142" s="2">
        <v>22</v>
      </c>
      <c r="C2142" s="5"/>
      <c r="D2142" s="18">
        <v>0</v>
      </c>
      <c r="E2142" s="22">
        <v>0</v>
      </c>
      <c r="F2142" s="22">
        <v>0</v>
      </c>
      <c r="G2142" s="22">
        <v>0</v>
      </c>
      <c r="H2142" s="22">
        <v>0</v>
      </c>
      <c r="I2142" s="22">
        <v>0</v>
      </c>
      <c r="J2142" s="22">
        <v>0</v>
      </c>
      <c r="K2142" s="41">
        <f t="shared" si="83"/>
        <v>0</v>
      </c>
      <c r="L2142" s="1">
        <v>0</v>
      </c>
    </row>
    <row r="2143" spans="2:12">
      <c r="B2143" s="2">
        <v>22</v>
      </c>
      <c r="C2143" s="5"/>
      <c r="D2143" s="18">
        <v>0</v>
      </c>
      <c r="E2143" s="22">
        <v>0</v>
      </c>
      <c r="F2143" s="22">
        <v>0</v>
      </c>
      <c r="G2143" s="22">
        <v>0</v>
      </c>
      <c r="H2143" s="22">
        <v>0</v>
      </c>
      <c r="I2143" s="22">
        <v>0</v>
      </c>
      <c r="J2143" s="22">
        <v>0</v>
      </c>
      <c r="K2143" s="41">
        <f t="shared" si="83"/>
        <v>0</v>
      </c>
      <c r="L2143" s="1">
        <v>0</v>
      </c>
    </row>
    <row r="2144" spans="2:12">
      <c r="B2144" s="2">
        <v>22</v>
      </c>
      <c r="C2144" s="5"/>
      <c r="D2144" s="18">
        <v>0</v>
      </c>
      <c r="E2144" s="22">
        <v>0</v>
      </c>
      <c r="F2144" s="22">
        <v>0</v>
      </c>
      <c r="G2144" s="22">
        <v>0</v>
      </c>
      <c r="H2144" s="22">
        <v>0</v>
      </c>
      <c r="I2144" s="22">
        <v>0</v>
      </c>
      <c r="J2144" s="22">
        <v>0</v>
      </c>
      <c r="K2144" s="41">
        <f t="shared" si="83"/>
        <v>0</v>
      </c>
      <c r="L2144" s="1">
        <v>0</v>
      </c>
    </row>
    <row r="2145" spans="2:12">
      <c r="B2145" s="2">
        <v>22</v>
      </c>
      <c r="C2145" s="5"/>
      <c r="D2145" s="18">
        <v>0</v>
      </c>
      <c r="E2145" s="22">
        <v>0</v>
      </c>
      <c r="F2145" s="22">
        <v>0</v>
      </c>
      <c r="G2145" s="22">
        <v>0</v>
      </c>
      <c r="H2145" s="22">
        <v>0</v>
      </c>
      <c r="I2145" s="22">
        <v>0</v>
      </c>
      <c r="J2145" s="22">
        <v>0</v>
      </c>
      <c r="K2145" s="41">
        <f t="shared" si="83"/>
        <v>0</v>
      </c>
      <c r="L2145" s="1">
        <v>0</v>
      </c>
    </row>
    <row r="2146" spans="2:12">
      <c r="B2146" s="2">
        <v>22</v>
      </c>
      <c r="C2146" s="5"/>
      <c r="D2146" s="18">
        <v>0</v>
      </c>
      <c r="E2146" s="22">
        <v>0</v>
      </c>
      <c r="F2146" s="22">
        <v>0</v>
      </c>
      <c r="G2146" s="22">
        <v>0</v>
      </c>
      <c r="H2146" s="22">
        <v>0</v>
      </c>
      <c r="I2146" s="22">
        <v>0</v>
      </c>
      <c r="J2146" s="22">
        <v>0</v>
      </c>
      <c r="K2146" s="41">
        <f t="shared" ref="K2146:K2209" si="84">SUM(E2146:J2146)</f>
        <v>0</v>
      </c>
      <c r="L2146" s="1">
        <v>0</v>
      </c>
    </row>
    <row r="2147" spans="2:12">
      <c r="B2147" s="2">
        <v>22</v>
      </c>
      <c r="C2147" s="5"/>
      <c r="D2147" s="18">
        <v>0</v>
      </c>
      <c r="E2147" s="22">
        <v>0</v>
      </c>
      <c r="F2147" s="22">
        <v>0</v>
      </c>
      <c r="G2147" s="22">
        <v>0</v>
      </c>
      <c r="H2147" s="22">
        <v>0</v>
      </c>
      <c r="I2147" s="22">
        <v>0</v>
      </c>
      <c r="J2147" s="22">
        <v>0</v>
      </c>
      <c r="K2147" s="41">
        <f t="shared" si="84"/>
        <v>0</v>
      </c>
      <c r="L2147" s="1">
        <v>0</v>
      </c>
    </row>
    <row r="2148" spans="2:12">
      <c r="B2148" s="2">
        <v>22</v>
      </c>
      <c r="C2148" s="5"/>
      <c r="D2148" s="18">
        <v>0</v>
      </c>
      <c r="E2148" s="22">
        <v>0</v>
      </c>
      <c r="F2148" s="22">
        <v>0</v>
      </c>
      <c r="G2148" s="22">
        <v>0</v>
      </c>
      <c r="H2148" s="22">
        <v>0</v>
      </c>
      <c r="I2148" s="22">
        <v>0</v>
      </c>
      <c r="J2148" s="22">
        <v>0</v>
      </c>
      <c r="K2148" s="41">
        <f t="shared" si="84"/>
        <v>0</v>
      </c>
      <c r="L2148" s="1">
        <v>0</v>
      </c>
    </row>
    <row r="2149" spans="2:12">
      <c r="B2149" s="2">
        <v>22</v>
      </c>
      <c r="C2149" s="5"/>
      <c r="D2149" s="18">
        <v>0</v>
      </c>
      <c r="E2149" s="22">
        <v>0</v>
      </c>
      <c r="F2149" s="22">
        <v>0</v>
      </c>
      <c r="G2149" s="22">
        <v>0</v>
      </c>
      <c r="H2149" s="22">
        <v>0</v>
      </c>
      <c r="I2149" s="22">
        <v>0</v>
      </c>
      <c r="J2149" s="22">
        <v>0</v>
      </c>
      <c r="K2149" s="41">
        <f t="shared" si="84"/>
        <v>0</v>
      </c>
      <c r="L2149" s="1">
        <v>0</v>
      </c>
    </row>
    <row r="2150" spans="2:12">
      <c r="B2150" s="2">
        <v>22</v>
      </c>
      <c r="C2150" s="5"/>
      <c r="D2150" s="18">
        <v>0</v>
      </c>
      <c r="E2150" s="22">
        <v>0</v>
      </c>
      <c r="F2150" s="22">
        <v>0</v>
      </c>
      <c r="G2150" s="22">
        <v>0</v>
      </c>
      <c r="H2150" s="22">
        <v>0</v>
      </c>
      <c r="I2150" s="22">
        <v>0</v>
      </c>
      <c r="J2150" s="22">
        <v>0</v>
      </c>
      <c r="K2150" s="41">
        <f t="shared" si="84"/>
        <v>0</v>
      </c>
      <c r="L2150" s="1">
        <v>0</v>
      </c>
    </row>
    <row r="2151" spans="2:12">
      <c r="B2151" s="2">
        <v>22</v>
      </c>
      <c r="C2151" s="5"/>
      <c r="D2151" s="18">
        <v>0</v>
      </c>
      <c r="E2151" s="22">
        <v>0</v>
      </c>
      <c r="F2151" s="22">
        <v>0</v>
      </c>
      <c r="G2151" s="22">
        <v>0</v>
      </c>
      <c r="H2151" s="22">
        <v>0</v>
      </c>
      <c r="I2151" s="22">
        <v>0</v>
      </c>
      <c r="J2151" s="22">
        <v>0</v>
      </c>
      <c r="K2151" s="41">
        <f t="shared" si="84"/>
        <v>0</v>
      </c>
      <c r="L2151" s="1">
        <v>0</v>
      </c>
    </row>
    <row r="2152" spans="2:12">
      <c r="B2152" s="2">
        <v>22</v>
      </c>
      <c r="C2152" s="5"/>
      <c r="D2152" s="18">
        <v>0</v>
      </c>
      <c r="E2152" s="22">
        <v>0</v>
      </c>
      <c r="F2152" s="22">
        <v>0</v>
      </c>
      <c r="G2152" s="22">
        <v>0</v>
      </c>
      <c r="H2152" s="22">
        <v>0</v>
      </c>
      <c r="I2152" s="22">
        <v>0</v>
      </c>
      <c r="J2152" s="22">
        <v>0</v>
      </c>
      <c r="K2152" s="41">
        <f t="shared" si="84"/>
        <v>0</v>
      </c>
      <c r="L2152" s="1">
        <v>0</v>
      </c>
    </row>
    <row r="2153" spans="2:12">
      <c r="B2153" s="2">
        <v>22</v>
      </c>
      <c r="C2153" s="5"/>
      <c r="D2153" s="18">
        <v>0</v>
      </c>
      <c r="E2153" s="22">
        <v>0</v>
      </c>
      <c r="F2153" s="22">
        <v>0</v>
      </c>
      <c r="G2153" s="22">
        <v>0</v>
      </c>
      <c r="H2153" s="22">
        <v>0</v>
      </c>
      <c r="I2153" s="22">
        <v>0</v>
      </c>
      <c r="J2153" s="22">
        <v>0</v>
      </c>
      <c r="K2153" s="41">
        <f t="shared" si="84"/>
        <v>0</v>
      </c>
      <c r="L2153" s="1">
        <v>0</v>
      </c>
    </row>
    <row r="2154" spans="2:12">
      <c r="B2154" s="2">
        <v>22</v>
      </c>
      <c r="C2154" s="5"/>
      <c r="D2154" s="18">
        <v>0</v>
      </c>
      <c r="E2154" s="22">
        <v>0</v>
      </c>
      <c r="F2154" s="22">
        <v>0</v>
      </c>
      <c r="G2154" s="22">
        <v>0</v>
      </c>
      <c r="H2154" s="22">
        <v>0</v>
      </c>
      <c r="I2154" s="22">
        <v>0</v>
      </c>
      <c r="J2154" s="22">
        <v>0</v>
      </c>
      <c r="K2154" s="41">
        <f t="shared" si="84"/>
        <v>0</v>
      </c>
      <c r="L2154" s="1">
        <v>0</v>
      </c>
    </row>
    <row r="2155" spans="2:12">
      <c r="B2155" s="2">
        <v>22</v>
      </c>
      <c r="C2155" s="5"/>
      <c r="D2155" s="18">
        <v>0</v>
      </c>
      <c r="E2155" s="22">
        <v>0</v>
      </c>
      <c r="F2155" s="22">
        <v>0</v>
      </c>
      <c r="G2155" s="22">
        <v>0</v>
      </c>
      <c r="H2155" s="22">
        <v>0</v>
      </c>
      <c r="I2155" s="22">
        <v>0</v>
      </c>
      <c r="J2155" s="22">
        <v>0</v>
      </c>
      <c r="K2155" s="41">
        <f t="shared" si="84"/>
        <v>0</v>
      </c>
      <c r="L2155" s="1">
        <v>0</v>
      </c>
    </row>
    <row r="2156" spans="2:12">
      <c r="B2156" s="2">
        <v>22</v>
      </c>
      <c r="C2156" s="5"/>
      <c r="D2156" s="18">
        <v>0</v>
      </c>
      <c r="E2156" s="22">
        <v>0</v>
      </c>
      <c r="F2156" s="22">
        <v>0</v>
      </c>
      <c r="G2156" s="22">
        <v>0</v>
      </c>
      <c r="H2156" s="22">
        <v>0</v>
      </c>
      <c r="I2156" s="22">
        <v>0</v>
      </c>
      <c r="J2156" s="22">
        <v>0</v>
      </c>
      <c r="K2156" s="41">
        <f t="shared" si="84"/>
        <v>0</v>
      </c>
      <c r="L2156" s="1">
        <v>0</v>
      </c>
    </row>
    <row r="2157" spans="2:12">
      <c r="B2157" s="2">
        <v>22</v>
      </c>
      <c r="C2157" s="5"/>
      <c r="D2157" s="18">
        <v>0</v>
      </c>
      <c r="E2157" s="22">
        <v>0</v>
      </c>
      <c r="F2157" s="22">
        <v>0</v>
      </c>
      <c r="G2157" s="22">
        <v>0</v>
      </c>
      <c r="H2157" s="22">
        <v>0</v>
      </c>
      <c r="I2157" s="22">
        <v>0</v>
      </c>
      <c r="J2157" s="22">
        <v>0</v>
      </c>
      <c r="K2157" s="41">
        <f t="shared" si="84"/>
        <v>0</v>
      </c>
      <c r="L2157" s="1">
        <v>0</v>
      </c>
    </row>
    <row r="2158" spans="2:12">
      <c r="B2158" s="2">
        <v>22</v>
      </c>
      <c r="C2158" s="5"/>
      <c r="D2158" s="18">
        <v>0</v>
      </c>
      <c r="E2158" s="22">
        <v>0</v>
      </c>
      <c r="F2158" s="22">
        <v>0</v>
      </c>
      <c r="G2158" s="22">
        <v>0</v>
      </c>
      <c r="H2158" s="22">
        <v>0</v>
      </c>
      <c r="I2158" s="22">
        <v>0</v>
      </c>
      <c r="J2158" s="22">
        <v>0</v>
      </c>
      <c r="K2158" s="41">
        <f t="shared" si="84"/>
        <v>0</v>
      </c>
      <c r="L2158" s="1">
        <v>0</v>
      </c>
    </row>
    <row r="2159" spans="2:12">
      <c r="B2159" s="2">
        <v>22</v>
      </c>
      <c r="C2159" s="5"/>
      <c r="D2159" s="18">
        <v>0</v>
      </c>
      <c r="E2159" s="22">
        <v>0</v>
      </c>
      <c r="F2159" s="22">
        <v>0</v>
      </c>
      <c r="G2159" s="22">
        <v>0</v>
      </c>
      <c r="H2159" s="22">
        <v>0</v>
      </c>
      <c r="I2159" s="22">
        <v>0</v>
      </c>
      <c r="J2159" s="22">
        <v>0</v>
      </c>
      <c r="K2159" s="41">
        <f t="shared" si="84"/>
        <v>0</v>
      </c>
      <c r="L2159" s="1">
        <v>0</v>
      </c>
    </row>
    <row r="2160" spans="2:12">
      <c r="B2160" s="2">
        <v>22</v>
      </c>
      <c r="C2160" s="5"/>
      <c r="D2160" s="18">
        <v>0</v>
      </c>
      <c r="E2160" s="22">
        <v>0</v>
      </c>
      <c r="F2160" s="22">
        <v>0</v>
      </c>
      <c r="G2160" s="22">
        <v>0</v>
      </c>
      <c r="H2160" s="22">
        <v>0</v>
      </c>
      <c r="I2160" s="22">
        <v>0</v>
      </c>
      <c r="J2160" s="22">
        <v>0</v>
      </c>
      <c r="K2160" s="41">
        <f t="shared" si="84"/>
        <v>0</v>
      </c>
      <c r="L2160" s="1">
        <v>0</v>
      </c>
    </row>
    <row r="2161" spans="1:12">
      <c r="B2161" s="2">
        <v>22</v>
      </c>
      <c r="C2161" s="5"/>
      <c r="D2161" s="18">
        <v>0</v>
      </c>
      <c r="E2161" s="22">
        <v>0</v>
      </c>
      <c r="F2161" s="22">
        <v>0</v>
      </c>
      <c r="G2161" s="22">
        <v>0</v>
      </c>
      <c r="H2161" s="22">
        <v>0</v>
      </c>
      <c r="I2161" s="22">
        <v>0</v>
      </c>
      <c r="J2161" s="22">
        <v>0</v>
      </c>
      <c r="K2161" s="41">
        <f t="shared" si="84"/>
        <v>0</v>
      </c>
      <c r="L2161" s="1">
        <v>0</v>
      </c>
    </row>
    <row r="2162" spans="1:12">
      <c r="B2162" s="2">
        <v>22</v>
      </c>
      <c r="C2162" s="5"/>
      <c r="D2162" s="18"/>
      <c r="E2162" s="22"/>
      <c r="F2162" s="22"/>
      <c r="G2162" s="22"/>
      <c r="H2162" s="22"/>
      <c r="I2162" s="22"/>
      <c r="J2162" s="22"/>
      <c r="K2162" s="41">
        <f t="shared" si="84"/>
        <v>0</v>
      </c>
    </row>
    <row r="2163" spans="1:12">
      <c r="B2163" s="2">
        <v>22</v>
      </c>
      <c r="C2163" s="5"/>
      <c r="D2163" s="30" t="s">
        <v>3891</v>
      </c>
      <c r="E2163" s="42">
        <f t="shared" ref="E2163:K2163" si="85">SUM(E2082:E2162)</f>
        <v>65</v>
      </c>
      <c r="F2163" s="42">
        <f t="shared" si="85"/>
        <v>10</v>
      </c>
      <c r="G2163" s="42">
        <f t="shared" si="85"/>
        <v>40</v>
      </c>
      <c r="H2163" s="42">
        <f t="shared" si="85"/>
        <v>10</v>
      </c>
      <c r="I2163" s="42">
        <f t="shared" si="85"/>
        <v>0</v>
      </c>
      <c r="J2163" s="42">
        <f t="shared" si="85"/>
        <v>25</v>
      </c>
      <c r="K2163" s="42">
        <f t="shared" si="85"/>
        <v>150</v>
      </c>
    </row>
    <row r="2164" spans="1:12">
      <c r="C2164" s="5"/>
      <c r="D2164" s="18"/>
      <c r="E2164" s="22"/>
      <c r="F2164" s="22"/>
      <c r="G2164" s="22"/>
      <c r="H2164" s="22"/>
      <c r="I2164" s="22"/>
      <c r="J2164" s="22"/>
      <c r="K2164" s="41">
        <f t="shared" si="84"/>
        <v>0</v>
      </c>
    </row>
    <row r="2165" spans="1:12">
      <c r="A2165" s="5" t="s">
        <v>6367</v>
      </c>
      <c r="B2165" s="2">
        <v>23</v>
      </c>
      <c r="C2165" s="5"/>
      <c r="D2165" s="18" t="s">
        <v>10905</v>
      </c>
      <c r="E2165" s="22">
        <v>0</v>
      </c>
      <c r="F2165" s="22">
        <v>5</v>
      </c>
      <c r="G2165" s="22">
        <v>0</v>
      </c>
      <c r="H2165" s="22">
        <v>0</v>
      </c>
      <c r="I2165" s="22">
        <v>0</v>
      </c>
      <c r="J2165" s="22">
        <v>0</v>
      </c>
      <c r="K2165" s="41">
        <f t="shared" si="84"/>
        <v>5</v>
      </c>
    </row>
    <row r="2166" spans="1:12">
      <c r="A2166" s="5" t="s">
        <v>6368</v>
      </c>
      <c r="B2166" s="2">
        <v>23</v>
      </c>
      <c r="C2166" s="5"/>
      <c r="D2166" s="18" t="s">
        <v>10906</v>
      </c>
      <c r="E2166" s="22">
        <v>0</v>
      </c>
      <c r="F2166" s="22">
        <v>5</v>
      </c>
      <c r="G2166" s="22">
        <v>0</v>
      </c>
      <c r="H2166" s="22">
        <v>0</v>
      </c>
      <c r="I2166" s="22">
        <v>0</v>
      </c>
      <c r="J2166" s="22">
        <v>0</v>
      </c>
      <c r="K2166" s="41">
        <f t="shared" si="84"/>
        <v>5</v>
      </c>
    </row>
    <row r="2167" spans="1:12">
      <c r="A2167" s="5" t="s">
        <v>6252</v>
      </c>
      <c r="B2167" s="2">
        <v>23</v>
      </c>
      <c r="C2167" s="5"/>
      <c r="D2167" s="18" t="s">
        <v>10907</v>
      </c>
      <c r="E2167" s="22">
        <v>0</v>
      </c>
      <c r="F2167" s="22">
        <v>0</v>
      </c>
      <c r="G2167" s="22">
        <v>0</v>
      </c>
      <c r="H2167" s="22">
        <v>0</v>
      </c>
      <c r="I2167" s="22">
        <v>0</v>
      </c>
      <c r="J2167" s="22">
        <v>5</v>
      </c>
      <c r="K2167" s="41">
        <f t="shared" si="84"/>
        <v>5</v>
      </c>
    </row>
    <row r="2168" spans="1:12">
      <c r="A2168" s="5" t="s">
        <v>6253</v>
      </c>
      <c r="B2168" s="2">
        <v>23</v>
      </c>
      <c r="C2168" s="5"/>
      <c r="D2168" s="18" t="s">
        <v>10908</v>
      </c>
      <c r="E2168" s="22">
        <v>0</v>
      </c>
      <c r="F2168" s="22">
        <v>0</v>
      </c>
      <c r="G2168" s="22">
        <v>0</v>
      </c>
      <c r="H2168" s="22">
        <v>0</v>
      </c>
      <c r="I2168" s="22">
        <v>0</v>
      </c>
      <c r="J2168" s="22">
        <v>5</v>
      </c>
      <c r="K2168" s="41">
        <f t="shared" si="84"/>
        <v>5</v>
      </c>
    </row>
    <row r="2169" spans="1:12">
      <c r="A2169" s="5" t="s">
        <v>6329</v>
      </c>
      <c r="B2169" s="2">
        <v>23</v>
      </c>
      <c r="C2169" s="5"/>
      <c r="D2169" s="18" t="s">
        <v>10909</v>
      </c>
      <c r="E2169" s="22">
        <v>5</v>
      </c>
      <c r="F2169" s="22">
        <v>0</v>
      </c>
      <c r="G2169" s="22">
        <v>0</v>
      </c>
      <c r="H2169" s="22">
        <v>0</v>
      </c>
      <c r="I2169" s="22">
        <v>0</v>
      </c>
      <c r="J2169" s="22">
        <v>0</v>
      </c>
      <c r="K2169" s="41">
        <f t="shared" si="84"/>
        <v>5</v>
      </c>
    </row>
    <row r="2170" spans="1:12">
      <c r="A2170" s="5" t="s">
        <v>6330</v>
      </c>
      <c r="B2170" s="2">
        <v>23</v>
      </c>
      <c r="C2170" s="5"/>
      <c r="D2170" s="18" t="s">
        <v>10910</v>
      </c>
      <c r="E2170" s="22">
        <v>5</v>
      </c>
      <c r="F2170" s="22">
        <v>0</v>
      </c>
      <c r="G2170" s="22">
        <v>0</v>
      </c>
      <c r="H2170" s="22">
        <v>0</v>
      </c>
      <c r="I2170" s="22">
        <v>0</v>
      </c>
      <c r="J2170" s="22">
        <v>0</v>
      </c>
      <c r="K2170" s="41">
        <f t="shared" si="84"/>
        <v>5</v>
      </c>
    </row>
    <row r="2171" spans="1:12">
      <c r="A2171" s="5" t="s">
        <v>6464</v>
      </c>
      <c r="B2171" s="2">
        <v>23</v>
      </c>
      <c r="C2171" s="5"/>
      <c r="D2171" s="18" t="s">
        <v>10911</v>
      </c>
      <c r="E2171" s="22">
        <v>0</v>
      </c>
      <c r="F2171" s="22">
        <v>0</v>
      </c>
      <c r="G2171" s="22">
        <v>5</v>
      </c>
      <c r="H2171" s="22">
        <v>0</v>
      </c>
      <c r="I2171" s="22">
        <v>0</v>
      </c>
      <c r="J2171" s="22">
        <v>0</v>
      </c>
      <c r="K2171" s="41">
        <f t="shared" si="84"/>
        <v>5</v>
      </c>
    </row>
    <row r="2172" spans="1:12">
      <c r="A2172" s="5" t="s">
        <v>6410</v>
      </c>
      <c r="B2172" s="2">
        <v>23</v>
      </c>
      <c r="C2172" s="5"/>
      <c r="D2172" s="18" t="s">
        <v>10912</v>
      </c>
      <c r="E2172" s="22">
        <v>0</v>
      </c>
      <c r="F2172" s="22">
        <v>0</v>
      </c>
      <c r="G2172" s="22">
        <v>0</v>
      </c>
      <c r="H2172" s="22">
        <v>2.5</v>
      </c>
      <c r="I2172" s="22">
        <v>0</v>
      </c>
      <c r="J2172" s="22">
        <v>0</v>
      </c>
      <c r="K2172" s="41">
        <f t="shared" si="84"/>
        <v>2.5</v>
      </c>
    </row>
    <row r="2173" spans="1:12">
      <c r="A2173" s="5" t="s">
        <v>6386</v>
      </c>
      <c r="B2173" s="2">
        <v>23</v>
      </c>
      <c r="C2173" s="5"/>
      <c r="D2173" s="18" t="s">
        <v>10913</v>
      </c>
      <c r="E2173" s="22">
        <v>0</v>
      </c>
      <c r="F2173" s="22">
        <v>5</v>
      </c>
      <c r="G2173" s="22">
        <v>0</v>
      </c>
      <c r="H2173" s="22">
        <v>0</v>
      </c>
      <c r="I2173" s="22">
        <v>0</v>
      </c>
      <c r="J2173" s="22">
        <v>0</v>
      </c>
      <c r="K2173" s="41">
        <f t="shared" si="84"/>
        <v>5</v>
      </c>
    </row>
    <row r="2174" spans="1:12">
      <c r="A2174" s="5" t="s">
        <v>6387</v>
      </c>
      <c r="B2174" s="2">
        <v>23</v>
      </c>
      <c r="C2174" s="5"/>
      <c r="D2174" s="18" t="s">
        <v>10914</v>
      </c>
      <c r="E2174" s="22">
        <v>0</v>
      </c>
      <c r="F2174" s="22">
        <v>5</v>
      </c>
      <c r="G2174" s="22">
        <v>0</v>
      </c>
      <c r="H2174" s="22">
        <v>0</v>
      </c>
      <c r="I2174" s="22">
        <v>0</v>
      </c>
      <c r="J2174" s="22">
        <v>0</v>
      </c>
      <c r="K2174" s="41">
        <f t="shared" si="84"/>
        <v>5</v>
      </c>
    </row>
    <row r="2175" spans="1:12">
      <c r="A2175" s="5" t="s">
        <v>6264</v>
      </c>
      <c r="B2175" s="2">
        <v>23</v>
      </c>
      <c r="C2175" s="5"/>
      <c r="D2175" s="18" t="s">
        <v>10915</v>
      </c>
      <c r="E2175" s="22">
        <v>0</v>
      </c>
      <c r="F2175" s="22">
        <v>0</v>
      </c>
      <c r="G2175" s="22">
        <v>0</v>
      </c>
      <c r="H2175" s="22">
        <v>0</v>
      </c>
      <c r="I2175" s="22">
        <v>0</v>
      </c>
      <c r="J2175" s="22">
        <v>5</v>
      </c>
      <c r="K2175" s="41">
        <f t="shared" si="84"/>
        <v>5</v>
      </c>
    </row>
    <row r="2176" spans="1:12">
      <c r="A2176" s="5" t="s">
        <v>6265</v>
      </c>
      <c r="B2176" s="2">
        <v>23</v>
      </c>
      <c r="C2176" s="5"/>
      <c r="D2176" s="18" t="s">
        <v>10916</v>
      </c>
      <c r="E2176" s="22">
        <v>0</v>
      </c>
      <c r="F2176" s="22">
        <v>0</v>
      </c>
      <c r="G2176" s="22">
        <v>0</v>
      </c>
      <c r="H2176" s="22">
        <v>0</v>
      </c>
      <c r="I2176" s="22">
        <v>0</v>
      </c>
      <c r="J2176" s="22">
        <v>5</v>
      </c>
      <c r="K2176" s="41">
        <f t="shared" si="84"/>
        <v>5</v>
      </c>
    </row>
    <row r="2177" spans="1:11">
      <c r="A2177" s="5" t="s">
        <v>6333</v>
      </c>
      <c r="B2177" s="2">
        <v>23</v>
      </c>
      <c r="C2177" s="5"/>
      <c r="D2177" s="18" t="s">
        <v>10917</v>
      </c>
      <c r="E2177" s="22">
        <v>5</v>
      </c>
      <c r="F2177" s="22">
        <v>0</v>
      </c>
      <c r="G2177" s="22">
        <v>0</v>
      </c>
      <c r="H2177" s="22">
        <v>0</v>
      </c>
      <c r="I2177" s="22">
        <v>0</v>
      </c>
      <c r="J2177" s="22">
        <v>0</v>
      </c>
      <c r="K2177" s="41">
        <f t="shared" si="84"/>
        <v>5</v>
      </c>
    </row>
    <row r="2178" spans="1:11">
      <c r="A2178" s="5" t="s">
        <v>6465</v>
      </c>
      <c r="B2178" s="2">
        <v>23</v>
      </c>
      <c r="C2178" s="5"/>
      <c r="D2178" s="18" t="s">
        <v>10918</v>
      </c>
      <c r="E2178" s="22">
        <v>0</v>
      </c>
      <c r="F2178" s="22">
        <v>0</v>
      </c>
      <c r="G2178" s="22">
        <v>5</v>
      </c>
      <c r="H2178" s="22">
        <v>0</v>
      </c>
      <c r="I2178" s="22">
        <v>0</v>
      </c>
      <c r="J2178" s="22">
        <v>0</v>
      </c>
      <c r="K2178" s="41">
        <f t="shared" si="84"/>
        <v>5</v>
      </c>
    </row>
    <row r="2179" spans="1:11">
      <c r="A2179" s="5" t="s">
        <v>6334</v>
      </c>
      <c r="B2179" s="2">
        <v>23</v>
      </c>
      <c r="C2179" s="5"/>
      <c r="D2179" s="18" t="s">
        <v>10919</v>
      </c>
      <c r="E2179" s="22">
        <v>5</v>
      </c>
      <c r="F2179" s="22">
        <v>0</v>
      </c>
      <c r="G2179" s="22">
        <v>0</v>
      </c>
      <c r="H2179" s="22">
        <v>0</v>
      </c>
      <c r="I2179" s="22">
        <v>0</v>
      </c>
      <c r="J2179" s="22">
        <v>0</v>
      </c>
      <c r="K2179" s="41">
        <f t="shared" si="84"/>
        <v>5</v>
      </c>
    </row>
    <row r="2180" spans="1:11">
      <c r="A2180" s="5" t="s">
        <v>6411</v>
      </c>
      <c r="B2180" s="2">
        <v>23</v>
      </c>
      <c r="C2180" s="5"/>
      <c r="D2180" s="18" t="s">
        <v>10920</v>
      </c>
      <c r="E2180" s="22">
        <v>0</v>
      </c>
      <c r="F2180" s="22">
        <v>0</v>
      </c>
      <c r="G2180" s="22">
        <v>0</v>
      </c>
      <c r="H2180" s="22">
        <v>2.5</v>
      </c>
      <c r="I2180" s="22">
        <v>0</v>
      </c>
      <c r="J2180" s="22">
        <v>0</v>
      </c>
      <c r="K2180" s="41">
        <f t="shared" si="84"/>
        <v>2.5</v>
      </c>
    </row>
    <row r="2181" spans="1:11">
      <c r="A2181" s="5" t="s">
        <v>6388</v>
      </c>
      <c r="B2181" s="2">
        <v>23</v>
      </c>
      <c r="C2181" s="5"/>
      <c r="D2181" s="18" t="s">
        <v>10921</v>
      </c>
      <c r="E2181" s="22">
        <v>0</v>
      </c>
      <c r="F2181" s="22">
        <v>5</v>
      </c>
      <c r="G2181" s="22">
        <v>0</v>
      </c>
      <c r="H2181" s="22">
        <v>0</v>
      </c>
      <c r="I2181" s="22">
        <v>0</v>
      </c>
      <c r="J2181" s="22">
        <v>0</v>
      </c>
      <c r="K2181" s="41">
        <f t="shared" si="84"/>
        <v>5</v>
      </c>
    </row>
    <row r="2182" spans="1:11">
      <c r="A2182" s="5" t="s">
        <v>6392</v>
      </c>
      <c r="B2182" s="2">
        <v>23</v>
      </c>
      <c r="C2182" s="5"/>
      <c r="D2182" s="18" t="s">
        <v>10922</v>
      </c>
      <c r="E2182" s="22">
        <v>0</v>
      </c>
      <c r="F2182" s="22">
        <v>5</v>
      </c>
      <c r="G2182" s="22">
        <v>0</v>
      </c>
      <c r="H2182" s="22">
        <v>0</v>
      </c>
      <c r="I2182" s="22">
        <v>0</v>
      </c>
      <c r="J2182" s="22">
        <v>0</v>
      </c>
      <c r="K2182" s="41">
        <f t="shared" si="84"/>
        <v>5</v>
      </c>
    </row>
    <row r="2183" spans="1:11">
      <c r="A2183" s="5" t="s">
        <v>6266</v>
      </c>
      <c r="B2183" s="2">
        <v>23</v>
      </c>
      <c r="C2183" s="5"/>
      <c r="D2183" s="18" t="s">
        <v>10923</v>
      </c>
      <c r="E2183" s="22">
        <v>0</v>
      </c>
      <c r="F2183" s="22">
        <v>0</v>
      </c>
      <c r="G2183" s="22">
        <v>0</v>
      </c>
      <c r="H2183" s="22">
        <v>0</v>
      </c>
      <c r="I2183" s="22">
        <v>0</v>
      </c>
      <c r="J2183" s="22">
        <v>5</v>
      </c>
      <c r="K2183" s="41">
        <f t="shared" si="84"/>
        <v>5</v>
      </c>
    </row>
    <row r="2184" spans="1:11">
      <c r="A2184" s="5" t="s">
        <v>6267</v>
      </c>
      <c r="B2184" s="2">
        <v>23</v>
      </c>
      <c r="C2184" s="5"/>
      <c r="D2184" s="18" t="s">
        <v>10924</v>
      </c>
      <c r="E2184" s="22">
        <v>0</v>
      </c>
      <c r="F2184" s="22">
        <v>0</v>
      </c>
      <c r="G2184" s="22">
        <v>0</v>
      </c>
      <c r="H2184" s="22">
        <v>0</v>
      </c>
      <c r="I2184" s="22">
        <v>0</v>
      </c>
      <c r="J2184" s="22">
        <v>5</v>
      </c>
      <c r="K2184" s="41">
        <f t="shared" si="84"/>
        <v>5</v>
      </c>
    </row>
    <row r="2185" spans="1:11">
      <c r="A2185" s="5" t="s">
        <v>6335</v>
      </c>
      <c r="B2185" s="2">
        <v>23</v>
      </c>
      <c r="C2185" s="5"/>
      <c r="D2185" s="18" t="s">
        <v>10925</v>
      </c>
      <c r="E2185" s="22">
        <v>5</v>
      </c>
      <c r="F2185" s="22">
        <v>0</v>
      </c>
      <c r="G2185" s="22">
        <v>0</v>
      </c>
      <c r="H2185" s="22">
        <v>0</v>
      </c>
      <c r="I2185" s="22">
        <v>0</v>
      </c>
      <c r="J2185" s="22">
        <v>0</v>
      </c>
      <c r="K2185" s="41">
        <f t="shared" si="84"/>
        <v>5</v>
      </c>
    </row>
    <row r="2186" spans="1:11">
      <c r="A2186" s="5" t="s">
        <v>6336</v>
      </c>
      <c r="B2186" s="2">
        <v>23</v>
      </c>
      <c r="C2186" s="5"/>
      <c r="D2186" s="18" t="s">
        <v>10926</v>
      </c>
      <c r="E2186" s="22">
        <v>5</v>
      </c>
      <c r="F2186" s="22">
        <v>0</v>
      </c>
      <c r="G2186" s="22">
        <v>0</v>
      </c>
      <c r="H2186" s="22">
        <v>0</v>
      </c>
      <c r="I2186" s="22">
        <v>0</v>
      </c>
      <c r="J2186" s="22">
        <v>0</v>
      </c>
      <c r="K2186" s="41">
        <f t="shared" si="84"/>
        <v>5</v>
      </c>
    </row>
    <row r="2187" spans="1:11">
      <c r="A2187" s="5" t="s">
        <v>6483</v>
      </c>
      <c r="B2187" s="2">
        <v>23</v>
      </c>
      <c r="C2187" s="5"/>
      <c r="D2187" s="18" t="s">
        <v>10927</v>
      </c>
      <c r="E2187" s="22">
        <v>0</v>
      </c>
      <c r="F2187" s="22">
        <v>0</v>
      </c>
      <c r="G2187" s="22">
        <v>5</v>
      </c>
      <c r="H2187" s="22">
        <v>0</v>
      </c>
      <c r="I2187" s="22">
        <v>0</v>
      </c>
      <c r="J2187" s="22">
        <v>0</v>
      </c>
      <c r="K2187" s="41">
        <f t="shared" si="84"/>
        <v>5</v>
      </c>
    </row>
    <row r="2188" spans="1:11">
      <c r="A2188" s="5" t="s">
        <v>6417</v>
      </c>
      <c r="B2188" s="2">
        <v>23</v>
      </c>
      <c r="C2188" s="5"/>
      <c r="D2188" s="18" t="s">
        <v>10928</v>
      </c>
      <c r="E2188" s="22">
        <v>0</v>
      </c>
      <c r="F2188" s="22">
        <v>0</v>
      </c>
      <c r="G2188" s="22">
        <v>0</v>
      </c>
      <c r="H2188" s="22">
        <v>2.5</v>
      </c>
      <c r="I2188" s="22">
        <v>0</v>
      </c>
      <c r="J2188" s="22">
        <v>0</v>
      </c>
      <c r="K2188" s="41">
        <f t="shared" si="84"/>
        <v>2.5</v>
      </c>
    </row>
    <row r="2189" spans="1:11">
      <c r="A2189" s="5" t="s">
        <v>6393</v>
      </c>
      <c r="B2189" s="2">
        <v>23</v>
      </c>
      <c r="C2189" s="5"/>
      <c r="D2189" s="18" t="s">
        <v>10929</v>
      </c>
      <c r="E2189" s="22">
        <v>0</v>
      </c>
      <c r="F2189" s="22">
        <v>5</v>
      </c>
      <c r="G2189" s="22">
        <v>0</v>
      </c>
      <c r="H2189" s="22">
        <v>0</v>
      </c>
      <c r="I2189" s="22">
        <v>0</v>
      </c>
      <c r="J2189" s="22">
        <v>0</v>
      </c>
      <c r="K2189" s="41">
        <f t="shared" si="84"/>
        <v>5</v>
      </c>
    </row>
    <row r="2190" spans="1:11">
      <c r="A2190" s="5" t="s">
        <v>6394</v>
      </c>
      <c r="B2190" s="2">
        <v>23</v>
      </c>
      <c r="C2190" s="5"/>
      <c r="D2190" s="18" t="s">
        <v>10930</v>
      </c>
      <c r="E2190" s="22">
        <v>0</v>
      </c>
      <c r="F2190" s="22">
        <v>5</v>
      </c>
      <c r="G2190" s="22">
        <v>0</v>
      </c>
      <c r="H2190" s="22">
        <v>0</v>
      </c>
      <c r="I2190" s="22">
        <v>0</v>
      </c>
      <c r="J2190" s="22">
        <v>0</v>
      </c>
      <c r="K2190" s="41">
        <f t="shared" si="84"/>
        <v>5</v>
      </c>
    </row>
    <row r="2191" spans="1:11">
      <c r="A2191" s="5" t="s">
        <v>6275</v>
      </c>
      <c r="B2191" s="2">
        <v>23</v>
      </c>
      <c r="C2191" s="5"/>
      <c r="D2191" s="18" t="s">
        <v>10931</v>
      </c>
      <c r="E2191" s="22">
        <v>0</v>
      </c>
      <c r="F2191" s="22">
        <v>0</v>
      </c>
      <c r="G2191" s="22">
        <v>0</v>
      </c>
      <c r="H2191" s="22">
        <v>0</v>
      </c>
      <c r="I2191" s="22">
        <v>0</v>
      </c>
      <c r="J2191" s="22">
        <v>5</v>
      </c>
      <c r="K2191" s="41">
        <f t="shared" si="84"/>
        <v>5</v>
      </c>
    </row>
    <row r="2192" spans="1:11">
      <c r="A2192" s="5" t="s">
        <v>6276</v>
      </c>
      <c r="B2192" s="2">
        <v>23</v>
      </c>
      <c r="C2192" s="5"/>
      <c r="D2192" s="18" t="s">
        <v>10932</v>
      </c>
      <c r="E2192" s="22">
        <v>0</v>
      </c>
      <c r="F2192" s="22">
        <v>0</v>
      </c>
      <c r="G2192" s="22">
        <v>0</v>
      </c>
      <c r="H2192" s="22">
        <v>0</v>
      </c>
      <c r="I2192" s="22">
        <v>0</v>
      </c>
      <c r="J2192" s="22">
        <v>5</v>
      </c>
      <c r="K2192" s="41">
        <f t="shared" si="84"/>
        <v>5</v>
      </c>
    </row>
    <row r="2193" spans="1:12">
      <c r="A2193" s="5" t="s">
        <v>6484</v>
      </c>
      <c r="B2193" s="2">
        <v>23</v>
      </c>
      <c r="C2193" s="5"/>
      <c r="D2193" s="18" t="s">
        <v>10933</v>
      </c>
      <c r="E2193" s="22">
        <v>0</v>
      </c>
      <c r="F2193" s="22">
        <v>0</v>
      </c>
      <c r="G2193" s="22">
        <v>5</v>
      </c>
      <c r="H2193" s="22">
        <v>0</v>
      </c>
      <c r="I2193" s="22">
        <v>0</v>
      </c>
      <c r="J2193" s="22">
        <v>0</v>
      </c>
      <c r="K2193" s="41">
        <f t="shared" si="84"/>
        <v>5</v>
      </c>
    </row>
    <row r="2194" spans="1:12">
      <c r="A2194" s="5" t="s">
        <v>6344</v>
      </c>
      <c r="B2194" s="2">
        <v>23</v>
      </c>
      <c r="C2194" s="5"/>
      <c r="D2194" s="18" t="s">
        <v>10934</v>
      </c>
      <c r="E2194" s="22">
        <v>5</v>
      </c>
      <c r="F2194" s="22">
        <v>0</v>
      </c>
      <c r="G2194" s="22">
        <v>0</v>
      </c>
      <c r="H2194" s="22">
        <v>0</v>
      </c>
      <c r="I2194" s="22">
        <v>0</v>
      </c>
      <c r="J2194" s="22">
        <v>0</v>
      </c>
      <c r="K2194" s="41">
        <f t="shared" si="84"/>
        <v>5</v>
      </c>
    </row>
    <row r="2195" spans="1:12">
      <c r="A2195" s="5" t="s">
        <v>6346</v>
      </c>
      <c r="B2195" s="2">
        <v>23</v>
      </c>
      <c r="C2195" s="5"/>
      <c r="D2195" s="18" t="s">
        <v>10935</v>
      </c>
      <c r="E2195" s="22">
        <v>5</v>
      </c>
      <c r="F2195" s="22">
        <v>0</v>
      </c>
      <c r="G2195" s="22">
        <v>0</v>
      </c>
      <c r="H2195" s="22">
        <v>0</v>
      </c>
      <c r="I2195" s="22">
        <v>0</v>
      </c>
      <c r="J2195" s="22">
        <v>0</v>
      </c>
      <c r="K2195" s="41">
        <f t="shared" si="84"/>
        <v>5</v>
      </c>
    </row>
    <row r="2196" spans="1:12">
      <c r="A2196" s="5" t="s">
        <v>6423</v>
      </c>
      <c r="B2196" s="2">
        <v>23</v>
      </c>
      <c r="C2196" s="5"/>
      <c r="D2196" s="18" t="s">
        <v>10936</v>
      </c>
      <c r="E2196" s="22">
        <v>0</v>
      </c>
      <c r="F2196" s="22">
        <v>0</v>
      </c>
      <c r="G2196" s="22">
        <v>0</v>
      </c>
      <c r="H2196" s="22">
        <v>2.5</v>
      </c>
      <c r="I2196" s="22">
        <v>0</v>
      </c>
      <c r="J2196" s="22">
        <v>0</v>
      </c>
      <c r="K2196" s="41">
        <f t="shared" si="84"/>
        <v>2.5</v>
      </c>
    </row>
    <row r="2197" spans="1:12">
      <c r="B2197" s="2">
        <v>23</v>
      </c>
      <c r="C2197" s="5"/>
      <c r="D2197" s="18">
        <v>0</v>
      </c>
      <c r="E2197" s="22">
        <v>0</v>
      </c>
      <c r="F2197" s="22">
        <v>0</v>
      </c>
      <c r="G2197" s="22">
        <v>0</v>
      </c>
      <c r="H2197" s="22">
        <v>0</v>
      </c>
      <c r="I2197" s="22">
        <v>0</v>
      </c>
      <c r="J2197" s="22">
        <v>0</v>
      </c>
      <c r="K2197" s="41">
        <f t="shared" si="84"/>
        <v>0</v>
      </c>
      <c r="L2197" s="1">
        <v>0</v>
      </c>
    </row>
    <row r="2198" spans="1:12">
      <c r="B2198" s="2">
        <v>23</v>
      </c>
      <c r="C2198" s="5"/>
      <c r="D2198" s="18">
        <v>0</v>
      </c>
      <c r="E2198" s="22">
        <v>0</v>
      </c>
      <c r="F2198" s="22">
        <v>0</v>
      </c>
      <c r="G2198" s="22">
        <v>0</v>
      </c>
      <c r="H2198" s="22">
        <v>0</v>
      </c>
      <c r="I2198" s="22">
        <v>0</v>
      </c>
      <c r="J2198" s="22">
        <v>0</v>
      </c>
      <c r="K2198" s="41">
        <f t="shared" si="84"/>
        <v>0</v>
      </c>
      <c r="L2198" s="1">
        <v>0</v>
      </c>
    </row>
    <row r="2199" spans="1:12">
      <c r="B2199" s="2">
        <v>23</v>
      </c>
      <c r="C2199" s="5"/>
      <c r="D2199" s="18">
        <v>0</v>
      </c>
      <c r="E2199" s="22">
        <v>0</v>
      </c>
      <c r="F2199" s="22">
        <v>0</v>
      </c>
      <c r="G2199" s="22">
        <v>0</v>
      </c>
      <c r="H2199" s="22">
        <v>0</v>
      </c>
      <c r="I2199" s="22">
        <v>0</v>
      </c>
      <c r="J2199" s="22">
        <v>0</v>
      </c>
      <c r="K2199" s="41">
        <f t="shared" si="84"/>
        <v>0</v>
      </c>
      <c r="L2199" s="1">
        <v>0</v>
      </c>
    </row>
    <row r="2200" spans="1:12">
      <c r="B2200" s="2">
        <v>23</v>
      </c>
      <c r="C2200" s="5"/>
      <c r="D2200" s="18">
        <v>0</v>
      </c>
      <c r="E2200" s="22">
        <v>0</v>
      </c>
      <c r="F2200" s="22">
        <v>0</v>
      </c>
      <c r="G2200" s="22">
        <v>0</v>
      </c>
      <c r="H2200" s="22">
        <v>0</v>
      </c>
      <c r="I2200" s="22">
        <v>0</v>
      </c>
      <c r="J2200" s="22">
        <v>0</v>
      </c>
      <c r="K2200" s="41">
        <f t="shared" si="84"/>
        <v>0</v>
      </c>
      <c r="L2200" s="1">
        <v>0</v>
      </c>
    </row>
    <row r="2201" spans="1:12">
      <c r="B2201" s="2">
        <v>23</v>
      </c>
      <c r="C2201" s="5"/>
      <c r="D2201" s="18">
        <v>0</v>
      </c>
      <c r="E2201" s="22">
        <v>0</v>
      </c>
      <c r="F2201" s="22">
        <v>0</v>
      </c>
      <c r="G2201" s="22">
        <v>0</v>
      </c>
      <c r="H2201" s="22">
        <v>0</v>
      </c>
      <c r="I2201" s="22">
        <v>0</v>
      </c>
      <c r="J2201" s="22">
        <v>0</v>
      </c>
      <c r="K2201" s="41">
        <f t="shared" si="84"/>
        <v>0</v>
      </c>
      <c r="L2201" s="1">
        <v>0</v>
      </c>
    </row>
    <row r="2202" spans="1:12">
      <c r="B2202" s="2">
        <v>23</v>
      </c>
      <c r="C2202" s="5"/>
      <c r="D2202" s="18">
        <v>0</v>
      </c>
      <c r="E2202" s="22">
        <v>0</v>
      </c>
      <c r="F2202" s="22">
        <v>0</v>
      </c>
      <c r="G2202" s="22">
        <v>0</v>
      </c>
      <c r="H2202" s="22">
        <v>0</v>
      </c>
      <c r="I2202" s="22">
        <v>0</v>
      </c>
      <c r="J2202" s="22">
        <v>0</v>
      </c>
      <c r="K2202" s="41">
        <f t="shared" si="84"/>
        <v>0</v>
      </c>
      <c r="L2202" s="1">
        <v>0</v>
      </c>
    </row>
    <row r="2203" spans="1:12">
      <c r="B2203" s="2">
        <v>23</v>
      </c>
      <c r="C2203" s="5"/>
      <c r="D2203" s="18">
        <v>0</v>
      </c>
      <c r="E2203" s="22">
        <v>0</v>
      </c>
      <c r="F2203" s="22">
        <v>0</v>
      </c>
      <c r="G2203" s="22">
        <v>0</v>
      </c>
      <c r="H2203" s="22">
        <v>0</v>
      </c>
      <c r="I2203" s="22">
        <v>0</v>
      </c>
      <c r="J2203" s="22">
        <v>0</v>
      </c>
      <c r="K2203" s="41">
        <f t="shared" si="84"/>
        <v>0</v>
      </c>
      <c r="L2203" s="1">
        <v>0</v>
      </c>
    </row>
    <row r="2204" spans="1:12">
      <c r="B2204" s="2">
        <v>23</v>
      </c>
      <c r="C2204" s="5"/>
      <c r="D2204" s="18">
        <v>0</v>
      </c>
      <c r="E2204" s="22">
        <v>0</v>
      </c>
      <c r="F2204" s="22">
        <v>0</v>
      </c>
      <c r="G2204" s="22">
        <v>0</v>
      </c>
      <c r="H2204" s="22">
        <v>0</v>
      </c>
      <c r="I2204" s="22">
        <v>0</v>
      </c>
      <c r="J2204" s="22">
        <v>0</v>
      </c>
      <c r="K2204" s="41">
        <f t="shared" si="84"/>
        <v>0</v>
      </c>
      <c r="L2204" s="1">
        <v>0</v>
      </c>
    </row>
    <row r="2205" spans="1:12">
      <c r="B2205" s="2">
        <v>23</v>
      </c>
      <c r="C2205" s="5"/>
      <c r="D2205" s="18">
        <v>0</v>
      </c>
      <c r="E2205" s="22">
        <v>0</v>
      </c>
      <c r="F2205" s="22">
        <v>0</v>
      </c>
      <c r="G2205" s="22">
        <v>0</v>
      </c>
      <c r="H2205" s="22">
        <v>0</v>
      </c>
      <c r="I2205" s="22">
        <v>0</v>
      </c>
      <c r="J2205" s="22">
        <v>0</v>
      </c>
      <c r="K2205" s="41">
        <f t="shared" si="84"/>
        <v>0</v>
      </c>
      <c r="L2205" s="1">
        <v>0</v>
      </c>
    </row>
    <row r="2206" spans="1:12">
      <c r="B2206" s="2">
        <v>23</v>
      </c>
      <c r="C2206" s="5"/>
      <c r="D2206" s="18">
        <v>0</v>
      </c>
      <c r="E2206" s="22">
        <v>0</v>
      </c>
      <c r="F2206" s="22">
        <v>0</v>
      </c>
      <c r="G2206" s="22">
        <v>0</v>
      </c>
      <c r="H2206" s="22">
        <v>0</v>
      </c>
      <c r="I2206" s="22">
        <v>0</v>
      </c>
      <c r="J2206" s="22">
        <v>0</v>
      </c>
      <c r="K2206" s="41">
        <f t="shared" si="84"/>
        <v>0</v>
      </c>
      <c r="L2206" s="1">
        <v>0</v>
      </c>
    </row>
    <row r="2207" spans="1:12">
      <c r="B2207" s="2">
        <v>23</v>
      </c>
      <c r="C2207" s="5"/>
      <c r="D2207" s="18">
        <v>0</v>
      </c>
      <c r="E2207" s="22">
        <v>0</v>
      </c>
      <c r="F2207" s="22">
        <v>0</v>
      </c>
      <c r="G2207" s="22">
        <v>0</v>
      </c>
      <c r="H2207" s="22">
        <v>0</v>
      </c>
      <c r="I2207" s="22">
        <v>0</v>
      </c>
      <c r="J2207" s="22">
        <v>0</v>
      </c>
      <c r="K2207" s="41">
        <f t="shared" si="84"/>
        <v>0</v>
      </c>
      <c r="L2207" s="1">
        <v>0</v>
      </c>
    </row>
    <row r="2208" spans="1:12">
      <c r="B2208" s="2">
        <v>23</v>
      </c>
      <c r="C2208" s="5"/>
      <c r="D2208" s="18">
        <v>0</v>
      </c>
      <c r="E2208" s="22">
        <v>0</v>
      </c>
      <c r="F2208" s="22">
        <v>0</v>
      </c>
      <c r="G2208" s="22">
        <v>0</v>
      </c>
      <c r="H2208" s="22">
        <v>0</v>
      </c>
      <c r="I2208" s="22">
        <v>0</v>
      </c>
      <c r="J2208" s="22">
        <v>0</v>
      </c>
      <c r="K2208" s="41">
        <f t="shared" si="84"/>
        <v>0</v>
      </c>
      <c r="L2208" s="1">
        <v>0</v>
      </c>
    </row>
    <row r="2209" spans="2:12">
      <c r="B2209" s="2">
        <v>23</v>
      </c>
      <c r="C2209" s="5"/>
      <c r="D2209" s="18">
        <v>0</v>
      </c>
      <c r="E2209" s="22">
        <v>0</v>
      </c>
      <c r="F2209" s="22">
        <v>0</v>
      </c>
      <c r="G2209" s="22">
        <v>0</v>
      </c>
      <c r="H2209" s="22">
        <v>0</v>
      </c>
      <c r="I2209" s="22">
        <v>0</v>
      </c>
      <c r="J2209" s="22">
        <v>0</v>
      </c>
      <c r="K2209" s="41">
        <f t="shared" si="84"/>
        <v>0</v>
      </c>
      <c r="L2209" s="1">
        <v>0</v>
      </c>
    </row>
    <row r="2210" spans="2:12">
      <c r="B2210" s="2">
        <v>23</v>
      </c>
      <c r="C2210" s="5"/>
      <c r="D2210" s="18">
        <v>0</v>
      </c>
      <c r="E2210" s="22">
        <v>0</v>
      </c>
      <c r="F2210" s="22">
        <v>0</v>
      </c>
      <c r="G2210" s="22">
        <v>0</v>
      </c>
      <c r="H2210" s="22">
        <v>0</v>
      </c>
      <c r="I2210" s="22">
        <v>0</v>
      </c>
      <c r="J2210" s="22">
        <v>0</v>
      </c>
      <c r="K2210" s="41">
        <f t="shared" ref="K2210:K2273" si="86">SUM(E2210:J2210)</f>
        <v>0</v>
      </c>
      <c r="L2210" s="1">
        <v>0</v>
      </c>
    </row>
    <row r="2211" spans="2:12">
      <c r="B2211" s="2">
        <v>23</v>
      </c>
      <c r="C2211" s="5"/>
      <c r="D2211" s="18">
        <v>0</v>
      </c>
      <c r="E2211" s="22">
        <v>0</v>
      </c>
      <c r="F2211" s="22">
        <v>0</v>
      </c>
      <c r="G2211" s="22">
        <v>0</v>
      </c>
      <c r="H2211" s="22">
        <v>0</v>
      </c>
      <c r="I2211" s="22">
        <v>0</v>
      </c>
      <c r="J2211" s="22">
        <v>0</v>
      </c>
      <c r="K2211" s="41">
        <f t="shared" si="86"/>
        <v>0</v>
      </c>
      <c r="L2211" s="1">
        <v>0</v>
      </c>
    </row>
    <row r="2212" spans="2:12">
      <c r="B2212" s="2">
        <v>23</v>
      </c>
      <c r="C2212" s="5"/>
      <c r="D2212" s="18">
        <v>0</v>
      </c>
      <c r="E2212" s="22">
        <v>0</v>
      </c>
      <c r="F2212" s="22">
        <v>0</v>
      </c>
      <c r="G2212" s="22">
        <v>0</v>
      </c>
      <c r="H2212" s="22">
        <v>0</v>
      </c>
      <c r="I2212" s="22">
        <v>0</v>
      </c>
      <c r="J2212" s="22">
        <v>0</v>
      </c>
      <c r="K2212" s="41">
        <f t="shared" si="86"/>
        <v>0</v>
      </c>
      <c r="L2212" s="1">
        <v>0</v>
      </c>
    </row>
    <row r="2213" spans="2:12">
      <c r="B2213" s="2">
        <v>23</v>
      </c>
      <c r="C2213" s="5"/>
      <c r="D2213" s="18">
        <v>0</v>
      </c>
      <c r="E2213" s="22">
        <v>0</v>
      </c>
      <c r="F2213" s="22">
        <v>0</v>
      </c>
      <c r="G2213" s="22">
        <v>0</v>
      </c>
      <c r="H2213" s="22">
        <v>0</v>
      </c>
      <c r="I2213" s="22">
        <v>0</v>
      </c>
      <c r="J2213" s="22">
        <v>0</v>
      </c>
      <c r="K2213" s="41">
        <f t="shared" si="86"/>
        <v>0</v>
      </c>
      <c r="L2213" s="1">
        <v>0</v>
      </c>
    </row>
    <row r="2214" spans="2:12">
      <c r="B2214" s="2">
        <v>23</v>
      </c>
      <c r="C2214" s="5"/>
      <c r="D2214" s="18">
        <v>0</v>
      </c>
      <c r="E2214" s="22">
        <v>0</v>
      </c>
      <c r="F2214" s="22">
        <v>0</v>
      </c>
      <c r="G2214" s="22">
        <v>0</v>
      </c>
      <c r="H2214" s="22">
        <v>0</v>
      </c>
      <c r="I2214" s="22">
        <v>0</v>
      </c>
      <c r="J2214" s="22">
        <v>0</v>
      </c>
      <c r="K2214" s="41">
        <f t="shared" si="86"/>
        <v>0</v>
      </c>
      <c r="L2214" s="1">
        <v>0</v>
      </c>
    </row>
    <row r="2215" spans="2:12">
      <c r="B2215" s="2">
        <v>23</v>
      </c>
      <c r="C2215" s="5"/>
      <c r="D2215" s="18">
        <v>0</v>
      </c>
      <c r="E2215" s="22">
        <v>0</v>
      </c>
      <c r="F2215" s="22">
        <v>0</v>
      </c>
      <c r="G2215" s="22">
        <v>0</v>
      </c>
      <c r="H2215" s="22">
        <v>0</v>
      </c>
      <c r="I2215" s="22">
        <v>0</v>
      </c>
      <c r="J2215" s="22">
        <v>0</v>
      </c>
      <c r="K2215" s="41">
        <f t="shared" si="86"/>
        <v>0</v>
      </c>
      <c r="L2215" s="1">
        <v>0</v>
      </c>
    </row>
    <row r="2216" spans="2:12">
      <c r="B2216" s="2">
        <v>23</v>
      </c>
      <c r="C2216" s="5"/>
      <c r="D2216" s="18">
        <v>0</v>
      </c>
      <c r="E2216" s="22">
        <v>0</v>
      </c>
      <c r="F2216" s="22">
        <v>0</v>
      </c>
      <c r="G2216" s="22">
        <v>0</v>
      </c>
      <c r="H2216" s="22">
        <v>0</v>
      </c>
      <c r="I2216" s="22">
        <v>0</v>
      </c>
      <c r="J2216" s="22">
        <v>0</v>
      </c>
      <c r="K2216" s="41">
        <f t="shared" si="86"/>
        <v>0</v>
      </c>
      <c r="L2216" s="1">
        <v>0</v>
      </c>
    </row>
    <row r="2217" spans="2:12">
      <c r="B2217" s="2">
        <v>23</v>
      </c>
      <c r="C2217" s="5"/>
      <c r="D2217" s="18">
        <v>0</v>
      </c>
      <c r="E2217" s="22">
        <v>0</v>
      </c>
      <c r="F2217" s="22">
        <v>0</v>
      </c>
      <c r="G2217" s="22">
        <v>0</v>
      </c>
      <c r="H2217" s="22">
        <v>0</v>
      </c>
      <c r="I2217" s="22">
        <v>0</v>
      </c>
      <c r="J2217" s="22">
        <v>0</v>
      </c>
      <c r="K2217" s="41">
        <f t="shared" si="86"/>
        <v>0</v>
      </c>
      <c r="L2217" s="1">
        <v>0</v>
      </c>
    </row>
    <row r="2218" spans="2:12">
      <c r="B2218" s="2">
        <v>23</v>
      </c>
      <c r="C2218" s="5"/>
      <c r="D2218" s="18">
        <v>0</v>
      </c>
      <c r="E2218" s="22">
        <v>0</v>
      </c>
      <c r="F2218" s="22">
        <v>0</v>
      </c>
      <c r="G2218" s="22">
        <v>0</v>
      </c>
      <c r="H2218" s="22">
        <v>0</v>
      </c>
      <c r="I2218" s="22">
        <v>0</v>
      </c>
      <c r="J2218" s="22">
        <v>0</v>
      </c>
      <c r="K2218" s="41">
        <f t="shared" si="86"/>
        <v>0</v>
      </c>
      <c r="L2218" s="1">
        <v>0</v>
      </c>
    </row>
    <row r="2219" spans="2:12">
      <c r="B2219" s="2">
        <v>23</v>
      </c>
      <c r="C2219" s="5"/>
      <c r="D2219" s="18">
        <v>0</v>
      </c>
      <c r="E2219" s="22">
        <v>0</v>
      </c>
      <c r="F2219" s="22">
        <v>0</v>
      </c>
      <c r="G2219" s="22">
        <v>0</v>
      </c>
      <c r="H2219" s="22">
        <v>0</v>
      </c>
      <c r="I2219" s="22">
        <v>0</v>
      </c>
      <c r="J2219" s="22">
        <v>0</v>
      </c>
      <c r="K2219" s="41">
        <f t="shared" si="86"/>
        <v>0</v>
      </c>
      <c r="L2219" s="1">
        <v>0</v>
      </c>
    </row>
    <row r="2220" spans="2:12">
      <c r="B2220" s="2">
        <v>23</v>
      </c>
      <c r="C2220" s="5"/>
      <c r="D2220" s="18">
        <v>0</v>
      </c>
      <c r="E2220" s="22">
        <v>0</v>
      </c>
      <c r="F2220" s="22">
        <v>0</v>
      </c>
      <c r="G2220" s="22">
        <v>0</v>
      </c>
      <c r="H2220" s="22">
        <v>0</v>
      </c>
      <c r="I2220" s="22">
        <v>0</v>
      </c>
      <c r="J2220" s="22">
        <v>0</v>
      </c>
      <c r="K2220" s="41">
        <f t="shared" si="86"/>
        <v>0</v>
      </c>
      <c r="L2220" s="1">
        <v>0</v>
      </c>
    </row>
    <row r="2221" spans="2:12">
      <c r="B2221" s="2">
        <v>23</v>
      </c>
      <c r="C2221" s="5"/>
      <c r="D2221" s="18">
        <v>0</v>
      </c>
      <c r="E2221" s="22">
        <v>0</v>
      </c>
      <c r="F2221" s="22">
        <v>0</v>
      </c>
      <c r="G2221" s="22">
        <v>0</v>
      </c>
      <c r="H2221" s="22">
        <v>0</v>
      </c>
      <c r="I2221" s="22">
        <v>0</v>
      </c>
      <c r="J2221" s="22">
        <v>0</v>
      </c>
      <c r="K2221" s="41">
        <f t="shared" si="86"/>
        <v>0</v>
      </c>
      <c r="L2221" s="1">
        <v>0</v>
      </c>
    </row>
    <row r="2222" spans="2:12">
      <c r="B2222" s="2">
        <v>23</v>
      </c>
      <c r="C2222" s="5"/>
      <c r="D2222" s="18">
        <v>0</v>
      </c>
      <c r="E2222" s="22">
        <v>0</v>
      </c>
      <c r="F2222" s="22">
        <v>0</v>
      </c>
      <c r="G2222" s="22">
        <v>0</v>
      </c>
      <c r="H2222" s="22">
        <v>0</v>
      </c>
      <c r="I2222" s="22">
        <v>0</v>
      </c>
      <c r="J2222" s="22">
        <v>0</v>
      </c>
      <c r="K2222" s="41">
        <f t="shared" si="86"/>
        <v>0</v>
      </c>
      <c r="L2222" s="1">
        <v>0</v>
      </c>
    </row>
    <row r="2223" spans="2:12">
      <c r="B2223" s="2">
        <v>23</v>
      </c>
      <c r="C2223" s="5"/>
      <c r="D2223" s="18">
        <v>0</v>
      </c>
      <c r="E2223" s="22">
        <v>0</v>
      </c>
      <c r="F2223" s="22">
        <v>0</v>
      </c>
      <c r="G2223" s="22">
        <v>0</v>
      </c>
      <c r="H2223" s="22">
        <v>0</v>
      </c>
      <c r="I2223" s="22">
        <v>0</v>
      </c>
      <c r="J2223" s="22">
        <v>0</v>
      </c>
      <c r="K2223" s="41">
        <f t="shared" si="86"/>
        <v>0</v>
      </c>
      <c r="L2223" s="1">
        <v>0</v>
      </c>
    </row>
    <row r="2224" spans="2:12">
      <c r="B2224" s="2">
        <v>23</v>
      </c>
      <c r="C2224" s="5"/>
      <c r="D2224" s="18">
        <v>0</v>
      </c>
      <c r="E2224" s="22">
        <v>0</v>
      </c>
      <c r="F2224" s="22">
        <v>0</v>
      </c>
      <c r="G2224" s="22">
        <v>0</v>
      </c>
      <c r="H2224" s="22">
        <v>0</v>
      </c>
      <c r="I2224" s="22">
        <v>0</v>
      </c>
      <c r="J2224" s="22">
        <v>0</v>
      </c>
      <c r="K2224" s="41">
        <f t="shared" si="86"/>
        <v>0</v>
      </c>
      <c r="L2224" s="1">
        <v>0</v>
      </c>
    </row>
    <row r="2225" spans="2:12">
      <c r="B2225" s="2">
        <v>23</v>
      </c>
      <c r="C2225" s="5"/>
      <c r="D2225" s="18">
        <v>0</v>
      </c>
      <c r="E2225" s="22">
        <v>0</v>
      </c>
      <c r="F2225" s="22">
        <v>0</v>
      </c>
      <c r="G2225" s="22">
        <v>0</v>
      </c>
      <c r="H2225" s="22">
        <v>0</v>
      </c>
      <c r="I2225" s="22">
        <v>0</v>
      </c>
      <c r="J2225" s="22">
        <v>0</v>
      </c>
      <c r="K2225" s="41">
        <f t="shared" si="86"/>
        <v>0</v>
      </c>
      <c r="L2225" s="1">
        <v>0</v>
      </c>
    </row>
    <row r="2226" spans="2:12">
      <c r="B2226" s="2">
        <v>23</v>
      </c>
      <c r="C2226" s="5"/>
      <c r="D2226" s="18">
        <v>0</v>
      </c>
      <c r="E2226" s="22">
        <v>0</v>
      </c>
      <c r="F2226" s="22">
        <v>0</v>
      </c>
      <c r="G2226" s="22">
        <v>0</v>
      </c>
      <c r="H2226" s="22">
        <v>0</v>
      </c>
      <c r="I2226" s="22">
        <v>0</v>
      </c>
      <c r="J2226" s="22">
        <v>0</v>
      </c>
      <c r="K2226" s="41">
        <f t="shared" si="86"/>
        <v>0</v>
      </c>
      <c r="L2226" s="1">
        <v>0</v>
      </c>
    </row>
    <row r="2227" spans="2:12">
      <c r="B2227" s="2">
        <v>23</v>
      </c>
      <c r="C2227" s="5"/>
      <c r="D2227" s="18">
        <v>0</v>
      </c>
      <c r="E2227" s="22">
        <v>0</v>
      </c>
      <c r="F2227" s="22">
        <v>0</v>
      </c>
      <c r="G2227" s="22">
        <v>0</v>
      </c>
      <c r="H2227" s="22">
        <v>0</v>
      </c>
      <c r="I2227" s="22">
        <v>0</v>
      </c>
      <c r="J2227" s="22">
        <v>0</v>
      </c>
      <c r="K2227" s="41">
        <f t="shared" si="86"/>
        <v>0</v>
      </c>
      <c r="L2227" s="1">
        <v>0</v>
      </c>
    </row>
    <row r="2228" spans="2:12">
      <c r="B2228" s="2">
        <v>23</v>
      </c>
      <c r="C2228" s="5"/>
      <c r="D2228" s="18">
        <v>0</v>
      </c>
      <c r="E2228" s="22">
        <v>0</v>
      </c>
      <c r="F2228" s="22">
        <v>0</v>
      </c>
      <c r="G2228" s="22">
        <v>0</v>
      </c>
      <c r="H2228" s="22">
        <v>0</v>
      </c>
      <c r="I2228" s="22">
        <v>0</v>
      </c>
      <c r="J2228" s="22">
        <v>0</v>
      </c>
      <c r="K2228" s="41">
        <f t="shared" si="86"/>
        <v>0</v>
      </c>
      <c r="L2228" s="1">
        <v>0</v>
      </c>
    </row>
    <row r="2229" spans="2:12">
      <c r="B2229" s="2">
        <v>23</v>
      </c>
      <c r="C2229" s="5"/>
      <c r="D2229" s="18">
        <v>0</v>
      </c>
      <c r="E2229" s="22">
        <v>0</v>
      </c>
      <c r="F2229" s="22">
        <v>0</v>
      </c>
      <c r="G2229" s="22">
        <v>0</v>
      </c>
      <c r="H2229" s="22">
        <v>0</v>
      </c>
      <c r="I2229" s="22">
        <v>0</v>
      </c>
      <c r="J2229" s="22">
        <v>0</v>
      </c>
      <c r="K2229" s="41">
        <f t="shared" si="86"/>
        <v>0</v>
      </c>
      <c r="L2229" s="1">
        <v>0</v>
      </c>
    </row>
    <row r="2230" spans="2:12">
      <c r="B2230" s="2">
        <v>23</v>
      </c>
      <c r="C2230" s="5"/>
      <c r="D2230" s="18">
        <v>0</v>
      </c>
      <c r="E2230" s="22">
        <v>0</v>
      </c>
      <c r="F2230" s="22">
        <v>0</v>
      </c>
      <c r="G2230" s="22">
        <v>0</v>
      </c>
      <c r="H2230" s="22">
        <v>0</v>
      </c>
      <c r="I2230" s="22">
        <v>0</v>
      </c>
      <c r="J2230" s="22">
        <v>0</v>
      </c>
      <c r="K2230" s="41">
        <f t="shared" si="86"/>
        <v>0</v>
      </c>
      <c r="L2230" s="1">
        <v>0</v>
      </c>
    </row>
    <row r="2231" spans="2:12">
      <c r="B2231" s="2">
        <v>23</v>
      </c>
      <c r="C2231" s="5"/>
      <c r="D2231" s="18">
        <v>0</v>
      </c>
      <c r="E2231" s="22">
        <v>0</v>
      </c>
      <c r="F2231" s="22">
        <v>0</v>
      </c>
      <c r="G2231" s="22">
        <v>0</v>
      </c>
      <c r="H2231" s="22">
        <v>0</v>
      </c>
      <c r="I2231" s="22">
        <v>0</v>
      </c>
      <c r="J2231" s="22">
        <v>0</v>
      </c>
      <c r="K2231" s="41">
        <f t="shared" si="86"/>
        <v>0</v>
      </c>
      <c r="L2231" s="1">
        <v>0</v>
      </c>
    </row>
    <row r="2232" spans="2:12">
      <c r="B2232" s="2">
        <v>23</v>
      </c>
      <c r="C2232" s="5"/>
      <c r="D2232" s="18">
        <v>0</v>
      </c>
      <c r="E2232" s="22">
        <v>0</v>
      </c>
      <c r="F2232" s="22">
        <v>0</v>
      </c>
      <c r="G2232" s="22">
        <v>0</v>
      </c>
      <c r="H2232" s="22">
        <v>0</v>
      </c>
      <c r="I2232" s="22">
        <v>0</v>
      </c>
      <c r="J2232" s="22">
        <v>0</v>
      </c>
      <c r="K2232" s="41">
        <f t="shared" si="86"/>
        <v>0</v>
      </c>
      <c r="L2232" s="1">
        <v>0</v>
      </c>
    </row>
    <row r="2233" spans="2:12">
      <c r="B2233" s="2">
        <v>23</v>
      </c>
      <c r="C2233" s="5"/>
      <c r="D2233" s="18">
        <v>0</v>
      </c>
      <c r="E2233" s="22">
        <v>0</v>
      </c>
      <c r="F2233" s="22">
        <v>0</v>
      </c>
      <c r="G2233" s="22">
        <v>0</v>
      </c>
      <c r="H2233" s="22">
        <v>0</v>
      </c>
      <c r="I2233" s="22">
        <v>0</v>
      </c>
      <c r="J2233" s="22">
        <v>0</v>
      </c>
      <c r="K2233" s="41">
        <f t="shared" si="86"/>
        <v>0</v>
      </c>
      <c r="L2233" s="1">
        <v>0</v>
      </c>
    </row>
    <row r="2234" spans="2:12">
      <c r="B2234" s="2">
        <v>23</v>
      </c>
      <c r="C2234" s="5"/>
      <c r="D2234" s="18">
        <v>0</v>
      </c>
      <c r="E2234" s="22">
        <v>0</v>
      </c>
      <c r="F2234" s="22">
        <v>0</v>
      </c>
      <c r="G2234" s="22">
        <v>0</v>
      </c>
      <c r="H2234" s="22">
        <v>0</v>
      </c>
      <c r="I2234" s="22">
        <v>0</v>
      </c>
      <c r="J2234" s="22">
        <v>0</v>
      </c>
      <c r="K2234" s="41">
        <f t="shared" si="86"/>
        <v>0</v>
      </c>
      <c r="L2234" s="1">
        <v>0</v>
      </c>
    </row>
    <row r="2235" spans="2:12">
      <c r="B2235" s="2">
        <v>23</v>
      </c>
      <c r="C2235" s="5"/>
      <c r="D2235" s="18">
        <v>0</v>
      </c>
      <c r="E2235" s="22">
        <v>0</v>
      </c>
      <c r="F2235" s="22">
        <v>0</v>
      </c>
      <c r="G2235" s="22">
        <v>0</v>
      </c>
      <c r="H2235" s="22">
        <v>0</v>
      </c>
      <c r="I2235" s="22">
        <v>0</v>
      </c>
      <c r="J2235" s="22">
        <v>0</v>
      </c>
      <c r="K2235" s="41">
        <f t="shared" si="86"/>
        <v>0</v>
      </c>
      <c r="L2235" s="1">
        <v>0</v>
      </c>
    </row>
    <row r="2236" spans="2:12">
      <c r="B2236" s="2">
        <v>23</v>
      </c>
      <c r="C2236" s="5"/>
      <c r="D2236" s="18">
        <v>0</v>
      </c>
      <c r="E2236" s="22">
        <v>0</v>
      </c>
      <c r="F2236" s="22">
        <v>0</v>
      </c>
      <c r="G2236" s="22">
        <v>0</v>
      </c>
      <c r="H2236" s="22">
        <v>0</v>
      </c>
      <c r="I2236" s="22">
        <v>0</v>
      </c>
      <c r="J2236" s="22">
        <v>0</v>
      </c>
      <c r="K2236" s="41">
        <f t="shared" si="86"/>
        <v>0</v>
      </c>
      <c r="L2236" s="1">
        <v>0</v>
      </c>
    </row>
    <row r="2237" spans="2:12">
      <c r="B2237" s="2">
        <v>23</v>
      </c>
      <c r="C2237" s="5"/>
      <c r="D2237" s="18">
        <v>0</v>
      </c>
      <c r="E2237" s="22">
        <v>0</v>
      </c>
      <c r="F2237" s="22">
        <v>0</v>
      </c>
      <c r="G2237" s="22">
        <v>0</v>
      </c>
      <c r="H2237" s="22">
        <v>0</v>
      </c>
      <c r="I2237" s="22">
        <v>0</v>
      </c>
      <c r="J2237" s="22">
        <v>0</v>
      </c>
      <c r="K2237" s="41">
        <f t="shared" si="86"/>
        <v>0</v>
      </c>
      <c r="L2237" s="1">
        <v>0</v>
      </c>
    </row>
    <row r="2238" spans="2:12">
      <c r="B2238" s="2">
        <v>23</v>
      </c>
      <c r="C2238" s="5"/>
      <c r="D2238" s="18">
        <v>0</v>
      </c>
      <c r="E2238" s="22">
        <v>0</v>
      </c>
      <c r="F2238" s="22">
        <v>0</v>
      </c>
      <c r="G2238" s="22">
        <v>0</v>
      </c>
      <c r="H2238" s="22">
        <v>0</v>
      </c>
      <c r="I2238" s="22">
        <v>0</v>
      </c>
      <c r="J2238" s="22">
        <v>0</v>
      </c>
      <c r="K2238" s="41">
        <f t="shared" si="86"/>
        <v>0</v>
      </c>
      <c r="L2238" s="1">
        <v>0</v>
      </c>
    </row>
    <row r="2239" spans="2:12">
      <c r="B2239" s="2">
        <v>23</v>
      </c>
      <c r="C2239" s="5"/>
      <c r="D2239" s="18">
        <v>0</v>
      </c>
      <c r="E2239" s="22">
        <v>0</v>
      </c>
      <c r="F2239" s="22">
        <v>0</v>
      </c>
      <c r="G2239" s="22">
        <v>0</v>
      </c>
      <c r="H2239" s="22">
        <v>0</v>
      </c>
      <c r="I2239" s="22">
        <v>0</v>
      </c>
      <c r="J2239" s="22">
        <v>0</v>
      </c>
      <c r="K2239" s="41">
        <f t="shared" si="86"/>
        <v>0</v>
      </c>
      <c r="L2239" s="1">
        <v>0</v>
      </c>
    </row>
    <row r="2240" spans="2:12">
      <c r="B2240" s="2">
        <v>23</v>
      </c>
      <c r="C2240" s="5"/>
      <c r="D2240" s="18">
        <v>0</v>
      </c>
      <c r="E2240" s="22">
        <v>0</v>
      </c>
      <c r="F2240" s="22">
        <v>0</v>
      </c>
      <c r="G2240" s="22">
        <v>0</v>
      </c>
      <c r="H2240" s="22">
        <v>0</v>
      </c>
      <c r="I2240" s="22">
        <v>0</v>
      </c>
      <c r="J2240" s="22">
        <v>0</v>
      </c>
      <c r="K2240" s="41">
        <f t="shared" si="86"/>
        <v>0</v>
      </c>
      <c r="L2240" s="1">
        <v>0</v>
      </c>
    </row>
    <row r="2241" spans="1:12">
      <c r="B2241" s="2">
        <v>23</v>
      </c>
      <c r="C2241" s="5"/>
      <c r="D2241" s="18">
        <v>0</v>
      </c>
      <c r="E2241" s="22">
        <v>0</v>
      </c>
      <c r="F2241" s="22">
        <v>0</v>
      </c>
      <c r="G2241" s="22">
        <v>0</v>
      </c>
      <c r="H2241" s="22">
        <v>0</v>
      </c>
      <c r="I2241" s="22">
        <v>0</v>
      </c>
      <c r="J2241" s="22">
        <v>0</v>
      </c>
      <c r="K2241" s="41">
        <f t="shared" si="86"/>
        <v>0</v>
      </c>
      <c r="L2241" s="1">
        <v>0</v>
      </c>
    </row>
    <row r="2242" spans="1:12">
      <c r="B2242" s="2">
        <v>23</v>
      </c>
      <c r="C2242" s="5"/>
      <c r="D2242" s="18">
        <v>0</v>
      </c>
      <c r="E2242" s="22">
        <v>0</v>
      </c>
      <c r="F2242" s="22">
        <v>0</v>
      </c>
      <c r="G2242" s="22">
        <v>0</v>
      </c>
      <c r="H2242" s="22">
        <v>0</v>
      </c>
      <c r="I2242" s="22">
        <v>0</v>
      </c>
      <c r="J2242" s="22">
        <v>0</v>
      </c>
      <c r="K2242" s="41">
        <f t="shared" si="86"/>
        <v>0</v>
      </c>
      <c r="L2242" s="1">
        <v>0</v>
      </c>
    </row>
    <row r="2243" spans="1:12">
      <c r="B2243" s="2">
        <v>23</v>
      </c>
      <c r="C2243" s="5"/>
      <c r="D2243" s="18">
        <v>0</v>
      </c>
      <c r="E2243" s="22">
        <v>0</v>
      </c>
      <c r="F2243" s="22">
        <v>0</v>
      </c>
      <c r="G2243" s="22">
        <v>0</v>
      </c>
      <c r="H2243" s="22">
        <v>0</v>
      </c>
      <c r="I2243" s="22">
        <v>0</v>
      </c>
      <c r="J2243" s="22">
        <v>0</v>
      </c>
      <c r="K2243" s="41">
        <f t="shared" si="86"/>
        <v>0</v>
      </c>
      <c r="L2243" s="1">
        <v>0</v>
      </c>
    </row>
    <row r="2244" spans="1:12">
      <c r="B2244" s="2">
        <v>23</v>
      </c>
      <c r="C2244" s="5"/>
      <c r="D2244" s="18">
        <v>0</v>
      </c>
      <c r="E2244" s="22">
        <v>0</v>
      </c>
      <c r="F2244" s="22">
        <v>0</v>
      </c>
      <c r="G2244" s="22">
        <v>0</v>
      </c>
      <c r="H2244" s="22">
        <v>0</v>
      </c>
      <c r="I2244" s="22">
        <v>0</v>
      </c>
      <c r="J2244" s="22">
        <v>0</v>
      </c>
      <c r="K2244" s="41">
        <f t="shared" si="86"/>
        <v>0</v>
      </c>
      <c r="L2244" s="1">
        <v>0</v>
      </c>
    </row>
    <row r="2245" spans="1:12">
      <c r="B2245" s="2">
        <v>23</v>
      </c>
      <c r="C2245" s="5"/>
      <c r="D2245" s="18"/>
      <c r="E2245" s="22"/>
      <c r="F2245" s="22"/>
      <c r="G2245" s="22"/>
      <c r="H2245" s="22"/>
      <c r="I2245" s="22"/>
      <c r="J2245" s="22"/>
      <c r="K2245" s="41">
        <f t="shared" si="86"/>
        <v>0</v>
      </c>
    </row>
    <row r="2246" spans="1:12">
      <c r="B2246" s="2">
        <v>23</v>
      </c>
      <c r="C2246" s="5"/>
      <c r="D2246" s="30" t="s">
        <v>3891</v>
      </c>
      <c r="E2246" s="42">
        <f t="shared" ref="E2246:K2246" si="87">SUM(E2165:E2245)</f>
        <v>40</v>
      </c>
      <c r="F2246" s="42">
        <f t="shared" si="87"/>
        <v>40</v>
      </c>
      <c r="G2246" s="42">
        <f t="shared" si="87"/>
        <v>20</v>
      </c>
      <c r="H2246" s="42">
        <f t="shared" si="87"/>
        <v>10</v>
      </c>
      <c r="I2246" s="42">
        <f t="shared" si="87"/>
        <v>0</v>
      </c>
      <c r="J2246" s="42">
        <f t="shared" si="87"/>
        <v>40</v>
      </c>
      <c r="K2246" s="42">
        <f t="shared" si="87"/>
        <v>150</v>
      </c>
    </row>
    <row r="2247" spans="1:12">
      <c r="C2247" s="5"/>
      <c r="D2247" s="18"/>
      <c r="E2247" s="22"/>
      <c r="F2247" s="22"/>
      <c r="G2247" s="22"/>
      <c r="H2247" s="22"/>
      <c r="I2247" s="22"/>
      <c r="J2247" s="22"/>
      <c r="K2247" s="41">
        <f t="shared" si="86"/>
        <v>0</v>
      </c>
    </row>
    <row r="2248" spans="1:12">
      <c r="A2248" s="5" t="s">
        <v>6347</v>
      </c>
      <c r="B2248" s="2">
        <v>26</v>
      </c>
      <c r="C2248" s="5"/>
      <c r="D2248" s="18" t="s">
        <v>10937</v>
      </c>
      <c r="E2248" s="22">
        <v>5</v>
      </c>
      <c r="F2248" s="22">
        <v>0</v>
      </c>
      <c r="G2248" s="22">
        <v>0</v>
      </c>
      <c r="H2248" s="22">
        <v>0</v>
      </c>
      <c r="I2248" s="22">
        <v>0</v>
      </c>
      <c r="J2248" s="22">
        <v>0</v>
      </c>
      <c r="K2248" s="41">
        <f t="shared" si="86"/>
        <v>5</v>
      </c>
    </row>
    <row r="2249" spans="1:12">
      <c r="A2249" s="5" t="s">
        <v>6284</v>
      </c>
      <c r="B2249" s="2">
        <v>26</v>
      </c>
      <c r="C2249" s="5"/>
      <c r="D2249" s="18" t="s">
        <v>10938</v>
      </c>
      <c r="E2249" s="22">
        <v>0</v>
      </c>
      <c r="F2249" s="22">
        <v>0</v>
      </c>
      <c r="G2249" s="22">
        <v>0</v>
      </c>
      <c r="H2249" s="22">
        <v>0</v>
      </c>
      <c r="I2249" s="22">
        <v>0</v>
      </c>
      <c r="J2249" s="22">
        <v>5</v>
      </c>
      <c r="K2249" s="41">
        <f t="shared" si="86"/>
        <v>5</v>
      </c>
    </row>
    <row r="2250" spans="1:12">
      <c r="A2250" s="5" t="s">
        <v>6348</v>
      </c>
      <c r="B2250" s="2">
        <v>26</v>
      </c>
      <c r="C2250" s="5"/>
      <c r="D2250" s="18" t="s">
        <v>10939</v>
      </c>
      <c r="E2250" s="22">
        <v>5</v>
      </c>
      <c r="F2250" s="22">
        <v>0</v>
      </c>
      <c r="G2250" s="22">
        <v>0</v>
      </c>
      <c r="H2250" s="22">
        <v>0</v>
      </c>
      <c r="I2250" s="22">
        <v>0</v>
      </c>
      <c r="J2250" s="22">
        <v>0</v>
      </c>
      <c r="K2250" s="41">
        <f t="shared" si="86"/>
        <v>5</v>
      </c>
    </row>
    <row r="2251" spans="1:12">
      <c r="A2251" s="5" t="s">
        <v>6424</v>
      </c>
      <c r="B2251" s="2">
        <v>26</v>
      </c>
      <c r="C2251" s="5"/>
      <c r="D2251" s="18" t="s">
        <v>10940</v>
      </c>
      <c r="E2251" s="22">
        <v>0</v>
      </c>
      <c r="F2251" s="22">
        <v>0</v>
      </c>
      <c r="G2251" s="22">
        <v>0</v>
      </c>
      <c r="H2251" s="22">
        <v>5</v>
      </c>
      <c r="I2251" s="22">
        <v>0</v>
      </c>
      <c r="J2251" s="22">
        <v>0</v>
      </c>
      <c r="K2251" s="41">
        <f t="shared" si="86"/>
        <v>5</v>
      </c>
    </row>
    <row r="2252" spans="1:12">
      <c r="A2252" s="5" t="s">
        <v>6487</v>
      </c>
      <c r="B2252" s="2">
        <v>26</v>
      </c>
      <c r="C2252" s="5"/>
      <c r="D2252" s="18" t="s">
        <v>10941</v>
      </c>
      <c r="E2252" s="22">
        <v>0</v>
      </c>
      <c r="F2252" s="22">
        <v>0</v>
      </c>
      <c r="G2252" s="22">
        <v>5</v>
      </c>
      <c r="H2252" s="22">
        <v>0</v>
      </c>
      <c r="I2252" s="22">
        <v>0</v>
      </c>
      <c r="J2252" s="22">
        <v>0</v>
      </c>
      <c r="K2252" s="41">
        <f t="shared" si="86"/>
        <v>5</v>
      </c>
    </row>
    <row r="2253" spans="1:12">
      <c r="A2253" s="5" t="s">
        <v>6395</v>
      </c>
      <c r="B2253" s="2">
        <v>26</v>
      </c>
      <c r="C2253" s="5"/>
      <c r="D2253" s="18" t="s">
        <v>10942</v>
      </c>
      <c r="E2253" s="22">
        <v>0</v>
      </c>
      <c r="F2253" s="22">
        <v>2.5</v>
      </c>
      <c r="G2253" s="22">
        <v>0</v>
      </c>
      <c r="H2253" s="22">
        <v>0</v>
      </c>
      <c r="I2253" s="22">
        <v>0</v>
      </c>
      <c r="J2253" s="22">
        <v>0</v>
      </c>
      <c r="K2253" s="41">
        <f t="shared" si="86"/>
        <v>2.5</v>
      </c>
    </row>
    <row r="2254" spans="1:12">
      <c r="A2254" s="5" t="s">
        <v>6349</v>
      </c>
      <c r="B2254" s="2">
        <v>26</v>
      </c>
      <c r="C2254" s="5"/>
      <c r="D2254" s="18" t="s">
        <v>10943</v>
      </c>
      <c r="E2254" s="22">
        <v>5</v>
      </c>
      <c r="F2254" s="22">
        <v>0</v>
      </c>
      <c r="G2254" s="22">
        <v>0</v>
      </c>
      <c r="H2254" s="22">
        <v>0</v>
      </c>
      <c r="I2254" s="22">
        <v>0</v>
      </c>
      <c r="J2254" s="22">
        <v>0</v>
      </c>
      <c r="K2254" s="41">
        <f t="shared" si="86"/>
        <v>5</v>
      </c>
    </row>
    <row r="2255" spans="1:12">
      <c r="A2255" s="5" t="s">
        <v>6350</v>
      </c>
      <c r="B2255" s="2">
        <v>26</v>
      </c>
      <c r="C2255" s="5"/>
      <c r="D2255" s="18" t="s">
        <v>10944</v>
      </c>
      <c r="E2255" s="22">
        <v>5</v>
      </c>
      <c r="F2255" s="22">
        <v>0</v>
      </c>
      <c r="G2255" s="22">
        <v>0</v>
      </c>
      <c r="H2255" s="22">
        <v>0</v>
      </c>
      <c r="I2255" s="22">
        <v>0</v>
      </c>
      <c r="J2255" s="22">
        <v>0</v>
      </c>
      <c r="K2255" s="41">
        <f t="shared" si="86"/>
        <v>5</v>
      </c>
    </row>
    <row r="2256" spans="1:12">
      <c r="A2256" s="5" t="s">
        <v>6354</v>
      </c>
      <c r="B2256" s="2">
        <v>26</v>
      </c>
      <c r="C2256" s="5"/>
      <c r="D2256" s="18" t="s">
        <v>10945</v>
      </c>
      <c r="E2256" s="22">
        <v>5</v>
      </c>
      <c r="F2256" s="22">
        <v>0</v>
      </c>
      <c r="G2256" s="22">
        <v>0</v>
      </c>
      <c r="H2256" s="22">
        <v>0</v>
      </c>
      <c r="I2256" s="22">
        <v>0</v>
      </c>
      <c r="J2256" s="22">
        <v>0</v>
      </c>
      <c r="K2256" s="41">
        <f t="shared" si="86"/>
        <v>5</v>
      </c>
    </row>
    <row r="2257" spans="1:12">
      <c r="A2257" s="5" t="s">
        <v>6355</v>
      </c>
      <c r="B2257" s="2">
        <v>26</v>
      </c>
      <c r="C2257" s="5"/>
      <c r="D2257" s="18" t="s">
        <v>10946</v>
      </c>
      <c r="E2257" s="22">
        <v>5</v>
      </c>
      <c r="F2257" s="22">
        <v>0</v>
      </c>
      <c r="G2257" s="22">
        <v>0</v>
      </c>
      <c r="H2257" s="22">
        <v>0</v>
      </c>
      <c r="I2257" s="22">
        <v>0</v>
      </c>
      <c r="J2257" s="22">
        <v>0</v>
      </c>
      <c r="K2257" s="41">
        <f t="shared" si="86"/>
        <v>5</v>
      </c>
    </row>
    <row r="2258" spans="1:12">
      <c r="A2258" s="5" t="s">
        <v>6356</v>
      </c>
      <c r="B2258" s="2">
        <v>26</v>
      </c>
      <c r="C2258" s="5"/>
      <c r="D2258" s="18" t="s">
        <v>10947</v>
      </c>
      <c r="E2258" s="22">
        <v>5</v>
      </c>
      <c r="F2258" s="22">
        <v>0</v>
      </c>
      <c r="G2258" s="22">
        <v>0</v>
      </c>
      <c r="H2258" s="22">
        <v>0</v>
      </c>
      <c r="I2258" s="22">
        <v>0</v>
      </c>
      <c r="J2258" s="22">
        <v>0</v>
      </c>
      <c r="K2258" s="41">
        <f t="shared" si="86"/>
        <v>5</v>
      </c>
    </row>
    <row r="2259" spans="1:12">
      <c r="A2259" s="5" t="s">
        <v>6396</v>
      </c>
      <c r="B2259" s="2">
        <v>26</v>
      </c>
      <c r="C2259" s="5"/>
      <c r="D2259" s="18" t="s">
        <v>10948</v>
      </c>
      <c r="E2259" s="22">
        <v>0</v>
      </c>
      <c r="F2259" s="22">
        <v>2.5</v>
      </c>
      <c r="G2259" s="22">
        <v>0</v>
      </c>
      <c r="H2259" s="22">
        <v>0</v>
      </c>
      <c r="I2259" s="22">
        <v>0</v>
      </c>
      <c r="J2259" s="22">
        <v>0</v>
      </c>
      <c r="K2259" s="41">
        <f t="shared" si="86"/>
        <v>2.5</v>
      </c>
    </row>
    <row r="2260" spans="1:12">
      <c r="A2260" s="5" t="s">
        <v>6488</v>
      </c>
      <c r="B2260" s="2">
        <v>26</v>
      </c>
      <c r="C2260" s="5"/>
      <c r="D2260" s="18" t="s">
        <v>10949</v>
      </c>
      <c r="E2260" s="22">
        <v>0</v>
      </c>
      <c r="F2260" s="22">
        <v>0</v>
      </c>
      <c r="G2260" s="22">
        <v>5</v>
      </c>
      <c r="H2260" s="22">
        <v>0</v>
      </c>
      <c r="I2260" s="22">
        <v>0</v>
      </c>
      <c r="J2260" s="22">
        <v>0</v>
      </c>
      <c r="K2260" s="41">
        <f t="shared" si="86"/>
        <v>5</v>
      </c>
    </row>
    <row r="2261" spans="1:12">
      <c r="A2261" s="5" t="s">
        <v>6493</v>
      </c>
      <c r="B2261" s="2">
        <v>26</v>
      </c>
      <c r="C2261" s="5"/>
      <c r="D2261" s="18" t="s">
        <v>10950</v>
      </c>
      <c r="E2261" s="22">
        <v>0</v>
      </c>
      <c r="F2261" s="22">
        <v>0</v>
      </c>
      <c r="G2261" s="22">
        <v>5</v>
      </c>
      <c r="H2261" s="22">
        <v>0</v>
      </c>
      <c r="I2261" s="22">
        <v>0</v>
      </c>
      <c r="J2261" s="22">
        <v>0</v>
      </c>
      <c r="K2261" s="41">
        <f t="shared" si="86"/>
        <v>5</v>
      </c>
    </row>
    <row r="2262" spans="1:12">
      <c r="A2262" s="5" t="s">
        <v>6357</v>
      </c>
      <c r="B2262" s="2">
        <v>26</v>
      </c>
      <c r="C2262" s="5"/>
      <c r="D2262" s="18" t="s">
        <v>10951</v>
      </c>
      <c r="E2262" s="22">
        <v>5</v>
      </c>
      <c r="F2262" s="22">
        <v>0</v>
      </c>
      <c r="G2262" s="22">
        <v>0</v>
      </c>
      <c r="H2262" s="22">
        <v>0</v>
      </c>
      <c r="I2262" s="22">
        <v>0</v>
      </c>
      <c r="J2262" s="22">
        <v>0</v>
      </c>
      <c r="K2262" s="41">
        <f t="shared" si="86"/>
        <v>5</v>
      </c>
    </row>
    <row r="2263" spans="1:12">
      <c r="A2263" s="5" t="s">
        <v>6497</v>
      </c>
      <c r="B2263" s="2">
        <v>26</v>
      </c>
      <c r="C2263" s="5"/>
      <c r="D2263" s="18" t="s">
        <v>10952</v>
      </c>
      <c r="E2263" s="22">
        <v>0</v>
      </c>
      <c r="F2263" s="22">
        <v>0</v>
      </c>
      <c r="G2263" s="22">
        <v>5</v>
      </c>
      <c r="H2263" s="22">
        <v>0</v>
      </c>
      <c r="I2263" s="22">
        <v>0</v>
      </c>
      <c r="J2263" s="22">
        <v>0</v>
      </c>
      <c r="K2263" s="41">
        <f t="shared" si="86"/>
        <v>5</v>
      </c>
    </row>
    <row r="2264" spans="1:12">
      <c r="A2264" s="5" t="s">
        <v>6286</v>
      </c>
      <c r="B2264" s="2">
        <v>26</v>
      </c>
      <c r="C2264" s="5"/>
      <c r="D2264" s="18" t="s">
        <v>10953</v>
      </c>
      <c r="E2264" s="22">
        <v>0</v>
      </c>
      <c r="F2264" s="22">
        <v>0</v>
      </c>
      <c r="G2264" s="22">
        <v>0</v>
      </c>
      <c r="H2264" s="22">
        <v>0</v>
      </c>
      <c r="I2264" s="22">
        <v>0</v>
      </c>
      <c r="J2264" s="22">
        <v>5</v>
      </c>
      <c r="K2264" s="41">
        <f t="shared" si="86"/>
        <v>5</v>
      </c>
    </row>
    <row r="2265" spans="1:12">
      <c r="A2265" s="5" t="s">
        <v>6397</v>
      </c>
      <c r="B2265" s="2">
        <v>26</v>
      </c>
      <c r="C2265" s="5"/>
      <c r="D2265" s="18" t="s">
        <v>10954</v>
      </c>
      <c r="E2265" s="22">
        <v>0</v>
      </c>
      <c r="F2265" s="22">
        <v>2.5</v>
      </c>
      <c r="G2265" s="22">
        <v>0</v>
      </c>
      <c r="H2265" s="22">
        <v>0</v>
      </c>
      <c r="I2265" s="22">
        <v>0</v>
      </c>
      <c r="J2265" s="22">
        <v>0</v>
      </c>
      <c r="K2265" s="41">
        <f t="shared" si="86"/>
        <v>2.5</v>
      </c>
    </row>
    <row r="2266" spans="1:12">
      <c r="B2266" s="2">
        <v>26</v>
      </c>
      <c r="C2266" s="5"/>
      <c r="D2266" s="18">
        <v>0</v>
      </c>
      <c r="E2266" s="22">
        <v>0</v>
      </c>
      <c r="F2266" s="22">
        <v>0</v>
      </c>
      <c r="G2266" s="22">
        <v>0</v>
      </c>
      <c r="H2266" s="22">
        <v>0</v>
      </c>
      <c r="I2266" s="22">
        <v>0</v>
      </c>
      <c r="J2266" s="22">
        <v>0</v>
      </c>
      <c r="K2266" s="41">
        <f t="shared" si="86"/>
        <v>0</v>
      </c>
      <c r="L2266" s="1">
        <v>0</v>
      </c>
    </row>
    <row r="2267" spans="1:12">
      <c r="B2267" s="2">
        <v>26</v>
      </c>
      <c r="C2267" s="5"/>
      <c r="D2267" s="18">
        <v>0</v>
      </c>
      <c r="E2267" s="22">
        <v>0</v>
      </c>
      <c r="F2267" s="22">
        <v>0</v>
      </c>
      <c r="G2267" s="22">
        <v>0</v>
      </c>
      <c r="H2267" s="22">
        <v>0</v>
      </c>
      <c r="I2267" s="22">
        <v>0</v>
      </c>
      <c r="J2267" s="22">
        <v>0</v>
      </c>
      <c r="K2267" s="41">
        <f t="shared" si="86"/>
        <v>0</v>
      </c>
      <c r="L2267" s="1">
        <v>0</v>
      </c>
    </row>
    <row r="2268" spans="1:12">
      <c r="B2268" s="2">
        <v>26</v>
      </c>
      <c r="C2268" s="5"/>
      <c r="D2268" s="18">
        <v>0</v>
      </c>
      <c r="E2268" s="22">
        <v>0</v>
      </c>
      <c r="F2268" s="22">
        <v>0</v>
      </c>
      <c r="G2268" s="22">
        <v>0</v>
      </c>
      <c r="H2268" s="22">
        <v>0</v>
      </c>
      <c r="I2268" s="22">
        <v>0</v>
      </c>
      <c r="J2268" s="22">
        <v>0</v>
      </c>
      <c r="K2268" s="41">
        <f t="shared" si="86"/>
        <v>0</v>
      </c>
      <c r="L2268" s="1">
        <v>0</v>
      </c>
    </row>
    <row r="2269" spans="1:12">
      <c r="B2269" s="2">
        <v>26</v>
      </c>
      <c r="C2269" s="5"/>
      <c r="D2269" s="18">
        <v>0</v>
      </c>
      <c r="E2269" s="22">
        <v>0</v>
      </c>
      <c r="F2269" s="22">
        <v>0</v>
      </c>
      <c r="G2269" s="22">
        <v>0</v>
      </c>
      <c r="H2269" s="22">
        <v>0</v>
      </c>
      <c r="I2269" s="22">
        <v>0</v>
      </c>
      <c r="J2269" s="22">
        <v>0</v>
      </c>
      <c r="K2269" s="41">
        <f t="shared" si="86"/>
        <v>0</v>
      </c>
      <c r="L2269" s="1">
        <v>0</v>
      </c>
    </row>
    <row r="2270" spans="1:12">
      <c r="B2270" s="2">
        <v>26</v>
      </c>
      <c r="C2270" s="5"/>
      <c r="D2270" s="18">
        <v>0</v>
      </c>
      <c r="E2270" s="22">
        <v>0</v>
      </c>
      <c r="F2270" s="22">
        <v>0</v>
      </c>
      <c r="G2270" s="22">
        <v>0</v>
      </c>
      <c r="H2270" s="22">
        <v>0</v>
      </c>
      <c r="I2270" s="22">
        <v>0</v>
      </c>
      <c r="J2270" s="22">
        <v>0</v>
      </c>
      <c r="K2270" s="41">
        <f t="shared" si="86"/>
        <v>0</v>
      </c>
      <c r="L2270" s="1">
        <v>0</v>
      </c>
    </row>
    <row r="2271" spans="1:12">
      <c r="B2271" s="2">
        <v>26</v>
      </c>
      <c r="C2271" s="5"/>
      <c r="D2271" s="18">
        <v>0</v>
      </c>
      <c r="E2271" s="22">
        <v>0</v>
      </c>
      <c r="F2271" s="22">
        <v>0</v>
      </c>
      <c r="G2271" s="22">
        <v>0</v>
      </c>
      <c r="H2271" s="22">
        <v>0</v>
      </c>
      <c r="I2271" s="22">
        <v>0</v>
      </c>
      <c r="J2271" s="22">
        <v>0</v>
      </c>
      <c r="K2271" s="41">
        <f t="shared" si="86"/>
        <v>0</v>
      </c>
      <c r="L2271" s="1">
        <v>0</v>
      </c>
    </row>
    <row r="2272" spans="1:12">
      <c r="B2272" s="2">
        <v>26</v>
      </c>
      <c r="C2272" s="5"/>
      <c r="D2272" s="18">
        <v>0</v>
      </c>
      <c r="E2272" s="22">
        <v>0</v>
      </c>
      <c r="F2272" s="22">
        <v>0</v>
      </c>
      <c r="G2272" s="22">
        <v>0</v>
      </c>
      <c r="H2272" s="22">
        <v>0</v>
      </c>
      <c r="I2272" s="22">
        <v>0</v>
      </c>
      <c r="J2272" s="22">
        <v>0</v>
      </c>
      <c r="K2272" s="41">
        <f t="shared" si="86"/>
        <v>0</v>
      </c>
      <c r="L2272" s="1">
        <v>0</v>
      </c>
    </row>
    <row r="2273" spans="2:12">
      <c r="B2273" s="2">
        <v>26</v>
      </c>
      <c r="C2273" s="5"/>
      <c r="D2273" s="18">
        <v>0</v>
      </c>
      <c r="E2273" s="22">
        <v>0</v>
      </c>
      <c r="F2273" s="22">
        <v>0</v>
      </c>
      <c r="G2273" s="22">
        <v>0</v>
      </c>
      <c r="H2273" s="22">
        <v>0</v>
      </c>
      <c r="I2273" s="22">
        <v>0</v>
      </c>
      <c r="J2273" s="22">
        <v>0</v>
      </c>
      <c r="K2273" s="41">
        <f t="shared" si="86"/>
        <v>0</v>
      </c>
      <c r="L2273" s="1">
        <v>0</v>
      </c>
    </row>
    <row r="2274" spans="2:12">
      <c r="B2274" s="2">
        <v>26</v>
      </c>
      <c r="C2274" s="5"/>
      <c r="D2274" s="18">
        <v>0</v>
      </c>
      <c r="E2274" s="22">
        <v>0</v>
      </c>
      <c r="F2274" s="22">
        <v>0</v>
      </c>
      <c r="G2274" s="22">
        <v>0</v>
      </c>
      <c r="H2274" s="22">
        <v>0</v>
      </c>
      <c r="I2274" s="22">
        <v>0</v>
      </c>
      <c r="J2274" s="22">
        <v>0</v>
      </c>
      <c r="K2274" s="41">
        <f t="shared" ref="K2274:K2337" si="88">SUM(E2274:J2274)</f>
        <v>0</v>
      </c>
      <c r="L2274" s="1">
        <v>0</v>
      </c>
    </row>
    <row r="2275" spans="2:12">
      <c r="B2275" s="2">
        <v>26</v>
      </c>
      <c r="C2275" s="5"/>
      <c r="D2275" s="18">
        <v>0</v>
      </c>
      <c r="E2275" s="22">
        <v>0</v>
      </c>
      <c r="F2275" s="22">
        <v>0</v>
      </c>
      <c r="G2275" s="22">
        <v>0</v>
      </c>
      <c r="H2275" s="22">
        <v>0</v>
      </c>
      <c r="I2275" s="22">
        <v>0</v>
      </c>
      <c r="J2275" s="22">
        <v>0</v>
      </c>
      <c r="K2275" s="41">
        <f t="shared" si="88"/>
        <v>0</v>
      </c>
      <c r="L2275" s="1">
        <v>0</v>
      </c>
    </row>
    <row r="2276" spans="2:12">
      <c r="B2276" s="2">
        <v>26</v>
      </c>
      <c r="C2276" s="5"/>
      <c r="D2276" s="18">
        <v>0</v>
      </c>
      <c r="E2276" s="22">
        <v>0</v>
      </c>
      <c r="F2276" s="22">
        <v>0</v>
      </c>
      <c r="G2276" s="22">
        <v>0</v>
      </c>
      <c r="H2276" s="22">
        <v>0</v>
      </c>
      <c r="I2276" s="22">
        <v>0</v>
      </c>
      <c r="J2276" s="22">
        <v>0</v>
      </c>
      <c r="K2276" s="41">
        <f t="shared" si="88"/>
        <v>0</v>
      </c>
      <c r="L2276" s="1">
        <v>0</v>
      </c>
    </row>
    <row r="2277" spans="2:12">
      <c r="B2277" s="2">
        <v>26</v>
      </c>
      <c r="C2277" s="5"/>
      <c r="D2277" s="18">
        <v>0</v>
      </c>
      <c r="E2277" s="22">
        <v>0</v>
      </c>
      <c r="F2277" s="22">
        <v>0</v>
      </c>
      <c r="G2277" s="22">
        <v>0</v>
      </c>
      <c r="H2277" s="22">
        <v>0</v>
      </c>
      <c r="I2277" s="22">
        <v>0</v>
      </c>
      <c r="J2277" s="22">
        <v>0</v>
      </c>
      <c r="K2277" s="41">
        <f t="shared" si="88"/>
        <v>0</v>
      </c>
      <c r="L2277" s="1">
        <v>0</v>
      </c>
    </row>
    <row r="2278" spans="2:12">
      <c r="B2278" s="2">
        <v>26</v>
      </c>
      <c r="C2278" s="5"/>
      <c r="D2278" s="18">
        <v>0</v>
      </c>
      <c r="E2278" s="22">
        <v>0</v>
      </c>
      <c r="F2278" s="22">
        <v>0</v>
      </c>
      <c r="G2278" s="22">
        <v>0</v>
      </c>
      <c r="H2278" s="22">
        <v>0</v>
      </c>
      <c r="I2278" s="22">
        <v>0</v>
      </c>
      <c r="J2278" s="22">
        <v>0</v>
      </c>
      <c r="K2278" s="41">
        <f t="shared" si="88"/>
        <v>0</v>
      </c>
      <c r="L2278" s="1">
        <v>0</v>
      </c>
    </row>
    <row r="2279" spans="2:12">
      <c r="B2279" s="2">
        <v>26</v>
      </c>
      <c r="C2279" s="5"/>
      <c r="D2279" s="18">
        <v>0</v>
      </c>
      <c r="E2279" s="22">
        <v>0</v>
      </c>
      <c r="F2279" s="22">
        <v>0</v>
      </c>
      <c r="G2279" s="22">
        <v>0</v>
      </c>
      <c r="H2279" s="22">
        <v>0</v>
      </c>
      <c r="I2279" s="22">
        <v>0</v>
      </c>
      <c r="J2279" s="22">
        <v>0</v>
      </c>
      <c r="K2279" s="41">
        <f t="shared" si="88"/>
        <v>0</v>
      </c>
      <c r="L2279" s="1">
        <v>0</v>
      </c>
    </row>
    <row r="2280" spans="2:12">
      <c r="B2280" s="2">
        <v>26</v>
      </c>
      <c r="C2280" s="5"/>
      <c r="D2280" s="18">
        <v>0</v>
      </c>
      <c r="E2280" s="22">
        <v>0</v>
      </c>
      <c r="F2280" s="22">
        <v>0</v>
      </c>
      <c r="G2280" s="22">
        <v>0</v>
      </c>
      <c r="H2280" s="22">
        <v>0</v>
      </c>
      <c r="I2280" s="22">
        <v>0</v>
      </c>
      <c r="J2280" s="22">
        <v>0</v>
      </c>
      <c r="K2280" s="41">
        <f t="shared" si="88"/>
        <v>0</v>
      </c>
      <c r="L2280" s="1">
        <v>0</v>
      </c>
    </row>
    <row r="2281" spans="2:12">
      <c r="B2281" s="2">
        <v>26</v>
      </c>
      <c r="C2281" s="5"/>
      <c r="D2281" s="18">
        <v>0</v>
      </c>
      <c r="E2281" s="22">
        <v>0</v>
      </c>
      <c r="F2281" s="22">
        <v>0</v>
      </c>
      <c r="G2281" s="22">
        <v>0</v>
      </c>
      <c r="H2281" s="22">
        <v>0</v>
      </c>
      <c r="I2281" s="22">
        <v>0</v>
      </c>
      <c r="J2281" s="22">
        <v>0</v>
      </c>
      <c r="K2281" s="41">
        <f t="shared" si="88"/>
        <v>0</v>
      </c>
      <c r="L2281" s="1">
        <v>0</v>
      </c>
    </row>
    <row r="2282" spans="2:12">
      <c r="B2282" s="2">
        <v>26</v>
      </c>
      <c r="C2282" s="5"/>
      <c r="D2282" s="18">
        <v>0</v>
      </c>
      <c r="E2282" s="22">
        <v>0</v>
      </c>
      <c r="F2282" s="22">
        <v>0</v>
      </c>
      <c r="G2282" s="22">
        <v>0</v>
      </c>
      <c r="H2282" s="22">
        <v>0</v>
      </c>
      <c r="I2282" s="22">
        <v>0</v>
      </c>
      <c r="J2282" s="22">
        <v>0</v>
      </c>
      <c r="K2282" s="41">
        <f t="shared" si="88"/>
        <v>0</v>
      </c>
      <c r="L2282" s="1">
        <v>0</v>
      </c>
    </row>
    <row r="2283" spans="2:12">
      <c r="B2283" s="2">
        <v>26</v>
      </c>
      <c r="C2283" s="5"/>
      <c r="D2283" s="18">
        <v>0</v>
      </c>
      <c r="E2283" s="22">
        <v>0</v>
      </c>
      <c r="F2283" s="22">
        <v>0</v>
      </c>
      <c r="G2283" s="22">
        <v>0</v>
      </c>
      <c r="H2283" s="22">
        <v>0</v>
      </c>
      <c r="I2283" s="22">
        <v>0</v>
      </c>
      <c r="J2283" s="22">
        <v>0</v>
      </c>
      <c r="K2283" s="41">
        <f t="shared" si="88"/>
        <v>0</v>
      </c>
      <c r="L2283" s="1">
        <v>0</v>
      </c>
    </row>
    <row r="2284" spans="2:12">
      <c r="B2284" s="2">
        <v>26</v>
      </c>
      <c r="C2284" s="5"/>
      <c r="D2284" s="18">
        <v>0</v>
      </c>
      <c r="E2284" s="22">
        <v>0</v>
      </c>
      <c r="F2284" s="22">
        <v>0</v>
      </c>
      <c r="G2284" s="22">
        <v>0</v>
      </c>
      <c r="H2284" s="22">
        <v>0</v>
      </c>
      <c r="I2284" s="22">
        <v>0</v>
      </c>
      <c r="J2284" s="22">
        <v>0</v>
      </c>
      <c r="K2284" s="41">
        <f t="shared" si="88"/>
        <v>0</v>
      </c>
      <c r="L2284" s="1">
        <v>0</v>
      </c>
    </row>
    <row r="2285" spans="2:12">
      <c r="B2285" s="2">
        <v>26</v>
      </c>
      <c r="C2285" s="5"/>
      <c r="D2285" s="18">
        <v>0</v>
      </c>
      <c r="E2285" s="22">
        <v>0</v>
      </c>
      <c r="F2285" s="22">
        <v>0</v>
      </c>
      <c r="G2285" s="22">
        <v>0</v>
      </c>
      <c r="H2285" s="22">
        <v>0</v>
      </c>
      <c r="I2285" s="22">
        <v>0</v>
      </c>
      <c r="J2285" s="22">
        <v>0</v>
      </c>
      <c r="K2285" s="41">
        <f t="shared" si="88"/>
        <v>0</v>
      </c>
      <c r="L2285" s="1">
        <v>0</v>
      </c>
    </row>
    <row r="2286" spans="2:12">
      <c r="B2286" s="2">
        <v>26</v>
      </c>
      <c r="C2286" s="5"/>
      <c r="D2286" s="18">
        <v>0</v>
      </c>
      <c r="E2286" s="22">
        <v>0</v>
      </c>
      <c r="F2286" s="22">
        <v>0</v>
      </c>
      <c r="G2286" s="22">
        <v>0</v>
      </c>
      <c r="H2286" s="22">
        <v>0</v>
      </c>
      <c r="I2286" s="22">
        <v>0</v>
      </c>
      <c r="J2286" s="22">
        <v>0</v>
      </c>
      <c r="K2286" s="41">
        <f t="shared" si="88"/>
        <v>0</v>
      </c>
      <c r="L2286" s="1">
        <v>0</v>
      </c>
    </row>
    <row r="2287" spans="2:12">
      <c r="B2287" s="2">
        <v>26</v>
      </c>
      <c r="C2287" s="5"/>
      <c r="D2287" s="18">
        <v>0</v>
      </c>
      <c r="E2287" s="22">
        <v>0</v>
      </c>
      <c r="F2287" s="22">
        <v>0</v>
      </c>
      <c r="G2287" s="22">
        <v>0</v>
      </c>
      <c r="H2287" s="22">
        <v>0</v>
      </c>
      <c r="I2287" s="22">
        <v>0</v>
      </c>
      <c r="J2287" s="22">
        <v>0</v>
      </c>
      <c r="K2287" s="41">
        <f t="shared" si="88"/>
        <v>0</v>
      </c>
      <c r="L2287" s="1">
        <v>0</v>
      </c>
    </row>
    <row r="2288" spans="2:12">
      <c r="B2288" s="2">
        <v>26</v>
      </c>
      <c r="C2288" s="5"/>
      <c r="D2288" s="18">
        <v>0</v>
      </c>
      <c r="E2288" s="22">
        <v>0</v>
      </c>
      <c r="F2288" s="22">
        <v>0</v>
      </c>
      <c r="G2288" s="22">
        <v>0</v>
      </c>
      <c r="H2288" s="22">
        <v>0</v>
      </c>
      <c r="I2288" s="22">
        <v>0</v>
      </c>
      <c r="J2288" s="22">
        <v>0</v>
      </c>
      <c r="K2288" s="41">
        <f t="shared" si="88"/>
        <v>0</v>
      </c>
      <c r="L2288" s="1">
        <v>0</v>
      </c>
    </row>
    <row r="2289" spans="2:12">
      <c r="B2289" s="2">
        <v>26</v>
      </c>
      <c r="C2289" s="5"/>
      <c r="D2289" s="18">
        <v>0</v>
      </c>
      <c r="E2289" s="22">
        <v>0</v>
      </c>
      <c r="F2289" s="22">
        <v>0</v>
      </c>
      <c r="G2289" s="22">
        <v>0</v>
      </c>
      <c r="H2289" s="22">
        <v>0</v>
      </c>
      <c r="I2289" s="22">
        <v>0</v>
      </c>
      <c r="J2289" s="22">
        <v>0</v>
      </c>
      <c r="K2289" s="41">
        <f t="shared" si="88"/>
        <v>0</v>
      </c>
      <c r="L2289" s="1">
        <v>0</v>
      </c>
    </row>
    <row r="2290" spans="2:12">
      <c r="B2290" s="2">
        <v>26</v>
      </c>
      <c r="C2290" s="5"/>
      <c r="D2290" s="18">
        <v>0</v>
      </c>
      <c r="E2290" s="22">
        <v>0</v>
      </c>
      <c r="F2290" s="22">
        <v>0</v>
      </c>
      <c r="G2290" s="22">
        <v>0</v>
      </c>
      <c r="H2290" s="22">
        <v>0</v>
      </c>
      <c r="I2290" s="22">
        <v>0</v>
      </c>
      <c r="J2290" s="22">
        <v>0</v>
      </c>
      <c r="K2290" s="41">
        <f t="shared" si="88"/>
        <v>0</v>
      </c>
      <c r="L2290" s="1">
        <v>0</v>
      </c>
    </row>
    <row r="2291" spans="2:12">
      <c r="B2291" s="2">
        <v>26</v>
      </c>
      <c r="C2291" s="5"/>
      <c r="D2291" s="18">
        <v>0</v>
      </c>
      <c r="E2291" s="22">
        <v>0</v>
      </c>
      <c r="F2291" s="22">
        <v>0</v>
      </c>
      <c r="G2291" s="22">
        <v>0</v>
      </c>
      <c r="H2291" s="22">
        <v>0</v>
      </c>
      <c r="I2291" s="22">
        <v>0</v>
      </c>
      <c r="J2291" s="22">
        <v>0</v>
      </c>
      <c r="K2291" s="41">
        <f t="shared" si="88"/>
        <v>0</v>
      </c>
      <c r="L2291" s="1">
        <v>0</v>
      </c>
    </row>
    <row r="2292" spans="2:12">
      <c r="B2292" s="2">
        <v>26</v>
      </c>
      <c r="C2292" s="5"/>
      <c r="D2292" s="18">
        <v>0</v>
      </c>
      <c r="E2292" s="22">
        <v>0</v>
      </c>
      <c r="F2292" s="22">
        <v>0</v>
      </c>
      <c r="G2292" s="22">
        <v>0</v>
      </c>
      <c r="H2292" s="22">
        <v>0</v>
      </c>
      <c r="I2292" s="22">
        <v>0</v>
      </c>
      <c r="J2292" s="22">
        <v>0</v>
      </c>
      <c r="K2292" s="41">
        <f t="shared" si="88"/>
        <v>0</v>
      </c>
      <c r="L2292" s="1">
        <v>0</v>
      </c>
    </row>
    <row r="2293" spans="2:12">
      <c r="B2293" s="2">
        <v>26</v>
      </c>
      <c r="C2293" s="5"/>
      <c r="D2293" s="18">
        <v>0</v>
      </c>
      <c r="E2293" s="22">
        <v>0</v>
      </c>
      <c r="F2293" s="22">
        <v>0</v>
      </c>
      <c r="G2293" s="22">
        <v>0</v>
      </c>
      <c r="H2293" s="22">
        <v>0</v>
      </c>
      <c r="I2293" s="22">
        <v>0</v>
      </c>
      <c r="J2293" s="22">
        <v>0</v>
      </c>
      <c r="K2293" s="41">
        <f t="shared" si="88"/>
        <v>0</v>
      </c>
      <c r="L2293" s="1">
        <v>0</v>
      </c>
    </row>
    <row r="2294" spans="2:12">
      <c r="B2294" s="2">
        <v>26</v>
      </c>
      <c r="C2294" s="5"/>
      <c r="D2294" s="18">
        <v>0</v>
      </c>
      <c r="E2294" s="22">
        <v>0</v>
      </c>
      <c r="F2294" s="22">
        <v>0</v>
      </c>
      <c r="G2294" s="22">
        <v>0</v>
      </c>
      <c r="H2294" s="22">
        <v>0</v>
      </c>
      <c r="I2294" s="22">
        <v>0</v>
      </c>
      <c r="J2294" s="22">
        <v>0</v>
      </c>
      <c r="K2294" s="41">
        <f t="shared" si="88"/>
        <v>0</v>
      </c>
      <c r="L2294" s="1">
        <v>0</v>
      </c>
    </row>
    <row r="2295" spans="2:12">
      <c r="B2295" s="2">
        <v>26</v>
      </c>
      <c r="C2295" s="5"/>
      <c r="D2295" s="18">
        <v>0</v>
      </c>
      <c r="E2295" s="22">
        <v>0</v>
      </c>
      <c r="F2295" s="22">
        <v>0</v>
      </c>
      <c r="G2295" s="22">
        <v>0</v>
      </c>
      <c r="H2295" s="22">
        <v>0</v>
      </c>
      <c r="I2295" s="22">
        <v>0</v>
      </c>
      <c r="J2295" s="22">
        <v>0</v>
      </c>
      <c r="K2295" s="41">
        <f t="shared" si="88"/>
        <v>0</v>
      </c>
      <c r="L2295" s="1">
        <v>0</v>
      </c>
    </row>
    <row r="2296" spans="2:12">
      <c r="B2296" s="2">
        <v>26</v>
      </c>
      <c r="C2296" s="5"/>
      <c r="D2296" s="18">
        <v>0</v>
      </c>
      <c r="E2296" s="22">
        <v>0</v>
      </c>
      <c r="F2296" s="22">
        <v>0</v>
      </c>
      <c r="G2296" s="22">
        <v>0</v>
      </c>
      <c r="H2296" s="22">
        <v>0</v>
      </c>
      <c r="I2296" s="22">
        <v>0</v>
      </c>
      <c r="J2296" s="22">
        <v>0</v>
      </c>
      <c r="K2296" s="41">
        <f t="shared" si="88"/>
        <v>0</v>
      </c>
      <c r="L2296" s="1">
        <v>0</v>
      </c>
    </row>
    <row r="2297" spans="2:12">
      <c r="B2297" s="2">
        <v>26</v>
      </c>
      <c r="C2297" s="5"/>
      <c r="D2297" s="18">
        <v>0</v>
      </c>
      <c r="E2297" s="22">
        <v>0</v>
      </c>
      <c r="F2297" s="22">
        <v>0</v>
      </c>
      <c r="G2297" s="22">
        <v>0</v>
      </c>
      <c r="H2297" s="22">
        <v>0</v>
      </c>
      <c r="I2297" s="22">
        <v>0</v>
      </c>
      <c r="J2297" s="22">
        <v>0</v>
      </c>
      <c r="K2297" s="41">
        <f t="shared" si="88"/>
        <v>0</v>
      </c>
      <c r="L2297" s="1">
        <v>0</v>
      </c>
    </row>
    <row r="2298" spans="2:12">
      <c r="B2298" s="2">
        <v>26</v>
      </c>
      <c r="C2298" s="5"/>
      <c r="D2298" s="18">
        <v>0</v>
      </c>
      <c r="E2298" s="22">
        <v>0</v>
      </c>
      <c r="F2298" s="22">
        <v>0</v>
      </c>
      <c r="G2298" s="22">
        <v>0</v>
      </c>
      <c r="H2298" s="22">
        <v>0</v>
      </c>
      <c r="I2298" s="22">
        <v>0</v>
      </c>
      <c r="J2298" s="22">
        <v>0</v>
      </c>
      <c r="K2298" s="41">
        <f t="shared" si="88"/>
        <v>0</v>
      </c>
      <c r="L2298" s="1">
        <v>0</v>
      </c>
    </row>
    <row r="2299" spans="2:12">
      <c r="B2299" s="2">
        <v>26</v>
      </c>
      <c r="C2299" s="5"/>
      <c r="D2299" s="18">
        <v>0</v>
      </c>
      <c r="E2299" s="22">
        <v>0</v>
      </c>
      <c r="F2299" s="22">
        <v>0</v>
      </c>
      <c r="G2299" s="22">
        <v>0</v>
      </c>
      <c r="H2299" s="22">
        <v>0</v>
      </c>
      <c r="I2299" s="22">
        <v>0</v>
      </c>
      <c r="J2299" s="22">
        <v>0</v>
      </c>
      <c r="K2299" s="41">
        <f t="shared" si="88"/>
        <v>0</v>
      </c>
      <c r="L2299" s="1">
        <v>0</v>
      </c>
    </row>
    <row r="2300" spans="2:12">
      <c r="B2300" s="2">
        <v>26</v>
      </c>
      <c r="C2300" s="5"/>
      <c r="D2300" s="18">
        <v>0</v>
      </c>
      <c r="E2300" s="22">
        <v>0</v>
      </c>
      <c r="F2300" s="22">
        <v>0</v>
      </c>
      <c r="G2300" s="22">
        <v>0</v>
      </c>
      <c r="H2300" s="22">
        <v>0</v>
      </c>
      <c r="I2300" s="22">
        <v>0</v>
      </c>
      <c r="J2300" s="22">
        <v>0</v>
      </c>
      <c r="K2300" s="41">
        <f t="shared" si="88"/>
        <v>0</v>
      </c>
      <c r="L2300" s="1">
        <v>0</v>
      </c>
    </row>
    <row r="2301" spans="2:12">
      <c r="B2301" s="2">
        <v>26</v>
      </c>
      <c r="C2301" s="5"/>
      <c r="D2301" s="18">
        <v>0</v>
      </c>
      <c r="E2301" s="22">
        <v>0</v>
      </c>
      <c r="F2301" s="22">
        <v>0</v>
      </c>
      <c r="G2301" s="22">
        <v>0</v>
      </c>
      <c r="H2301" s="22">
        <v>0</v>
      </c>
      <c r="I2301" s="22">
        <v>0</v>
      </c>
      <c r="J2301" s="22">
        <v>0</v>
      </c>
      <c r="K2301" s="41">
        <f t="shared" si="88"/>
        <v>0</v>
      </c>
      <c r="L2301" s="1">
        <v>0</v>
      </c>
    </row>
    <row r="2302" spans="2:12">
      <c r="B2302" s="2">
        <v>26</v>
      </c>
      <c r="C2302" s="5"/>
      <c r="D2302" s="18">
        <v>0</v>
      </c>
      <c r="E2302" s="22">
        <v>0</v>
      </c>
      <c r="F2302" s="22">
        <v>0</v>
      </c>
      <c r="G2302" s="22">
        <v>0</v>
      </c>
      <c r="H2302" s="22">
        <v>0</v>
      </c>
      <c r="I2302" s="22">
        <v>0</v>
      </c>
      <c r="J2302" s="22">
        <v>0</v>
      </c>
      <c r="K2302" s="41">
        <f t="shared" si="88"/>
        <v>0</v>
      </c>
      <c r="L2302" s="1">
        <v>0</v>
      </c>
    </row>
    <row r="2303" spans="2:12">
      <c r="B2303" s="2">
        <v>26</v>
      </c>
      <c r="C2303" s="5"/>
      <c r="D2303" s="18">
        <v>0</v>
      </c>
      <c r="E2303" s="22">
        <v>0</v>
      </c>
      <c r="F2303" s="22">
        <v>0</v>
      </c>
      <c r="G2303" s="22">
        <v>0</v>
      </c>
      <c r="H2303" s="22">
        <v>0</v>
      </c>
      <c r="I2303" s="22">
        <v>0</v>
      </c>
      <c r="J2303" s="22">
        <v>0</v>
      </c>
      <c r="K2303" s="41">
        <f t="shared" si="88"/>
        <v>0</v>
      </c>
      <c r="L2303" s="1">
        <v>0</v>
      </c>
    </row>
    <row r="2304" spans="2:12">
      <c r="B2304" s="2">
        <v>26</v>
      </c>
      <c r="C2304" s="5"/>
      <c r="D2304" s="18">
        <v>0</v>
      </c>
      <c r="E2304" s="22">
        <v>0</v>
      </c>
      <c r="F2304" s="22">
        <v>0</v>
      </c>
      <c r="G2304" s="22">
        <v>0</v>
      </c>
      <c r="H2304" s="22">
        <v>0</v>
      </c>
      <c r="I2304" s="22">
        <v>0</v>
      </c>
      <c r="J2304" s="22">
        <v>0</v>
      </c>
      <c r="K2304" s="41">
        <f t="shared" si="88"/>
        <v>0</v>
      </c>
      <c r="L2304" s="1">
        <v>0</v>
      </c>
    </row>
    <row r="2305" spans="2:12">
      <c r="B2305" s="2">
        <v>26</v>
      </c>
      <c r="C2305" s="5"/>
      <c r="D2305" s="18">
        <v>0</v>
      </c>
      <c r="E2305" s="22">
        <v>0</v>
      </c>
      <c r="F2305" s="22">
        <v>0</v>
      </c>
      <c r="G2305" s="22">
        <v>0</v>
      </c>
      <c r="H2305" s="22">
        <v>0</v>
      </c>
      <c r="I2305" s="22">
        <v>0</v>
      </c>
      <c r="J2305" s="22">
        <v>0</v>
      </c>
      <c r="K2305" s="41">
        <f t="shared" si="88"/>
        <v>0</v>
      </c>
      <c r="L2305" s="1">
        <v>0</v>
      </c>
    </row>
    <row r="2306" spans="2:12">
      <c r="B2306" s="2">
        <v>26</v>
      </c>
      <c r="C2306" s="5"/>
      <c r="D2306" s="18">
        <v>0</v>
      </c>
      <c r="E2306" s="22">
        <v>0</v>
      </c>
      <c r="F2306" s="22">
        <v>0</v>
      </c>
      <c r="G2306" s="22">
        <v>0</v>
      </c>
      <c r="H2306" s="22">
        <v>0</v>
      </c>
      <c r="I2306" s="22">
        <v>0</v>
      </c>
      <c r="J2306" s="22">
        <v>0</v>
      </c>
      <c r="K2306" s="41">
        <f t="shared" si="88"/>
        <v>0</v>
      </c>
      <c r="L2306" s="1">
        <v>0</v>
      </c>
    </row>
    <row r="2307" spans="2:12">
      <c r="B2307" s="2">
        <v>26</v>
      </c>
      <c r="C2307" s="5"/>
      <c r="D2307" s="18">
        <v>0</v>
      </c>
      <c r="E2307" s="22">
        <v>0</v>
      </c>
      <c r="F2307" s="22">
        <v>0</v>
      </c>
      <c r="G2307" s="22">
        <v>0</v>
      </c>
      <c r="H2307" s="22">
        <v>0</v>
      </c>
      <c r="I2307" s="22">
        <v>0</v>
      </c>
      <c r="J2307" s="22">
        <v>0</v>
      </c>
      <c r="K2307" s="41">
        <f t="shared" si="88"/>
        <v>0</v>
      </c>
      <c r="L2307" s="1">
        <v>0</v>
      </c>
    </row>
    <row r="2308" spans="2:12">
      <c r="B2308" s="2">
        <v>26</v>
      </c>
      <c r="C2308" s="5"/>
      <c r="D2308" s="18">
        <v>0</v>
      </c>
      <c r="E2308" s="22">
        <v>0</v>
      </c>
      <c r="F2308" s="22">
        <v>0</v>
      </c>
      <c r="G2308" s="22">
        <v>0</v>
      </c>
      <c r="H2308" s="22">
        <v>0</v>
      </c>
      <c r="I2308" s="22">
        <v>0</v>
      </c>
      <c r="J2308" s="22">
        <v>0</v>
      </c>
      <c r="K2308" s="41">
        <f t="shared" si="88"/>
        <v>0</v>
      </c>
      <c r="L2308" s="1">
        <v>0</v>
      </c>
    </row>
    <row r="2309" spans="2:12">
      <c r="B2309" s="2">
        <v>26</v>
      </c>
      <c r="C2309" s="5"/>
      <c r="D2309" s="18">
        <v>0</v>
      </c>
      <c r="E2309" s="22">
        <v>0</v>
      </c>
      <c r="F2309" s="22">
        <v>0</v>
      </c>
      <c r="G2309" s="22">
        <v>0</v>
      </c>
      <c r="H2309" s="22">
        <v>0</v>
      </c>
      <c r="I2309" s="22">
        <v>0</v>
      </c>
      <c r="J2309" s="22">
        <v>0</v>
      </c>
      <c r="K2309" s="41">
        <f t="shared" si="88"/>
        <v>0</v>
      </c>
      <c r="L2309" s="1">
        <v>0</v>
      </c>
    </row>
    <row r="2310" spans="2:12">
      <c r="B2310" s="2">
        <v>26</v>
      </c>
      <c r="C2310" s="5"/>
      <c r="D2310" s="18">
        <v>0</v>
      </c>
      <c r="E2310" s="22">
        <v>0</v>
      </c>
      <c r="F2310" s="22">
        <v>0</v>
      </c>
      <c r="G2310" s="22">
        <v>0</v>
      </c>
      <c r="H2310" s="22">
        <v>0</v>
      </c>
      <c r="I2310" s="22">
        <v>0</v>
      </c>
      <c r="J2310" s="22">
        <v>0</v>
      </c>
      <c r="K2310" s="41">
        <f t="shared" si="88"/>
        <v>0</v>
      </c>
      <c r="L2310" s="1">
        <v>0</v>
      </c>
    </row>
    <row r="2311" spans="2:12">
      <c r="B2311" s="2">
        <v>26</v>
      </c>
      <c r="C2311" s="5"/>
      <c r="D2311" s="18">
        <v>0</v>
      </c>
      <c r="E2311" s="22">
        <v>0</v>
      </c>
      <c r="F2311" s="22">
        <v>0</v>
      </c>
      <c r="G2311" s="22">
        <v>0</v>
      </c>
      <c r="H2311" s="22">
        <v>0</v>
      </c>
      <c r="I2311" s="22">
        <v>0</v>
      </c>
      <c r="J2311" s="22">
        <v>0</v>
      </c>
      <c r="K2311" s="41">
        <f t="shared" si="88"/>
        <v>0</v>
      </c>
      <c r="L2311" s="1">
        <v>0</v>
      </c>
    </row>
    <row r="2312" spans="2:12">
      <c r="B2312" s="2">
        <v>26</v>
      </c>
      <c r="C2312" s="5"/>
      <c r="D2312" s="18">
        <v>0</v>
      </c>
      <c r="E2312" s="22">
        <v>0</v>
      </c>
      <c r="F2312" s="22">
        <v>0</v>
      </c>
      <c r="G2312" s="22">
        <v>0</v>
      </c>
      <c r="H2312" s="22">
        <v>0</v>
      </c>
      <c r="I2312" s="22">
        <v>0</v>
      </c>
      <c r="J2312" s="22">
        <v>0</v>
      </c>
      <c r="K2312" s="41">
        <f t="shared" si="88"/>
        <v>0</v>
      </c>
      <c r="L2312" s="1">
        <v>0</v>
      </c>
    </row>
    <row r="2313" spans="2:12">
      <c r="B2313" s="2">
        <v>26</v>
      </c>
      <c r="C2313" s="5"/>
      <c r="D2313" s="18">
        <v>0</v>
      </c>
      <c r="E2313" s="22">
        <v>0</v>
      </c>
      <c r="F2313" s="22">
        <v>0</v>
      </c>
      <c r="G2313" s="22">
        <v>0</v>
      </c>
      <c r="H2313" s="22">
        <v>0</v>
      </c>
      <c r="I2313" s="22">
        <v>0</v>
      </c>
      <c r="J2313" s="22">
        <v>0</v>
      </c>
      <c r="K2313" s="41">
        <f t="shared" si="88"/>
        <v>0</v>
      </c>
      <c r="L2313" s="1">
        <v>0</v>
      </c>
    </row>
    <row r="2314" spans="2:12">
      <c r="B2314" s="2">
        <v>26</v>
      </c>
      <c r="C2314" s="5"/>
      <c r="D2314" s="18">
        <v>0</v>
      </c>
      <c r="E2314" s="22">
        <v>0</v>
      </c>
      <c r="F2314" s="22">
        <v>0</v>
      </c>
      <c r="G2314" s="22">
        <v>0</v>
      </c>
      <c r="H2314" s="22">
        <v>0</v>
      </c>
      <c r="I2314" s="22">
        <v>0</v>
      </c>
      <c r="J2314" s="22">
        <v>0</v>
      </c>
      <c r="K2314" s="41">
        <f t="shared" si="88"/>
        <v>0</v>
      </c>
      <c r="L2314" s="1">
        <v>0</v>
      </c>
    </row>
    <row r="2315" spans="2:12">
      <c r="B2315" s="2">
        <v>26</v>
      </c>
      <c r="C2315" s="5"/>
      <c r="D2315" s="18">
        <v>0</v>
      </c>
      <c r="E2315" s="22">
        <v>0</v>
      </c>
      <c r="F2315" s="22">
        <v>0</v>
      </c>
      <c r="G2315" s="22">
        <v>0</v>
      </c>
      <c r="H2315" s="22">
        <v>0</v>
      </c>
      <c r="I2315" s="22">
        <v>0</v>
      </c>
      <c r="J2315" s="22">
        <v>0</v>
      </c>
      <c r="K2315" s="41">
        <f t="shared" si="88"/>
        <v>0</v>
      </c>
      <c r="L2315" s="1">
        <v>0</v>
      </c>
    </row>
    <row r="2316" spans="2:12">
      <c r="B2316" s="2">
        <v>26</v>
      </c>
      <c r="C2316" s="5"/>
      <c r="D2316" s="18">
        <v>0</v>
      </c>
      <c r="E2316" s="22">
        <v>0</v>
      </c>
      <c r="F2316" s="22">
        <v>0</v>
      </c>
      <c r="G2316" s="22">
        <v>0</v>
      </c>
      <c r="H2316" s="22">
        <v>0</v>
      </c>
      <c r="I2316" s="22">
        <v>0</v>
      </c>
      <c r="J2316" s="22">
        <v>0</v>
      </c>
      <c r="K2316" s="41">
        <f t="shared" si="88"/>
        <v>0</v>
      </c>
      <c r="L2316" s="1">
        <v>0</v>
      </c>
    </row>
    <row r="2317" spans="2:12">
      <c r="B2317" s="2">
        <v>26</v>
      </c>
      <c r="C2317" s="5"/>
      <c r="D2317" s="18">
        <v>0</v>
      </c>
      <c r="E2317" s="22">
        <v>0</v>
      </c>
      <c r="F2317" s="22">
        <v>0</v>
      </c>
      <c r="G2317" s="22">
        <v>0</v>
      </c>
      <c r="H2317" s="22">
        <v>0</v>
      </c>
      <c r="I2317" s="22">
        <v>0</v>
      </c>
      <c r="J2317" s="22">
        <v>0</v>
      </c>
      <c r="K2317" s="41">
        <f t="shared" si="88"/>
        <v>0</v>
      </c>
      <c r="L2317" s="1">
        <v>0</v>
      </c>
    </row>
    <row r="2318" spans="2:12">
      <c r="B2318" s="2">
        <v>26</v>
      </c>
      <c r="C2318" s="5"/>
      <c r="D2318" s="18">
        <v>0</v>
      </c>
      <c r="E2318" s="22">
        <v>0</v>
      </c>
      <c r="F2318" s="22">
        <v>0</v>
      </c>
      <c r="G2318" s="22">
        <v>0</v>
      </c>
      <c r="H2318" s="22">
        <v>0</v>
      </c>
      <c r="I2318" s="22">
        <v>0</v>
      </c>
      <c r="J2318" s="22">
        <v>0</v>
      </c>
      <c r="K2318" s="41">
        <f t="shared" si="88"/>
        <v>0</v>
      </c>
      <c r="L2318" s="1">
        <v>0</v>
      </c>
    </row>
    <row r="2319" spans="2:12">
      <c r="B2319" s="2">
        <v>26</v>
      </c>
      <c r="C2319" s="5"/>
      <c r="D2319" s="18">
        <v>0</v>
      </c>
      <c r="E2319" s="22">
        <v>0</v>
      </c>
      <c r="F2319" s="22">
        <v>0</v>
      </c>
      <c r="G2319" s="22">
        <v>0</v>
      </c>
      <c r="H2319" s="22">
        <v>0</v>
      </c>
      <c r="I2319" s="22">
        <v>0</v>
      </c>
      <c r="J2319" s="22">
        <v>0</v>
      </c>
      <c r="K2319" s="41">
        <f t="shared" si="88"/>
        <v>0</v>
      </c>
      <c r="L2319" s="1">
        <v>0</v>
      </c>
    </row>
    <row r="2320" spans="2:12">
      <c r="B2320" s="2">
        <v>26</v>
      </c>
      <c r="C2320" s="5"/>
      <c r="D2320" s="18">
        <v>0</v>
      </c>
      <c r="E2320" s="22">
        <v>0</v>
      </c>
      <c r="F2320" s="22">
        <v>0</v>
      </c>
      <c r="G2320" s="22">
        <v>0</v>
      </c>
      <c r="H2320" s="22">
        <v>0</v>
      </c>
      <c r="I2320" s="22">
        <v>0</v>
      </c>
      <c r="J2320" s="22">
        <v>0</v>
      </c>
      <c r="K2320" s="41">
        <f t="shared" si="88"/>
        <v>0</v>
      </c>
      <c r="L2320" s="1">
        <v>0</v>
      </c>
    </row>
    <row r="2321" spans="2:12">
      <c r="B2321" s="2">
        <v>26</v>
      </c>
      <c r="C2321" s="5"/>
      <c r="D2321" s="18">
        <v>0</v>
      </c>
      <c r="E2321" s="22">
        <v>0</v>
      </c>
      <c r="F2321" s="22">
        <v>0</v>
      </c>
      <c r="G2321" s="22">
        <v>0</v>
      </c>
      <c r="H2321" s="22">
        <v>0</v>
      </c>
      <c r="I2321" s="22">
        <v>0</v>
      </c>
      <c r="J2321" s="22">
        <v>0</v>
      </c>
      <c r="K2321" s="41">
        <f t="shared" si="88"/>
        <v>0</v>
      </c>
      <c r="L2321" s="1">
        <v>0</v>
      </c>
    </row>
    <row r="2322" spans="2:12">
      <c r="B2322" s="2">
        <v>26</v>
      </c>
      <c r="C2322" s="5"/>
      <c r="D2322" s="18">
        <v>0</v>
      </c>
      <c r="E2322" s="22">
        <v>0</v>
      </c>
      <c r="F2322" s="22">
        <v>0</v>
      </c>
      <c r="G2322" s="22">
        <v>0</v>
      </c>
      <c r="H2322" s="22">
        <v>0</v>
      </c>
      <c r="I2322" s="22">
        <v>0</v>
      </c>
      <c r="J2322" s="22">
        <v>0</v>
      </c>
      <c r="K2322" s="41">
        <f t="shared" si="88"/>
        <v>0</v>
      </c>
      <c r="L2322" s="1">
        <v>0</v>
      </c>
    </row>
    <row r="2323" spans="2:12">
      <c r="B2323" s="2">
        <v>26</v>
      </c>
      <c r="C2323" s="5"/>
      <c r="D2323" s="18">
        <v>0</v>
      </c>
      <c r="E2323" s="22">
        <v>0</v>
      </c>
      <c r="F2323" s="22">
        <v>0</v>
      </c>
      <c r="G2323" s="22">
        <v>0</v>
      </c>
      <c r="H2323" s="22">
        <v>0</v>
      </c>
      <c r="I2323" s="22">
        <v>0</v>
      </c>
      <c r="J2323" s="22">
        <v>0</v>
      </c>
      <c r="K2323" s="41">
        <f t="shared" si="88"/>
        <v>0</v>
      </c>
      <c r="L2323" s="1">
        <v>0</v>
      </c>
    </row>
    <row r="2324" spans="2:12">
      <c r="B2324" s="2">
        <v>26</v>
      </c>
      <c r="C2324" s="5"/>
      <c r="D2324" s="18">
        <v>0</v>
      </c>
      <c r="E2324" s="22">
        <v>0</v>
      </c>
      <c r="F2324" s="22">
        <v>0</v>
      </c>
      <c r="G2324" s="22">
        <v>0</v>
      </c>
      <c r="H2324" s="22">
        <v>0</v>
      </c>
      <c r="I2324" s="22">
        <v>0</v>
      </c>
      <c r="J2324" s="22">
        <v>0</v>
      </c>
      <c r="K2324" s="41">
        <f t="shared" si="88"/>
        <v>0</v>
      </c>
      <c r="L2324" s="1">
        <v>0</v>
      </c>
    </row>
    <row r="2325" spans="2:12">
      <c r="B2325" s="2">
        <v>26</v>
      </c>
      <c r="C2325" s="5"/>
      <c r="D2325" s="18">
        <v>0</v>
      </c>
      <c r="E2325" s="22">
        <v>0</v>
      </c>
      <c r="F2325" s="22">
        <v>0</v>
      </c>
      <c r="G2325" s="22">
        <v>0</v>
      </c>
      <c r="H2325" s="22">
        <v>0</v>
      </c>
      <c r="I2325" s="22">
        <v>0</v>
      </c>
      <c r="J2325" s="22">
        <v>0</v>
      </c>
      <c r="K2325" s="41">
        <f t="shared" si="88"/>
        <v>0</v>
      </c>
      <c r="L2325" s="1">
        <v>0</v>
      </c>
    </row>
    <row r="2326" spans="2:12">
      <c r="B2326" s="2">
        <v>26</v>
      </c>
      <c r="C2326" s="5"/>
      <c r="D2326" s="18">
        <v>0</v>
      </c>
      <c r="E2326" s="22">
        <v>0</v>
      </c>
      <c r="F2326" s="22">
        <v>0</v>
      </c>
      <c r="G2326" s="22">
        <v>0</v>
      </c>
      <c r="H2326" s="22">
        <v>0</v>
      </c>
      <c r="I2326" s="22">
        <v>0</v>
      </c>
      <c r="J2326" s="22">
        <v>0</v>
      </c>
      <c r="K2326" s="41">
        <f t="shared" si="88"/>
        <v>0</v>
      </c>
      <c r="L2326" s="1">
        <v>0</v>
      </c>
    </row>
    <row r="2327" spans="2:12">
      <c r="B2327" s="2">
        <v>26</v>
      </c>
      <c r="C2327" s="5"/>
      <c r="D2327" s="18">
        <v>0</v>
      </c>
      <c r="E2327" s="22">
        <v>0</v>
      </c>
      <c r="F2327" s="22">
        <v>0</v>
      </c>
      <c r="G2327" s="22">
        <v>0</v>
      </c>
      <c r="H2327" s="22">
        <v>0</v>
      </c>
      <c r="I2327" s="22">
        <v>0</v>
      </c>
      <c r="J2327" s="22">
        <v>0</v>
      </c>
      <c r="K2327" s="41">
        <f t="shared" si="88"/>
        <v>0</v>
      </c>
      <c r="L2327" s="1">
        <v>0</v>
      </c>
    </row>
    <row r="2328" spans="2:12">
      <c r="B2328" s="2">
        <v>26</v>
      </c>
      <c r="C2328" s="5"/>
      <c r="D2328" s="18"/>
      <c r="E2328" s="22"/>
      <c r="F2328" s="22"/>
      <c r="G2328" s="22"/>
      <c r="H2328" s="22"/>
      <c r="I2328" s="22"/>
      <c r="J2328" s="22"/>
      <c r="K2328" s="41">
        <f t="shared" si="88"/>
        <v>0</v>
      </c>
    </row>
    <row r="2329" spans="2:12">
      <c r="B2329" s="2">
        <v>26</v>
      </c>
      <c r="C2329" s="5"/>
      <c r="D2329" s="30" t="s">
        <v>3891</v>
      </c>
      <c r="E2329" s="42">
        <f t="shared" ref="E2329:K2329" si="89">SUM(E2248:E2328)</f>
        <v>40</v>
      </c>
      <c r="F2329" s="42">
        <f t="shared" si="89"/>
        <v>7.5</v>
      </c>
      <c r="G2329" s="42">
        <f t="shared" si="89"/>
        <v>20</v>
      </c>
      <c r="H2329" s="42">
        <f t="shared" si="89"/>
        <v>5</v>
      </c>
      <c r="I2329" s="42">
        <f t="shared" si="89"/>
        <v>0</v>
      </c>
      <c r="J2329" s="42">
        <f t="shared" si="89"/>
        <v>10</v>
      </c>
      <c r="K2329" s="42">
        <f t="shared" si="89"/>
        <v>82.5</v>
      </c>
    </row>
    <row r="2330" spans="2:12">
      <c r="C2330" s="5"/>
      <c r="D2330" s="18"/>
      <c r="E2330" s="22"/>
      <c r="F2330" s="22"/>
      <c r="G2330" s="22"/>
      <c r="H2330" s="22"/>
      <c r="I2330" s="22"/>
      <c r="J2330" s="22"/>
      <c r="K2330" s="41">
        <f t="shared" si="88"/>
        <v>0</v>
      </c>
    </row>
    <row r="2331" spans="2:12">
      <c r="C2331" s="5"/>
      <c r="D2331" s="18"/>
      <c r="E2331" s="22"/>
      <c r="F2331" s="22"/>
      <c r="G2331" s="22"/>
      <c r="H2331" s="22"/>
      <c r="I2331" s="22"/>
      <c r="J2331" s="22"/>
      <c r="K2331" s="41">
        <f t="shared" si="88"/>
        <v>0</v>
      </c>
    </row>
    <row r="2332" spans="2:12">
      <c r="B2332" s="2">
        <v>0</v>
      </c>
      <c r="C2332" s="5"/>
      <c r="D2332" s="29" t="str">
        <f>""&amp;TEXT(D2080,"0")&amp;" एकूण बेरीज"</f>
        <v>हडपसर - मुंढवा क्षेत्रीय कार्यालय एकूण बेरीज</v>
      </c>
      <c r="E2332" s="40">
        <f t="shared" ref="E2332:K2332" si="90">E2163+E2246+E2329</f>
        <v>145</v>
      </c>
      <c r="F2332" s="40">
        <f t="shared" si="90"/>
        <v>57.5</v>
      </c>
      <c r="G2332" s="40">
        <f t="shared" si="90"/>
        <v>80</v>
      </c>
      <c r="H2332" s="40">
        <f t="shared" si="90"/>
        <v>25</v>
      </c>
      <c r="I2332" s="40">
        <f t="shared" si="90"/>
        <v>0</v>
      </c>
      <c r="J2332" s="40">
        <f t="shared" si="90"/>
        <v>75</v>
      </c>
      <c r="K2332" s="40">
        <f t="shared" si="90"/>
        <v>382.5</v>
      </c>
    </row>
    <row r="2333" spans="2:12">
      <c r="C2333" s="5"/>
      <c r="D2333" s="18"/>
      <c r="E2333" s="22"/>
      <c r="F2333" s="22"/>
      <c r="G2333" s="22"/>
      <c r="H2333" s="22"/>
      <c r="I2333" s="22"/>
      <c r="J2333" s="22"/>
      <c r="K2333" s="41">
        <f t="shared" si="88"/>
        <v>0</v>
      </c>
    </row>
    <row r="2334" spans="2:12">
      <c r="C2334" s="5"/>
      <c r="D2334" s="18"/>
      <c r="E2334" s="22"/>
      <c r="F2334" s="22"/>
      <c r="G2334" s="22"/>
      <c r="H2334" s="22"/>
      <c r="I2334" s="22"/>
      <c r="J2334" s="22"/>
      <c r="K2334" s="41">
        <f t="shared" si="88"/>
        <v>0</v>
      </c>
      <c r="L2334" s="1">
        <v>0</v>
      </c>
    </row>
    <row r="2335" spans="2:12">
      <c r="C2335" s="5"/>
      <c r="D2335" s="18" t="s">
        <v>8336</v>
      </c>
      <c r="E2335" s="22"/>
      <c r="F2335" s="22"/>
      <c r="G2335" s="22"/>
      <c r="H2335" s="22"/>
      <c r="I2335" s="22"/>
      <c r="J2335" s="22"/>
      <c r="K2335" s="41">
        <f t="shared" si="88"/>
        <v>0</v>
      </c>
    </row>
    <row r="2336" spans="2:12">
      <c r="C2336" s="5"/>
      <c r="D2336" s="18"/>
      <c r="E2336" s="22"/>
      <c r="F2336" s="22"/>
      <c r="G2336" s="22"/>
      <c r="H2336" s="22"/>
      <c r="I2336" s="22"/>
      <c r="J2336" s="22"/>
      <c r="K2336" s="41">
        <f t="shared" si="88"/>
        <v>0</v>
      </c>
    </row>
    <row r="2337" spans="1:11">
      <c r="A2337" s="5" t="s">
        <v>6372</v>
      </c>
      <c r="B2337" s="2">
        <v>24</v>
      </c>
      <c r="C2337" s="5"/>
      <c r="D2337" s="18" t="s">
        <v>10058</v>
      </c>
      <c r="E2337" s="22">
        <v>4.25</v>
      </c>
      <c r="F2337" s="22">
        <v>0</v>
      </c>
      <c r="G2337" s="22">
        <v>0</v>
      </c>
      <c r="H2337" s="22">
        <v>0</v>
      </c>
      <c r="I2337" s="22">
        <v>0</v>
      </c>
      <c r="J2337" s="22">
        <v>0</v>
      </c>
      <c r="K2337" s="41">
        <f t="shared" si="88"/>
        <v>4.25</v>
      </c>
    </row>
    <row r="2338" spans="1:11">
      <c r="A2338" s="5" t="s">
        <v>6373</v>
      </c>
      <c r="B2338" s="2">
        <v>24</v>
      </c>
      <c r="C2338" s="5"/>
      <c r="D2338" s="18" t="s">
        <v>10059</v>
      </c>
      <c r="E2338" s="22">
        <v>4</v>
      </c>
      <c r="F2338" s="22">
        <v>0</v>
      </c>
      <c r="G2338" s="22">
        <v>0</v>
      </c>
      <c r="H2338" s="22">
        <v>0</v>
      </c>
      <c r="I2338" s="22">
        <v>0</v>
      </c>
      <c r="J2338" s="22">
        <v>0</v>
      </c>
      <c r="K2338" s="41">
        <f t="shared" ref="K2338:K2401" si="91">SUM(E2338:J2338)</f>
        <v>4</v>
      </c>
    </row>
    <row r="2339" spans="1:11">
      <c r="A2339" s="5" t="s">
        <v>6374</v>
      </c>
      <c r="B2339" s="2">
        <v>24</v>
      </c>
      <c r="C2339" s="5"/>
      <c r="D2339" s="18" t="s">
        <v>10060</v>
      </c>
      <c r="E2339" s="22">
        <v>3.25</v>
      </c>
      <c r="F2339" s="22">
        <v>0</v>
      </c>
      <c r="G2339" s="22">
        <v>0</v>
      </c>
      <c r="H2339" s="22">
        <v>0</v>
      </c>
      <c r="I2339" s="22">
        <v>0</v>
      </c>
      <c r="J2339" s="22">
        <v>0</v>
      </c>
      <c r="K2339" s="41">
        <f t="shared" si="91"/>
        <v>3.25</v>
      </c>
    </row>
    <row r="2340" spans="1:11">
      <c r="A2340" s="5" t="s">
        <v>6376</v>
      </c>
      <c r="B2340" s="2">
        <v>24</v>
      </c>
      <c r="C2340" s="5"/>
      <c r="D2340" s="18" t="s">
        <v>10061</v>
      </c>
      <c r="E2340" s="22">
        <v>3</v>
      </c>
      <c r="F2340" s="22">
        <v>0</v>
      </c>
      <c r="G2340" s="22">
        <v>0</v>
      </c>
      <c r="H2340" s="22">
        <v>0</v>
      </c>
      <c r="I2340" s="22">
        <v>0</v>
      </c>
      <c r="J2340" s="22">
        <v>0</v>
      </c>
      <c r="K2340" s="41">
        <f t="shared" si="91"/>
        <v>3</v>
      </c>
    </row>
    <row r="2341" spans="1:11">
      <c r="A2341" s="5" t="s">
        <v>6377</v>
      </c>
      <c r="B2341" s="2">
        <v>24</v>
      </c>
      <c r="C2341" s="5"/>
      <c r="D2341" s="18" t="s">
        <v>10062</v>
      </c>
      <c r="E2341" s="22">
        <v>4</v>
      </c>
      <c r="F2341" s="22">
        <v>0</v>
      </c>
      <c r="G2341" s="22">
        <v>0</v>
      </c>
      <c r="H2341" s="22">
        <v>0</v>
      </c>
      <c r="I2341" s="22">
        <v>0</v>
      </c>
      <c r="J2341" s="22">
        <v>0</v>
      </c>
      <c r="K2341" s="41">
        <f t="shared" si="91"/>
        <v>4</v>
      </c>
    </row>
    <row r="2342" spans="1:11">
      <c r="A2342" s="5" t="s">
        <v>6385</v>
      </c>
      <c r="B2342" s="2">
        <v>24</v>
      </c>
      <c r="C2342" s="5"/>
      <c r="D2342" s="18" t="s">
        <v>10063</v>
      </c>
      <c r="E2342" s="22">
        <v>3.25</v>
      </c>
      <c r="F2342" s="22">
        <v>0</v>
      </c>
      <c r="G2342" s="22">
        <v>0</v>
      </c>
      <c r="H2342" s="22">
        <v>0</v>
      </c>
      <c r="I2342" s="22">
        <v>0</v>
      </c>
      <c r="J2342" s="22">
        <v>0</v>
      </c>
      <c r="K2342" s="41">
        <f t="shared" si="91"/>
        <v>3.25</v>
      </c>
    </row>
    <row r="2343" spans="1:11">
      <c r="A2343" s="5" t="s">
        <v>6398</v>
      </c>
      <c r="B2343" s="2">
        <v>24</v>
      </c>
      <c r="C2343" s="5"/>
      <c r="D2343" s="18" t="s">
        <v>10064</v>
      </c>
      <c r="E2343" s="22">
        <v>3</v>
      </c>
      <c r="F2343" s="22">
        <v>0</v>
      </c>
      <c r="G2343" s="22">
        <v>0</v>
      </c>
      <c r="H2343" s="22">
        <v>0</v>
      </c>
      <c r="I2343" s="22">
        <v>0</v>
      </c>
      <c r="J2343" s="22">
        <v>0</v>
      </c>
      <c r="K2343" s="41">
        <f t="shared" si="91"/>
        <v>3</v>
      </c>
    </row>
    <row r="2344" spans="1:11">
      <c r="A2344" s="5" t="s">
        <v>6399</v>
      </c>
      <c r="B2344" s="2">
        <v>24</v>
      </c>
      <c r="C2344" s="5"/>
      <c r="D2344" s="18" t="s">
        <v>10065</v>
      </c>
      <c r="E2344" s="22">
        <v>2.5</v>
      </c>
      <c r="F2344" s="22">
        <v>0</v>
      </c>
      <c r="G2344" s="22">
        <v>0</v>
      </c>
      <c r="H2344" s="22">
        <v>0</v>
      </c>
      <c r="I2344" s="22">
        <v>0</v>
      </c>
      <c r="J2344" s="22">
        <v>0</v>
      </c>
      <c r="K2344" s="41">
        <f t="shared" si="91"/>
        <v>2.5</v>
      </c>
    </row>
    <row r="2345" spans="1:11">
      <c r="A2345" s="5" t="s">
        <v>6425</v>
      </c>
      <c r="B2345" s="2">
        <v>24</v>
      </c>
      <c r="C2345" s="5"/>
      <c r="D2345" s="18" t="s">
        <v>10066</v>
      </c>
      <c r="E2345" s="22">
        <v>0</v>
      </c>
      <c r="F2345" s="22">
        <v>0</v>
      </c>
      <c r="G2345" s="22">
        <v>0</v>
      </c>
      <c r="H2345" s="22">
        <v>2</v>
      </c>
      <c r="I2345" s="22">
        <v>0</v>
      </c>
      <c r="J2345" s="22">
        <v>0</v>
      </c>
      <c r="K2345" s="41">
        <f t="shared" si="91"/>
        <v>2</v>
      </c>
    </row>
    <row r="2346" spans="1:11">
      <c r="A2346" s="5" t="s">
        <v>6426</v>
      </c>
      <c r="B2346" s="2">
        <v>24</v>
      </c>
      <c r="C2346" s="5"/>
      <c r="D2346" s="18" t="s">
        <v>10067</v>
      </c>
      <c r="E2346" s="22">
        <v>0</v>
      </c>
      <c r="F2346" s="22">
        <v>0</v>
      </c>
      <c r="G2346" s="22">
        <v>0</v>
      </c>
      <c r="H2346" s="22">
        <v>1.5</v>
      </c>
      <c r="I2346" s="22">
        <v>0</v>
      </c>
      <c r="J2346" s="22">
        <v>0</v>
      </c>
      <c r="K2346" s="41">
        <f t="shared" si="91"/>
        <v>1.5</v>
      </c>
    </row>
    <row r="2347" spans="1:11">
      <c r="A2347" s="5" t="s">
        <v>6287</v>
      </c>
      <c r="B2347" s="2">
        <v>24</v>
      </c>
      <c r="C2347" s="5"/>
      <c r="D2347" s="18" t="s">
        <v>10068</v>
      </c>
      <c r="E2347" s="22">
        <v>0</v>
      </c>
      <c r="F2347" s="22">
        <v>0</v>
      </c>
      <c r="G2347" s="22">
        <v>0</v>
      </c>
      <c r="H2347" s="22">
        <v>0</v>
      </c>
      <c r="I2347" s="22">
        <v>0</v>
      </c>
      <c r="J2347" s="22">
        <v>4.625</v>
      </c>
      <c r="K2347" s="41">
        <f t="shared" si="91"/>
        <v>4.625</v>
      </c>
    </row>
    <row r="2348" spans="1:11">
      <c r="A2348" s="5" t="s">
        <v>6288</v>
      </c>
      <c r="B2348" s="2">
        <v>24</v>
      </c>
      <c r="C2348" s="5"/>
      <c r="D2348" s="18" t="s">
        <v>10069</v>
      </c>
      <c r="E2348" s="22">
        <v>0</v>
      </c>
      <c r="F2348" s="22">
        <v>0</v>
      </c>
      <c r="G2348" s="22">
        <v>0</v>
      </c>
      <c r="H2348" s="22">
        <v>0</v>
      </c>
      <c r="I2348" s="22">
        <v>0</v>
      </c>
      <c r="J2348" s="22">
        <v>4.625</v>
      </c>
      <c r="K2348" s="41">
        <f t="shared" si="91"/>
        <v>4.625</v>
      </c>
    </row>
    <row r="2349" spans="1:11">
      <c r="A2349" s="5" t="s">
        <v>6289</v>
      </c>
      <c r="B2349" s="2">
        <v>24</v>
      </c>
      <c r="C2349" s="5"/>
      <c r="D2349" s="18" t="s">
        <v>10070</v>
      </c>
      <c r="E2349" s="22">
        <v>0</v>
      </c>
      <c r="F2349" s="22">
        <v>0</v>
      </c>
      <c r="G2349" s="22">
        <v>0</v>
      </c>
      <c r="H2349" s="22">
        <v>0</v>
      </c>
      <c r="I2349" s="22">
        <v>0</v>
      </c>
      <c r="J2349" s="22">
        <v>5</v>
      </c>
      <c r="K2349" s="41">
        <f t="shared" si="91"/>
        <v>5</v>
      </c>
    </row>
    <row r="2350" spans="1:11">
      <c r="A2350" s="5" t="s">
        <v>6295</v>
      </c>
      <c r="B2350" s="2">
        <v>24</v>
      </c>
      <c r="C2350" s="5"/>
      <c r="D2350" s="18" t="s">
        <v>10071</v>
      </c>
      <c r="E2350" s="22">
        <v>0</v>
      </c>
      <c r="F2350" s="22">
        <v>0</v>
      </c>
      <c r="G2350" s="22">
        <v>0</v>
      </c>
      <c r="H2350" s="22">
        <v>0</v>
      </c>
      <c r="I2350" s="22">
        <v>0</v>
      </c>
      <c r="J2350" s="22">
        <v>4</v>
      </c>
      <c r="K2350" s="41">
        <f t="shared" si="91"/>
        <v>4</v>
      </c>
    </row>
    <row r="2351" spans="1:11">
      <c r="A2351" s="5" t="s">
        <v>6302</v>
      </c>
      <c r="B2351" s="2">
        <v>24</v>
      </c>
      <c r="C2351" s="5"/>
      <c r="D2351" s="18" t="s">
        <v>10072</v>
      </c>
      <c r="E2351" s="22">
        <v>0</v>
      </c>
      <c r="F2351" s="22">
        <v>0</v>
      </c>
      <c r="G2351" s="22">
        <v>0</v>
      </c>
      <c r="H2351" s="22">
        <v>0</v>
      </c>
      <c r="I2351" s="22">
        <v>0</v>
      </c>
      <c r="J2351" s="22">
        <v>5</v>
      </c>
      <c r="K2351" s="41">
        <f t="shared" si="91"/>
        <v>5</v>
      </c>
    </row>
    <row r="2352" spans="1:11">
      <c r="A2352" s="5" t="s">
        <v>6303</v>
      </c>
      <c r="B2352" s="2">
        <v>24</v>
      </c>
      <c r="C2352" s="5"/>
      <c r="D2352" s="18" t="s">
        <v>10073</v>
      </c>
      <c r="E2352" s="22">
        <v>0</v>
      </c>
      <c r="F2352" s="22">
        <v>0</v>
      </c>
      <c r="G2352" s="22">
        <v>0</v>
      </c>
      <c r="H2352" s="22">
        <v>0</v>
      </c>
      <c r="I2352" s="22">
        <v>0</v>
      </c>
      <c r="J2352" s="22">
        <v>4.75</v>
      </c>
      <c r="K2352" s="41">
        <f t="shared" si="91"/>
        <v>4.75</v>
      </c>
    </row>
    <row r="2353" spans="1:12" ht="31.5">
      <c r="A2353" s="5" t="s">
        <v>6405</v>
      </c>
      <c r="B2353" s="2">
        <v>24</v>
      </c>
      <c r="C2353" s="5"/>
      <c r="D2353" s="18" t="s">
        <v>10074</v>
      </c>
      <c r="E2353" s="22">
        <v>0</v>
      </c>
      <c r="F2353" s="22">
        <v>5</v>
      </c>
      <c r="G2353" s="22">
        <v>0</v>
      </c>
      <c r="H2353" s="22">
        <v>0</v>
      </c>
      <c r="I2353" s="22">
        <v>0</v>
      </c>
      <c r="J2353" s="22">
        <v>0</v>
      </c>
      <c r="K2353" s="41">
        <f t="shared" si="91"/>
        <v>5</v>
      </c>
    </row>
    <row r="2354" spans="1:12">
      <c r="A2354" s="5" t="s">
        <v>6406</v>
      </c>
      <c r="B2354" s="2">
        <v>24</v>
      </c>
      <c r="C2354" s="5"/>
      <c r="D2354" s="18" t="s">
        <v>10075</v>
      </c>
      <c r="E2354" s="22">
        <v>0</v>
      </c>
      <c r="F2354" s="22">
        <v>5</v>
      </c>
      <c r="G2354" s="22">
        <v>0</v>
      </c>
      <c r="H2354" s="22">
        <v>0</v>
      </c>
      <c r="I2354" s="22">
        <v>0</v>
      </c>
      <c r="J2354" s="22">
        <v>0</v>
      </c>
      <c r="K2354" s="41">
        <f t="shared" si="91"/>
        <v>5</v>
      </c>
    </row>
    <row r="2355" spans="1:12">
      <c r="A2355" s="5" t="s">
        <v>6418</v>
      </c>
      <c r="B2355" s="2">
        <v>24</v>
      </c>
      <c r="C2355" s="5"/>
      <c r="D2355" s="18" t="s">
        <v>10076</v>
      </c>
      <c r="E2355" s="22">
        <v>0</v>
      </c>
      <c r="F2355" s="22">
        <v>5</v>
      </c>
      <c r="G2355" s="22">
        <v>0</v>
      </c>
      <c r="H2355" s="22">
        <v>0</v>
      </c>
      <c r="I2355" s="22">
        <v>0</v>
      </c>
      <c r="J2355" s="22">
        <v>0</v>
      </c>
      <c r="K2355" s="41">
        <f t="shared" si="91"/>
        <v>5</v>
      </c>
    </row>
    <row r="2356" spans="1:12">
      <c r="A2356" s="5" t="s">
        <v>6407</v>
      </c>
      <c r="B2356" s="2">
        <v>24</v>
      </c>
      <c r="C2356" s="5"/>
      <c r="D2356" s="18" t="s">
        <v>10077</v>
      </c>
      <c r="E2356" s="22">
        <v>6</v>
      </c>
      <c r="F2356" s="22">
        <v>0</v>
      </c>
      <c r="G2356" s="22">
        <v>0</v>
      </c>
      <c r="H2356" s="22">
        <v>0</v>
      </c>
      <c r="I2356" s="22">
        <v>0</v>
      </c>
      <c r="J2356" s="22">
        <v>0</v>
      </c>
      <c r="K2356" s="41">
        <f t="shared" si="91"/>
        <v>6</v>
      </c>
    </row>
    <row r="2357" spans="1:12">
      <c r="A2357" s="5" t="s">
        <v>6408</v>
      </c>
      <c r="B2357" s="2">
        <v>24</v>
      </c>
      <c r="C2357" s="5"/>
      <c r="D2357" s="18" t="s">
        <v>10078</v>
      </c>
      <c r="E2357" s="22">
        <v>6</v>
      </c>
      <c r="F2357" s="22">
        <v>0</v>
      </c>
      <c r="G2357" s="22">
        <v>0</v>
      </c>
      <c r="H2357" s="22">
        <v>0</v>
      </c>
      <c r="I2357" s="22">
        <v>0</v>
      </c>
      <c r="J2357" s="22">
        <v>0</v>
      </c>
      <c r="K2357" s="41">
        <f t="shared" si="91"/>
        <v>6</v>
      </c>
    </row>
    <row r="2358" spans="1:12" ht="31.5">
      <c r="A2358" s="5" t="s">
        <v>6445</v>
      </c>
      <c r="B2358" s="2">
        <v>24</v>
      </c>
      <c r="C2358" s="5"/>
      <c r="D2358" s="18" t="s">
        <v>10079</v>
      </c>
      <c r="E2358" s="22">
        <v>6</v>
      </c>
      <c r="F2358" s="22">
        <v>0</v>
      </c>
      <c r="G2358" s="22">
        <v>0</v>
      </c>
      <c r="H2358" s="22">
        <v>0</v>
      </c>
      <c r="I2358" s="22">
        <v>0</v>
      </c>
      <c r="J2358" s="22">
        <v>0</v>
      </c>
      <c r="K2358" s="41">
        <f t="shared" si="91"/>
        <v>6</v>
      </c>
    </row>
    <row r="2359" spans="1:12">
      <c r="A2359" s="5" t="s">
        <v>6514</v>
      </c>
      <c r="B2359" s="2">
        <v>24</v>
      </c>
      <c r="C2359" s="5"/>
      <c r="D2359" s="18" t="s">
        <v>10080</v>
      </c>
      <c r="E2359" s="22">
        <v>0</v>
      </c>
      <c r="F2359" s="22">
        <v>0</v>
      </c>
      <c r="G2359" s="22">
        <v>7</v>
      </c>
      <c r="H2359" s="22">
        <v>0</v>
      </c>
      <c r="I2359" s="22">
        <v>0</v>
      </c>
      <c r="J2359" s="22">
        <v>0</v>
      </c>
      <c r="K2359" s="41">
        <f t="shared" si="91"/>
        <v>7</v>
      </c>
    </row>
    <row r="2360" spans="1:12">
      <c r="A2360" s="5" t="s">
        <v>6515</v>
      </c>
      <c r="B2360" s="2">
        <v>24</v>
      </c>
      <c r="C2360" s="5"/>
      <c r="D2360" s="18" t="s">
        <v>10081</v>
      </c>
      <c r="E2360" s="22">
        <v>0</v>
      </c>
      <c r="F2360" s="22">
        <v>0</v>
      </c>
      <c r="G2360" s="22">
        <v>6.5</v>
      </c>
      <c r="H2360" s="22">
        <v>0</v>
      </c>
      <c r="I2360" s="22">
        <v>0</v>
      </c>
      <c r="J2360" s="22">
        <v>0</v>
      </c>
      <c r="K2360" s="41">
        <f t="shared" si="91"/>
        <v>6.5</v>
      </c>
    </row>
    <row r="2361" spans="1:12">
      <c r="A2361" s="5" t="s">
        <v>6309</v>
      </c>
      <c r="B2361" s="2">
        <v>24</v>
      </c>
      <c r="C2361" s="5"/>
      <c r="D2361" s="18" t="s">
        <v>10082</v>
      </c>
      <c r="E2361" s="22">
        <v>0</v>
      </c>
      <c r="F2361" s="22">
        <v>0</v>
      </c>
      <c r="G2361" s="22">
        <v>0</v>
      </c>
      <c r="H2361" s="22">
        <v>0</v>
      </c>
      <c r="I2361" s="22">
        <v>0</v>
      </c>
      <c r="J2361" s="22">
        <v>7.25</v>
      </c>
      <c r="K2361" s="41">
        <f t="shared" si="91"/>
        <v>7.25</v>
      </c>
    </row>
    <row r="2362" spans="1:12">
      <c r="B2362" s="2">
        <v>24</v>
      </c>
      <c r="C2362" s="5"/>
      <c r="D2362" s="18">
        <v>0</v>
      </c>
      <c r="E2362" s="22">
        <v>0</v>
      </c>
      <c r="F2362" s="22">
        <v>0</v>
      </c>
      <c r="G2362" s="22">
        <v>0</v>
      </c>
      <c r="H2362" s="22">
        <v>0</v>
      </c>
      <c r="I2362" s="22">
        <v>0</v>
      </c>
      <c r="J2362" s="22">
        <v>0</v>
      </c>
      <c r="K2362" s="41">
        <f t="shared" si="91"/>
        <v>0</v>
      </c>
      <c r="L2362" s="1">
        <v>0</v>
      </c>
    </row>
    <row r="2363" spans="1:12">
      <c r="B2363" s="2">
        <v>24</v>
      </c>
      <c r="C2363" s="5"/>
      <c r="D2363" s="18">
        <v>0</v>
      </c>
      <c r="E2363" s="22">
        <v>0</v>
      </c>
      <c r="F2363" s="22">
        <v>0</v>
      </c>
      <c r="G2363" s="22">
        <v>0</v>
      </c>
      <c r="H2363" s="22">
        <v>0</v>
      </c>
      <c r="I2363" s="22">
        <v>0</v>
      </c>
      <c r="J2363" s="22">
        <v>0</v>
      </c>
      <c r="K2363" s="41">
        <f t="shared" si="91"/>
        <v>0</v>
      </c>
      <c r="L2363" s="1">
        <v>0</v>
      </c>
    </row>
    <row r="2364" spans="1:12">
      <c r="B2364" s="2">
        <v>24</v>
      </c>
      <c r="C2364" s="5"/>
      <c r="D2364" s="18">
        <v>0</v>
      </c>
      <c r="E2364" s="22">
        <v>0</v>
      </c>
      <c r="F2364" s="22">
        <v>0</v>
      </c>
      <c r="G2364" s="22">
        <v>0</v>
      </c>
      <c r="H2364" s="22">
        <v>0</v>
      </c>
      <c r="I2364" s="22">
        <v>0</v>
      </c>
      <c r="J2364" s="22">
        <v>0</v>
      </c>
      <c r="K2364" s="41">
        <f t="shared" si="91"/>
        <v>0</v>
      </c>
      <c r="L2364" s="1">
        <v>0</v>
      </c>
    </row>
    <row r="2365" spans="1:12">
      <c r="B2365" s="2">
        <v>24</v>
      </c>
      <c r="C2365" s="5"/>
      <c r="D2365" s="18">
        <v>0</v>
      </c>
      <c r="E2365" s="22">
        <v>0</v>
      </c>
      <c r="F2365" s="22">
        <v>0</v>
      </c>
      <c r="G2365" s="22">
        <v>0</v>
      </c>
      <c r="H2365" s="22">
        <v>0</v>
      </c>
      <c r="I2365" s="22">
        <v>0</v>
      </c>
      <c r="J2365" s="22">
        <v>0</v>
      </c>
      <c r="K2365" s="41">
        <f t="shared" si="91"/>
        <v>0</v>
      </c>
      <c r="L2365" s="1">
        <v>0</v>
      </c>
    </row>
    <row r="2366" spans="1:12">
      <c r="B2366" s="2">
        <v>24</v>
      </c>
      <c r="C2366" s="5"/>
      <c r="D2366" s="18">
        <v>0</v>
      </c>
      <c r="E2366" s="22">
        <v>0</v>
      </c>
      <c r="F2366" s="22">
        <v>0</v>
      </c>
      <c r="G2366" s="22">
        <v>0</v>
      </c>
      <c r="H2366" s="22">
        <v>0</v>
      </c>
      <c r="I2366" s="22">
        <v>0</v>
      </c>
      <c r="J2366" s="22">
        <v>0</v>
      </c>
      <c r="K2366" s="41">
        <f t="shared" si="91"/>
        <v>0</v>
      </c>
      <c r="L2366" s="1">
        <v>0</v>
      </c>
    </row>
    <row r="2367" spans="1:12">
      <c r="B2367" s="2">
        <v>24</v>
      </c>
      <c r="C2367" s="5"/>
      <c r="D2367" s="18">
        <v>0</v>
      </c>
      <c r="E2367" s="22">
        <v>0</v>
      </c>
      <c r="F2367" s="22">
        <v>0</v>
      </c>
      <c r="G2367" s="22">
        <v>0</v>
      </c>
      <c r="H2367" s="22">
        <v>0</v>
      </c>
      <c r="I2367" s="22">
        <v>0</v>
      </c>
      <c r="J2367" s="22">
        <v>0</v>
      </c>
      <c r="K2367" s="41">
        <f t="shared" si="91"/>
        <v>0</v>
      </c>
      <c r="L2367" s="1">
        <v>0</v>
      </c>
    </row>
    <row r="2368" spans="1:12">
      <c r="B2368" s="2">
        <v>24</v>
      </c>
      <c r="C2368" s="5"/>
      <c r="D2368" s="18">
        <v>0</v>
      </c>
      <c r="E2368" s="22">
        <v>0</v>
      </c>
      <c r="F2368" s="22">
        <v>0</v>
      </c>
      <c r="G2368" s="22">
        <v>0</v>
      </c>
      <c r="H2368" s="22">
        <v>0</v>
      </c>
      <c r="I2368" s="22">
        <v>0</v>
      </c>
      <c r="J2368" s="22">
        <v>0</v>
      </c>
      <c r="K2368" s="41">
        <f t="shared" si="91"/>
        <v>0</v>
      </c>
      <c r="L2368" s="1">
        <v>0</v>
      </c>
    </row>
    <row r="2369" spans="2:12">
      <c r="B2369" s="2">
        <v>24</v>
      </c>
      <c r="C2369" s="5"/>
      <c r="D2369" s="18">
        <v>0</v>
      </c>
      <c r="E2369" s="22">
        <v>0</v>
      </c>
      <c r="F2369" s="22">
        <v>0</v>
      </c>
      <c r="G2369" s="22">
        <v>0</v>
      </c>
      <c r="H2369" s="22">
        <v>0</v>
      </c>
      <c r="I2369" s="22">
        <v>0</v>
      </c>
      <c r="J2369" s="22">
        <v>0</v>
      </c>
      <c r="K2369" s="41">
        <f t="shared" si="91"/>
        <v>0</v>
      </c>
      <c r="L2369" s="1">
        <v>0</v>
      </c>
    </row>
    <row r="2370" spans="2:12">
      <c r="B2370" s="2">
        <v>24</v>
      </c>
      <c r="C2370" s="5"/>
      <c r="D2370" s="18">
        <v>0</v>
      </c>
      <c r="E2370" s="22">
        <v>0</v>
      </c>
      <c r="F2370" s="22">
        <v>0</v>
      </c>
      <c r="G2370" s="22">
        <v>0</v>
      </c>
      <c r="H2370" s="22">
        <v>0</v>
      </c>
      <c r="I2370" s="22">
        <v>0</v>
      </c>
      <c r="J2370" s="22">
        <v>0</v>
      </c>
      <c r="K2370" s="41">
        <f t="shared" si="91"/>
        <v>0</v>
      </c>
      <c r="L2370" s="1">
        <v>0</v>
      </c>
    </row>
    <row r="2371" spans="2:12">
      <c r="B2371" s="2">
        <v>24</v>
      </c>
      <c r="C2371" s="5"/>
      <c r="D2371" s="18">
        <v>0</v>
      </c>
      <c r="E2371" s="22">
        <v>0</v>
      </c>
      <c r="F2371" s="22">
        <v>0</v>
      </c>
      <c r="G2371" s="22">
        <v>0</v>
      </c>
      <c r="H2371" s="22">
        <v>0</v>
      </c>
      <c r="I2371" s="22">
        <v>0</v>
      </c>
      <c r="J2371" s="22">
        <v>0</v>
      </c>
      <c r="K2371" s="41">
        <f t="shared" si="91"/>
        <v>0</v>
      </c>
      <c r="L2371" s="1">
        <v>0</v>
      </c>
    </row>
    <row r="2372" spans="2:12">
      <c r="B2372" s="2">
        <v>24</v>
      </c>
      <c r="C2372" s="5"/>
      <c r="D2372" s="18">
        <v>0</v>
      </c>
      <c r="E2372" s="22">
        <v>0</v>
      </c>
      <c r="F2372" s="22">
        <v>0</v>
      </c>
      <c r="G2372" s="22">
        <v>0</v>
      </c>
      <c r="H2372" s="22">
        <v>0</v>
      </c>
      <c r="I2372" s="22">
        <v>0</v>
      </c>
      <c r="J2372" s="22">
        <v>0</v>
      </c>
      <c r="K2372" s="41">
        <f t="shared" si="91"/>
        <v>0</v>
      </c>
      <c r="L2372" s="1">
        <v>0</v>
      </c>
    </row>
    <row r="2373" spans="2:12">
      <c r="B2373" s="2">
        <v>24</v>
      </c>
      <c r="C2373" s="5"/>
      <c r="D2373" s="18">
        <v>0</v>
      </c>
      <c r="E2373" s="22">
        <v>0</v>
      </c>
      <c r="F2373" s="22">
        <v>0</v>
      </c>
      <c r="G2373" s="22">
        <v>0</v>
      </c>
      <c r="H2373" s="22">
        <v>0</v>
      </c>
      <c r="I2373" s="22">
        <v>0</v>
      </c>
      <c r="J2373" s="22">
        <v>0</v>
      </c>
      <c r="K2373" s="41">
        <f t="shared" si="91"/>
        <v>0</v>
      </c>
      <c r="L2373" s="1">
        <v>0</v>
      </c>
    </row>
    <row r="2374" spans="2:12">
      <c r="B2374" s="2">
        <v>24</v>
      </c>
      <c r="C2374" s="5"/>
      <c r="D2374" s="18">
        <v>0</v>
      </c>
      <c r="E2374" s="22">
        <v>0</v>
      </c>
      <c r="F2374" s="22">
        <v>0</v>
      </c>
      <c r="G2374" s="22">
        <v>0</v>
      </c>
      <c r="H2374" s="22">
        <v>0</v>
      </c>
      <c r="I2374" s="22">
        <v>0</v>
      </c>
      <c r="J2374" s="22">
        <v>0</v>
      </c>
      <c r="K2374" s="41">
        <f t="shared" si="91"/>
        <v>0</v>
      </c>
      <c r="L2374" s="1">
        <v>0</v>
      </c>
    </row>
    <row r="2375" spans="2:12">
      <c r="B2375" s="2">
        <v>24</v>
      </c>
      <c r="C2375" s="5"/>
      <c r="D2375" s="18">
        <v>0</v>
      </c>
      <c r="E2375" s="22">
        <v>0</v>
      </c>
      <c r="F2375" s="22">
        <v>0</v>
      </c>
      <c r="G2375" s="22">
        <v>0</v>
      </c>
      <c r="H2375" s="22">
        <v>0</v>
      </c>
      <c r="I2375" s="22">
        <v>0</v>
      </c>
      <c r="J2375" s="22">
        <v>0</v>
      </c>
      <c r="K2375" s="41">
        <f t="shared" si="91"/>
        <v>0</v>
      </c>
      <c r="L2375" s="1">
        <v>0</v>
      </c>
    </row>
    <row r="2376" spans="2:12">
      <c r="B2376" s="2">
        <v>24</v>
      </c>
      <c r="C2376" s="5"/>
      <c r="D2376" s="18">
        <v>0</v>
      </c>
      <c r="E2376" s="22">
        <v>0</v>
      </c>
      <c r="F2376" s="22">
        <v>0</v>
      </c>
      <c r="G2376" s="22">
        <v>0</v>
      </c>
      <c r="H2376" s="22">
        <v>0</v>
      </c>
      <c r="I2376" s="22">
        <v>0</v>
      </c>
      <c r="J2376" s="22">
        <v>0</v>
      </c>
      <c r="K2376" s="41">
        <f t="shared" si="91"/>
        <v>0</v>
      </c>
      <c r="L2376" s="1">
        <v>0</v>
      </c>
    </row>
    <row r="2377" spans="2:12">
      <c r="B2377" s="2">
        <v>24</v>
      </c>
      <c r="C2377" s="5"/>
      <c r="D2377" s="18">
        <v>0</v>
      </c>
      <c r="E2377" s="22">
        <v>0</v>
      </c>
      <c r="F2377" s="22">
        <v>0</v>
      </c>
      <c r="G2377" s="22">
        <v>0</v>
      </c>
      <c r="H2377" s="22">
        <v>0</v>
      </c>
      <c r="I2377" s="22">
        <v>0</v>
      </c>
      <c r="J2377" s="22">
        <v>0</v>
      </c>
      <c r="K2377" s="41">
        <f t="shared" si="91"/>
        <v>0</v>
      </c>
      <c r="L2377" s="1">
        <v>0</v>
      </c>
    </row>
    <row r="2378" spans="2:12">
      <c r="B2378" s="2">
        <v>24</v>
      </c>
      <c r="C2378" s="5"/>
      <c r="D2378" s="18">
        <v>0</v>
      </c>
      <c r="E2378" s="22">
        <v>0</v>
      </c>
      <c r="F2378" s="22">
        <v>0</v>
      </c>
      <c r="G2378" s="22">
        <v>0</v>
      </c>
      <c r="H2378" s="22">
        <v>0</v>
      </c>
      <c r="I2378" s="22">
        <v>0</v>
      </c>
      <c r="J2378" s="22">
        <v>0</v>
      </c>
      <c r="K2378" s="41">
        <f t="shared" si="91"/>
        <v>0</v>
      </c>
      <c r="L2378" s="1">
        <v>0</v>
      </c>
    </row>
    <row r="2379" spans="2:12">
      <c r="B2379" s="2">
        <v>24</v>
      </c>
      <c r="C2379" s="5"/>
      <c r="D2379" s="18">
        <v>0</v>
      </c>
      <c r="E2379" s="22">
        <v>0</v>
      </c>
      <c r="F2379" s="22">
        <v>0</v>
      </c>
      <c r="G2379" s="22">
        <v>0</v>
      </c>
      <c r="H2379" s="22">
        <v>0</v>
      </c>
      <c r="I2379" s="22">
        <v>0</v>
      </c>
      <c r="J2379" s="22">
        <v>0</v>
      </c>
      <c r="K2379" s="41">
        <f t="shared" si="91"/>
        <v>0</v>
      </c>
      <c r="L2379" s="1">
        <v>0</v>
      </c>
    </row>
    <row r="2380" spans="2:12">
      <c r="B2380" s="2">
        <v>24</v>
      </c>
      <c r="C2380" s="5"/>
      <c r="D2380" s="18">
        <v>0</v>
      </c>
      <c r="E2380" s="22">
        <v>0</v>
      </c>
      <c r="F2380" s="22">
        <v>0</v>
      </c>
      <c r="G2380" s="22">
        <v>0</v>
      </c>
      <c r="H2380" s="22">
        <v>0</v>
      </c>
      <c r="I2380" s="22">
        <v>0</v>
      </c>
      <c r="J2380" s="22">
        <v>0</v>
      </c>
      <c r="K2380" s="41">
        <f t="shared" si="91"/>
        <v>0</v>
      </c>
      <c r="L2380" s="1">
        <v>0</v>
      </c>
    </row>
    <row r="2381" spans="2:12">
      <c r="B2381" s="2">
        <v>24</v>
      </c>
      <c r="C2381" s="5"/>
      <c r="D2381" s="18">
        <v>0</v>
      </c>
      <c r="E2381" s="22">
        <v>0</v>
      </c>
      <c r="F2381" s="22">
        <v>0</v>
      </c>
      <c r="G2381" s="22">
        <v>0</v>
      </c>
      <c r="H2381" s="22">
        <v>0</v>
      </c>
      <c r="I2381" s="22">
        <v>0</v>
      </c>
      <c r="J2381" s="22">
        <v>0</v>
      </c>
      <c r="K2381" s="41">
        <f t="shared" si="91"/>
        <v>0</v>
      </c>
      <c r="L2381" s="1">
        <v>0</v>
      </c>
    </row>
    <row r="2382" spans="2:12">
      <c r="B2382" s="2">
        <v>24</v>
      </c>
      <c r="C2382" s="5"/>
      <c r="D2382" s="18">
        <v>0</v>
      </c>
      <c r="E2382" s="22">
        <v>0</v>
      </c>
      <c r="F2382" s="22">
        <v>0</v>
      </c>
      <c r="G2382" s="22">
        <v>0</v>
      </c>
      <c r="H2382" s="22">
        <v>0</v>
      </c>
      <c r="I2382" s="22">
        <v>0</v>
      </c>
      <c r="J2382" s="22">
        <v>0</v>
      </c>
      <c r="K2382" s="41">
        <f t="shared" si="91"/>
        <v>0</v>
      </c>
      <c r="L2382" s="1">
        <v>0</v>
      </c>
    </row>
    <row r="2383" spans="2:12">
      <c r="B2383" s="2">
        <v>24</v>
      </c>
      <c r="C2383" s="5"/>
      <c r="D2383" s="18">
        <v>0</v>
      </c>
      <c r="E2383" s="22">
        <v>0</v>
      </c>
      <c r="F2383" s="22">
        <v>0</v>
      </c>
      <c r="G2383" s="22">
        <v>0</v>
      </c>
      <c r="H2383" s="22">
        <v>0</v>
      </c>
      <c r="I2383" s="22">
        <v>0</v>
      </c>
      <c r="J2383" s="22">
        <v>0</v>
      </c>
      <c r="K2383" s="41">
        <f t="shared" si="91"/>
        <v>0</v>
      </c>
      <c r="L2383" s="1">
        <v>0</v>
      </c>
    </row>
    <row r="2384" spans="2:12">
      <c r="B2384" s="2">
        <v>24</v>
      </c>
      <c r="C2384" s="5"/>
      <c r="D2384" s="18">
        <v>0</v>
      </c>
      <c r="E2384" s="22">
        <v>0</v>
      </c>
      <c r="F2384" s="22">
        <v>0</v>
      </c>
      <c r="G2384" s="22">
        <v>0</v>
      </c>
      <c r="H2384" s="22">
        <v>0</v>
      </c>
      <c r="I2384" s="22">
        <v>0</v>
      </c>
      <c r="J2384" s="22">
        <v>0</v>
      </c>
      <c r="K2384" s="41">
        <f t="shared" si="91"/>
        <v>0</v>
      </c>
      <c r="L2384" s="1">
        <v>0</v>
      </c>
    </row>
    <row r="2385" spans="2:12">
      <c r="B2385" s="2">
        <v>24</v>
      </c>
      <c r="C2385" s="5"/>
      <c r="D2385" s="18">
        <v>0</v>
      </c>
      <c r="E2385" s="22">
        <v>0</v>
      </c>
      <c r="F2385" s="22">
        <v>0</v>
      </c>
      <c r="G2385" s="22">
        <v>0</v>
      </c>
      <c r="H2385" s="22">
        <v>0</v>
      </c>
      <c r="I2385" s="22">
        <v>0</v>
      </c>
      <c r="J2385" s="22">
        <v>0</v>
      </c>
      <c r="K2385" s="41">
        <f t="shared" si="91"/>
        <v>0</v>
      </c>
      <c r="L2385" s="1">
        <v>0</v>
      </c>
    </row>
    <row r="2386" spans="2:12">
      <c r="B2386" s="2">
        <v>24</v>
      </c>
      <c r="C2386" s="5"/>
      <c r="D2386" s="18">
        <v>0</v>
      </c>
      <c r="E2386" s="22">
        <v>0</v>
      </c>
      <c r="F2386" s="22">
        <v>0</v>
      </c>
      <c r="G2386" s="22">
        <v>0</v>
      </c>
      <c r="H2386" s="22">
        <v>0</v>
      </c>
      <c r="I2386" s="22">
        <v>0</v>
      </c>
      <c r="J2386" s="22">
        <v>0</v>
      </c>
      <c r="K2386" s="41">
        <f t="shared" si="91"/>
        <v>0</v>
      </c>
      <c r="L2386" s="1">
        <v>0</v>
      </c>
    </row>
    <row r="2387" spans="2:12">
      <c r="B2387" s="2">
        <v>24</v>
      </c>
      <c r="C2387" s="5"/>
      <c r="D2387" s="18">
        <v>0</v>
      </c>
      <c r="E2387" s="22">
        <v>0</v>
      </c>
      <c r="F2387" s="22">
        <v>0</v>
      </c>
      <c r="G2387" s="22">
        <v>0</v>
      </c>
      <c r="H2387" s="22">
        <v>0</v>
      </c>
      <c r="I2387" s="22">
        <v>0</v>
      </c>
      <c r="J2387" s="22">
        <v>0</v>
      </c>
      <c r="K2387" s="41">
        <f t="shared" si="91"/>
        <v>0</v>
      </c>
      <c r="L2387" s="1">
        <v>0</v>
      </c>
    </row>
    <row r="2388" spans="2:12">
      <c r="B2388" s="2">
        <v>24</v>
      </c>
      <c r="C2388" s="5"/>
      <c r="D2388" s="18">
        <v>0</v>
      </c>
      <c r="E2388" s="22">
        <v>0</v>
      </c>
      <c r="F2388" s="22">
        <v>0</v>
      </c>
      <c r="G2388" s="22">
        <v>0</v>
      </c>
      <c r="H2388" s="22">
        <v>0</v>
      </c>
      <c r="I2388" s="22">
        <v>0</v>
      </c>
      <c r="J2388" s="22">
        <v>0</v>
      </c>
      <c r="K2388" s="41">
        <f t="shared" si="91"/>
        <v>0</v>
      </c>
      <c r="L2388" s="1">
        <v>0</v>
      </c>
    </row>
    <row r="2389" spans="2:12">
      <c r="B2389" s="2">
        <v>24</v>
      </c>
      <c r="C2389" s="5"/>
      <c r="D2389" s="18">
        <v>0</v>
      </c>
      <c r="E2389" s="22">
        <v>0</v>
      </c>
      <c r="F2389" s="22">
        <v>0</v>
      </c>
      <c r="G2389" s="22">
        <v>0</v>
      </c>
      <c r="H2389" s="22">
        <v>0</v>
      </c>
      <c r="I2389" s="22">
        <v>0</v>
      </c>
      <c r="J2389" s="22">
        <v>0</v>
      </c>
      <c r="K2389" s="41">
        <f t="shared" si="91"/>
        <v>0</v>
      </c>
      <c r="L2389" s="1">
        <v>0</v>
      </c>
    </row>
    <row r="2390" spans="2:12">
      <c r="B2390" s="2">
        <v>24</v>
      </c>
      <c r="C2390" s="5"/>
      <c r="D2390" s="18">
        <v>0</v>
      </c>
      <c r="E2390" s="22">
        <v>0</v>
      </c>
      <c r="F2390" s="22">
        <v>0</v>
      </c>
      <c r="G2390" s="22">
        <v>0</v>
      </c>
      <c r="H2390" s="22">
        <v>0</v>
      </c>
      <c r="I2390" s="22">
        <v>0</v>
      </c>
      <c r="J2390" s="22">
        <v>0</v>
      </c>
      <c r="K2390" s="41">
        <f t="shared" si="91"/>
        <v>0</v>
      </c>
      <c r="L2390" s="1">
        <v>0</v>
      </c>
    </row>
    <row r="2391" spans="2:12">
      <c r="B2391" s="2">
        <v>24</v>
      </c>
      <c r="C2391" s="5"/>
      <c r="D2391" s="18">
        <v>0</v>
      </c>
      <c r="E2391" s="22">
        <v>0</v>
      </c>
      <c r="F2391" s="22">
        <v>0</v>
      </c>
      <c r="G2391" s="22">
        <v>0</v>
      </c>
      <c r="H2391" s="22">
        <v>0</v>
      </c>
      <c r="I2391" s="22">
        <v>0</v>
      </c>
      <c r="J2391" s="22">
        <v>0</v>
      </c>
      <c r="K2391" s="41">
        <f t="shared" si="91"/>
        <v>0</v>
      </c>
      <c r="L2391" s="1">
        <v>0</v>
      </c>
    </row>
    <row r="2392" spans="2:12">
      <c r="B2392" s="2">
        <v>24</v>
      </c>
      <c r="C2392" s="5"/>
      <c r="D2392" s="18">
        <v>0</v>
      </c>
      <c r="E2392" s="22">
        <v>0</v>
      </c>
      <c r="F2392" s="22">
        <v>0</v>
      </c>
      <c r="G2392" s="22">
        <v>0</v>
      </c>
      <c r="H2392" s="22">
        <v>0</v>
      </c>
      <c r="I2392" s="22">
        <v>0</v>
      </c>
      <c r="J2392" s="22">
        <v>0</v>
      </c>
      <c r="K2392" s="41">
        <f t="shared" si="91"/>
        <v>0</v>
      </c>
      <c r="L2392" s="1">
        <v>0</v>
      </c>
    </row>
    <row r="2393" spans="2:12">
      <c r="B2393" s="2">
        <v>24</v>
      </c>
      <c r="C2393" s="5"/>
      <c r="D2393" s="18">
        <v>0</v>
      </c>
      <c r="E2393" s="22">
        <v>0</v>
      </c>
      <c r="F2393" s="22">
        <v>0</v>
      </c>
      <c r="G2393" s="22">
        <v>0</v>
      </c>
      <c r="H2393" s="22">
        <v>0</v>
      </c>
      <c r="I2393" s="22">
        <v>0</v>
      </c>
      <c r="J2393" s="22">
        <v>0</v>
      </c>
      <c r="K2393" s="41">
        <f t="shared" si="91"/>
        <v>0</v>
      </c>
      <c r="L2393" s="1">
        <v>0</v>
      </c>
    </row>
    <row r="2394" spans="2:12">
      <c r="B2394" s="2">
        <v>24</v>
      </c>
      <c r="C2394" s="5"/>
      <c r="D2394" s="18">
        <v>0</v>
      </c>
      <c r="E2394" s="22">
        <v>0</v>
      </c>
      <c r="F2394" s="22">
        <v>0</v>
      </c>
      <c r="G2394" s="22">
        <v>0</v>
      </c>
      <c r="H2394" s="22">
        <v>0</v>
      </c>
      <c r="I2394" s="22">
        <v>0</v>
      </c>
      <c r="J2394" s="22">
        <v>0</v>
      </c>
      <c r="K2394" s="41">
        <f t="shared" si="91"/>
        <v>0</v>
      </c>
      <c r="L2394" s="1">
        <v>0</v>
      </c>
    </row>
    <row r="2395" spans="2:12">
      <c r="B2395" s="2">
        <v>24</v>
      </c>
      <c r="C2395" s="5"/>
      <c r="D2395" s="18">
        <v>0</v>
      </c>
      <c r="E2395" s="22">
        <v>0</v>
      </c>
      <c r="F2395" s="22">
        <v>0</v>
      </c>
      <c r="G2395" s="22">
        <v>0</v>
      </c>
      <c r="H2395" s="22">
        <v>0</v>
      </c>
      <c r="I2395" s="22">
        <v>0</v>
      </c>
      <c r="J2395" s="22">
        <v>0</v>
      </c>
      <c r="K2395" s="41">
        <f t="shared" si="91"/>
        <v>0</v>
      </c>
      <c r="L2395" s="1">
        <v>0</v>
      </c>
    </row>
    <row r="2396" spans="2:12">
      <c r="B2396" s="2">
        <v>24</v>
      </c>
      <c r="C2396" s="5"/>
      <c r="D2396" s="18">
        <v>0</v>
      </c>
      <c r="E2396" s="22">
        <v>0</v>
      </c>
      <c r="F2396" s="22">
        <v>0</v>
      </c>
      <c r="G2396" s="22">
        <v>0</v>
      </c>
      <c r="H2396" s="22">
        <v>0</v>
      </c>
      <c r="I2396" s="22">
        <v>0</v>
      </c>
      <c r="J2396" s="22">
        <v>0</v>
      </c>
      <c r="K2396" s="41">
        <f t="shared" si="91"/>
        <v>0</v>
      </c>
      <c r="L2396" s="1">
        <v>0</v>
      </c>
    </row>
    <row r="2397" spans="2:12">
      <c r="B2397" s="2">
        <v>24</v>
      </c>
      <c r="C2397" s="5"/>
      <c r="D2397" s="18">
        <v>0</v>
      </c>
      <c r="E2397" s="22">
        <v>0</v>
      </c>
      <c r="F2397" s="22">
        <v>0</v>
      </c>
      <c r="G2397" s="22">
        <v>0</v>
      </c>
      <c r="H2397" s="22">
        <v>0</v>
      </c>
      <c r="I2397" s="22">
        <v>0</v>
      </c>
      <c r="J2397" s="22">
        <v>0</v>
      </c>
      <c r="K2397" s="41">
        <f t="shared" si="91"/>
        <v>0</v>
      </c>
      <c r="L2397" s="1">
        <v>0</v>
      </c>
    </row>
    <row r="2398" spans="2:12">
      <c r="B2398" s="2">
        <v>24</v>
      </c>
      <c r="C2398" s="5"/>
      <c r="D2398" s="18">
        <v>0</v>
      </c>
      <c r="E2398" s="22">
        <v>0</v>
      </c>
      <c r="F2398" s="22">
        <v>0</v>
      </c>
      <c r="G2398" s="22">
        <v>0</v>
      </c>
      <c r="H2398" s="22">
        <v>0</v>
      </c>
      <c r="I2398" s="22">
        <v>0</v>
      </c>
      <c r="J2398" s="22">
        <v>0</v>
      </c>
      <c r="K2398" s="41">
        <f t="shared" si="91"/>
        <v>0</v>
      </c>
      <c r="L2398" s="1">
        <v>0</v>
      </c>
    </row>
    <row r="2399" spans="2:12">
      <c r="B2399" s="2">
        <v>24</v>
      </c>
      <c r="C2399" s="5"/>
      <c r="D2399" s="18">
        <v>0</v>
      </c>
      <c r="E2399" s="22">
        <v>0</v>
      </c>
      <c r="F2399" s="22">
        <v>0</v>
      </c>
      <c r="G2399" s="22">
        <v>0</v>
      </c>
      <c r="H2399" s="22">
        <v>0</v>
      </c>
      <c r="I2399" s="22">
        <v>0</v>
      </c>
      <c r="J2399" s="22">
        <v>0</v>
      </c>
      <c r="K2399" s="41">
        <f t="shared" si="91"/>
        <v>0</v>
      </c>
      <c r="L2399" s="1">
        <v>0</v>
      </c>
    </row>
    <row r="2400" spans="2:12">
      <c r="B2400" s="2">
        <v>24</v>
      </c>
      <c r="C2400" s="5"/>
      <c r="D2400" s="18">
        <v>0</v>
      </c>
      <c r="E2400" s="22">
        <v>0</v>
      </c>
      <c r="F2400" s="22">
        <v>0</v>
      </c>
      <c r="G2400" s="22">
        <v>0</v>
      </c>
      <c r="H2400" s="22">
        <v>0</v>
      </c>
      <c r="I2400" s="22">
        <v>0</v>
      </c>
      <c r="J2400" s="22">
        <v>0</v>
      </c>
      <c r="K2400" s="41">
        <f t="shared" si="91"/>
        <v>0</v>
      </c>
      <c r="L2400" s="1">
        <v>0</v>
      </c>
    </row>
    <row r="2401" spans="2:12">
      <c r="B2401" s="2">
        <v>24</v>
      </c>
      <c r="C2401" s="5"/>
      <c r="D2401" s="18">
        <v>0</v>
      </c>
      <c r="E2401" s="22">
        <v>0</v>
      </c>
      <c r="F2401" s="22">
        <v>0</v>
      </c>
      <c r="G2401" s="22">
        <v>0</v>
      </c>
      <c r="H2401" s="22">
        <v>0</v>
      </c>
      <c r="I2401" s="22">
        <v>0</v>
      </c>
      <c r="J2401" s="22">
        <v>0</v>
      </c>
      <c r="K2401" s="41">
        <f t="shared" si="91"/>
        <v>0</v>
      </c>
      <c r="L2401" s="1">
        <v>0</v>
      </c>
    </row>
    <row r="2402" spans="2:12">
      <c r="B2402" s="2">
        <v>24</v>
      </c>
      <c r="C2402" s="5"/>
      <c r="D2402" s="18">
        <v>0</v>
      </c>
      <c r="E2402" s="22">
        <v>0</v>
      </c>
      <c r="F2402" s="22">
        <v>0</v>
      </c>
      <c r="G2402" s="22">
        <v>0</v>
      </c>
      <c r="H2402" s="22">
        <v>0</v>
      </c>
      <c r="I2402" s="22">
        <v>0</v>
      </c>
      <c r="J2402" s="22">
        <v>0</v>
      </c>
      <c r="K2402" s="41">
        <f t="shared" ref="K2402:K2465" si="92">SUM(E2402:J2402)</f>
        <v>0</v>
      </c>
      <c r="L2402" s="1">
        <v>0</v>
      </c>
    </row>
    <row r="2403" spans="2:12">
      <c r="B2403" s="2">
        <v>24</v>
      </c>
      <c r="C2403" s="5"/>
      <c r="D2403" s="18">
        <v>0</v>
      </c>
      <c r="E2403" s="22">
        <v>0</v>
      </c>
      <c r="F2403" s="22">
        <v>0</v>
      </c>
      <c r="G2403" s="22">
        <v>0</v>
      </c>
      <c r="H2403" s="22">
        <v>0</v>
      </c>
      <c r="I2403" s="22">
        <v>0</v>
      </c>
      <c r="J2403" s="22">
        <v>0</v>
      </c>
      <c r="K2403" s="41">
        <f t="shared" si="92"/>
        <v>0</v>
      </c>
      <c r="L2403" s="1">
        <v>0</v>
      </c>
    </row>
    <row r="2404" spans="2:12">
      <c r="B2404" s="2">
        <v>24</v>
      </c>
      <c r="C2404" s="5"/>
      <c r="D2404" s="18">
        <v>0</v>
      </c>
      <c r="E2404" s="22">
        <v>0</v>
      </c>
      <c r="F2404" s="22">
        <v>0</v>
      </c>
      <c r="G2404" s="22">
        <v>0</v>
      </c>
      <c r="H2404" s="22">
        <v>0</v>
      </c>
      <c r="I2404" s="22">
        <v>0</v>
      </c>
      <c r="J2404" s="22">
        <v>0</v>
      </c>
      <c r="K2404" s="41">
        <f t="shared" si="92"/>
        <v>0</v>
      </c>
      <c r="L2404" s="1">
        <v>0</v>
      </c>
    </row>
    <row r="2405" spans="2:12">
      <c r="B2405" s="2">
        <v>24</v>
      </c>
      <c r="C2405" s="5"/>
      <c r="D2405" s="18">
        <v>0</v>
      </c>
      <c r="E2405" s="22">
        <v>0</v>
      </c>
      <c r="F2405" s="22">
        <v>0</v>
      </c>
      <c r="G2405" s="22">
        <v>0</v>
      </c>
      <c r="H2405" s="22">
        <v>0</v>
      </c>
      <c r="I2405" s="22">
        <v>0</v>
      </c>
      <c r="J2405" s="22">
        <v>0</v>
      </c>
      <c r="K2405" s="41">
        <f t="shared" si="92"/>
        <v>0</v>
      </c>
      <c r="L2405" s="1">
        <v>0</v>
      </c>
    </row>
    <row r="2406" spans="2:12">
      <c r="B2406" s="2">
        <v>24</v>
      </c>
      <c r="C2406" s="5"/>
      <c r="D2406" s="18">
        <v>0</v>
      </c>
      <c r="E2406" s="22">
        <v>0</v>
      </c>
      <c r="F2406" s="22">
        <v>0</v>
      </c>
      <c r="G2406" s="22">
        <v>0</v>
      </c>
      <c r="H2406" s="22">
        <v>0</v>
      </c>
      <c r="I2406" s="22">
        <v>0</v>
      </c>
      <c r="J2406" s="22">
        <v>0</v>
      </c>
      <c r="K2406" s="41">
        <f t="shared" si="92"/>
        <v>0</v>
      </c>
      <c r="L2406" s="1">
        <v>0</v>
      </c>
    </row>
    <row r="2407" spans="2:12">
      <c r="B2407" s="2">
        <v>24</v>
      </c>
      <c r="C2407" s="5"/>
      <c r="D2407" s="18">
        <v>0</v>
      </c>
      <c r="E2407" s="22">
        <v>0</v>
      </c>
      <c r="F2407" s="22">
        <v>0</v>
      </c>
      <c r="G2407" s="22">
        <v>0</v>
      </c>
      <c r="H2407" s="22">
        <v>0</v>
      </c>
      <c r="I2407" s="22">
        <v>0</v>
      </c>
      <c r="J2407" s="22">
        <v>0</v>
      </c>
      <c r="K2407" s="41">
        <f t="shared" si="92"/>
        <v>0</v>
      </c>
      <c r="L2407" s="1">
        <v>0</v>
      </c>
    </row>
    <row r="2408" spans="2:12">
      <c r="B2408" s="2">
        <v>24</v>
      </c>
      <c r="C2408" s="5"/>
      <c r="D2408" s="18">
        <v>0</v>
      </c>
      <c r="E2408" s="22">
        <v>0</v>
      </c>
      <c r="F2408" s="22">
        <v>0</v>
      </c>
      <c r="G2408" s="22">
        <v>0</v>
      </c>
      <c r="H2408" s="22">
        <v>0</v>
      </c>
      <c r="I2408" s="22">
        <v>0</v>
      </c>
      <c r="J2408" s="22">
        <v>0</v>
      </c>
      <c r="K2408" s="41">
        <f t="shared" si="92"/>
        <v>0</v>
      </c>
      <c r="L2408" s="1">
        <v>0</v>
      </c>
    </row>
    <row r="2409" spans="2:12">
      <c r="B2409" s="2">
        <v>24</v>
      </c>
      <c r="C2409" s="5"/>
      <c r="D2409" s="18">
        <v>0</v>
      </c>
      <c r="E2409" s="22">
        <v>0</v>
      </c>
      <c r="F2409" s="22">
        <v>0</v>
      </c>
      <c r="G2409" s="22">
        <v>0</v>
      </c>
      <c r="H2409" s="22">
        <v>0</v>
      </c>
      <c r="I2409" s="22">
        <v>0</v>
      </c>
      <c r="J2409" s="22">
        <v>0</v>
      </c>
      <c r="K2409" s="41">
        <f t="shared" si="92"/>
        <v>0</v>
      </c>
      <c r="L2409" s="1">
        <v>0</v>
      </c>
    </row>
    <row r="2410" spans="2:12">
      <c r="B2410" s="2">
        <v>24</v>
      </c>
      <c r="C2410" s="5"/>
      <c r="D2410" s="18">
        <v>0</v>
      </c>
      <c r="E2410" s="22">
        <v>0</v>
      </c>
      <c r="F2410" s="22">
        <v>0</v>
      </c>
      <c r="G2410" s="22">
        <v>0</v>
      </c>
      <c r="H2410" s="22">
        <v>0</v>
      </c>
      <c r="I2410" s="22">
        <v>0</v>
      </c>
      <c r="J2410" s="22">
        <v>0</v>
      </c>
      <c r="K2410" s="41">
        <f t="shared" si="92"/>
        <v>0</v>
      </c>
      <c r="L2410" s="1">
        <v>0</v>
      </c>
    </row>
    <row r="2411" spans="2:12">
      <c r="B2411" s="2">
        <v>24</v>
      </c>
      <c r="C2411" s="5"/>
      <c r="D2411" s="18">
        <v>0</v>
      </c>
      <c r="E2411" s="22">
        <v>0</v>
      </c>
      <c r="F2411" s="22">
        <v>0</v>
      </c>
      <c r="G2411" s="22">
        <v>0</v>
      </c>
      <c r="H2411" s="22">
        <v>0</v>
      </c>
      <c r="I2411" s="22">
        <v>0</v>
      </c>
      <c r="J2411" s="22">
        <v>0</v>
      </c>
      <c r="K2411" s="41">
        <f t="shared" si="92"/>
        <v>0</v>
      </c>
      <c r="L2411" s="1">
        <v>0</v>
      </c>
    </row>
    <row r="2412" spans="2:12">
      <c r="B2412" s="2">
        <v>24</v>
      </c>
      <c r="C2412" s="5"/>
      <c r="D2412" s="18">
        <v>0</v>
      </c>
      <c r="E2412" s="22">
        <v>0</v>
      </c>
      <c r="F2412" s="22">
        <v>0</v>
      </c>
      <c r="G2412" s="22">
        <v>0</v>
      </c>
      <c r="H2412" s="22">
        <v>0</v>
      </c>
      <c r="I2412" s="22">
        <v>0</v>
      </c>
      <c r="J2412" s="22">
        <v>0</v>
      </c>
      <c r="K2412" s="41">
        <f t="shared" si="92"/>
        <v>0</v>
      </c>
      <c r="L2412" s="1">
        <v>0</v>
      </c>
    </row>
    <row r="2413" spans="2:12">
      <c r="B2413" s="2">
        <v>24</v>
      </c>
      <c r="C2413" s="5"/>
      <c r="D2413" s="18">
        <v>0</v>
      </c>
      <c r="E2413" s="22">
        <v>0</v>
      </c>
      <c r="F2413" s="22">
        <v>0</v>
      </c>
      <c r="G2413" s="22">
        <v>0</v>
      </c>
      <c r="H2413" s="22">
        <v>0</v>
      </c>
      <c r="I2413" s="22">
        <v>0</v>
      </c>
      <c r="J2413" s="22">
        <v>0</v>
      </c>
      <c r="K2413" s="41">
        <f t="shared" si="92"/>
        <v>0</v>
      </c>
      <c r="L2413" s="1">
        <v>0</v>
      </c>
    </row>
    <row r="2414" spans="2:12">
      <c r="B2414" s="2">
        <v>24</v>
      </c>
      <c r="C2414" s="5"/>
      <c r="D2414" s="18">
        <v>0</v>
      </c>
      <c r="E2414" s="22">
        <v>0</v>
      </c>
      <c r="F2414" s="22">
        <v>0</v>
      </c>
      <c r="G2414" s="22">
        <v>0</v>
      </c>
      <c r="H2414" s="22">
        <v>0</v>
      </c>
      <c r="I2414" s="22">
        <v>0</v>
      </c>
      <c r="J2414" s="22">
        <v>0</v>
      </c>
      <c r="K2414" s="41">
        <f t="shared" si="92"/>
        <v>0</v>
      </c>
      <c r="L2414" s="1">
        <v>0</v>
      </c>
    </row>
    <row r="2415" spans="2:12">
      <c r="B2415" s="2">
        <v>24</v>
      </c>
      <c r="C2415" s="5"/>
      <c r="D2415" s="18">
        <v>0</v>
      </c>
      <c r="E2415" s="22">
        <v>0</v>
      </c>
      <c r="F2415" s="22">
        <v>0</v>
      </c>
      <c r="G2415" s="22">
        <v>0</v>
      </c>
      <c r="H2415" s="22">
        <v>0</v>
      </c>
      <c r="I2415" s="22">
        <v>0</v>
      </c>
      <c r="J2415" s="22">
        <v>0</v>
      </c>
      <c r="K2415" s="41">
        <f t="shared" si="92"/>
        <v>0</v>
      </c>
      <c r="L2415" s="1">
        <v>0</v>
      </c>
    </row>
    <row r="2416" spans="2:12">
      <c r="B2416" s="2">
        <v>24</v>
      </c>
      <c r="C2416" s="5"/>
      <c r="D2416" s="18">
        <v>0</v>
      </c>
      <c r="E2416" s="22">
        <v>0</v>
      </c>
      <c r="F2416" s="22">
        <v>0</v>
      </c>
      <c r="G2416" s="22">
        <v>0</v>
      </c>
      <c r="H2416" s="22">
        <v>0</v>
      </c>
      <c r="I2416" s="22">
        <v>0</v>
      </c>
      <c r="J2416" s="22">
        <v>0</v>
      </c>
      <c r="K2416" s="41">
        <f t="shared" si="92"/>
        <v>0</v>
      </c>
      <c r="L2416" s="1">
        <v>0</v>
      </c>
    </row>
    <row r="2417" spans="1:11">
      <c r="B2417" s="2">
        <v>24</v>
      </c>
      <c r="C2417" s="5"/>
      <c r="D2417" s="18"/>
      <c r="E2417" s="22"/>
      <c r="F2417" s="22"/>
      <c r="G2417" s="22"/>
      <c r="H2417" s="22"/>
      <c r="I2417" s="22"/>
      <c r="J2417" s="22"/>
      <c r="K2417" s="41">
        <f t="shared" si="92"/>
        <v>0</v>
      </c>
    </row>
    <row r="2418" spans="1:11">
      <c r="B2418" s="2">
        <v>24</v>
      </c>
      <c r="C2418" s="5"/>
      <c r="D2418" s="30" t="s">
        <v>3891</v>
      </c>
      <c r="E2418" s="42">
        <f t="shared" ref="E2418:K2418" si="93">SUM(E2337:E2417)</f>
        <v>45.25</v>
      </c>
      <c r="F2418" s="42">
        <f t="shared" si="93"/>
        <v>15</v>
      </c>
      <c r="G2418" s="42">
        <f t="shared" si="93"/>
        <v>13.5</v>
      </c>
      <c r="H2418" s="42">
        <f t="shared" si="93"/>
        <v>3.5</v>
      </c>
      <c r="I2418" s="42">
        <f t="shared" si="93"/>
        <v>0</v>
      </c>
      <c r="J2418" s="42">
        <f t="shared" si="93"/>
        <v>35.25</v>
      </c>
      <c r="K2418" s="42">
        <f t="shared" si="93"/>
        <v>112.5</v>
      </c>
    </row>
    <row r="2419" spans="1:11">
      <c r="C2419" s="5"/>
      <c r="D2419" s="18"/>
      <c r="E2419" s="22"/>
      <c r="F2419" s="22"/>
      <c r="G2419" s="22"/>
      <c r="H2419" s="22"/>
      <c r="I2419" s="22"/>
      <c r="J2419" s="22"/>
      <c r="K2419" s="41">
        <f t="shared" si="92"/>
        <v>0</v>
      </c>
    </row>
    <row r="2420" spans="1:11">
      <c r="A2420" s="5" t="s">
        <v>6446</v>
      </c>
      <c r="B2420" s="2">
        <v>25</v>
      </c>
      <c r="C2420" s="5"/>
      <c r="D2420" s="18" t="s">
        <v>10083</v>
      </c>
      <c r="E2420" s="22">
        <v>2.5</v>
      </c>
      <c r="F2420" s="22">
        <v>0</v>
      </c>
      <c r="G2420" s="22">
        <v>0</v>
      </c>
      <c r="H2420" s="22">
        <v>0</v>
      </c>
      <c r="I2420" s="22">
        <v>0</v>
      </c>
      <c r="J2420" s="22">
        <v>0</v>
      </c>
      <c r="K2420" s="41">
        <f t="shared" si="92"/>
        <v>2.5</v>
      </c>
    </row>
    <row r="2421" spans="1:11">
      <c r="A2421" s="5" t="s">
        <v>6449</v>
      </c>
      <c r="B2421" s="2">
        <v>25</v>
      </c>
      <c r="C2421" s="5"/>
      <c r="D2421" s="18" t="s">
        <v>10084</v>
      </c>
      <c r="E2421" s="22">
        <v>5</v>
      </c>
      <c r="F2421" s="22">
        <v>0</v>
      </c>
      <c r="G2421" s="22">
        <v>0</v>
      </c>
      <c r="H2421" s="22">
        <v>0</v>
      </c>
      <c r="I2421" s="22">
        <v>0</v>
      </c>
      <c r="J2421" s="22">
        <v>0</v>
      </c>
      <c r="K2421" s="41">
        <f t="shared" si="92"/>
        <v>5</v>
      </c>
    </row>
    <row r="2422" spans="1:11">
      <c r="A2422" s="5" t="s">
        <v>6451</v>
      </c>
      <c r="B2422" s="2">
        <v>25</v>
      </c>
      <c r="C2422" s="5"/>
      <c r="D2422" s="18" t="s">
        <v>10085</v>
      </c>
      <c r="E2422" s="22">
        <v>5</v>
      </c>
      <c r="F2422" s="22">
        <v>0</v>
      </c>
      <c r="G2422" s="22">
        <v>0</v>
      </c>
      <c r="H2422" s="22">
        <v>0</v>
      </c>
      <c r="I2422" s="22">
        <v>0</v>
      </c>
      <c r="J2422" s="22">
        <v>0</v>
      </c>
      <c r="K2422" s="41">
        <f t="shared" si="92"/>
        <v>5</v>
      </c>
    </row>
    <row r="2423" spans="1:11">
      <c r="A2423" s="5" t="s">
        <v>6455</v>
      </c>
      <c r="B2423" s="2">
        <v>25</v>
      </c>
      <c r="C2423" s="5"/>
      <c r="D2423" s="18" t="s">
        <v>10086</v>
      </c>
      <c r="E2423" s="22">
        <v>5</v>
      </c>
      <c r="F2423" s="22">
        <v>0</v>
      </c>
      <c r="G2423" s="22">
        <v>0</v>
      </c>
      <c r="H2423" s="22">
        <v>0</v>
      </c>
      <c r="I2423" s="22">
        <v>0</v>
      </c>
      <c r="J2423" s="22">
        <v>0</v>
      </c>
      <c r="K2423" s="41">
        <f t="shared" si="92"/>
        <v>5</v>
      </c>
    </row>
    <row r="2424" spans="1:11">
      <c r="A2424" s="5" t="s">
        <v>6456</v>
      </c>
      <c r="B2424" s="2">
        <v>25</v>
      </c>
      <c r="C2424" s="5"/>
      <c r="D2424" s="18" t="s">
        <v>10087</v>
      </c>
      <c r="E2424" s="22">
        <v>5</v>
      </c>
      <c r="F2424" s="22">
        <v>0</v>
      </c>
      <c r="G2424" s="22">
        <v>0</v>
      </c>
      <c r="H2424" s="22">
        <v>0</v>
      </c>
      <c r="I2424" s="22">
        <v>0</v>
      </c>
      <c r="J2424" s="22">
        <v>0</v>
      </c>
      <c r="K2424" s="41">
        <f t="shared" si="92"/>
        <v>5</v>
      </c>
    </row>
    <row r="2425" spans="1:11">
      <c r="A2425" s="5" t="s">
        <v>6459</v>
      </c>
      <c r="B2425" s="2">
        <v>25</v>
      </c>
      <c r="C2425" s="5"/>
      <c r="D2425" s="18" t="s">
        <v>10088</v>
      </c>
      <c r="E2425" s="22">
        <v>2.5</v>
      </c>
      <c r="F2425" s="22">
        <v>0</v>
      </c>
      <c r="G2425" s="22">
        <v>0</v>
      </c>
      <c r="H2425" s="22">
        <v>0</v>
      </c>
      <c r="I2425" s="22">
        <v>0</v>
      </c>
      <c r="J2425" s="22">
        <v>0</v>
      </c>
      <c r="K2425" s="41">
        <f t="shared" si="92"/>
        <v>2.5</v>
      </c>
    </row>
    <row r="2426" spans="1:11">
      <c r="A2426" s="5" t="s">
        <v>6460</v>
      </c>
      <c r="B2426" s="2">
        <v>25</v>
      </c>
      <c r="C2426" s="5"/>
      <c r="D2426" s="18" t="s">
        <v>10089</v>
      </c>
      <c r="E2426" s="22">
        <v>2.5</v>
      </c>
      <c r="F2426" s="22">
        <v>0</v>
      </c>
      <c r="G2426" s="22">
        <v>0</v>
      </c>
      <c r="H2426" s="22">
        <v>0</v>
      </c>
      <c r="I2426" s="22">
        <v>0</v>
      </c>
      <c r="J2426" s="22">
        <v>0</v>
      </c>
      <c r="K2426" s="41">
        <f t="shared" si="92"/>
        <v>2.5</v>
      </c>
    </row>
    <row r="2427" spans="1:11">
      <c r="A2427" s="5" t="s">
        <v>6516</v>
      </c>
      <c r="B2427" s="2">
        <v>25</v>
      </c>
      <c r="C2427" s="5"/>
      <c r="D2427" s="18" t="s">
        <v>10090</v>
      </c>
      <c r="E2427" s="22">
        <v>0</v>
      </c>
      <c r="F2427" s="22">
        <v>0</v>
      </c>
      <c r="G2427" s="22">
        <v>5</v>
      </c>
      <c r="H2427" s="22">
        <v>0</v>
      </c>
      <c r="I2427" s="22">
        <v>0</v>
      </c>
      <c r="J2427" s="22">
        <v>0</v>
      </c>
      <c r="K2427" s="41">
        <f t="shared" si="92"/>
        <v>5</v>
      </c>
    </row>
    <row r="2428" spans="1:11">
      <c r="A2428" s="5" t="s">
        <v>6517</v>
      </c>
      <c r="B2428" s="2">
        <v>25</v>
      </c>
      <c r="C2428" s="5"/>
      <c r="D2428" s="18" t="s">
        <v>10091</v>
      </c>
      <c r="E2428" s="22">
        <v>0</v>
      </c>
      <c r="F2428" s="22">
        <v>0</v>
      </c>
      <c r="G2428" s="22">
        <v>2.5</v>
      </c>
      <c r="H2428" s="22">
        <v>0</v>
      </c>
      <c r="I2428" s="22">
        <v>0</v>
      </c>
      <c r="J2428" s="22">
        <v>0</v>
      </c>
      <c r="K2428" s="41">
        <f t="shared" si="92"/>
        <v>2.5</v>
      </c>
    </row>
    <row r="2429" spans="1:11">
      <c r="A2429" s="5" t="s">
        <v>6448</v>
      </c>
      <c r="B2429" s="2">
        <v>25</v>
      </c>
      <c r="C2429" s="5"/>
      <c r="D2429" s="18" t="s">
        <v>10092</v>
      </c>
      <c r="E2429" s="22">
        <v>0</v>
      </c>
      <c r="F2429" s="22">
        <v>0</v>
      </c>
      <c r="G2429" s="22">
        <v>0</v>
      </c>
      <c r="H2429" s="22">
        <v>2.5</v>
      </c>
      <c r="I2429" s="22">
        <v>0</v>
      </c>
      <c r="J2429" s="22">
        <v>0</v>
      </c>
      <c r="K2429" s="41">
        <f t="shared" si="92"/>
        <v>2.5</v>
      </c>
    </row>
    <row r="2430" spans="1:11">
      <c r="A2430" s="5" t="s">
        <v>6450</v>
      </c>
      <c r="B2430" s="2">
        <v>25</v>
      </c>
      <c r="C2430" s="5"/>
      <c r="D2430" s="18" t="s">
        <v>10093</v>
      </c>
      <c r="E2430" s="22">
        <v>0</v>
      </c>
      <c r="F2430" s="22">
        <v>0</v>
      </c>
      <c r="G2430" s="22">
        <v>0</v>
      </c>
      <c r="H2430" s="22">
        <v>2.5</v>
      </c>
      <c r="I2430" s="22">
        <v>0</v>
      </c>
      <c r="J2430" s="22">
        <v>0</v>
      </c>
      <c r="K2430" s="41">
        <f t="shared" si="92"/>
        <v>2.5</v>
      </c>
    </row>
    <row r="2431" spans="1:11">
      <c r="A2431" s="5" t="s">
        <v>6310</v>
      </c>
      <c r="B2431" s="2">
        <v>25</v>
      </c>
      <c r="C2431" s="5"/>
      <c r="D2431" s="18" t="s">
        <v>10094</v>
      </c>
      <c r="E2431" s="22">
        <v>0</v>
      </c>
      <c r="F2431" s="22">
        <v>0</v>
      </c>
      <c r="G2431" s="22">
        <v>0</v>
      </c>
      <c r="H2431" s="22">
        <v>0</v>
      </c>
      <c r="I2431" s="22">
        <v>0</v>
      </c>
      <c r="J2431" s="22">
        <v>5</v>
      </c>
      <c r="K2431" s="41">
        <f t="shared" si="92"/>
        <v>5</v>
      </c>
    </row>
    <row r="2432" spans="1:11">
      <c r="A2432" s="5" t="s">
        <v>6318</v>
      </c>
      <c r="B2432" s="2">
        <v>25</v>
      </c>
      <c r="C2432" s="5"/>
      <c r="D2432" s="18" t="s">
        <v>10095</v>
      </c>
      <c r="E2432" s="22">
        <v>0</v>
      </c>
      <c r="F2432" s="22">
        <v>0</v>
      </c>
      <c r="G2432" s="22">
        <v>0</v>
      </c>
      <c r="H2432" s="22">
        <v>0</v>
      </c>
      <c r="I2432" s="22">
        <v>0</v>
      </c>
      <c r="J2432" s="22">
        <v>5</v>
      </c>
      <c r="K2432" s="41">
        <f t="shared" si="92"/>
        <v>5</v>
      </c>
    </row>
    <row r="2433" spans="1:12">
      <c r="A2433" s="5" t="s">
        <v>6419</v>
      </c>
      <c r="B2433" s="2">
        <v>25</v>
      </c>
      <c r="C2433" s="5"/>
      <c r="D2433" s="18" t="s">
        <v>10096</v>
      </c>
      <c r="E2433" s="22">
        <v>0</v>
      </c>
      <c r="F2433" s="22">
        <v>2.5</v>
      </c>
      <c r="G2433" s="22">
        <v>0</v>
      </c>
      <c r="H2433" s="22">
        <v>0</v>
      </c>
      <c r="I2433" s="22">
        <v>0</v>
      </c>
      <c r="J2433" s="22">
        <v>0</v>
      </c>
      <c r="K2433" s="41">
        <f t="shared" si="92"/>
        <v>2.5</v>
      </c>
    </row>
    <row r="2434" spans="1:12">
      <c r="A2434" s="5" t="s">
        <v>6420</v>
      </c>
      <c r="B2434" s="2">
        <v>25</v>
      </c>
      <c r="C2434" s="5"/>
      <c r="D2434" s="18" t="s">
        <v>10097</v>
      </c>
      <c r="E2434" s="22">
        <v>0</v>
      </c>
      <c r="F2434" s="22">
        <v>5</v>
      </c>
      <c r="G2434" s="22">
        <v>0</v>
      </c>
      <c r="H2434" s="22">
        <v>0</v>
      </c>
      <c r="I2434" s="22">
        <v>0</v>
      </c>
      <c r="J2434" s="22">
        <v>0</v>
      </c>
      <c r="K2434" s="41">
        <f t="shared" si="92"/>
        <v>5</v>
      </c>
    </row>
    <row r="2435" spans="1:12">
      <c r="A2435" s="5" t="s">
        <v>6427</v>
      </c>
      <c r="B2435" s="2">
        <v>25</v>
      </c>
      <c r="C2435" s="5"/>
      <c r="D2435" s="18" t="s">
        <v>10098</v>
      </c>
      <c r="E2435" s="22">
        <v>0</v>
      </c>
      <c r="F2435" s="22">
        <v>5</v>
      </c>
      <c r="G2435" s="22">
        <v>0</v>
      </c>
      <c r="H2435" s="22">
        <v>0</v>
      </c>
      <c r="I2435" s="22">
        <v>0</v>
      </c>
      <c r="J2435" s="22">
        <v>0</v>
      </c>
      <c r="K2435" s="41">
        <f t="shared" si="92"/>
        <v>5</v>
      </c>
    </row>
    <row r="2436" spans="1:12">
      <c r="A2436" s="5" t="s">
        <v>6428</v>
      </c>
      <c r="B2436" s="2">
        <v>25</v>
      </c>
      <c r="C2436" s="5"/>
      <c r="D2436" s="18" t="s">
        <v>10099</v>
      </c>
      <c r="E2436" s="22">
        <v>0</v>
      </c>
      <c r="F2436" s="22">
        <v>2.5</v>
      </c>
      <c r="G2436" s="22">
        <v>0</v>
      </c>
      <c r="H2436" s="22">
        <v>0</v>
      </c>
      <c r="I2436" s="22">
        <v>0</v>
      </c>
      <c r="J2436" s="22">
        <v>0</v>
      </c>
      <c r="K2436" s="41">
        <f t="shared" si="92"/>
        <v>2.5</v>
      </c>
    </row>
    <row r="2437" spans="1:12">
      <c r="A2437" s="5" t="s">
        <v>6429</v>
      </c>
      <c r="B2437" s="2">
        <v>25</v>
      </c>
      <c r="C2437" s="5"/>
      <c r="D2437" s="18" t="s">
        <v>10100</v>
      </c>
      <c r="E2437" s="22">
        <v>0</v>
      </c>
      <c r="F2437" s="22">
        <v>5</v>
      </c>
      <c r="G2437" s="22">
        <v>0</v>
      </c>
      <c r="H2437" s="22">
        <v>0</v>
      </c>
      <c r="I2437" s="22">
        <v>0</v>
      </c>
      <c r="J2437" s="22">
        <v>0</v>
      </c>
      <c r="K2437" s="41">
        <f t="shared" si="92"/>
        <v>5</v>
      </c>
    </row>
    <row r="2438" spans="1:12">
      <c r="A2438" s="5" t="s">
        <v>6430</v>
      </c>
      <c r="B2438" s="2">
        <v>25</v>
      </c>
      <c r="C2438" s="5"/>
      <c r="D2438" s="18" t="s">
        <v>10101</v>
      </c>
      <c r="E2438" s="22">
        <v>0</v>
      </c>
      <c r="F2438" s="22">
        <v>5</v>
      </c>
      <c r="G2438" s="22">
        <v>0</v>
      </c>
      <c r="H2438" s="22">
        <v>0</v>
      </c>
      <c r="I2438" s="22">
        <v>0</v>
      </c>
      <c r="J2438" s="22">
        <v>0</v>
      </c>
      <c r="K2438" s="41">
        <f t="shared" si="92"/>
        <v>5</v>
      </c>
    </row>
    <row r="2439" spans="1:12">
      <c r="A2439" s="5" t="s">
        <v>6462</v>
      </c>
      <c r="B2439" s="2">
        <v>25</v>
      </c>
      <c r="C2439" s="5"/>
      <c r="D2439" s="18" t="s">
        <v>10102</v>
      </c>
      <c r="E2439" s="22">
        <v>10</v>
      </c>
      <c r="F2439" s="22">
        <v>0</v>
      </c>
      <c r="G2439" s="22">
        <v>0</v>
      </c>
      <c r="H2439" s="22">
        <v>0</v>
      </c>
      <c r="I2439" s="22">
        <v>0</v>
      </c>
      <c r="J2439" s="22">
        <v>0</v>
      </c>
      <c r="K2439" s="41">
        <f t="shared" si="92"/>
        <v>10</v>
      </c>
    </row>
    <row r="2440" spans="1:12">
      <c r="A2440" s="5" t="s">
        <v>6463</v>
      </c>
      <c r="B2440" s="2">
        <v>25</v>
      </c>
      <c r="C2440" s="5"/>
      <c r="D2440" s="18" t="s">
        <v>10103</v>
      </c>
      <c r="E2440" s="22">
        <v>10</v>
      </c>
      <c r="F2440" s="22">
        <v>0</v>
      </c>
      <c r="G2440" s="22">
        <v>0</v>
      </c>
      <c r="H2440" s="22">
        <v>0</v>
      </c>
      <c r="I2440" s="22">
        <v>0</v>
      </c>
      <c r="J2440" s="22">
        <v>0</v>
      </c>
      <c r="K2440" s="41">
        <f t="shared" si="92"/>
        <v>10</v>
      </c>
    </row>
    <row r="2441" spans="1:12">
      <c r="A2441" s="5" t="s">
        <v>6466</v>
      </c>
      <c r="B2441" s="2">
        <v>25</v>
      </c>
      <c r="C2441" s="5"/>
      <c r="D2441" s="18" t="s">
        <v>10104</v>
      </c>
      <c r="E2441" s="22">
        <v>10</v>
      </c>
      <c r="F2441" s="22">
        <v>0</v>
      </c>
      <c r="G2441" s="22">
        <v>0</v>
      </c>
      <c r="H2441" s="22">
        <v>0</v>
      </c>
      <c r="I2441" s="22">
        <v>0</v>
      </c>
      <c r="J2441" s="22">
        <v>0</v>
      </c>
      <c r="K2441" s="41">
        <f t="shared" si="92"/>
        <v>10</v>
      </c>
    </row>
    <row r="2442" spans="1:12">
      <c r="A2442" s="5" t="s">
        <v>6467</v>
      </c>
      <c r="B2442" s="2">
        <v>25</v>
      </c>
      <c r="C2442" s="5"/>
      <c r="D2442" s="18" t="s">
        <v>10105</v>
      </c>
      <c r="E2442" s="22">
        <v>10</v>
      </c>
      <c r="F2442" s="22">
        <v>0</v>
      </c>
      <c r="G2442" s="22">
        <v>0</v>
      </c>
      <c r="H2442" s="22">
        <v>0</v>
      </c>
      <c r="I2442" s="22">
        <v>0</v>
      </c>
      <c r="J2442" s="22">
        <v>0</v>
      </c>
      <c r="K2442" s="41">
        <f t="shared" si="92"/>
        <v>10</v>
      </c>
    </row>
    <row r="2443" spans="1:12">
      <c r="A2443" s="5" t="s">
        <v>6469</v>
      </c>
      <c r="B2443" s="2">
        <v>25</v>
      </c>
      <c r="C2443" s="5"/>
      <c r="D2443" s="18" t="s">
        <v>10106</v>
      </c>
      <c r="E2443" s="22">
        <v>10</v>
      </c>
      <c r="F2443" s="22">
        <v>0</v>
      </c>
      <c r="G2443" s="22">
        <v>0</v>
      </c>
      <c r="H2443" s="22">
        <v>0</v>
      </c>
      <c r="I2443" s="22">
        <v>0</v>
      </c>
      <c r="J2443" s="22">
        <v>0</v>
      </c>
      <c r="K2443" s="41">
        <f t="shared" si="92"/>
        <v>10</v>
      </c>
    </row>
    <row r="2444" spans="1:12">
      <c r="A2444" s="5" t="s">
        <v>6470</v>
      </c>
      <c r="B2444" s="2">
        <v>25</v>
      </c>
      <c r="C2444" s="5"/>
      <c r="D2444" s="18" t="s">
        <v>10107</v>
      </c>
      <c r="E2444" s="22">
        <v>10</v>
      </c>
      <c r="F2444" s="22">
        <v>0</v>
      </c>
      <c r="G2444" s="22">
        <v>0</v>
      </c>
      <c r="H2444" s="22">
        <v>0</v>
      </c>
      <c r="I2444" s="22">
        <v>0</v>
      </c>
      <c r="J2444" s="22">
        <v>0</v>
      </c>
      <c r="K2444" s="41">
        <f t="shared" si="92"/>
        <v>10</v>
      </c>
    </row>
    <row r="2445" spans="1:12">
      <c r="B2445" s="2">
        <v>25</v>
      </c>
      <c r="C2445" s="5"/>
      <c r="D2445" s="18">
        <v>0</v>
      </c>
      <c r="E2445" s="22">
        <v>0</v>
      </c>
      <c r="F2445" s="22">
        <v>0</v>
      </c>
      <c r="G2445" s="22">
        <v>0</v>
      </c>
      <c r="H2445" s="22">
        <v>0</v>
      </c>
      <c r="I2445" s="22">
        <v>0</v>
      </c>
      <c r="J2445" s="22">
        <v>0</v>
      </c>
      <c r="K2445" s="41">
        <f t="shared" si="92"/>
        <v>0</v>
      </c>
      <c r="L2445" s="1">
        <v>0</v>
      </c>
    </row>
    <row r="2446" spans="1:12">
      <c r="B2446" s="2">
        <v>25</v>
      </c>
      <c r="C2446" s="5"/>
      <c r="D2446" s="18">
        <v>0</v>
      </c>
      <c r="E2446" s="22">
        <v>0</v>
      </c>
      <c r="F2446" s="22">
        <v>0</v>
      </c>
      <c r="G2446" s="22">
        <v>0</v>
      </c>
      <c r="H2446" s="22">
        <v>0</v>
      </c>
      <c r="I2446" s="22">
        <v>0</v>
      </c>
      <c r="J2446" s="22">
        <v>0</v>
      </c>
      <c r="K2446" s="41">
        <f t="shared" si="92"/>
        <v>0</v>
      </c>
      <c r="L2446" s="1">
        <v>0</v>
      </c>
    </row>
    <row r="2447" spans="1:12">
      <c r="B2447" s="2">
        <v>25</v>
      </c>
      <c r="C2447" s="5"/>
      <c r="D2447" s="18">
        <v>0</v>
      </c>
      <c r="E2447" s="22">
        <v>0</v>
      </c>
      <c r="F2447" s="22">
        <v>0</v>
      </c>
      <c r="G2447" s="22">
        <v>0</v>
      </c>
      <c r="H2447" s="22">
        <v>0</v>
      </c>
      <c r="I2447" s="22">
        <v>0</v>
      </c>
      <c r="J2447" s="22">
        <v>0</v>
      </c>
      <c r="K2447" s="41">
        <f t="shared" si="92"/>
        <v>0</v>
      </c>
      <c r="L2447" s="1">
        <v>0</v>
      </c>
    </row>
    <row r="2448" spans="1:12">
      <c r="B2448" s="2">
        <v>25</v>
      </c>
      <c r="C2448" s="5"/>
      <c r="D2448" s="18">
        <v>0</v>
      </c>
      <c r="E2448" s="22">
        <v>0</v>
      </c>
      <c r="F2448" s="22">
        <v>0</v>
      </c>
      <c r="G2448" s="22">
        <v>0</v>
      </c>
      <c r="H2448" s="22">
        <v>0</v>
      </c>
      <c r="I2448" s="22">
        <v>0</v>
      </c>
      <c r="J2448" s="22">
        <v>0</v>
      </c>
      <c r="K2448" s="41">
        <f t="shared" si="92"/>
        <v>0</v>
      </c>
      <c r="L2448" s="1">
        <v>0</v>
      </c>
    </row>
    <row r="2449" spans="2:12">
      <c r="B2449" s="2">
        <v>25</v>
      </c>
      <c r="C2449" s="5"/>
      <c r="D2449" s="18">
        <v>0</v>
      </c>
      <c r="E2449" s="22">
        <v>0</v>
      </c>
      <c r="F2449" s="22">
        <v>0</v>
      </c>
      <c r="G2449" s="22">
        <v>0</v>
      </c>
      <c r="H2449" s="22">
        <v>0</v>
      </c>
      <c r="I2449" s="22">
        <v>0</v>
      </c>
      <c r="J2449" s="22">
        <v>0</v>
      </c>
      <c r="K2449" s="41">
        <f t="shared" si="92"/>
        <v>0</v>
      </c>
      <c r="L2449" s="1">
        <v>0</v>
      </c>
    </row>
    <row r="2450" spans="2:12">
      <c r="B2450" s="2">
        <v>25</v>
      </c>
      <c r="C2450" s="5"/>
      <c r="D2450" s="18">
        <v>0</v>
      </c>
      <c r="E2450" s="22">
        <v>0</v>
      </c>
      <c r="F2450" s="22">
        <v>0</v>
      </c>
      <c r="G2450" s="22">
        <v>0</v>
      </c>
      <c r="H2450" s="22">
        <v>0</v>
      </c>
      <c r="I2450" s="22">
        <v>0</v>
      </c>
      <c r="J2450" s="22">
        <v>0</v>
      </c>
      <c r="K2450" s="41">
        <f t="shared" si="92"/>
        <v>0</v>
      </c>
      <c r="L2450" s="1">
        <v>0</v>
      </c>
    </row>
    <row r="2451" spans="2:12">
      <c r="B2451" s="2">
        <v>25</v>
      </c>
      <c r="C2451" s="5"/>
      <c r="D2451" s="18">
        <v>0</v>
      </c>
      <c r="E2451" s="22">
        <v>0</v>
      </c>
      <c r="F2451" s="22">
        <v>0</v>
      </c>
      <c r="G2451" s="22">
        <v>0</v>
      </c>
      <c r="H2451" s="22">
        <v>0</v>
      </c>
      <c r="I2451" s="22">
        <v>0</v>
      </c>
      <c r="J2451" s="22">
        <v>0</v>
      </c>
      <c r="K2451" s="41">
        <f t="shared" si="92"/>
        <v>0</v>
      </c>
      <c r="L2451" s="1">
        <v>0</v>
      </c>
    </row>
    <row r="2452" spans="2:12">
      <c r="B2452" s="2">
        <v>25</v>
      </c>
      <c r="C2452" s="5"/>
      <c r="D2452" s="18">
        <v>0</v>
      </c>
      <c r="E2452" s="22">
        <v>0</v>
      </c>
      <c r="F2452" s="22">
        <v>0</v>
      </c>
      <c r="G2452" s="22">
        <v>0</v>
      </c>
      <c r="H2452" s="22">
        <v>0</v>
      </c>
      <c r="I2452" s="22">
        <v>0</v>
      </c>
      <c r="J2452" s="22">
        <v>0</v>
      </c>
      <c r="K2452" s="41">
        <f t="shared" si="92"/>
        <v>0</v>
      </c>
      <c r="L2452" s="1">
        <v>0</v>
      </c>
    </row>
    <row r="2453" spans="2:12">
      <c r="B2453" s="2">
        <v>25</v>
      </c>
      <c r="C2453" s="5"/>
      <c r="D2453" s="18">
        <v>0</v>
      </c>
      <c r="E2453" s="22">
        <v>0</v>
      </c>
      <c r="F2453" s="22">
        <v>0</v>
      </c>
      <c r="G2453" s="22">
        <v>0</v>
      </c>
      <c r="H2453" s="22">
        <v>0</v>
      </c>
      <c r="I2453" s="22">
        <v>0</v>
      </c>
      <c r="J2453" s="22">
        <v>0</v>
      </c>
      <c r="K2453" s="41">
        <f t="shared" si="92"/>
        <v>0</v>
      </c>
      <c r="L2453" s="1">
        <v>0</v>
      </c>
    </row>
    <row r="2454" spans="2:12">
      <c r="B2454" s="2">
        <v>25</v>
      </c>
      <c r="C2454" s="5"/>
      <c r="D2454" s="18">
        <v>0</v>
      </c>
      <c r="E2454" s="22">
        <v>0</v>
      </c>
      <c r="F2454" s="22">
        <v>0</v>
      </c>
      <c r="G2454" s="22">
        <v>0</v>
      </c>
      <c r="H2454" s="22">
        <v>0</v>
      </c>
      <c r="I2454" s="22">
        <v>0</v>
      </c>
      <c r="J2454" s="22">
        <v>0</v>
      </c>
      <c r="K2454" s="41">
        <f t="shared" si="92"/>
        <v>0</v>
      </c>
      <c r="L2454" s="1">
        <v>0</v>
      </c>
    </row>
    <row r="2455" spans="2:12">
      <c r="B2455" s="2">
        <v>25</v>
      </c>
      <c r="C2455" s="5"/>
      <c r="D2455" s="18">
        <v>0</v>
      </c>
      <c r="E2455" s="22">
        <v>0</v>
      </c>
      <c r="F2455" s="22">
        <v>0</v>
      </c>
      <c r="G2455" s="22">
        <v>0</v>
      </c>
      <c r="H2455" s="22">
        <v>0</v>
      </c>
      <c r="I2455" s="22">
        <v>0</v>
      </c>
      <c r="J2455" s="22">
        <v>0</v>
      </c>
      <c r="K2455" s="41">
        <f t="shared" si="92"/>
        <v>0</v>
      </c>
      <c r="L2455" s="1">
        <v>0</v>
      </c>
    </row>
    <row r="2456" spans="2:12">
      <c r="B2456" s="2">
        <v>25</v>
      </c>
      <c r="C2456" s="5"/>
      <c r="D2456" s="18">
        <v>0</v>
      </c>
      <c r="E2456" s="22">
        <v>0</v>
      </c>
      <c r="F2456" s="22">
        <v>0</v>
      </c>
      <c r="G2456" s="22">
        <v>0</v>
      </c>
      <c r="H2456" s="22">
        <v>0</v>
      </c>
      <c r="I2456" s="22">
        <v>0</v>
      </c>
      <c r="J2456" s="22">
        <v>0</v>
      </c>
      <c r="K2456" s="41">
        <f t="shared" si="92"/>
        <v>0</v>
      </c>
      <c r="L2456" s="1">
        <v>0</v>
      </c>
    </row>
    <row r="2457" spans="2:12">
      <c r="B2457" s="2">
        <v>25</v>
      </c>
      <c r="C2457" s="5"/>
      <c r="D2457" s="18">
        <v>0</v>
      </c>
      <c r="E2457" s="22">
        <v>0</v>
      </c>
      <c r="F2457" s="22">
        <v>0</v>
      </c>
      <c r="G2457" s="22">
        <v>0</v>
      </c>
      <c r="H2457" s="22">
        <v>0</v>
      </c>
      <c r="I2457" s="22">
        <v>0</v>
      </c>
      <c r="J2457" s="22">
        <v>0</v>
      </c>
      <c r="K2457" s="41">
        <f t="shared" si="92"/>
        <v>0</v>
      </c>
      <c r="L2457" s="1">
        <v>0</v>
      </c>
    </row>
    <row r="2458" spans="2:12">
      <c r="B2458" s="2">
        <v>25</v>
      </c>
      <c r="C2458" s="5"/>
      <c r="D2458" s="18">
        <v>0</v>
      </c>
      <c r="E2458" s="22">
        <v>0</v>
      </c>
      <c r="F2458" s="22">
        <v>0</v>
      </c>
      <c r="G2458" s="22">
        <v>0</v>
      </c>
      <c r="H2458" s="22">
        <v>0</v>
      </c>
      <c r="I2458" s="22">
        <v>0</v>
      </c>
      <c r="J2458" s="22">
        <v>0</v>
      </c>
      <c r="K2458" s="41">
        <f t="shared" si="92"/>
        <v>0</v>
      </c>
      <c r="L2458" s="1">
        <v>0</v>
      </c>
    </row>
    <row r="2459" spans="2:12">
      <c r="B2459" s="2">
        <v>25</v>
      </c>
      <c r="C2459" s="5"/>
      <c r="D2459" s="18">
        <v>0</v>
      </c>
      <c r="E2459" s="22">
        <v>0</v>
      </c>
      <c r="F2459" s="22">
        <v>0</v>
      </c>
      <c r="G2459" s="22">
        <v>0</v>
      </c>
      <c r="H2459" s="22">
        <v>0</v>
      </c>
      <c r="I2459" s="22">
        <v>0</v>
      </c>
      <c r="J2459" s="22">
        <v>0</v>
      </c>
      <c r="K2459" s="41">
        <f t="shared" si="92"/>
        <v>0</v>
      </c>
      <c r="L2459" s="1">
        <v>0</v>
      </c>
    </row>
    <row r="2460" spans="2:12">
      <c r="B2460" s="2">
        <v>25</v>
      </c>
      <c r="C2460" s="5"/>
      <c r="D2460" s="18">
        <v>0</v>
      </c>
      <c r="E2460" s="22">
        <v>0</v>
      </c>
      <c r="F2460" s="22">
        <v>0</v>
      </c>
      <c r="G2460" s="22">
        <v>0</v>
      </c>
      <c r="H2460" s="22">
        <v>0</v>
      </c>
      <c r="I2460" s="22">
        <v>0</v>
      </c>
      <c r="J2460" s="22">
        <v>0</v>
      </c>
      <c r="K2460" s="41">
        <f t="shared" si="92"/>
        <v>0</v>
      </c>
      <c r="L2460" s="1">
        <v>0</v>
      </c>
    </row>
    <row r="2461" spans="2:12">
      <c r="B2461" s="2">
        <v>25</v>
      </c>
      <c r="C2461" s="5"/>
      <c r="D2461" s="18">
        <v>0</v>
      </c>
      <c r="E2461" s="22">
        <v>0</v>
      </c>
      <c r="F2461" s="22">
        <v>0</v>
      </c>
      <c r="G2461" s="22">
        <v>0</v>
      </c>
      <c r="H2461" s="22">
        <v>0</v>
      </c>
      <c r="I2461" s="22">
        <v>0</v>
      </c>
      <c r="J2461" s="22">
        <v>0</v>
      </c>
      <c r="K2461" s="41">
        <f t="shared" si="92"/>
        <v>0</v>
      </c>
      <c r="L2461" s="1">
        <v>0</v>
      </c>
    </row>
    <row r="2462" spans="2:12">
      <c r="B2462" s="2">
        <v>25</v>
      </c>
      <c r="C2462" s="5"/>
      <c r="D2462" s="18">
        <v>0</v>
      </c>
      <c r="E2462" s="22">
        <v>0</v>
      </c>
      <c r="F2462" s="22">
        <v>0</v>
      </c>
      <c r="G2462" s="22">
        <v>0</v>
      </c>
      <c r="H2462" s="22">
        <v>0</v>
      </c>
      <c r="I2462" s="22">
        <v>0</v>
      </c>
      <c r="J2462" s="22">
        <v>0</v>
      </c>
      <c r="K2462" s="41">
        <f t="shared" si="92"/>
        <v>0</v>
      </c>
      <c r="L2462" s="1">
        <v>0</v>
      </c>
    </row>
    <row r="2463" spans="2:12">
      <c r="B2463" s="2">
        <v>25</v>
      </c>
      <c r="C2463" s="5"/>
      <c r="D2463" s="18">
        <v>0</v>
      </c>
      <c r="E2463" s="22">
        <v>0</v>
      </c>
      <c r="F2463" s="22">
        <v>0</v>
      </c>
      <c r="G2463" s="22">
        <v>0</v>
      </c>
      <c r="H2463" s="22">
        <v>0</v>
      </c>
      <c r="I2463" s="22">
        <v>0</v>
      </c>
      <c r="J2463" s="22">
        <v>0</v>
      </c>
      <c r="K2463" s="41">
        <f t="shared" si="92"/>
        <v>0</v>
      </c>
      <c r="L2463" s="1">
        <v>0</v>
      </c>
    </row>
    <row r="2464" spans="2:12">
      <c r="B2464" s="2">
        <v>25</v>
      </c>
      <c r="C2464" s="5"/>
      <c r="D2464" s="18">
        <v>0</v>
      </c>
      <c r="E2464" s="22">
        <v>0</v>
      </c>
      <c r="F2464" s="22">
        <v>0</v>
      </c>
      <c r="G2464" s="22">
        <v>0</v>
      </c>
      <c r="H2464" s="22">
        <v>0</v>
      </c>
      <c r="I2464" s="22">
        <v>0</v>
      </c>
      <c r="J2464" s="22">
        <v>0</v>
      </c>
      <c r="K2464" s="41">
        <f t="shared" si="92"/>
        <v>0</v>
      </c>
      <c r="L2464" s="1">
        <v>0</v>
      </c>
    </row>
    <row r="2465" spans="2:12">
      <c r="B2465" s="2">
        <v>25</v>
      </c>
      <c r="C2465" s="5"/>
      <c r="D2465" s="18">
        <v>0</v>
      </c>
      <c r="E2465" s="22">
        <v>0</v>
      </c>
      <c r="F2465" s="22">
        <v>0</v>
      </c>
      <c r="G2465" s="22">
        <v>0</v>
      </c>
      <c r="H2465" s="22">
        <v>0</v>
      </c>
      <c r="I2465" s="22">
        <v>0</v>
      </c>
      <c r="J2465" s="22">
        <v>0</v>
      </c>
      <c r="K2465" s="41">
        <f t="shared" si="92"/>
        <v>0</v>
      </c>
      <c r="L2465" s="1">
        <v>0</v>
      </c>
    </row>
    <row r="2466" spans="2:12">
      <c r="B2466" s="2">
        <v>25</v>
      </c>
      <c r="C2466" s="5"/>
      <c r="D2466" s="18">
        <v>0</v>
      </c>
      <c r="E2466" s="22">
        <v>0</v>
      </c>
      <c r="F2466" s="22">
        <v>0</v>
      </c>
      <c r="G2466" s="22">
        <v>0</v>
      </c>
      <c r="H2466" s="22">
        <v>0</v>
      </c>
      <c r="I2466" s="22">
        <v>0</v>
      </c>
      <c r="J2466" s="22">
        <v>0</v>
      </c>
      <c r="K2466" s="41">
        <f t="shared" ref="K2466:K2529" si="94">SUM(E2466:J2466)</f>
        <v>0</v>
      </c>
      <c r="L2466" s="1">
        <v>0</v>
      </c>
    </row>
    <row r="2467" spans="2:12">
      <c r="B2467" s="2">
        <v>25</v>
      </c>
      <c r="C2467" s="5"/>
      <c r="D2467" s="18">
        <v>0</v>
      </c>
      <c r="E2467" s="22">
        <v>0</v>
      </c>
      <c r="F2467" s="22">
        <v>0</v>
      </c>
      <c r="G2467" s="22">
        <v>0</v>
      </c>
      <c r="H2467" s="22">
        <v>0</v>
      </c>
      <c r="I2467" s="22">
        <v>0</v>
      </c>
      <c r="J2467" s="22">
        <v>0</v>
      </c>
      <c r="K2467" s="41">
        <f t="shared" si="94"/>
        <v>0</v>
      </c>
      <c r="L2467" s="1">
        <v>0</v>
      </c>
    </row>
    <row r="2468" spans="2:12">
      <c r="B2468" s="2">
        <v>25</v>
      </c>
      <c r="C2468" s="5"/>
      <c r="D2468" s="18">
        <v>0</v>
      </c>
      <c r="E2468" s="22">
        <v>0</v>
      </c>
      <c r="F2468" s="22">
        <v>0</v>
      </c>
      <c r="G2468" s="22">
        <v>0</v>
      </c>
      <c r="H2468" s="22">
        <v>0</v>
      </c>
      <c r="I2468" s="22">
        <v>0</v>
      </c>
      <c r="J2468" s="22">
        <v>0</v>
      </c>
      <c r="K2468" s="41">
        <f t="shared" si="94"/>
        <v>0</v>
      </c>
      <c r="L2468" s="1">
        <v>0</v>
      </c>
    </row>
    <row r="2469" spans="2:12">
      <c r="B2469" s="2">
        <v>25</v>
      </c>
      <c r="C2469" s="5"/>
      <c r="D2469" s="18">
        <v>0</v>
      </c>
      <c r="E2469" s="22">
        <v>0</v>
      </c>
      <c r="F2469" s="22">
        <v>0</v>
      </c>
      <c r="G2469" s="22">
        <v>0</v>
      </c>
      <c r="H2469" s="22">
        <v>0</v>
      </c>
      <c r="I2469" s="22">
        <v>0</v>
      </c>
      <c r="J2469" s="22">
        <v>0</v>
      </c>
      <c r="K2469" s="41">
        <f t="shared" si="94"/>
        <v>0</v>
      </c>
      <c r="L2469" s="1">
        <v>0</v>
      </c>
    </row>
    <row r="2470" spans="2:12">
      <c r="B2470" s="2">
        <v>25</v>
      </c>
      <c r="C2470" s="5"/>
      <c r="D2470" s="18">
        <v>0</v>
      </c>
      <c r="E2470" s="22">
        <v>0</v>
      </c>
      <c r="F2470" s="22">
        <v>0</v>
      </c>
      <c r="G2470" s="22">
        <v>0</v>
      </c>
      <c r="H2470" s="22">
        <v>0</v>
      </c>
      <c r="I2470" s="22">
        <v>0</v>
      </c>
      <c r="J2470" s="22">
        <v>0</v>
      </c>
      <c r="K2470" s="41">
        <f t="shared" si="94"/>
        <v>0</v>
      </c>
      <c r="L2470" s="1">
        <v>0</v>
      </c>
    </row>
    <row r="2471" spans="2:12">
      <c r="B2471" s="2">
        <v>25</v>
      </c>
      <c r="C2471" s="5"/>
      <c r="D2471" s="18">
        <v>0</v>
      </c>
      <c r="E2471" s="22">
        <v>0</v>
      </c>
      <c r="F2471" s="22">
        <v>0</v>
      </c>
      <c r="G2471" s="22">
        <v>0</v>
      </c>
      <c r="H2471" s="22">
        <v>0</v>
      </c>
      <c r="I2471" s="22">
        <v>0</v>
      </c>
      <c r="J2471" s="22">
        <v>0</v>
      </c>
      <c r="K2471" s="41">
        <f t="shared" si="94"/>
        <v>0</v>
      </c>
      <c r="L2471" s="1">
        <v>0</v>
      </c>
    </row>
    <row r="2472" spans="2:12">
      <c r="B2472" s="2">
        <v>25</v>
      </c>
      <c r="C2472" s="5"/>
      <c r="D2472" s="18">
        <v>0</v>
      </c>
      <c r="E2472" s="22">
        <v>0</v>
      </c>
      <c r="F2472" s="22">
        <v>0</v>
      </c>
      <c r="G2472" s="22">
        <v>0</v>
      </c>
      <c r="H2472" s="22">
        <v>0</v>
      </c>
      <c r="I2472" s="22">
        <v>0</v>
      </c>
      <c r="J2472" s="22">
        <v>0</v>
      </c>
      <c r="K2472" s="41">
        <f t="shared" si="94"/>
        <v>0</v>
      </c>
      <c r="L2472" s="1">
        <v>0</v>
      </c>
    </row>
    <row r="2473" spans="2:12">
      <c r="B2473" s="2">
        <v>25</v>
      </c>
      <c r="C2473" s="5"/>
      <c r="D2473" s="18">
        <v>0</v>
      </c>
      <c r="E2473" s="22">
        <v>0</v>
      </c>
      <c r="F2473" s="22">
        <v>0</v>
      </c>
      <c r="G2473" s="22">
        <v>0</v>
      </c>
      <c r="H2473" s="22">
        <v>0</v>
      </c>
      <c r="I2473" s="22">
        <v>0</v>
      </c>
      <c r="J2473" s="22">
        <v>0</v>
      </c>
      <c r="K2473" s="41">
        <f t="shared" si="94"/>
        <v>0</v>
      </c>
      <c r="L2473" s="1">
        <v>0</v>
      </c>
    </row>
    <row r="2474" spans="2:12">
      <c r="B2474" s="2">
        <v>25</v>
      </c>
      <c r="C2474" s="5"/>
      <c r="D2474" s="18">
        <v>0</v>
      </c>
      <c r="E2474" s="22">
        <v>0</v>
      </c>
      <c r="F2474" s="22">
        <v>0</v>
      </c>
      <c r="G2474" s="22">
        <v>0</v>
      </c>
      <c r="H2474" s="22">
        <v>0</v>
      </c>
      <c r="I2474" s="22">
        <v>0</v>
      </c>
      <c r="J2474" s="22">
        <v>0</v>
      </c>
      <c r="K2474" s="41">
        <f t="shared" si="94"/>
        <v>0</v>
      </c>
      <c r="L2474" s="1">
        <v>0</v>
      </c>
    </row>
    <row r="2475" spans="2:12">
      <c r="B2475" s="2">
        <v>25</v>
      </c>
      <c r="C2475" s="5"/>
      <c r="D2475" s="18">
        <v>0</v>
      </c>
      <c r="E2475" s="22">
        <v>0</v>
      </c>
      <c r="F2475" s="22">
        <v>0</v>
      </c>
      <c r="G2475" s="22">
        <v>0</v>
      </c>
      <c r="H2475" s="22">
        <v>0</v>
      </c>
      <c r="I2475" s="22">
        <v>0</v>
      </c>
      <c r="J2475" s="22">
        <v>0</v>
      </c>
      <c r="K2475" s="41">
        <f t="shared" si="94"/>
        <v>0</v>
      </c>
      <c r="L2475" s="1">
        <v>0</v>
      </c>
    </row>
    <row r="2476" spans="2:12">
      <c r="B2476" s="2">
        <v>25</v>
      </c>
      <c r="C2476" s="5"/>
      <c r="D2476" s="18">
        <v>0</v>
      </c>
      <c r="E2476" s="22">
        <v>0</v>
      </c>
      <c r="F2476" s="22">
        <v>0</v>
      </c>
      <c r="G2476" s="22">
        <v>0</v>
      </c>
      <c r="H2476" s="22">
        <v>0</v>
      </c>
      <c r="I2476" s="22">
        <v>0</v>
      </c>
      <c r="J2476" s="22">
        <v>0</v>
      </c>
      <c r="K2476" s="41">
        <f t="shared" si="94"/>
        <v>0</v>
      </c>
      <c r="L2476" s="1">
        <v>0</v>
      </c>
    </row>
    <row r="2477" spans="2:12">
      <c r="B2477" s="2">
        <v>25</v>
      </c>
      <c r="C2477" s="5"/>
      <c r="D2477" s="18">
        <v>0</v>
      </c>
      <c r="E2477" s="22">
        <v>0</v>
      </c>
      <c r="F2477" s="22">
        <v>0</v>
      </c>
      <c r="G2477" s="22">
        <v>0</v>
      </c>
      <c r="H2477" s="22">
        <v>0</v>
      </c>
      <c r="I2477" s="22">
        <v>0</v>
      </c>
      <c r="J2477" s="22">
        <v>0</v>
      </c>
      <c r="K2477" s="41">
        <f t="shared" si="94"/>
        <v>0</v>
      </c>
      <c r="L2477" s="1">
        <v>0</v>
      </c>
    </row>
    <row r="2478" spans="2:12">
      <c r="B2478" s="2">
        <v>25</v>
      </c>
      <c r="C2478" s="5"/>
      <c r="D2478" s="18">
        <v>0</v>
      </c>
      <c r="E2478" s="22">
        <v>0</v>
      </c>
      <c r="F2478" s="22">
        <v>0</v>
      </c>
      <c r="G2478" s="22">
        <v>0</v>
      </c>
      <c r="H2478" s="22">
        <v>0</v>
      </c>
      <c r="I2478" s="22">
        <v>0</v>
      </c>
      <c r="J2478" s="22">
        <v>0</v>
      </c>
      <c r="K2478" s="41">
        <f t="shared" si="94"/>
        <v>0</v>
      </c>
      <c r="L2478" s="1">
        <v>0</v>
      </c>
    </row>
    <row r="2479" spans="2:12">
      <c r="B2479" s="2">
        <v>25</v>
      </c>
      <c r="C2479" s="5"/>
      <c r="D2479" s="18">
        <v>0</v>
      </c>
      <c r="E2479" s="22">
        <v>0</v>
      </c>
      <c r="F2479" s="22">
        <v>0</v>
      </c>
      <c r="G2479" s="22">
        <v>0</v>
      </c>
      <c r="H2479" s="22">
        <v>0</v>
      </c>
      <c r="I2479" s="22">
        <v>0</v>
      </c>
      <c r="J2479" s="22">
        <v>0</v>
      </c>
      <c r="K2479" s="41">
        <f t="shared" si="94"/>
        <v>0</v>
      </c>
      <c r="L2479" s="1">
        <v>0</v>
      </c>
    </row>
    <row r="2480" spans="2:12">
      <c r="B2480" s="2">
        <v>25</v>
      </c>
      <c r="C2480" s="5"/>
      <c r="D2480" s="18">
        <v>0</v>
      </c>
      <c r="E2480" s="22">
        <v>0</v>
      </c>
      <c r="F2480" s="22">
        <v>0</v>
      </c>
      <c r="G2480" s="22">
        <v>0</v>
      </c>
      <c r="H2480" s="22">
        <v>0</v>
      </c>
      <c r="I2480" s="22">
        <v>0</v>
      </c>
      <c r="J2480" s="22">
        <v>0</v>
      </c>
      <c r="K2480" s="41">
        <f t="shared" si="94"/>
        <v>0</v>
      </c>
      <c r="L2480" s="1">
        <v>0</v>
      </c>
    </row>
    <row r="2481" spans="2:12">
      <c r="B2481" s="2">
        <v>25</v>
      </c>
      <c r="C2481" s="5"/>
      <c r="D2481" s="18">
        <v>0</v>
      </c>
      <c r="E2481" s="22">
        <v>0</v>
      </c>
      <c r="F2481" s="22">
        <v>0</v>
      </c>
      <c r="G2481" s="22">
        <v>0</v>
      </c>
      <c r="H2481" s="22">
        <v>0</v>
      </c>
      <c r="I2481" s="22">
        <v>0</v>
      </c>
      <c r="J2481" s="22">
        <v>0</v>
      </c>
      <c r="K2481" s="41">
        <f t="shared" si="94"/>
        <v>0</v>
      </c>
      <c r="L2481" s="1">
        <v>0</v>
      </c>
    </row>
    <row r="2482" spans="2:12">
      <c r="B2482" s="2">
        <v>25</v>
      </c>
      <c r="C2482" s="5"/>
      <c r="D2482" s="18">
        <v>0</v>
      </c>
      <c r="E2482" s="22">
        <v>0</v>
      </c>
      <c r="F2482" s="22">
        <v>0</v>
      </c>
      <c r="G2482" s="22">
        <v>0</v>
      </c>
      <c r="H2482" s="22">
        <v>0</v>
      </c>
      <c r="I2482" s="22">
        <v>0</v>
      </c>
      <c r="J2482" s="22">
        <v>0</v>
      </c>
      <c r="K2482" s="41">
        <f t="shared" si="94"/>
        <v>0</v>
      </c>
      <c r="L2482" s="1">
        <v>0</v>
      </c>
    </row>
    <row r="2483" spans="2:12">
      <c r="B2483" s="2">
        <v>25</v>
      </c>
      <c r="C2483" s="5"/>
      <c r="D2483" s="18">
        <v>0</v>
      </c>
      <c r="E2483" s="22">
        <v>0</v>
      </c>
      <c r="F2483" s="22">
        <v>0</v>
      </c>
      <c r="G2483" s="22">
        <v>0</v>
      </c>
      <c r="H2483" s="22">
        <v>0</v>
      </c>
      <c r="I2483" s="22">
        <v>0</v>
      </c>
      <c r="J2483" s="22">
        <v>0</v>
      </c>
      <c r="K2483" s="41">
        <f t="shared" si="94"/>
        <v>0</v>
      </c>
      <c r="L2483" s="1">
        <v>0</v>
      </c>
    </row>
    <row r="2484" spans="2:12">
      <c r="B2484" s="2">
        <v>25</v>
      </c>
      <c r="C2484" s="5"/>
      <c r="D2484" s="18">
        <v>0</v>
      </c>
      <c r="E2484" s="22">
        <v>0</v>
      </c>
      <c r="F2484" s="22">
        <v>0</v>
      </c>
      <c r="G2484" s="22">
        <v>0</v>
      </c>
      <c r="H2484" s="22">
        <v>0</v>
      </c>
      <c r="I2484" s="22">
        <v>0</v>
      </c>
      <c r="J2484" s="22">
        <v>0</v>
      </c>
      <c r="K2484" s="41">
        <f t="shared" si="94"/>
        <v>0</v>
      </c>
      <c r="L2484" s="1">
        <v>0</v>
      </c>
    </row>
    <row r="2485" spans="2:12">
      <c r="B2485" s="2">
        <v>25</v>
      </c>
      <c r="C2485" s="5"/>
      <c r="D2485" s="18">
        <v>0</v>
      </c>
      <c r="E2485" s="22">
        <v>0</v>
      </c>
      <c r="F2485" s="22">
        <v>0</v>
      </c>
      <c r="G2485" s="22">
        <v>0</v>
      </c>
      <c r="H2485" s="22">
        <v>0</v>
      </c>
      <c r="I2485" s="22">
        <v>0</v>
      </c>
      <c r="J2485" s="22">
        <v>0</v>
      </c>
      <c r="K2485" s="41">
        <f t="shared" si="94"/>
        <v>0</v>
      </c>
      <c r="L2485" s="1">
        <v>0</v>
      </c>
    </row>
    <row r="2486" spans="2:12">
      <c r="B2486" s="2">
        <v>25</v>
      </c>
      <c r="C2486" s="5"/>
      <c r="D2486" s="18">
        <v>0</v>
      </c>
      <c r="E2486" s="22">
        <v>0</v>
      </c>
      <c r="F2486" s="22">
        <v>0</v>
      </c>
      <c r="G2486" s="22">
        <v>0</v>
      </c>
      <c r="H2486" s="22">
        <v>0</v>
      </c>
      <c r="I2486" s="22">
        <v>0</v>
      </c>
      <c r="J2486" s="22">
        <v>0</v>
      </c>
      <c r="K2486" s="41">
        <f t="shared" si="94"/>
        <v>0</v>
      </c>
      <c r="L2486" s="1">
        <v>0</v>
      </c>
    </row>
    <row r="2487" spans="2:12">
      <c r="B2487" s="2">
        <v>25</v>
      </c>
      <c r="C2487" s="5"/>
      <c r="D2487" s="18">
        <v>0</v>
      </c>
      <c r="E2487" s="22">
        <v>0</v>
      </c>
      <c r="F2487" s="22">
        <v>0</v>
      </c>
      <c r="G2487" s="22">
        <v>0</v>
      </c>
      <c r="H2487" s="22">
        <v>0</v>
      </c>
      <c r="I2487" s="22">
        <v>0</v>
      </c>
      <c r="J2487" s="22">
        <v>0</v>
      </c>
      <c r="K2487" s="41">
        <f t="shared" si="94"/>
        <v>0</v>
      </c>
      <c r="L2487" s="1">
        <v>0</v>
      </c>
    </row>
    <row r="2488" spans="2:12">
      <c r="B2488" s="2">
        <v>25</v>
      </c>
      <c r="C2488" s="5"/>
      <c r="D2488" s="18">
        <v>0</v>
      </c>
      <c r="E2488" s="22">
        <v>0</v>
      </c>
      <c r="F2488" s="22">
        <v>0</v>
      </c>
      <c r="G2488" s="22">
        <v>0</v>
      </c>
      <c r="H2488" s="22">
        <v>0</v>
      </c>
      <c r="I2488" s="22">
        <v>0</v>
      </c>
      <c r="J2488" s="22">
        <v>0</v>
      </c>
      <c r="K2488" s="41">
        <f t="shared" si="94"/>
        <v>0</v>
      </c>
      <c r="L2488" s="1">
        <v>0</v>
      </c>
    </row>
    <row r="2489" spans="2:12">
      <c r="B2489" s="2">
        <v>25</v>
      </c>
      <c r="C2489" s="5"/>
      <c r="D2489" s="18">
        <v>0</v>
      </c>
      <c r="E2489" s="22">
        <v>0</v>
      </c>
      <c r="F2489" s="22">
        <v>0</v>
      </c>
      <c r="G2489" s="22">
        <v>0</v>
      </c>
      <c r="H2489" s="22">
        <v>0</v>
      </c>
      <c r="I2489" s="22">
        <v>0</v>
      </c>
      <c r="J2489" s="22">
        <v>0</v>
      </c>
      <c r="K2489" s="41">
        <f t="shared" si="94"/>
        <v>0</v>
      </c>
      <c r="L2489" s="1">
        <v>0</v>
      </c>
    </row>
    <row r="2490" spans="2:12">
      <c r="B2490" s="2">
        <v>25</v>
      </c>
      <c r="C2490" s="5"/>
      <c r="D2490" s="18">
        <v>0</v>
      </c>
      <c r="E2490" s="22">
        <v>0</v>
      </c>
      <c r="F2490" s="22">
        <v>0</v>
      </c>
      <c r="G2490" s="22">
        <v>0</v>
      </c>
      <c r="H2490" s="22">
        <v>0</v>
      </c>
      <c r="I2490" s="22">
        <v>0</v>
      </c>
      <c r="J2490" s="22">
        <v>0</v>
      </c>
      <c r="K2490" s="41">
        <f t="shared" si="94"/>
        <v>0</v>
      </c>
      <c r="L2490" s="1">
        <v>0</v>
      </c>
    </row>
    <row r="2491" spans="2:12">
      <c r="B2491" s="2">
        <v>25</v>
      </c>
      <c r="C2491" s="5"/>
      <c r="D2491" s="18">
        <v>0</v>
      </c>
      <c r="E2491" s="22">
        <v>0</v>
      </c>
      <c r="F2491" s="22">
        <v>0</v>
      </c>
      <c r="G2491" s="22">
        <v>0</v>
      </c>
      <c r="H2491" s="22">
        <v>0</v>
      </c>
      <c r="I2491" s="22">
        <v>0</v>
      </c>
      <c r="J2491" s="22">
        <v>0</v>
      </c>
      <c r="K2491" s="41">
        <f t="shared" si="94"/>
        <v>0</v>
      </c>
      <c r="L2491" s="1">
        <v>0</v>
      </c>
    </row>
    <row r="2492" spans="2:12">
      <c r="B2492" s="2">
        <v>25</v>
      </c>
      <c r="C2492" s="5"/>
      <c r="D2492" s="18">
        <v>0</v>
      </c>
      <c r="E2492" s="22">
        <v>0</v>
      </c>
      <c r="F2492" s="22">
        <v>0</v>
      </c>
      <c r="G2492" s="22">
        <v>0</v>
      </c>
      <c r="H2492" s="22">
        <v>0</v>
      </c>
      <c r="I2492" s="22">
        <v>0</v>
      </c>
      <c r="J2492" s="22">
        <v>0</v>
      </c>
      <c r="K2492" s="41">
        <f t="shared" si="94"/>
        <v>0</v>
      </c>
      <c r="L2492" s="1">
        <v>0</v>
      </c>
    </row>
    <row r="2493" spans="2:12">
      <c r="B2493" s="2">
        <v>25</v>
      </c>
      <c r="C2493" s="5"/>
      <c r="D2493" s="18">
        <v>0</v>
      </c>
      <c r="E2493" s="22">
        <v>0</v>
      </c>
      <c r="F2493" s="22">
        <v>0</v>
      </c>
      <c r="G2493" s="22">
        <v>0</v>
      </c>
      <c r="H2493" s="22">
        <v>0</v>
      </c>
      <c r="I2493" s="22">
        <v>0</v>
      </c>
      <c r="J2493" s="22">
        <v>0</v>
      </c>
      <c r="K2493" s="41">
        <f t="shared" si="94"/>
        <v>0</v>
      </c>
      <c r="L2493" s="1">
        <v>0</v>
      </c>
    </row>
    <row r="2494" spans="2:12">
      <c r="B2494" s="2">
        <v>25</v>
      </c>
      <c r="C2494" s="5"/>
      <c r="D2494" s="18">
        <v>0</v>
      </c>
      <c r="E2494" s="22">
        <v>0</v>
      </c>
      <c r="F2494" s="22">
        <v>0</v>
      </c>
      <c r="G2494" s="22">
        <v>0</v>
      </c>
      <c r="H2494" s="22">
        <v>0</v>
      </c>
      <c r="I2494" s="22">
        <v>0</v>
      </c>
      <c r="J2494" s="22">
        <v>0</v>
      </c>
      <c r="K2494" s="41">
        <f t="shared" si="94"/>
        <v>0</v>
      </c>
      <c r="L2494" s="1">
        <v>0</v>
      </c>
    </row>
    <row r="2495" spans="2:12">
      <c r="B2495" s="2">
        <v>25</v>
      </c>
      <c r="C2495" s="5"/>
      <c r="D2495" s="18">
        <v>0</v>
      </c>
      <c r="E2495" s="22">
        <v>0</v>
      </c>
      <c r="F2495" s="22">
        <v>0</v>
      </c>
      <c r="G2495" s="22">
        <v>0</v>
      </c>
      <c r="H2495" s="22">
        <v>0</v>
      </c>
      <c r="I2495" s="22">
        <v>0</v>
      </c>
      <c r="J2495" s="22">
        <v>0</v>
      </c>
      <c r="K2495" s="41">
        <f t="shared" si="94"/>
        <v>0</v>
      </c>
      <c r="L2495" s="1">
        <v>0</v>
      </c>
    </row>
    <row r="2496" spans="2:12">
      <c r="B2496" s="2">
        <v>25</v>
      </c>
      <c r="C2496" s="5"/>
      <c r="D2496" s="18">
        <v>0</v>
      </c>
      <c r="E2496" s="22">
        <v>0</v>
      </c>
      <c r="F2496" s="22">
        <v>0</v>
      </c>
      <c r="G2496" s="22">
        <v>0</v>
      </c>
      <c r="H2496" s="22">
        <v>0</v>
      </c>
      <c r="I2496" s="22">
        <v>0</v>
      </c>
      <c r="J2496" s="22">
        <v>0</v>
      </c>
      <c r="K2496" s="41">
        <f t="shared" si="94"/>
        <v>0</v>
      </c>
      <c r="L2496" s="1">
        <v>0</v>
      </c>
    </row>
    <row r="2497" spans="1:12">
      <c r="B2497" s="2">
        <v>25</v>
      </c>
      <c r="C2497" s="5"/>
      <c r="D2497" s="18">
        <v>0</v>
      </c>
      <c r="E2497" s="22">
        <v>0</v>
      </c>
      <c r="F2497" s="22">
        <v>0</v>
      </c>
      <c r="G2497" s="22">
        <v>0</v>
      </c>
      <c r="H2497" s="22">
        <v>0</v>
      </c>
      <c r="I2497" s="22">
        <v>0</v>
      </c>
      <c r="J2497" s="22">
        <v>0</v>
      </c>
      <c r="K2497" s="41">
        <f t="shared" si="94"/>
        <v>0</v>
      </c>
      <c r="L2497" s="1">
        <v>0</v>
      </c>
    </row>
    <row r="2498" spans="1:12">
      <c r="B2498" s="2">
        <v>25</v>
      </c>
      <c r="C2498" s="5"/>
      <c r="D2498" s="18">
        <v>0</v>
      </c>
      <c r="E2498" s="22">
        <v>0</v>
      </c>
      <c r="F2498" s="22">
        <v>0</v>
      </c>
      <c r="G2498" s="22">
        <v>0</v>
      </c>
      <c r="H2498" s="22">
        <v>0</v>
      </c>
      <c r="I2498" s="22">
        <v>0</v>
      </c>
      <c r="J2498" s="22">
        <v>0</v>
      </c>
      <c r="K2498" s="41">
        <f t="shared" si="94"/>
        <v>0</v>
      </c>
      <c r="L2498" s="1">
        <v>0</v>
      </c>
    </row>
    <row r="2499" spans="1:12">
      <c r="B2499" s="2">
        <v>25</v>
      </c>
      <c r="C2499" s="5"/>
      <c r="D2499" s="18">
        <v>0</v>
      </c>
      <c r="E2499" s="22">
        <v>0</v>
      </c>
      <c r="F2499" s="22">
        <v>0</v>
      </c>
      <c r="G2499" s="22">
        <v>0</v>
      </c>
      <c r="H2499" s="22">
        <v>0</v>
      </c>
      <c r="I2499" s="22">
        <v>0</v>
      </c>
      <c r="J2499" s="22">
        <v>0</v>
      </c>
      <c r="K2499" s="41">
        <f t="shared" si="94"/>
        <v>0</v>
      </c>
      <c r="L2499" s="1">
        <v>0</v>
      </c>
    </row>
    <row r="2500" spans="1:12">
      <c r="B2500" s="2">
        <v>25</v>
      </c>
      <c r="C2500" s="5"/>
      <c r="D2500" s="18"/>
      <c r="E2500" s="22"/>
      <c r="F2500" s="22"/>
      <c r="G2500" s="22"/>
      <c r="H2500" s="22"/>
      <c r="I2500" s="22"/>
      <c r="J2500" s="22"/>
      <c r="K2500" s="41">
        <f t="shared" si="94"/>
        <v>0</v>
      </c>
    </row>
    <row r="2501" spans="1:12">
      <c r="B2501" s="2">
        <v>25</v>
      </c>
      <c r="C2501" s="5"/>
      <c r="D2501" s="30" t="s">
        <v>3891</v>
      </c>
      <c r="E2501" s="42">
        <f t="shared" ref="E2501:K2501" si="95">SUM(E2420:E2500)</f>
        <v>87.5</v>
      </c>
      <c r="F2501" s="42">
        <f t="shared" si="95"/>
        <v>25</v>
      </c>
      <c r="G2501" s="42">
        <f t="shared" si="95"/>
        <v>7.5</v>
      </c>
      <c r="H2501" s="42">
        <f t="shared" si="95"/>
        <v>5</v>
      </c>
      <c r="I2501" s="42">
        <f t="shared" si="95"/>
        <v>0</v>
      </c>
      <c r="J2501" s="42">
        <f t="shared" si="95"/>
        <v>10</v>
      </c>
      <c r="K2501" s="42">
        <f t="shared" si="95"/>
        <v>135</v>
      </c>
    </row>
    <row r="2502" spans="1:12">
      <c r="C2502" s="5"/>
      <c r="D2502" s="18"/>
      <c r="E2502" s="22"/>
      <c r="F2502" s="22"/>
      <c r="G2502" s="22"/>
      <c r="H2502" s="22"/>
      <c r="I2502" s="22"/>
      <c r="J2502" s="22"/>
      <c r="K2502" s="41">
        <f t="shared" si="94"/>
        <v>0</v>
      </c>
    </row>
    <row r="2503" spans="1:12">
      <c r="A2503" s="5" t="s">
        <v>6472</v>
      </c>
      <c r="B2503" s="2">
        <v>27</v>
      </c>
      <c r="C2503" s="5"/>
      <c r="D2503" s="18" t="s">
        <v>10108</v>
      </c>
      <c r="E2503" s="22">
        <v>5</v>
      </c>
      <c r="F2503" s="22">
        <v>0</v>
      </c>
      <c r="G2503" s="22">
        <v>0</v>
      </c>
      <c r="H2503" s="22">
        <v>0</v>
      </c>
      <c r="I2503" s="22">
        <v>0</v>
      </c>
      <c r="J2503" s="22">
        <v>0</v>
      </c>
      <c r="K2503" s="41">
        <f t="shared" si="94"/>
        <v>5</v>
      </c>
    </row>
    <row r="2504" spans="1:12">
      <c r="A2504" s="5" t="s">
        <v>6473</v>
      </c>
      <c r="B2504" s="2">
        <v>27</v>
      </c>
      <c r="C2504" s="5"/>
      <c r="D2504" s="18" t="s">
        <v>10109</v>
      </c>
      <c r="E2504" s="22">
        <v>4</v>
      </c>
      <c r="F2504" s="22">
        <v>0</v>
      </c>
      <c r="G2504" s="22">
        <v>0</v>
      </c>
      <c r="H2504" s="22">
        <v>0</v>
      </c>
      <c r="I2504" s="22">
        <v>0</v>
      </c>
      <c r="J2504" s="22">
        <v>0</v>
      </c>
      <c r="K2504" s="41">
        <f t="shared" si="94"/>
        <v>4</v>
      </c>
    </row>
    <row r="2505" spans="1:12">
      <c r="A2505" s="5" t="s">
        <v>6474</v>
      </c>
      <c r="B2505" s="2">
        <v>27</v>
      </c>
      <c r="C2505" s="5"/>
      <c r="D2505" s="18" t="s">
        <v>10110</v>
      </c>
      <c r="E2505" s="22">
        <v>3.25</v>
      </c>
      <c r="F2505" s="22">
        <v>0</v>
      </c>
      <c r="G2505" s="22">
        <v>0</v>
      </c>
      <c r="H2505" s="22">
        <v>0</v>
      </c>
      <c r="I2505" s="22">
        <v>0</v>
      </c>
      <c r="J2505" s="22">
        <v>0</v>
      </c>
      <c r="K2505" s="41">
        <f t="shared" si="94"/>
        <v>3.25</v>
      </c>
    </row>
    <row r="2506" spans="1:12">
      <c r="A2506" s="5" t="s">
        <v>6475</v>
      </c>
      <c r="B2506" s="2">
        <v>27</v>
      </c>
      <c r="C2506" s="5"/>
      <c r="D2506" s="18" t="s">
        <v>10111</v>
      </c>
      <c r="E2506" s="22">
        <v>5</v>
      </c>
      <c r="F2506" s="22">
        <v>0</v>
      </c>
      <c r="G2506" s="22">
        <v>0</v>
      </c>
      <c r="H2506" s="22">
        <v>0</v>
      </c>
      <c r="I2506" s="22">
        <v>0</v>
      </c>
      <c r="J2506" s="22">
        <v>0</v>
      </c>
      <c r="K2506" s="41">
        <f t="shared" si="94"/>
        <v>5</v>
      </c>
    </row>
    <row r="2507" spans="1:12">
      <c r="A2507" s="5" t="s">
        <v>6476</v>
      </c>
      <c r="B2507" s="2">
        <v>27</v>
      </c>
      <c r="C2507" s="5"/>
      <c r="D2507" s="18" t="s">
        <v>10112</v>
      </c>
      <c r="E2507" s="22">
        <v>5</v>
      </c>
      <c r="F2507" s="22">
        <v>0</v>
      </c>
      <c r="G2507" s="22">
        <v>0</v>
      </c>
      <c r="H2507" s="22">
        <v>0</v>
      </c>
      <c r="I2507" s="22">
        <v>0</v>
      </c>
      <c r="J2507" s="22">
        <v>0</v>
      </c>
      <c r="K2507" s="41">
        <f t="shared" si="94"/>
        <v>5</v>
      </c>
    </row>
    <row r="2508" spans="1:12">
      <c r="A2508" s="5" t="s">
        <v>6477</v>
      </c>
      <c r="B2508" s="2">
        <v>27</v>
      </c>
      <c r="C2508" s="5"/>
      <c r="D2508" s="18" t="s">
        <v>10113</v>
      </c>
      <c r="E2508" s="22">
        <v>5</v>
      </c>
      <c r="F2508" s="22">
        <v>0</v>
      </c>
      <c r="G2508" s="22">
        <v>0</v>
      </c>
      <c r="H2508" s="22">
        <v>0</v>
      </c>
      <c r="I2508" s="22">
        <v>0</v>
      </c>
      <c r="J2508" s="22">
        <v>0</v>
      </c>
      <c r="K2508" s="41">
        <f t="shared" si="94"/>
        <v>5</v>
      </c>
    </row>
    <row r="2509" spans="1:12">
      <c r="A2509" s="5" t="s">
        <v>6481</v>
      </c>
      <c r="B2509" s="2">
        <v>27</v>
      </c>
      <c r="C2509" s="5"/>
      <c r="D2509" s="18" t="s">
        <v>10114</v>
      </c>
      <c r="E2509" s="22">
        <v>4.25</v>
      </c>
      <c r="F2509" s="22">
        <v>0</v>
      </c>
      <c r="G2509" s="22">
        <v>0</v>
      </c>
      <c r="H2509" s="22">
        <v>0</v>
      </c>
      <c r="I2509" s="22">
        <v>0</v>
      </c>
      <c r="J2509" s="22">
        <v>0</v>
      </c>
      <c r="K2509" s="41">
        <f t="shared" si="94"/>
        <v>4.25</v>
      </c>
    </row>
    <row r="2510" spans="1:12">
      <c r="A2510" s="5" t="s">
        <v>6489</v>
      </c>
      <c r="B2510" s="2">
        <v>27</v>
      </c>
      <c r="C2510" s="5"/>
      <c r="D2510" s="18" t="s">
        <v>10115</v>
      </c>
      <c r="E2510" s="22">
        <v>4</v>
      </c>
      <c r="F2510" s="22">
        <v>0</v>
      </c>
      <c r="G2510" s="22">
        <v>0</v>
      </c>
      <c r="H2510" s="22">
        <v>0</v>
      </c>
      <c r="I2510" s="22">
        <v>0</v>
      </c>
      <c r="J2510" s="22">
        <v>0</v>
      </c>
      <c r="K2510" s="41">
        <f t="shared" si="94"/>
        <v>4</v>
      </c>
    </row>
    <row r="2511" spans="1:12">
      <c r="A2511" s="5" t="s">
        <v>6490</v>
      </c>
      <c r="B2511" s="2">
        <v>27</v>
      </c>
      <c r="C2511" s="5"/>
      <c r="D2511" s="18" t="s">
        <v>10116</v>
      </c>
      <c r="E2511" s="22">
        <v>4</v>
      </c>
      <c r="F2511" s="22">
        <v>0</v>
      </c>
      <c r="G2511" s="22">
        <v>0</v>
      </c>
      <c r="H2511" s="22">
        <v>0</v>
      </c>
      <c r="I2511" s="22">
        <v>0</v>
      </c>
      <c r="J2511" s="22">
        <v>0</v>
      </c>
      <c r="K2511" s="41">
        <f t="shared" si="94"/>
        <v>4</v>
      </c>
    </row>
    <row r="2512" spans="1:12">
      <c r="A2512" s="5" t="s">
        <v>6518</v>
      </c>
      <c r="B2512" s="2">
        <v>27</v>
      </c>
      <c r="C2512" s="5"/>
      <c r="D2512" s="18" t="s">
        <v>10117</v>
      </c>
      <c r="E2512" s="22">
        <v>0</v>
      </c>
      <c r="F2512" s="22">
        <v>0</v>
      </c>
      <c r="G2512" s="22">
        <v>3</v>
      </c>
      <c r="H2512" s="22">
        <v>0</v>
      </c>
      <c r="I2512" s="22">
        <v>0</v>
      </c>
      <c r="J2512" s="22">
        <v>0</v>
      </c>
      <c r="K2512" s="41">
        <f t="shared" si="94"/>
        <v>3</v>
      </c>
    </row>
    <row r="2513" spans="1:11">
      <c r="A2513" s="5" t="s">
        <v>6519</v>
      </c>
      <c r="B2513" s="2">
        <v>27</v>
      </c>
      <c r="C2513" s="5"/>
      <c r="D2513" s="18" t="s">
        <v>10118</v>
      </c>
      <c r="E2513" s="22">
        <v>0</v>
      </c>
      <c r="F2513" s="22">
        <v>0</v>
      </c>
      <c r="G2513" s="22">
        <v>3</v>
      </c>
      <c r="H2513" s="22">
        <v>0</v>
      </c>
      <c r="I2513" s="22">
        <v>0</v>
      </c>
      <c r="J2513" s="22">
        <v>0</v>
      </c>
      <c r="K2513" s="41">
        <f t="shared" si="94"/>
        <v>3</v>
      </c>
    </row>
    <row r="2514" spans="1:11">
      <c r="A2514" s="5" t="s">
        <v>6520</v>
      </c>
      <c r="B2514" s="2">
        <v>27</v>
      </c>
      <c r="C2514" s="5"/>
      <c r="D2514" s="18" t="s">
        <v>10119</v>
      </c>
      <c r="E2514" s="22">
        <v>0</v>
      </c>
      <c r="F2514" s="22">
        <v>0</v>
      </c>
      <c r="G2514" s="22">
        <v>4</v>
      </c>
      <c r="H2514" s="22">
        <v>0</v>
      </c>
      <c r="I2514" s="22">
        <v>0</v>
      </c>
      <c r="J2514" s="22">
        <v>0</v>
      </c>
      <c r="K2514" s="41">
        <f t="shared" si="94"/>
        <v>4</v>
      </c>
    </row>
    <row r="2515" spans="1:11">
      <c r="A2515" s="5" t="s">
        <v>6534</v>
      </c>
      <c r="B2515" s="2">
        <v>27</v>
      </c>
      <c r="C2515" s="5"/>
      <c r="D2515" s="18" t="s">
        <v>10120</v>
      </c>
      <c r="E2515" s="22">
        <v>0</v>
      </c>
      <c r="F2515" s="22">
        <v>0</v>
      </c>
      <c r="G2515" s="22">
        <v>4</v>
      </c>
      <c r="H2515" s="22">
        <v>0</v>
      </c>
      <c r="I2515" s="22">
        <v>0</v>
      </c>
      <c r="J2515" s="22">
        <v>0</v>
      </c>
      <c r="K2515" s="41">
        <f t="shared" si="94"/>
        <v>4</v>
      </c>
    </row>
    <row r="2516" spans="1:11">
      <c r="A2516" s="5" t="s">
        <v>6498</v>
      </c>
      <c r="B2516" s="2">
        <v>27</v>
      </c>
      <c r="C2516" s="5"/>
      <c r="D2516" s="18" t="s">
        <v>10121</v>
      </c>
      <c r="E2516" s="22">
        <v>0</v>
      </c>
      <c r="F2516" s="22">
        <v>0</v>
      </c>
      <c r="G2516" s="22">
        <v>0</v>
      </c>
      <c r="H2516" s="22">
        <v>4</v>
      </c>
      <c r="I2516" s="22">
        <v>0</v>
      </c>
      <c r="J2516" s="22">
        <v>0</v>
      </c>
      <c r="K2516" s="41">
        <f t="shared" si="94"/>
        <v>4</v>
      </c>
    </row>
    <row r="2517" spans="1:11">
      <c r="A2517" s="5" t="s">
        <v>6319</v>
      </c>
      <c r="B2517" s="2">
        <v>27</v>
      </c>
      <c r="C2517" s="5"/>
      <c r="D2517" s="18" t="s">
        <v>10122</v>
      </c>
      <c r="E2517" s="22">
        <v>0</v>
      </c>
      <c r="F2517" s="22">
        <v>0</v>
      </c>
      <c r="G2517" s="22">
        <v>0</v>
      </c>
      <c r="H2517" s="22">
        <v>0</v>
      </c>
      <c r="I2517" s="22">
        <v>0</v>
      </c>
      <c r="J2517" s="22">
        <v>4.25</v>
      </c>
      <c r="K2517" s="41">
        <f t="shared" si="94"/>
        <v>4.25</v>
      </c>
    </row>
    <row r="2518" spans="1:11" ht="31.5">
      <c r="A2518" s="5" t="s">
        <v>6327</v>
      </c>
      <c r="B2518" s="2">
        <v>27</v>
      </c>
      <c r="C2518" s="5"/>
      <c r="D2518" s="18" t="s">
        <v>10123</v>
      </c>
      <c r="E2518" s="22">
        <v>0</v>
      </c>
      <c r="F2518" s="22">
        <v>0</v>
      </c>
      <c r="G2518" s="22">
        <v>0</v>
      </c>
      <c r="H2518" s="22">
        <v>0</v>
      </c>
      <c r="I2518" s="22">
        <v>0</v>
      </c>
      <c r="J2518" s="22">
        <v>4</v>
      </c>
      <c r="K2518" s="41">
        <f t="shared" si="94"/>
        <v>4</v>
      </c>
    </row>
    <row r="2519" spans="1:11">
      <c r="A2519" s="5" t="s">
        <v>6328</v>
      </c>
      <c r="B2519" s="2">
        <v>27</v>
      </c>
      <c r="C2519" s="5"/>
      <c r="D2519" s="18" t="s">
        <v>10124</v>
      </c>
      <c r="E2519" s="22">
        <v>0</v>
      </c>
      <c r="F2519" s="22">
        <v>0</v>
      </c>
      <c r="G2519" s="22">
        <v>0</v>
      </c>
      <c r="H2519" s="22">
        <v>0</v>
      </c>
      <c r="I2519" s="22">
        <v>0</v>
      </c>
      <c r="J2519" s="22">
        <v>3</v>
      </c>
      <c r="K2519" s="41">
        <f t="shared" si="94"/>
        <v>3</v>
      </c>
    </row>
    <row r="2520" spans="1:11">
      <c r="A2520" s="5" t="s">
        <v>6342</v>
      </c>
      <c r="B2520" s="2">
        <v>27</v>
      </c>
      <c r="C2520" s="5"/>
      <c r="D2520" s="18" t="s">
        <v>10125</v>
      </c>
      <c r="E2520" s="22">
        <v>0</v>
      </c>
      <c r="F2520" s="22">
        <v>0</v>
      </c>
      <c r="G2520" s="22">
        <v>0</v>
      </c>
      <c r="H2520" s="22">
        <v>0</v>
      </c>
      <c r="I2520" s="22">
        <v>0</v>
      </c>
      <c r="J2520" s="22">
        <v>3</v>
      </c>
      <c r="K2520" s="41">
        <f t="shared" si="94"/>
        <v>3</v>
      </c>
    </row>
    <row r="2521" spans="1:11">
      <c r="A2521" s="5" t="s">
        <v>6343</v>
      </c>
      <c r="B2521" s="2">
        <v>27</v>
      </c>
      <c r="C2521" s="5"/>
      <c r="D2521" s="18" t="s">
        <v>10126</v>
      </c>
      <c r="E2521" s="22">
        <v>0</v>
      </c>
      <c r="F2521" s="22">
        <v>0</v>
      </c>
      <c r="G2521" s="22">
        <v>0</v>
      </c>
      <c r="H2521" s="22">
        <v>0</v>
      </c>
      <c r="I2521" s="22">
        <v>0</v>
      </c>
      <c r="J2521" s="22">
        <v>3</v>
      </c>
      <c r="K2521" s="41">
        <f t="shared" si="94"/>
        <v>3</v>
      </c>
    </row>
    <row r="2522" spans="1:11">
      <c r="A2522" s="5" t="s">
        <v>6362</v>
      </c>
      <c r="B2522" s="2">
        <v>27</v>
      </c>
      <c r="C2522" s="5"/>
      <c r="D2522" s="18" t="s">
        <v>10127</v>
      </c>
      <c r="E2522" s="22">
        <v>0</v>
      </c>
      <c r="F2522" s="22">
        <v>0</v>
      </c>
      <c r="G2522" s="22">
        <v>0</v>
      </c>
      <c r="H2522" s="22">
        <v>0</v>
      </c>
      <c r="I2522" s="22">
        <v>0</v>
      </c>
      <c r="J2522" s="22">
        <v>5</v>
      </c>
      <c r="K2522" s="41">
        <f t="shared" si="94"/>
        <v>5</v>
      </c>
    </row>
    <row r="2523" spans="1:11">
      <c r="A2523" s="5" t="s">
        <v>6363</v>
      </c>
      <c r="B2523" s="2">
        <v>27</v>
      </c>
      <c r="C2523" s="5"/>
      <c r="D2523" s="18" t="s">
        <v>10128</v>
      </c>
      <c r="E2523" s="22">
        <v>0</v>
      </c>
      <c r="F2523" s="22">
        <v>0</v>
      </c>
      <c r="G2523" s="22">
        <v>0</v>
      </c>
      <c r="H2523" s="22">
        <v>0</v>
      </c>
      <c r="I2523" s="22">
        <v>0</v>
      </c>
      <c r="J2523" s="22">
        <v>2.25</v>
      </c>
      <c r="K2523" s="41">
        <f t="shared" si="94"/>
        <v>2.25</v>
      </c>
    </row>
    <row r="2524" spans="1:11">
      <c r="A2524" s="5" t="s">
        <v>6364</v>
      </c>
      <c r="B2524" s="2">
        <v>27</v>
      </c>
      <c r="C2524" s="5"/>
      <c r="D2524" s="18" t="s">
        <v>10129</v>
      </c>
      <c r="E2524" s="22">
        <v>0</v>
      </c>
      <c r="F2524" s="22">
        <v>0</v>
      </c>
      <c r="G2524" s="22">
        <v>0</v>
      </c>
      <c r="H2524" s="22">
        <v>0</v>
      </c>
      <c r="I2524" s="22">
        <v>0</v>
      </c>
      <c r="J2524" s="22">
        <v>4</v>
      </c>
      <c r="K2524" s="41">
        <f t="shared" si="94"/>
        <v>4</v>
      </c>
    </row>
    <row r="2525" spans="1:11">
      <c r="A2525" s="5" t="s">
        <v>6365</v>
      </c>
      <c r="B2525" s="2">
        <v>27</v>
      </c>
      <c r="C2525" s="5"/>
      <c r="D2525" s="18" t="s">
        <v>10130</v>
      </c>
      <c r="E2525" s="22">
        <v>0</v>
      </c>
      <c r="F2525" s="22">
        <v>0</v>
      </c>
      <c r="G2525" s="22">
        <v>0</v>
      </c>
      <c r="H2525" s="22">
        <v>0</v>
      </c>
      <c r="I2525" s="22">
        <v>0</v>
      </c>
      <c r="J2525" s="22">
        <v>3.25</v>
      </c>
      <c r="K2525" s="41">
        <f t="shared" si="94"/>
        <v>3.25</v>
      </c>
    </row>
    <row r="2526" spans="1:11">
      <c r="A2526" s="5" t="s">
        <v>6375</v>
      </c>
      <c r="B2526" s="2">
        <v>27</v>
      </c>
      <c r="C2526" s="5"/>
      <c r="D2526" s="18" t="s">
        <v>10131</v>
      </c>
      <c r="E2526" s="22">
        <v>0</v>
      </c>
      <c r="F2526" s="22">
        <v>0</v>
      </c>
      <c r="G2526" s="22">
        <v>0</v>
      </c>
      <c r="H2526" s="22">
        <v>0</v>
      </c>
      <c r="I2526" s="22">
        <v>0</v>
      </c>
      <c r="J2526" s="22">
        <v>5</v>
      </c>
      <c r="K2526" s="41">
        <f t="shared" si="94"/>
        <v>5</v>
      </c>
    </row>
    <row r="2527" spans="1:11">
      <c r="A2527" s="5" t="s">
        <v>6431</v>
      </c>
      <c r="B2527" s="2">
        <v>27</v>
      </c>
      <c r="C2527" s="5"/>
      <c r="D2527" s="18" t="s">
        <v>10132</v>
      </c>
      <c r="E2527" s="22">
        <v>0</v>
      </c>
      <c r="F2527" s="22">
        <v>5</v>
      </c>
      <c r="G2527" s="22">
        <v>0</v>
      </c>
      <c r="H2527" s="22">
        <v>0</v>
      </c>
      <c r="I2527" s="22">
        <v>0</v>
      </c>
      <c r="J2527" s="22">
        <v>0</v>
      </c>
      <c r="K2527" s="41">
        <f t="shared" si="94"/>
        <v>5</v>
      </c>
    </row>
    <row r="2528" spans="1:11">
      <c r="A2528" s="5" t="s">
        <v>6432</v>
      </c>
      <c r="B2528" s="2">
        <v>27</v>
      </c>
      <c r="C2528" s="5"/>
      <c r="D2528" s="18" t="s">
        <v>10133</v>
      </c>
      <c r="E2528" s="22">
        <v>0</v>
      </c>
      <c r="F2528" s="22">
        <v>5</v>
      </c>
      <c r="G2528" s="22">
        <v>0</v>
      </c>
      <c r="H2528" s="22">
        <v>0</v>
      </c>
      <c r="I2528" s="22">
        <v>0</v>
      </c>
      <c r="J2528" s="22">
        <v>0</v>
      </c>
      <c r="K2528" s="41">
        <f t="shared" si="94"/>
        <v>5</v>
      </c>
    </row>
    <row r="2529" spans="1:12">
      <c r="A2529" s="5" t="s">
        <v>6434</v>
      </c>
      <c r="B2529" s="2">
        <v>27</v>
      </c>
      <c r="C2529" s="5"/>
      <c r="D2529" s="18" t="s">
        <v>10134</v>
      </c>
      <c r="E2529" s="22">
        <v>0</v>
      </c>
      <c r="F2529" s="22">
        <v>5</v>
      </c>
      <c r="G2529" s="22">
        <v>0</v>
      </c>
      <c r="H2529" s="22">
        <v>0</v>
      </c>
      <c r="I2529" s="22">
        <v>0</v>
      </c>
      <c r="J2529" s="22">
        <v>0</v>
      </c>
      <c r="K2529" s="41">
        <f t="shared" si="94"/>
        <v>5</v>
      </c>
    </row>
    <row r="2530" spans="1:12">
      <c r="A2530" s="5" t="s">
        <v>6435</v>
      </c>
      <c r="B2530" s="2">
        <v>27</v>
      </c>
      <c r="C2530" s="5"/>
      <c r="D2530" s="18" t="s">
        <v>10135</v>
      </c>
      <c r="E2530" s="22">
        <v>0</v>
      </c>
      <c r="F2530" s="22">
        <v>5</v>
      </c>
      <c r="G2530" s="22">
        <v>0</v>
      </c>
      <c r="H2530" s="22">
        <v>0</v>
      </c>
      <c r="I2530" s="22">
        <v>0</v>
      </c>
      <c r="J2530" s="22">
        <v>0</v>
      </c>
      <c r="K2530" s="41">
        <f t="shared" ref="K2530:K2593" si="96">SUM(E2530:J2530)</f>
        <v>5</v>
      </c>
    </row>
    <row r="2531" spans="1:12">
      <c r="A2531" s="5" t="s">
        <v>6494</v>
      </c>
      <c r="B2531" s="2">
        <v>27</v>
      </c>
      <c r="C2531" s="5"/>
      <c r="D2531" s="18" t="s">
        <v>10136</v>
      </c>
      <c r="E2531" s="22">
        <v>6.25</v>
      </c>
      <c r="F2531" s="22">
        <v>0</v>
      </c>
      <c r="G2531" s="22">
        <v>0</v>
      </c>
      <c r="H2531" s="22">
        <v>0</v>
      </c>
      <c r="I2531" s="22">
        <v>0</v>
      </c>
      <c r="J2531" s="22">
        <v>0</v>
      </c>
      <c r="K2531" s="41">
        <f t="shared" si="96"/>
        <v>6.25</v>
      </c>
    </row>
    <row r="2532" spans="1:12">
      <c r="B2532" s="2">
        <v>27</v>
      </c>
      <c r="C2532" s="5"/>
      <c r="D2532" s="18">
        <v>0</v>
      </c>
      <c r="E2532" s="22">
        <v>0</v>
      </c>
      <c r="F2532" s="22">
        <v>0</v>
      </c>
      <c r="G2532" s="22">
        <v>0</v>
      </c>
      <c r="H2532" s="22">
        <v>0</v>
      </c>
      <c r="I2532" s="22">
        <v>0</v>
      </c>
      <c r="J2532" s="22">
        <v>0</v>
      </c>
      <c r="K2532" s="41">
        <f t="shared" si="96"/>
        <v>0</v>
      </c>
      <c r="L2532" s="1">
        <v>0</v>
      </c>
    </row>
    <row r="2533" spans="1:12">
      <c r="B2533" s="2">
        <v>27</v>
      </c>
      <c r="C2533" s="5"/>
      <c r="D2533" s="18">
        <v>0</v>
      </c>
      <c r="E2533" s="22">
        <v>0</v>
      </c>
      <c r="F2533" s="22">
        <v>0</v>
      </c>
      <c r="G2533" s="22">
        <v>0</v>
      </c>
      <c r="H2533" s="22">
        <v>0</v>
      </c>
      <c r="I2533" s="22">
        <v>0</v>
      </c>
      <c r="J2533" s="22">
        <v>0</v>
      </c>
      <c r="K2533" s="41">
        <f t="shared" si="96"/>
        <v>0</v>
      </c>
      <c r="L2533" s="1">
        <v>0</v>
      </c>
    </row>
    <row r="2534" spans="1:12">
      <c r="B2534" s="2">
        <v>27</v>
      </c>
      <c r="C2534" s="5"/>
      <c r="D2534" s="18">
        <v>0</v>
      </c>
      <c r="E2534" s="22">
        <v>0</v>
      </c>
      <c r="F2534" s="22">
        <v>0</v>
      </c>
      <c r="G2534" s="22">
        <v>0</v>
      </c>
      <c r="H2534" s="22">
        <v>0</v>
      </c>
      <c r="I2534" s="22">
        <v>0</v>
      </c>
      <c r="J2534" s="22">
        <v>0</v>
      </c>
      <c r="K2534" s="41">
        <f t="shared" si="96"/>
        <v>0</v>
      </c>
      <c r="L2534" s="1">
        <v>0</v>
      </c>
    </row>
    <row r="2535" spans="1:12">
      <c r="B2535" s="2">
        <v>27</v>
      </c>
      <c r="C2535" s="5"/>
      <c r="D2535" s="18">
        <v>0</v>
      </c>
      <c r="E2535" s="22">
        <v>0</v>
      </c>
      <c r="F2535" s="22">
        <v>0</v>
      </c>
      <c r="G2535" s="22">
        <v>0</v>
      </c>
      <c r="H2535" s="22">
        <v>0</v>
      </c>
      <c r="I2535" s="22">
        <v>0</v>
      </c>
      <c r="J2535" s="22">
        <v>0</v>
      </c>
      <c r="K2535" s="41">
        <f t="shared" si="96"/>
        <v>0</v>
      </c>
      <c r="L2535" s="1">
        <v>0</v>
      </c>
    </row>
    <row r="2536" spans="1:12">
      <c r="B2536" s="2">
        <v>27</v>
      </c>
      <c r="C2536" s="5"/>
      <c r="D2536" s="18">
        <v>0</v>
      </c>
      <c r="E2536" s="22">
        <v>0</v>
      </c>
      <c r="F2536" s="22">
        <v>0</v>
      </c>
      <c r="G2536" s="22">
        <v>0</v>
      </c>
      <c r="H2536" s="22">
        <v>0</v>
      </c>
      <c r="I2536" s="22">
        <v>0</v>
      </c>
      <c r="J2536" s="22">
        <v>0</v>
      </c>
      <c r="K2536" s="41">
        <f t="shared" si="96"/>
        <v>0</v>
      </c>
      <c r="L2536" s="1">
        <v>0</v>
      </c>
    </row>
    <row r="2537" spans="1:12">
      <c r="B2537" s="2">
        <v>27</v>
      </c>
      <c r="C2537" s="5"/>
      <c r="D2537" s="18">
        <v>0</v>
      </c>
      <c r="E2537" s="22">
        <v>0</v>
      </c>
      <c r="F2537" s="22">
        <v>0</v>
      </c>
      <c r="G2537" s="22">
        <v>0</v>
      </c>
      <c r="H2537" s="22">
        <v>0</v>
      </c>
      <c r="I2537" s="22">
        <v>0</v>
      </c>
      <c r="J2537" s="22">
        <v>0</v>
      </c>
      <c r="K2537" s="41">
        <f t="shared" si="96"/>
        <v>0</v>
      </c>
      <c r="L2537" s="1">
        <v>0</v>
      </c>
    </row>
    <row r="2538" spans="1:12">
      <c r="B2538" s="2">
        <v>27</v>
      </c>
      <c r="C2538" s="5"/>
      <c r="D2538" s="18">
        <v>0</v>
      </c>
      <c r="E2538" s="22">
        <v>0</v>
      </c>
      <c r="F2538" s="22">
        <v>0</v>
      </c>
      <c r="G2538" s="22">
        <v>0</v>
      </c>
      <c r="H2538" s="22">
        <v>0</v>
      </c>
      <c r="I2538" s="22">
        <v>0</v>
      </c>
      <c r="J2538" s="22">
        <v>0</v>
      </c>
      <c r="K2538" s="41">
        <f t="shared" si="96"/>
        <v>0</v>
      </c>
      <c r="L2538" s="1">
        <v>0</v>
      </c>
    </row>
    <row r="2539" spans="1:12">
      <c r="B2539" s="2">
        <v>27</v>
      </c>
      <c r="C2539" s="5"/>
      <c r="D2539" s="18">
        <v>0</v>
      </c>
      <c r="E2539" s="22">
        <v>0</v>
      </c>
      <c r="F2539" s="22">
        <v>0</v>
      </c>
      <c r="G2539" s="22">
        <v>0</v>
      </c>
      <c r="H2539" s="22">
        <v>0</v>
      </c>
      <c r="I2539" s="22">
        <v>0</v>
      </c>
      <c r="J2539" s="22">
        <v>0</v>
      </c>
      <c r="K2539" s="41">
        <f t="shared" si="96"/>
        <v>0</v>
      </c>
      <c r="L2539" s="1">
        <v>0</v>
      </c>
    </row>
    <row r="2540" spans="1:12">
      <c r="B2540" s="2">
        <v>27</v>
      </c>
      <c r="C2540" s="5"/>
      <c r="D2540" s="18">
        <v>0</v>
      </c>
      <c r="E2540" s="22">
        <v>0</v>
      </c>
      <c r="F2540" s="22">
        <v>0</v>
      </c>
      <c r="G2540" s="22">
        <v>0</v>
      </c>
      <c r="H2540" s="22">
        <v>0</v>
      </c>
      <c r="I2540" s="22">
        <v>0</v>
      </c>
      <c r="J2540" s="22">
        <v>0</v>
      </c>
      <c r="K2540" s="41">
        <f t="shared" si="96"/>
        <v>0</v>
      </c>
      <c r="L2540" s="1">
        <v>0</v>
      </c>
    </row>
    <row r="2541" spans="1:12">
      <c r="B2541" s="2">
        <v>27</v>
      </c>
      <c r="C2541" s="5"/>
      <c r="D2541" s="18">
        <v>0</v>
      </c>
      <c r="E2541" s="22">
        <v>0</v>
      </c>
      <c r="F2541" s="22">
        <v>0</v>
      </c>
      <c r="G2541" s="22">
        <v>0</v>
      </c>
      <c r="H2541" s="22">
        <v>0</v>
      </c>
      <c r="I2541" s="22">
        <v>0</v>
      </c>
      <c r="J2541" s="22">
        <v>0</v>
      </c>
      <c r="K2541" s="41">
        <f t="shared" si="96"/>
        <v>0</v>
      </c>
      <c r="L2541" s="1">
        <v>0</v>
      </c>
    </row>
    <row r="2542" spans="1:12">
      <c r="B2542" s="2">
        <v>27</v>
      </c>
      <c r="C2542" s="5"/>
      <c r="D2542" s="18">
        <v>0</v>
      </c>
      <c r="E2542" s="22">
        <v>0</v>
      </c>
      <c r="F2542" s="22">
        <v>0</v>
      </c>
      <c r="G2542" s="22">
        <v>0</v>
      </c>
      <c r="H2542" s="22">
        <v>0</v>
      </c>
      <c r="I2542" s="22">
        <v>0</v>
      </c>
      <c r="J2542" s="22">
        <v>0</v>
      </c>
      <c r="K2542" s="41">
        <f t="shared" si="96"/>
        <v>0</v>
      </c>
      <c r="L2542" s="1">
        <v>0</v>
      </c>
    </row>
    <row r="2543" spans="1:12">
      <c r="B2543" s="2">
        <v>27</v>
      </c>
      <c r="C2543" s="5"/>
      <c r="D2543" s="18">
        <v>0</v>
      </c>
      <c r="E2543" s="22">
        <v>0</v>
      </c>
      <c r="F2543" s="22">
        <v>0</v>
      </c>
      <c r="G2543" s="22">
        <v>0</v>
      </c>
      <c r="H2543" s="22">
        <v>0</v>
      </c>
      <c r="I2543" s="22">
        <v>0</v>
      </c>
      <c r="J2543" s="22">
        <v>0</v>
      </c>
      <c r="K2543" s="41">
        <f t="shared" si="96"/>
        <v>0</v>
      </c>
      <c r="L2543" s="1">
        <v>0</v>
      </c>
    </row>
    <row r="2544" spans="1:12">
      <c r="B2544" s="2">
        <v>27</v>
      </c>
      <c r="C2544" s="5"/>
      <c r="D2544" s="18">
        <v>0</v>
      </c>
      <c r="E2544" s="22">
        <v>0</v>
      </c>
      <c r="F2544" s="22">
        <v>0</v>
      </c>
      <c r="G2544" s="22">
        <v>0</v>
      </c>
      <c r="H2544" s="22">
        <v>0</v>
      </c>
      <c r="I2544" s="22">
        <v>0</v>
      </c>
      <c r="J2544" s="22">
        <v>0</v>
      </c>
      <c r="K2544" s="41">
        <f t="shared" si="96"/>
        <v>0</v>
      </c>
      <c r="L2544" s="1">
        <v>0</v>
      </c>
    </row>
    <row r="2545" spans="2:12">
      <c r="B2545" s="2">
        <v>27</v>
      </c>
      <c r="C2545" s="5"/>
      <c r="D2545" s="18">
        <v>0</v>
      </c>
      <c r="E2545" s="22">
        <v>0</v>
      </c>
      <c r="F2545" s="22">
        <v>0</v>
      </c>
      <c r="G2545" s="22">
        <v>0</v>
      </c>
      <c r="H2545" s="22">
        <v>0</v>
      </c>
      <c r="I2545" s="22">
        <v>0</v>
      </c>
      <c r="J2545" s="22">
        <v>0</v>
      </c>
      <c r="K2545" s="41">
        <f t="shared" si="96"/>
        <v>0</v>
      </c>
      <c r="L2545" s="1">
        <v>0</v>
      </c>
    </row>
    <row r="2546" spans="2:12">
      <c r="B2546" s="2">
        <v>27</v>
      </c>
      <c r="C2546" s="5"/>
      <c r="D2546" s="18">
        <v>0</v>
      </c>
      <c r="E2546" s="22">
        <v>0</v>
      </c>
      <c r="F2546" s="22">
        <v>0</v>
      </c>
      <c r="G2546" s="22">
        <v>0</v>
      </c>
      <c r="H2546" s="22">
        <v>0</v>
      </c>
      <c r="I2546" s="22">
        <v>0</v>
      </c>
      <c r="J2546" s="22">
        <v>0</v>
      </c>
      <c r="K2546" s="41">
        <f t="shared" si="96"/>
        <v>0</v>
      </c>
      <c r="L2546" s="1">
        <v>0</v>
      </c>
    </row>
    <row r="2547" spans="2:12">
      <c r="B2547" s="2">
        <v>27</v>
      </c>
      <c r="C2547" s="5"/>
      <c r="D2547" s="18">
        <v>0</v>
      </c>
      <c r="E2547" s="22">
        <v>0</v>
      </c>
      <c r="F2547" s="22">
        <v>0</v>
      </c>
      <c r="G2547" s="22">
        <v>0</v>
      </c>
      <c r="H2547" s="22">
        <v>0</v>
      </c>
      <c r="I2547" s="22">
        <v>0</v>
      </c>
      <c r="J2547" s="22">
        <v>0</v>
      </c>
      <c r="K2547" s="41">
        <f t="shared" si="96"/>
        <v>0</v>
      </c>
      <c r="L2547" s="1">
        <v>0</v>
      </c>
    </row>
    <row r="2548" spans="2:12">
      <c r="B2548" s="2">
        <v>27</v>
      </c>
      <c r="C2548" s="5"/>
      <c r="D2548" s="18">
        <v>0</v>
      </c>
      <c r="E2548" s="22">
        <v>0</v>
      </c>
      <c r="F2548" s="22">
        <v>0</v>
      </c>
      <c r="G2548" s="22">
        <v>0</v>
      </c>
      <c r="H2548" s="22">
        <v>0</v>
      </c>
      <c r="I2548" s="22">
        <v>0</v>
      </c>
      <c r="J2548" s="22">
        <v>0</v>
      </c>
      <c r="K2548" s="41">
        <f t="shared" si="96"/>
        <v>0</v>
      </c>
      <c r="L2548" s="1">
        <v>0</v>
      </c>
    </row>
    <row r="2549" spans="2:12">
      <c r="B2549" s="2">
        <v>27</v>
      </c>
      <c r="C2549" s="5"/>
      <c r="D2549" s="18">
        <v>0</v>
      </c>
      <c r="E2549" s="22">
        <v>0</v>
      </c>
      <c r="F2549" s="22">
        <v>0</v>
      </c>
      <c r="G2549" s="22">
        <v>0</v>
      </c>
      <c r="H2549" s="22">
        <v>0</v>
      </c>
      <c r="I2549" s="22">
        <v>0</v>
      </c>
      <c r="J2549" s="22">
        <v>0</v>
      </c>
      <c r="K2549" s="41">
        <f t="shared" si="96"/>
        <v>0</v>
      </c>
      <c r="L2549" s="1">
        <v>0</v>
      </c>
    </row>
    <row r="2550" spans="2:12">
      <c r="B2550" s="2">
        <v>27</v>
      </c>
      <c r="C2550" s="5"/>
      <c r="D2550" s="18">
        <v>0</v>
      </c>
      <c r="E2550" s="22">
        <v>0</v>
      </c>
      <c r="F2550" s="22">
        <v>0</v>
      </c>
      <c r="G2550" s="22">
        <v>0</v>
      </c>
      <c r="H2550" s="22">
        <v>0</v>
      </c>
      <c r="I2550" s="22">
        <v>0</v>
      </c>
      <c r="J2550" s="22">
        <v>0</v>
      </c>
      <c r="K2550" s="41">
        <f t="shared" si="96"/>
        <v>0</v>
      </c>
      <c r="L2550" s="1">
        <v>0</v>
      </c>
    </row>
    <row r="2551" spans="2:12">
      <c r="B2551" s="2">
        <v>27</v>
      </c>
      <c r="C2551" s="5"/>
      <c r="D2551" s="18">
        <v>0</v>
      </c>
      <c r="E2551" s="22">
        <v>0</v>
      </c>
      <c r="F2551" s="22">
        <v>0</v>
      </c>
      <c r="G2551" s="22">
        <v>0</v>
      </c>
      <c r="H2551" s="22">
        <v>0</v>
      </c>
      <c r="I2551" s="22">
        <v>0</v>
      </c>
      <c r="J2551" s="22">
        <v>0</v>
      </c>
      <c r="K2551" s="41">
        <f t="shared" si="96"/>
        <v>0</v>
      </c>
      <c r="L2551" s="1">
        <v>0</v>
      </c>
    </row>
    <row r="2552" spans="2:12">
      <c r="B2552" s="2">
        <v>27</v>
      </c>
      <c r="C2552" s="5"/>
      <c r="D2552" s="18">
        <v>0</v>
      </c>
      <c r="E2552" s="22">
        <v>0</v>
      </c>
      <c r="F2552" s="22">
        <v>0</v>
      </c>
      <c r="G2552" s="22">
        <v>0</v>
      </c>
      <c r="H2552" s="22">
        <v>0</v>
      </c>
      <c r="I2552" s="22">
        <v>0</v>
      </c>
      <c r="J2552" s="22">
        <v>0</v>
      </c>
      <c r="K2552" s="41">
        <f t="shared" si="96"/>
        <v>0</v>
      </c>
      <c r="L2552" s="1">
        <v>0</v>
      </c>
    </row>
    <row r="2553" spans="2:12">
      <c r="B2553" s="2">
        <v>27</v>
      </c>
      <c r="C2553" s="5"/>
      <c r="D2553" s="18">
        <v>0</v>
      </c>
      <c r="E2553" s="22">
        <v>0</v>
      </c>
      <c r="F2553" s="22">
        <v>0</v>
      </c>
      <c r="G2553" s="22">
        <v>0</v>
      </c>
      <c r="H2553" s="22">
        <v>0</v>
      </c>
      <c r="I2553" s="22">
        <v>0</v>
      </c>
      <c r="J2553" s="22">
        <v>0</v>
      </c>
      <c r="K2553" s="41">
        <f t="shared" si="96"/>
        <v>0</v>
      </c>
      <c r="L2553" s="1">
        <v>0</v>
      </c>
    </row>
    <row r="2554" spans="2:12">
      <c r="B2554" s="2">
        <v>27</v>
      </c>
      <c r="C2554" s="5"/>
      <c r="D2554" s="18">
        <v>0</v>
      </c>
      <c r="E2554" s="22">
        <v>0</v>
      </c>
      <c r="F2554" s="22">
        <v>0</v>
      </c>
      <c r="G2554" s="22">
        <v>0</v>
      </c>
      <c r="H2554" s="22">
        <v>0</v>
      </c>
      <c r="I2554" s="22">
        <v>0</v>
      </c>
      <c r="J2554" s="22">
        <v>0</v>
      </c>
      <c r="K2554" s="41">
        <f t="shared" si="96"/>
        <v>0</v>
      </c>
      <c r="L2554" s="1">
        <v>0</v>
      </c>
    </row>
    <row r="2555" spans="2:12">
      <c r="B2555" s="2">
        <v>27</v>
      </c>
      <c r="C2555" s="5"/>
      <c r="D2555" s="18">
        <v>0</v>
      </c>
      <c r="E2555" s="22">
        <v>0</v>
      </c>
      <c r="F2555" s="22">
        <v>0</v>
      </c>
      <c r="G2555" s="22">
        <v>0</v>
      </c>
      <c r="H2555" s="22">
        <v>0</v>
      </c>
      <c r="I2555" s="22">
        <v>0</v>
      </c>
      <c r="J2555" s="22">
        <v>0</v>
      </c>
      <c r="K2555" s="41">
        <f t="shared" si="96"/>
        <v>0</v>
      </c>
      <c r="L2555" s="1">
        <v>0</v>
      </c>
    </row>
    <row r="2556" spans="2:12">
      <c r="B2556" s="2">
        <v>27</v>
      </c>
      <c r="C2556" s="5"/>
      <c r="D2556" s="18">
        <v>0</v>
      </c>
      <c r="E2556" s="22">
        <v>0</v>
      </c>
      <c r="F2556" s="22">
        <v>0</v>
      </c>
      <c r="G2556" s="22">
        <v>0</v>
      </c>
      <c r="H2556" s="22">
        <v>0</v>
      </c>
      <c r="I2556" s="22">
        <v>0</v>
      </c>
      <c r="J2556" s="22">
        <v>0</v>
      </c>
      <c r="K2556" s="41">
        <f t="shared" si="96"/>
        <v>0</v>
      </c>
      <c r="L2556" s="1">
        <v>0</v>
      </c>
    </row>
    <row r="2557" spans="2:12">
      <c r="B2557" s="2">
        <v>27</v>
      </c>
      <c r="C2557" s="5"/>
      <c r="D2557" s="18">
        <v>0</v>
      </c>
      <c r="E2557" s="22">
        <v>0</v>
      </c>
      <c r="F2557" s="22">
        <v>0</v>
      </c>
      <c r="G2557" s="22">
        <v>0</v>
      </c>
      <c r="H2557" s="22">
        <v>0</v>
      </c>
      <c r="I2557" s="22">
        <v>0</v>
      </c>
      <c r="J2557" s="22">
        <v>0</v>
      </c>
      <c r="K2557" s="41">
        <f t="shared" si="96"/>
        <v>0</v>
      </c>
      <c r="L2557" s="1">
        <v>0</v>
      </c>
    </row>
    <row r="2558" spans="2:12">
      <c r="B2558" s="2">
        <v>27</v>
      </c>
      <c r="C2558" s="5"/>
      <c r="D2558" s="18">
        <v>0</v>
      </c>
      <c r="E2558" s="22">
        <v>0</v>
      </c>
      <c r="F2558" s="22">
        <v>0</v>
      </c>
      <c r="G2558" s="22">
        <v>0</v>
      </c>
      <c r="H2558" s="22">
        <v>0</v>
      </c>
      <c r="I2558" s="22">
        <v>0</v>
      </c>
      <c r="J2558" s="22">
        <v>0</v>
      </c>
      <c r="K2558" s="41">
        <f t="shared" si="96"/>
        <v>0</v>
      </c>
      <c r="L2558" s="1">
        <v>0</v>
      </c>
    </row>
    <row r="2559" spans="2:12">
      <c r="B2559" s="2">
        <v>27</v>
      </c>
      <c r="C2559" s="5"/>
      <c r="D2559" s="18">
        <v>0</v>
      </c>
      <c r="E2559" s="22">
        <v>0</v>
      </c>
      <c r="F2559" s="22">
        <v>0</v>
      </c>
      <c r="G2559" s="22">
        <v>0</v>
      </c>
      <c r="H2559" s="22">
        <v>0</v>
      </c>
      <c r="I2559" s="22">
        <v>0</v>
      </c>
      <c r="J2559" s="22">
        <v>0</v>
      </c>
      <c r="K2559" s="41">
        <f t="shared" si="96"/>
        <v>0</v>
      </c>
      <c r="L2559" s="1">
        <v>0</v>
      </c>
    </row>
    <row r="2560" spans="2:12">
      <c r="B2560" s="2">
        <v>27</v>
      </c>
      <c r="C2560" s="5"/>
      <c r="D2560" s="18">
        <v>0</v>
      </c>
      <c r="E2560" s="22">
        <v>0</v>
      </c>
      <c r="F2560" s="22">
        <v>0</v>
      </c>
      <c r="G2560" s="22">
        <v>0</v>
      </c>
      <c r="H2560" s="22">
        <v>0</v>
      </c>
      <c r="I2560" s="22">
        <v>0</v>
      </c>
      <c r="J2560" s="22">
        <v>0</v>
      </c>
      <c r="K2560" s="41">
        <f t="shared" si="96"/>
        <v>0</v>
      </c>
      <c r="L2560" s="1">
        <v>0</v>
      </c>
    </row>
    <row r="2561" spans="2:12">
      <c r="B2561" s="2">
        <v>27</v>
      </c>
      <c r="C2561" s="5"/>
      <c r="D2561" s="18">
        <v>0</v>
      </c>
      <c r="E2561" s="22">
        <v>0</v>
      </c>
      <c r="F2561" s="22">
        <v>0</v>
      </c>
      <c r="G2561" s="22">
        <v>0</v>
      </c>
      <c r="H2561" s="22">
        <v>0</v>
      </c>
      <c r="I2561" s="22">
        <v>0</v>
      </c>
      <c r="J2561" s="22">
        <v>0</v>
      </c>
      <c r="K2561" s="41">
        <f t="shared" si="96"/>
        <v>0</v>
      </c>
      <c r="L2561" s="1">
        <v>0</v>
      </c>
    </row>
    <row r="2562" spans="2:12">
      <c r="B2562" s="2">
        <v>27</v>
      </c>
      <c r="C2562" s="5"/>
      <c r="D2562" s="18">
        <v>0</v>
      </c>
      <c r="E2562" s="22">
        <v>0</v>
      </c>
      <c r="F2562" s="22">
        <v>0</v>
      </c>
      <c r="G2562" s="22">
        <v>0</v>
      </c>
      <c r="H2562" s="22">
        <v>0</v>
      </c>
      <c r="I2562" s="22">
        <v>0</v>
      </c>
      <c r="J2562" s="22">
        <v>0</v>
      </c>
      <c r="K2562" s="41">
        <f t="shared" si="96"/>
        <v>0</v>
      </c>
      <c r="L2562" s="1">
        <v>0</v>
      </c>
    </row>
    <row r="2563" spans="2:12">
      <c r="B2563" s="2">
        <v>27</v>
      </c>
      <c r="C2563" s="5"/>
      <c r="D2563" s="18">
        <v>0</v>
      </c>
      <c r="E2563" s="22">
        <v>0</v>
      </c>
      <c r="F2563" s="22">
        <v>0</v>
      </c>
      <c r="G2563" s="22">
        <v>0</v>
      </c>
      <c r="H2563" s="22">
        <v>0</v>
      </c>
      <c r="I2563" s="22">
        <v>0</v>
      </c>
      <c r="J2563" s="22">
        <v>0</v>
      </c>
      <c r="K2563" s="41">
        <f t="shared" si="96"/>
        <v>0</v>
      </c>
      <c r="L2563" s="1">
        <v>0</v>
      </c>
    </row>
    <row r="2564" spans="2:12">
      <c r="B2564" s="2">
        <v>27</v>
      </c>
      <c r="C2564" s="5"/>
      <c r="D2564" s="18">
        <v>0</v>
      </c>
      <c r="E2564" s="22">
        <v>0</v>
      </c>
      <c r="F2564" s="22">
        <v>0</v>
      </c>
      <c r="G2564" s="22">
        <v>0</v>
      </c>
      <c r="H2564" s="22">
        <v>0</v>
      </c>
      <c r="I2564" s="22">
        <v>0</v>
      </c>
      <c r="J2564" s="22">
        <v>0</v>
      </c>
      <c r="K2564" s="41">
        <f t="shared" si="96"/>
        <v>0</v>
      </c>
      <c r="L2564" s="1">
        <v>0</v>
      </c>
    </row>
    <row r="2565" spans="2:12">
      <c r="B2565" s="2">
        <v>27</v>
      </c>
      <c r="C2565" s="5"/>
      <c r="D2565" s="18">
        <v>0</v>
      </c>
      <c r="E2565" s="22">
        <v>0</v>
      </c>
      <c r="F2565" s="22">
        <v>0</v>
      </c>
      <c r="G2565" s="22">
        <v>0</v>
      </c>
      <c r="H2565" s="22">
        <v>0</v>
      </c>
      <c r="I2565" s="22">
        <v>0</v>
      </c>
      <c r="J2565" s="22">
        <v>0</v>
      </c>
      <c r="K2565" s="41">
        <f t="shared" si="96"/>
        <v>0</v>
      </c>
      <c r="L2565" s="1">
        <v>0</v>
      </c>
    </row>
    <row r="2566" spans="2:12">
      <c r="B2566" s="2">
        <v>27</v>
      </c>
      <c r="C2566" s="5"/>
      <c r="D2566" s="18">
        <v>0</v>
      </c>
      <c r="E2566" s="22">
        <v>0</v>
      </c>
      <c r="F2566" s="22">
        <v>0</v>
      </c>
      <c r="G2566" s="22">
        <v>0</v>
      </c>
      <c r="H2566" s="22">
        <v>0</v>
      </c>
      <c r="I2566" s="22">
        <v>0</v>
      </c>
      <c r="J2566" s="22">
        <v>0</v>
      </c>
      <c r="K2566" s="41">
        <f t="shared" si="96"/>
        <v>0</v>
      </c>
      <c r="L2566" s="1">
        <v>0</v>
      </c>
    </row>
    <row r="2567" spans="2:12">
      <c r="B2567" s="2">
        <v>27</v>
      </c>
      <c r="C2567" s="5"/>
      <c r="D2567" s="18">
        <v>0</v>
      </c>
      <c r="E2567" s="22">
        <v>0</v>
      </c>
      <c r="F2567" s="22">
        <v>0</v>
      </c>
      <c r="G2567" s="22">
        <v>0</v>
      </c>
      <c r="H2567" s="22">
        <v>0</v>
      </c>
      <c r="I2567" s="22">
        <v>0</v>
      </c>
      <c r="J2567" s="22">
        <v>0</v>
      </c>
      <c r="K2567" s="41">
        <f t="shared" si="96"/>
        <v>0</v>
      </c>
      <c r="L2567" s="1">
        <v>0</v>
      </c>
    </row>
    <row r="2568" spans="2:12">
      <c r="B2568" s="2">
        <v>27</v>
      </c>
      <c r="C2568" s="5"/>
      <c r="D2568" s="18">
        <v>0</v>
      </c>
      <c r="E2568" s="22">
        <v>0</v>
      </c>
      <c r="F2568" s="22">
        <v>0</v>
      </c>
      <c r="G2568" s="22">
        <v>0</v>
      </c>
      <c r="H2568" s="22">
        <v>0</v>
      </c>
      <c r="I2568" s="22">
        <v>0</v>
      </c>
      <c r="J2568" s="22">
        <v>0</v>
      </c>
      <c r="K2568" s="41">
        <f t="shared" si="96"/>
        <v>0</v>
      </c>
      <c r="L2568" s="1">
        <v>0</v>
      </c>
    </row>
    <row r="2569" spans="2:12">
      <c r="B2569" s="2">
        <v>27</v>
      </c>
      <c r="C2569" s="5"/>
      <c r="D2569" s="18">
        <v>0</v>
      </c>
      <c r="E2569" s="22">
        <v>0</v>
      </c>
      <c r="F2569" s="22">
        <v>0</v>
      </c>
      <c r="G2569" s="22">
        <v>0</v>
      </c>
      <c r="H2569" s="22">
        <v>0</v>
      </c>
      <c r="I2569" s="22">
        <v>0</v>
      </c>
      <c r="J2569" s="22">
        <v>0</v>
      </c>
      <c r="K2569" s="41">
        <f t="shared" si="96"/>
        <v>0</v>
      </c>
      <c r="L2569" s="1">
        <v>0</v>
      </c>
    </row>
    <row r="2570" spans="2:12">
      <c r="B2570" s="2">
        <v>27</v>
      </c>
      <c r="C2570" s="5"/>
      <c r="D2570" s="18">
        <v>0</v>
      </c>
      <c r="E2570" s="22">
        <v>0</v>
      </c>
      <c r="F2570" s="22">
        <v>0</v>
      </c>
      <c r="G2570" s="22">
        <v>0</v>
      </c>
      <c r="H2570" s="22">
        <v>0</v>
      </c>
      <c r="I2570" s="22">
        <v>0</v>
      </c>
      <c r="J2570" s="22">
        <v>0</v>
      </c>
      <c r="K2570" s="41">
        <f t="shared" si="96"/>
        <v>0</v>
      </c>
      <c r="L2570" s="1">
        <v>0</v>
      </c>
    </row>
    <row r="2571" spans="2:12">
      <c r="B2571" s="2">
        <v>27</v>
      </c>
      <c r="C2571" s="5"/>
      <c r="D2571" s="18">
        <v>0</v>
      </c>
      <c r="E2571" s="22">
        <v>0</v>
      </c>
      <c r="F2571" s="22">
        <v>0</v>
      </c>
      <c r="G2571" s="22">
        <v>0</v>
      </c>
      <c r="H2571" s="22">
        <v>0</v>
      </c>
      <c r="I2571" s="22">
        <v>0</v>
      </c>
      <c r="J2571" s="22">
        <v>0</v>
      </c>
      <c r="K2571" s="41">
        <f t="shared" si="96"/>
        <v>0</v>
      </c>
      <c r="L2571" s="1">
        <v>0</v>
      </c>
    </row>
    <row r="2572" spans="2:12">
      <c r="B2572" s="2">
        <v>27</v>
      </c>
      <c r="C2572" s="5"/>
      <c r="D2572" s="18">
        <v>0</v>
      </c>
      <c r="E2572" s="22">
        <v>0</v>
      </c>
      <c r="F2572" s="22">
        <v>0</v>
      </c>
      <c r="G2572" s="22">
        <v>0</v>
      </c>
      <c r="H2572" s="22">
        <v>0</v>
      </c>
      <c r="I2572" s="22">
        <v>0</v>
      </c>
      <c r="J2572" s="22">
        <v>0</v>
      </c>
      <c r="K2572" s="41">
        <f t="shared" si="96"/>
        <v>0</v>
      </c>
      <c r="L2572" s="1">
        <v>0</v>
      </c>
    </row>
    <row r="2573" spans="2:12">
      <c r="B2573" s="2">
        <v>27</v>
      </c>
      <c r="C2573" s="5"/>
      <c r="D2573" s="18">
        <v>0</v>
      </c>
      <c r="E2573" s="22">
        <v>0</v>
      </c>
      <c r="F2573" s="22">
        <v>0</v>
      </c>
      <c r="G2573" s="22">
        <v>0</v>
      </c>
      <c r="H2573" s="22">
        <v>0</v>
      </c>
      <c r="I2573" s="22">
        <v>0</v>
      </c>
      <c r="J2573" s="22">
        <v>0</v>
      </c>
      <c r="K2573" s="41">
        <f t="shared" si="96"/>
        <v>0</v>
      </c>
      <c r="L2573" s="1">
        <v>0</v>
      </c>
    </row>
    <row r="2574" spans="2:12">
      <c r="B2574" s="2">
        <v>27</v>
      </c>
      <c r="C2574" s="5"/>
      <c r="D2574" s="18">
        <v>0</v>
      </c>
      <c r="E2574" s="22">
        <v>0</v>
      </c>
      <c r="F2574" s="22">
        <v>0</v>
      </c>
      <c r="G2574" s="22">
        <v>0</v>
      </c>
      <c r="H2574" s="22">
        <v>0</v>
      </c>
      <c r="I2574" s="22">
        <v>0</v>
      </c>
      <c r="J2574" s="22">
        <v>0</v>
      </c>
      <c r="K2574" s="41">
        <f t="shared" si="96"/>
        <v>0</v>
      </c>
      <c r="L2574" s="1">
        <v>0</v>
      </c>
    </row>
    <row r="2575" spans="2:12">
      <c r="B2575" s="2">
        <v>27</v>
      </c>
      <c r="C2575" s="5"/>
      <c r="D2575" s="18">
        <v>0</v>
      </c>
      <c r="E2575" s="22">
        <v>0</v>
      </c>
      <c r="F2575" s="22">
        <v>0</v>
      </c>
      <c r="G2575" s="22">
        <v>0</v>
      </c>
      <c r="H2575" s="22">
        <v>0</v>
      </c>
      <c r="I2575" s="22">
        <v>0</v>
      </c>
      <c r="J2575" s="22">
        <v>0</v>
      </c>
      <c r="K2575" s="41">
        <f t="shared" si="96"/>
        <v>0</v>
      </c>
      <c r="L2575" s="1">
        <v>0</v>
      </c>
    </row>
    <row r="2576" spans="2:12">
      <c r="B2576" s="2">
        <v>27</v>
      </c>
      <c r="C2576" s="5"/>
      <c r="D2576" s="18">
        <v>0</v>
      </c>
      <c r="E2576" s="22">
        <v>0</v>
      </c>
      <c r="F2576" s="22">
        <v>0</v>
      </c>
      <c r="G2576" s="22">
        <v>0</v>
      </c>
      <c r="H2576" s="22">
        <v>0</v>
      </c>
      <c r="I2576" s="22">
        <v>0</v>
      </c>
      <c r="J2576" s="22">
        <v>0</v>
      </c>
      <c r="K2576" s="41">
        <f t="shared" si="96"/>
        <v>0</v>
      </c>
      <c r="L2576" s="1">
        <v>0</v>
      </c>
    </row>
    <row r="2577" spans="1:12">
      <c r="B2577" s="2">
        <v>27</v>
      </c>
      <c r="C2577" s="5"/>
      <c r="D2577" s="18">
        <v>0</v>
      </c>
      <c r="E2577" s="22">
        <v>0</v>
      </c>
      <c r="F2577" s="22">
        <v>0</v>
      </c>
      <c r="G2577" s="22">
        <v>0</v>
      </c>
      <c r="H2577" s="22">
        <v>0</v>
      </c>
      <c r="I2577" s="22">
        <v>0</v>
      </c>
      <c r="J2577" s="22">
        <v>0</v>
      </c>
      <c r="K2577" s="41">
        <f t="shared" si="96"/>
        <v>0</v>
      </c>
      <c r="L2577" s="1">
        <v>0</v>
      </c>
    </row>
    <row r="2578" spans="1:12">
      <c r="B2578" s="2">
        <v>27</v>
      </c>
      <c r="C2578" s="5"/>
      <c r="D2578" s="18">
        <v>0</v>
      </c>
      <c r="E2578" s="22">
        <v>0</v>
      </c>
      <c r="F2578" s="22">
        <v>0</v>
      </c>
      <c r="G2578" s="22">
        <v>0</v>
      </c>
      <c r="H2578" s="22">
        <v>0</v>
      </c>
      <c r="I2578" s="22">
        <v>0</v>
      </c>
      <c r="J2578" s="22">
        <v>0</v>
      </c>
      <c r="K2578" s="41">
        <f t="shared" si="96"/>
        <v>0</v>
      </c>
      <c r="L2578" s="1">
        <v>0</v>
      </c>
    </row>
    <row r="2579" spans="1:12">
      <c r="B2579" s="2">
        <v>27</v>
      </c>
      <c r="C2579" s="5"/>
      <c r="D2579" s="18">
        <v>0</v>
      </c>
      <c r="E2579" s="22">
        <v>0</v>
      </c>
      <c r="F2579" s="22">
        <v>0</v>
      </c>
      <c r="G2579" s="22">
        <v>0</v>
      </c>
      <c r="H2579" s="22">
        <v>0</v>
      </c>
      <c r="I2579" s="22">
        <v>0</v>
      </c>
      <c r="J2579" s="22">
        <v>0</v>
      </c>
      <c r="K2579" s="41">
        <f t="shared" si="96"/>
        <v>0</v>
      </c>
      <c r="L2579" s="1">
        <v>0</v>
      </c>
    </row>
    <row r="2580" spans="1:12">
      <c r="B2580" s="2">
        <v>27</v>
      </c>
      <c r="C2580" s="5"/>
      <c r="D2580" s="18">
        <v>0</v>
      </c>
      <c r="E2580" s="22">
        <v>0</v>
      </c>
      <c r="F2580" s="22">
        <v>0</v>
      </c>
      <c r="G2580" s="22">
        <v>0</v>
      </c>
      <c r="H2580" s="22">
        <v>0</v>
      </c>
      <c r="I2580" s="22">
        <v>0</v>
      </c>
      <c r="J2580" s="22">
        <v>0</v>
      </c>
      <c r="K2580" s="41">
        <f t="shared" si="96"/>
        <v>0</v>
      </c>
      <c r="L2580" s="1">
        <v>0</v>
      </c>
    </row>
    <row r="2581" spans="1:12">
      <c r="B2581" s="2">
        <v>27</v>
      </c>
      <c r="C2581" s="5"/>
      <c r="D2581" s="18">
        <v>0</v>
      </c>
      <c r="E2581" s="22">
        <v>0</v>
      </c>
      <c r="F2581" s="22">
        <v>0</v>
      </c>
      <c r="G2581" s="22">
        <v>0</v>
      </c>
      <c r="H2581" s="22">
        <v>0</v>
      </c>
      <c r="I2581" s="22">
        <v>0</v>
      </c>
      <c r="J2581" s="22">
        <v>0</v>
      </c>
      <c r="K2581" s="41">
        <f t="shared" si="96"/>
        <v>0</v>
      </c>
      <c r="L2581" s="1">
        <v>0</v>
      </c>
    </row>
    <row r="2582" spans="1:12">
      <c r="B2582" s="2">
        <v>27</v>
      </c>
      <c r="C2582" s="5"/>
      <c r="D2582" s="18">
        <v>0</v>
      </c>
      <c r="E2582" s="22">
        <v>0</v>
      </c>
      <c r="F2582" s="22">
        <v>0</v>
      </c>
      <c r="G2582" s="22">
        <v>0</v>
      </c>
      <c r="H2582" s="22">
        <v>0</v>
      </c>
      <c r="I2582" s="22">
        <v>0</v>
      </c>
      <c r="J2582" s="22">
        <v>0</v>
      </c>
      <c r="K2582" s="41">
        <f t="shared" si="96"/>
        <v>0</v>
      </c>
      <c r="L2582" s="1">
        <v>0</v>
      </c>
    </row>
    <row r="2583" spans="1:12">
      <c r="B2583" s="2">
        <v>27</v>
      </c>
      <c r="C2583" s="5"/>
      <c r="D2583" s="18"/>
      <c r="E2583" s="22"/>
      <c r="F2583" s="22"/>
      <c r="G2583" s="22"/>
      <c r="H2583" s="22"/>
      <c r="I2583" s="22"/>
      <c r="J2583" s="22"/>
      <c r="K2583" s="41">
        <f t="shared" si="96"/>
        <v>0</v>
      </c>
    </row>
    <row r="2584" spans="1:12">
      <c r="B2584" s="2">
        <v>27</v>
      </c>
      <c r="C2584" s="5"/>
      <c r="D2584" s="30" t="s">
        <v>3891</v>
      </c>
      <c r="E2584" s="42">
        <f t="shared" ref="E2584:K2584" si="97">SUM(E2503:E2583)</f>
        <v>45.75</v>
      </c>
      <c r="F2584" s="42">
        <f t="shared" si="97"/>
        <v>20</v>
      </c>
      <c r="G2584" s="42">
        <f t="shared" si="97"/>
        <v>14</v>
      </c>
      <c r="H2584" s="42">
        <f t="shared" si="97"/>
        <v>4</v>
      </c>
      <c r="I2584" s="42">
        <f t="shared" si="97"/>
        <v>0</v>
      </c>
      <c r="J2584" s="42">
        <f t="shared" si="97"/>
        <v>36.75</v>
      </c>
      <c r="K2584" s="42">
        <f t="shared" si="97"/>
        <v>120.5</v>
      </c>
    </row>
    <row r="2585" spans="1:12">
      <c r="C2585" s="5"/>
      <c r="D2585" s="18"/>
      <c r="E2585" s="22"/>
      <c r="F2585" s="22"/>
      <c r="G2585" s="22"/>
      <c r="H2585" s="22"/>
      <c r="I2585" s="22"/>
      <c r="J2585" s="22"/>
      <c r="K2585" s="41">
        <f t="shared" si="96"/>
        <v>0</v>
      </c>
    </row>
    <row r="2586" spans="1:12">
      <c r="C2586" s="5"/>
      <c r="D2586" s="18"/>
      <c r="E2586" s="22"/>
      <c r="F2586" s="22"/>
      <c r="G2586" s="22"/>
      <c r="H2586" s="22"/>
      <c r="I2586" s="22"/>
      <c r="J2586" s="22"/>
      <c r="K2586" s="41">
        <f t="shared" si="96"/>
        <v>0</v>
      </c>
    </row>
    <row r="2587" spans="1:12">
      <c r="B2587" s="2">
        <v>0</v>
      </c>
      <c r="C2587" s="5"/>
      <c r="D2587" s="29" t="str">
        <f>""&amp;TEXT(D2335,"0")&amp;" एकूण बेरीज"</f>
        <v>वानवडी - रामटेकडी क्षेत्रीय कार्यालय एकूण बेरीज</v>
      </c>
      <c r="E2587" s="40">
        <f t="shared" ref="E2587:K2587" si="98">E2418+E2501+E2584</f>
        <v>178.5</v>
      </c>
      <c r="F2587" s="40">
        <f t="shared" si="98"/>
        <v>60</v>
      </c>
      <c r="G2587" s="40">
        <f t="shared" si="98"/>
        <v>35</v>
      </c>
      <c r="H2587" s="40">
        <f t="shared" si="98"/>
        <v>12.5</v>
      </c>
      <c r="I2587" s="40">
        <f t="shared" si="98"/>
        <v>0</v>
      </c>
      <c r="J2587" s="40">
        <f t="shared" si="98"/>
        <v>82</v>
      </c>
      <c r="K2587" s="40">
        <f t="shared" si="98"/>
        <v>368</v>
      </c>
    </row>
    <row r="2588" spans="1:12">
      <c r="C2588" s="5"/>
      <c r="D2588" s="18"/>
      <c r="E2588" s="22"/>
      <c r="F2588" s="22"/>
      <c r="G2588" s="22"/>
      <c r="H2588" s="22"/>
      <c r="I2588" s="22"/>
      <c r="J2588" s="22"/>
      <c r="K2588" s="41">
        <f t="shared" si="96"/>
        <v>0</v>
      </c>
    </row>
    <row r="2589" spans="1:12">
      <c r="C2589" s="5"/>
      <c r="D2589" s="18"/>
      <c r="E2589" s="22"/>
      <c r="F2589" s="22"/>
      <c r="G2589" s="22"/>
      <c r="H2589" s="22"/>
      <c r="I2589" s="22"/>
      <c r="J2589" s="22"/>
      <c r="K2589" s="41">
        <f t="shared" si="96"/>
        <v>0</v>
      </c>
      <c r="L2589" s="1">
        <v>0</v>
      </c>
    </row>
    <row r="2590" spans="1:12">
      <c r="C2590" s="5"/>
      <c r="D2590" s="18" t="s">
        <v>8337</v>
      </c>
      <c r="E2590" s="22"/>
      <c r="F2590" s="22"/>
      <c r="G2590" s="22"/>
      <c r="H2590" s="22"/>
      <c r="I2590" s="22"/>
      <c r="J2590" s="22"/>
      <c r="K2590" s="41">
        <f t="shared" si="96"/>
        <v>0</v>
      </c>
    </row>
    <row r="2591" spans="1:12">
      <c r="C2591" s="5"/>
      <c r="D2591" s="18"/>
      <c r="E2591" s="22"/>
      <c r="F2591" s="22"/>
      <c r="G2591" s="22"/>
      <c r="H2591" s="22"/>
      <c r="I2591" s="22"/>
      <c r="J2591" s="22"/>
      <c r="K2591" s="41">
        <f t="shared" si="96"/>
        <v>0</v>
      </c>
    </row>
    <row r="2592" spans="1:12">
      <c r="A2592" s="5" t="s">
        <v>6495</v>
      </c>
      <c r="B2592" s="2">
        <v>38</v>
      </c>
      <c r="C2592" s="5"/>
      <c r="D2592" s="18" t="s">
        <v>10197</v>
      </c>
      <c r="E2592" s="22">
        <v>5</v>
      </c>
      <c r="F2592" s="22">
        <v>0</v>
      </c>
      <c r="G2592" s="22">
        <v>0</v>
      </c>
      <c r="H2592" s="22">
        <v>0</v>
      </c>
      <c r="I2592" s="22">
        <v>0</v>
      </c>
      <c r="J2592" s="22">
        <v>0</v>
      </c>
      <c r="K2592" s="41">
        <f t="shared" si="96"/>
        <v>5</v>
      </c>
    </row>
    <row r="2593" spans="1:11">
      <c r="A2593" s="5" t="s">
        <v>6496</v>
      </c>
      <c r="B2593" s="2">
        <v>38</v>
      </c>
      <c r="C2593" s="5"/>
      <c r="D2593" s="18" t="s">
        <v>10198</v>
      </c>
      <c r="E2593" s="22">
        <v>5</v>
      </c>
      <c r="F2593" s="22">
        <v>0</v>
      </c>
      <c r="G2593" s="22">
        <v>0</v>
      </c>
      <c r="H2593" s="22">
        <v>0</v>
      </c>
      <c r="I2593" s="22">
        <v>0</v>
      </c>
      <c r="J2593" s="22">
        <v>0</v>
      </c>
      <c r="K2593" s="41">
        <f t="shared" si="96"/>
        <v>5</v>
      </c>
    </row>
    <row r="2594" spans="1:11">
      <c r="A2594" s="5" t="s">
        <v>6507</v>
      </c>
      <c r="B2594" s="2">
        <v>38</v>
      </c>
      <c r="C2594" s="5"/>
      <c r="D2594" s="18" t="s">
        <v>10199</v>
      </c>
      <c r="E2594" s="22">
        <v>5</v>
      </c>
      <c r="F2594" s="22">
        <v>0</v>
      </c>
      <c r="G2594" s="22">
        <v>0</v>
      </c>
      <c r="H2594" s="22">
        <v>0</v>
      </c>
      <c r="I2594" s="22">
        <v>0</v>
      </c>
      <c r="J2594" s="22">
        <v>0</v>
      </c>
      <c r="K2594" s="41">
        <f t="shared" ref="K2594:K2657" si="99">SUM(E2594:J2594)</f>
        <v>5</v>
      </c>
    </row>
    <row r="2595" spans="1:11">
      <c r="A2595" s="5" t="s">
        <v>6508</v>
      </c>
      <c r="B2595" s="2">
        <v>38</v>
      </c>
      <c r="C2595" s="5"/>
      <c r="D2595" s="18" t="s">
        <v>10200</v>
      </c>
      <c r="E2595" s="22">
        <v>5</v>
      </c>
      <c r="F2595" s="22">
        <v>0</v>
      </c>
      <c r="G2595" s="22">
        <v>0</v>
      </c>
      <c r="H2595" s="22">
        <v>0</v>
      </c>
      <c r="I2595" s="22">
        <v>0</v>
      </c>
      <c r="J2595" s="22">
        <v>0</v>
      </c>
      <c r="K2595" s="41">
        <f t="shared" si="99"/>
        <v>5</v>
      </c>
    </row>
    <row r="2596" spans="1:11">
      <c r="A2596" s="5" t="s">
        <v>6509</v>
      </c>
      <c r="B2596" s="2">
        <v>38</v>
      </c>
      <c r="C2596" s="5"/>
      <c r="D2596" s="18" t="s">
        <v>10201</v>
      </c>
      <c r="E2596" s="22">
        <v>5</v>
      </c>
      <c r="F2596" s="22">
        <v>0</v>
      </c>
      <c r="G2596" s="22">
        <v>0</v>
      </c>
      <c r="H2596" s="22">
        <v>0</v>
      </c>
      <c r="I2596" s="22">
        <v>0</v>
      </c>
      <c r="J2596" s="22">
        <v>0</v>
      </c>
      <c r="K2596" s="41">
        <f t="shared" si="99"/>
        <v>5</v>
      </c>
    </row>
    <row r="2597" spans="1:11">
      <c r="A2597" s="5" t="s">
        <v>6510</v>
      </c>
      <c r="B2597" s="2">
        <v>38</v>
      </c>
      <c r="C2597" s="5"/>
      <c r="D2597" s="18" t="s">
        <v>10202</v>
      </c>
      <c r="E2597" s="22">
        <v>5</v>
      </c>
      <c r="F2597" s="22">
        <v>0</v>
      </c>
      <c r="G2597" s="22">
        <v>0</v>
      </c>
      <c r="H2597" s="22">
        <v>0</v>
      </c>
      <c r="I2597" s="22">
        <v>0</v>
      </c>
      <c r="J2597" s="22">
        <v>0</v>
      </c>
      <c r="K2597" s="41">
        <f t="shared" si="99"/>
        <v>5</v>
      </c>
    </row>
    <row r="2598" spans="1:11">
      <c r="A2598" s="5" t="s">
        <v>6511</v>
      </c>
      <c r="B2598" s="2">
        <v>38</v>
      </c>
      <c r="C2598" s="5"/>
      <c r="D2598" s="18" t="s">
        <v>11194</v>
      </c>
      <c r="E2598" s="22">
        <v>3</v>
      </c>
      <c r="F2598" s="22">
        <v>0</v>
      </c>
      <c r="G2598" s="22">
        <v>0</v>
      </c>
      <c r="H2598" s="22">
        <v>0</v>
      </c>
      <c r="I2598" s="22">
        <v>0</v>
      </c>
      <c r="J2598" s="22">
        <v>0</v>
      </c>
      <c r="K2598" s="41">
        <f t="shared" si="99"/>
        <v>3</v>
      </c>
    </row>
    <row r="2599" spans="1:11">
      <c r="A2599" s="5" t="s">
        <v>6512</v>
      </c>
      <c r="B2599" s="2">
        <v>38</v>
      </c>
      <c r="C2599" s="5"/>
      <c r="D2599" s="18" t="s">
        <v>10203</v>
      </c>
      <c r="E2599" s="22">
        <v>5</v>
      </c>
      <c r="F2599" s="22">
        <v>0</v>
      </c>
      <c r="G2599" s="22">
        <v>0</v>
      </c>
      <c r="H2599" s="22">
        <v>0</v>
      </c>
      <c r="I2599" s="22">
        <v>0</v>
      </c>
      <c r="J2599" s="22">
        <v>0</v>
      </c>
      <c r="K2599" s="41">
        <f t="shared" si="99"/>
        <v>5</v>
      </c>
    </row>
    <row r="2600" spans="1:11">
      <c r="A2600" s="5" t="s">
        <v>6513</v>
      </c>
      <c r="B2600" s="2">
        <v>38</v>
      </c>
      <c r="C2600" s="5"/>
      <c r="D2600" s="18" t="s">
        <v>10204</v>
      </c>
      <c r="E2600" s="22">
        <v>2.5</v>
      </c>
      <c r="F2600" s="22">
        <v>0</v>
      </c>
      <c r="G2600" s="22">
        <v>0</v>
      </c>
      <c r="H2600" s="22">
        <v>0</v>
      </c>
      <c r="I2600" s="22">
        <v>0</v>
      </c>
      <c r="J2600" s="22">
        <v>0</v>
      </c>
      <c r="K2600" s="41">
        <f t="shared" si="99"/>
        <v>2.5</v>
      </c>
    </row>
    <row r="2601" spans="1:11">
      <c r="A2601" s="5" t="s">
        <v>6531</v>
      </c>
      <c r="B2601" s="2">
        <v>38</v>
      </c>
      <c r="C2601" s="5"/>
      <c r="D2601" s="18" t="s">
        <v>10205</v>
      </c>
      <c r="E2601" s="22">
        <v>2.5</v>
      </c>
      <c r="F2601" s="22">
        <v>0</v>
      </c>
      <c r="G2601" s="22">
        <v>0</v>
      </c>
      <c r="H2601" s="22">
        <v>0</v>
      </c>
      <c r="I2601" s="22">
        <v>0</v>
      </c>
      <c r="J2601" s="22">
        <v>0</v>
      </c>
      <c r="K2601" s="41">
        <f t="shared" si="99"/>
        <v>2.5</v>
      </c>
    </row>
    <row r="2602" spans="1:11">
      <c r="A2602" s="5" t="s">
        <v>6532</v>
      </c>
      <c r="B2602" s="2">
        <v>38</v>
      </c>
      <c r="C2602" s="5"/>
      <c r="D2602" s="18" t="s">
        <v>10206</v>
      </c>
      <c r="E2602" s="22">
        <v>2.5</v>
      </c>
      <c r="F2602" s="22">
        <v>0</v>
      </c>
      <c r="G2602" s="22">
        <v>0</v>
      </c>
      <c r="H2602" s="22">
        <v>0</v>
      </c>
      <c r="I2602" s="22">
        <v>0</v>
      </c>
      <c r="J2602" s="22">
        <v>0</v>
      </c>
      <c r="K2602" s="41">
        <f t="shared" si="99"/>
        <v>2.5</v>
      </c>
    </row>
    <row r="2603" spans="1:11">
      <c r="A2603" s="5" t="s">
        <v>6533</v>
      </c>
      <c r="B2603" s="2">
        <v>38</v>
      </c>
      <c r="C2603" s="5"/>
      <c r="D2603" s="18" t="s">
        <v>10207</v>
      </c>
      <c r="E2603" s="22">
        <v>5</v>
      </c>
      <c r="F2603" s="22">
        <v>0</v>
      </c>
      <c r="G2603" s="22">
        <v>0</v>
      </c>
      <c r="H2603" s="22">
        <v>0</v>
      </c>
      <c r="I2603" s="22">
        <v>0</v>
      </c>
      <c r="J2603" s="22">
        <v>0</v>
      </c>
      <c r="K2603" s="41">
        <f t="shared" si="99"/>
        <v>5</v>
      </c>
    </row>
    <row r="2604" spans="1:11">
      <c r="A2604" s="5" t="s">
        <v>6541</v>
      </c>
      <c r="B2604" s="2">
        <v>38</v>
      </c>
      <c r="C2604" s="5"/>
      <c r="D2604" s="18" t="s">
        <v>10208</v>
      </c>
      <c r="E2604" s="22">
        <v>5</v>
      </c>
      <c r="F2604" s="22">
        <v>0</v>
      </c>
      <c r="G2604" s="22">
        <v>0</v>
      </c>
      <c r="H2604" s="22">
        <v>0</v>
      </c>
      <c r="I2604" s="22">
        <v>0</v>
      </c>
      <c r="J2604" s="22">
        <v>0</v>
      </c>
      <c r="K2604" s="41">
        <f t="shared" si="99"/>
        <v>5</v>
      </c>
    </row>
    <row r="2605" spans="1:11">
      <c r="A2605" s="5" t="s">
        <v>6542</v>
      </c>
      <c r="B2605" s="2">
        <v>38</v>
      </c>
      <c r="C2605" s="5"/>
      <c r="D2605" s="18" t="s">
        <v>10209</v>
      </c>
      <c r="E2605" s="22">
        <v>5</v>
      </c>
      <c r="F2605" s="22">
        <v>0</v>
      </c>
      <c r="G2605" s="22">
        <v>0</v>
      </c>
      <c r="H2605" s="22">
        <v>0</v>
      </c>
      <c r="I2605" s="22">
        <v>0</v>
      </c>
      <c r="J2605" s="22">
        <v>0</v>
      </c>
      <c r="K2605" s="41">
        <f t="shared" si="99"/>
        <v>5</v>
      </c>
    </row>
    <row r="2606" spans="1:11">
      <c r="A2606" s="5" t="s">
        <v>6436</v>
      </c>
      <c r="B2606" s="2">
        <v>38</v>
      </c>
      <c r="C2606" s="5"/>
      <c r="D2606" s="18" t="s">
        <v>10210</v>
      </c>
      <c r="E2606" s="22">
        <v>0</v>
      </c>
      <c r="F2606" s="22">
        <v>5</v>
      </c>
      <c r="G2606" s="22">
        <v>0</v>
      </c>
      <c r="H2606" s="22">
        <v>0</v>
      </c>
      <c r="I2606" s="22">
        <v>0</v>
      </c>
      <c r="J2606" s="22">
        <v>0</v>
      </c>
      <c r="K2606" s="41">
        <f t="shared" si="99"/>
        <v>5</v>
      </c>
    </row>
    <row r="2607" spans="1:11">
      <c r="A2607" s="5" t="s">
        <v>6546</v>
      </c>
      <c r="B2607" s="2">
        <v>38</v>
      </c>
      <c r="C2607" s="5"/>
      <c r="D2607" s="18" t="s">
        <v>10211</v>
      </c>
      <c r="E2607" s="22">
        <v>0</v>
      </c>
      <c r="F2607" s="22">
        <v>0</v>
      </c>
      <c r="G2607" s="22">
        <v>10</v>
      </c>
      <c r="H2607" s="22">
        <v>0</v>
      </c>
      <c r="I2607" s="22">
        <v>0</v>
      </c>
      <c r="J2607" s="22">
        <v>0</v>
      </c>
      <c r="K2607" s="41">
        <f t="shared" si="99"/>
        <v>10</v>
      </c>
    </row>
    <row r="2608" spans="1:11">
      <c r="A2608" s="5" t="s">
        <v>6499</v>
      </c>
      <c r="B2608" s="2">
        <v>38</v>
      </c>
      <c r="C2608" s="5"/>
      <c r="D2608" s="18" t="s">
        <v>10212</v>
      </c>
      <c r="E2608" s="22">
        <v>0</v>
      </c>
      <c r="F2608" s="22">
        <v>0</v>
      </c>
      <c r="G2608" s="22">
        <v>0</v>
      </c>
      <c r="H2608" s="22">
        <v>5</v>
      </c>
      <c r="I2608" s="22">
        <v>0</v>
      </c>
      <c r="J2608" s="22">
        <v>0</v>
      </c>
      <c r="K2608" s="41">
        <f t="shared" si="99"/>
        <v>5</v>
      </c>
    </row>
    <row r="2609" spans="1:11">
      <c r="A2609" s="5" t="s">
        <v>6535</v>
      </c>
      <c r="B2609" s="2">
        <v>38</v>
      </c>
      <c r="C2609" s="5"/>
      <c r="D2609" s="18" t="s">
        <v>10213</v>
      </c>
      <c r="E2609" s="22">
        <v>0</v>
      </c>
      <c r="F2609" s="22">
        <v>0</v>
      </c>
      <c r="G2609" s="22">
        <v>0</v>
      </c>
      <c r="H2609" s="22">
        <v>5</v>
      </c>
      <c r="I2609" s="22">
        <v>0</v>
      </c>
      <c r="J2609" s="22">
        <v>0</v>
      </c>
      <c r="K2609" s="41">
        <f t="shared" si="99"/>
        <v>5</v>
      </c>
    </row>
    <row r="2610" spans="1:11">
      <c r="A2610" s="5" t="s">
        <v>6536</v>
      </c>
      <c r="B2610" s="2">
        <v>38</v>
      </c>
      <c r="C2610" s="5"/>
      <c r="D2610" s="18" t="s">
        <v>10214</v>
      </c>
      <c r="E2610" s="22">
        <v>0</v>
      </c>
      <c r="F2610" s="22">
        <v>0</v>
      </c>
      <c r="G2610" s="22">
        <v>0</v>
      </c>
      <c r="H2610" s="22">
        <v>5</v>
      </c>
      <c r="I2610" s="22">
        <v>0</v>
      </c>
      <c r="J2610" s="22">
        <v>0</v>
      </c>
      <c r="K2610" s="41">
        <f t="shared" si="99"/>
        <v>5</v>
      </c>
    </row>
    <row r="2611" spans="1:11">
      <c r="A2611" s="5" t="s">
        <v>6549</v>
      </c>
      <c r="B2611" s="2">
        <v>38</v>
      </c>
      <c r="C2611" s="5"/>
      <c r="D2611" s="18" t="s">
        <v>10215</v>
      </c>
      <c r="E2611" s="22">
        <v>0</v>
      </c>
      <c r="F2611" s="22">
        <v>0</v>
      </c>
      <c r="G2611" s="22">
        <v>0</v>
      </c>
      <c r="H2611" s="22">
        <v>10</v>
      </c>
      <c r="I2611" s="22">
        <v>0</v>
      </c>
      <c r="J2611" s="22">
        <v>0</v>
      </c>
      <c r="K2611" s="41">
        <f t="shared" si="99"/>
        <v>10</v>
      </c>
    </row>
    <row r="2612" spans="1:11">
      <c r="A2612" s="5" t="s">
        <v>6380</v>
      </c>
      <c r="B2612" s="2">
        <v>38</v>
      </c>
      <c r="C2612" s="5"/>
      <c r="D2612" s="18" t="s">
        <v>10216</v>
      </c>
      <c r="E2612" s="22">
        <v>0</v>
      </c>
      <c r="F2612" s="22">
        <v>0</v>
      </c>
      <c r="G2612" s="22">
        <v>0</v>
      </c>
      <c r="H2612" s="22">
        <v>0</v>
      </c>
      <c r="I2612" s="22">
        <v>0</v>
      </c>
      <c r="J2612" s="22">
        <v>2</v>
      </c>
      <c r="K2612" s="41">
        <f t="shared" si="99"/>
        <v>2</v>
      </c>
    </row>
    <row r="2613" spans="1:11">
      <c r="A2613" s="5" t="s">
        <v>6381</v>
      </c>
      <c r="B2613" s="2">
        <v>38</v>
      </c>
      <c r="C2613" s="5"/>
      <c r="D2613" s="18" t="s">
        <v>10217</v>
      </c>
      <c r="E2613" s="22">
        <v>0</v>
      </c>
      <c r="F2613" s="22">
        <v>0</v>
      </c>
      <c r="G2613" s="22">
        <v>0</v>
      </c>
      <c r="H2613" s="22">
        <v>0</v>
      </c>
      <c r="I2613" s="22">
        <v>0</v>
      </c>
      <c r="J2613" s="22">
        <v>3.5</v>
      </c>
      <c r="K2613" s="41">
        <f t="shared" si="99"/>
        <v>3.5</v>
      </c>
    </row>
    <row r="2614" spans="1:11">
      <c r="A2614" s="5" t="s">
        <v>6382</v>
      </c>
      <c r="B2614" s="2">
        <v>38</v>
      </c>
      <c r="C2614" s="5"/>
      <c r="D2614" s="18" t="s">
        <v>10218</v>
      </c>
      <c r="E2614" s="22">
        <v>0</v>
      </c>
      <c r="F2614" s="22">
        <v>0</v>
      </c>
      <c r="G2614" s="22">
        <v>0</v>
      </c>
      <c r="H2614" s="22">
        <v>0</v>
      </c>
      <c r="I2614" s="22">
        <v>0</v>
      </c>
      <c r="J2614" s="22">
        <v>2</v>
      </c>
      <c r="K2614" s="41">
        <f t="shared" si="99"/>
        <v>2</v>
      </c>
    </row>
    <row r="2615" spans="1:11">
      <c r="A2615" s="5" t="s">
        <v>6383</v>
      </c>
      <c r="B2615" s="2">
        <v>38</v>
      </c>
      <c r="C2615" s="5"/>
      <c r="D2615" s="18" t="s">
        <v>10219</v>
      </c>
      <c r="E2615" s="22">
        <v>0</v>
      </c>
      <c r="F2615" s="22">
        <v>0</v>
      </c>
      <c r="G2615" s="22">
        <v>0</v>
      </c>
      <c r="H2615" s="22">
        <v>0</v>
      </c>
      <c r="I2615" s="22">
        <v>0</v>
      </c>
      <c r="J2615" s="22">
        <v>2</v>
      </c>
      <c r="K2615" s="41">
        <f t="shared" si="99"/>
        <v>2</v>
      </c>
    </row>
    <row r="2616" spans="1:11">
      <c r="A2616" s="5" t="s">
        <v>6389</v>
      </c>
      <c r="B2616" s="2">
        <v>38</v>
      </c>
      <c r="C2616" s="5"/>
      <c r="D2616" s="18" t="s">
        <v>10220</v>
      </c>
      <c r="E2616" s="22">
        <v>0</v>
      </c>
      <c r="F2616" s="22">
        <v>0</v>
      </c>
      <c r="G2616" s="22">
        <v>0</v>
      </c>
      <c r="H2616" s="22">
        <v>0</v>
      </c>
      <c r="I2616" s="22">
        <v>0</v>
      </c>
      <c r="J2616" s="22">
        <v>3.5</v>
      </c>
      <c r="K2616" s="41">
        <f t="shared" si="99"/>
        <v>3.5</v>
      </c>
    </row>
    <row r="2617" spans="1:11">
      <c r="A2617" s="5" t="s">
        <v>6390</v>
      </c>
      <c r="B2617" s="2">
        <v>38</v>
      </c>
      <c r="C2617" s="5"/>
      <c r="D2617" s="18" t="s">
        <v>10221</v>
      </c>
      <c r="E2617" s="22">
        <v>0</v>
      </c>
      <c r="F2617" s="22">
        <v>0</v>
      </c>
      <c r="G2617" s="22">
        <v>0</v>
      </c>
      <c r="H2617" s="22">
        <v>0</v>
      </c>
      <c r="I2617" s="22">
        <v>0</v>
      </c>
      <c r="J2617" s="22">
        <v>2.5</v>
      </c>
      <c r="K2617" s="41">
        <f t="shared" si="99"/>
        <v>2.5</v>
      </c>
    </row>
    <row r="2618" spans="1:11">
      <c r="A2618" s="5" t="s">
        <v>6402</v>
      </c>
      <c r="B2618" s="2">
        <v>38</v>
      </c>
      <c r="C2618" s="5"/>
      <c r="D2618" s="18" t="s">
        <v>10222</v>
      </c>
      <c r="E2618" s="22">
        <v>0</v>
      </c>
      <c r="F2618" s="22">
        <v>0</v>
      </c>
      <c r="G2618" s="22">
        <v>0</v>
      </c>
      <c r="H2618" s="22">
        <v>0</v>
      </c>
      <c r="I2618" s="22">
        <v>0</v>
      </c>
      <c r="J2618" s="22">
        <v>2</v>
      </c>
      <c r="K2618" s="41">
        <f t="shared" si="99"/>
        <v>2</v>
      </c>
    </row>
    <row r="2619" spans="1:11" ht="31.5">
      <c r="A2619" s="5" t="s">
        <v>6403</v>
      </c>
      <c r="B2619" s="2">
        <v>38</v>
      </c>
      <c r="C2619" s="5"/>
      <c r="D2619" s="18" t="s">
        <v>10223</v>
      </c>
      <c r="E2619" s="22">
        <v>0</v>
      </c>
      <c r="F2619" s="22">
        <v>0</v>
      </c>
      <c r="G2619" s="22">
        <v>0</v>
      </c>
      <c r="H2619" s="22">
        <v>0</v>
      </c>
      <c r="I2619" s="22">
        <v>0</v>
      </c>
      <c r="J2619" s="22">
        <v>2.5</v>
      </c>
      <c r="K2619" s="41">
        <f t="shared" si="99"/>
        <v>2.5</v>
      </c>
    </row>
    <row r="2620" spans="1:11" ht="31.5">
      <c r="A2620" s="5" t="s">
        <v>6404</v>
      </c>
      <c r="B2620" s="2">
        <v>38</v>
      </c>
      <c r="C2620" s="5"/>
      <c r="D2620" s="18" t="s">
        <v>10224</v>
      </c>
      <c r="E2620" s="22">
        <v>0</v>
      </c>
      <c r="F2620" s="22">
        <v>0</v>
      </c>
      <c r="G2620" s="22">
        <v>0</v>
      </c>
      <c r="H2620" s="22">
        <v>0</v>
      </c>
      <c r="I2620" s="22">
        <v>0</v>
      </c>
      <c r="J2620" s="22">
        <v>3</v>
      </c>
      <c r="K2620" s="41">
        <f t="shared" si="99"/>
        <v>3</v>
      </c>
    </row>
    <row r="2621" spans="1:11">
      <c r="A2621" s="5" t="s">
        <v>6414</v>
      </c>
      <c r="B2621" s="2">
        <v>38</v>
      </c>
      <c r="C2621" s="5"/>
      <c r="D2621" s="18" t="s">
        <v>10225</v>
      </c>
      <c r="E2621" s="22">
        <v>0</v>
      </c>
      <c r="F2621" s="22">
        <v>0</v>
      </c>
      <c r="G2621" s="22">
        <v>0</v>
      </c>
      <c r="H2621" s="22">
        <v>0</v>
      </c>
      <c r="I2621" s="22">
        <v>0</v>
      </c>
      <c r="J2621" s="22">
        <v>3.5</v>
      </c>
      <c r="K2621" s="41">
        <f t="shared" si="99"/>
        <v>3.5</v>
      </c>
    </row>
    <row r="2622" spans="1:11">
      <c r="A2622" s="5" t="s">
        <v>6415</v>
      </c>
      <c r="B2622" s="2">
        <v>38</v>
      </c>
      <c r="C2622" s="5"/>
      <c r="D2622" s="18" t="s">
        <v>10226</v>
      </c>
      <c r="E2622" s="22">
        <v>0</v>
      </c>
      <c r="F2622" s="22">
        <v>0</v>
      </c>
      <c r="G2622" s="22">
        <v>0</v>
      </c>
      <c r="H2622" s="22">
        <v>0</v>
      </c>
      <c r="I2622" s="22">
        <v>0</v>
      </c>
      <c r="J2622" s="22">
        <v>3.5</v>
      </c>
      <c r="K2622" s="41">
        <f t="shared" si="99"/>
        <v>3.5</v>
      </c>
    </row>
    <row r="2623" spans="1:11">
      <c r="A2623" s="5" t="s">
        <v>6416</v>
      </c>
      <c r="B2623" s="2">
        <v>38</v>
      </c>
      <c r="C2623" s="5"/>
      <c r="D2623" s="18" t="s">
        <v>10227</v>
      </c>
      <c r="E2623" s="22">
        <v>0</v>
      </c>
      <c r="F2623" s="22">
        <v>0</v>
      </c>
      <c r="G2623" s="22">
        <v>0</v>
      </c>
      <c r="H2623" s="22">
        <v>0</v>
      </c>
      <c r="I2623" s="22">
        <v>0</v>
      </c>
      <c r="J2623" s="22">
        <v>3.5</v>
      </c>
      <c r="K2623" s="41">
        <f t="shared" si="99"/>
        <v>3.5</v>
      </c>
    </row>
    <row r="2624" spans="1:11" ht="31.5">
      <c r="A2624" s="5" t="s">
        <v>2528</v>
      </c>
      <c r="B2624" s="2">
        <v>38</v>
      </c>
      <c r="C2624" s="5"/>
      <c r="D2624" s="18" t="s">
        <v>10228</v>
      </c>
      <c r="E2624" s="22">
        <v>0</v>
      </c>
      <c r="F2624" s="22">
        <v>0</v>
      </c>
      <c r="G2624" s="22">
        <v>0</v>
      </c>
      <c r="H2624" s="22">
        <v>0</v>
      </c>
      <c r="I2624" s="22">
        <v>0</v>
      </c>
      <c r="J2624" s="22">
        <v>2</v>
      </c>
      <c r="K2624" s="41">
        <f t="shared" si="99"/>
        <v>2</v>
      </c>
    </row>
    <row r="2625" spans="1:12">
      <c r="A2625" s="5" t="s">
        <v>2529</v>
      </c>
      <c r="B2625" s="2">
        <v>38</v>
      </c>
      <c r="C2625" s="5"/>
      <c r="D2625" s="18" t="s">
        <v>10229</v>
      </c>
      <c r="E2625" s="22">
        <v>0</v>
      </c>
      <c r="F2625" s="22">
        <v>0</v>
      </c>
      <c r="G2625" s="22">
        <v>0</v>
      </c>
      <c r="H2625" s="22">
        <v>0</v>
      </c>
      <c r="I2625" s="22">
        <v>0</v>
      </c>
      <c r="J2625" s="22">
        <v>3.5</v>
      </c>
      <c r="K2625" s="41">
        <f t="shared" si="99"/>
        <v>3.5</v>
      </c>
    </row>
    <row r="2626" spans="1:12">
      <c r="A2626" s="5" t="s">
        <v>2530</v>
      </c>
      <c r="B2626" s="2">
        <v>38</v>
      </c>
      <c r="C2626" s="5"/>
      <c r="D2626" s="18" t="s">
        <v>10230</v>
      </c>
      <c r="E2626" s="22">
        <v>0</v>
      </c>
      <c r="F2626" s="22">
        <v>0</v>
      </c>
      <c r="G2626" s="22">
        <v>0</v>
      </c>
      <c r="H2626" s="22">
        <v>0</v>
      </c>
      <c r="I2626" s="22">
        <v>0</v>
      </c>
      <c r="J2626" s="22">
        <v>3</v>
      </c>
      <c r="K2626" s="41">
        <f t="shared" si="99"/>
        <v>3</v>
      </c>
    </row>
    <row r="2627" spans="1:12" ht="31.5">
      <c r="A2627" s="5" t="s">
        <v>2531</v>
      </c>
      <c r="B2627" s="2">
        <v>38</v>
      </c>
      <c r="C2627" s="5"/>
      <c r="D2627" s="18" t="s">
        <v>10231</v>
      </c>
      <c r="E2627" s="22">
        <v>0</v>
      </c>
      <c r="F2627" s="22">
        <v>0</v>
      </c>
      <c r="G2627" s="22">
        <v>0</v>
      </c>
      <c r="H2627" s="22">
        <v>0</v>
      </c>
      <c r="I2627" s="22">
        <v>0</v>
      </c>
      <c r="J2627" s="22">
        <v>2.5</v>
      </c>
      <c r="K2627" s="41">
        <f t="shared" si="99"/>
        <v>2.5</v>
      </c>
    </row>
    <row r="2628" spans="1:12" ht="31.5">
      <c r="A2628" s="5" t="s">
        <v>2532</v>
      </c>
      <c r="B2628" s="2">
        <v>38</v>
      </c>
      <c r="C2628" s="5"/>
      <c r="D2628" s="18" t="s">
        <v>10232</v>
      </c>
      <c r="E2628" s="22">
        <v>0</v>
      </c>
      <c r="F2628" s="22">
        <v>0</v>
      </c>
      <c r="G2628" s="22">
        <v>0</v>
      </c>
      <c r="H2628" s="22">
        <v>0</v>
      </c>
      <c r="I2628" s="22">
        <v>0</v>
      </c>
      <c r="J2628" s="22">
        <v>2.5</v>
      </c>
      <c r="K2628" s="41">
        <f t="shared" si="99"/>
        <v>2.5</v>
      </c>
    </row>
    <row r="2629" spans="1:12">
      <c r="A2629" s="5" t="s">
        <v>2533</v>
      </c>
      <c r="B2629" s="2">
        <v>38</v>
      </c>
      <c r="C2629" s="5"/>
      <c r="D2629" s="18" t="s">
        <v>10233</v>
      </c>
      <c r="E2629" s="22">
        <v>0</v>
      </c>
      <c r="F2629" s="22">
        <v>0</v>
      </c>
      <c r="G2629" s="22">
        <v>0</v>
      </c>
      <c r="H2629" s="22">
        <v>0</v>
      </c>
      <c r="I2629" s="22">
        <v>0</v>
      </c>
      <c r="J2629" s="22">
        <v>2.5</v>
      </c>
      <c r="K2629" s="41">
        <f t="shared" si="99"/>
        <v>2.5</v>
      </c>
    </row>
    <row r="2630" spans="1:12">
      <c r="B2630" s="2">
        <v>38</v>
      </c>
      <c r="C2630" s="5"/>
      <c r="D2630" s="18">
        <v>0</v>
      </c>
      <c r="E2630" s="22">
        <v>0</v>
      </c>
      <c r="F2630" s="22">
        <v>0</v>
      </c>
      <c r="G2630" s="22">
        <v>0</v>
      </c>
      <c r="H2630" s="22">
        <v>0</v>
      </c>
      <c r="I2630" s="22">
        <v>0</v>
      </c>
      <c r="J2630" s="22">
        <v>0</v>
      </c>
      <c r="K2630" s="41">
        <f t="shared" si="99"/>
        <v>0</v>
      </c>
      <c r="L2630" s="1">
        <v>0</v>
      </c>
    </row>
    <row r="2631" spans="1:12">
      <c r="B2631" s="2">
        <v>38</v>
      </c>
      <c r="C2631" s="5"/>
      <c r="D2631" s="18">
        <v>0</v>
      </c>
      <c r="E2631" s="22">
        <v>0</v>
      </c>
      <c r="F2631" s="22">
        <v>0</v>
      </c>
      <c r="G2631" s="22">
        <v>0</v>
      </c>
      <c r="H2631" s="22">
        <v>0</v>
      </c>
      <c r="I2631" s="22">
        <v>0</v>
      </c>
      <c r="J2631" s="22">
        <v>0</v>
      </c>
      <c r="K2631" s="41">
        <f t="shared" si="99"/>
        <v>0</v>
      </c>
      <c r="L2631" s="1">
        <v>0</v>
      </c>
    </row>
    <row r="2632" spans="1:12">
      <c r="B2632" s="2">
        <v>38</v>
      </c>
      <c r="C2632" s="5"/>
      <c r="D2632" s="18">
        <v>0</v>
      </c>
      <c r="E2632" s="22">
        <v>0</v>
      </c>
      <c r="F2632" s="22">
        <v>0</v>
      </c>
      <c r="G2632" s="22">
        <v>0</v>
      </c>
      <c r="H2632" s="22">
        <v>0</v>
      </c>
      <c r="I2632" s="22">
        <v>0</v>
      </c>
      <c r="J2632" s="22">
        <v>0</v>
      </c>
      <c r="K2632" s="41">
        <f t="shared" si="99"/>
        <v>0</v>
      </c>
      <c r="L2632" s="1">
        <v>0</v>
      </c>
    </row>
    <row r="2633" spans="1:12">
      <c r="B2633" s="2">
        <v>38</v>
      </c>
      <c r="C2633" s="5"/>
      <c r="D2633" s="18">
        <v>0</v>
      </c>
      <c r="E2633" s="22">
        <v>0</v>
      </c>
      <c r="F2633" s="22">
        <v>0</v>
      </c>
      <c r="G2633" s="22">
        <v>0</v>
      </c>
      <c r="H2633" s="22">
        <v>0</v>
      </c>
      <c r="I2633" s="22">
        <v>0</v>
      </c>
      <c r="J2633" s="22">
        <v>0</v>
      </c>
      <c r="K2633" s="41">
        <f t="shared" si="99"/>
        <v>0</v>
      </c>
      <c r="L2633" s="1">
        <v>0</v>
      </c>
    </row>
    <row r="2634" spans="1:12">
      <c r="B2634" s="2">
        <v>38</v>
      </c>
      <c r="C2634" s="5"/>
      <c r="D2634" s="18">
        <v>0</v>
      </c>
      <c r="E2634" s="22">
        <v>0</v>
      </c>
      <c r="F2634" s="22">
        <v>0</v>
      </c>
      <c r="G2634" s="22">
        <v>0</v>
      </c>
      <c r="H2634" s="22">
        <v>0</v>
      </c>
      <c r="I2634" s="22">
        <v>0</v>
      </c>
      <c r="J2634" s="22">
        <v>0</v>
      </c>
      <c r="K2634" s="41">
        <f t="shared" si="99"/>
        <v>0</v>
      </c>
      <c r="L2634" s="1">
        <v>0</v>
      </c>
    </row>
    <row r="2635" spans="1:12">
      <c r="B2635" s="2">
        <v>38</v>
      </c>
      <c r="C2635" s="5"/>
      <c r="D2635" s="18">
        <v>0</v>
      </c>
      <c r="E2635" s="22">
        <v>0</v>
      </c>
      <c r="F2635" s="22">
        <v>0</v>
      </c>
      <c r="G2635" s="22">
        <v>0</v>
      </c>
      <c r="H2635" s="22">
        <v>0</v>
      </c>
      <c r="I2635" s="22">
        <v>0</v>
      </c>
      <c r="J2635" s="22">
        <v>0</v>
      </c>
      <c r="K2635" s="41">
        <f t="shared" si="99"/>
        <v>0</v>
      </c>
      <c r="L2635" s="1">
        <v>0</v>
      </c>
    </row>
    <row r="2636" spans="1:12">
      <c r="B2636" s="2">
        <v>38</v>
      </c>
      <c r="C2636" s="5"/>
      <c r="D2636" s="18">
        <v>0</v>
      </c>
      <c r="E2636" s="22">
        <v>0</v>
      </c>
      <c r="F2636" s="22">
        <v>0</v>
      </c>
      <c r="G2636" s="22">
        <v>0</v>
      </c>
      <c r="H2636" s="22">
        <v>0</v>
      </c>
      <c r="I2636" s="22">
        <v>0</v>
      </c>
      <c r="J2636" s="22">
        <v>0</v>
      </c>
      <c r="K2636" s="41">
        <f t="shared" si="99"/>
        <v>0</v>
      </c>
      <c r="L2636" s="1">
        <v>0</v>
      </c>
    </row>
    <row r="2637" spans="1:12">
      <c r="B2637" s="2">
        <v>38</v>
      </c>
      <c r="C2637" s="5"/>
      <c r="D2637" s="18">
        <v>0</v>
      </c>
      <c r="E2637" s="22">
        <v>0</v>
      </c>
      <c r="F2637" s="22">
        <v>0</v>
      </c>
      <c r="G2637" s="22">
        <v>0</v>
      </c>
      <c r="H2637" s="22">
        <v>0</v>
      </c>
      <c r="I2637" s="22">
        <v>0</v>
      </c>
      <c r="J2637" s="22">
        <v>0</v>
      </c>
      <c r="K2637" s="41">
        <f t="shared" si="99"/>
        <v>0</v>
      </c>
      <c r="L2637" s="1">
        <v>0</v>
      </c>
    </row>
    <row r="2638" spans="1:12">
      <c r="B2638" s="2">
        <v>38</v>
      </c>
      <c r="C2638" s="5"/>
      <c r="D2638" s="18">
        <v>0</v>
      </c>
      <c r="E2638" s="22">
        <v>0</v>
      </c>
      <c r="F2638" s="22">
        <v>0</v>
      </c>
      <c r="G2638" s="22">
        <v>0</v>
      </c>
      <c r="H2638" s="22">
        <v>0</v>
      </c>
      <c r="I2638" s="22">
        <v>0</v>
      </c>
      <c r="J2638" s="22">
        <v>0</v>
      </c>
      <c r="K2638" s="41">
        <f t="shared" si="99"/>
        <v>0</v>
      </c>
      <c r="L2638" s="1">
        <v>0</v>
      </c>
    </row>
    <row r="2639" spans="1:12">
      <c r="B2639" s="2">
        <v>38</v>
      </c>
      <c r="C2639" s="5"/>
      <c r="D2639" s="18">
        <v>0</v>
      </c>
      <c r="E2639" s="22">
        <v>0</v>
      </c>
      <c r="F2639" s="22">
        <v>0</v>
      </c>
      <c r="G2639" s="22">
        <v>0</v>
      </c>
      <c r="H2639" s="22">
        <v>0</v>
      </c>
      <c r="I2639" s="22">
        <v>0</v>
      </c>
      <c r="J2639" s="22">
        <v>0</v>
      </c>
      <c r="K2639" s="41">
        <f t="shared" si="99"/>
        <v>0</v>
      </c>
      <c r="L2639" s="1">
        <v>0</v>
      </c>
    </row>
    <row r="2640" spans="1:12">
      <c r="B2640" s="2">
        <v>38</v>
      </c>
      <c r="C2640" s="5"/>
      <c r="D2640" s="18">
        <v>0</v>
      </c>
      <c r="E2640" s="22">
        <v>0</v>
      </c>
      <c r="F2640" s="22">
        <v>0</v>
      </c>
      <c r="G2640" s="22">
        <v>0</v>
      </c>
      <c r="H2640" s="22">
        <v>0</v>
      </c>
      <c r="I2640" s="22">
        <v>0</v>
      </c>
      <c r="J2640" s="22">
        <v>0</v>
      </c>
      <c r="K2640" s="41">
        <f t="shared" si="99"/>
        <v>0</v>
      </c>
      <c r="L2640" s="1">
        <v>0</v>
      </c>
    </row>
    <row r="2641" spans="2:12">
      <c r="B2641" s="2">
        <v>38</v>
      </c>
      <c r="C2641" s="5"/>
      <c r="D2641" s="18">
        <v>0</v>
      </c>
      <c r="E2641" s="22">
        <v>0</v>
      </c>
      <c r="F2641" s="22">
        <v>0</v>
      </c>
      <c r="G2641" s="22">
        <v>0</v>
      </c>
      <c r="H2641" s="22">
        <v>0</v>
      </c>
      <c r="I2641" s="22">
        <v>0</v>
      </c>
      <c r="J2641" s="22">
        <v>0</v>
      </c>
      <c r="K2641" s="41">
        <f t="shared" si="99"/>
        <v>0</v>
      </c>
      <c r="L2641" s="1">
        <v>0</v>
      </c>
    </row>
    <row r="2642" spans="2:12">
      <c r="B2642" s="2">
        <v>38</v>
      </c>
      <c r="C2642" s="5"/>
      <c r="D2642" s="18">
        <v>0</v>
      </c>
      <c r="E2642" s="22">
        <v>0</v>
      </c>
      <c r="F2642" s="22">
        <v>0</v>
      </c>
      <c r="G2642" s="22">
        <v>0</v>
      </c>
      <c r="H2642" s="22">
        <v>0</v>
      </c>
      <c r="I2642" s="22">
        <v>0</v>
      </c>
      <c r="J2642" s="22">
        <v>0</v>
      </c>
      <c r="K2642" s="41">
        <f t="shared" si="99"/>
        <v>0</v>
      </c>
      <c r="L2642" s="1">
        <v>0</v>
      </c>
    </row>
    <row r="2643" spans="2:12">
      <c r="B2643" s="2">
        <v>38</v>
      </c>
      <c r="C2643" s="5"/>
      <c r="D2643" s="18">
        <v>0</v>
      </c>
      <c r="E2643" s="22">
        <v>0</v>
      </c>
      <c r="F2643" s="22">
        <v>0</v>
      </c>
      <c r="G2643" s="22">
        <v>0</v>
      </c>
      <c r="H2643" s="22">
        <v>0</v>
      </c>
      <c r="I2643" s="22">
        <v>0</v>
      </c>
      <c r="J2643" s="22">
        <v>0</v>
      </c>
      <c r="K2643" s="41">
        <f t="shared" si="99"/>
        <v>0</v>
      </c>
      <c r="L2643" s="1">
        <v>0</v>
      </c>
    </row>
    <row r="2644" spans="2:12">
      <c r="B2644" s="2">
        <v>38</v>
      </c>
      <c r="C2644" s="5"/>
      <c r="D2644" s="18">
        <v>0</v>
      </c>
      <c r="E2644" s="22">
        <v>0</v>
      </c>
      <c r="F2644" s="22">
        <v>0</v>
      </c>
      <c r="G2644" s="22">
        <v>0</v>
      </c>
      <c r="H2644" s="22">
        <v>0</v>
      </c>
      <c r="I2644" s="22">
        <v>0</v>
      </c>
      <c r="J2644" s="22">
        <v>0</v>
      </c>
      <c r="K2644" s="41">
        <f t="shared" si="99"/>
        <v>0</v>
      </c>
      <c r="L2644" s="1">
        <v>0</v>
      </c>
    </row>
    <row r="2645" spans="2:12">
      <c r="B2645" s="2">
        <v>38</v>
      </c>
      <c r="C2645" s="5"/>
      <c r="D2645" s="18">
        <v>0</v>
      </c>
      <c r="E2645" s="22">
        <v>0</v>
      </c>
      <c r="F2645" s="22">
        <v>0</v>
      </c>
      <c r="G2645" s="22">
        <v>0</v>
      </c>
      <c r="H2645" s="22">
        <v>0</v>
      </c>
      <c r="I2645" s="22">
        <v>0</v>
      </c>
      <c r="J2645" s="22">
        <v>0</v>
      </c>
      <c r="K2645" s="41">
        <f t="shared" si="99"/>
        <v>0</v>
      </c>
      <c r="L2645" s="1">
        <v>0</v>
      </c>
    </row>
    <row r="2646" spans="2:12">
      <c r="B2646" s="2">
        <v>38</v>
      </c>
      <c r="C2646" s="5"/>
      <c r="D2646" s="18">
        <v>0</v>
      </c>
      <c r="E2646" s="22">
        <v>0</v>
      </c>
      <c r="F2646" s="22">
        <v>0</v>
      </c>
      <c r="G2646" s="22">
        <v>0</v>
      </c>
      <c r="H2646" s="22">
        <v>0</v>
      </c>
      <c r="I2646" s="22">
        <v>0</v>
      </c>
      <c r="J2646" s="22">
        <v>0</v>
      </c>
      <c r="K2646" s="41">
        <f t="shared" si="99"/>
        <v>0</v>
      </c>
      <c r="L2646" s="1">
        <v>0</v>
      </c>
    </row>
    <row r="2647" spans="2:12">
      <c r="B2647" s="2">
        <v>38</v>
      </c>
      <c r="C2647" s="5"/>
      <c r="D2647" s="18">
        <v>0</v>
      </c>
      <c r="E2647" s="22">
        <v>0</v>
      </c>
      <c r="F2647" s="22">
        <v>0</v>
      </c>
      <c r="G2647" s="22">
        <v>0</v>
      </c>
      <c r="H2647" s="22">
        <v>0</v>
      </c>
      <c r="I2647" s="22">
        <v>0</v>
      </c>
      <c r="J2647" s="22">
        <v>0</v>
      </c>
      <c r="K2647" s="41">
        <f t="shared" si="99"/>
        <v>0</v>
      </c>
      <c r="L2647" s="1">
        <v>0</v>
      </c>
    </row>
    <row r="2648" spans="2:12">
      <c r="B2648" s="2">
        <v>38</v>
      </c>
      <c r="C2648" s="5"/>
      <c r="D2648" s="18">
        <v>0</v>
      </c>
      <c r="E2648" s="22">
        <v>0</v>
      </c>
      <c r="F2648" s="22">
        <v>0</v>
      </c>
      <c r="G2648" s="22">
        <v>0</v>
      </c>
      <c r="H2648" s="22">
        <v>0</v>
      </c>
      <c r="I2648" s="22">
        <v>0</v>
      </c>
      <c r="J2648" s="22">
        <v>0</v>
      </c>
      <c r="K2648" s="41">
        <f t="shared" si="99"/>
        <v>0</v>
      </c>
      <c r="L2648" s="1">
        <v>0</v>
      </c>
    </row>
    <row r="2649" spans="2:12">
      <c r="B2649" s="2">
        <v>38</v>
      </c>
      <c r="C2649" s="5"/>
      <c r="D2649" s="18">
        <v>0</v>
      </c>
      <c r="E2649" s="22">
        <v>0</v>
      </c>
      <c r="F2649" s="22">
        <v>0</v>
      </c>
      <c r="G2649" s="22">
        <v>0</v>
      </c>
      <c r="H2649" s="22">
        <v>0</v>
      </c>
      <c r="I2649" s="22">
        <v>0</v>
      </c>
      <c r="J2649" s="22">
        <v>0</v>
      </c>
      <c r="K2649" s="41">
        <f t="shared" si="99"/>
        <v>0</v>
      </c>
      <c r="L2649" s="1">
        <v>0</v>
      </c>
    </row>
    <row r="2650" spans="2:12">
      <c r="B2650" s="2">
        <v>38</v>
      </c>
      <c r="C2650" s="5"/>
      <c r="D2650" s="18">
        <v>0</v>
      </c>
      <c r="E2650" s="22">
        <v>0</v>
      </c>
      <c r="F2650" s="22">
        <v>0</v>
      </c>
      <c r="G2650" s="22">
        <v>0</v>
      </c>
      <c r="H2650" s="22">
        <v>0</v>
      </c>
      <c r="I2650" s="22">
        <v>0</v>
      </c>
      <c r="J2650" s="22">
        <v>0</v>
      </c>
      <c r="K2650" s="41">
        <f t="shared" si="99"/>
        <v>0</v>
      </c>
      <c r="L2650" s="1">
        <v>0</v>
      </c>
    </row>
    <row r="2651" spans="2:12">
      <c r="B2651" s="2">
        <v>38</v>
      </c>
      <c r="C2651" s="5"/>
      <c r="D2651" s="18">
        <v>0</v>
      </c>
      <c r="E2651" s="22">
        <v>0</v>
      </c>
      <c r="F2651" s="22">
        <v>0</v>
      </c>
      <c r="G2651" s="22">
        <v>0</v>
      </c>
      <c r="H2651" s="22">
        <v>0</v>
      </c>
      <c r="I2651" s="22">
        <v>0</v>
      </c>
      <c r="J2651" s="22">
        <v>0</v>
      </c>
      <c r="K2651" s="41">
        <f t="shared" si="99"/>
        <v>0</v>
      </c>
      <c r="L2651" s="1">
        <v>0</v>
      </c>
    </row>
    <row r="2652" spans="2:12">
      <c r="B2652" s="2">
        <v>38</v>
      </c>
      <c r="C2652" s="5"/>
      <c r="D2652" s="18">
        <v>0</v>
      </c>
      <c r="E2652" s="22">
        <v>0</v>
      </c>
      <c r="F2652" s="22">
        <v>0</v>
      </c>
      <c r="G2652" s="22">
        <v>0</v>
      </c>
      <c r="H2652" s="22">
        <v>0</v>
      </c>
      <c r="I2652" s="22">
        <v>0</v>
      </c>
      <c r="J2652" s="22">
        <v>0</v>
      </c>
      <c r="K2652" s="41">
        <f t="shared" si="99"/>
        <v>0</v>
      </c>
      <c r="L2652" s="1">
        <v>0</v>
      </c>
    </row>
    <row r="2653" spans="2:12">
      <c r="B2653" s="2">
        <v>38</v>
      </c>
      <c r="C2653" s="5"/>
      <c r="D2653" s="18">
        <v>0</v>
      </c>
      <c r="E2653" s="22">
        <v>0</v>
      </c>
      <c r="F2653" s="22">
        <v>0</v>
      </c>
      <c r="G2653" s="22">
        <v>0</v>
      </c>
      <c r="H2653" s="22">
        <v>0</v>
      </c>
      <c r="I2653" s="22">
        <v>0</v>
      </c>
      <c r="J2653" s="22">
        <v>0</v>
      </c>
      <c r="K2653" s="41">
        <f t="shared" si="99"/>
        <v>0</v>
      </c>
      <c r="L2653" s="1">
        <v>0</v>
      </c>
    </row>
    <row r="2654" spans="2:12">
      <c r="B2654" s="2">
        <v>38</v>
      </c>
      <c r="C2654" s="5"/>
      <c r="D2654" s="18">
        <v>0</v>
      </c>
      <c r="E2654" s="22">
        <v>0</v>
      </c>
      <c r="F2654" s="22">
        <v>0</v>
      </c>
      <c r="G2654" s="22">
        <v>0</v>
      </c>
      <c r="H2654" s="22">
        <v>0</v>
      </c>
      <c r="I2654" s="22">
        <v>0</v>
      </c>
      <c r="J2654" s="22">
        <v>0</v>
      </c>
      <c r="K2654" s="41">
        <f t="shared" si="99"/>
        <v>0</v>
      </c>
      <c r="L2654" s="1">
        <v>0</v>
      </c>
    </row>
    <row r="2655" spans="2:12">
      <c r="B2655" s="2">
        <v>38</v>
      </c>
      <c r="C2655" s="5"/>
      <c r="D2655" s="18">
        <v>0</v>
      </c>
      <c r="E2655" s="22">
        <v>0</v>
      </c>
      <c r="F2655" s="22">
        <v>0</v>
      </c>
      <c r="G2655" s="22">
        <v>0</v>
      </c>
      <c r="H2655" s="22">
        <v>0</v>
      </c>
      <c r="I2655" s="22">
        <v>0</v>
      </c>
      <c r="J2655" s="22">
        <v>0</v>
      </c>
      <c r="K2655" s="41">
        <f t="shared" si="99"/>
        <v>0</v>
      </c>
      <c r="L2655" s="1">
        <v>0</v>
      </c>
    </row>
    <row r="2656" spans="2:12">
      <c r="B2656" s="2">
        <v>38</v>
      </c>
      <c r="C2656" s="5"/>
      <c r="D2656" s="18">
        <v>0</v>
      </c>
      <c r="E2656" s="22">
        <v>0</v>
      </c>
      <c r="F2656" s="22">
        <v>0</v>
      </c>
      <c r="G2656" s="22">
        <v>0</v>
      </c>
      <c r="H2656" s="22">
        <v>0</v>
      </c>
      <c r="I2656" s="22">
        <v>0</v>
      </c>
      <c r="J2656" s="22">
        <v>0</v>
      </c>
      <c r="K2656" s="41">
        <f t="shared" si="99"/>
        <v>0</v>
      </c>
      <c r="L2656" s="1">
        <v>0</v>
      </c>
    </row>
    <row r="2657" spans="2:12">
      <c r="B2657" s="2">
        <v>38</v>
      </c>
      <c r="C2657" s="5"/>
      <c r="D2657" s="18">
        <v>0</v>
      </c>
      <c r="E2657" s="22">
        <v>0</v>
      </c>
      <c r="F2657" s="22">
        <v>0</v>
      </c>
      <c r="G2657" s="22">
        <v>0</v>
      </c>
      <c r="H2657" s="22">
        <v>0</v>
      </c>
      <c r="I2657" s="22">
        <v>0</v>
      </c>
      <c r="J2657" s="22">
        <v>0</v>
      </c>
      <c r="K2657" s="41">
        <f t="shared" si="99"/>
        <v>0</v>
      </c>
      <c r="L2657" s="1">
        <v>0</v>
      </c>
    </row>
    <row r="2658" spans="2:12">
      <c r="B2658" s="2">
        <v>38</v>
      </c>
      <c r="C2658" s="5"/>
      <c r="D2658" s="18">
        <v>0</v>
      </c>
      <c r="E2658" s="22">
        <v>0</v>
      </c>
      <c r="F2658" s="22">
        <v>0</v>
      </c>
      <c r="G2658" s="22">
        <v>0</v>
      </c>
      <c r="H2658" s="22">
        <v>0</v>
      </c>
      <c r="I2658" s="22">
        <v>0</v>
      </c>
      <c r="J2658" s="22">
        <v>0</v>
      </c>
      <c r="K2658" s="41">
        <f t="shared" ref="K2658:K2721" si="100">SUM(E2658:J2658)</f>
        <v>0</v>
      </c>
      <c r="L2658" s="1">
        <v>0</v>
      </c>
    </row>
    <row r="2659" spans="2:12">
      <c r="B2659" s="2">
        <v>38</v>
      </c>
      <c r="C2659" s="5"/>
      <c r="D2659" s="18">
        <v>0</v>
      </c>
      <c r="E2659" s="22">
        <v>0</v>
      </c>
      <c r="F2659" s="22">
        <v>0</v>
      </c>
      <c r="G2659" s="22">
        <v>0</v>
      </c>
      <c r="H2659" s="22">
        <v>0</v>
      </c>
      <c r="I2659" s="22">
        <v>0</v>
      </c>
      <c r="J2659" s="22">
        <v>0</v>
      </c>
      <c r="K2659" s="41">
        <f t="shared" si="100"/>
        <v>0</v>
      </c>
      <c r="L2659" s="1">
        <v>0</v>
      </c>
    </row>
    <row r="2660" spans="2:12">
      <c r="B2660" s="2">
        <v>38</v>
      </c>
      <c r="C2660" s="5"/>
      <c r="D2660" s="18">
        <v>0</v>
      </c>
      <c r="E2660" s="22">
        <v>0</v>
      </c>
      <c r="F2660" s="22">
        <v>0</v>
      </c>
      <c r="G2660" s="22">
        <v>0</v>
      </c>
      <c r="H2660" s="22">
        <v>0</v>
      </c>
      <c r="I2660" s="22">
        <v>0</v>
      </c>
      <c r="J2660" s="22">
        <v>0</v>
      </c>
      <c r="K2660" s="41">
        <f t="shared" si="100"/>
        <v>0</v>
      </c>
      <c r="L2660" s="1">
        <v>0</v>
      </c>
    </row>
    <row r="2661" spans="2:12">
      <c r="B2661" s="2">
        <v>38</v>
      </c>
      <c r="C2661" s="5"/>
      <c r="D2661" s="18">
        <v>0</v>
      </c>
      <c r="E2661" s="22">
        <v>0</v>
      </c>
      <c r="F2661" s="22">
        <v>0</v>
      </c>
      <c r="G2661" s="22">
        <v>0</v>
      </c>
      <c r="H2661" s="22">
        <v>0</v>
      </c>
      <c r="I2661" s="22">
        <v>0</v>
      </c>
      <c r="J2661" s="22">
        <v>0</v>
      </c>
      <c r="K2661" s="41">
        <f t="shared" si="100"/>
        <v>0</v>
      </c>
      <c r="L2661" s="1">
        <v>0</v>
      </c>
    </row>
    <row r="2662" spans="2:12">
      <c r="B2662" s="2">
        <v>38</v>
      </c>
      <c r="C2662" s="5"/>
      <c r="D2662" s="18">
        <v>0</v>
      </c>
      <c r="E2662" s="22">
        <v>0</v>
      </c>
      <c r="F2662" s="22">
        <v>0</v>
      </c>
      <c r="G2662" s="22">
        <v>0</v>
      </c>
      <c r="H2662" s="22">
        <v>0</v>
      </c>
      <c r="I2662" s="22">
        <v>0</v>
      </c>
      <c r="J2662" s="22">
        <v>0</v>
      </c>
      <c r="K2662" s="41">
        <f t="shared" si="100"/>
        <v>0</v>
      </c>
      <c r="L2662" s="1">
        <v>0</v>
      </c>
    </row>
    <row r="2663" spans="2:12">
      <c r="B2663" s="2">
        <v>38</v>
      </c>
      <c r="C2663" s="5"/>
      <c r="D2663" s="18">
        <v>0</v>
      </c>
      <c r="E2663" s="22">
        <v>0</v>
      </c>
      <c r="F2663" s="22">
        <v>0</v>
      </c>
      <c r="G2663" s="22">
        <v>0</v>
      </c>
      <c r="H2663" s="22">
        <v>0</v>
      </c>
      <c r="I2663" s="22">
        <v>0</v>
      </c>
      <c r="J2663" s="22">
        <v>0</v>
      </c>
      <c r="K2663" s="41">
        <f t="shared" si="100"/>
        <v>0</v>
      </c>
      <c r="L2663" s="1">
        <v>0</v>
      </c>
    </row>
    <row r="2664" spans="2:12">
      <c r="B2664" s="2">
        <v>38</v>
      </c>
      <c r="C2664" s="5"/>
      <c r="D2664" s="18">
        <v>0</v>
      </c>
      <c r="E2664" s="22">
        <v>0</v>
      </c>
      <c r="F2664" s="22">
        <v>0</v>
      </c>
      <c r="G2664" s="22">
        <v>0</v>
      </c>
      <c r="H2664" s="22">
        <v>0</v>
      </c>
      <c r="I2664" s="22">
        <v>0</v>
      </c>
      <c r="J2664" s="22">
        <v>0</v>
      </c>
      <c r="K2664" s="41">
        <f t="shared" si="100"/>
        <v>0</v>
      </c>
      <c r="L2664" s="1">
        <v>0</v>
      </c>
    </row>
    <row r="2665" spans="2:12">
      <c r="B2665" s="2">
        <v>38</v>
      </c>
      <c r="C2665" s="5"/>
      <c r="D2665" s="18">
        <v>0</v>
      </c>
      <c r="E2665" s="22">
        <v>0</v>
      </c>
      <c r="F2665" s="22">
        <v>0</v>
      </c>
      <c r="G2665" s="22">
        <v>0</v>
      </c>
      <c r="H2665" s="22">
        <v>0</v>
      </c>
      <c r="I2665" s="22">
        <v>0</v>
      </c>
      <c r="J2665" s="22">
        <v>0</v>
      </c>
      <c r="K2665" s="41">
        <f t="shared" si="100"/>
        <v>0</v>
      </c>
      <c r="L2665" s="1">
        <v>0</v>
      </c>
    </row>
    <row r="2666" spans="2:12">
      <c r="B2666" s="2">
        <v>38</v>
      </c>
      <c r="C2666" s="5"/>
      <c r="D2666" s="18">
        <v>0</v>
      </c>
      <c r="E2666" s="22">
        <v>0</v>
      </c>
      <c r="F2666" s="22">
        <v>0</v>
      </c>
      <c r="G2666" s="22">
        <v>0</v>
      </c>
      <c r="H2666" s="22">
        <v>0</v>
      </c>
      <c r="I2666" s="22">
        <v>0</v>
      </c>
      <c r="J2666" s="22">
        <v>0</v>
      </c>
      <c r="K2666" s="41">
        <f t="shared" si="100"/>
        <v>0</v>
      </c>
      <c r="L2666" s="1">
        <v>0</v>
      </c>
    </row>
    <row r="2667" spans="2:12">
      <c r="B2667" s="2">
        <v>38</v>
      </c>
      <c r="C2667" s="5"/>
      <c r="D2667" s="18">
        <v>0</v>
      </c>
      <c r="E2667" s="22">
        <v>0</v>
      </c>
      <c r="F2667" s="22">
        <v>0</v>
      </c>
      <c r="G2667" s="22">
        <v>0</v>
      </c>
      <c r="H2667" s="22">
        <v>0</v>
      </c>
      <c r="I2667" s="22">
        <v>0</v>
      </c>
      <c r="J2667" s="22">
        <v>0</v>
      </c>
      <c r="K2667" s="41">
        <f t="shared" si="100"/>
        <v>0</v>
      </c>
      <c r="L2667" s="1">
        <v>0</v>
      </c>
    </row>
    <row r="2668" spans="2:12">
      <c r="B2668" s="2">
        <v>38</v>
      </c>
      <c r="C2668" s="5"/>
      <c r="D2668" s="18">
        <v>0</v>
      </c>
      <c r="E2668" s="22">
        <v>0</v>
      </c>
      <c r="F2668" s="22">
        <v>0</v>
      </c>
      <c r="G2668" s="22">
        <v>0</v>
      </c>
      <c r="H2668" s="22">
        <v>0</v>
      </c>
      <c r="I2668" s="22">
        <v>0</v>
      </c>
      <c r="J2668" s="22">
        <v>0</v>
      </c>
      <c r="K2668" s="41">
        <f t="shared" si="100"/>
        <v>0</v>
      </c>
      <c r="L2668" s="1">
        <v>0</v>
      </c>
    </row>
    <row r="2669" spans="2:12">
      <c r="B2669" s="2">
        <v>38</v>
      </c>
      <c r="C2669" s="5"/>
      <c r="D2669" s="18">
        <v>0</v>
      </c>
      <c r="E2669" s="22">
        <v>0</v>
      </c>
      <c r="F2669" s="22">
        <v>0</v>
      </c>
      <c r="G2669" s="22">
        <v>0</v>
      </c>
      <c r="H2669" s="22">
        <v>0</v>
      </c>
      <c r="I2669" s="22">
        <v>0</v>
      </c>
      <c r="J2669" s="22">
        <v>0</v>
      </c>
      <c r="K2669" s="41">
        <f t="shared" si="100"/>
        <v>0</v>
      </c>
      <c r="L2669" s="1">
        <v>0</v>
      </c>
    </row>
    <row r="2670" spans="2:12">
      <c r="B2670" s="2">
        <v>38</v>
      </c>
      <c r="C2670" s="5"/>
      <c r="D2670" s="18">
        <v>0</v>
      </c>
      <c r="E2670" s="22">
        <v>0</v>
      </c>
      <c r="F2670" s="22">
        <v>0</v>
      </c>
      <c r="G2670" s="22">
        <v>0</v>
      </c>
      <c r="H2670" s="22">
        <v>0</v>
      </c>
      <c r="I2670" s="22">
        <v>0</v>
      </c>
      <c r="J2670" s="22">
        <v>0</v>
      </c>
      <c r="K2670" s="41">
        <f t="shared" si="100"/>
        <v>0</v>
      </c>
      <c r="L2670" s="1">
        <v>0</v>
      </c>
    </row>
    <row r="2671" spans="2:12">
      <c r="B2671" s="2">
        <v>38</v>
      </c>
      <c r="C2671" s="5"/>
      <c r="D2671" s="18">
        <v>0</v>
      </c>
      <c r="E2671" s="22">
        <v>0</v>
      </c>
      <c r="F2671" s="22">
        <v>0</v>
      </c>
      <c r="G2671" s="22">
        <v>0</v>
      </c>
      <c r="H2671" s="22">
        <v>0</v>
      </c>
      <c r="I2671" s="22">
        <v>0</v>
      </c>
      <c r="J2671" s="22">
        <v>0</v>
      </c>
      <c r="K2671" s="41">
        <f t="shared" si="100"/>
        <v>0</v>
      </c>
      <c r="L2671" s="1">
        <v>0</v>
      </c>
    </row>
    <row r="2672" spans="2:12">
      <c r="B2672" s="2">
        <v>38</v>
      </c>
      <c r="C2672" s="5"/>
      <c r="D2672" s="18"/>
      <c r="E2672" s="22"/>
      <c r="F2672" s="22"/>
      <c r="G2672" s="22"/>
      <c r="H2672" s="22"/>
      <c r="I2672" s="22"/>
      <c r="J2672" s="22"/>
      <c r="K2672" s="41">
        <f t="shared" si="100"/>
        <v>0</v>
      </c>
    </row>
    <row r="2673" spans="1:11">
      <c r="B2673" s="2">
        <v>38</v>
      </c>
      <c r="C2673" s="5"/>
      <c r="D2673" s="30" t="s">
        <v>3891</v>
      </c>
      <c r="E2673" s="42">
        <f t="shared" ref="E2673:K2673" si="101">SUM(E2592:E2672)</f>
        <v>60.5</v>
      </c>
      <c r="F2673" s="42">
        <f t="shared" si="101"/>
        <v>5</v>
      </c>
      <c r="G2673" s="42">
        <f t="shared" si="101"/>
        <v>10</v>
      </c>
      <c r="H2673" s="42">
        <f t="shared" si="101"/>
        <v>25</v>
      </c>
      <c r="I2673" s="42">
        <f t="shared" si="101"/>
        <v>0</v>
      </c>
      <c r="J2673" s="42">
        <f t="shared" si="101"/>
        <v>49.5</v>
      </c>
      <c r="K2673" s="42">
        <f t="shared" si="101"/>
        <v>150</v>
      </c>
    </row>
    <row r="2674" spans="1:11">
      <c r="C2674" s="5"/>
      <c r="D2674" s="18"/>
      <c r="E2674" s="22"/>
      <c r="F2674" s="22"/>
      <c r="G2674" s="22"/>
      <c r="H2674" s="22"/>
      <c r="I2674" s="22"/>
      <c r="J2674" s="22"/>
      <c r="K2674" s="41">
        <f t="shared" si="100"/>
        <v>0</v>
      </c>
    </row>
    <row r="2675" spans="1:11">
      <c r="A2675" s="5" t="s">
        <v>2534</v>
      </c>
      <c r="B2675" s="2">
        <v>41</v>
      </c>
      <c r="C2675" s="5"/>
      <c r="D2675" s="18" t="s">
        <v>10234</v>
      </c>
      <c r="E2675" s="22">
        <v>0</v>
      </c>
      <c r="F2675" s="22">
        <v>0</v>
      </c>
      <c r="G2675" s="22">
        <v>0</v>
      </c>
      <c r="H2675" s="22">
        <v>0</v>
      </c>
      <c r="I2675" s="22">
        <v>0</v>
      </c>
      <c r="J2675" s="22">
        <v>2.5</v>
      </c>
      <c r="K2675" s="41">
        <f t="shared" si="100"/>
        <v>2.5</v>
      </c>
    </row>
    <row r="2676" spans="1:11">
      <c r="A2676" s="5" t="s">
        <v>2535</v>
      </c>
      <c r="B2676" s="2">
        <v>41</v>
      </c>
      <c r="C2676" s="5"/>
      <c r="D2676" s="18" t="s">
        <v>10235</v>
      </c>
      <c r="E2676" s="22">
        <v>0</v>
      </c>
      <c r="F2676" s="22">
        <v>0</v>
      </c>
      <c r="G2676" s="22">
        <v>0</v>
      </c>
      <c r="H2676" s="22">
        <v>0</v>
      </c>
      <c r="I2676" s="22">
        <v>0</v>
      </c>
      <c r="J2676" s="22">
        <v>5</v>
      </c>
      <c r="K2676" s="41">
        <f t="shared" si="100"/>
        <v>5</v>
      </c>
    </row>
    <row r="2677" spans="1:11">
      <c r="A2677" s="5" t="s">
        <v>2536</v>
      </c>
      <c r="B2677" s="2">
        <v>41</v>
      </c>
      <c r="C2677" s="5"/>
      <c r="D2677" s="18" t="s">
        <v>10236</v>
      </c>
      <c r="E2677" s="22">
        <v>0</v>
      </c>
      <c r="F2677" s="22">
        <v>0</v>
      </c>
      <c r="G2677" s="22">
        <v>0</v>
      </c>
      <c r="H2677" s="22">
        <v>0</v>
      </c>
      <c r="I2677" s="22">
        <v>0</v>
      </c>
      <c r="J2677" s="22">
        <v>5</v>
      </c>
      <c r="K2677" s="41">
        <f t="shared" si="100"/>
        <v>5</v>
      </c>
    </row>
    <row r="2678" spans="1:11">
      <c r="A2678" s="5" t="s">
        <v>2537</v>
      </c>
      <c r="B2678" s="2">
        <v>41</v>
      </c>
      <c r="C2678" s="5"/>
      <c r="D2678" s="18" t="s">
        <v>10237</v>
      </c>
      <c r="E2678" s="22">
        <v>0</v>
      </c>
      <c r="F2678" s="22">
        <v>0</v>
      </c>
      <c r="G2678" s="22">
        <v>0</v>
      </c>
      <c r="H2678" s="22">
        <v>0</v>
      </c>
      <c r="I2678" s="22">
        <v>0</v>
      </c>
      <c r="J2678" s="22">
        <v>5</v>
      </c>
      <c r="K2678" s="41">
        <f t="shared" si="100"/>
        <v>5</v>
      </c>
    </row>
    <row r="2679" spans="1:11">
      <c r="A2679" s="5" t="s">
        <v>2538</v>
      </c>
      <c r="B2679" s="2">
        <v>41</v>
      </c>
      <c r="C2679" s="5"/>
      <c r="D2679" s="18" t="s">
        <v>10238</v>
      </c>
      <c r="E2679" s="22">
        <v>0</v>
      </c>
      <c r="F2679" s="22">
        <v>0</v>
      </c>
      <c r="G2679" s="22">
        <v>0</v>
      </c>
      <c r="H2679" s="22">
        <v>0</v>
      </c>
      <c r="I2679" s="22">
        <v>0</v>
      </c>
      <c r="J2679" s="22">
        <v>5</v>
      </c>
      <c r="K2679" s="41">
        <f t="shared" si="100"/>
        <v>5</v>
      </c>
    </row>
    <row r="2680" spans="1:11">
      <c r="A2680" s="5" t="s">
        <v>2539</v>
      </c>
      <c r="B2680" s="2">
        <v>41</v>
      </c>
      <c r="C2680" s="5"/>
      <c r="D2680" s="18" t="s">
        <v>10239</v>
      </c>
      <c r="E2680" s="22">
        <v>0</v>
      </c>
      <c r="F2680" s="22">
        <v>0</v>
      </c>
      <c r="G2680" s="22">
        <v>0</v>
      </c>
      <c r="H2680" s="22">
        <v>0</v>
      </c>
      <c r="I2680" s="22">
        <v>0</v>
      </c>
      <c r="J2680" s="22">
        <v>5</v>
      </c>
      <c r="K2680" s="41">
        <f t="shared" si="100"/>
        <v>5</v>
      </c>
    </row>
    <row r="2681" spans="1:11">
      <c r="A2681" s="5" t="s">
        <v>2540</v>
      </c>
      <c r="B2681" s="2">
        <v>41</v>
      </c>
      <c r="C2681" s="5"/>
      <c r="D2681" s="18" t="s">
        <v>10240</v>
      </c>
      <c r="E2681" s="22">
        <v>0</v>
      </c>
      <c r="F2681" s="22">
        <v>0</v>
      </c>
      <c r="G2681" s="22">
        <v>0</v>
      </c>
      <c r="H2681" s="22">
        <v>0</v>
      </c>
      <c r="I2681" s="22">
        <v>0</v>
      </c>
      <c r="J2681" s="22">
        <v>2.5</v>
      </c>
      <c r="K2681" s="41">
        <f t="shared" si="100"/>
        <v>2.5</v>
      </c>
    </row>
    <row r="2682" spans="1:11">
      <c r="A2682" s="5" t="s">
        <v>2541</v>
      </c>
      <c r="B2682" s="2">
        <v>41</v>
      </c>
      <c r="C2682" s="5"/>
      <c r="D2682" s="18" t="s">
        <v>10241</v>
      </c>
      <c r="E2682" s="22">
        <v>0</v>
      </c>
      <c r="F2682" s="22">
        <v>0</v>
      </c>
      <c r="G2682" s="22">
        <v>0</v>
      </c>
      <c r="H2682" s="22">
        <v>0</v>
      </c>
      <c r="I2682" s="22">
        <v>0</v>
      </c>
      <c r="J2682" s="22">
        <v>2.5</v>
      </c>
      <c r="K2682" s="41">
        <f t="shared" si="100"/>
        <v>2.5</v>
      </c>
    </row>
    <row r="2683" spans="1:11">
      <c r="A2683" s="5" t="s">
        <v>2542</v>
      </c>
      <c r="B2683" s="2">
        <v>41</v>
      </c>
      <c r="C2683" s="5"/>
      <c r="D2683" s="18" t="s">
        <v>10242</v>
      </c>
      <c r="E2683" s="22">
        <v>0</v>
      </c>
      <c r="F2683" s="22">
        <v>0</v>
      </c>
      <c r="G2683" s="22">
        <v>0</v>
      </c>
      <c r="H2683" s="22">
        <v>0</v>
      </c>
      <c r="I2683" s="22">
        <v>0</v>
      </c>
      <c r="J2683" s="22">
        <v>5</v>
      </c>
      <c r="K2683" s="41">
        <f t="shared" si="100"/>
        <v>5</v>
      </c>
    </row>
    <row r="2684" spans="1:11" ht="31.5">
      <c r="A2684" s="5" t="s">
        <v>2543</v>
      </c>
      <c r="B2684" s="2">
        <v>41</v>
      </c>
      <c r="C2684" s="5"/>
      <c r="D2684" s="18" t="s">
        <v>10243</v>
      </c>
      <c r="E2684" s="22">
        <v>0</v>
      </c>
      <c r="F2684" s="22">
        <v>0</v>
      </c>
      <c r="G2684" s="22">
        <v>0</v>
      </c>
      <c r="H2684" s="22">
        <v>0</v>
      </c>
      <c r="I2684" s="22">
        <v>0</v>
      </c>
      <c r="J2684" s="22">
        <v>5</v>
      </c>
      <c r="K2684" s="41">
        <f t="shared" si="100"/>
        <v>5</v>
      </c>
    </row>
    <row r="2685" spans="1:11">
      <c r="A2685" s="5" t="s">
        <v>2544</v>
      </c>
      <c r="B2685" s="2">
        <v>41</v>
      </c>
      <c r="C2685" s="5"/>
      <c r="D2685" s="18" t="s">
        <v>10244</v>
      </c>
      <c r="E2685" s="22">
        <v>0</v>
      </c>
      <c r="F2685" s="22">
        <v>0</v>
      </c>
      <c r="G2685" s="22">
        <v>0</v>
      </c>
      <c r="H2685" s="22">
        <v>0</v>
      </c>
      <c r="I2685" s="22">
        <v>0</v>
      </c>
      <c r="J2685" s="22">
        <v>5</v>
      </c>
      <c r="K2685" s="41">
        <f t="shared" si="100"/>
        <v>5</v>
      </c>
    </row>
    <row r="2686" spans="1:11">
      <c r="A2686" s="5" t="s">
        <v>2545</v>
      </c>
      <c r="B2686" s="2">
        <v>41</v>
      </c>
      <c r="C2686" s="5"/>
      <c r="D2686" s="18" t="s">
        <v>10245</v>
      </c>
      <c r="E2686" s="22">
        <v>0</v>
      </c>
      <c r="F2686" s="22">
        <v>0</v>
      </c>
      <c r="G2686" s="22">
        <v>0</v>
      </c>
      <c r="H2686" s="22">
        <v>0</v>
      </c>
      <c r="I2686" s="22">
        <v>0</v>
      </c>
      <c r="J2686" s="22">
        <v>10</v>
      </c>
      <c r="K2686" s="41">
        <f t="shared" si="100"/>
        <v>10</v>
      </c>
    </row>
    <row r="2687" spans="1:11">
      <c r="A2687" s="5" t="s">
        <v>2546</v>
      </c>
      <c r="B2687" s="2">
        <v>41</v>
      </c>
      <c r="C2687" s="5"/>
      <c r="D2687" s="18" t="s">
        <v>10246</v>
      </c>
      <c r="E2687" s="22">
        <v>0</v>
      </c>
      <c r="F2687" s="22">
        <v>0</v>
      </c>
      <c r="G2687" s="22">
        <v>0</v>
      </c>
      <c r="H2687" s="22">
        <v>0</v>
      </c>
      <c r="I2687" s="22">
        <v>0</v>
      </c>
      <c r="J2687" s="22">
        <v>2.5</v>
      </c>
      <c r="K2687" s="41">
        <f t="shared" si="100"/>
        <v>2.5</v>
      </c>
    </row>
    <row r="2688" spans="1:11">
      <c r="A2688" s="5" t="s">
        <v>2547</v>
      </c>
      <c r="B2688" s="2">
        <v>41</v>
      </c>
      <c r="C2688" s="5"/>
      <c r="D2688" s="18" t="s">
        <v>10247</v>
      </c>
      <c r="E2688" s="22">
        <v>0</v>
      </c>
      <c r="F2688" s="22">
        <v>0</v>
      </c>
      <c r="G2688" s="22">
        <v>0</v>
      </c>
      <c r="H2688" s="22">
        <v>0</v>
      </c>
      <c r="I2688" s="22">
        <v>0</v>
      </c>
      <c r="J2688" s="22">
        <v>5</v>
      </c>
      <c r="K2688" s="41">
        <f t="shared" si="100"/>
        <v>5</v>
      </c>
    </row>
    <row r="2689" spans="1:11" ht="31.5">
      <c r="A2689" s="5" t="s">
        <v>2548</v>
      </c>
      <c r="B2689" s="2">
        <v>41</v>
      </c>
      <c r="C2689" s="5"/>
      <c r="D2689" s="18" t="s">
        <v>10248</v>
      </c>
      <c r="E2689" s="22">
        <v>0</v>
      </c>
      <c r="F2689" s="22">
        <v>0</v>
      </c>
      <c r="G2689" s="22">
        <v>0</v>
      </c>
      <c r="H2689" s="22">
        <v>0</v>
      </c>
      <c r="I2689" s="22">
        <v>0</v>
      </c>
      <c r="J2689" s="22">
        <v>5</v>
      </c>
      <c r="K2689" s="41">
        <f t="shared" si="100"/>
        <v>5</v>
      </c>
    </row>
    <row r="2690" spans="1:11">
      <c r="A2690" s="5" t="s">
        <v>2549</v>
      </c>
      <c r="B2690" s="2">
        <v>41</v>
      </c>
      <c r="C2690" s="5"/>
      <c r="D2690" s="18" t="s">
        <v>10249</v>
      </c>
      <c r="E2690" s="22">
        <v>0</v>
      </c>
      <c r="F2690" s="22">
        <v>0</v>
      </c>
      <c r="G2690" s="22">
        <v>0</v>
      </c>
      <c r="H2690" s="22">
        <v>0</v>
      </c>
      <c r="I2690" s="22">
        <v>0</v>
      </c>
      <c r="J2690" s="22">
        <v>5</v>
      </c>
      <c r="K2690" s="41">
        <f t="shared" si="100"/>
        <v>5</v>
      </c>
    </row>
    <row r="2691" spans="1:11">
      <c r="A2691" s="5" t="s">
        <v>2550</v>
      </c>
      <c r="B2691" s="2">
        <v>41</v>
      </c>
      <c r="C2691" s="5"/>
      <c r="D2691" s="18" t="s">
        <v>10250</v>
      </c>
      <c r="E2691" s="22">
        <v>0</v>
      </c>
      <c r="F2691" s="22">
        <v>0</v>
      </c>
      <c r="G2691" s="22">
        <v>0</v>
      </c>
      <c r="H2691" s="22">
        <v>0</v>
      </c>
      <c r="I2691" s="22">
        <v>0</v>
      </c>
      <c r="J2691" s="22">
        <v>5</v>
      </c>
      <c r="K2691" s="41">
        <f t="shared" si="100"/>
        <v>5</v>
      </c>
    </row>
    <row r="2692" spans="1:11">
      <c r="A2692" s="5" t="s">
        <v>6543</v>
      </c>
      <c r="B2692" s="2">
        <v>41</v>
      </c>
      <c r="C2692" s="5"/>
      <c r="D2692" s="18" t="s">
        <v>10251</v>
      </c>
      <c r="E2692" s="22">
        <v>5</v>
      </c>
      <c r="F2692" s="22">
        <v>0</v>
      </c>
      <c r="G2692" s="22">
        <v>0</v>
      </c>
      <c r="H2692" s="22">
        <v>0</v>
      </c>
      <c r="I2692" s="22">
        <v>0</v>
      </c>
      <c r="J2692" s="22">
        <v>0</v>
      </c>
      <c r="K2692" s="41">
        <f t="shared" si="100"/>
        <v>5</v>
      </c>
    </row>
    <row r="2693" spans="1:11">
      <c r="A2693" s="5" t="s">
        <v>6544</v>
      </c>
      <c r="B2693" s="2">
        <v>41</v>
      </c>
      <c r="C2693" s="5"/>
      <c r="D2693" s="18" t="s">
        <v>10252</v>
      </c>
      <c r="E2693" s="22">
        <v>2.5</v>
      </c>
      <c r="F2693" s="22">
        <v>0</v>
      </c>
      <c r="G2693" s="22">
        <v>0</v>
      </c>
      <c r="H2693" s="22">
        <v>0</v>
      </c>
      <c r="I2693" s="22">
        <v>0</v>
      </c>
      <c r="J2693" s="22">
        <v>0</v>
      </c>
      <c r="K2693" s="41">
        <f t="shared" si="100"/>
        <v>2.5</v>
      </c>
    </row>
    <row r="2694" spans="1:11">
      <c r="A2694" s="5" t="s">
        <v>6545</v>
      </c>
      <c r="B2694" s="2">
        <v>41</v>
      </c>
      <c r="C2694" s="5"/>
      <c r="D2694" s="18" t="s">
        <v>10253</v>
      </c>
      <c r="E2694" s="22">
        <v>2.5</v>
      </c>
      <c r="F2694" s="22">
        <v>0</v>
      </c>
      <c r="G2694" s="22">
        <v>0</v>
      </c>
      <c r="H2694" s="22">
        <v>0</v>
      </c>
      <c r="I2694" s="22">
        <v>0</v>
      </c>
      <c r="J2694" s="22">
        <v>0</v>
      </c>
      <c r="K2694" s="41">
        <f t="shared" si="100"/>
        <v>2.5</v>
      </c>
    </row>
    <row r="2695" spans="1:11">
      <c r="A2695" s="5" t="s">
        <v>6550</v>
      </c>
      <c r="B2695" s="2">
        <v>41</v>
      </c>
      <c r="C2695" s="5"/>
      <c r="D2695" s="18" t="s">
        <v>10254</v>
      </c>
      <c r="E2695" s="22">
        <v>5</v>
      </c>
      <c r="F2695" s="22">
        <v>0</v>
      </c>
      <c r="G2695" s="22">
        <v>0</v>
      </c>
      <c r="H2695" s="22">
        <v>0</v>
      </c>
      <c r="I2695" s="22">
        <v>0</v>
      </c>
      <c r="J2695" s="22">
        <v>0</v>
      </c>
      <c r="K2695" s="41">
        <f t="shared" si="100"/>
        <v>5</v>
      </c>
    </row>
    <row r="2696" spans="1:11">
      <c r="A2696" s="5" t="s">
        <v>6551</v>
      </c>
      <c r="B2696" s="2">
        <v>41</v>
      </c>
      <c r="C2696" s="5"/>
      <c r="D2696" s="18" t="s">
        <v>10255</v>
      </c>
      <c r="E2696" s="22">
        <v>5</v>
      </c>
      <c r="F2696" s="22">
        <v>0</v>
      </c>
      <c r="G2696" s="22">
        <v>0</v>
      </c>
      <c r="H2696" s="22">
        <v>0</v>
      </c>
      <c r="I2696" s="22">
        <v>0</v>
      </c>
      <c r="J2696" s="22">
        <v>0</v>
      </c>
      <c r="K2696" s="41">
        <f t="shared" si="100"/>
        <v>5</v>
      </c>
    </row>
    <row r="2697" spans="1:11">
      <c r="A2697" s="5" t="s">
        <v>6552</v>
      </c>
      <c r="B2697" s="2">
        <v>41</v>
      </c>
      <c r="C2697" s="5"/>
      <c r="D2697" s="18" t="s">
        <v>10256</v>
      </c>
      <c r="E2697" s="22">
        <v>5</v>
      </c>
      <c r="F2697" s="22">
        <v>0</v>
      </c>
      <c r="G2697" s="22">
        <v>0</v>
      </c>
      <c r="H2697" s="22">
        <v>0</v>
      </c>
      <c r="I2697" s="22">
        <v>0</v>
      </c>
      <c r="J2697" s="22">
        <v>0</v>
      </c>
      <c r="K2697" s="41">
        <f t="shared" si="100"/>
        <v>5</v>
      </c>
    </row>
    <row r="2698" spans="1:11" ht="31.5">
      <c r="A2698" s="5" t="s">
        <v>6555</v>
      </c>
      <c r="B2698" s="2">
        <v>41</v>
      </c>
      <c r="C2698" s="5"/>
      <c r="D2698" s="18" t="s">
        <v>10257</v>
      </c>
      <c r="E2698" s="22">
        <v>5</v>
      </c>
      <c r="F2698" s="22">
        <v>0</v>
      </c>
      <c r="G2698" s="22">
        <v>0</v>
      </c>
      <c r="H2698" s="22">
        <v>0</v>
      </c>
      <c r="I2698" s="22">
        <v>0</v>
      </c>
      <c r="J2698" s="22">
        <v>0</v>
      </c>
      <c r="K2698" s="41">
        <f t="shared" si="100"/>
        <v>5</v>
      </c>
    </row>
    <row r="2699" spans="1:11">
      <c r="A2699" s="5" t="s">
        <v>6556</v>
      </c>
      <c r="B2699" s="2">
        <v>41</v>
      </c>
      <c r="C2699" s="5"/>
      <c r="D2699" s="18" t="s">
        <v>10258</v>
      </c>
      <c r="E2699" s="22">
        <v>5</v>
      </c>
      <c r="F2699" s="22">
        <v>0</v>
      </c>
      <c r="G2699" s="22">
        <v>0</v>
      </c>
      <c r="H2699" s="22">
        <v>0</v>
      </c>
      <c r="I2699" s="22">
        <v>0</v>
      </c>
      <c r="J2699" s="22">
        <v>0</v>
      </c>
      <c r="K2699" s="41">
        <f t="shared" si="100"/>
        <v>5</v>
      </c>
    </row>
    <row r="2700" spans="1:11">
      <c r="A2700" s="5" t="s">
        <v>6557</v>
      </c>
      <c r="B2700" s="2">
        <v>41</v>
      </c>
      <c r="C2700" s="5"/>
      <c r="D2700" s="18" t="s">
        <v>10259</v>
      </c>
      <c r="E2700" s="22">
        <v>5</v>
      </c>
      <c r="F2700" s="22">
        <v>0</v>
      </c>
      <c r="G2700" s="22">
        <v>0</v>
      </c>
      <c r="H2700" s="22">
        <v>0</v>
      </c>
      <c r="I2700" s="22">
        <v>0</v>
      </c>
      <c r="J2700" s="22">
        <v>0</v>
      </c>
      <c r="K2700" s="41">
        <f t="shared" si="100"/>
        <v>5</v>
      </c>
    </row>
    <row r="2701" spans="1:11">
      <c r="A2701" s="5" t="s">
        <v>6547</v>
      </c>
      <c r="B2701" s="2">
        <v>41</v>
      </c>
      <c r="C2701" s="5"/>
      <c r="D2701" s="18" t="s">
        <v>10260</v>
      </c>
      <c r="E2701" s="22">
        <v>0</v>
      </c>
      <c r="F2701" s="22">
        <v>0</v>
      </c>
      <c r="G2701" s="22">
        <v>2.5</v>
      </c>
      <c r="H2701" s="22">
        <v>0</v>
      </c>
      <c r="I2701" s="22">
        <v>0</v>
      </c>
      <c r="J2701" s="22">
        <v>0</v>
      </c>
      <c r="K2701" s="41">
        <f t="shared" si="100"/>
        <v>2.5</v>
      </c>
    </row>
    <row r="2702" spans="1:11">
      <c r="A2702" s="5" t="s">
        <v>6548</v>
      </c>
      <c r="B2702" s="2">
        <v>41</v>
      </c>
      <c r="C2702" s="5"/>
      <c r="D2702" s="18" t="s">
        <v>10261</v>
      </c>
      <c r="E2702" s="22">
        <v>0</v>
      </c>
      <c r="F2702" s="22">
        <v>0</v>
      </c>
      <c r="G2702" s="22">
        <v>2.5</v>
      </c>
      <c r="H2702" s="22">
        <v>0</v>
      </c>
      <c r="I2702" s="22">
        <v>0</v>
      </c>
      <c r="J2702" s="22">
        <v>0</v>
      </c>
      <c r="K2702" s="41">
        <f t="shared" si="100"/>
        <v>2.5</v>
      </c>
    </row>
    <row r="2703" spans="1:11">
      <c r="A2703" s="5" t="s">
        <v>6553</v>
      </c>
      <c r="B2703" s="2">
        <v>41</v>
      </c>
      <c r="C2703" s="5"/>
      <c r="D2703" s="18" t="s">
        <v>10262</v>
      </c>
      <c r="E2703" s="22">
        <v>0</v>
      </c>
      <c r="F2703" s="22">
        <v>0</v>
      </c>
      <c r="G2703" s="22">
        <v>5</v>
      </c>
      <c r="H2703" s="22">
        <v>0</v>
      </c>
      <c r="I2703" s="22">
        <v>0</v>
      </c>
      <c r="J2703" s="22">
        <v>0</v>
      </c>
      <c r="K2703" s="41">
        <f t="shared" si="100"/>
        <v>5</v>
      </c>
    </row>
    <row r="2704" spans="1:11">
      <c r="A2704" s="5" t="s">
        <v>6562</v>
      </c>
      <c r="B2704" s="2">
        <v>41</v>
      </c>
      <c r="C2704" s="5"/>
      <c r="D2704" s="18" t="s">
        <v>10263</v>
      </c>
      <c r="E2704" s="22">
        <v>0</v>
      </c>
      <c r="F2704" s="22">
        <v>0</v>
      </c>
      <c r="G2704" s="22">
        <v>2.5</v>
      </c>
      <c r="H2704" s="22">
        <v>0</v>
      </c>
      <c r="I2704" s="22">
        <v>0</v>
      </c>
      <c r="J2704" s="22">
        <v>0</v>
      </c>
      <c r="K2704" s="41">
        <f t="shared" si="100"/>
        <v>2.5</v>
      </c>
    </row>
    <row r="2705" spans="1:12">
      <c r="A2705" s="5" t="s">
        <v>6440</v>
      </c>
      <c r="B2705" s="2">
        <v>41</v>
      </c>
      <c r="C2705" s="5"/>
      <c r="D2705" s="18" t="s">
        <v>10264</v>
      </c>
      <c r="E2705" s="22">
        <v>0</v>
      </c>
      <c r="F2705" s="22">
        <v>2.5</v>
      </c>
      <c r="G2705" s="22">
        <v>0</v>
      </c>
      <c r="H2705" s="22">
        <v>0</v>
      </c>
      <c r="I2705" s="22">
        <v>0</v>
      </c>
      <c r="J2705" s="22">
        <v>0</v>
      </c>
      <c r="K2705" s="41">
        <f t="shared" si="100"/>
        <v>2.5</v>
      </c>
    </row>
    <row r="2706" spans="1:12">
      <c r="A2706" s="5" t="s">
        <v>6441</v>
      </c>
      <c r="B2706" s="2">
        <v>41</v>
      </c>
      <c r="C2706" s="5"/>
      <c r="D2706" s="18" t="s">
        <v>10265</v>
      </c>
      <c r="E2706" s="22">
        <v>0</v>
      </c>
      <c r="F2706" s="22">
        <v>2.5</v>
      </c>
      <c r="G2706" s="22">
        <v>0</v>
      </c>
      <c r="H2706" s="22">
        <v>0</v>
      </c>
      <c r="I2706" s="22">
        <v>0</v>
      </c>
      <c r="J2706" s="22">
        <v>0</v>
      </c>
      <c r="K2706" s="41">
        <f t="shared" si="100"/>
        <v>2.5</v>
      </c>
    </row>
    <row r="2707" spans="1:12">
      <c r="A2707" s="5" t="s">
        <v>6442</v>
      </c>
      <c r="B2707" s="2">
        <v>41</v>
      </c>
      <c r="C2707" s="5"/>
      <c r="D2707" s="18" t="s">
        <v>10266</v>
      </c>
      <c r="E2707" s="22">
        <v>0</v>
      </c>
      <c r="F2707" s="22">
        <v>2.5</v>
      </c>
      <c r="G2707" s="22">
        <v>0</v>
      </c>
      <c r="H2707" s="22">
        <v>0</v>
      </c>
      <c r="I2707" s="22">
        <v>0</v>
      </c>
      <c r="J2707" s="22">
        <v>0</v>
      </c>
      <c r="K2707" s="41">
        <f t="shared" si="100"/>
        <v>2.5</v>
      </c>
    </row>
    <row r="2708" spans="1:12">
      <c r="A2708" s="5" t="s">
        <v>6443</v>
      </c>
      <c r="B2708" s="2">
        <v>41</v>
      </c>
      <c r="C2708" s="5"/>
      <c r="D2708" s="18" t="s">
        <v>10267</v>
      </c>
      <c r="E2708" s="22">
        <v>0</v>
      </c>
      <c r="F2708" s="22">
        <v>2.5</v>
      </c>
      <c r="G2708" s="22">
        <v>0</v>
      </c>
      <c r="H2708" s="22">
        <v>0</v>
      </c>
      <c r="I2708" s="22">
        <v>0</v>
      </c>
      <c r="J2708" s="22">
        <v>0</v>
      </c>
      <c r="K2708" s="41">
        <f t="shared" si="100"/>
        <v>2.5</v>
      </c>
    </row>
    <row r="2709" spans="1:12">
      <c r="A2709" s="5" t="s">
        <v>6444</v>
      </c>
      <c r="B2709" s="2">
        <v>41</v>
      </c>
      <c r="C2709" s="5"/>
      <c r="D2709" s="18" t="s">
        <v>10268</v>
      </c>
      <c r="E2709" s="22">
        <v>0</v>
      </c>
      <c r="F2709" s="22">
        <v>2.5</v>
      </c>
      <c r="G2709" s="22">
        <v>0</v>
      </c>
      <c r="H2709" s="22">
        <v>0</v>
      </c>
      <c r="I2709" s="22">
        <v>0</v>
      </c>
      <c r="J2709" s="22">
        <v>0</v>
      </c>
      <c r="K2709" s="41">
        <f t="shared" si="100"/>
        <v>2.5</v>
      </c>
    </row>
    <row r="2710" spans="1:12">
      <c r="A2710" s="5" t="s">
        <v>6447</v>
      </c>
      <c r="B2710" s="2">
        <v>41</v>
      </c>
      <c r="C2710" s="5"/>
      <c r="D2710" s="18" t="s">
        <v>10269</v>
      </c>
      <c r="E2710" s="22">
        <v>0</v>
      </c>
      <c r="F2710" s="22">
        <v>2.5</v>
      </c>
      <c r="G2710" s="22">
        <v>0</v>
      </c>
      <c r="H2710" s="22">
        <v>0</v>
      </c>
      <c r="I2710" s="22">
        <v>0</v>
      </c>
      <c r="J2710" s="22">
        <v>0</v>
      </c>
      <c r="K2710" s="41">
        <f t="shared" si="100"/>
        <v>2.5</v>
      </c>
    </row>
    <row r="2711" spans="1:12">
      <c r="A2711" s="5" t="s">
        <v>6454</v>
      </c>
      <c r="B2711" s="2">
        <v>41</v>
      </c>
      <c r="C2711" s="5"/>
      <c r="D2711" s="18" t="s">
        <v>10270</v>
      </c>
      <c r="E2711" s="22">
        <v>0</v>
      </c>
      <c r="F2711" s="22">
        <v>2.5</v>
      </c>
      <c r="G2711" s="22">
        <v>0</v>
      </c>
      <c r="H2711" s="22">
        <v>0</v>
      </c>
      <c r="I2711" s="22">
        <v>0</v>
      </c>
      <c r="J2711" s="22">
        <v>0</v>
      </c>
      <c r="K2711" s="41">
        <f t="shared" si="100"/>
        <v>2.5</v>
      </c>
    </row>
    <row r="2712" spans="1:12">
      <c r="B2712" s="2">
        <v>41</v>
      </c>
      <c r="C2712" s="5"/>
      <c r="D2712" s="18">
        <v>0</v>
      </c>
      <c r="E2712" s="22">
        <v>0</v>
      </c>
      <c r="F2712" s="22">
        <v>0</v>
      </c>
      <c r="G2712" s="22">
        <v>0</v>
      </c>
      <c r="H2712" s="22">
        <v>0</v>
      </c>
      <c r="I2712" s="22">
        <v>0</v>
      </c>
      <c r="J2712" s="22">
        <v>0</v>
      </c>
      <c r="K2712" s="41">
        <f t="shared" si="100"/>
        <v>0</v>
      </c>
      <c r="L2712" s="1">
        <v>0</v>
      </c>
    </row>
    <row r="2713" spans="1:12">
      <c r="B2713" s="2">
        <v>41</v>
      </c>
      <c r="C2713" s="5"/>
      <c r="D2713" s="18">
        <v>0</v>
      </c>
      <c r="E2713" s="22">
        <v>0</v>
      </c>
      <c r="F2713" s="22">
        <v>0</v>
      </c>
      <c r="G2713" s="22">
        <v>0</v>
      </c>
      <c r="H2713" s="22">
        <v>0</v>
      </c>
      <c r="I2713" s="22">
        <v>0</v>
      </c>
      <c r="J2713" s="22">
        <v>0</v>
      </c>
      <c r="K2713" s="41">
        <f t="shared" si="100"/>
        <v>0</v>
      </c>
      <c r="L2713" s="1">
        <v>0</v>
      </c>
    </row>
    <row r="2714" spans="1:12">
      <c r="B2714" s="2">
        <v>41</v>
      </c>
      <c r="C2714" s="5"/>
      <c r="D2714" s="18">
        <v>0</v>
      </c>
      <c r="E2714" s="22">
        <v>0</v>
      </c>
      <c r="F2714" s="22">
        <v>0</v>
      </c>
      <c r="G2714" s="22">
        <v>0</v>
      </c>
      <c r="H2714" s="22">
        <v>0</v>
      </c>
      <c r="I2714" s="22">
        <v>0</v>
      </c>
      <c r="J2714" s="22">
        <v>0</v>
      </c>
      <c r="K2714" s="41">
        <f t="shared" si="100"/>
        <v>0</v>
      </c>
      <c r="L2714" s="1">
        <v>0</v>
      </c>
    </row>
    <row r="2715" spans="1:12">
      <c r="B2715" s="2">
        <v>41</v>
      </c>
      <c r="C2715" s="5"/>
      <c r="D2715" s="18">
        <v>0</v>
      </c>
      <c r="E2715" s="22">
        <v>0</v>
      </c>
      <c r="F2715" s="22">
        <v>0</v>
      </c>
      <c r="G2715" s="22">
        <v>0</v>
      </c>
      <c r="H2715" s="22">
        <v>0</v>
      </c>
      <c r="I2715" s="22">
        <v>0</v>
      </c>
      <c r="J2715" s="22">
        <v>0</v>
      </c>
      <c r="K2715" s="41">
        <f t="shared" si="100"/>
        <v>0</v>
      </c>
      <c r="L2715" s="1">
        <v>0</v>
      </c>
    </row>
    <row r="2716" spans="1:12">
      <c r="B2716" s="2">
        <v>41</v>
      </c>
      <c r="C2716" s="5"/>
      <c r="D2716" s="18">
        <v>0</v>
      </c>
      <c r="E2716" s="22">
        <v>0</v>
      </c>
      <c r="F2716" s="22">
        <v>0</v>
      </c>
      <c r="G2716" s="22">
        <v>0</v>
      </c>
      <c r="H2716" s="22">
        <v>0</v>
      </c>
      <c r="I2716" s="22">
        <v>0</v>
      </c>
      <c r="J2716" s="22">
        <v>0</v>
      </c>
      <c r="K2716" s="41">
        <f t="shared" si="100"/>
        <v>0</v>
      </c>
      <c r="L2716" s="1">
        <v>0</v>
      </c>
    </row>
    <row r="2717" spans="1:12">
      <c r="B2717" s="2">
        <v>41</v>
      </c>
      <c r="C2717" s="5"/>
      <c r="D2717" s="18">
        <v>0</v>
      </c>
      <c r="E2717" s="22">
        <v>0</v>
      </c>
      <c r="F2717" s="22">
        <v>0</v>
      </c>
      <c r="G2717" s="22">
        <v>0</v>
      </c>
      <c r="H2717" s="22">
        <v>0</v>
      </c>
      <c r="I2717" s="22">
        <v>0</v>
      </c>
      <c r="J2717" s="22">
        <v>0</v>
      </c>
      <c r="K2717" s="41">
        <f t="shared" si="100"/>
        <v>0</v>
      </c>
      <c r="L2717" s="1">
        <v>0</v>
      </c>
    </row>
    <row r="2718" spans="1:12">
      <c r="B2718" s="2">
        <v>41</v>
      </c>
      <c r="C2718" s="5"/>
      <c r="D2718" s="18">
        <v>0</v>
      </c>
      <c r="E2718" s="22">
        <v>0</v>
      </c>
      <c r="F2718" s="22">
        <v>0</v>
      </c>
      <c r="G2718" s="22">
        <v>0</v>
      </c>
      <c r="H2718" s="22">
        <v>0</v>
      </c>
      <c r="I2718" s="22">
        <v>0</v>
      </c>
      <c r="J2718" s="22">
        <v>0</v>
      </c>
      <c r="K2718" s="41">
        <f t="shared" si="100"/>
        <v>0</v>
      </c>
      <c r="L2718" s="1">
        <v>0</v>
      </c>
    </row>
    <row r="2719" spans="1:12">
      <c r="B2719" s="2">
        <v>41</v>
      </c>
      <c r="C2719" s="5"/>
      <c r="D2719" s="18">
        <v>0</v>
      </c>
      <c r="E2719" s="22">
        <v>0</v>
      </c>
      <c r="F2719" s="22">
        <v>0</v>
      </c>
      <c r="G2719" s="22">
        <v>0</v>
      </c>
      <c r="H2719" s="22">
        <v>0</v>
      </c>
      <c r="I2719" s="22">
        <v>0</v>
      </c>
      <c r="J2719" s="22">
        <v>0</v>
      </c>
      <c r="K2719" s="41">
        <f t="shared" si="100"/>
        <v>0</v>
      </c>
      <c r="L2719" s="1">
        <v>0</v>
      </c>
    </row>
    <row r="2720" spans="1:12">
      <c r="B2720" s="2">
        <v>41</v>
      </c>
      <c r="C2720" s="5"/>
      <c r="D2720" s="18">
        <v>0</v>
      </c>
      <c r="E2720" s="22">
        <v>0</v>
      </c>
      <c r="F2720" s="22">
        <v>0</v>
      </c>
      <c r="G2720" s="22">
        <v>0</v>
      </c>
      <c r="H2720" s="22">
        <v>0</v>
      </c>
      <c r="I2720" s="22">
        <v>0</v>
      </c>
      <c r="J2720" s="22">
        <v>0</v>
      </c>
      <c r="K2720" s="41">
        <f t="shared" si="100"/>
        <v>0</v>
      </c>
      <c r="L2720" s="1">
        <v>0</v>
      </c>
    </row>
    <row r="2721" spans="2:12">
      <c r="B2721" s="2">
        <v>41</v>
      </c>
      <c r="C2721" s="5"/>
      <c r="D2721" s="18">
        <v>0</v>
      </c>
      <c r="E2721" s="22">
        <v>0</v>
      </c>
      <c r="F2721" s="22">
        <v>0</v>
      </c>
      <c r="G2721" s="22">
        <v>0</v>
      </c>
      <c r="H2721" s="22">
        <v>0</v>
      </c>
      <c r="I2721" s="22">
        <v>0</v>
      </c>
      <c r="J2721" s="22">
        <v>0</v>
      </c>
      <c r="K2721" s="41">
        <f t="shared" si="100"/>
        <v>0</v>
      </c>
      <c r="L2721" s="1">
        <v>0</v>
      </c>
    </row>
    <row r="2722" spans="2:12">
      <c r="B2722" s="2">
        <v>41</v>
      </c>
      <c r="C2722" s="5"/>
      <c r="D2722" s="18">
        <v>0</v>
      </c>
      <c r="E2722" s="22">
        <v>0</v>
      </c>
      <c r="F2722" s="22">
        <v>0</v>
      </c>
      <c r="G2722" s="22">
        <v>0</v>
      </c>
      <c r="H2722" s="22">
        <v>0</v>
      </c>
      <c r="I2722" s="22">
        <v>0</v>
      </c>
      <c r="J2722" s="22">
        <v>0</v>
      </c>
      <c r="K2722" s="41">
        <f t="shared" ref="K2722:K2785" si="102">SUM(E2722:J2722)</f>
        <v>0</v>
      </c>
      <c r="L2722" s="1">
        <v>0</v>
      </c>
    </row>
    <row r="2723" spans="2:12">
      <c r="B2723" s="2">
        <v>41</v>
      </c>
      <c r="C2723" s="5"/>
      <c r="D2723" s="18">
        <v>0</v>
      </c>
      <c r="E2723" s="22">
        <v>0</v>
      </c>
      <c r="F2723" s="22">
        <v>0</v>
      </c>
      <c r="G2723" s="22">
        <v>0</v>
      </c>
      <c r="H2723" s="22">
        <v>0</v>
      </c>
      <c r="I2723" s="22">
        <v>0</v>
      </c>
      <c r="J2723" s="22">
        <v>0</v>
      </c>
      <c r="K2723" s="41">
        <f t="shared" si="102"/>
        <v>0</v>
      </c>
      <c r="L2723" s="1">
        <v>0</v>
      </c>
    </row>
    <row r="2724" spans="2:12">
      <c r="B2724" s="2">
        <v>41</v>
      </c>
      <c r="C2724" s="5"/>
      <c r="D2724" s="18">
        <v>0</v>
      </c>
      <c r="E2724" s="22">
        <v>0</v>
      </c>
      <c r="F2724" s="22">
        <v>0</v>
      </c>
      <c r="G2724" s="22">
        <v>0</v>
      </c>
      <c r="H2724" s="22">
        <v>0</v>
      </c>
      <c r="I2724" s="22">
        <v>0</v>
      </c>
      <c r="J2724" s="22">
        <v>0</v>
      </c>
      <c r="K2724" s="41">
        <f t="shared" si="102"/>
        <v>0</v>
      </c>
      <c r="L2724" s="1">
        <v>0</v>
      </c>
    </row>
    <row r="2725" spans="2:12">
      <c r="B2725" s="2">
        <v>41</v>
      </c>
      <c r="C2725" s="5"/>
      <c r="D2725" s="18">
        <v>0</v>
      </c>
      <c r="E2725" s="22">
        <v>0</v>
      </c>
      <c r="F2725" s="22">
        <v>0</v>
      </c>
      <c r="G2725" s="22">
        <v>0</v>
      </c>
      <c r="H2725" s="22">
        <v>0</v>
      </c>
      <c r="I2725" s="22">
        <v>0</v>
      </c>
      <c r="J2725" s="22">
        <v>0</v>
      </c>
      <c r="K2725" s="41">
        <f t="shared" si="102"/>
        <v>0</v>
      </c>
      <c r="L2725" s="1">
        <v>0</v>
      </c>
    </row>
    <row r="2726" spans="2:12">
      <c r="B2726" s="2">
        <v>41</v>
      </c>
      <c r="C2726" s="5"/>
      <c r="D2726" s="18">
        <v>0</v>
      </c>
      <c r="E2726" s="22">
        <v>0</v>
      </c>
      <c r="F2726" s="22">
        <v>0</v>
      </c>
      <c r="G2726" s="22">
        <v>0</v>
      </c>
      <c r="H2726" s="22">
        <v>0</v>
      </c>
      <c r="I2726" s="22">
        <v>0</v>
      </c>
      <c r="J2726" s="22">
        <v>0</v>
      </c>
      <c r="K2726" s="41">
        <f t="shared" si="102"/>
        <v>0</v>
      </c>
      <c r="L2726" s="1">
        <v>0</v>
      </c>
    </row>
    <row r="2727" spans="2:12">
      <c r="B2727" s="2">
        <v>41</v>
      </c>
      <c r="C2727" s="5"/>
      <c r="D2727" s="18">
        <v>0</v>
      </c>
      <c r="E2727" s="22">
        <v>0</v>
      </c>
      <c r="F2727" s="22">
        <v>0</v>
      </c>
      <c r="G2727" s="22">
        <v>0</v>
      </c>
      <c r="H2727" s="22">
        <v>0</v>
      </c>
      <c r="I2727" s="22">
        <v>0</v>
      </c>
      <c r="J2727" s="22">
        <v>0</v>
      </c>
      <c r="K2727" s="41">
        <f t="shared" si="102"/>
        <v>0</v>
      </c>
      <c r="L2727" s="1">
        <v>0</v>
      </c>
    </row>
    <row r="2728" spans="2:12">
      <c r="B2728" s="2">
        <v>41</v>
      </c>
      <c r="C2728" s="5"/>
      <c r="D2728" s="18">
        <v>0</v>
      </c>
      <c r="E2728" s="22">
        <v>0</v>
      </c>
      <c r="F2728" s="22">
        <v>0</v>
      </c>
      <c r="G2728" s="22">
        <v>0</v>
      </c>
      <c r="H2728" s="22">
        <v>0</v>
      </c>
      <c r="I2728" s="22">
        <v>0</v>
      </c>
      <c r="J2728" s="22">
        <v>0</v>
      </c>
      <c r="K2728" s="41">
        <f t="shared" si="102"/>
        <v>0</v>
      </c>
      <c r="L2728" s="1">
        <v>0</v>
      </c>
    </row>
    <row r="2729" spans="2:12">
      <c r="B2729" s="2">
        <v>41</v>
      </c>
      <c r="C2729" s="5"/>
      <c r="D2729" s="18">
        <v>0</v>
      </c>
      <c r="E2729" s="22">
        <v>0</v>
      </c>
      <c r="F2729" s="22">
        <v>0</v>
      </c>
      <c r="G2729" s="22">
        <v>0</v>
      </c>
      <c r="H2729" s="22">
        <v>0</v>
      </c>
      <c r="I2729" s="22">
        <v>0</v>
      </c>
      <c r="J2729" s="22">
        <v>0</v>
      </c>
      <c r="K2729" s="41">
        <f t="shared" si="102"/>
        <v>0</v>
      </c>
      <c r="L2729" s="1">
        <v>0</v>
      </c>
    </row>
    <row r="2730" spans="2:12">
      <c r="B2730" s="2">
        <v>41</v>
      </c>
      <c r="C2730" s="5"/>
      <c r="D2730" s="18">
        <v>0</v>
      </c>
      <c r="E2730" s="22">
        <v>0</v>
      </c>
      <c r="F2730" s="22">
        <v>0</v>
      </c>
      <c r="G2730" s="22">
        <v>0</v>
      </c>
      <c r="H2730" s="22">
        <v>0</v>
      </c>
      <c r="I2730" s="22">
        <v>0</v>
      </c>
      <c r="J2730" s="22">
        <v>0</v>
      </c>
      <c r="K2730" s="41">
        <f t="shared" si="102"/>
        <v>0</v>
      </c>
      <c r="L2730" s="1">
        <v>0</v>
      </c>
    </row>
    <row r="2731" spans="2:12">
      <c r="B2731" s="2">
        <v>41</v>
      </c>
      <c r="C2731" s="5"/>
      <c r="D2731" s="18">
        <v>0</v>
      </c>
      <c r="E2731" s="22">
        <v>0</v>
      </c>
      <c r="F2731" s="22">
        <v>0</v>
      </c>
      <c r="G2731" s="22">
        <v>0</v>
      </c>
      <c r="H2731" s="22">
        <v>0</v>
      </c>
      <c r="I2731" s="22">
        <v>0</v>
      </c>
      <c r="J2731" s="22">
        <v>0</v>
      </c>
      <c r="K2731" s="41">
        <f t="shared" si="102"/>
        <v>0</v>
      </c>
      <c r="L2731" s="1">
        <v>0</v>
      </c>
    </row>
    <row r="2732" spans="2:12">
      <c r="B2732" s="2">
        <v>41</v>
      </c>
      <c r="C2732" s="5"/>
      <c r="D2732" s="18">
        <v>0</v>
      </c>
      <c r="E2732" s="22">
        <v>0</v>
      </c>
      <c r="F2732" s="22">
        <v>0</v>
      </c>
      <c r="G2732" s="22">
        <v>0</v>
      </c>
      <c r="H2732" s="22">
        <v>0</v>
      </c>
      <c r="I2732" s="22">
        <v>0</v>
      </c>
      <c r="J2732" s="22">
        <v>0</v>
      </c>
      <c r="K2732" s="41">
        <f t="shared" si="102"/>
        <v>0</v>
      </c>
      <c r="L2732" s="1">
        <v>0</v>
      </c>
    </row>
    <row r="2733" spans="2:12">
      <c r="B2733" s="2">
        <v>41</v>
      </c>
      <c r="C2733" s="5"/>
      <c r="D2733" s="18">
        <v>0</v>
      </c>
      <c r="E2733" s="22">
        <v>0</v>
      </c>
      <c r="F2733" s="22">
        <v>0</v>
      </c>
      <c r="G2733" s="22">
        <v>0</v>
      </c>
      <c r="H2733" s="22">
        <v>0</v>
      </c>
      <c r="I2733" s="22">
        <v>0</v>
      </c>
      <c r="J2733" s="22">
        <v>0</v>
      </c>
      <c r="K2733" s="41">
        <f t="shared" si="102"/>
        <v>0</v>
      </c>
      <c r="L2733" s="1">
        <v>0</v>
      </c>
    </row>
    <row r="2734" spans="2:12">
      <c r="B2734" s="2">
        <v>41</v>
      </c>
      <c r="C2734" s="5"/>
      <c r="D2734" s="18">
        <v>0</v>
      </c>
      <c r="E2734" s="22">
        <v>0</v>
      </c>
      <c r="F2734" s="22">
        <v>0</v>
      </c>
      <c r="G2734" s="22">
        <v>0</v>
      </c>
      <c r="H2734" s="22">
        <v>0</v>
      </c>
      <c r="I2734" s="22">
        <v>0</v>
      </c>
      <c r="J2734" s="22">
        <v>0</v>
      </c>
      <c r="K2734" s="41">
        <f t="shared" si="102"/>
        <v>0</v>
      </c>
      <c r="L2734" s="1">
        <v>0</v>
      </c>
    </row>
    <row r="2735" spans="2:12">
      <c r="B2735" s="2">
        <v>41</v>
      </c>
      <c r="C2735" s="5"/>
      <c r="D2735" s="18">
        <v>0</v>
      </c>
      <c r="E2735" s="22">
        <v>0</v>
      </c>
      <c r="F2735" s="22">
        <v>0</v>
      </c>
      <c r="G2735" s="22">
        <v>0</v>
      </c>
      <c r="H2735" s="22">
        <v>0</v>
      </c>
      <c r="I2735" s="22">
        <v>0</v>
      </c>
      <c r="J2735" s="22">
        <v>0</v>
      </c>
      <c r="K2735" s="41">
        <f t="shared" si="102"/>
        <v>0</v>
      </c>
      <c r="L2735" s="1">
        <v>0</v>
      </c>
    </row>
    <row r="2736" spans="2:12">
      <c r="B2736" s="2">
        <v>41</v>
      </c>
      <c r="C2736" s="5"/>
      <c r="D2736" s="18">
        <v>0</v>
      </c>
      <c r="E2736" s="22">
        <v>0</v>
      </c>
      <c r="F2736" s="22">
        <v>0</v>
      </c>
      <c r="G2736" s="22">
        <v>0</v>
      </c>
      <c r="H2736" s="22">
        <v>0</v>
      </c>
      <c r="I2736" s="22">
        <v>0</v>
      </c>
      <c r="J2736" s="22">
        <v>0</v>
      </c>
      <c r="K2736" s="41">
        <f t="shared" si="102"/>
        <v>0</v>
      </c>
      <c r="L2736" s="1">
        <v>0</v>
      </c>
    </row>
    <row r="2737" spans="2:12">
      <c r="B2737" s="2">
        <v>41</v>
      </c>
      <c r="C2737" s="5"/>
      <c r="D2737" s="18">
        <v>0</v>
      </c>
      <c r="E2737" s="22">
        <v>0</v>
      </c>
      <c r="F2737" s="22">
        <v>0</v>
      </c>
      <c r="G2737" s="22">
        <v>0</v>
      </c>
      <c r="H2737" s="22">
        <v>0</v>
      </c>
      <c r="I2737" s="22">
        <v>0</v>
      </c>
      <c r="J2737" s="22">
        <v>0</v>
      </c>
      <c r="K2737" s="41">
        <f t="shared" si="102"/>
        <v>0</v>
      </c>
      <c r="L2737" s="1">
        <v>0</v>
      </c>
    </row>
    <row r="2738" spans="2:12">
      <c r="B2738" s="2">
        <v>41</v>
      </c>
      <c r="C2738" s="5"/>
      <c r="D2738" s="18">
        <v>0</v>
      </c>
      <c r="E2738" s="22">
        <v>0</v>
      </c>
      <c r="F2738" s="22">
        <v>0</v>
      </c>
      <c r="G2738" s="22">
        <v>0</v>
      </c>
      <c r="H2738" s="22">
        <v>0</v>
      </c>
      <c r="I2738" s="22">
        <v>0</v>
      </c>
      <c r="J2738" s="22">
        <v>0</v>
      </c>
      <c r="K2738" s="41">
        <f t="shared" si="102"/>
        <v>0</v>
      </c>
      <c r="L2738" s="1">
        <v>0</v>
      </c>
    </row>
    <row r="2739" spans="2:12">
      <c r="B2739" s="2">
        <v>41</v>
      </c>
      <c r="C2739" s="5"/>
      <c r="D2739" s="18">
        <v>0</v>
      </c>
      <c r="E2739" s="22">
        <v>0</v>
      </c>
      <c r="F2739" s="22">
        <v>0</v>
      </c>
      <c r="G2739" s="22">
        <v>0</v>
      </c>
      <c r="H2739" s="22">
        <v>0</v>
      </c>
      <c r="I2739" s="22">
        <v>0</v>
      </c>
      <c r="J2739" s="22">
        <v>0</v>
      </c>
      <c r="K2739" s="41">
        <f t="shared" si="102"/>
        <v>0</v>
      </c>
      <c r="L2739" s="1">
        <v>0</v>
      </c>
    </row>
    <row r="2740" spans="2:12">
      <c r="B2740" s="2">
        <v>41</v>
      </c>
      <c r="C2740" s="5"/>
      <c r="D2740" s="18">
        <v>0</v>
      </c>
      <c r="E2740" s="22">
        <v>0</v>
      </c>
      <c r="F2740" s="22">
        <v>0</v>
      </c>
      <c r="G2740" s="22">
        <v>0</v>
      </c>
      <c r="H2740" s="22">
        <v>0</v>
      </c>
      <c r="I2740" s="22">
        <v>0</v>
      </c>
      <c r="J2740" s="22">
        <v>0</v>
      </c>
      <c r="K2740" s="41">
        <f t="shared" si="102"/>
        <v>0</v>
      </c>
      <c r="L2740" s="1">
        <v>0</v>
      </c>
    </row>
    <row r="2741" spans="2:12">
      <c r="B2741" s="2">
        <v>41</v>
      </c>
      <c r="C2741" s="5"/>
      <c r="D2741" s="18">
        <v>0</v>
      </c>
      <c r="E2741" s="22">
        <v>0</v>
      </c>
      <c r="F2741" s="22">
        <v>0</v>
      </c>
      <c r="G2741" s="22">
        <v>0</v>
      </c>
      <c r="H2741" s="22">
        <v>0</v>
      </c>
      <c r="I2741" s="22">
        <v>0</v>
      </c>
      <c r="J2741" s="22">
        <v>0</v>
      </c>
      <c r="K2741" s="41">
        <f t="shared" si="102"/>
        <v>0</v>
      </c>
      <c r="L2741" s="1">
        <v>0</v>
      </c>
    </row>
    <row r="2742" spans="2:12">
      <c r="B2742" s="2">
        <v>41</v>
      </c>
      <c r="C2742" s="5"/>
      <c r="D2742" s="18">
        <v>0</v>
      </c>
      <c r="E2742" s="22">
        <v>0</v>
      </c>
      <c r="F2742" s="22">
        <v>0</v>
      </c>
      <c r="G2742" s="22">
        <v>0</v>
      </c>
      <c r="H2742" s="22">
        <v>0</v>
      </c>
      <c r="I2742" s="22">
        <v>0</v>
      </c>
      <c r="J2742" s="22">
        <v>0</v>
      </c>
      <c r="K2742" s="41">
        <f t="shared" si="102"/>
        <v>0</v>
      </c>
      <c r="L2742" s="1">
        <v>0</v>
      </c>
    </row>
    <row r="2743" spans="2:12">
      <c r="B2743" s="2">
        <v>41</v>
      </c>
      <c r="C2743" s="5"/>
      <c r="D2743" s="18">
        <v>0</v>
      </c>
      <c r="E2743" s="22">
        <v>0</v>
      </c>
      <c r="F2743" s="22">
        <v>0</v>
      </c>
      <c r="G2743" s="22">
        <v>0</v>
      </c>
      <c r="H2743" s="22">
        <v>0</v>
      </c>
      <c r="I2743" s="22">
        <v>0</v>
      </c>
      <c r="J2743" s="22">
        <v>0</v>
      </c>
      <c r="K2743" s="41">
        <f t="shared" si="102"/>
        <v>0</v>
      </c>
      <c r="L2743" s="1">
        <v>0</v>
      </c>
    </row>
    <row r="2744" spans="2:12">
      <c r="B2744" s="2">
        <v>41</v>
      </c>
      <c r="C2744" s="5"/>
      <c r="D2744" s="18">
        <v>0</v>
      </c>
      <c r="E2744" s="22">
        <v>0</v>
      </c>
      <c r="F2744" s="22">
        <v>0</v>
      </c>
      <c r="G2744" s="22">
        <v>0</v>
      </c>
      <c r="H2744" s="22">
        <v>0</v>
      </c>
      <c r="I2744" s="22">
        <v>0</v>
      </c>
      <c r="J2744" s="22">
        <v>0</v>
      </c>
      <c r="K2744" s="41">
        <f t="shared" si="102"/>
        <v>0</v>
      </c>
      <c r="L2744" s="1">
        <v>0</v>
      </c>
    </row>
    <row r="2745" spans="2:12">
      <c r="B2745" s="2">
        <v>41</v>
      </c>
      <c r="C2745" s="5"/>
      <c r="D2745" s="18">
        <v>0</v>
      </c>
      <c r="E2745" s="22">
        <v>0</v>
      </c>
      <c r="F2745" s="22">
        <v>0</v>
      </c>
      <c r="G2745" s="22">
        <v>0</v>
      </c>
      <c r="H2745" s="22">
        <v>0</v>
      </c>
      <c r="I2745" s="22">
        <v>0</v>
      </c>
      <c r="J2745" s="22">
        <v>0</v>
      </c>
      <c r="K2745" s="41">
        <f t="shared" si="102"/>
        <v>0</v>
      </c>
      <c r="L2745" s="1">
        <v>0</v>
      </c>
    </row>
    <row r="2746" spans="2:12">
      <c r="B2746" s="2">
        <v>41</v>
      </c>
      <c r="C2746" s="5"/>
      <c r="D2746" s="18">
        <v>0</v>
      </c>
      <c r="E2746" s="22">
        <v>0</v>
      </c>
      <c r="F2746" s="22">
        <v>0</v>
      </c>
      <c r="G2746" s="22">
        <v>0</v>
      </c>
      <c r="H2746" s="22">
        <v>0</v>
      </c>
      <c r="I2746" s="22">
        <v>0</v>
      </c>
      <c r="J2746" s="22">
        <v>0</v>
      </c>
      <c r="K2746" s="41">
        <f t="shared" si="102"/>
        <v>0</v>
      </c>
      <c r="L2746" s="1">
        <v>0</v>
      </c>
    </row>
    <row r="2747" spans="2:12">
      <c r="B2747" s="2">
        <v>41</v>
      </c>
      <c r="C2747" s="5"/>
      <c r="D2747" s="18">
        <v>0</v>
      </c>
      <c r="E2747" s="22">
        <v>0</v>
      </c>
      <c r="F2747" s="22">
        <v>0</v>
      </c>
      <c r="G2747" s="22">
        <v>0</v>
      </c>
      <c r="H2747" s="22">
        <v>0</v>
      </c>
      <c r="I2747" s="22">
        <v>0</v>
      </c>
      <c r="J2747" s="22">
        <v>0</v>
      </c>
      <c r="K2747" s="41">
        <f t="shared" si="102"/>
        <v>0</v>
      </c>
      <c r="L2747" s="1">
        <v>0</v>
      </c>
    </row>
    <row r="2748" spans="2:12">
      <c r="B2748" s="2">
        <v>41</v>
      </c>
      <c r="C2748" s="5"/>
      <c r="D2748" s="18">
        <v>0</v>
      </c>
      <c r="E2748" s="22">
        <v>0</v>
      </c>
      <c r="F2748" s="22">
        <v>0</v>
      </c>
      <c r="G2748" s="22">
        <v>0</v>
      </c>
      <c r="H2748" s="22">
        <v>0</v>
      </c>
      <c r="I2748" s="22">
        <v>0</v>
      </c>
      <c r="J2748" s="22">
        <v>0</v>
      </c>
      <c r="K2748" s="41">
        <f t="shared" si="102"/>
        <v>0</v>
      </c>
      <c r="L2748" s="1">
        <v>0</v>
      </c>
    </row>
    <row r="2749" spans="2:12">
      <c r="B2749" s="2">
        <v>41</v>
      </c>
      <c r="C2749" s="5"/>
      <c r="D2749" s="18">
        <v>0</v>
      </c>
      <c r="E2749" s="22">
        <v>0</v>
      </c>
      <c r="F2749" s="22">
        <v>0</v>
      </c>
      <c r="G2749" s="22">
        <v>0</v>
      </c>
      <c r="H2749" s="22">
        <v>0</v>
      </c>
      <c r="I2749" s="22">
        <v>0</v>
      </c>
      <c r="J2749" s="22">
        <v>0</v>
      </c>
      <c r="K2749" s="41">
        <f t="shared" si="102"/>
        <v>0</v>
      </c>
      <c r="L2749" s="1">
        <v>0</v>
      </c>
    </row>
    <row r="2750" spans="2:12">
      <c r="B2750" s="2">
        <v>41</v>
      </c>
      <c r="C2750" s="5"/>
      <c r="D2750" s="18">
        <v>0</v>
      </c>
      <c r="E2750" s="22">
        <v>0</v>
      </c>
      <c r="F2750" s="22">
        <v>0</v>
      </c>
      <c r="G2750" s="22">
        <v>0</v>
      </c>
      <c r="H2750" s="22">
        <v>0</v>
      </c>
      <c r="I2750" s="22">
        <v>0</v>
      </c>
      <c r="J2750" s="22">
        <v>0</v>
      </c>
      <c r="K2750" s="41">
        <f t="shared" si="102"/>
        <v>0</v>
      </c>
      <c r="L2750" s="1">
        <v>0</v>
      </c>
    </row>
    <row r="2751" spans="2:12">
      <c r="B2751" s="2">
        <v>41</v>
      </c>
      <c r="C2751" s="5"/>
      <c r="D2751" s="18">
        <v>0</v>
      </c>
      <c r="E2751" s="22">
        <v>0</v>
      </c>
      <c r="F2751" s="22">
        <v>0</v>
      </c>
      <c r="G2751" s="22">
        <v>0</v>
      </c>
      <c r="H2751" s="22">
        <v>0</v>
      </c>
      <c r="I2751" s="22">
        <v>0</v>
      </c>
      <c r="J2751" s="22">
        <v>0</v>
      </c>
      <c r="K2751" s="41">
        <f t="shared" si="102"/>
        <v>0</v>
      </c>
      <c r="L2751" s="1">
        <v>0</v>
      </c>
    </row>
    <row r="2752" spans="2:12">
      <c r="B2752" s="2">
        <v>41</v>
      </c>
      <c r="C2752" s="5"/>
      <c r="D2752" s="18">
        <v>0</v>
      </c>
      <c r="E2752" s="22">
        <v>0</v>
      </c>
      <c r="F2752" s="22">
        <v>0</v>
      </c>
      <c r="G2752" s="22">
        <v>0</v>
      </c>
      <c r="H2752" s="22">
        <v>0</v>
      </c>
      <c r="I2752" s="22">
        <v>0</v>
      </c>
      <c r="J2752" s="22">
        <v>0</v>
      </c>
      <c r="K2752" s="41">
        <f t="shared" si="102"/>
        <v>0</v>
      </c>
      <c r="L2752" s="1">
        <v>0</v>
      </c>
    </row>
    <row r="2753" spans="1:12">
      <c r="B2753" s="2">
        <v>41</v>
      </c>
      <c r="C2753" s="5"/>
      <c r="D2753" s="18">
        <v>0</v>
      </c>
      <c r="E2753" s="22">
        <v>0</v>
      </c>
      <c r="F2753" s="22">
        <v>0</v>
      </c>
      <c r="G2753" s="22">
        <v>0</v>
      </c>
      <c r="H2753" s="22">
        <v>0</v>
      </c>
      <c r="I2753" s="22">
        <v>0</v>
      </c>
      <c r="J2753" s="22">
        <v>0</v>
      </c>
      <c r="K2753" s="41">
        <f t="shared" si="102"/>
        <v>0</v>
      </c>
      <c r="L2753" s="1">
        <v>0</v>
      </c>
    </row>
    <row r="2754" spans="1:12">
      <c r="B2754" s="2">
        <v>41</v>
      </c>
      <c r="C2754" s="5"/>
      <c r="D2754" s="18">
        <v>0</v>
      </c>
      <c r="E2754" s="22">
        <v>0</v>
      </c>
      <c r="F2754" s="22">
        <v>0</v>
      </c>
      <c r="G2754" s="22">
        <v>0</v>
      </c>
      <c r="H2754" s="22">
        <v>0</v>
      </c>
      <c r="I2754" s="22">
        <v>0</v>
      </c>
      <c r="J2754" s="22">
        <v>0</v>
      </c>
      <c r="K2754" s="41">
        <f t="shared" si="102"/>
        <v>0</v>
      </c>
      <c r="L2754" s="1">
        <v>0</v>
      </c>
    </row>
    <row r="2755" spans="1:12">
      <c r="B2755" s="2">
        <v>41</v>
      </c>
      <c r="C2755" s="5"/>
      <c r="D2755" s="18"/>
      <c r="E2755" s="22"/>
      <c r="F2755" s="22"/>
      <c r="G2755" s="22"/>
      <c r="H2755" s="22"/>
      <c r="I2755" s="22"/>
      <c r="J2755" s="22"/>
      <c r="K2755" s="41">
        <f t="shared" si="102"/>
        <v>0</v>
      </c>
    </row>
    <row r="2756" spans="1:12">
      <c r="B2756" s="2">
        <v>41</v>
      </c>
      <c r="C2756" s="5"/>
      <c r="D2756" s="30" t="s">
        <v>3891</v>
      </c>
      <c r="E2756" s="42">
        <f t="shared" ref="E2756:K2756" si="103">SUM(E2675:E2755)</f>
        <v>40</v>
      </c>
      <c r="F2756" s="42">
        <f t="shared" si="103"/>
        <v>17.5</v>
      </c>
      <c r="G2756" s="42">
        <f t="shared" si="103"/>
        <v>12.5</v>
      </c>
      <c r="H2756" s="42">
        <f t="shared" si="103"/>
        <v>0</v>
      </c>
      <c r="I2756" s="42">
        <f t="shared" si="103"/>
        <v>0</v>
      </c>
      <c r="J2756" s="42">
        <f t="shared" si="103"/>
        <v>80</v>
      </c>
      <c r="K2756" s="42">
        <f t="shared" si="103"/>
        <v>150</v>
      </c>
    </row>
    <row r="2757" spans="1:12">
      <c r="C2757" s="5"/>
      <c r="D2757" s="18"/>
      <c r="E2757" s="22"/>
      <c r="F2757" s="22"/>
      <c r="G2757" s="22"/>
      <c r="H2757" s="22"/>
      <c r="I2757" s="22"/>
      <c r="J2757" s="22"/>
      <c r="K2757" s="41">
        <f t="shared" si="102"/>
        <v>0</v>
      </c>
    </row>
    <row r="2758" spans="1:12">
      <c r="C2758" s="5"/>
      <c r="D2758" s="18"/>
      <c r="E2758" s="22"/>
      <c r="F2758" s="22"/>
      <c r="G2758" s="22"/>
      <c r="H2758" s="22"/>
      <c r="I2758" s="22"/>
      <c r="J2758" s="22"/>
      <c r="K2758" s="41">
        <f t="shared" si="102"/>
        <v>0</v>
      </c>
    </row>
    <row r="2759" spans="1:12">
      <c r="B2759" s="2">
        <v>0</v>
      </c>
      <c r="C2759" s="5"/>
      <c r="D2759" s="29" t="str">
        <f>""&amp;TEXT(D2590,"0")&amp;" एकूण बेरीज"</f>
        <v>कोंढवा - येवलेवाडी क्षेत्रीय कार्यालय एकूण बेरीज</v>
      </c>
      <c r="E2759" s="40">
        <f t="shared" ref="E2759:K2759" si="104">E2673+E2756</f>
        <v>100.5</v>
      </c>
      <c r="F2759" s="40">
        <f t="shared" si="104"/>
        <v>22.5</v>
      </c>
      <c r="G2759" s="40">
        <f t="shared" si="104"/>
        <v>22.5</v>
      </c>
      <c r="H2759" s="40">
        <f t="shared" si="104"/>
        <v>25</v>
      </c>
      <c r="I2759" s="40">
        <f t="shared" si="104"/>
        <v>0</v>
      </c>
      <c r="J2759" s="40">
        <f t="shared" si="104"/>
        <v>129.5</v>
      </c>
      <c r="K2759" s="40">
        <f t="shared" si="104"/>
        <v>300</v>
      </c>
    </row>
    <row r="2760" spans="1:12">
      <c r="C2760" s="5"/>
      <c r="D2760" s="18"/>
      <c r="E2760" s="22"/>
      <c r="F2760" s="22"/>
      <c r="G2760" s="22"/>
      <c r="H2760" s="22"/>
      <c r="I2760" s="22"/>
      <c r="J2760" s="22"/>
      <c r="K2760" s="41">
        <f t="shared" si="102"/>
        <v>0</v>
      </c>
    </row>
    <row r="2761" spans="1:12">
      <c r="C2761" s="5"/>
      <c r="D2761" s="18"/>
      <c r="E2761" s="22"/>
      <c r="F2761" s="22"/>
      <c r="G2761" s="22"/>
      <c r="H2761" s="22"/>
      <c r="I2761" s="22"/>
      <c r="J2761" s="22"/>
      <c r="K2761" s="41">
        <f t="shared" si="102"/>
        <v>0</v>
      </c>
    </row>
    <row r="2762" spans="1:12">
      <c r="C2762" s="5"/>
      <c r="D2762" s="18" t="s">
        <v>8338</v>
      </c>
      <c r="E2762" s="22"/>
      <c r="F2762" s="22"/>
      <c r="G2762" s="22"/>
      <c r="H2762" s="22"/>
      <c r="I2762" s="22"/>
      <c r="J2762" s="22"/>
      <c r="K2762" s="41">
        <f t="shared" si="102"/>
        <v>0</v>
      </c>
    </row>
    <row r="2763" spans="1:12">
      <c r="C2763" s="5"/>
      <c r="D2763" s="18"/>
      <c r="E2763" s="22"/>
      <c r="F2763" s="22"/>
      <c r="G2763" s="22"/>
      <c r="H2763" s="22"/>
      <c r="I2763" s="22"/>
      <c r="J2763" s="22"/>
      <c r="K2763" s="41">
        <f t="shared" si="102"/>
        <v>0</v>
      </c>
    </row>
    <row r="2764" spans="1:12">
      <c r="A2764" s="5" t="s">
        <v>6554</v>
      </c>
      <c r="B2764" s="2">
        <v>15</v>
      </c>
      <c r="C2764" s="5"/>
      <c r="D2764" s="18" t="s">
        <v>10311</v>
      </c>
      <c r="E2764" s="22">
        <v>0</v>
      </c>
      <c r="F2764" s="22">
        <v>0</v>
      </c>
      <c r="G2764" s="22">
        <v>0</v>
      </c>
      <c r="H2764" s="22">
        <v>5</v>
      </c>
      <c r="I2764" s="22">
        <v>0</v>
      </c>
      <c r="J2764" s="22">
        <v>0</v>
      </c>
      <c r="K2764" s="41">
        <f t="shared" si="102"/>
        <v>5</v>
      </c>
    </row>
    <row r="2765" spans="1:12">
      <c r="A2765" s="5" t="s">
        <v>6563</v>
      </c>
      <c r="B2765" s="2">
        <v>15</v>
      </c>
      <c r="C2765" s="5"/>
      <c r="D2765" s="18" t="s">
        <v>10312</v>
      </c>
      <c r="E2765" s="22">
        <v>0</v>
      </c>
      <c r="F2765" s="22">
        <v>0</v>
      </c>
      <c r="G2765" s="22">
        <v>5</v>
      </c>
      <c r="H2765" s="22">
        <v>0</v>
      </c>
      <c r="I2765" s="22">
        <v>0</v>
      </c>
      <c r="J2765" s="22">
        <v>0</v>
      </c>
      <c r="K2765" s="41">
        <f t="shared" si="102"/>
        <v>5</v>
      </c>
    </row>
    <row r="2766" spans="1:12">
      <c r="A2766" s="5" t="s">
        <v>6564</v>
      </c>
      <c r="B2766" s="2">
        <v>15</v>
      </c>
      <c r="C2766" s="5"/>
      <c r="D2766" s="18" t="s">
        <v>10313</v>
      </c>
      <c r="E2766" s="22">
        <v>0</v>
      </c>
      <c r="F2766" s="22">
        <v>0</v>
      </c>
      <c r="G2766" s="22">
        <v>5</v>
      </c>
      <c r="H2766" s="22">
        <v>0</v>
      </c>
      <c r="I2766" s="22">
        <v>0</v>
      </c>
      <c r="J2766" s="22">
        <v>0</v>
      </c>
      <c r="K2766" s="41">
        <f t="shared" si="102"/>
        <v>5</v>
      </c>
    </row>
    <row r="2767" spans="1:12">
      <c r="A2767" s="5" t="s">
        <v>6558</v>
      </c>
      <c r="B2767" s="2">
        <v>15</v>
      </c>
      <c r="C2767" s="5"/>
      <c r="D2767" s="18" t="s">
        <v>10314</v>
      </c>
      <c r="E2767" s="22">
        <v>2.5</v>
      </c>
      <c r="F2767" s="22">
        <v>0</v>
      </c>
      <c r="G2767" s="22">
        <v>0</v>
      </c>
      <c r="H2767" s="22">
        <v>0</v>
      </c>
      <c r="I2767" s="22">
        <v>0</v>
      </c>
      <c r="J2767" s="22">
        <v>0</v>
      </c>
      <c r="K2767" s="41">
        <f t="shared" si="102"/>
        <v>2.5</v>
      </c>
    </row>
    <row r="2768" spans="1:12">
      <c r="A2768" s="5" t="s">
        <v>6559</v>
      </c>
      <c r="B2768" s="2">
        <v>15</v>
      </c>
      <c r="C2768" s="5"/>
      <c r="D2768" s="18" t="s">
        <v>10315</v>
      </c>
      <c r="E2768" s="22">
        <v>5</v>
      </c>
      <c r="F2768" s="22">
        <v>0</v>
      </c>
      <c r="G2768" s="22">
        <v>0</v>
      </c>
      <c r="H2768" s="22">
        <v>0</v>
      </c>
      <c r="I2768" s="22">
        <v>0</v>
      </c>
      <c r="J2768" s="22">
        <v>0</v>
      </c>
      <c r="K2768" s="41">
        <f t="shared" si="102"/>
        <v>5</v>
      </c>
    </row>
    <row r="2769" spans="1:11">
      <c r="A2769" s="5" t="s">
        <v>11622</v>
      </c>
      <c r="B2769" s="2">
        <v>15</v>
      </c>
      <c r="C2769" s="5"/>
      <c r="D2769" s="18" t="s">
        <v>10316</v>
      </c>
      <c r="E2769" s="22">
        <v>0</v>
      </c>
      <c r="F2769" s="22">
        <v>0</v>
      </c>
      <c r="G2769" s="22">
        <v>5</v>
      </c>
      <c r="H2769" s="22">
        <v>0</v>
      </c>
      <c r="I2769" s="22">
        <v>0</v>
      </c>
      <c r="J2769" s="22">
        <v>0</v>
      </c>
      <c r="K2769" s="41">
        <f t="shared" si="102"/>
        <v>5</v>
      </c>
    </row>
    <row r="2770" spans="1:11">
      <c r="A2770" s="5" t="s">
        <v>6560</v>
      </c>
      <c r="B2770" s="2">
        <v>15</v>
      </c>
      <c r="C2770" s="5"/>
      <c r="D2770" s="18" t="s">
        <v>10317</v>
      </c>
      <c r="E2770" s="22">
        <v>5</v>
      </c>
      <c r="F2770" s="22">
        <v>0</v>
      </c>
      <c r="G2770" s="22">
        <v>0</v>
      </c>
      <c r="H2770" s="22">
        <v>0</v>
      </c>
      <c r="I2770" s="22">
        <v>0</v>
      </c>
      <c r="J2770" s="22">
        <v>0</v>
      </c>
      <c r="K2770" s="41">
        <f t="shared" si="102"/>
        <v>5</v>
      </c>
    </row>
    <row r="2771" spans="1:11">
      <c r="A2771" s="5" t="s">
        <v>2551</v>
      </c>
      <c r="B2771" s="2">
        <v>15</v>
      </c>
      <c r="C2771" s="5"/>
      <c r="D2771" s="18" t="s">
        <v>10318</v>
      </c>
      <c r="E2771" s="22">
        <v>0</v>
      </c>
      <c r="F2771" s="22">
        <v>0</v>
      </c>
      <c r="G2771" s="22">
        <v>0</v>
      </c>
      <c r="H2771" s="22">
        <v>0</v>
      </c>
      <c r="I2771" s="22">
        <v>0</v>
      </c>
      <c r="J2771" s="22">
        <v>5</v>
      </c>
      <c r="K2771" s="41">
        <f t="shared" si="102"/>
        <v>5</v>
      </c>
    </row>
    <row r="2772" spans="1:11">
      <c r="A2772" s="5" t="s">
        <v>2552</v>
      </c>
      <c r="B2772" s="2">
        <v>15</v>
      </c>
      <c r="C2772" s="5"/>
      <c r="D2772" s="18" t="s">
        <v>10319</v>
      </c>
      <c r="E2772" s="22">
        <v>0</v>
      </c>
      <c r="F2772" s="22">
        <v>0</v>
      </c>
      <c r="G2772" s="22">
        <v>0</v>
      </c>
      <c r="H2772" s="22">
        <v>0</v>
      </c>
      <c r="I2772" s="22">
        <v>0</v>
      </c>
      <c r="J2772" s="22">
        <v>5</v>
      </c>
      <c r="K2772" s="41">
        <f t="shared" si="102"/>
        <v>5</v>
      </c>
    </row>
    <row r="2773" spans="1:11" ht="31.5">
      <c r="A2773" s="5" t="s">
        <v>2553</v>
      </c>
      <c r="B2773" s="2">
        <v>15</v>
      </c>
      <c r="C2773" s="5"/>
      <c r="D2773" s="18" t="s">
        <v>10320</v>
      </c>
      <c r="E2773" s="22">
        <v>0</v>
      </c>
      <c r="F2773" s="22">
        <v>0</v>
      </c>
      <c r="G2773" s="22">
        <v>0</v>
      </c>
      <c r="H2773" s="22">
        <v>0</v>
      </c>
      <c r="I2773" s="22">
        <v>0</v>
      </c>
      <c r="J2773" s="22">
        <v>5</v>
      </c>
      <c r="K2773" s="41">
        <f t="shared" si="102"/>
        <v>5</v>
      </c>
    </row>
    <row r="2774" spans="1:11" ht="31.5">
      <c r="A2774" s="5" t="s">
        <v>2554</v>
      </c>
      <c r="B2774" s="2">
        <v>15</v>
      </c>
      <c r="C2774" s="5"/>
      <c r="D2774" s="18" t="s">
        <v>10321</v>
      </c>
      <c r="E2774" s="22">
        <v>0</v>
      </c>
      <c r="F2774" s="22">
        <v>0</v>
      </c>
      <c r="G2774" s="22">
        <v>0</v>
      </c>
      <c r="H2774" s="22">
        <v>0</v>
      </c>
      <c r="I2774" s="22">
        <v>0</v>
      </c>
      <c r="J2774" s="22">
        <v>5</v>
      </c>
      <c r="K2774" s="41">
        <f t="shared" si="102"/>
        <v>5</v>
      </c>
    </row>
    <row r="2775" spans="1:11">
      <c r="A2775" s="5" t="s">
        <v>6561</v>
      </c>
      <c r="B2775" s="2">
        <v>15</v>
      </c>
      <c r="C2775" s="5"/>
      <c r="D2775" s="18" t="s">
        <v>10322</v>
      </c>
      <c r="E2775" s="22">
        <v>5</v>
      </c>
      <c r="F2775" s="22">
        <v>0</v>
      </c>
      <c r="G2775" s="22">
        <v>0</v>
      </c>
      <c r="H2775" s="22">
        <v>0</v>
      </c>
      <c r="I2775" s="22">
        <v>0</v>
      </c>
      <c r="J2775" s="22">
        <v>0</v>
      </c>
      <c r="K2775" s="41">
        <f t="shared" si="102"/>
        <v>5</v>
      </c>
    </row>
    <row r="2776" spans="1:11">
      <c r="A2776" s="5" t="s">
        <v>2555</v>
      </c>
      <c r="B2776" s="2">
        <v>15</v>
      </c>
      <c r="C2776" s="5"/>
      <c r="D2776" s="18" t="s">
        <v>10323</v>
      </c>
      <c r="E2776" s="22">
        <v>0</v>
      </c>
      <c r="F2776" s="22">
        <v>0</v>
      </c>
      <c r="G2776" s="22">
        <v>0</v>
      </c>
      <c r="H2776" s="22">
        <v>0</v>
      </c>
      <c r="I2776" s="22">
        <v>0</v>
      </c>
      <c r="J2776" s="22">
        <v>5</v>
      </c>
      <c r="K2776" s="41">
        <f t="shared" si="102"/>
        <v>5</v>
      </c>
    </row>
    <row r="2777" spans="1:11">
      <c r="A2777" s="5" t="s">
        <v>11623</v>
      </c>
      <c r="B2777" s="2">
        <v>15</v>
      </c>
      <c r="C2777" s="5"/>
      <c r="D2777" s="18" t="s">
        <v>10324</v>
      </c>
      <c r="E2777" s="22">
        <v>5</v>
      </c>
      <c r="F2777" s="22">
        <v>0</v>
      </c>
      <c r="G2777" s="22">
        <v>0</v>
      </c>
      <c r="H2777" s="22">
        <v>0</v>
      </c>
      <c r="I2777" s="22">
        <v>0</v>
      </c>
      <c r="J2777" s="22">
        <v>0</v>
      </c>
      <c r="K2777" s="41">
        <f t="shared" si="102"/>
        <v>5</v>
      </c>
    </row>
    <row r="2778" spans="1:11">
      <c r="A2778" s="5" t="s">
        <v>11624</v>
      </c>
      <c r="B2778" s="2">
        <v>15</v>
      </c>
      <c r="C2778" s="5"/>
      <c r="D2778" s="18" t="s">
        <v>10325</v>
      </c>
      <c r="E2778" s="22">
        <v>5</v>
      </c>
      <c r="F2778" s="22">
        <v>0</v>
      </c>
      <c r="G2778" s="22">
        <v>0</v>
      </c>
      <c r="H2778" s="22">
        <v>0</v>
      </c>
      <c r="I2778" s="22">
        <v>0</v>
      </c>
      <c r="J2778" s="22">
        <v>0</v>
      </c>
      <c r="K2778" s="41">
        <f t="shared" si="102"/>
        <v>5</v>
      </c>
    </row>
    <row r="2779" spans="1:11">
      <c r="A2779" s="5" t="s">
        <v>11625</v>
      </c>
      <c r="B2779" s="2">
        <v>15</v>
      </c>
      <c r="C2779" s="5"/>
      <c r="D2779" s="18" t="s">
        <v>10326</v>
      </c>
      <c r="E2779" s="22">
        <v>5</v>
      </c>
      <c r="F2779" s="22">
        <v>0</v>
      </c>
      <c r="G2779" s="22">
        <v>0</v>
      </c>
      <c r="H2779" s="22">
        <v>0</v>
      </c>
      <c r="I2779" s="22">
        <v>0</v>
      </c>
      <c r="J2779" s="22">
        <v>0</v>
      </c>
      <c r="K2779" s="41">
        <f t="shared" si="102"/>
        <v>5</v>
      </c>
    </row>
    <row r="2780" spans="1:11">
      <c r="A2780" s="5" t="s">
        <v>11626</v>
      </c>
      <c r="B2780" s="2">
        <v>15</v>
      </c>
      <c r="C2780" s="5"/>
      <c r="D2780" s="18" t="s">
        <v>10327</v>
      </c>
      <c r="E2780" s="22">
        <v>0</v>
      </c>
      <c r="F2780" s="22">
        <v>0</v>
      </c>
      <c r="G2780" s="22">
        <v>5</v>
      </c>
      <c r="H2780" s="22">
        <v>0</v>
      </c>
      <c r="I2780" s="22">
        <v>0</v>
      </c>
      <c r="J2780" s="22">
        <v>0</v>
      </c>
      <c r="K2780" s="41">
        <f t="shared" si="102"/>
        <v>5</v>
      </c>
    </row>
    <row r="2781" spans="1:11">
      <c r="A2781" s="5" t="s">
        <v>6565</v>
      </c>
      <c r="B2781" s="2">
        <v>15</v>
      </c>
      <c r="C2781" s="5"/>
      <c r="D2781" s="18" t="s">
        <v>10328</v>
      </c>
      <c r="E2781" s="22">
        <v>0</v>
      </c>
      <c r="F2781" s="22">
        <v>0</v>
      </c>
      <c r="G2781" s="22">
        <v>0</v>
      </c>
      <c r="H2781" s="22">
        <v>10</v>
      </c>
      <c r="I2781" s="22">
        <v>0</v>
      </c>
      <c r="J2781" s="22">
        <v>0</v>
      </c>
      <c r="K2781" s="41">
        <f t="shared" si="102"/>
        <v>10</v>
      </c>
    </row>
    <row r="2782" spans="1:11">
      <c r="A2782" s="5" t="s">
        <v>11627</v>
      </c>
      <c r="B2782" s="2">
        <v>15</v>
      </c>
      <c r="C2782" s="5"/>
      <c r="D2782" s="18" t="s">
        <v>10329</v>
      </c>
      <c r="E2782" s="22">
        <v>10</v>
      </c>
      <c r="F2782" s="22">
        <v>0</v>
      </c>
      <c r="G2782" s="22">
        <v>0</v>
      </c>
      <c r="H2782" s="22">
        <v>0</v>
      </c>
      <c r="I2782" s="22">
        <v>0</v>
      </c>
      <c r="J2782" s="22">
        <v>0</v>
      </c>
      <c r="K2782" s="41">
        <f t="shared" si="102"/>
        <v>10</v>
      </c>
    </row>
    <row r="2783" spans="1:11">
      <c r="A2783" s="5" t="s">
        <v>11628</v>
      </c>
      <c r="B2783" s="2">
        <v>15</v>
      </c>
      <c r="C2783" s="5"/>
      <c r="D2783" s="18" t="s">
        <v>10330</v>
      </c>
      <c r="E2783" s="22">
        <v>10</v>
      </c>
      <c r="F2783" s="22">
        <v>0</v>
      </c>
      <c r="G2783" s="22">
        <v>0</v>
      </c>
      <c r="H2783" s="22">
        <v>0</v>
      </c>
      <c r="I2783" s="22">
        <v>0</v>
      </c>
      <c r="J2783" s="22">
        <v>0</v>
      </c>
      <c r="K2783" s="41">
        <f t="shared" si="102"/>
        <v>10</v>
      </c>
    </row>
    <row r="2784" spans="1:11">
      <c r="A2784" s="5" t="s">
        <v>11629</v>
      </c>
      <c r="B2784" s="2">
        <v>15</v>
      </c>
      <c r="C2784" s="5"/>
      <c r="D2784" s="18" t="s">
        <v>10331</v>
      </c>
      <c r="E2784" s="22">
        <v>7.5</v>
      </c>
      <c r="F2784" s="22">
        <v>0</v>
      </c>
      <c r="G2784" s="22">
        <v>0</v>
      </c>
      <c r="H2784" s="22">
        <v>0</v>
      </c>
      <c r="I2784" s="22">
        <v>0</v>
      </c>
      <c r="J2784" s="22">
        <v>0</v>
      </c>
      <c r="K2784" s="41">
        <f t="shared" si="102"/>
        <v>7.5</v>
      </c>
    </row>
    <row r="2785" spans="1:12">
      <c r="A2785" s="5" t="s">
        <v>11630</v>
      </c>
      <c r="B2785" s="2">
        <v>15</v>
      </c>
      <c r="C2785" s="5"/>
      <c r="D2785" s="18" t="s">
        <v>10332</v>
      </c>
      <c r="E2785" s="22">
        <v>10</v>
      </c>
      <c r="F2785" s="22">
        <v>0</v>
      </c>
      <c r="G2785" s="22">
        <v>0</v>
      </c>
      <c r="H2785" s="22">
        <v>0</v>
      </c>
      <c r="I2785" s="22">
        <v>0</v>
      </c>
      <c r="J2785" s="22">
        <v>0</v>
      </c>
      <c r="K2785" s="41">
        <f t="shared" si="102"/>
        <v>10</v>
      </c>
    </row>
    <row r="2786" spans="1:12">
      <c r="A2786" s="5" t="s">
        <v>11631</v>
      </c>
      <c r="B2786" s="2">
        <v>15</v>
      </c>
      <c r="C2786" s="5"/>
      <c r="D2786" s="18" t="s">
        <v>10333</v>
      </c>
      <c r="E2786" s="22">
        <v>0</v>
      </c>
      <c r="F2786" s="22">
        <v>0</v>
      </c>
      <c r="G2786" s="22">
        <v>10</v>
      </c>
      <c r="H2786" s="22">
        <v>0</v>
      </c>
      <c r="I2786" s="22">
        <v>0</v>
      </c>
      <c r="J2786" s="22">
        <v>0</v>
      </c>
      <c r="K2786" s="41">
        <f t="shared" ref="K2786:K2849" si="105">SUM(E2786:J2786)</f>
        <v>10</v>
      </c>
    </row>
    <row r="2787" spans="1:12">
      <c r="A2787" s="5" t="s">
        <v>11632</v>
      </c>
      <c r="B2787" s="2">
        <v>15</v>
      </c>
      <c r="C2787" s="5"/>
      <c r="D2787" s="18" t="s">
        <v>10334</v>
      </c>
      <c r="E2787" s="22">
        <v>10</v>
      </c>
      <c r="F2787" s="22">
        <v>0</v>
      </c>
      <c r="G2787" s="22">
        <v>0</v>
      </c>
      <c r="H2787" s="22">
        <v>0</v>
      </c>
      <c r="I2787" s="22">
        <v>0</v>
      </c>
      <c r="J2787" s="22">
        <v>0</v>
      </c>
      <c r="K2787" s="41">
        <f t="shared" si="105"/>
        <v>10</v>
      </c>
    </row>
    <row r="2788" spans="1:12">
      <c r="B2788" s="2">
        <v>15</v>
      </c>
      <c r="C2788" s="5"/>
      <c r="D2788" s="18">
        <v>0</v>
      </c>
      <c r="E2788" s="22">
        <v>0</v>
      </c>
      <c r="F2788" s="22">
        <v>0</v>
      </c>
      <c r="G2788" s="22">
        <v>0</v>
      </c>
      <c r="H2788" s="22">
        <v>0</v>
      </c>
      <c r="I2788" s="22">
        <v>0</v>
      </c>
      <c r="J2788" s="22">
        <v>0</v>
      </c>
      <c r="K2788" s="41">
        <f t="shared" si="105"/>
        <v>0</v>
      </c>
      <c r="L2788" s="1">
        <v>0</v>
      </c>
    </row>
    <row r="2789" spans="1:12">
      <c r="B2789" s="2">
        <v>15</v>
      </c>
      <c r="C2789" s="5"/>
      <c r="D2789" s="18">
        <v>0</v>
      </c>
      <c r="E2789" s="22">
        <v>0</v>
      </c>
      <c r="F2789" s="22">
        <v>0</v>
      </c>
      <c r="G2789" s="22">
        <v>0</v>
      </c>
      <c r="H2789" s="22">
        <v>0</v>
      </c>
      <c r="I2789" s="22">
        <v>0</v>
      </c>
      <c r="J2789" s="22">
        <v>0</v>
      </c>
      <c r="K2789" s="41">
        <f t="shared" si="105"/>
        <v>0</v>
      </c>
      <c r="L2789" s="1">
        <v>0</v>
      </c>
    </row>
    <row r="2790" spans="1:12">
      <c r="B2790" s="2">
        <v>15</v>
      </c>
      <c r="C2790" s="5"/>
      <c r="D2790" s="18">
        <v>0</v>
      </c>
      <c r="E2790" s="22">
        <v>0</v>
      </c>
      <c r="F2790" s="22">
        <v>0</v>
      </c>
      <c r="G2790" s="22">
        <v>0</v>
      </c>
      <c r="H2790" s="22">
        <v>0</v>
      </c>
      <c r="I2790" s="22">
        <v>0</v>
      </c>
      <c r="J2790" s="22">
        <v>0</v>
      </c>
      <c r="K2790" s="41">
        <f t="shared" si="105"/>
        <v>0</v>
      </c>
      <c r="L2790" s="1">
        <v>0</v>
      </c>
    </row>
    <row r="2791" spans="1:12">
      <c r="B2791" s="2">
        <v>15</v>
      </c>
      <c r="C2791" s="5"/>
      <c r="D2791" s="18">
        <v>0</v>
      </c>
      <c r="E2791" s="22">
        <v>0</v>
      </c>
      <c r="F2791" s="22">
        <v>0</v>
      </c>
      <c r="G2791" s="22">
        <v>0</v>
      </c>
      <c r="H2791" s="22">
        <v>0</v>
      </c>
      <c r="I2791" s="22">
        <v>0</v>
      </c>
      <c r="J2791" s="22">
        <v>0</v>
      </c>
      <c r="K2791" s="41">
        <f t="shared" si="105"/>
        <v>0</v>
      </c>
      <c r="L2791" s="1">
        <v>0</v>
      </c>
    </row>
    <row r="2792" spans="1:12">
      <c r="B2792" s="2">
        <v>15</v>
      </c>
      <c r="C2792" s="5"/>
      <c r="D2792" s="18">
        <v>0</v>
      </c>
      <c r="E2792" s="22">
        <v>0</v>
      </c>
      <c r="F2792" s="22">
        <v>0</v>
      </c>
      <c r="G2792" s="22">
        <v>0</v>
      </c>
      <c r="H2792" s="22">
        <v>0</v>
      </c>
      <c r="I2792" s="22">
        <v>0</v>
      </c>
      <c r="J2792" s="22">
        <v>0</v>
      </c>
      <c r="K2792" s="41">
        <f t="shared" si="105"/>
        <v>0</v>
      </c>
      <c r="L2792" s="1">
        <v>0</v>
      </c>
    </row>
    <row r="2793" spans="1:12">
      <c r="B2793" s="2">
        <v>15</v>
      </c>
      <c r="C2793" s="5"/>
      <c r="D2793" s="18">
        <v>0</v>
      </c>
      <c r="E2793" s="22">
        <v>0</v>
      </c>
      <c r="F2793" s="22">
        <v>0</v>
      </c>
      <c r="G2793" s="22">
        <v>0</v>
      </c>
      <c r="H2793" s="22">
        <v>0</v>
      </c>
      <c r="I2793" s="22">
        <v>0</v>
      </c>
      <c r="J2793" s="22">
        <v>0</v>
      </c>
      <c r="K2793" s="41">
        <f t="shared" si="105"/>
        <v>0</v>
      </c>
      <c r="L2793" s="1">
        <v>0</v>
      </c>
    </row>
    <row r="2794" spans="1:12">
      <c r="B2794" s="2">
        <v>15</v>
      </c>
      <c r="C2794" s="5"/>
      <c r="D2794" s="18">
        <v>0</v>
      </c>
      <c r="E2794" s="22">
        <v>0</v>
      </c>
      <c r="F2794" s="22">
        <v>0</v>
      </c>
      <c r="G2794" s="22">
        <v>0</v>
      </c>
      <c r="H2794" s="22">
        <v>0</v>
      </c>
      <c r="I2794" s="22">
        <v>0</v>
      </c>
      <c r="J2794" s="22">
        <v>0</v>
      </c>
      <c r="K2794" s="41">
        <f t="shared" si="105"/>
        <v>0</v>
      </c>
      <c r="L2794" s="1">
        <v>0</v>
      </c>
    </row>
    <row r="2795" spans="1:12">
      <c r="B2795" s="2">
        <v>15</v>
      </c>
      <c r="C2795" s="5"/>
      <c r="D2795" s="18">
        <v>0</v>
      </c>
      <c r="E2795" s="22">
        <v>0</v>
      </c>
      <c r="F2795" s="22">
        <v>0</v>
      </c>
      <c r="G2795" s="22">
        <v>0</v>
      </c>
      <c r="H2795" s="22">
        <v>0</v>
      </c>
      <c r="I2795" s="22">
        <v>0</v>
      </c>
      <c r="J2795" s="22">
        <v>0</v>
      </c>
      <c r="K2795" s="41">
        <f t="shared" si="105"/>
        <v>0</v>
      </c>
      <c r="L2795" s="1">
        <v>0</v>
      </c>
    </row>
    <row r="2796" spans="1:12">
      <c r="B2796" s="2">
        <v>15</v>
      </c>
      <c r="C2796" s="5"/>
      <c r="D2796" s="18">
        <v>0</v>
      </c>
      <c r="E2796" s="22">
        <v>0</v>
      </c>
      <c r="F2796" s="22">
        <v>0</v>
      </c>
      <c r="G2796" s="22">
        <v>0</v>
      </c>
      <c r="H2796" s="22">
        <v>0</v>
      </c>
      <c r="I2796" s="22">
        <v>0</v>
      </c>
      <c r="J2796" s="22">
        <v>0</v>
      </c>
      <c r="K2796" s="41">
        <f t="shared" si="105"/>
        <v>0</v>
      </c>
      <c r="L2796" s="1">
        <v>0</v>
      </c>
    </row>
    <row r="2797" spans="1:12">
      <c r="B2797" s="2">
        <v>15</v>
      </c>
      <c r="C2797" s="5"/>
      <c r="D2797" s="18">
        <v>0</v>
      </c>
      <c r="E2797" s="22">
        <v>0</v>
      </c>
      <c r="F2797" s="22">
        <v>0</v>
      </c>
      <c r="G2797" s="22">
        <v>0</v>
      </c>
      <c r="H2797" s="22">
        <v>0</v>
      </c>
      <c r="I2797" s="22">
        <v>0</v>
      </c>
      <c r="J2797" s="22">
        <v>0</v>
      </c>
      <c r="K2797" s="41">
        <f t="shared" si="105"/>
        <v>0</v>
      </c>
      <c r="L2797" s="1">
        <v>0</v>
      </c>
    </row>
    <row r="2798" spans="1:12">
      <c r="B2798" s="2">
        <v>15</v>
      </c>
      <c r="C2798" s="5"/>
      <c r="D2798" s="18">
        <v>0</v>
      </c>
      <c r="E2798" s="22">
        <v>0</v>
      </c>
      <c r="F2798" s="22">
        <v>0</v>
      </c>
      <c r="G2798" s="22">
        <v>0</v>
      </c>
      <c r="H2798" s="22">
        <v>0</v>
      </c>
      <c r="I2798" s="22">
        <v>0</v>
      </c>
      <c r="J2798" s="22">
        <v>0</v>
      </c>
      <c r="K2798" s="41">
        <f t="shared" si="105"/>
        <v>0</v>
      </c>
      <c r="L2798" s="1">
        <v>0</v>
      </c>
    </row>
    <row r="2799" spans="1:12">
      <c r="B2799" s="2">
        <v>15</v>
      </c>
      <c r="C2799" s="5"/>
      <c r="D2799" s="18">
        <v>0</v>
      </c>
      <c r="E2799" s="22">
        <v>0</v>
      </c>
      <c r="F2799" s="22">
        <v>0</v>
      </c>
      <c r="G2799" s="22">
        <v>0</v>
      </c>
      <c r="H2799" s="22">
        <v>0</v>
      </c>
      <c r="I2799" s="22">
        <v>0</v>
      </c>
      <c r="J2799" s="22">
        <v>0</v>
      </c>
      <c r="K2799" s="41">
        <f t="shared" si="105"/>
        <v>0</v>
      </c>
      <c r="L2799" s="1">
        <v>0</v>
      </c>
    </row>
    <row r="2800" spans="1:12">
      <c r="B2800" s="2">
        <v>15</v>
      </c>
      <c r="C2800" s="5"/>
      <c r="D2800" s="18">
        <v>0</v>
      </c>
      <c r="E2800" s="22">
        <v>0</v>
      </c>
      <c r="F2800" s="22">
        <v>0</v>
      </c>
      <c r="G2800" s="22">
        <v>0</v>
      </c>
      <c r="H2800" s="22">
        <v>0</v>
      </c>
      <c r="I2800" s="22">
        <v>0</v>
      </c>
      <c r="J2800" s="22">
        <v>0</v>
      </c>
      <c r="K2800" s="41">
        <f t="shared" si="105"/>
        <v>0</v>
      </c>
      <c r="L2800" s="1">
        <v>0</v>
      </c>
    </row>
    <row r="2801" spans="2:12">
      <c r="B2801" s="2">
        <v>15</v>
      </c>
      <c r="C2801" s="5"/>
      <c r="D2801" s="18">
        <v>0</v>
      </c>
      <c r="E2801" s="22">
        <v>0</v>
      </c>
      <c r="F2801" s="22">
        <v>0</v>
      </c>
      <c r="G2801" s="22">
        <v>0</v>
      </c>
      <c r="H2801" s="22">
        <v>0</v>
      </c>
      <c r="I2801" s="22">
        <v>0</v>
      </c>
      <c r="J2801" s="22">
        <v>0</v>
      </c>
      <c r="K2801" s="41">
        <f t="shared" si="105"/>
        <v>0</v>
      </c>
      <c r="L2801" s="1">
        <v>0</v>
      </c>
    </row>
    <row r="2802" spans="2:12">
      <c r="B2802" s="2">
        <v>15</v>
      </c>
      <c r="C2802" s="5"/>
      <c r="D2802" s="18">
        <v>0</v>
      </c>
      <c r="E2802" s="22">
        <v>0</v>
      </c>
      <c r="F2802" s="22">
        <v>0</v>
      </c>
      <c r="G2802" s="22">
        <v>0</v>
      </c>
      <c r="H2802" s="22">
        <v>0</v>
      </c>
      <c r="I2802" s="22">
        <v>0</v>
      </c>
      <c r="J2802" s="22">
        <v>0</v>
      </c>
      <c r="K2802" s="41">
        <f t="shared" si="105"/>
        <v>0</v>
      </c>
      <c r="L2802" s="1">
        <v>0</v>
      </c>
    </row>
    <row r="2803" spans="2:12">
      <c r="B2803" s="2">
        <v>15</v>
      </c>
      <c r="C2803" s="5"/>
      <c r="D2803" s="18">
        <v>0</v>
      </c>
      <c r="E2803" s="22">
        <v>0</v>
      </c>
      <c r="F2803" s="22">
        <v>0</v>
      </c>
      <c r="G2803" s="22">
        <v>0</v>
      </c>
      <c r="H2803" s="22">
        <v>0</v>
      </c>
      <c r="I2803" s="22">
        <v>0</v>
      </c>
      <c r="J2803" s="22">
        <v>0</v>
      </c>
      <c r="K2803" s="41">
        <f t="shared" si="105"/>
        <v>0</v>
      </c>
      <c r="L2803" s="1">
        <v>0</v>
      </c>
    </row>
    <row r="2804" spans="2:12">
      <c r="B2804" s="2">
        <v>15</v>
      </c>
      <c r="C2804" s="5"/>
      <c r="D2804" s="18">
        <v>0</v>
      </c>
      <c r="E2804" s="22">
        <v>0</v>
      </c>
      <c r="F2804" s="22">
        <v>0</v>
      </c>
      <c r="G2804" s="22">
        <v>0</v>
      </c>
      <c r="H2804" s="22">
        <v>0</v>
      </c>
      <c r="I2804" s="22">
        <v>0</v>
      </c>
      <c r="J2804" s="22">
        <v>0</v>
      </c>
      <c r="K2804" s="41">
        <f t="shared" si="105"/>
        <v>0</v>
      </c>
      <c r="L2804" s="1">
        <v>0</v>
      </c>
    </row>
    <row r="2805" spans="2:12">
      <c r="B2805" s="2">
        <v>15</v>
      </c>
      <c r="C2805" s="5"/>
      <c r="D2805" s="18">
        <v>0</v>
      </c>
      <c r="E2805" s="22">
        <v>0</v>
      </c>
      <c r="F2805" s="22">
        <v>0</v>
      </c>
      <c r="G2805" s="22">
        <v>0</v>
      </c>
      <c r="H2805" s="22">
        <v>0</v>
      </c>
      <c r="I2805" s="22">
        <v>0</v>
      </c>
      <c r="J2805" s="22">
        <v>0</v>
      </c>
      <c r="K2805" s="41">
        <f t="shared" si="105"/>
        <v>0</v>
      </c>
      <c r="L2805" s="1">
        <v>0</v>
      </c>
    </row>
    <row r="2806" spans="2:12">
      <c r="B2806" s="2">
        <v>15</v>
      </c>
      <c r="C2806" s="5"/>
      <c r="D2806" s="18">
        <v>0</v>
      </c>
      <c r="E2806" s="22">
        <v>0</v>
      </c>
      <c r="F2806" s="22">
        <v>0</v>
      </c>
      <c r="G2806" s="22">
        <v>0</v>
      </c>
      <c r="H2806" s="22">
        <v>0</v>
      </c>
      <c r="I2806" s="22">
        <v>0</v>
      </c>
      <c r="J2806" s="22">
        <v>0</v>
      </c>
      <c r="K2806" s="41">
        <f t="shared" si="105"/>
        <v>0</v>
      </c>
      <c r="L2806" s="1">
        <v>0</v>
      </c>
    </row>
    <row r="2807" spans="2:12">
      <c r="B2807" s="2">
        <v>15</v>
      </c>
      <c r="C2807" s="5"/>
      <c r="D2807" s="18">
        <v>0</v>
      </c>
      <c r="E2807" s="22">
        <v>0</v>
      </c>
      <c r="F2807" s="22">
        <v>0</v>
      </c>
      <c r="G2807" s="22">
        <v>0</v>
      </c>
      <c r="H2807" s="22">
        <v>0</v>
      </c>
      <c r="I2807" s="22">
        <v>0</v>
      </c>
      <c r="J2807" s="22">
        <v>0</v>
      </c>
      <c r="K2807" s="41">
        <f t="shared" si="105"/>
        <v>0</v>
      </c>
      <c r="L2807" s="1">
        <v>0</v>
      </c>
    </row>
    <row r="2808" spans="2:12">
      <c r="B2808" s="2">
        <v>15</v>
      </c>
      <c r="C2808" s="5"/>
      <c r="D2808" s="18">
        <v>0</v>
      </c>
      <c r="E2808" s="22">
        <v>0</v>
      </c>
      <c r="F2808" s="22">
        <v>0</v>
      </c>
      <c r="G2808" s="22">
        <v>0</v>
      </c>
      <c r="H2808" s="22">
        <v>0</v>
      </c>
      <c r="I2808" s="22">
        <v>0</v>
      </c>
      <c r="J2808" s="22">
        <v>0</v>
      </c>
      <c r="K2808" s="41">
        <f t="shared" si="105"/>
        <v>0</v>
      </c>
      <c r="L2808" s="1">
        <v>0</v>
      </c>
    </row>
    <row r="2809" spans="2:12">
      <c r="B2809" s="2">
        <v>15</v>
      </c>
      <c r="C2809" s="5"/>
      <c r="D2809" s="18">
        <v>0</v>
      </c>
      <c r="E2809" s="22">
        <v>0</v>
      </c>
      <c r="F2809" s="22">
        <v>0</v>
      </c>
      <c r="G2809" s="22">
        <v>0</v>
      </c>
      <c r="H2809" s="22">
        <v>0</v>
      </c>
      <c r="I2809" s="22">
        <v>0</v>
      </c>
      <c r="J2809" s="22">
        <v>0</v>
      </c>
      <c r="K2809" s="41">
        <f t="shared" si="105"/>
        <v>0</v>
      </c>
      <c r="L2809" s="1">
        <v>0</v>
      </c>
    </row>
    <row r="2810" spans="2:12">
      <c r="B2810" s="2">
        <v>15</v>
      </c>
      <c r="C2810" s="5"/>
      <c r="D2810" s="18">
        <v>0</v>
      </c>
      <c r="E2810" s="22">
        <v>0</v>
      </c>
      <c r="F2810" s="22">
        <v>0</v>
      </c>
      <c r="G2810" s="22">
        <v>0</v>
      </c>
      <c r="H2810" s="22">
        <v>0</v>
      </c>
      <c r="I2810" s="22">
        <v>0</v>
      </c>
      <c r="J2810" s="22">
        <v>0</v>
      </c>
      <c r="K2810" s="41">
        <f t="shared" si="105"/>
        <v>0</v>
      </c>
      <c r="L2810" s="1">
        <v>0</v>
      </c>
    </row>
    <row r="2811" spans="2:12">
      <c r="B2811" s="2">
        <v>15</v>
      </c>
      <c r="C2811" s="5"/>
      <c r="D2811" s="18">
        <v>0</v>
      </c>
      <c r="E2811" s="22">
        <v>0</v>
      </c>
      <c r="F2811" s="22">
        <v>0</v>
      </c>
      <c r="G2811" s="22">
        <v>0</v>
      </c>
      <c r="H2811" s="22">
        <v>0</v>
      </c>
      <c r="I2811" s="22">
        <v>0</v>
      </c>
      <c r="J2811" s="22">
        <v>0</v>
      </c>
      <c r="K2811" s="41">
        <f t="shared" si="105"/>
        <v>0</v>
      </c>
      <c r="L2811" s="1">
        <v>0</v>
      </c>
    </row>
    <row r="2812" spans="2:12">
      <c r="B2812" s="2">
        <v>15</v>
      </c>
      <c r="C2812" s="5"/>
      <c r="D2812" s="18">
        <v>0</v>
      </c>
      <c r="E2812" s="22">
        <v>0</v>
      </c>
      <c r="F2812" s="22">
        <v>0</v>
      </c>
      <c r="G2812" s="22">
        <v>0</v>
      </c>
      <c r="H2812" s="22">
        <v>0</v>
      </c>
      <c r="I2812" s="22">
        <v>0</v>
      </c>
      <c r="J2812" s="22">
        <v>0</v>
      </c>
      <c r="K2812" s="41">
        <f t="shared" si="105"/>
        <v>0</v>
      </c>
      <c r="L2812" s="1">
        <v>0</v>
      </c>
    </row>
    <row r="2813" spans="2:12">
      <c r="B2813" s="2">
        <v>15</v>
      </c>
      <c r="C2813" s="5"/>
      <c r="D2813" s="18">
        <v>0</v>
      </c>
      <c r="E2813" s="22">
        <v>0</v>
      </c>
      <c r="F2813" s="22">
        <v>0</v>
      </c>
      <c r="G2813" s="22">
        <v>0</v>
      </c>
      <c r="H2813" s="22">
        <v>0</v>
      </c>
      <c r="I2813" s="22">
        <v>0</v>
      </c>
      <c r="J2813" s="22">
        <v>0</v>
      </c>
      <c r="K2813" s="41">
        <f t="shared" si="105"/>
        <v>0</v>
      </c>
      <c r="L2813" s="1">
        <v>0</v>
      </c>
    </row>
    <row r="2814" spans="2:12">
      <c r="B2814" s="2">
        <v>15</v>
      </c>
      <c r="C2814" s="5"/>
      <c r="D2814" s="18">
        <v>0</v>
      </c>
      <c r="E2814" s="22">
        <v>0</v>
      </c>
      <c r="F2814" s="22">
        <v>0</v>
      </c>
      <c r="G2814" s="22">
        <v>0</v>
      </c>
      <c r="H2814" s="22">
        <v>0</v>
      </c>
      <c r="I2814" s="22">
        <v>0</v>
      </c>
      <c r="J2814" s="22">
        <v>0</v>
      </c>
      <c r="K2814" s="41">
        <f t="shared" si="105"/>
        <v>0</v>
      </c>
      <c r="L2814" s="1">
        <v>0</v>
      </c>
    </row>
    <row r="2815" spans="2:12">
      <c r="B2815" s="2">
        <v>15</v>
      </c>
      <c r="C2815" s="5"/>
      <c r="D2815" s="18">
        <v>0</v>
      </c>
      <c r="E2815" s="22">
        <v>0</v>
      </c>
      <c r="F2815" s="22">
        <v>0</v>
      </c>
      <c r="G2815" s="22">
        <v>0</v>
      </c>
      <c r="H2815" s="22">
        <v>0</v>
      </c>
      <c r="I2815" s="22">
        <v>0</v>
      </c>
      <c r="J2815" s="22">
        <v>0</v>
      </c>
      <c r="K2815" s="41">
        <f t="shared" si="105"/>
        <v>0</v>
      </c>
      <c r="L2815" s="1">
        <v>0</v>
      </c>
    </row>
    <row r="2816" spans="2:12">
      <c r="B2816" s="2">
        <v>15</v>
      </c>
      <c r="C2816" s="5"/>
      <c r="D2816" s="18">
        <v>0</v>
      </c>
      <c r="E2816" s="22">
        <v>0</v>
      </c>
      <c r="F2816" s="22">
        <v>0</v>
      </c>
      <c r="G2816" s="22">
        <v>0</v>
      </c>
      <c r="H2816" s="22">
        <v>0</v>
      </c>
      <c r="I2816" s="22">
        <v>0</v>
      </c>
      <c r="J2816" s="22">
        <v>0</v>
      </c>
      <c r="K2816" s="41">
        <f t="shared" si="105"/>
        <v>0</v>
      </c>
      <c r="L2816" s="1">
        <v>0</v>
      </c>
    </row>
    <row r="2817" spans="2:12">
      <c r="B2817" s="2">
        <v>15</v>
      </c>
      <c r="C2817" s="5"/>
      <c r="D2817" s="18">
        <v>0</v>
      </c>
      <c r="E2817" s="22">
        <v>0</v>
      </c>
      <c r="F2817" s="22">
        <v>0</v>
      </c>
      <c r="G2817" s="22">
        <v>0</v>
      </c>
      <c r="H2817" s="22">
        <v>0</v>
      </c>
      <c r="I2817" s="22">
        <v>0</v>
      </c>
      <c r="J2817" s="22">
        <v>0</v>
      </c>
      <c r="K2817" s="41">
        <f t="shared" si="105"/>
        <v>0</v>
      </c>
      <c r="L2817" s="1">
        <v>0</v>
      </c>
    </row>
    <row r="2818" spans="2:12">
      <c r="B2818" s="2">
        <v>15</v>
      </c>
      <c r="C2818" s="5"/>
      <c r="D2818" s="18">
        <v>0</v>
      </c>
      <c r="E2818" s="22">
        <v>0</v>
      </c>
      <c r="F2818" s="22">
        <v>0</v>
      </c>
      <c r="G2818" s="22">
        <v>0</v>
      </c>
      <c r="H2818" s="22">
        <v>0</v>
      </c>
      <c r="I2818" s="22">
        <v>0</v>
      </c>
      <c r="J2818" s="22">
        <v>0</v>
      </c>
      <c r="K2818" s="41">
        <f t="shared" si="105"/>
        <v>0</v>
      </c>
      <c r="L2818" s="1">
        <v>0</v>
      </c>
    </row>
    <row r="2819" spans="2:12">
      <c r="B2819" s="2">
        <v>15</v>
      </c>
      <c r="C2819" s="5"/>
      <c r="D2819" s="18">
        <v>0</v>
      </c>
      <c r="E2819" s="22">
        <v>0</v>
      </c>
      <c r="F2819" s="22">
        <v>0</v>
      </c>
      <c r="G2819" s="22">
        <v>0</v>
      </c>
      <c r="H2819" s="22">
        <v>0</v>
      </c>
      <c r="I2819" s="22">
        <v>0</v>
      </c>
      <c r="J2819" s="22">
        <v>0</v>
      </c>
      <c r="K2819" s="41">
        <f t="shared" si="105"/>
        <v>0</v>
      </c>
      <c r="L2819" s="1">
        <v>0</v>
      </c>
    </row>
    <row r="2820" spans="2:12">
      <c r="B2820" s="2">
        <v>15</v>
      </c>
      <c r="C2820" s="5"/>
      <c r="D2820" s="18">
        <v>0</v>
      </c>
      <c r="E2820" s="22">
        <v>0</v>
      </c>
      <c r="F2820" s="22">
        <v>0</v>
      </c>
      <c r="G2820" s="22">
        <v>0</v>
      </c>
      <c r="H2820" s="22">
        <v>0</v>
      </c>
      <c r="I2820" s="22">
        <v>0</v>
      </c>
      <c r="J2820" s="22">
        <v>0</v>
      </c>
      <c r="K2820" s="41">
        <f t="shared" si="105"/>
        <v>0</v>
      </c>
      <c r="L2820" s="1">
        <v>0</v>
      </c>
    </row>
    <row r="2821" spans="2:12">
      <c r="B2821" s="2">
        <v>15</v>
      </c>
      <c r="C2821" s="5"/>
      <c r="D2821" s="18">
        <v>0</v>
      </c>
      <c r="E2821" s="22">
        <v>0</v>
      </c>
      <c r="F2821" s="22">
        <v>0</v>
      </c>
      <c r="G2821" s="22">
        <v>0</v>
      </c>
      <c r="H2821" s="22">
        <v>0</v>
      </c>
      <c r="I2821" s="22">
        <v>0</v>
      </c>
      <c r="J2821" s="22">
        <v>0</v>
      </c>
      <c r="K2821" s="41">
        <f t="shared" si="105"/>
        <v>0</v>
      </c>
      <c r="L2821" s="1">
        <v>0</v>
      </c>
    </row>
    <row r="2822" spans="2:12">
      <c r="B2822" s="2">
        <v>15</v>
      </c>
      <c r="C2822" s="5"/>
      <c r="D2822" s="18">
        <v>0</v>
      </c>
      <c r="E2822" s="22">
        <v>0</v>
      </c>
      <c r="F2822" s="22">
        <v>0</v>
      </c>
      <c r="G2822" s="22">
        <v>0</v>
      </c>
      <c r="H2822" s="22">
        <v>0</v>
      </c>
      <c r="I2822" s="22">
        <v>0</v>
      </c>
      <c r="J2822" s="22">
        <v>0</v>
      </c>
      <c r="K2822" s="41">
        <f t="shared" si="105"/>
        <v>0</v>
      </c>
      <c r="L2822" s="1">
        <v>0</v>
      </c>
    </row>
    <row r="2823" spans="2:12">
      <c r="B2823" s="2">
        <v>15</v>
      </c>
      <c r="C2823" s="5"/>
      <c r="D2823" s="18">
        <v>0</v>
      </c>
      <c r="E2823" s="22">
        <v>0</v>
      </c>
      <c r="F2823" s="22">
        <v>0</v>
      </c>
      <c r="G2823" s="22">
        <v>0</v>
      </c>
      <c r="H2823" s="22">
        <v>0</v>
      </c>
      <c r="I2823" s="22">
        <v>0</v>
      </c>
      <c r="J2823" s="22">
        <v>0</v>
      </c>
      <c r="K2823" s="41">
        <f t="shared" si="105"/>
        <v>0</v>
      </c>
      <c r="L2823" s="1">
        <v>0</v>
      </c>
    </row>
    <row r="2824" spans="2:12">
      <c r="B2824" s="2">
        <v>15</v>
      </c>
      <c r="C2824" s="5"/>
      <c r="D2824" s="18">
        <v>0</v>
      </c>
      <c r="E2824" s="22">
        <v>0</v>
      </c>
      <c r="F2824" s="22">
        <v>0</v>
      </c>
      <c r="G2824" s="22">
        <v>0</v>
      </c>
      <c r="H2824" s="22">
        <v>0</v>
      </c>
      <c r="I2824" s="22">
        <v>0</v>
      </c>
      <c r="J2824" s="22">
        <v>0</v>
      </c>
      <c r="K2824" s="41">
        <f t="shared" si="105"/>
        <v>0</v>
      </c>
      <c r="L2824" s="1">
        <v>0</v>
      </c>
    </row>
    <row r="2825" spans="2:12">
      <c r="B2825" s="2">
        <v>15</v>
      </c>
      <c r="C2825" s="5"/>
      <c r="D2825" s="18">
        <v>0</v>
      </c>
      <c r="E2825" s="22">
        <v>0</v>
      </c>
      <c r="F2825" s="22">
        <v>0</v>
      </c>
      <c r="G2825" s="22">
        <v>0</v>
      </c>
      <c r="H2825" s="22">
        <v>0</v>
      </c>
      <c r="I2825" s="22">
        <v>0</v>
      </c>
      <c r="J2825" s="22">
        <v>0</v>
      </c>
      <c r="K2825" s="41">
        <f t="shared" si="105"/>
        <v>0</v>
      </c>
      <c r="L2825" s="1">
        <v>0</v>
      </c>
    </row>
    <row r="2826" spans="2:12">
      <c r="B2826" s="2">
        <v>15</v>
      </c>
      <c r="C2826" s="5"/>
      <c r="D2826" s="18">
        <v>0</v>
      </c>
      <c r="E2826" s="22">
        <v>0</v>
      </c>
      <c r="F2826" s="22">
        <v>0</v>
      </c>
      <c r="G2826" s="22">
        <v>0</v>
      </c>
      <c r="H2826" s="22">
        <v>0</v>
      </c>
      <c r="I2826" s="22">
        <v>0</v>
      </c>
      <c r="J2826" s="22">
        <v>0</v>
      </c>
      <c r="K2826" s="41">
        <f t="shared" si="105"/>
        <v>0</v>
      </c>
      <c r="L2826" s="1">
        <v>0</v>
      </c>
    </row>
    <row r="2827" spans="2:12">
      <c r="B2827" s="2">
        <v>15</v>
      </c>
      <c r="C2827" s="5"/>
      <c r="D2827" s="18">
        <v>0</v>
      </c>
      <c r="E2827" s="22">
        <v>0</v>
      </c>
      <c r="F2827" s="22">
        <v>0</v>
      </c>
      <c r="G2827" s="22">
        <v>0</v>
      </c>
      <c r="H2827" s="22">
        <v>0</v>
      </c>
      <c r="I2827" s="22">
        <v>0</v>
      </c>
      <c r="J2827" s="22">
        <v>0</v>
      </c>
      <c r="K2827" s="41">
        <f t="shared" si="105"/>
        <v>0</v>
      </c>
      <c r="L2827" s="1">
        <v>0</v>
      </c>
    </row>
    <row r="2828" spans="2:12">
      <c r="B2828" s="2">
        <v>15</v>
      </c>
      <c r="C2828" s="5"/>
      <c r="D2828" s="18">
        <v>0</v>
      </c>
      <c r="E2828" s="22">
        <v>0</v>
      </c>
      <c r="F2828" s="22">
        <v>0</v>
      </c>
      <c r="G2828" s="22">
        <v>0</v>
      </c>
      <c r="H2828" s="22">
        <v>0</v>
      </c>
      <c r="I2828" s="22">
        <v>0</v>
      </c>
      <c r="J2828" s="22">
        <v>0</v>
      </c>
      <c r="K2828" s="41">
        <f t="shared" si="105"/>
        <v>0</v>
      </c>
      <c r="L2828" s="1">
        <v>0</v>
      </c>
    </row>
    <row r="2829" spans="2:12">
      <c r="B2829" s="2">
        <v>15</v>
      </c>
      <c r="C2829" s="5"/>
      <c r="D2829" s="18">
        <v>0</v>
      </c>
      <c r="E2829" s="22">
        <v>0</v>
      </c>
      <c r="F2829" s="22">
        <v>0</v>
      </c>
      <c r="G2829" s="22">
        <v>0</v>
      </c>
      <c r="H2829" s="22">
        <v>0</v>
      </c>
      <c r="I2829" s="22">
        <v>0</v>
      </c>
      <c r="J2829" s="22">
        <v>0</v>
      </c>
      <c r="K2829" s="41">
        <f t="shared" si="105"/>
        <v>0</v>
      </c>
      <c r="L2829" s="1">
        <v>0</v>
      </c>
    </row>
    <row r="2830" spans="2:12">
      <c r="B2830" s="2">
        <v>15</v>
      </c>
      <c r="C2830" s="5"/>
      <c r="D2830" s="18">
        <v>0</v>
      </c>
      <c r="E2830" s="22">
        <v>0</v>
      </c>
      <c r="F2830" s="22">
        <v>0</v>
      </c>
      <c r="G2830" s="22">
        <v>0</v>
      </c>
      <c r="H2830" s="22">
        <v>0</v>
      </c>
      <c r="I2830" s="22">
        <v>0</v>
      </c>
      <c r="J2830" s="22">
        <v>0</v>
      </c>
      <c r="K2830" s="41">
        <f t="shared" si="105"/>
        <v>0</v>
      </c>
      <c r="L2830" s="1">
        <v>0</v>
      </c>
    </row>
    <row r="2831" spans="2:12">
      <c r="B2831" s="2">
        <v>15</v>
      </c>
      <c r="C2831" s="5"/>
      <c r="D2831" s="18">
        <v>0</v>
      </c>
      <c r="E2831" s="22">
        <v>0</v>
      </c>
      <c r="F2831" s="22">
        <v>0</v>
      </c>
      <c r="G2831" s="22">
        <v>0</v>
      </c>
      <c r="H2831" s="22">
        <v>0</v>
      </c>
      <c r="I2831" s="22">
        <v>0</v>
      </c>
      <c r="J2831" s="22">
        <v>0</v>
      </c>
      <c r="K2831" s="41">
        <f t="shared" si="105"/>
        <v>0</v>
      </c>
      <c r="L2831" s="1">
        <v>0</v>
      </c>
    </row>
    <row r="2832" spans="2:12">
      <c r="B2832" s="2">
        <v>15</v>
      </c>
      <c r="C2832" s="5"/>
      <c r="D2832" s="18">
        <v>0</v>
      </c>
      <c r="E2832" s="22">
        <v>0</v>
      </c>
      <c r="F2832" s="22">
        <v>0</v>
      </c>
      <c r="G2832" s="22">
        <v>0</v>
      </c>
      <c r="H2832" s="22">
        <v>0</v>
      </c>
      <c r="I2832" s="22">
        <v>0</v>
      </c>
      <c r="J2832" s="22">
        <v>0</v>
      </c>
      <c r="K2832" s="41">
        <f t="shared" si="105"/>
        <v>0</v>
      </c>
      <c r="L2832" s="1">
        <v>0</v>
      </c>
    </row>
    <row r="2833" spans="1:12">
      <c r="B2833" s="2">
        <v>15</v>
      </c>
      <c r="C2833" s="5"/>
      <c r="D2833" s="18">
        <v>0</v>
      </c>
      <c r="E2833" s="22">
        <v>0</v>
      </c>
      <c r="F2833" s="22">
        <v>0</v>
      </c>
      <c r="G2833" s="22">
        <v>0</v>
      </c>
      <c r="H2833" s="22">
        <v>0</v>
      </c>
      <c r="I2833" s="22">
        <v>0</v>
      </c>
      <c r="J2833" s="22">
        <v>0</v>
      </c>
      <c r="K2833" s="41">
        <f t="shared" si="105"/>
        <v>0</v>
      </c>
      <c r="L2833" s="1">
        <v>0</v>
      </c>
    </row>
    <row r="2834" spans="1:12">
      <c r="B2834" s="2">
        <v>15</v>
      </c>
      <c r="C2834" s="5"/>
      <c r="D2834" s="18">
        <v>0</v>
      </c>
      <c r="E2834" s="22">
        <v>0</v>
      </c>
      <c r="F2834" s="22">
        <v>0</v>
      </c>
      <c r="G2834" s="22">
        <v>0</v>
      </c>
      <c r="H2834" s="22">
        <v>0</v>
      </c>
      <c r="I2834" s="22">
        <v>0</v>
      </c>
      <c r="J2834" s="22">
        <v>0</v>
      </c>
      <c r="K2834" s="41">
        <f t="shared" si="105"/>
        <v>0</v>
      </c>
      <c r="L2834" s="1">
        <v>0</v>
      </c>
    </row>
    <row r="2835" spans="1:12">
      <c r="B2835" s="2">
        <v>15</v>
      </c>
      <c r="C2835" s="5"/>
      <c r="D2835" s="18">
        <v>0</v>
      </c>
      <c r="E2835" s="22">
        <v>0</v>
      </c>
      <c r="F2835" s="22">
        <v>0</v>
      </c>
      <c r="G2835" s="22">
        <v>0</v>
      </c>
      <c r="H2835" s="22">
        <v>0</v>
      </c>
      <c r="I2835" s="22">
        <v>0</v>
      </c>
      <c r="J2835" s="22">
        <v>0</v>
      </c>
      <c r="K2835" s="41">
        <f t="shared" si="105"/>
        <v>0</v>
      </c>
      <c r="L2835" s="1">
        <v>0</v>
      </c>
    </row>
    <row r="2836" spans="1:12">
      <c r="B2836" s="2">
        <v>15</v>
      </c>
      <c r="C2836" s="5"/>
      <c r="D2836" s="18">
        <v>0</v>
      </c>
      <c r="E2836" s="22">
        <v>0</v>
      </c>
      <c r="F2836" s="22">
        <v>0</v>
      </c>
      <c r="G2836" s="22">
        <v>0</v>
      </c>
      <c r="H2836" s="22">
        <v>0</v>
      </c>
      <c r="I2836" s="22">
        <v>0</v>
      </c>
      <c r="J2836" s="22">
        <v>0</v>
      </c>
      <c r="K2836" s="41">
        <f t="shared" si="105"/>
        <v>0</v>
      </c>
      <c r="L2836" s="1">
        <v>0</v>
      </c>
    </row>
    <row r="2837" spans="1:12">
      <c r="B2837" s="2">
        <v>15</v>
      </c>
      <c r="C2837" s="5"/>
      <c r="D2837" s="18">
        <v>0</v>
      </c>
      <c r="E2837" s="22">
        <v>0</v>
      </c>
      <c r="F2837" s="22">
        <v>0</v>
      </c>
      <c r="G2837" s="22">
        <v>0</v>
      </c>
      <c r="H2837" s="22">
        <v>0</v>
      </c>
      <c r="I2837" s="22">
        <v>0</v>
      </c>
      <c r="J2837" s="22">
        <v>0</v>
      </c>
      <c r="K2837" s="41">
        <f t="shared" si="105"/>
        <v>0</v>
      </c>
      <c r="L2837" s="1">
        <v>0</v>
      </c>
    </row>
    <row r="2838" spans="1:12">
      <c r="B2838" s="2">
        <v>15</v>
      </c>
      <c r="C2838" s="5"/>
      <c r="D2838" s="18">
        <v>0</v>
      </c>
      <c r="E2838" s="22">
        <v>0</v>
      </c>
      <c r="F2838" s="22">
        <v>0</v>
      </c>
      <c r="G2838" s="22">
        <v>0</v>
      </c>
      <c r="H2838" s="22">
        <v>0</v>
      </c>
      <c r="I2838" s="22">
        <v>0</v>
      </c>
      <c r="J2838" s="22">
        <v>0</v>
      </c>
      <c r="K2838" s="41">
        <f t="shared" si="105"/>
        <v>0</v>
      </c>
      <c r="L2838" s="1">
        <v>0</v>
      </c>
    </row>
    <row r="2839" spans="1:12">
      <c r="B2839" s="2">
        <v>15</v>
      </c>
      <c r="C2839" s="5"/>
      <c r="D2839" s="18">
        <v>0</v>
      </c>
      <c r="E2839" s="22">
        <v>0</v>
      </c>
      <c r="F2839" s="22">
        <v>0</v>
      </c>
      <c r="G2839" s="22">
        <v>0</v>
      </c>
      <c r="H2839" s="22">
        <v>0</v>
      </c>
      <c r="I2839" s="22">
        <v>0</v>
      </c>
      <c r="J2839" s="22">
        <v>0</v>
      </c>
      <c r="K2839" s="41">
        <f t="shared" si="105"/>
        <v>0</v>
      </c>
      <c r="L2839" s="1">
        <v>0</v>
      </c>
    </row>
    <row r="2840" spans="1:12">
      <c r="B2840" s="2">
        <v>15</v>
      </c>
      <c r="C2840" s="5"/>
      <c r="D2840" s="18">
        <v>0</v>
      </c>
      <c r="E2840" s="22">
        <v>0</v>
      </c>
      <c r="F2840" s="22">
        <v>0</v>
      </c>
      <c r="G2840" s="22">
        <v>0</v>
      </c>
      <c r="H2840" s="22">
        <v>0</v>
      </c>
      <c r="I2840" s="22">
        <v>0</v>
      </c>
      <c r="J2840" s="22">
        <v>0</v>
      </c>
      <c r="K2840" s="41">
        <f t="shared" si="105"/>
        <v>0</v>
      </c>
      <c r="L2840" s="1">
        <v>0</v>
      </c>
    </row>
    <row r="2841" spans="1:12">
      <c r="B2841" s="2">
        <v>15</v>
      </c>
      <c r="C2841" s="5"/>
      <c r="D2841" s="18">
        <v>0</v>
      </c>
      <c r="E2841" s="22">
        <v>0</v>
      </c>
      <c r="F2841" s="22">
        <v>0</v>
      </c>
      <c r="G2841" s="22">
        <v>0</v>
      </c>
      <c r="H2841" s="22">
        <v>0</v>
      </c>
      <c r="I2841" s="22">
        <v>0</v>
      </c>
      <c r="J2841" s="22">
        <v>0</v>
      </c>
      <c r="K2841" s="41">
        <f t="shared" si="105"/>
        <v>0</v>
      </c>
      <c r="L2841" s="1">
        <v>0</v>
      </c>
    </row>
    <row r="2842" spans="1:12">
      <c r="B2842" s="2">
        <v>15</v>
      </c>
      <c r="C2842" s="5"/>
      <c r="D2842" s="18">
        <v>0</v>
      </c>
      <c r="E2842" s="22">
        <v>0</v>
      </c>
      <c r="F2842" s="22">
        <v>0</v>
      </c>
      <c r="G2842" s="22">
        <v>0</v>
      </c>
      <c r="H2842" s="22">
        <v>0</v>
      </c>
      <c r="I2842" s="22">
        <v>0</v>
      </c>
      <c r="J2842" s="22">
        <v>0</v>
      </c>
      <c r="K2842" s="41">
        <f t="shared" si="105"/>
        <v>0</v>
      </c>
      <c r="L2842" s="1">
        <v>0</v>
      </c>
    </row>
    <row r="2843" spans="1:12">
      <c r="B2843" s="2">
        <v>15</v>
      </c>
      <c r="C2843" s="5"/>
      <c r="D2843" s="18">
        <v>0</v>
      </c>
      <c r="E2843" s="22">
        <v>0</v>
      </c>
      <c r="F2843" s="22">
        <v>0</v>
      </c>
      <c r="G2843" s="22">
        <v>0</v>
      </c>
      <c r="H2843" s="22">
        <v>0</v>
      </c>
      <c r="I2843" s="22">
        <v>0</v>
      </c>
      <c r="J2843" s="22">
        <v>0</v>
      </c>
      <c r="K2843" s="41">
        <f t="shared" si="105"/>
        <v>0</v>
      </c>
      <c r="L2843" s="1">
        <v>0</v>
      </c>
    </row>
    <row r="2844" spans="1:12">
      <c r="B2844" s="2">
        <v>15</v>
      </c>
      <c r="C2844" s="5"/>
      <c r="D2844" s="18"/>
      <c r="E2844" s="22"/>
      <c r="F2844" s="22"/>
      <c r="G2844" s="22"/>
      <c r="H2844" s="22"/>
      <c r="I2844" s="22"/>
      <c r="J2844" s="22"/>
      <c r="K2844" s="41">
        <f t="shared" si="105"/>
        <v>0</v>
      </c>
    </row>
    <row r="2845" spans="1:12">
      <c r="B2845" s="2">
        <v>15</v>
      </c>
      <c r="C2845" s="5"/>
      <c r="D2845" s="30" t="s">
        <v>3891</v>
      </c>
      <c r="E2845" s="42">
        <f t="shared" ref="E2845:K2845" si="106">SUM(E2764:E2844)</f>
        <v>80</v>
      </c>
      <c r="F2845" s="42">
        <f t="shared" si="106"/>
        <v>0</v>
      </c>
      <c r="G2845" s="42">
        <f t="shared" si="106"/>
        <v>30</v>
      </c>
      <c r="H2845" s="42">
        <f t="shared" si="106"/>
        <v>15</v>
      </c>
      <c r="I2845" s="42">
        <f t="shared" si="106"/>
        <v>0</v>
      </c>
      <c r="J2845" s="42">
        <f t="shared" si="106"/>
        <v>25</v>
      </c>
      <c r="K2845" s="42">
        <f t="shared" si="106"/>
        <v>150</v>
      </c>
    </row>
    <row r="2846" spans="1:12">
      <c r="C2846" s="5"/>
      <c r="D2846" s="18"/>
      <c r="E2846" s="22"/>
      <c r="F2846" s="22"/>
      <c r="G2846" s="22"/>
      <c r="H2846" s="22"/>
      <c r="I2846" s="22"/>
      <c r="J2846" s="22"/>
      <c r="K2846" s="41">
        <f t="shared" si="105"/>
        <v>0</v>
      </c>
    </row>
    <row r="2847" spans="1:12">
      <c r="A2847" s="5" t="s">
        <v>11633</v>
      </c>
      <c r="B2847" s="2">
        <v>16</v>
      </c>
      <c r="C2847" s="5"/>
      <c r="D2847" s="18" t="s">
        <v>10335</v>
      </c>
      <c r="E2847" s="22">
        <v>0</v>
      </c>
      <c r="F2847" s="22">
        <v>0</v>
      </c>
      <c r="G2847" s="22">
        <v>5</v>
      </c>
      <c r="H2847" s="22">
        <v>0</v>
      </c>
      <c r="I2847" s="22">
        <v>0</v>
      </c>
      <c r="J2847" s="22">
        <v>0</v>
      </c>
      <c r="K2847" s="41">
        <f t="shared" si="105"/>
        <v>5</v>
      </c>
    </row>
    <row r="2848" spans="1:12">
      <c r="A2848" s="5" t="s">
        <v>2556</v>
      </c>
      <c r="B2848" s="2">
        <v>16</v>
      </c>
      <c r="C2848" s="5"/>
      <c r="D2848" s="18" t="s">
        <v>10336</v>
      </c>
      <c r="E2848" s="22">
        <v>0</v>
      </c>
      <c r="F2848" s="22">
        <v>0</v>
      </c>
      <c r="G2848" s="22">
        <v>0</v>
      </c>
      <c r="H2848" s="22">
        <v>0</v>
      </c>
      <c r="I2848" s="22">
        <v>0</v>
      </c>
      <c r="J2848" s="22">
        <v>5</v>
      </c>
      <c r="K2848" s="41">
        <f t="shared" si="105"/>
        <v>5</v>
      </c>
    </row>
    <row r="2849" spans="1:11">
      <c r="A2849" s="5" t="s">
        <v>11634</v>
      </c>
      <c r="B2849" s="2">
        <v>16</v>
      </c>
      <c r="C2849" s="5"/>
      <c r="D2849" s="18" t="s">
        <v>10337</v>
      </c>
      <c r="E2849" s="22">
        <v>0</v>
      </c>
      <c r="F2849" s="22">
        <v>0</v>
      </c>
      <c r="G2849" s="22">
        <v>5</v>
      </c>
      <c r="H2849" s="22">
        <v>0</v>
      </c>
      <c r="I2849" s="22">
        <v>0</v>
      </c>
      <c r="J2849" s="22">
        <v>0</v>
      </c>
      <c r="K2849" s="41">
        <f t="shared" si="105"/>
        <v>5</v>
      </c>
    </row>
    <row r="2850" spans="1:11">
      <c r="A2850" s="5" t="s">
        <v>11635</v>
      </c>
      <c r="B2850" s="2">
        <v>16</v>
      </c>
      <c r="C2850" s="5"/>
      <c r="D2850" s="18" t="s">
        <v>10338</v>
      </c>
      <c r="E2850" s="22">
        <v>0</v>
      </c>
      <c r="F2850" s="22">
        <v>0</v>
      </c>
      <c r="G2850" s="22">
        <v>5</v>
      </c>
      <c r="H2850" s="22">
        <v>0</v>
      </c>
      <c r="I2850" s="22">
        <v>0</v>
      </c>
      <c r="J2850" s="22">
        <v>0</v>
      </c>
      <c r="K2850" s="41">
        <f t="shared" ref="K2850:K2913" si="107">SUM(E2850:J2850)</f>
        <v>5</v>
      </c>
    </row>
    <row r="2851" spans="1:11">
      <c r="A2851" s="5" t="s">
        <v>11636</v>
      </c>
      <c r="B2851" s="2">
        <v>16</v>
      </c>
      <c r="C2851" s="5"/>
      <c r="D2851" s="18" t="s">
        <v>10339</v>
      </c>
      <c r="E2851" s="22">
        <v>0</v>
      </c>
      <c r="F2851" s="22">
        <v>0</v>
      </c>
      <c r="G2851" s="22">
        <v>0</v>
      </c>
      <c r="H2851" s="22">
        <v>2.5</v>
      </c>
      <c r="I2851" s="22">
        <v>0</v>
      </c>
      <c r="J2851" s="22">
        <v>0</v>
      </c>
      <c r="K2851" s="41">
        <f t="shared" si="107"/>
        <v>2.5</v>
      </c>
    </row>
    <row r="2852" spans="1:11">
      <c r="A2852" s="5" t="s">
        <v>11637</v>
      </c>
      <c r="B2852" s="2">
        <v>16</v>
      </c>
      <c r="C2852" s="5"/>
      <c r="D2852" s="18" t="s">
        <v>10340</v>
      </c>
      <c r="E2852" s="22">
        <v>0</v>
      </c>
      <c r="F2852" s="22">
        <v>0</v>
      </c>
      <c r="G2852" s="22">
        <v>0</v>
      </c>
      <c r="H2852" s="22">
        <v>2.5</v>
      </c>
      <c r="I2852" s="22">
        <v>0</v>
      </c>
      <c r="J2852" s="22">
        <v>0</v>
      </c>
      <c r="K2852" s="41">
        <f t="shared" si="107"/>
        <v>2.5</v>
      </c>
    </row>
    <row r="2853" spans="1:11">
      <c r="A2853" s="5" t="s">
        <v>2557</v>
      </c>
      <c r="B2853" s="2">
        <v>16</v>
      </c>
      <c r="C2853" s="5"/>
      <c r="D2853" s="18" t="s">
        <v>10341</v>
      </c>
      <c r="E2853" s="22">
        <v>0</v>
      </c>
      <c r="F2853" s="22">
        <v>0</v>
      </c>
      <c r="G2853" s="22">
        <v>0</v>
      </c>
      <c r="H2853" s="22">
        <v>0</v>
      </c>
      <c r="I2853" s="22">
        <v>0</v>
      </c>
      <c r="J2853" s="22">
        <v>2.5</v>
      </c>
      <c r="K2853" s="41">
        <f t="shared" si="107"/>
        <v>2.5</v>
      </c>
    </row>
    <row r="2854" spans="1:11">
      <c r="A2854" s="5" t="s">
        <v>11638</v>
      </c>
      <c r="B2854" s="2">
        <v>16</v>
      </c>
      <c r="C2854" s="5"/>
      <c r="D2854" s="18" t="s">
        <v>10342</v>
      </c>
      <c r="E2854" s="22">
        <v>0</v>
      </c>
      <c r="F2854" s="22">
        <v>0</v>
      </c>
      <c r="G2854" s="22">
        <v>0</v>
      </c>
      <c r="H2854" s="22">
        <v>5</v>
      </c>
      <c r="I2854" s="22">
        <v>0</v>
      </c>
      <c r="J2854" s="22">
        <v>0</v>
      </c>
      <c r="K2854" s="41">
        <f t="shared" si="107"/>
        <v>5</v>
      </c>
    </row>
    <row r="2855" spans="1:11">
      <c r="A2855" s="5" t="s">
        <v>11639</v>
      </c>
      <c r="B2855" s="2">
        <v>16</v>
      </c>
      <c r="C2855" s="5"/>
      <c r="D2855" s="18" t="s">
        <v>10343</v>
      </c>
      <c r="E2855" s="22">
        <v>0</v>
      </c>
      <c r="F2855" s="22">
        <v>0</v>
      </c>
      <c r="G2855" s="22">
        <v>5</v>
      </c>
      <c r="H2855" s="22">
        <v>0</v>
      </c>
      <c r="I2855" s="22">
        <v>0</v>
      </c>
      <c r="J2855" s="22">
        <v>0</v>
      </c>
      <c r="K2855" s="41">
        <f t="shared" si="107"/>
        <v>5</v>
      </c>
    </row>
    <row r="2856" spans="1:11">
      <c r="A2856" s="5" t="s">
        <v>11640</v>
      </c>
      <c r="B2856" s="2">
        <v>16</v>
      </c>
      <c r="C2856" s="5"/>
      <c r="D2856" s="18" t="s">
        <v>10344</v>
      </c>
      <c r="E2856" s="22">
        <v>0</v>
      </c>
      <c r="F2856" s="22">
        <v>0</v>
      </c>
      <c r="G2856" s="22">
        <v>5</v>
      </c>
      <c r="H2856" s="22">
        <v>0</v>
      </c>
      <c r="I2856" s="22">
        <v>0</v>
      </c>
      <c r="J2856" s="22">
        <v>0</v>
      </c>
      <c r="K2856" s="41">
        <f t="shared" si="107"/>
        <v>5</v>
      </c>
    </row>
    <row r="2857" spans="1:11">
      <c r="A2857" s="5" t="s">
        <v>2558</v>
      </c>
      <c r="B2857" s="2">
        <v>16</v>
      </c>
      <c r="C2857" s="5"/>
      <c r="D2857" s="18" t="s">
        <v>10345</v>
      </c>
      <c r="E2857" s="22">
        <v>0</v>
      </c>
      <c r="F2857" s="22">
        <v>0</v>
      </c>
      <c r="G2857" s="22">
        <v>0</v>
      </c>
      <c r="H2857" s="22">
        <v>0</v>
      </c>
      <c r="I2857" s="22">
        <v>0</v>
      </c>
      <c r="J2857" s="22">
        <v>5</v>
      </c>
      <c r="K2857" s="41">
        <f t="shared" si="107"/>
        <v>5</v>
      </c>
    </row>
    <row r="2858" spans="1:11">
      <c r="A2858" s="5" t="s">
        <v>2559</v>
      </c>
      <c r="B2858" s="2">
        <v>16</v>
      </c>
      <c r="C2858" s="5"/>
      <c r="D2858" s="18" t="s">
        <v>10346</v>
      </c>
      <c r="E2858" s="22">
        <v>0</v>
      </c>
      <c r="F2858" s="22">
        <v>0</v>
      </c>
      <c r="G2858" s="22">
        <v>0</v>
      </c>
      <c r="H2858" s="22">
        <v>0</v>
      </c>
      <c r="I2858" s="22">
        <v>0</v>
      </c>
      <c r="J2858" s="22">
        <v>5</v>
      </c>
      <c r="K2858" s="41">
        <f t="shared" si="107"/>
        <v>5</v>
      </c>
    </row>
    <row r="2859" spans="1:11">
      <c r="A2859" s="5" t="s">
        <v>2560</v>
      </c>
      <c r="B2859" s="2">
        <v>16</v>
      </c>
      <c r="C2859" s="5"/>
      <c r="D2859" s="18" t="s">
        <v>10347</v>
      </c>
      <c r="E2859" s="22">
        <v>0</v>
      </c>
      <c r="F2859" s="22">
        <v>0</v>
      </c>
      <c r="G2859" s="22">
        <v>0</v>
      </c>
      <c r="H2859" s="22">
        <v>0</v>
      </c>
      <c r="I2859" s="22">
        <v>0</v>
      </c>
      <c r="J2859" s="22">
        <v>5</v>
      </c>
      <c r="K2859" s="41">
        <f t="shared" si="107"/>
        <v>5</v>
      </c>
    </row>
    <row r="2860" spans="1:11">
      <c r="A2860" s="5" t="s">
        <v>11641</v>
      </c>
      <c r="B2860" s="2">
        <v>16</v>
      </c>
      <c r="C2860" s="5"/>
      <c r="D2860" s="18" t="s">
        <v>10348</v>
      </c>
      <c r="E2860" s="22">
        <v>0</v>
      </c>
      <c r="F2860" s="22">
        <v>0</v>
      </c>
      <c r="G2860" s="22">
        <v>0</v>
      </c>
      <c r="H2860" s="22">
        <v>5</v>
      </c>
      <c r="I2860" s="22">
        <v>0</v>
      </c>
      <c r="J2860" s="22">
        <v>0</v>
      </c>
      <c r="K2860" s="41">
        <f t="shared" si="107"/>
        <v>5</v>
      </c>
    </row>
    <row r="2861" spans="1:11">
      <c r="A2861" s="5" t="s">
        <v>11642</v>
      </c>
      <c r="B2861" s="2">
        <v>16</v>
      </c>
      <c r="C2861" s="5"/>
      <c r="D2861" s="18" t="s">
        <v>10349</v>
      </c>
      <c r="E2861" s="22">
        <v>0</v>
      </c>
      <c r="F2861" s="22">
        <v>0</v>
      </c>
      <c r="G2861" s="22">
        <v>0</v>
      </c>
      <c r="H2861" s="22">
        <v>5</v>
      </c>
      <c r="I2861" s="22">
        <v>0</v>
      </c>
      <c r="J2861" s="22">
        <v>0</v>
      </c>
      <c r="K2861" s="41">
        <f t="shared" si="107"/>
        <v>5</v>
      </c>
    </row>
    <row r="2862" spans="1:11">
      <c r="A2862" s="5" t="s">
        <v>11643</v>
      </c>
      <c r="B2862" s="2">
        <v>16</v>
      </c>
      <c r="C2862" s="5"/>
      <c r="D2862" s="18" t="s">
        <v>10350</v>
      </c>
      <c r="E2862" s="22">
        <v>5</v>
      </c>
      <c r="F2862" s="22">
        <v>0</v>
      </c>
      <c r="G2862" s="22">
        <v>0</v>
      </c>
      <c r="H2862" s="22">
        <v>0</v>
      </c>
      <c r="I2862" s="22">
        <v>0</v>
      </c>
      <c r="J2862" s="22">
        <v>0</v>
      </c>
      <c r="K2862" s="41">
        <f t="shared" si="107"/>
        <v>5</v>
      </c>
    </row>
    <row r="2863" spans="1:11">
      <c r="A2863" s="5" t="s">
        <v>11644</v>
      </c>
      <c r="B2863" s="2">
        <v>16</v>
      </c>
      <c r="C2863" s="5"/>
      <c r="D2863" s="18" t="s">
        <v>10351</v>
      </c>
      <c r="E2863" s="22">
        <v>5</v>
      </c>
      <c r="F2863" s="22">
        <v>0</v>
      </c>
      <c r="G2863" s="22">
        <v>0</v>
      </c>
      <c r="H2863" s="22">
        <v>0</v>
      </c>
      <c r="I2863" s="22">
        <v>0</v>
      </c>
      <c r="J2863" s="22">
        <v>0</v>
      </c>
      <c r="K2863" s="41">
        <f t="shared" si="107"/>
        <v>5</v>
      </c>
    </row>
    <row r="2864" spans="1:11">
      <c r="A2864" s="5" t="s">
        <v>2561</v>
      </c>
      <c r="B2864" s="2">
        <v>16</v>
      </c>
      <c r="C2864" s="5"/>
      <c r="D2864" s="18" t="s">
        <v>10352</v>
      </c>
      <c r="E2864" s="22">
        <v>0</v>
      </c>
      <c r="F2864" s="22">
        <v>0</v>
      </c>
      <c r="G2864" s="22">
        <v>0</v>
      </c>
      <c r="H2864" s="22">
        <v>0</v>
      </c>
      <c r="I2864" s="22">
        <v>0</v>
      </c>
      <c r="J2864" s="22">
        <v>5</v>
      </c>
      <c r="K2864" s="41">
        <f t="shared" si="107"/>
        <v>5</v>
      </c>
    </row>
    <row r="2865" spans="1:12">
      <c r="A2865" s="5" t="s">
        <v>2562</v>
      </c>
      <c r="B2865" s="2">
        <v>16</v>
      </c>
      <c r="C2865" s="5"/>
      <c r="D2865" s="18" t="s">
        <v>10353</v>
      </c>
      <c r="E2865" s="22">
        <v>0</v>
      </c>
      <c r="F2865" s="22">
        <v>0</v>
      </c>
      <c r="G2865" s="22">
        <v>0</v>
      </c>
      <c r="H2865" s="22">
        <v>0</v>
      </c>
      <c r="I2865" s="22">
        <v>0</v>
      </c>
      <c r="J2865" s="22">
        <v>5</v>
      </c>
      <c r="K2865" s="41">
        <f t="shared" si="107"/>
        <v>5</v>
      </c>
    </row>
    <row r="2866" spans="1:12">
      <c r="A2866" s="5" t="s">
        <v>11645</v>
      </c>
      <c r="B2866" s="2">
        <v>16</v>
      </c>
      <c r="C2866" s="5"/>
      <c r="D2866" s="18" t="s">
        <v>10354</v>
      </c>
      <c r="E2866" s="22">
        <v>0</v>
      </c>
      <c r="F2866" s="22">
        <v>0</v>
      </c>
      <c r="G2866" s="22">
        <v>0</v>
      </c>
      <c r="H2866" s="22">
        <v>5</v>
      </c>
      <c r="I2866" s="22">
        <v>0</v>
      </c>
      <c r="J2866" s="22">
        <v>0</v>
      </c>
      <c r="K2866" s="41">
        <f t="shared" si="107"/>
        <v>5</v>
      </c>
    </row>
    <row r="2867" spans="1:12">
      <c r="A2867" s="5" t="s">
        <v>11646</v>
      </c>
      <c r="B2867" s="2">
        <v>16</v>
      </c>
      <c r="C2867" s="5"/>
      <c r="D2867" s="18" t="s">
        <v>10355</v>
      </c>
      <c r="E2867" s="22">
        <v>0</v>
      </c>
      <c r="F2867" s="22">
        <v>0</v>
      </c>
      <c r="G2867" s="22">
        <v>2.5</v>
      </c>
      <c r="H2867" s="22">
        <v>0</v>
      </c>
      <c r="I2867" s="22">
        <v>0</v>
      </c>
      <c r="J2867" s="22">
        <v>0</v>
      </c>
      <c r="K2867" s="41">
        <f t="shared" si="107"/>
        <v>2.5</v>
      </c>
    </row>
    <row r="2868" spans="1:12">
      <c r="A2868" s="5" t="s">
        <v>2563</v>
      </c>
      <c r="B2868" s="2">
        <v>16</v>
      </c>
      <c r="C2868" s="5"/>
      <c r="D2868" s="18" t="s">
        <v>10356</v>
      </c>
      <c r="E2868" s="22">
        <v>0</v>
      </c>
      <c r="F2868" s="22">
        <v>0</v>
      </c>
      <c r="G2868" s="22">
        <v>0</v>
      </c>
      <c r="H2868" s="22">
        <v>0</v>
      </c>
      <c r="I2868" s="22">
        <v>0</v>
      </c>
      <c r="J2868" s="22">
        <v>5</v>
      </c>
      <c r="K2868" s="41">
        <f t="shared" si="107"/>
        <v>5</v>
      </c>
    </row>
    <row r="2869" spans="1:12">
      <c r="A2869" s="5" t="s">
        <v>2564</v>
      </c>
      <c r="B2869" s="2">
        <v>16</v>
      </c>
      <c r="C2869" s="5"/>
      <c r="D2869" s="18" t="s">
        <v>10357</v>
      </c>
      <c r="E2869" s="22">
        <v>0</v>
      </c>
      <c r="F2869" s="22">
        <v>0</v>
      </c>
      <c r="G2869" s="22">
        <v>0</v>
      </c>
      <c r="H2869" s="22">
        <v>0</v>
      </c>
      <c r="I2869" s="22">
        <v>0</v>
      </c>
      <c r="J2869" s="22">
        <v>5</v>
      </c>
      <c r="K2869" s="41">
        <f t="shared" si="107"/>
        <v>5</v>
      </c>
    </row>
    <row r="2870" spans="1:12">
      <c r="A2870" s="5" t="s">
        <v>2565</v>
      </c>
      <c r="B2870" s="2">
        <v>16</v>
      </c>
      <c r="C2870" s="5"/>
      <c r="D2870" s="18" t="s">
        <v>10358</v>
      </c>
      <c r="E2870" s="22">
        <v>0</v>
      </c>
      <c r="F2870" s="22">
        <v>0</v>
      </c>
      <c r="G2870" s="22">
        <v>0</v>
      </c>
      <c r="H2870" s="22">
        <v>0</v>
      </c>
      <c r="I2870" s="22">
        <v>0</v>
      </c>
      <c r="J2870" s="22">
        <v>2.5</v>
      </c>
      <c r="K2870" s="41">
        <f t="shared" si="107"/>
        <v>2.5</v>
      </c>
    </row>
    <row r="2871" spans="1:12">
      <c r="A2871" s="5" t="s">
        <v>6457</v>
      </c>
      <c r="B2871" s="2">
        <v>16</v>
      </c>
      <c r="C2871" s="5"/>
      <c r="D2871" s="18" t="s">
        <v>10359</v>
      </c>
      <c r="E2871" s="22">
        <v>0</v>
      </c>
      <c r="F2871" s="22">
        <v>5</v>
      </c>
      <c r="G2871" s="22">
        <v>0</v>
      </c>
      <c r="H2871" s="22">
        <v>0</v>
      </c>
      <c r="I2871" s="22">
        <v>0</v>
      </c>
      <c r="J2871" s="22">
        <v>0</v>
      </c>
      <c r="K2871" s="41">
        <f t="shared" si="107"/>
        <v>5</v>
      </c>
    </row>
    <row r="2872" spans="1:12">
      <c r="A2872" s="5" t="s">
        <v>6458</v>
      </c>
      <c r="B2872" s="2">
        <v>16</v>
      </c>
      <c r="C2872" s="5"/>
      <c r="D2872" s="18" t="s">
        <v>10360</v>
      </c>
      <c r="E2872" s="22">
        <v>0</v>
      </c>
      <c r="F2872" s="22">
        <v>5</v>
      </c>
      <c r="G2872" s="22">
        <v>0</v>
      </c>
      <c r="H2872" s="22">
        <v>0</v>
      </c>
      <c r="I2872" s="22">
        <v>0</v>
      </c>
      <c r="J2872" s="22">
        <v>0</v>
      </c>
      <c r="K2872" s="41">
        <f t="shared" si="107"/>
        <v>5</v>
      </c>
    </row>
    <row r="2873" spans="1:12">
      <c r="A2873" s="5" t="s">
        <v>11647</v>
      </c>
      <c r="B2873" s="2">
        <v>16</v>
      </c>
      <c r="C2873" s="5"/>
      <c r="D2873" s="18" t="s">
        <v>10361</v>
      </c>
      <c r="E2873" s="22">
        <v>0</v>
      </c>
      <c r="F2873" s="22">
        <v>0</v>
      </c>
      <c r="G2873" s="22">
        <v>12.5</v>
      </c>
      <c r="H2873" s="22">
        <v>0</v>
      </c>
      <c r="I2873" s="22">
        <v>0</v>
      </c>
      <c r="J2873" s="22">
        <v>0</v>
      </c>
      <c r="K2873" s="41">
        <f t="shared" si="107"/>
        <v>12.5</v>
      </c>
    </row>
    <row r="2874" spans="1:12">
      <c r="A2874" s="5" t="s">
        <v>11648</v>
      </c>
      <c r="B2874" s="2">
        <v>16</v>
      </c>
      <c r="C2874" s="5"/>
      <c r="D2874" s="18" t="s">
        <v>10362</v>
      </c>
      <c r="E2874" s="22">
        <v>0</v>
      </c>
      <c r="F2874" s="22">
        <v>0</v>
      </c>
      <c r="G2874" s="22">
        <v>12.5</v>
      </c>
      <c r="H2874" s="22">
        <v>0</v>
      </c>
      <c r="I2874" s="22">
        <v>0</v>
      </c>
      <c r="J2874" s="22">
        <v>0</v>
      </c>
      <c r="K2874" s="41">
        <f t="shared" si="107"/>
        <v>12.5</v>
      </c>
    </row>
    <row r="2875" spans="1:12">
      <c r="A2875" s="5" t="s">
        <v>11649</v>
      </c>
      <c r="B2875" s="2">
        <v>16</v>
      </c>
      <c r="C2875" s="5"/>
      <c r="D2875" s="18" t="s">
        <v>10363</v>
      </c>
      <c r="E2875" s="22">
        <v>7.5</v>
      </c>
      <c r="F2875" s="22">
        <v>0</v>
      </c>
      <c r="G2875" s="22">
        <v>0</v>
      </c>
      <c r="H2875" s="22">
        <v>0</v>
      </c>
      <c r="I2875" s="22">
        <v>0</v>
      </c>
      <c r="J2875" s="22">
        <v>0</v>
      </c>
      <c r="K2875" s="41">
        <f t="shared" si="107"/>
        <v>7.5</v>
      </c>
    </row>
    <row r="2876" spans="1:12">
      <c r="B2876" s="2">
        <v>16</v>
      </c>
      <c r="C2876" s="5"/>
      <c r="D2876" s="18">
        <v>0</v>
      </c>
      <c r="E2876" s="22">
        <v>0</v>
      </c>
      <c r="F2876" s="22">
        <v>0</v>
      </c>
      <c r="G2876" s="22">
        <v>0</v>
      </c>
      <c r="H2876" s="22">
        <v>0</v>
      </c>
      <c r="I2876" s="22">
        <v>0</v>
      </c>
      <c r="J2876" s="22">
        <v>0</v>
      </c>
      <c r="K2876" s="41">
        <f t="shared" si="107"/>
        <v>0</v>
      </c>
      <c r="L2876" s="1">
        <v>0</v>
      </c>
    </row>
    <row r="2877" spans="1:12">
      <c r="B2877" s="2">
        <v>16</v>
      </c>
      <c r="C2877" s="5"/>
      <c r="D2877" s="18">
        <v>0</v>
      </c>
      <c r="E2877" s="22">
        <v>0</v>
      </c>
      <c r="F2877" s="22">
        <v>0</v>
      </c>
      <c r="G2877" s="22">
        <v>0</v>
      </c>
      <c r="H2877" s="22">
        <v>0</v>
      </c>
      <c r="I2877" s="22">
        <v>0</v>
      </c>
      <c r="J2877" s="22">
        <v>0</v>
      </c>
      <c r="K2877" s="41">
        <f t="shared" si="107"/>
        <v>0</v>
      </c>
      <c r="L2877" s="1">
        <v>0</v>
      </c>
    </row>
    <row r="2878" spans="1:12">
      <c r="B2878" s="2">
        <v>16</v>
      </c>
      <c r="C2878" s="5"/>
      <c r="D2878" s="18">
        <v>0</v>
      </c>
      <c r="E2878" s="22">
        <v>0</v>
      </c>
      <c r="F2878" s="22">
        <v>0</v>
      </c>
      <c r="G2878" s="22">
        <v>0</v>
      </c>
      <c r="H2878" s="22">
        <v>0</v>
      </c>
      <c r="I2878" s="22">
        <v>0</v>
      </c>
      <c r="J2878" s="22">
        <v>0</v>
      </c>
      <c r="K2878" s="41">
        <f t="shared" si="107"/>
        <v>0</v>
      </c>
      <c r="L2878" s="1">
        <v>0</v>
      </c>
    </row>
    <row r="2879" spans="1:12">
      <c r="B2879" s="2">
        <v>16</v>
      </c>
      <c r="C2879" s="5"/>
      <c r="D2879" s="18">
        <v>0</v>
      </c>
      <c r="E2879" s="22">
        <v>0</v>
      </c>
      <c r="F2879" s="22">
        <v>0</v>
      </c>
      <c r="G2879" s="22">
        <v>0</v>
      </c>
      <c r="H2879" s="22">
        <v>0</v>
      </c>
      <c r="I2879" s="22">
        <v>0</v>
      </c>
      <c r="J2879" s="22">
        <v>0</v>
      </c>
      <c r="K2879" s="41">
        <f t="shared" si="107"/>
        <v>0</v>
      </c>
      <c r="L2879" s="1">
        <v>0</v>
      </c>
    </row>
    <row r="2880" spans="1:12">
      <c r="B2880" s="2">
        <v>16</v>
      </c>
      <c r="C2880" s="5"/>
      <c r="D2880" s="18">
        <v>0</v>
      </c>
      <c r="E2880" s="22">
        <v>0</v>
      </c>
      <c r="F2880" s="22">
        <v>0</v>
      </c>
      <c r="G2880" s="22">
        <v>0</v>
      </c>
      <c r="H2880" s="22">
        <v>0</v>
      </c>
      <c r="I2880" s="22">
        <v>0</v>
      </c>
      <c r="J2880" s="22">
        <v>0</v>
      </c>
      <c r="K2880" s="41">
        <f t="shared" si="107"/>
        <v>0</v>
      </c>
      <c r="L2880" s="1">
        <v>0</v>
      </c>
    </row>
    <row r="2881" spans="2:12">
      <c r="B2881" s="2">
        <v>16</v>
      </c>
      <c r="C2881" s="5"/>
      <c r="D2881" s="18">
        <v>0</v>
      </c>
      <c r="E2881" s="22">
        <v>0</v>
      </c>
      <c r="F2881" s="22">
        <v>0</v>
      </c>
      <c r="G2881" s="22">
        <v>0</v>
      </c>
      <c r="H2881" s="22">
        <v>0</v>
      </c>
      <c r="I2881" s="22">
        <v>0</v>
      </c>
      <c r="J2881" s="22">
        <v>0</v>
      </c>
      <c r="K2881" s="41">
        <f t="shared" si="107"/>
        <v>0</v>
      </c>
      <c r="L2881" s="1">
        <v>0</v>
      </c>
    </row>
    <row r="2882" spans="2:12">
      <c r="B2882" s="2">
        <v>16</v>
      </c>
      <c r="C2882" s="5"/>
      <c r="D2882" s="18">
        <v>0</v>
      </c>
      <c r="E2882" s="22">
        <v>0</v>
      </c>
      <c r="F2882" s="22">
        <v>0</v>
      </c>
      <c r="G2882" s="22">
        <v>0</v>
      </c>
      <c r="H2882" s="22">
        <v>0</v>
      </c>
      <c r="I2882" s="22">
        <v>0</v>
      </c>
      <c r="J2882" s="22">
        <v>0</v>
      </c>
      <c r="K2882" s="41">
        <f t="shared" si="107"/>
        <v>0</v>
      </c>
      <c r="L2882" s="1">
        <v>0</v>
      </c>
    </row>
    <row r="2883" spans="2:12">
      <c r="B2883" s="2">
        <v>16</v>
      </c>
      <c r="C2883" s="5"/>
      <c r="D2883" s="18">
        <v>0</v>
      </c>
      <c r="E2883" s="22">
        <v>0</v>
      </c>
      <c r="F2883" s="22">
        <v>0</v>
      </c>
      <c r="G2883" s="22">
        <v>0</v>
      </c>
      <c r="H2883" s="22">
        <v>0</v>
      </c>
      <c r="I2883" s="22">
        <v>0</v>
      </c>
      <c r="J2883" s="22">
        <v>0</v>
      </c>
      <c r="K2883" s="41">
        <f t="shared" si="107"/>
        <v>0</v>
      </c>
      <c r="L2883" s="1">
        <v>0</v>
      </c>
    </row>
    <row r="2884" spans="2:12">
      <c r="B2884" s="2">
        <v>16</v>
      </c>
      <c r="C2884" s="5"/>
      <c r="D2884" s="18">
        <v>0</v>
      </c>
      <c r="E2884" s="22">
        <v>0</v>
      </c>
      <c r="F2884" s="22">
        <v>0</v>
      </c>
      <c r="G2884" s="22">
        <v>0</v>
      </c>
      <c r="H2884" s="22">
        <v>0</v>
      </c>
      <c r="I2884" s="22">
        <v>0</v>
      </c>
      <c r="J2884" s="22">
        <v>0</v>
      </c>
      <c r="K2884" s="41">
        <f t="shared" si="107"/>
        <v>0</v>
      </c>
      <c r="L2884" s="1">
        <v>0</v>
      </c>
    </row>
    <row r="2885" spans="2:12">
      <c r="B2885" s="2">
        <v>16</v>
      </c>
      <c r="C2885" s="5"/>
      <c r="D2885" s="18">
        <v>0</v>
      </c>
      <c r="E2885" s="22">
        <v>0</v>
      </c>
      <c r="F2885" s="22">
        <v>0</v>
      </c>
      <c r="G2885" s="22">
        <v>0</v>
      </c>
      <c r="H2885" s="22">
        <v>0</v>
      </c>
      <c r="I2885" s="22">
        <v>0</v>
      </c>
      <c r="J2885" s="22">
        <v>0</v>
      </c>
      <c r="K2885" s="41">
        <f t="shared" si="107"/>
        <v>0</v>
      </c>
      <c r="L2885" s="1">
        <v>0</v>
      </c>
    </row>
    <row r="2886" spans="2:12">
      <c r="B2886" s="2">
        <v>16</v>
      </c>
      <c r="C2886" s="5"/>
      <c r="D2886" s="18">
        <v>0</v>
      </c>
      <c r="E2886" s="22">
        <v>0</v>
      </c>
      <c r="F2886" s="22">
        <v>0</v>
      </c>
      <c r="G2886" s="22">
        <v>0</v>
      </c>
      <c r="H2886" s="22">
        <v>0</v>
      </c>
      <c r="I2886" s="22">
        <v>0</v>
      </c>
      <c r="J2886" s="22">
        <v>0</v>
      </c>
      <c r="K2886" s="41">
        <f t="shared" si="107"/>
        <v>0</v>
      </c>
      <c r="L2886" s="1">
        <v>0</v>
      </c>
    </row>
    <row r="2887" spans="2:12">
      <c r="B2887" s="2">
        <v>16</v>
      </c>
      <c r="C2887" s="5"/>
      <c r="D2887" s="18">
        <v>0</v>
      </c>
      <c r="E2887" s="22">
        <v>0</v>
      </c>
      <c r="F2887" s="22">
        <v>0</v>
      </c>
      <c r="G2887" s="22">
        <v>0</v>
      </c>
      <c r="H2887" s="22">
        <v>0</v>
      </c>
      <c r="I2887" s="22">
        <v>0</v>
      </c>
      <c r="J2887" s="22">
        <v>0</v>
      </c>
      <c r="K2887" s="41">
        <f t="shared" si="107"/>
        <v>0</v>
      </c>
      <c r="L2887" s="1">
        <v>0</v>
      </c>
    </row>
    <row r="2888" spans="2:12">
      <c r="B2888" s="2">
        <v>16</v>
      </c>
      <c r="C2888" s="5"/>
      <c r="D2888" s="18">
        <v>0</v>
      </c>
      <c r="E2888" s="22">
        <v>0</v>
      </c>
      <c r="F2888" s="22">
        <v>0</v>
      </c>
      <c r="G2888" s="22">
        <v>0</v>
      </c>
      <c r="H2888" s="22">
        <v>0</v>
      </c>
      <c r="I2888" s="22">
        <v>0</v>
      </c>
      <c r="J2888" s="22">
        <v>0</v>
      </c>
      <c r="K2888" s="41">
        <f t="shared" si="107"/>
        <v>0</v>
      </c>
      <c r="L2888" s="1">
        <v>0</v>
      </c>
    </row>
    <row r="2889" spans="2:12">
      <c r="B2889" s="2">
        <v>16</v>
      </c>
      <c r="C2889" s="5"/>
      <c r="D2889" s="18">
        <v>0</v>
      </c>
      <c r="E2889" s="22">
        <v>0</v>
      </c>
      <c r="F2889" s="22">
        <v>0</v>
      </c>
      <c r="G2889" s="22">
        <v>0</v>
      </c>
      <c r="H2889" s="22">
        <v>0</v>
      </c>
      <c r="I2889" s="22">
        <v>0</v>
      </c>
      <c r="J2889" s="22">
        <v>0</v>
      </c>
      <c r="K2889" s="41">
        <f t="shared" si="107"/>
        <v>0</v>
      </c>
      <c r="L2889" s="1">
        <v>0</v>
      </c>
    </row>
    <row r="2890" spans="2:12">
      <c r="B2890" s="2">
        <v>16</v>
      </c>
      <c r="C2890" s="5"/>
      <c r="D2890" s="18">
        <v>0</v>
      </c>
      <c r="E2890" s="22">
        <v>0</v>
      </c>
      <c r="F2890" s="22">
        <v>0</v>
      </c>
      <c r="G2890" s="22">
        <v>0</v>
      </c>
      <c r="H2890" s="22">
        <v>0</v>
      </c>
      <c r="I2890" s="22">
        <v>0</v>
      </c>
      <c r="J2890" s="22">
        <v>0</v>
      </c>
      <c r="K2890" s="41">
        <f t="shared" si="107"/>
        <v>0</v>
      </c>
      <c r="L2890" s="1">
        <v>0</v>
      </c>
    </row>
    <row r="2891" spans="2:12">
      <c r="B2891" s="2">
        <v>16</v>
      </c>
      <c r="C2891" s="5"/>
      <c r="D2891" s="18">
        <v>0</v>
      </c>
      <c r="E2891" s="22">
        <v>0</v>
      </c>
      <c r="F2891" s="22">
        <v>0</v>
      </c>
      <c r="G2891" s="22">
        <v>0</v>
      </c>
      <c r="H2891" s="22">
        <v>0</v>
      </c>
      <c r="I2891" s="22">
        <v>0</v>
      </c>
      <c r="J2891" s="22">
        <v>0</v>
      </c>
      <c r="K2891" s="41">
        <f t="shared" si="107"/>
        <v>0</v>
      </c>
      <c r="L2891" s="1">
        <v>0</v>
      </c>
    </row>
    <row r="2892" spans="2:12">
      <c r="B2892" s="2">
        <v>16</v>
      </c>
      <c r="C2892" s="5"/>
      <c r="D2892" s="18">
        <v>0</v>
      </c>
      <c r="E2892" s="22">
        <v>0</v>
      </c>
      <c r="F2892" s="22">
        <v>0</v>
      </c>
      <c r="G2892" s="22">
        <v>0</v>
      </c>
      <c r="H2892" s="22">
        <v>0</v>
      </c>
      <c r="I2892" s="22">
        <v>0</v>
      </c>
      <c r="J2892" s="22">
        <v>0</v>
      </c>
      <c r="K2892" s="41">
        <f t="shared" si="107"/>
        <v>0</v>
      </c>
      <c r="L2892" s="1">
        <v>0</v>
      </c>
    </row>
    <row r="2893" spans="2:12">
      <c r="B2893" s="2">
        <v>16</v>
      </c>
      <c r="C2893" s="5"/>
      <c r="D2893" s="18">
        <v>0</v>
      </c>
      <c r="E2893" s="22">
        <v>0</v>
      </c>
      <c r="F2893" s="22">
        <v>0</v>
      </c>
      <c r="G2893" s="22">
        <v>0</v>
      </c>
      <c r="H2893" s="22">
        <v>0</v>
      </c>
      <c r="I2893" s="22">
        <v>0</v>
      </c>
      <c r="J2893" s="22">
        <v>0</v>
      </c>
      <c r="K2893" s="41">
        <f t="shared" si="107"/>
        <v>0</v>
      </c>
      <c r="L2893" s="1">
        <v>0</v>
      </c>
    </row>
    <row r="2894" spans="2:12">
      <c r="B2894" s="2">
        <v>16</v>
      </c>
      <c r="C2894" s="5"/>
      <c r="D2894" s="18">
        <v>0</v>
      </c>
      <c r="E2894" s="22">
        <v>0</v>
      </c>
      <c r="F2894" s="22">
        <v>0</v>
      </c>
      <c r="G2894" s="22">
        <v>0</v>
      </c>
      <c r="H2894" s="22">
        <v>0</v>
      </c>
      <c r="I2894" s="22">
        <v>0</v>
      </c>
      <c r="J2894" s="22">
        <v>0</v>
      </c>
      <c r="K2894" s="41">
        <f t="shared" si="107"/>
        <v>0</v>
      </c>
      <c r="L2894" s="1">
        <v>0</v>
      </c>
    </row>
    <row r="2895" spans="2:12">
      <c r="B2895" s="2">
        <v>16</v>
      </c>
      <c r="C2895" s="5"/>
      <c r="D2895" s="18">
        <v>0</v>
      </c>
      <c r="E2895" s="22">
        <v>0</v>
      </c>
      <c r="F2895" s="22">
        <v>0</v>
      </c>
      <c r="G2895" s="22">
        <v>0</v>
      </c>
      <c r="H2895" s="22">
        <v>0</v>
      </c>
      <c r="I2895" s="22">
        <v>0</v>
      </c>
      <c r="J2895" s="22">
        <v>0</v>
      </c>
      <c r="K2895" s="41">
        <f t="shared" si="107"/>
        <v>0</v>
      </c>
      <c r="L2895" s="1">
        <v>0</v>
      </c>
    </row>
    <row r="2896" spans="2:12">
      <c r="B2896" s="2">
        <v>16</v>
      </c>
      <c r="C2896" s="5"/>
      <c r="D2896" s="18">
        <v>0</v>
      </c>
      <c r="E2896" s="22">
        <v>0</v>
      </c>
      <c r="F2896" s="22">
        <v>0</v>
      </c>
      <c r="G2896" s="22">
        <v>0</v>
      </c>
      <c r="H2896" s="22">
        <v>0</v>
      </c>
      <c r="I2896" s="22">
        <v>0</v>
      </c>
      <c r="J2896" s="22">
        <v>0</v>
      </c>
      <c r="K2896" s="41">
        <f t="shared" si="107"/>
        <v>0</v>
      </c>
      <c r="L2896" s="1">
        <v>0</v>
      </c>
    </row>
    <row r="2897" spans="2:12">
      <c r="B2897" s="2">
        <v>16</v>
      </c>
      <c r="C2897" s="5"/>
      <c r="D2897" s="18">
        <v>0</v>
      </c>
      <c r="E2897" s="22">
        <v>0</v>
      </c>
      <c r="F2897" s="22">
        <v>0</v>
      </c>
      <c r="G2897" s="22">
        <v>0</v>
      </c>
      <c r="H2897" s="22">
        <v>0</v>
      </c>
      <c r="I2897" s="22">
        <v>0</v>
      </c>
      <c r="J2897" s="22">
        <v>0</v>
      </c>
      <c r="K2897" s="41">
        <f t="shared" si="107"/>
        <v>0</v>
      </c>
      <c r="L2897" s="1">
        <v>0</v>
      </c>
    </row>
    <row r="2898" spans="2:12">
      <c r="B2898" s="2">
        <v>16</v>
      </c>
      <c r="C2898" s="5"/>
      <c r="D2898" s="18">
        <v>0</v>
      </c>
      <c r="E2898" s="22">
        <v>0</v>
      </c>
      <c r="F2898" s="22">
        <v>0</v>
      </c>
      <c r="G2898" s="22">
        <v>0</v>
      </c>
      <c r="H2898" s="22">
        <v>0</v>
      </c>
      <c r="I2898" s="22">
        <v>0</v>
      </c>
      <c r="J2898" s="22">
        <v>0</v>
      </c>
      <c r="K2898" s="41">
        <f t="shared" si="107"/>
        <v>0</v>
      </c>
      <c r="L2898" s="1">
        <v>0</v>
      </c>
    </row>
    <row r="2899" spans="2:12">
      <c r="B2899" s="2">
        <v>16</v>
      </c>
      <c r="C2899" s="5"/>
      <c r="D2899" s="18">
        <v>0</v>
      </c>
      <c r="E2899" s="22">
        <v>0</v>
      </c>
      <c r="F2899" s="22">
        <v>0</v>
      </c>
      <c r="G2899" s="22">
        <v>0</v>
      </c>
      <c r="H2899" s="22">
        <v>0</v>
      </c>
      <c r="I2899" s="22">
        <v>0</v>
      </c>
      <c r="J2899" s="22">
        <v>0</v>
      </c>
      <c r="K2899" s="41">
        <f t="shared" si="107"/>
        <v>0</v>
      </c>
      <c r="L2899" s="1">
        <v>0</v>
      </c>
    </row>
    <row r="2900" spans="2:12">
      <c r="B2900" s="2">
        <v>16</v>
      </c>
      <c r="C2900" s="5"/>
      <c r="D2900" s="18">
        <v>0</v>
      </c>
      <c r="E2900" s="22">
        <v>0</v>
      </c>
      <c r="F2900" s="22">
        <v>0</v>
      </c>
      <c r="G2900" s="22">
        <v>0</v>
      </c>
      <c r="H2900" s="22">
        <v>0</v>
      </c>
      <c r="I2900" s="22">
        <v>0</v>
      </c>
      <c r="J2900" s="22">
        <v>0</v>
      </c>
      <c r="K2900" s="41">
        <f t="shared" si="107"/>
        <v>0</v>
      </c>
      <c r="L2900" s="1">
        <v>0</v>
      </c>
    </row>
    <row r="2901" spans="2:12">
      <c r="B2901" s="2">
        <v>16</v>
      </c>
      <c r="C2901" s="5"/>
      <c r="D2901" s="18">
        <v>0</v>
      </c>
      <c r="E2901" s="22">
        <v>0</v>
      </c>
      <c r="F2901" s="22">
        <v>0</v>
      </c>
      <c r="G2901" s="22">
        <v>0</v>
      </c>
      <c r="H2901" s="22">
        <v>0</v>
      </c>
      <c r="I2901" s="22">
        <v>0</v>
      </c>
      <c r="J2901" s="22">
        <v>0</v>
      </c>
      <c r="K2901" s="41">
        <f t="shared" si="107"/>
        <v>0</v>
      </c>
      <c r="L2901" s="1">
        <v>0</v>
      </c>
    </row>
    <row r="2902" spans="2:12">
      <c r="B2902" s="2">
        <v>16</v>
      </c>
      <c r="C2902" s="5"/>
      <c r="D2902" s="18">
        <v>0</v>
      </c>
      <c r="E2902" s="22">
        <v>0</v>
      </c>
      <c r="F2902" s="22">
        <v>0</v>
      </c>
      <c r="G2902" s="22">
        <v>0</v>
      </c>
      <c r="H2902" s="22">
        <v>0</v>
      </c>
      <c r="I2902" s="22">
        <v>0</v>
      </c>
      <c r="J2902" s="22">
        <v>0</v>
      </c>
      <c r="K2902" s="41">
        <f t="shared" si="107"/>
        <v>0</v>
      </c>
      <c r="L2902" s="1">
        <v>0</v>
      </c>
    </row>
    <row r="2903" spans="2:12">
      <c r="B2903" s="2">
        <v>16</v>
      </c>
      <c r="C2903" s="5"/>
      <c r="D2903" s="18">
        <v>0</v>
      </c>
      <c r="E2903" s="22">
        <v>0</v>
      </c>
      <c r="F2903" s="22">
        <v>0</v>
      </c>
      <c r="G2903" s="22">
        <v>0</v>
      </c>
      <c r="H2903" s="22">
        <v>0</v>
      </c>
      <c r="I2903" s="22">
        <v>0</v>
      </c>
      <c r="J2903" s="22">
        <v>0</v>
      </c>
      <c r="K2903" s="41">
        <f t="shared" si="107"/>
        <v>0</v>
      </c>
      <c r="L2903" s="1">
        <v>0</v>
      </c>
    </row>
    <row r="2904" spans="2:12">
      <c r="B2904" s="2">
        <v>16</v>
      </c>
      <c r="C2904" s="5"/>
      <c r="D2904" s="18">
        <v>0</v>
      </c>
      <c r="E2904" s="22">
        <v>0</v>
      </c>
      <c r="F2904" s="22">
        <v>0</v>
      </c>
      <c r="G2904" s="22">
        <v>0</v>
      </c>
      <c r="H2904" s="22">
        <v>0</v>
      </c>
      <c r="I2904" s="22">
        <v>0</v>
      </c>
      <c r="J2904" s="22">
        <v>0</v>
      </c>
      <c r="K2904" s="41">
        <f t="shared" si="107"/>
        <v>0</v>
      </c>
      <c r="L2904" s="1">
        <v>0</v>
      </c>
    </row>
    <row r="2905" spans="2:12">
      <c r="B2905" s="2">
        <v>16</v>
      </c>
      <c r="C2905" s="5"/>
      <c r="D2905" s="18">
        <v>0</v>
      </c>
      <c r="E2905" s="22">
        <v>0</v>
      </c>
      <c r="F2905" s="22">
        <v>0</v>
      </c>
      <c r="G2905" s="22">
        <v>0</v>
      </c>
      <c r="H2905" s="22">
        <v>0</v>
      </c>
      <c r="I2905" s="22">
        <v>0</v>
      </c>
      <c r="J2905" s="22">
        <v>0</v>
      </c>
      <c r="K2905" s="41">
        <f t="shared" si="107"/>
        <v>0</v>
      </c>
      <c r="L2905" s="1">
        <v>0</v>
      </c>
    </row>
    <row r="2906" spans="2:12">
      <c r="B2906" s="2">
        <v>16</v>
      </c>
      <c r="C2906" s="5"/>
      <c r="D2906" s="18">
        <v>0</v>
      </c>
      <c r="E2906" s="22">
        <v>0</v>
      </c>
      <c r="F2906" s="22">
        <v>0</v>
      </c>
      <c r="G2906" s="22">
        <v>0</v>
      </c>
      <c r="H2906" s="22">
        <v>0</v>
      </c>
      <c r="I2906" s="22">
        <v>0</v>
      </c>
      <c r="J2906" s="22">
        <v>0</v>
      </c>
      <c r="K2906" s="41">
        <f t="shared" si="107"/>
        <v>0</v>
      </c>
      <c r="L2906" s="1">
        <v>0</v>
      </c>
    </row>
    <row r="2907" spans="2:12">
      <c r="B2907" s="2">
        <v>16</v>
      </c>
      <c r="C2907" s="5"/>
      <c r="D2907" s="18">
        <v>0</v>
      </c>
      <c r="E2907" s="22">
        <v>0</v>
      </c>
      <c r="F2907" s="22">
        <v>0</v>
      </c>
      <c r="G2907" s="22">
        <v>0</v>
      </c>
      <c r="H2907" s="22">
        <v>0</v>
      </c>
      <c r="I2907" s="22">
        <v>0</v>
      </c>
      <c r="J2907" s="22">
        <v>0</v>
      </c>
      <c r="K2907" s="41">
        <f t="shared" si="107"/>
        <v>0</v>
      </c>
      <c r="L2907" s="1">
        <v>0</v>
      </c>
    </row>
    <row r="2908" spans="2:12">
      <c r="B2908" s="2">
        <v>16</v>
      </c>
      <c r="C2908" s="5"/>
      <c r="D2908" s="18">
        <v>0</v>
      </c>
      <c r="E2908" s="22">
        <v>0</v>
      </c>
      <c r="F2908" s="22">
        <v>0</v>
      </c>
      <c r="G2908" s="22">
        <v>0</v>
      </c>
      <c r="H2908" s="22">
        <v>0</v>
      </c>
      <c r="I2908" s="22">
        <v>0</v>
      </c>
      <c r="J2908" s="22">
        <v>0</v>
      </c>
      <c r="K2908" s="41">
        <f t="shared" si="107"/>
        <v>0</v>
      </c>
      <c r="L2908" s="1">
        <v>0</v>
      </c>
    </row>
    <row r="2909" spans="2:12">
      <c r="B2909" s="2">
        <v>16</v>
      </c>
      <c r="C2909" s="5"/>
      <c r="D2909" s="18">
        <v>0</v>
      </c>
      <c r="E2909" s="22">
        <v>0</v>
      </c>
      <c r="F2909" s="22">
        <v>0</v>
      </c>
      <c r="G2909" s="22">
        <v>0</v>
      </c>
      <c r="H2909" s="22">
        <v>0</v>
      </c>
      <c r="I2909" s="22">
        <v>0</v>
      </c>
      <c r="J2909" s="22">
        <v>0</v>
      </c>
      <c r="K2909" s="41">
        <f t="shared" si="107"/>
        <v>0</v>
      </c>
      <c r="L2909" s="1">
        <v>0</v>
      </c>
    </row>
    <row r="2910" spans="2:12">
      <c r="B2910" s="2">
        <v>16</v>
      </c>
      <c r="C2910" s="5"/>
      <c r="D2910" s="18">
        <v>0</v>
      </c>
      <c r="E2910" s="22">
        <v>0</v>
      </c>
      <c r="F2910" s="22">
        <v>0</v>
      </c>
      <c r="G2910" s="22">
        <v>0</v>
      </c>
      <c r="H2910" s="22">
        <v>0</v>
      </c>
      <c r="I2910" s="22">
        <v>0</v>
      </c>
      <c r="J2910" s="22">
        <v>0</v>
      </c>
      <c r="K2910" s="41">
        <f t="shared" si="107"/>
        <v>0</v>
      </c>
      <c r="L2910" s="1">
        <v>0</v>
      </c>
    </row>
    <row r="2911" spans="2:12">
      <c r="B2911" s="2">
        <v>16</v>
      </c>
      <c r="C2911" s="5"/>
      <c r="D2911" s="18">
        <v>0</v>
      </c>
      <c r="E2911" s="22">
        <v>0</v>
      </c>
      <c r="F2911" s="22">
        <v>0</v>
      </c>
      <c r="G2911" s="22">
        <v>0</v>
      </c>
      <c r="H2911" s="22">
        <v>0</v>
      </c>
      <c r="I2911" s="22">
        <v>0</v>
      </c>
      <c r="J2911" s="22">
        <v>0</v>
      </c>
      <c r="K2911" s="41">
        <f t="shared" si="107"/>
        <v>0</v>
      </c>
      <c r="L2911" s="1">
        <v>0</v>
      </c>
    </row>
    <row r="2912" spans="2:12">
      <c r="B2912" s="2">
        <v>16</v>
      </c>
      <c r="C2912" s="5"/>
      <c r="D2912" s="18">
        <v>0</v>
      </c>
      <c r="E2912" s="22">
        <v>0</v>
      </c>
      <c r="F2912" s="22">
        <v>0</v>
      </c>
      <c r="G2912" s="22">
        <v>0</v>
      </c>
      <c r="H2912" s="22">
        <v>0</v>
      </c>
      <c r="I2912" s="22">
        <v>0</v>
      </c>
      <c r="J2912" s="22">
        <v>0</v>
      </c>
      <c r="K2912" s="41">
        <f t="shared" si="107"/>
        <v>0</v>
      </c>
      <c r="L2912" s="1">
        <v>0</v>
      </c>
    </row>
    <row r="2913" spans="2:12">
      <c r="B2913" s="2">
        <v>16</v>
      </c>
      <c r="C2913" s="5"/>
      <c r="D2913" s="18">
        <v>0</v>
      </c>
      <c r="E2913" s="22">
        <v>0</v>
      </c>
      <c r="F2913" s="22">
        <v>0</v>
      </c>
      <c r="G2913" s="22">
        <v>0</v>
      </c>
      <c r="H2913" s="22">
        <v>0</v>
      </c>
      <c r="I2913" s="22">
        <v>0</v>
      </c>
      <c r="J2913" s="22">
        <v>0</v>
      </c>
      <c r="K2913" s="41">
        <f t="shared" si="107"/>
        <v>0</v>
      </c>
      <c r="L2913" s="1">
        <v>0</v>
      </c>
    </row>
    <row r="2914" spans="2:12">
      <c r="B2914" s="2">
        <v>16</v>
      </c>
      <c r="C2914" s="5"/>
      <c r="D2914" s="18">
        <v>0</v>
      </c>
      <c r="E2914" s="22">
        <v>0</v>
      </c>
      <c r="F2914" s="22">
        <v>0</v>
      </c>
      <c r="G2914" s="22">
        <v>0</v>
      </c>
      <c r="H2914" s="22">
        <v>0</v>
      </c>
      <c r="I2914" s="22">
        <v>0</v>
      </c>
      <c r="J2914" s="22">
        <v>0</v>
      </c>
      <c r="K2914" s="41">
        <f t="shared" ref="K2914:K2977" si="108">SUM(E2914:J2914)</f>
        <v>0</v>
      </c>
      <c r="L2914" s="1">
        <v>0</v>
      </c>
    </row>
    <row r="2915" spans="2:12">
      <c r="B2915" s="2">
        <v>16</v>
      </c>
      <c r="C2915" s="5"/>
      <c r="D2915" s="18">
        <v>0</v>
      </c>
      <c r="E2915" s="22">
        <v>0</v>
      </c>
      <c r="F2915" s="22">
        <v>0</v>
      </c>
      <c r="G2915" s="22">
        <v>0</v>
      </c>
      <c r="H2915" s="22">
        <v>0</v>
      </c>
      <c r="I2915" s="22">
        <v>0</v>
      </c>
      <c r="J2915" s="22">
        <v>0</v>
      </c>
      <c r="K2915" s="41">
        <f t="shared" si="108"/>
        <v>0</v>
      </c>
      <c r="L2915" s="1">
        <v>0</v>
      </c>
    </row>
    <row r="2916" spans="2:12">
      <c r="B2916" s="2">
        <v>16</v>
      </c>
      <c r="C2916" s="5"/>
      <c r="D2916" s="18">
        <v>0</v>
      </c>
      <c r="E2916" s="22">
        <v>0</v>
      </c>
      <c r="F2916" s="22">
        <v>0</v>
      </c>
      <c r="G2916" s="22">
        <v>0</v>
      </c>
      <c r="H2916" s="22">
        <v>0</v>
      </c>
      <c r="I2916" s="22">
        <v>0</v>
      </c>
      <c r="J2916" s="22">
        <v>0</v>
      </c>
      <c r="K2916" s="41">
        <f t="shared" si="108"/>
        <v>0</v>
      </c>
      <c r="L2916" s="1">
        <v>0</v>
      </c>
    </row>
    <row r="2917" spans="2:12">
      <c r="B2917" s="2">
        <v>16</v>
      </c>
      <c r="C2917" s="5"/>
      <c r="D2917" s="18">
        <v>0</v>
      </c>
      <c r="E2917" s="22">
        <v>0</v>
      </c>
      <c r="F2917" s="22">
        <v>0</v>
      </c>
      <c r="G2917" s="22">
        <v>0</v>
      </c>
      <c r="H2917" s="22">
        <v>0</v>
      </c>
      <c r="I2917" s="22">
        <v>0</v>
      </c>
      <c r="J2917" s="22">
        <v>0</v>
      </c>
      <c r="K2917" s="41">
        <f t="shared" si="108"/>
        <v>0</v>
      </c>
      <c r="L2917" s="1">
        <v>0</v>
      </c>
    </row>
    <row r="2918" spans="2:12">
      <c r="B2918" s="2">
        <v>16</v>
      </c>
      <c r="C2918" s="5"/>
      <c r="D2918" s="18">
        <v>0</v>
      </c>
      <c r="E2918" s="22">
        <v>0</v>
      </c>
      <c r="F2918" s="22">
        <v>0</v>
      </c>
      <c r="G2918" s="22">
        <v>0</v>
      </c>
      <c r="H2918" s="22">
        <v>0</v>
      </c>
      <c r="I2918" s="22">
        <v>0</v>
      </c>
      <c r="J2918" s="22">
        <v>0</v>
      </c>
      <c r="K2918" s="41">
        <f t="shared" si="108"/>
        <v>0</v>
      </c>
      <c r="L2918" s="1">
        <v>0</v>
      </c>
    </row>
    <row r="2919" spans="2:12">
      <c r="B2919" s="2">
        <v>16</v>
      </c>
      <c r="C2919" s="5"/>
      <c r="D2919" s="18">
        <v>0</v>
      </c>
      <c r="E2919" s="22">
        <v>0</v>
      </c>
      <c r="F2919" s="22">
        <v>0</v>
      </c>
      <c r="G2919" s="22">
        <v>0</v>
      </c>
      <c r="H2919" s="22">
        <v>0</v>
      </c>
      <c r="I2919" s="22">
        <v>0</v>
      </c>
      <c r="J2919" s="22">
        <v>0</v>
      </c>
      <c r="K2919" s="41">
        <f t="shared" si="108"/>
        <v>0</v>
      </c>
      <c r="L2919" s="1">
        <v>0</v>
      </c>
    </row>
    <row r="2920" spans="2:12">
      <c r="B2920" s="2">
        <v>16</v>
      </c>
      <c r="C2920" s="5"/>
      <c r="D2920" s="18">
        <v>0</v>
      </c>
      <c r="E2920" s="22">
        <v>0</v>
      </c>
      <c r="F2920" s="22">
        <v>0</v>
      </c>
      <c r="G2920" s="22">
        <v>0</v>
      </c>
      <c r="H2920" s="22">
        <v>0</v>
      </c>
      <c r="I2920" s="22">
        <v>0</v>
      </c>
      <c r="J2920" s="22">
        <v>0</v>
      </c>
      <c r="K2920" s="41">
        <f t="shared" si="108"/>
        <v>0</v>
      </c>
      <c r="L2920" s="1">
        <v>0</v>
      </c>
    </row>
    <row r="2921" spans="2:12">
      <c r="B2921" s="2">
        <v>16</v>
      </c>
      <c r="C2921" s="5"/>
      <c r="D2921" s="18">
        <v>0</v>
      </c>
      <c r="E2921" s="22">
        <v>0</v>
      </c>
      <c r="F2921" s="22">
        <v>0</v>
      </c>
      <c r="G2921" s="22">
        <v>0</v>
      </c>
      <c r="H2921" s="22">
        <v>0</v>
      </c>
      <c r="I2921" s="22">
        <v>0</v>
      </c>
      <c r="J2921" s="22">
        <v>0</v>
      </c>
      <c r="K2921" s="41">
        <f t="shared" si="108"/>
        <v>0</v>
      </c>
      <c r="L2921" s="1">
        <v>0</v>
      </c>
    </row>
    <row r="2922" spans="2:12">
      <c r="B2922" s="2">
        <v>16</v>
      </c>
      <c r="C2922" s="5"/>
      <c r="D2922" s="18">
        <v>0</v>
      </c>
      <c r="E2922" s="22">
        <v>0</v>
      </c>
      <c r="F2922" s="22">
        <v>0</v>
      </c>
      <c r="G2922" s="22">
        <v>0</v>
      </c>
      <c r="H2922" s="22">
        <v>0</v>
      </c>
      <c r="I2922" s="22">
        <v>0</v>
      </c>
      <c r="J2922" s="22">
        <v>0</v>
      </c>
      <c r="K2922" s="41">
        <f t="shared" si="108"/>
        <v>0</v>
      </c>
      <c r="L2922" s="1">
        <v>0</v>
      </c>
    </row>
    <row r="2923" spans="2:12">
      <c r="B2923" s="2">
        <v>16</v>
      </c>
      <c r="C2923" s="5"/>
      <c r="D2923" s="18">
        <v>0</v>
      </c>
      <c r="E2923" s="22">
        <v>0</v>
      </c>
      <c r="F2923" s="22">
        <v>0</v>
      </c>
      <c r="G2923" s="22">
        <v>0</v>
      </c>
      <c r="H2923" s="22">
        <v>0</v>
      </c>
      <c r="I2923" s="22">
        <v>0</v>
      </c>
      <c r="J2923" s="22">
        <v>0</v>
      </c>
      <c r="K2923" s="41">
        <f t="shared" si="108"/>
        <v>0</v>
      </c>
      <c r="L2923" s="1">
        <v>0</v>
      </c>
    </row>
    <row r="2924" spans="2:12">
      <c r="B2924" s="2">
        <v>16</v>
      </c>
      <c r="C2924" s="5"/>
      <c r="D2924" s="18">
        <v>0</v>
      </c>
      <c r="E2924" s="22">
        <v>0</v>
      </c>
      <c r="F2924" s="22">
        <v>0</v>
      </c>
      <c r="G2924" s="22">
        <v>0</v>
      </c>
      <c r="H2924" s="22">
        <v>0</v>
      </c>
      <c r="I2924" s="22">
        <v>0</v>
      </c>
      <c r="J2924" s="22">
        <v>0</v>
      </c>
      <c r="K2924" s="41">
        <f t="shared" si="108"/>
        <v>0</v>
      </c>
      <c r="L2924" s="1">
        <v>0</v>
      </c>
    </row>
    <row r="2925" spans="2:12">
      <c r="B2925" s="2">
        <v>16</v>
      </c>
      <c r="C2925" s="5"/>
      <c r="D2925" s="18">
        <v>0</v>
      </c>
      <c r="E2925" s="22">
        <v>0</v>
      </c>
      <c r="F2925" s="22">
        <v>0</v>
      </c>
      <c r="G2925" s="22">
        <v>0</v>
      </c>
      <c r="H2925" s="22">
        <v>0</v>
      </c>
      <c r="I2925" s="22">
        <v>0</v>
      </c>
      <c r="J2925" s="22">
        <v>0</v>
      </c>
      <c r="K2925" s="41">
        <f t="shared" si="108"/>
        <v>0</v>
      </c>
      <c r="L2925" s="1">
        <v>0</v>
      </c>
    </row>
    <row r="2926" spans="2:12">
      <c r="B2926" s="2">
        <v>16</v>
      </c>
      <c r="C2926" s="5"/>
      <c r="D2926" s="18">
        <v>0</v>
      </c>
      <c r="E2926" s="22">
        <v>0</v>
      </c>
      <c r="F2926" s="22">
        <v>0</v>
      </c>
      <c r="G2926" s="22">
        <v>0</v>
      </c>
      <c r="H2926" s="22">
        <v>0</v>
      </c>
      <c r="I2926" s="22">
        <v>0</v>
      </c>
      <c r="J2926" s="22">
        <v>0</v>
      </c>
      <c r="K2926" s="41">
        <f t="shared" si="108"/>
        <v>0</v>
      </c>
      <c r="L2926" s="1">
        <v>0</v>
      </c>
    </row>
    <row r="2927" spans="2:12">
      <c r="B2927" s="2">
        <v>16</v>
      </c>
      <c r="C2927" s="5"/>
      <c r="D2927" s="18"/>
      <c r="E2927" s="22"/>
      <c r="F2927" s="22"/>
      <c r="G2927" s="22"/>
      <c r="H2927" s="22"/>
      <c r="I2927" s="22"/>
      <c r="J2927" s="22"/>
      <c r="K2927" s="41">
        <f t="shared" si="108"/>
        <v>0</v>
      </c>
    </row>
    <row r="2928" spans="2:12">
      <c r="B2928" s="2">
        <v>16</v>
      </c>
      <c r="C2928" s="5"/>
      <c r="D2928" s="30" t="s">
        <v>3891</v>
      </c>
      <c r="E2928" s="42">
        <f t="shared" ref="E2928:K2928" si="109">SUM(E2847:E2927)</f>
        <v>17.5</v>
      </c>
      <c r="F2928" s="42">
        <f t="shared" si="109"/>
        <v>10</v>
      </c>
      <c r="G2928" s="42">
        <f t="shared" si="109"/>
        <v>52.5</v>
      </c>
      <c r="H2928" s="42">
        <f t="shared" si="109"/>
        <v>25</v>
      </c>
      <c r="I2928" s="42">
        <f t="shared" si="109"/>
        <v>0</v>
      </c>
      <c r="J2928" s="42">
        <f t="shared" si="109"/>
        <v>45</v>
      </c>
      <c r="K2928" s="42">
        <f t="shared" si="109"/>
        <v>150</v>
      </c>
    </row>
    <row r="2929" spans="1:11">
      <c r="C2929" s="5"/>
      <c r="D2929" s="18"/>
      <c r="E2929" s="22"/>
      <c r="F2929" s="22"/>
      <c r="G2929" s="22"/>
      <c r="H2929" s="22"/>
      <c r="I2929" s="22"/>
      <c r="J2929" s="22"/>
      <c r="K2929" s="41">
        <f t="shared" si="108"/>
        <v>0</v>
      </c>
    </row>
    <row r="2930" spans="1:11">
      <c r="A2930" s="5" t="s">
        <v>11650</v>
      </c>
      <c r="B2930" s="2">
        <v>29</v>
      </c>
      <c r="C2930" s="5"/>
      <c r="D2930" s="18" t="s">
        <v>10364</v>
      </c>
      <c r="E2930" s="22">
        <v>0</v>
      </c>
      <c r="F2930" s="22">
        <v>0</v>
      </c>
      <c r="G2930" s="22">
        <v>5</v>
      </c>
      <c r="H2930" s="22">
        <v>0</v>
      </c>
      <c r="I2930" s="22">
        <v>0</v>
      </c>
      <c r="J2930" s="22">
        <v>0</v>
      </c>
      <c r="K2930" s="41">
        <f t="shared" si="108"/>
        <v>5</v>
      </c>
    </row>
    <row r="2931" spans="1:11">
      <c r="A2931" s="5" t="s">
        <v>11651</v>
      </c>
      <c r="B2931" s="2">
        <v>29</v>
      </c>
      <c r="C2931" s="5"/>
      <c r="D2931" s="18" t="s">
        <v>10365</v>
      </c>
      <c r="E2931" s="22">
        <v>0</v>
      </c>
      <c r="F2931" s="22">
        <v>0</v>
      </c>
      <c r="G2931" s="22">
        <v>0</v>
      </c>
      <c r="H2931" s="22">
        <v>5</v>
      </c>
      <c r="I2931" s="22">
        <v>0</v>
      </c>
      <c r="J2931" s="22">
        <v>0</v>
      </c>
      <c r="K2931" s="41">
        <f t="shared" si="108"/>
        <v>5</v>
      </c>
    </row>
    <row r="2932" spans="1:11">
      <c r="A2932" s="5" t="s">
        <v>11652</v>
      </c>
      <c r="B2932" s="2">
        <v>29</v>
      </c>
      <c r="C2932" s="5"/>
      <c r="D2932" s="18" t="s">
        <v>10366</v>
      </c>
      <c r="E2932" s="22">
        <v>0</v>
      </c>
      <c r="F2932" s="22">
        <v>0</v>
      </c>
      <c r="G2932" s="22">
        <v>0</v>
      </c>
      <c r="H2932" s="22">
        <v>5</v>
      </c>
      <c r="I2932" s="22">
        <v>0</v>
      </c>
      <c r="J2932" s="22">
        <v>0</v>
      </c>
      <c r="K2932" s="41">
        <f t="shared" si="108"/>
        <v>5</v>
      </c>
    </row>
    <row r="2933" spans="1:11">
      <c r="A2933" s="5" t="s">
        <v>11653</v>
      </c>
      <c r="B2933" s="2">
        <v>29</v>
      </c>
      <c r="C2933" s="5"/>
      <c r="D2933" s="18" t="s">
        <v>10367</v>
      </c>
      <c r="E2933" s="22">
        <v>0</v>
      </c>
      <c r="F2933" s="22">
        <v>0</v>
      </c>
      <c r="G2933" s="22">
        <v>5</v>
      </c>
      <c r="H2933" s="22">
        <v>0</v>
      </c>
      <c r="I2933" s="22">
        <v>0</v>
      </c>
      <c r="J2933" s="22">
        <v>0</v>
      </c>
      <c r="K2933" s="41">
        <f t="shared" si="108"/>
        <v>5</v>
      </c>
    </row>
    <row r="2934" spans="1:11">
      <c r="A2934" s="5" t="s">
        <v>11654</v>
      </c>
      <c r="B2934" s="2">
        <v>29</v>
      </c>
      <c r="C2934" s="5"/>
      <c r="D2934" s="18" t="s">
        <v>10368</v>
      </c>
      <c r="E2934" s="22">
        <v>5</v>
      </c>
      <c r="F2934" s="22">
        <v>0</v>
      </c>
      <c r="G2934" s="22">
        <v>0</v>
      </c>
      <c r="H2934" s="22">
        <v>0</v>
      </c>
      <c r="I2934" s="22">
        <v>0</v>
      </c>
      <c r="J2934" s="22">
        <v>0</v>
      </c>
      <c r="K2934" s="41">
        <f t="shared" si="108"/>
        <v>5</v>
      </c>
    </row>
    <row r="2935" spans="1:11">
      <c r="A2935" s="5" t="s">
        <v>11655</v>
      </c>
      <c r="B2935" s="2">
        <v>29</v>
      </c>
      <c r="C2935" s="5"/>
      <c r="D2935" s="18" t="s">
        <v>10369</v>
      </c>
      <c r="E2935" s="22">
        <v>0</v>
      </c>
      <c r="F2935" s="22">
        <v>0</v>
      </c>
      <c r="G2935" s="22">
        <v>0</v>
      </c>
      <c r="H2935" s="22">
        <v>5</v>
      </c>
      <c r="I2935" s="22">
        <v>0</v>
      </c>
      <c r="J2935" s="22">
        <v>0</v>
      </c>
      <c r="K2935" s="41">
        <f t="shared" si="108"/>
        <v>5</v>
      </c>
    </row>
    <row r="2936" spans="1:11">
      <c r="A2936" s="5" t="s">
        <v>11656</v>
      </c>
      <c r="B2936" s="2">
        <v>29</v>
      </c>
      <c r="C2936" s="5"/>
      <c r="D2936" s="18" t="s">
        <v>10370</v>
      </c>
      <c r="E2936" s="22">
        <v>0</v>
      </c>
      <c r="F2936" s="22">
        <v>0</v>
      </c>
      <c r="G2936" s="22">
        <v>0</v>
      </c>
      <c r="H2936" s="22">
        <v>5</v>
      </c>
      <c r="I2936" s="22">
        <v>0</v>
      </c>
      <c r="J2936" s="22">
        <v>0</v>
      </c>
      <c r="K2936" s="41">
        <f t="shared" si="108"/>
        <v>5</v>
      </c>
    </row>
    <row r="2937" spans="1:11">
      <c r="A2937" s="5" t="s">
        <v>11657</v>
      </c>
      <c r="B2937" s="2">
        <v>29</v>
      </c>
      <c r="C2937" s="5"/>
      <c r="D2937" s="18" t="s">
        <v>10371</v>
      </c>
      <c r="E2937" s="22">
        <v>0</v>
      </c>
      <c r="F2937" s="22">
        <v>0</v>
      </c>
      <c r="G2937" s="22">
        <v>0</v>
      </c>
      <c r="H2937" s="22">
        <v>5</v>
      </c>
      <c r="I2937" s="22">
        <v>0</v>
      </c>
      <c r="J2937" s="22">
        <v>0</v>
      </c>
      <c r="K2937" s="41">
        <f t="shared" si="108"/>
        <v>5</v>
      </c>
    </row>
    <row r="2938" spans="1:11">
      <c r="A2938" s="5" t="s">
        <v>11658</v>
      </c>
      <c r="B2938" s="2">
        <v>29</v>
      </c>
      <c r="C2938" s="5"/>
      <c r="D2938" s="18" t="s">
        <v>10372</v>
      </c>
      <c r="E2938" s="22">
        <v>0</v>
      </c>
      <c r="F2938" s="22">
        <v>0</v>
      </c>
      <c r="G2938" s="22">
        <v>0</v>
      </c>
      <c r="H2938" s="22">
        <v>5</v>
      </c>
      <c r="I2938" s="22">
        <v>0</v>
      </c>
      <c r="J2938" s="22">
        <v>0</v>
      </c>
      <c r="K2938" s="41">
        <f t="shared" si="108"/>
        <v>5</v>
      </c>
    </row>
    <row r="2939" spans="1:11">
      <c r="A2939" s="5" t="s">
        <v>11659</v>
      </c>
      <c r="B2939" s="2">
        <v>29</v>
      </c>
      <c r="C2939" s="5"/>
      <c r="D2939" s="18" t="s">
        <v>10373</v>
      </c>
      <c r="E2939" s="22">
        <v>0</v>
      </c>
      <c r="F2939" s="22">
        <v>0</v>
      </c>
      <c r="G2939" s="22">
        <v>5</v>
      </c>
      <c r="H2939" s="22">
        <v>0</v>
      </c>
      <c r="I2939" s="22">
        <v>0</v>
      </c>
      <c r="J2939" s="22">
        <v>0</v>
      </c>
      <c r="K2939" s="41">
        <f t="shared" si="108"/>
        <v>5</v>
      </c>
    </row>
    <row r="2940" spans="1:11">
      <c r="A2940" s="5" t="s">
        <v>2566</v>
      </c>
      <c r="B2940" s="2">
        <v>29</v>
      </c>
      <c r="C2940" s="5"/>
      <c r="D2940" s="18" t="s">
        <v>10374</v>
      </c>
      <c r="E2940" s="22">
        <v>0</v>
      </c>
      <c r="F2940" s="22">
        <v>0</v>
      </c>
      <c r="G2940" s="22">
        <v>0</v>
      </c>
      <c r="H2940" s="22">
        <v>0</v>
      </c>
      <c r="I2940" s="22">
        <v>0</v>
      </c>
      <c r="J2940" s="22">
        <v>5</v>
      </c>
      <c r="K2940" s="41">
        <f t="shared" si="108"/>
        <v>5</v>
      </c>
    </row>
    <row r="2941" spans="1:11">
      <c r="A2941" s="5" t="s">
        <v>2567</v>
      </c>
      <c r="B2941" s="2">
        <v>29</v>
      </c>
      <c r="C2941" s="5"/>
      <c r="D2941" s="18" t="s">
        <v>10375</v>
      </c>
      <c r="E2941" s="22">
        <v>0</v>
      </c>
      <c r="F2941" s="22">
        <v>0</v>
      </c>
      <c r="G2941" s="22">
        <v>0</v>
      </c>
      <c r="H2941" s="22">
        <v>0</v>
      </c>
      <c r="I2941" s="22">
        <v>0</v>
      </c>
      <c r="J2941" s="22">
        <v>5</v>
      </c>
      <c r="K2941" s="41">
        <f t="shared" si="108"/>
        <v>5</v>
      </c>
    </row>
    <row r="2942" spans="1:11">
      <c r="A2942" s="5" t="s">
        <v>11660</v>
      </c>
      <c r="B2942" s="2">
        <v>29</v>
      </c>
      <c r="C2942" s="5"/>
      <c r="D2942" s="18" t="s">
        <v>10376</v>
      </c>
      <c r="E2942" s="22">
        <v>0</v>
      </c>
      <c r="F2942" s="22">
        <v>0</v>
      </c>
      <c r="G2942" s="22">
        <v>0</v>
      </c>
      <c r="H2942" s="22">
        <v>5</v>
      </c>
      <c r="I2942" s="22">
        <v>0</v>
      </c>
      <c r="J2942" s="22">
        <v>0</v>
      </c>
      <c r="K2942" s="41">
        <f t="shared" si="108"/>
        <v>5</v>
      </c>
    </row>
    <row r="2943" spans="1:11">
      <c r="A2943" s="5" t="s">
        <v>11661</v>
      </c>
      <c r="B2943" s="2">
        <v>29</v>
      </c>
      <c r="C2943" s="5"/>
      <c r="D2943" s="18" t="s">
        <v>10377</v>
      </c>
      <c r="E2943" s="22">
        <v>5</v>
      </c>
      <c r="F2943" s="22">
        <v>0</v>
      </c>
      <c r="G2943" s="22">
        <v>0</v>
      </c>
      <c r="H2943" s="22">
        <v>0</v>
      </c>
      <c r="I2943" s="22">
        <v>0</v>
      </c>
      <c r="J2943" s="22">
        <v>0</v>
      </c>
      <c r="K2943" s="41">
        <f t="shared" si="108"/>
        <v>5</v>
      </c>
    </row>
    <row r="2944" spans="1:11">
      <c r="A2944" s="5" t="s">
        <v>11662</v>
      </c>
      <c r="B2944" s="2">
        <v>29</v>
      </c>
      <c r="C2944" s="5"/>
      <c r="D2944" s="18" t="s">
        <v>10378</v>
      </c>
      <c r="E2944" s="22">
        <v>0</v>
      </c>
      <c r="F2944" s="22">
        <v>0</v>
      </c>
      <c r="G2944" s="22">
        <v>0</v>
      </c>
      <c r="H2944" s="22">
        <v>5</v>
      </c>
      <c r="I2944" s="22">
        <v>0</v>
      </c>
      <c r="J2944" s="22">
        <v>0</v>
      </c>
      <c r="K2944" s="41">
        <f t="shared" si="108"/>
        <v>5</v>
      </c>
    </row>
    <row r="2945" spans="1:12">
      <c r="A2945" s="5" t="s">
        <v>2568</v>
      </c>
      <c r="B2945" s="2">
        <v>29</v>
      </c>
      <c r="C2945" s="5"/>
      <c r="D2945" s="18" t="s">
        <v>10379</v>
      </c>
      <c r="E2945" s="22">
        <v>0</v>
      </c>
      <c r="F2945" s="22">
        <v>0</v>
      </c>
      <c r="G2945" s="22">
        <v>0</v>
      </c>
      <c r="H2945" s="22">
        <v>0</v>
      </c>
      <c r="I2945" s="22">
        <v>0</v>
      </c>
      <c r="J2945" s="22">
        <v>5</v>
      </c>
      <c r="K2945" s="41">
        <f t="shared" si="108"/>
        <v>5</v>
      </c>
    </row>
    <row r="2946" spans="1:12">
      <c r="A2946" s="5" t="s">
        <v>11663</v>
      </c>
      <c r="B2946" s="2">
        <v>29</v>
      </c>
      <c r="C2946" s="5"/>
      <c r="D2946" s="18" t="s">
        <v>10380</v>
      </c>
      <c r="E2946" s="22">
        <v>5</v>
      </c>
      <c r="F2946" s="22">
        <v>0</v>
      </c>
      <c r="G2946" s="22">
        <v>0</v>
      </c>
      <c r="H2946" s="22">
        <v>0</v>
      </c>
      <c r="I2946" s="22">
        <v>0</v>
      </c>
      <c r="J2946" s="22">
        <v>0</v>
      </c>
      <c r="K2946" s="41">
        <f t="shared" si="108"/>
        <v>5</v>
      </c>
    </row>
    <row r="2947" spans="1:12">
      <c r="A2947" s="5" t="s">
        <v>2569</v>
      </c>
      <c r="B2947" s="2">
        <v>29</v>
      </c>
      <c r="C2947" s="5"/>
      <c r="D2947" s="18" t="s">
        <v>10381</v>
      </c>
      <c r="E2947" s="22">
        <v>0</v>
      </c>
      <c r="F2947" s="22">
        <v>0</v>
      </c>
      <c r="G2947" s="22">
        <v>0</v>
      </c>
      <c r="H2947" s="22">
        <v>0</v>
      </c>
      <c r="I2947" s="22">
        <v>0</v>
      </c>
      <c r="J2947" s="22">
        <v>10</v>
      </c>
      <c r="K2947" s="41">
        <f t="shared" si="108"/>
        <v>10</v>
      </c>
    </row>
    <row r="2948" spans="1:12">
      <c r="A2948" s="5" t="s">
        <v>11664</v>
      </c>
      <c r="B2948" s="2">
        <v>29</v>
      </c>
      <c r="C2948" s="5"/>
      <c r="D2948" s="18" t="s">
        <v>10382</v>
      </c>
      <c r="E2948" s="22">
        <v>0</v>
      </c>
      <c r="F2948" s="22">
        <v>0</v>
      </c>
      <c r="G2948" s="22">
        <v>10</v>
      </c>
      <c r="H2948" s="22">
        <v>0</v>
      </c>
      <c r="I2948" s="22">
        <v>0</v>
      </c>
      <c r="J2948" s="22">
        <v>0</v>
      </c>
      <c r="K2948" s="41">
        <f t="shared" si="108"/>
        <v>10</v>
      </c>
    </row>
    <row r="2949" spans="1:12">
      <c r="A2949" s="5" t="s">
        <v>11665</v>
      </c>
      <c r="B2949" s="2">
        <v>29</v>
      </c>
      <c r="C2949" s="5"/>
      <c r="D2949" s="18" t="s">
        <v>10383</v>
      </c>
      <c r="E2949" s="22">
        <v>0</v>
      </c>
      <c r="F2949" s="22">
        <v>0</v>
      </c>
      <c r="G2949" s="22">
        <v>7.5</v>
      </c>
      <c r="H2949" s="22">
        <v>0</v>
      </c>
      <c r="I2949" s="22">
        <v>0</v>
      </c>
      <c r="J2949" s="22">
        <v>0</v>
      </c>
      <c r="K2949" s="41">
        <f t="shared" si="108"/>
        <v>7.5</v>
      </c>
    </row>
    <row r="2950" spans="1:12">
      <c r="A2950" s="5" t="s">
        <v>11666</v>
      </c>
      <c r="B2950" s="2">
        <v>29</v>
      </c>
      <c r="C2950" s="5"/>
      <c r="D2950" s="18" t="s">
        <v>10384</v>
      </c>
      <c r="E2950" s="22">
        <v>10</v>
      </c>
      <c r="F2950" s="22">
        <v>0</v>
      </c>
      <c r="G2950" s="22">
        <v>0</v>
      </c>
      <c r="H2950" s="22">
        <v>0</v>
      </c>
      <c r="I2950" s="22">
        <v>0</v>
      </c>
      <c r="J2950" s="22">
        <v>0</v>
      </c>
      <c r="K2950" s="41">
        <f t="shared" si="108"/>
        <v>10</v>
      </c>
    </row>
    <row r="2951" spans="1:12">
      <c r="A2951" s="5" t="s">
        <v>11667</v>
      </c>
      <c r="B2951" s="2">
        <v>29</v>
      </c>
      <c r="C2951" s="5"/>
      <c r="D2951" s="18" t="s">
        <v>10385</v>
      </c>
      <c r="E2951" s="22">
        <v>0</v>
      </c>
      <c r="F2951" s="22">
        <v>0</v>
      </c>
      <c r="G2951" s="22">
        <v>12.5</v>
      </c>
      <c r="H2951" s="22">
        <v>0</v>
      </c>
      <c r="I2951" s="22">
        <v>0</v>
      </c>
      <c r="J2951" s="22">
        <v>0</v>
      </c>
      <c r="K2951" s="41">
        <f t="shared" si="108"/>
        <v>12.5</v>
      </c>
    </row>
    <row r="2952" spans="1:12">
      <c r="A2952" s="5" t="s">
        <v>11668</v>
      </c>
      <c r="B2952" s="2">
        <v>29</v>
      </c>
      <c r="C2952" s="5"/>
      <c r="D2952" s="18" t="s">
        <v>10386</v>
      </c>
      <c r="E2952" s="22">
        <v>0</v>
      </c>
      <c r="F2952" s="22">
        <v>0</v>
      </c>
      <c r="G2952" s="22">
        <v>7.5</v>
      </c>
      <c r="H2952" s="22">
        <v>0</v>
      </c>
      <c r="I2952" s="22">
        <v>0</v>
      </c>
      <c r="J2952" s="22">
        <v>0</v>
      </c>
      <c r="K2952" s="41">
        <f t="shared" si="108"/>
        <v>7.5</v>
      </c>
    </row>
    <row r="2953" spans="1:12">
      <c r="A2953" s="5" t="s">
        <v>11669</v>
      </c>
      <c r="B2953" s="2">
        <v>29</v>
      </c>
      <c r="C2953" s="5"/>
      <c r="D2953" s="18" t="s">
        <v>10387</v>
      </c>
      <c r="E2953" s="22">
        <v>0</v>
      </c>
      <c r="F2953" s="22">
        <v>0</v>
      </c>
      <c r="G2953" s="22">
        <v>7.5</v>
      </c>
      <c r="H2953" s="22">
        <v>0</v>
      </c>
      <c r="I2953" s="22">
        <v>0</v>
      </c>
      <c r="J2953" s="22">
        <v>0</v>
      </c>
      <c r="K2953" s="41">
        <f t="shared" si="108"/>
        <v>7.5</v>
      </c>
    </row>
    <row r="2954" spans="1:12">
      <c r="B2954" s="2">
        <v>29</v>
      </c>
      <c r="C2954" s="5"/>
      <c r="D2954" s="18">
        <v>0</v>
      </c>
      <c r="E2954" s="22">
        <v>0</v>
      </c>
      <c r="F2954" s="22">
        <v>0</v>
      </c>
      <c r="G2954" s="22">
        <v>0</v>
      </c>
      <c r="H2954" s="22">
        <v>0</v>
      </c>
      <c r="I2954" s="22">
        <v>0</v>
      </c>
      <c r="J2954" s="22">
        <v>0</v>
      </c>
      <c r="K2954" s="41">
        <f t="shared" si="108"/>
        <v>0</v>
      </c>
      <c r="L2954" s="1">
        <v>0</v>
      </c>
    </row>
    <row r="2955" spans="1:12">
      <c r="B2955" s="2">
        <v>29</v>
      </c>
      <c r="C2955" s="5"/>
      <c r="D2955" s="18">
        <v>0</v>
      </c>
      <c r="E2955" s="22">
        <v>0</v>
      </c>
      <c r="F2955" s="22">
        <v>0</v>
      </c>
      <c r="G2955" s="22">
        <v>0</v>
      </c>
      <c r="H2955" s="22">
        <v>0</v>
      </c>
      <c r="I2955" s="22">
        <v>0</v>
      </c>
      <c r="J2955" s="22">
        <v>0</v>
      </c>
      <c r="K2955" s="41">
        <f t="shared" si="108"/>
        <v>0</v>
      </c>
      <c r="L2955" s="1">
        <v>0</v>
      </c>
    </row>
    <row r="2956" spans="1:12">
      <c r="B2956" s="2">
        <v>29</v>
      </c>
      <c r="C2956" s="5"/>
      <c r="D2956" s="18">
        <v>0</v>
      </c>
      <c r="E2956" s="22">
        <v>0</v>
      </c>
      <c r="F2956" s="22">
        <v>0</v>
      </c>
      <c r="G2956" s="22">
        <v>0</v>
      </c>
      <c r="H2956" s="22">
        <v>0</v>
      </c>
      <c r="I2956" s="22">
        <v>0</v>
      </c>
      <c r="J2956" s="22">
        <v>0</v>
      </c>
      <c r="K2956" s="41">
        <f t="shared" si="108"/>
        <v>0</v>
      </c>
      <c r="L2956" s="1">
        <v>0</v>
      </c>
    </row>
    <row r="2957" spans="1:12">
      <c r="B2957" s="2">
        <v>29</v>
      </c>
      <c r="C2957" s="5"/>
      <c r="D2957" s="18">
        <v>0</v>
      </c>
      <c r="E2957" s="22">
        <v>0</v>
      </c>
      <c r="F2957" s="22">
        <v>0</v>
      </c>
      <c r="G2957" s="22">
        <v>0</v>
      </c>
      <c r="H2957" s="22">
        <v>0</v>
      </c>
      <c r="I2957" s="22">
        <v>0</v>
      </c>
      <c r="J2957" s="22">
        <v>0</v>
      </c>
      <c r="K2957" s="41">
        <f t="shared" si="108"/>
        <v>0</v>
      </c>
      <c r="L2957" s="1">
        <v>0</v>
      </c>
    </row>
    <row r="2958" spans="1:12">
      <c r="B2958" s="2">
        <v>29</v>
      </c>
      <c r="C2958" s="5"/>
      <c r="D2958" s="18">
        <v>0</v>
      </c>
      <c r="E2958" s="22">
        <v>0</v>
      </c>
      <c r="F2958" s="22">
        <v>0</v>
      </c>
      <c r="G2958" s="22">
        <v>0</v>
      </c>
      <c r="H2958" s="22">
        <v>0</v>
      </c>
      <c r="I2958" s="22">
        <v>0</v>
      </c>
      <c r="J2958" s="22">
        <v>0</v>
      </c>
      <c r="K2958" s="41">
        <f t="shared" si="108"/>
        <v>0</v>
      </c>
      <c r="L2958" s="1">
        <v>0</v>
      </c>
    </row>
    <row r="2959" spans="1:12">
      <c r="B2959" s="2">
        <v>29</v>
      </c>
      <c r="C2959" s="5"/>
      <c r="D2959" s="18">
        <v>0</v>
      </c>
      <c r="E2959" s="22">
        <v>0</v>
      </c>
      <c r="F2959" s="22">
        <v>0</v>
      </c>
      <c r="G2959" s="22">
        <v>0</v>
      </c>
      <c r="H2959" s="22">
        <v>0</v>
      </c>
      <c r="I2959" s="22">
        <v>0</v>
      </c>
      <c r="J2959" s="22">
        <v>0</v>
      </c>
      <c r="K2959" s="41">
        <f t="shared" si="108"/>
        <v>0</v>
      </c>
      <c r="L2959" s="1">
        <v>0</v>
      </c>
    </row>
    <row r="2960" spans="1:12">
      <c r="B2960" s="2">
        <v>29</v>
      </c>
      <c r="C2960" s="5"/>
      <c r="D2960" s="18">
        <v>0</v>
      </c>
      <c r="E2960" s="22">
        <v>0</v>
      </c>
      <c r="F2960" s="22">
        <v>0</v>
      </c>
      <c r="G2960" s="22">
        <v>0</v>
      </c>
      <c r="H2960" s="22">
        <v>0</v>
      </c>
      <c r="I2960" s="22">
        <v>0</v>
      </c>
      <c r="J2960" s="22">
        <v>0</v>
      </c>
      <c r="K2960" s="41">
        <f t="shared" si="108"/>
        <v>0</v>
      </c>
      <c r="L2960" s="1">
        <v>0</v>
      </c>
    </row>
    <row r="2961" spans="2:12">
      <c r="B2961" s="2">
        <v>29</v>
      </c>
      <c r="C2961" s="5"/>
      <c r="D2961" s="18">
        <v>0</v>
      </c>
      <c r="E2961" s="22">
        <v>0</v>
      </c>
      <c r="F2961" s="22">
        <v>0</v>
      </c>
      <c r="G2961" s="22">
        <v>0</v>
      </c>
      <c r="H2961" s="22">
        <v>0</v>
      </c>
      <c r="I2961" s="22">
        <v>0</v>
      </c>
      <c r="J2961" s="22">
        <v>0</v>
      </c>
      <c r="K2961" s="41">
        <f t="shared" si="108"/>
        <v>0</v>
      </c>
      <c r="L2961" s="1">
        <v>0</v>
      </c>
    </row>
    <row r="2962" spans="2:12">
      <c r="B2962" s="2">
        <v>29</v>
      </c>
      <c r="C2962" s="5"/>
      <c r="D2962" s="18">
        <v>0</v>
      </c>
      <c r="E2962" s="22">
        <v>0</v>
      </c>
      <c r="F2962" s="22">
        <v>0</v>
      </c>
      <c r="G2962" s="22">
        <v>0</v>
      </c>
      <c r="H2962" s="22">
        <v>0</v>
      </c>
      <c r="I2962" s="22">
        <v>0</v>
      </c>
      <c r="J2962" s="22">
        <v>0</v>
      </c>
      <c r="K2962" s="41">
        <f t="shared" si="108"/>
        <v>0</v>
      </c>
      <c r="L2962" s="1">
        <v>0</v>
      </c>
    </row>
    <row r="2963" spans="2:12">
      <c r="B2963" s="2">
        <v>29</v>
      </c>
      <c r="C2963" s="5"/>
      <c r="D2963" s="18">
        <v>0</v>
      </c>
      <c r="E2963" s="22">
        <v>0</v>
      </c>
      <c r="F2963" s="22">
        <v>0</v>
      </c>
      <c r="G2963" s="22">
        <v>0</v>
      </c>
      <c r="H2963" s="22">
        <v>0</v>
      </c>
      <c r="I2963" s="22">
        <v>0</v>
      </c>
      <c r="J2963" s="22">
        <v>0</v>
      </c>
      <c r="K2963" s="41">
        <f t="shared" si="108"/>
        <v>0</v>
      </c>
      <c r="L2963" s="1">
        <v>0</v>
      </c>
    </row>
    <row r="2964" spans="2:12">
      <c r="B2964" s="2">
        <v>29</v>
      </c>
      <c r="C2964" s="5"/>
      <c r="D2964" s="18">
        <v>0</v>
      </c>
      <c r="E2964" s="22">
        <v>0</v>
      </c>
      <c r="F2964" s="22">
        <v>0</v>
      </c>
      <c r="G2964" s="22">
        <v>0</v>
      </c>
      <c r="H2964" s="22">
        <v>0</v>
      </c>
      <c r="I2964" s="22">
        <v>0</v>
      </c>
      <c r="J2964" s="22">
        <v>0</v>
      </c>
      <c r="K2964" s="41">
        <f t="shared" si="108"/>
        <v>0</v>
      </c>
      <c r="L2964" s="1">
        <v>0</v>
      </c>
    </row>
    <row r="2965" spans="2:12">
      <c r="B2965" s="2">
        <v>29</v>
      </c>
      <c r="C2965" s="5"/>
      <c r="D2965" s="18">
        <v>0</v>
      </c>
      <c r="E2965" s="22">
        <v>0</v>
      </c>
      <c r="F2965" s="22">
        <v>0</v>
      </c>
      <c r="G2965" s="22">
        <v>0</v>
      </c>
      <c r="H2965" s="22">
        <v>0</v>
      </c>
      <c r="I2965" s="22">
        <v>0</v>
      </c>
      <c r="J2965" s="22">
        <v>0</v>
      </c>
      <c r="K2965" s="41">
        <f t="shared" si="108"/>
        <v>0</v>
      </c>
      <c r="L2965" s="1">
        <v>0</v>
      </c>
    </row>
    <row r="2966" spans="2:12">
      <c r="B2966" s="2">
        <v>29</v>
      </c>
      <c r="C2966" s="5"/>
      <c r="D2966" s="18">
        <v>0</v>
      </c>
      <c r="E2966" s="22">
        <v>0</v>
      </c>
      <c r="F2966" s="22">
        <v>0</v>
      </c>
      <c r="G2966" s="22">
        <v>0</v>
      </c>
      <c r="H2966" s="22">
        <v>0</v>
      </c>
      <c r="I2966" s="22">
        <v>0</v>
      </c>
      <c r="J2966" s="22">
        <v>0</v>
      </c>
      <c r="K2966" s="41">
        <f t="shared" si="108"/>
        <v>0</v>
      </c>
      <c r="L2966" s="1">
        <v>0</v>
      </c>
    </row>
    <row r="2967" spans="2:12">
      <c r="B2967" s="2">
        <v>29</v>
      </c>
      <c r="C2967" s="5"/>
      <c r="D2967" s="18">
        <v>0</v>
      </c>
      <c r="E2967" s="22">
        <v>0</v>
      </c>
      <c r="F2967" s="22">
        <v>0</v>
      </c>
      <c r="G2967" s="22">
        <v>0</v>
      </c>
      <c r="H2967" s="22">
        <v>0</v>
      </c>
      <c r="I2967" s="22">
        <v>0</v>
      </c>
      <c r="J2967" s="22">
        <v>0</v>
      </c>
      <c r="K2967" s="41">
        <f t="shared" si="108"/>
        <v>0</v>
      </c>
      <c r="L2967" s="1">
        <v>0</v>
      </c>
    </row>
    <row r="2968" spans="2:12">
      <c r="B2968" s="2">
        <v>29</v>
      </c>
      <c r="C2968" s="5"/>
      <c r="D2968" s="18">
        <v>0</v>
      </c>
      <c r="E2968" s="22">
        <v>0</v>
      </c>
      <c r="F2968" s="22">
        <v>0</v>
      </c>
      <c r="G2968" s="22">
        <v>0</v>
      </c>
      <c r="H2968" s="22">
        <v>0</v>
      </c>
      <c r="I2968" s="22">
        <v>0</v>
      </c>
      <c r="J2968" s="22">
        <v>0</v>
      </c>
      <c r="K2968" s="41">
        <f t="shared" si="108"/>
        <v>0</v>
      </c>
      <c r="L2968" s="1">
        <v>0</v>
      </c>
    </row>
    <row r="2969" spans="2:12">
      <c r="B2969" s="2">
        <v>29</v>
      </c>
      <c r="C2969" s="5"/>
      <c r="D2969" s="18">
        <v>0</v>
      </c>
      <c r="E2969" s="22">
        <v>0</v>
      </c>
      <c r="F2969" s="22">
        <v>0</v>
      </c>
      <c r="G2969" s="22">
        <v>0</v>
      </c>
      <c r="H2969" s="22">
        <v>0</v>
      </c>
      <c r="I2969" s="22">
        <v>0</v>
      </c>
      <c r="J2969" s="22">
        <v>0</v>
      </c>
      <c r="K2969" s="41">
        <f t="shared" si="108"/>
        <v>0</v>
      </c>
      <c r="L2969" s="1">
        <v>0</v>
      </c>
    </row>
    <row r="2970" spans="2:12">
      <c r="B2970" s="2">
        <v>29</v>
      </c>
      <c r="C2970" s="5"/>
      <c r="D2970" s="18">
        <v>0</v>
      </c>
      <c r="E2970" s="22">
        <v>0</v>
      </c>
      <c r="F2970" s="22">
        <v>0</v>
      </c>
      <c r="G2970" s="22">
        <v>0</v>
      </c>
      <c r="H2970" s="22">
        <v>0</v>
      </c>
      <c r="I2970" s="22">
        <v>0</v>
      </c>
      <c r="J2970" s="22">
        <v>0</v>
      </c>
      <c r="K2970" s="41">
        <f t="shared" si="108"/>
        <v>0</v>
      </c>
      <c r="L2970" s="1">
        <v>0</v>
      </c>
    </row>
    <row r="2971" spans="2:12">
      <c r="B2971" s="2">
        <v>29</v>
      </c>
      <c r="C2971" s="5"/>
      <c r="D2971" s="18">
        <v>0</v>
      </c>
      <c r="E2971" s="22">
        <v>0</v>
      </c>
      <c r="F2971" s="22">
        <v>0</v>
      </c>
      <c r="G2971" s="22">
        <v>0</v>
      </c>
      <c r="H2971" s="22">
        <v>0</v>
      </c>
      <c r="I2971" s="22">
        <v>0</v>
      </c>
      <c r="J2971" s="22">
        <v>0</v>
      </c>
      <c r="K2971" s="41">
        <f t="shared" si="108"/>
        <v>0</v>
      </c>
      <c r="L2971" s="1">
        <v>0</v>
      </c>
    </row>
    <row r="2972" spans="2:12">
      <c r="B2972" s="2">
        <v>29</v>
      </c>
      <c r="C2972" s="5"/>
      <c r="D2972" s="18">
        <v>0</v>
      </c>
      <c r="E2972" s="22">
        <v>0</v>
      </c>
      <c r="F2972" s="22">
        <v>0</v>
      </c>
      <c r="G2972" s="22">
        <v>0</v>
      </c>
      <c r="H2972" s="22">
        <v>0</v>
      </c>
      <c r="I2972" s="22">
        <v>0</v>
      </c>
      <c r="J2972" s="22">
        <v>0</v>
      </c>
      <c r="K2972" s="41">
        <f t="shared" si="108"/>
        <v>0</v>
      </c>
      <c r="L2972" s="1">
        <v>0</v>
      </c>
    </row>
    <row r="2973" spans="2:12">
      <c r="B2973" s="2">
        <v>29</v>
      </c>
      <c r="C2973" s="5"/>
      <c r="D2973" s="18">
        <v>0</v>
      </c>
      <c r="E2973" s="22">
        <v>0</v>
      </c>
      <c r="F2973" s="22">
        <v>0</v>
      </c>
      <c r="G2973" s="22">
        <v>0</v>
      </c>
      <c r="H2973" s="22">
        <v>0</v>
      </c>
      <c r="I2973" s="22">
        <v>0</v>
      </c>
      <c r="J2973" s="22">
        <v>0</v>
      </c>
      <c r="K2973" s="41">
        <f t="shared" si="108"/>
        <v>0</v>
      </c>
      <c r="L2973" s="1">
        <v>0</v>
      </c>
    </row>
    <row r="2974" spans="2:12">
      <c r="B2974" s="2">
        <v>29</v>
      </c>
      <c r="C2974" s="5"/>
      <c r="D2974" s="18">
        <v>0</v>
      </c>
      <c r="E2974" s="22">
        <v>0</v>
      </c>
      <c r="F2974" s="22">
        <v>0</v>
      </c>
      <c r="G2974" s="22">
        <v>0</v>
      </c>
      <c r="H2974" s="22">
        <v>0</v>
      </c>
      <c r="I2974" s="22">
        <v>0</v>
      </c>
      <c r="J2974" s="22">
        <v>0</v>
      </c>
      <c r="K2974" s="41">
        <f t="shared" si="108"/>
        <v>0</v>
      </c>
      <c r="L2974" s="1">
        <v>0</v>
      </c>
    </row>
    <row r="2975" spans="2:12">
      <c r="B2975" s="2">
        <v>29</v>
      </c>
      <c r="C2975" s="5"/>
      <c r="D2975" s="18">
        <v>0</v>
      </c>
      <c r="E2975" s="22">
        <v>0</v>
      </c>
      <c r="F2975" s="22">
        <v>0</v>
      </c>
      <c r="G2975" s="22">
        <v>0</v>
      </c>
      <c r="H2975" s="22">
        <v>0</v>
      </c>
      <c r="I2975" s="22">
        <v>0</v>
      </c>
      <c r="J2975" s="22">
        <v>0</v>
      </c>
      <c r="K2975" s="41">
        <f t="shared" si="108"/>
        <v>0</v>
      </c>
      <c r="L2975" s="1">
        <v>0</v>
      </c>
    </row>
    <row r="2976" spans="2:12">
      <c r="B2976" s="2">
        <v>29</v>
      </c>
      <c r="C2976" s="5"/>
      <c r="D2976" s="18">
        <v>0</v>
      </c>
      <c r="E2976" s="22">
        <v>0</v>
      </c>
      <c r="F2976" s="22">
        <v>0</v>
      </c>
      <c r="G2976" s="22">
        <v>0</v>
      </c>
      <c r="H2976" s="22">
        <v>0</v>
      </c>
      <c r="I2976" s="22">
        <v>0</v>
      </c>
      <c r="J2976" s="22">
        <v>0</v>
      </c>
      <c r="K2976" s="41">
        <f t="shared" si="108"/>
        <v>0</v>
      </c>
      <c r="L2976" s="1">
        <v>0</v>
      </c>
    </row>
    <row r="2977" spans="2:12">
      <c r="B2977" s="2">
        <v>29</v>
      </c>
      <c r="C2977" s="5"/>
      <c r="D2977" s="18">
        <v>0</v>
      </c>
      <c r="E2977" s="22">
        <v>0</v>
      </c>
      <c r="F2977" s="22">
        <v>0</v>
      </c>
      <c r="G2977" s="22">
        <v>0</v>
      </c>
      <c r="H2977" s="22">
        <v>0</v>
      </c>
      <c r="I2977" s="22">
        <v>0</v>
      </c>
      <c r="J2977" s="22">
        <v>0</v>
      </c>
      <c r="K2977" s="41">
        <f t="shared" si="108"/>
        <v>0</v>
      </c>
      <c r="L2977" s="1">
        <v>0</v>
      </c>
    </row>
    <row r="2978" spans="2:12">
      <c r="B2978" s="2">
        <v>29</v>
      </c>
      <c r="C2978" s="5"/>
      <c r="D2978" s="18">
        <v>0</v>
      </c>
      <c r="E2978" s="22">
        <v>0</v>
      </c>
      <c r="F2978" s="22">
        <v>0</v>
      </c>
      <c r="G2978" s="22">
        <v>0</v>
      </c>
      <c r="H2978" s="22">
        <v>0</v>
      </c>
      <c r="I2978" s="22">
        <v>0</v>
      </c>
      <c r="J2978" s="22">
        <v>0</v>
      </c>
      <c r="K2978" s="41">
        <f t="shared" ref="K2978:K3041" si="110">SUM(E2978:J2978)</f>
        <v>0</v>
      </c>
      <c r="L2978" s="1">
        <v>0</v>
      </c>
    </row>
    <row r="2979" spans="2:12">
      <c r="B2979" s="2">
        <v>29</v>
      </c>
      <c r="C2979" s="5"/>
      <c r="D2979" s="18">
        <v>0</v>
      </c>
      <c r="E2979" s="22">
        <v>0</v>
      </c>
      <c r="F2979" s="22">
        <v>0</v>
      </c>
      <c r="G2979" s="22">
        <v>0</v>
      </c>
      <c r="H2979" s="22">
        <v>0</v>
      </c>
      <c r="I2979" s="22">
        <v>0</v>
      </c>
      <c r="J2979" s="22">
        <v>0</v>
      </c>
      <c r="K2979" s="41">
        <f t="shared" si="110"/>
        <v>0</v>
      </c>
      <c r="L2979" s="1">
        <v>0</v>
      </c>
    </row>
    <row r="2980" spans="2:12">
      <c r="B2980" s="2">
        <v>29</v>
      </c>
      <c r="C2980" s="5"/>
      <c r="D2980" s="18">
        <v>0</v>
      </c>
      <c r="E2980" s="22">
        <v>0</v>
      </c>
      <c r="F2980" s="22">
        <v>0</v>
      </c>
      <c r="G2980" s="22">
        <v>0</v>
      </c>
      <c r="H2980" s="22">
        <v>0</v>
      </c>
      <c r="I2980" s="22">
        <v>0</v>
      </c>
      <c r="J2980" s="22">
        <v>0</v>
      </c>
      <c r="K2980" s="41">
        <f t="shared" si="110"/>
        <v>0</v>
      </c>
      <c r="L2980" s="1">
        <v>0</v>
      </c>
    </row>
    <row r="2981" spans="2:12">
      <c r="B2981" s="2">
        <v>29</v>
      </c>
      <c r="C2981" s="5"/>
      <c r="D2981" s="18">
        <v>0</v>
      </c>
      <c r="E2981" s="22">
        <v>0</v>
      </c>
      <c r="F2981" s="22">
        <v>0</v>
      </c>
      <c r="G2981" s="22">
        <v>0</v>
      </c>
      <c r="H2981" s="22">
        <v>0</v>
      </c>
      <c r="I2981" s="22">
        <v>0</v>
      </c>
      <c r="J2981" s="22">
        <v>0</v>
      </c>
      <c r="K2981" s="41">
        <f t="shared" si="110"/>
        <v>0</v>
      </c>
      <c r="L2981" s="1">
        <v>0</v>
      </c>
    </row>
    <row r="2982" spans="2:12">
      <c r="B2982" s="2">
        <v>29</v>
      </c>
      <c r="C2982" s="5"/>
      <c r="D2982" s="18">
        <v>0</v>
      </c>
      <c r="E2982" s="22">
        <v>0</v>
      </c>
      <c r="F2982" s="22">
        <v>0</v>
      </c>
      <c r="G2982" s="22">
        <v>0</v>
      </c>
      <c r="H2982" s="22">
        <v>0</v>
      </c>
      <c r="I2982" s="22">
        <v>0</v>
      </c>
      <c r="J2982" s="22">
        <v>0</v>
      </c>
      <c r="K2982" s="41">
        <f t="shared" si="110"/>
        <v>0</v>
      </c>
      <c r="L2982" s="1">
        <v>0</v>
      </c>
    </row>
    <row r="2983" spans="2:12">
      <c r="B2983" s="2">
        <v>29</v>
      </c>
      <c r="C2983" s="5"/>
      <c r="D2983" s="18">
        <v>0</v>
      </c>
      <c r="E2983" s="22">
        <v>0</v>
      </c>
      <c r="F2983" s="22">
        <v>0</v>
      </c>
      <c r="G2983" s="22">
        <v>0</v>
      </c>
      <c r="H2983" s="22">
        <v>0</v>
      </c>
      <c r="I2983" s="22">
        <v>0</v>
      </c>
      <c r="J2983" s="22">
        <v>0</v>
      </c>
      <c r="K2983" s="41">
        <f t="shared" si="110"/>
        <v>0</v>
      </c>
      <c r="L2983" s="1">
        <v>0</v>
      </c>
    </row>
    <row r="2984" spans="2:12">
      <c r="B2984" s="2">
        <v>29</v>
      </c>
      <c r="C2984" s="5"/>
      <c r="D2984" s="18">
        <v>0</v>
      </c>
      <c r="E2984" s="22">
        <v>0</v>
      </c>
      <c r="F2984" s="22">
        <v>0</v>
      </c>
      <c r="G2984" s="22">
        <v>0</v>
      </c>
      <c r="H2984" s="22">
        <v>0</v>
      </c>
      <c r="I2984" s="22">
        <v>0</v>
      </c>
      <c r="J2984" s="22">
        <v>0</v>
      </c>
      <c r="K2984" s="41">
        <f t="shared" si="110"/>
        <v>0</v>
      </c>
      <c r="L2984" s="1">
        <v>0</v>
      </c>
    </row>
    <row r="2985" spans="2:12">
      <c r="B2985" s="2">
        <v>29</v>
      </c>
      <c r="C2985" s="5"/>
      <c r="D2985" s="18">
        <v>0</v>
      </c>
      <c r="E2985" s="22">
        <v>0</v>
      </c>
      <c r="F2985" s="22">
        <v>0</v>
      </c>
      <c r="G2985" s="22">
        <v>0</v>
      </c>
      <c r="H2985" s="22">
        <v>0</v>
      </c>
      <c r="I2985" s="22">
        <v>0</v>
      </c>
      <c r="J2985" s="22">
        <v>0</v>
      </c>
      <c r="K2985" s="41">
        <f t="shared" si="110"/>
        <v>0</v>
      </c>
      <c r="L2985" s="1">
        <v>0</v>
      </c>
    </row>
    <row r="2986" spans="2:12">
      <c r="B2986" s="2">
        <v>29</v>
      </c>
      <c r="C2986" s="5"/>
      <c r="D2986" s="18">
        <v>0</v>
      </c>
      <c r="E2986" s="22">
        <v>0</v>
      </c>
      <c r="F2986" s="22">
        <v>0</v>
      </c>
      <c r="G2986" s="22">
        <v>0</v>
      </c>
      <c r="H2986" s="22">
        <v>0</v>
      </c>
      <c r="I2986" s="22">
        <v>0</v>
      </c>
      <c r="J2986" s="22">
        <v>0</v>
      </c>
      <c r="K2986" s="41">
        <f t="shared" si="110"/>
        <v>0</v>
      </c>
      <c r="L2986" s="1">
        <v>0</v>
      </c>
    </row>
    <row r="2987" spans="2:12">
      <c r="B2987" s="2">
        <v>29</v>
      </c>
      <c r="C2987" s="5"/>
      <c r="D2987" s="18">
        <v>0</v>
      </c>
      <c r="E2987" s="22">
        <v>0</v>
      </c>
      <c r="F2987" s="22">
        <v>0</v>
      </c>
      <c r="G2987" s="22">
        <v>0</v>
      </c>
      <c r="H2987" s="22">
        <v>0</v>
      </c>
      <c r="I2987" s="22">
        <v>0</v>
      </c>
      <c r="J2987" s="22">
        <v>0</v>
      </c>
      <c r="K2987" s="41">
        <f t="shared" si="110"/>
        <v>0</v>
      </c>
      <c r="L2987" s="1">
        <v>0</v>
      </c>
    </row>
    <row r="2988" spans="2:12">
      <c r="B2988" s="2">
        <v>29</v>
      </c>
      <c r="C2988" s="5"/>
      <c r="D2988" s="18">
        <v>0</v>
      </c>
      <c r="E2988" s="22">
        <v>0</v>
      </c>
      <c r="F2988" s="22">
        <v>0</v>
      </c>
      <c r="G2988" s="22">
        <v>0</v>
      </c>
      <c r="H2988" s="22">
        <v>0</v>
      </c>
      <c r="I2988" s="22">
        <v>0</v>
      </c>
      <c r="J2988" s="22">
        <v>0</v>
      </c>
      <c r="K2988" s="41">
        <f t="shared" si="110"/>
        <v>0</v>
      </c>
      <c r="L2988" s="1">
        <v>0</v>
      </c>
    </row>
    <row r="2989" spans="2:12">
      <c r="B2989" s="2">
        <v>29</v>
      </c>
      <c r="C2989" s="5"/>
      <c r="D2989" s="18">
        <v>0</v>
      </c>
      <c r="E2989" s="22">
        <v>0</v>
      </c>
      <c r="F2989" s="22">
        <v>0</v>
      </c>
      <c r="G2989" s="22">
        <v>0</v>
      </c>
      <c r="H2989" s="22">
        <v>0</v>
      </c>
      <c r="I2989" s="22">
        <v>0</v>
      </c>
      <c r="J2989" s="22">
        <v>0</v>
      </c>
      <c r="K2989" s="41">
        <f t="shared" si="110"/>
        <v>0</v>
      </c>
      <c r="L2989" s="1">
        <v>0</v>
      </c>
    </row>
    <row r="2990" spans="2:12">
      <c r="B2990" s="2">
        <v>29</v>
      </c>
      <c r="C2990" s="5"/>
      <c r="D2990" s="18">
        <v>0</v>
      </c>
      <c r="E2990" s="22">
        <v>0</v>
      </c>
      <c r="F2990" s="22">
        <v>0</v>
      </c>
      <c r="G2990" s="22">
        <v>0</v>
      </c>
      <c r="H2990" s="22">
        <v>0</v>
      </c>
      <c r="I2990" s="22">
        <v>0</v>
      </c>
      <c r="J2990" s="22">
        <v>0</v>
      </c>
      <c r="K2990" s="41">
        <f t="shared" si="110"/>
        <v>0</v>
      </c>
      <c r="L2990" s="1">
        <v>0</v>
      </c>
    </row>
    <row r="2991" spans="2:12">
      <c r="B2991" s="2">
        <v>29</v>
      </c>
      <c r="C2991" s="5"/>
      <c r="D2991" s="18">
        <v>0</v>
      </c>
      <c r="E2991" s="22">
        <v>0</v>
      </c>
      <c r="F2991" s="22">
        <v>0</v>
      </c>
      <c r="G2991" s="22">
        <v>0</v>
      </c>
      <c r="H2991" s="22">
        <v>0</v>
      </c>
      <c r="I2991" s="22">
        <v>0</v>
      </c>
      <c r="J2991" s="22">
        <v>0</v>
      </c>
      <c r="K2991" s="41">
        <f t="shared" si="110"/>
        <v>0</v>
      </c>
      <c r="L2991" s="1">
        <v>0</v>
      </c>
    </row>
    <row r="2992" spans="2:12">
      <c r="B2992" s="2">
        <v>29</v>
      </c>
      <c r="C2992" s="5"/>
      <c r="D2992" s="18">
        <v>0</v>
      </c>
      <c r="E2992" s="22">
        <v>0</v>
      </c>
      <c r="F2992" s="22">
        <v>0</v>
      </c>
      <c r="G2992" s="22">
        <v>0</v>
      </c>
      <c r="H2992" s="22">
        <v>0</v>
      </c>
      <c r="I2992" s="22">
        <v>0</v>
      </c>
      <c r="J2992" s="22">
        <v>0</v>
      </c>
      <c r="K2992" s="41">
        <f t="shared" si="110"/>
        <v>0</v>
      </c>
      <c r="L2992" s="1">
        <v>0</v>
      </c>
    </row>
    <row r="2993" spans="2:12">
      <c r="B2993" s="2">
        <v>29</v>
      </c>
      <c r="C2993" s="5"/>
      <c r="D2993" s="18">
        <v>0</v>
      </c>
      <c r="E2993" s="22">
        <v>0</v>
      </c>
      <c r="F2993" s="22">
        <v>0</v>
      </c>
      <c r="G2993" s="22">
        <v>0</v>
      </c>
      <c r="H2993" s="22">
        <v>0</v>
      </c>
      <c r="I2993" s="22">
        <v>0</v>
      </c>
      <c r="J2993" s="22">
        <v>0</v>
      </c>
      <c r="K2993" s="41">
        <f t="shared" si="110"/>
        <v>0</v>
      </c>
      <c r="L2993" s="1">
        <v>0</v>
      </c>
    </row>
    <row r="2994" spans="2:12">
      <c r="B2994" s="2">
        <v>29</v>
      </c>
      <c r="C2994" s="5"/>
      <c r="D2994" s="18">
        <v>0</v>
      </c>
      <c r="E2994" s="22">
        <v>0</v>
      </c>
      <c r="F2994" s="22">
        <v>0</v>
      </c>
      <c r="G2994" s="22">
        <v>0</v>
      </c>
      <c r="H2994" s="22">
        <v>0</v>
      </c>
      <c r="I2994" s="22">
        <v>0</v>
      </c>
      <c r="J2994" s="22">
        <v>0</v>
      </c>
      <c r="K2994" s="41">
        <f t="shared" si="110"/>
        <v>0</v>
      </c>
      <c r="L2994" s="1">
        <v>0</v>
      </c>
    </row>
    <row r="2995" spans="2:12">
      <c r="B2995" s="2">
        <v>29</v>
      </c>
      <c r="C2995" s="5"/>
      <c r="D2995" s="18">
        <v>0</v>
      </c>
      <c r="E2995" s="22">
        <v>0</v>
      </c>
      <c r="F2995" s="22">
        <v>0</v>
      </c>
      <c r="G2995" s="22">
        <v>0</v>
      </c>
      <c r="H2995" s="22">
        <v>0</v>
      </c>
      <c r="I2995" s="22">
        <v>0</v>
      </c>
      <c r="J2995" s="22">
        <v>0</v>
      </c>
      <c r="K2995" s="41">
        <f t="shared" si="110"/>
        <v>0</v>
      </c>
      <c r="L2995" s="1">
        <v>0</v>
      </c>
    </row>
    <row r="2996" spans="2:12">
      <c r="B2996" s="2">
        <v>29</v>
      </c>
      <c r="C2996" s="5"/>
      <c r="D2996" s="18">
        <v>0</v>
      </c>
      <c r="E2996" s="22">
        <v>0</v>
      </c>
      <c r="F2996" s="22">
        <v>0</v>
      </c>
      <c r="G2996" s="22">
        <v>0</v>
      </c>
      <c r="H2996" s="22">
        <v>0</v>
      </c>
      <c r="I2996" s="22">
        <v>0</v>
      </c>
      <c r="J2996" s="22">
        <v>0</v>
      </c>
      <c r="K2996" s="41">
        <f t="shared" si="110"/>
        <v>0</v>
      </c>
      <c r="L2996" s="1">
        <v>0</v>
      </c>
    </row>
    <row r="2997" spans="2:12">
      <c r="B2997" s="2">
        <v>29</v>
      </c>
      <c r="C2997" s="5"/>
      <c r="D2997" s="18">
        <v>0</v>
      </c>
      <c r="E2997" s="22">
        <v>0</v>
      </c>
      <c r="F2997" s="22">
        <v>0</v>
      </c>
      <c r="G2997" s="22">
        <v>0</v>
      </c>
      <c r="H2997" s="22">
        <v>0</v>
      </c>
      <c r="I2997" s="22">
        <v>0</v>
      </c>
      <c r="J2997" s="22">
        <v>0</v>
      </c>
      <c r="K2997" s="41">
        <f t="shared" si="110"/>
        <v>0</v>
      </c>
      <c r="L2997" s="1">
        <v>0</v>
      </c>
    </row>
    <row r="2998" spans="2:12">
      <c r="B2998" s="2">
        <v>29</v>
      </c>
      <c r="C2998" s="5"/>
      <c r="D2998" s="18">
        <v>0</v>
      </c>
      <c r="E2998" s="22">
        <v>0</v>
      </c>
      <c r="F2998" s="22">
        <v>0</v>
      </c>
      <c r="G2998" s="22">
        <v>0</v>
      </c>
      <c r="H2998" s="22">
        <v>0</v>
      </c>
      <c r="I2998" s="22">
        <v>0</v>
      </c>
      <c r="J2998" s="22">
        <v>0</v>
      </c>
      <c r="K2998" s="41">
        <f t="shared" si="110"/>
        <v>0</v>
      </c>
      <c r="L2998" s="1">
        <v>0</v>
      </c>
    </row>
    <row r="2999" spans="2:12">
      <c r="B2999" s="2">
        <v>29</v>
      </c>
      <c r="C2999" s="5"/>
      <c r="D2999" s="18">
        <v>0</v>
      </c>
      <c r="E2999" s="22">
        <v>0</v>
      </c>
      <c r="F2999" s="22">
        <v>0</v>
      </c>
      <c r="G2999" s="22">
        <v>0</v>
      </c>
      <c r="H2999" s="22">
        <v>0</v>
      </c>
      <c r="I2999" s="22">
        <v>0</v>
      </c>
      <c r="J2999" s="22">
        <v>0</v>
      </c>
      <c r="K2999" s="41">
        <f t="shared" si="110"/>
        <v>0</v>
      </c>
      <c r="L2999" s="1">
        <v>0</v>
      </c>
    </row>
    <row r="3000" spans="2:12">
      <c r="B3000" s="2">
        <v>29</v>
      </c>
      <c r="C3000" s="5"/>
      <c r="D3000" s="18">
        <v>0</v>
      </c>
      <c r="E3000" s="22">
        <v>0</v>
      </c>
      <c r="F3000" s="22">
        <v>0</v>
      </c>
      <c r="G3000" s="22">
        <v>0</v>
      </c>
      <c r="H3000" s="22">
        <v>0</v>
      </c>
      <c r="I3000" s="22">
        <v>0</v>
      </c>
      <c r="J3000" s="22">
        <v>0</v>
      </c>
      <c r="K3000" s="41">
        <f t="shared" si="110"/>
        <v>0</v>
      </c>
      <c r="L3000" s="1">
        <v>0</v>
      </c>
    </row>
    <row r="3001" spans="2:12">
      <c r="B3001" s="2">
        <v>29</v>
      </c>
      <c r="C3001" s="5"/>
      <c r="D3001" s="18">
        <v>0</v>
      </c>
      <c r="E3001" s="22">
        <v>0</v>
      </c>
      <c r="F3001" s="22">
        <v>0</v>
      </c>
      <c r="G3001" s="22">
        <v>0</v>
      </c>
      <c r="H3001" s="22">
        <v>0</v>
      </c>
      <c r="I3001" s="22">
        <v>0</v>
      </c>
      <c r="J3001" s="22">
        <v>0</v>
      </c>
      <c r="K3001" s="41">
        <f t="shared" si="110"/>
        <v>0</v>
      </c>
      <c r="L3001" s="1">
        <v>0</v>
      </c>
    </row>
    <row r="3002" spans="2:12">
      <c r="B3002" s="2">
        <v>29</v>
      </c>
      <c r="C3002" s="5"/>
      <c r="D3002" s="18">
        <v>0</v>
      </c>
      <c r="E3002" s="22">
        <v>0</v>
      </c>
      <c r="F3002" s="22">
        <v>0</v>
      </c>
      <c r="G3002" s="22">
        <v>0</v>
      </c>
      <c r="H3002" s="22">
        <v>0</v>
      </c>
      <c r="I3002" s="22">
        <v>0</v>
      </c>
      <c r="J3002" s="22">
        <v>0</v>
      </c>
      <c r="K3002" s="41">
        <f t="shared" si="110"/>
        <v>0</v>
      </c>
      <c r="L3002" s="1">
        <v>0</v>
      </c>
    </row>
    <row r="3003" spans="2:12">
      <c r="B3003" s="2">
        <v>29</v>
      </c>
      <c r="C3003" s="5"/>
      <c r="D3003" s="18">
        <v>0</v>
      </c>
      <c r="E3003" s="22">
        <v>0</v>
      </c>
      <c r="F3003" s="22">
        <v>0</v>
      </c>
      <c r="G3003" s="22">
        <v>0</v>
      </c>
      <c r="H3003" s="22">
        <v>0</v>
      </c>
      <c r="I3003" s="22">
        <v>0</v>
      </c>
      <c r="J3003" s="22">
        <v>0</v>
      </c>
      <c r="K3003" s="41">
        <f t="shared" si="110"/>
        <v>0</v>
      </c>
      <c r="L3003" s="1">
        <v>0</v>
      </c>
    </row>
    <row r="3004" spans="2:12">
      <c r="B3004" s="2">
        <v>29</v>
      </c>
      <c r="C3004" s="5"/>
      <c r="D3004" s="18">
        <v>0</v>
      </c>
      <c r="E3004" s="22">
        <v>0</v>
      </c>
      <c r="F3004" s="22">
        <v>0</v>
      </c>
      <c r="G3004" s="22">
        <v>0</v>
      </c>
      <c r="H3004" s="22">
        <v>0</v>
      </c>
      <c r="I3004" s="22">
        <v>0</v>
      </c>
      <c r="J3004" s="22">
        <v>0</v>
      </c>
      <c r="K3004" s="41">
        <f t="shared" si="110"/>
        <v>0</v>
      </c>
      <c r="L3004" s="1">
        <v>0</v>
      </c>
    </row>
    <row r="3005" spans="2:12">
      <c r="B3005" s="2">
        <v>29</v>
      </c>
      <c r="C3005" s="5"/>
      <c r="D3005" s="18">
        <v>0</v>
      </c>
      <c r="E3005" s="22">
        <v>0</v>
      </c>
      <c r="F3005" s="22">
        <v>0</v>
      </c>
      <c r="G3005" s="22">
        <v>0</v>
      </c>
      <c r="H3005" s="22">
        <v>0</v>
      </c>
      <c r="I3005" s="22">
        <v>0</v>
      </c>
      <c r="J3005" s="22">
        <v>0</v>
      </c>
      <c r="K3005" s="41">
        <f t="shared" si="110"/>
        <v>0</v>
      </c>
      <c r="L3005" s="1">
        <v>0</v>
      </c>
    </row>
    <row r="3006" spans="2:12">
      <c r="B3006" s="2">
        <v>29</v>
      </c>
      <c r="C3006" s="5"/>
      <c r="D3006" s="18">
        <v>0</v>
      </c>
      <c r="E3006" s="22">
        <v>0</v>
      </c>
      <c r="F3006" s="22">
        <v>0</v>
      </c>
      <c r="G3006" s="22">
        <v>0</v>
      </c>
      <c r="H3006" s="22">
        <v>0</v>
      </c>
      <c r="I3006" s="22">
        <v>0</v>
      </c>
      <c r="J3006" s="22">
        <v>0</v>
      </c>
      <c r="K3006" s="41">
        <f t="shared" si="110"/>
        <v>0</v>
      </c>
      <c r="L3006" s="1">
        <v>0</v>
      </c>
    </row>
    <row r="3007" spans="2:12">
      <c r="B3007" s="2">
        <v>29</v>
      </c>
      <c r="C3007" s="5"/>
      <c r="D3007" s="18">
        <v>0</v>
      </c>
      <c r="E3007" s="22">
        <v>0</v>
      </c>
      <c r="F3007" s="22">
        <v>0</v>
      </c>
      <c r="G3007" s="22">
        <v>0</v>
      </c>
      <c r="H3007" s="22">
        <v>0</v>
      </c>
      <c r="I3007" s="22">
        <v>0</v>
      </c>
      <c r="J3007" s="22">
        <v>0</v>
      </c>
      <c r="K3007" s="41">
        <f t="shared" si="110"/>
        <v>0</v>
      </c>
      <c r="L3007" s="1">
        <v>0</v>
      </c>
    </row>
    <row r="3008" spans="2:12">
      <c r="B3008" s="2">
        <v>29</v>
      </c>
      <c r="C3008" s="5"/>
      <c r="D3008" s="18">
        <v>0</v>
      </c>
      <c r="E3008" s="22">
        <v>0</v>
      </c>
      <c r="F3008" s="22">
        <v>0</v>
      </c>
      <c r="G3008" s="22">
        <v>0</v>
      </c>
      <c r="H3008" s="22">
        <v>0</v>
      </c>
      <c r="I3008" s="22">
        <v>0</v>
      </c>
      <c r="J3008" s="22">
        <v>0</v>
      </c>
      <c r="K3008" s="41">
        <f t="shared" si="110"/>
        <v>0</v>
      </c>
      <c r="L3008" s="1">
        <v>0</v>
      </c>
    </row>
    <row r="3009" spans="1:12">
      <c r="B3009" s="2">
        <v>29</v>
      </c>
      <c r="C3009" s="5"/>
      <c r="D3009" s="18">
        <v>0</v>
      </c>
      <c r="E3009" s="22">
        <v>0</v>
      </c>
      <c r="F3009" s="22">
        <v>0</v>
      </c>
      <c r="G3009" s="22">
        <v>0</v>
      </c>
      <c r="H3009" s="22">
        <v>0</v>
      </c>
      <c r="I3009" s="22">
        <v>0</v>
      </c>
      <c r="J3009" s="22">
        <v>0</v>
      </c>
      <c r="K3009" s="41">
        <f t="shared" si="110"/>
        <v>0</v>
      </c>
      <c r="L3009" s="1">
        <v>0</v>
      </c>
    </row>
    <row r="3010" spans="1:12">
      <c r="B3010" s="2">
        <v>29</v>
      </c>
      <c r="C3010" s="5"/>
      <c r="D3010" s="18"/>
      <c r="E3010" s="22"/>
      <c r="F3010" s="22"/>
      <c r="G3010" s="22"/>
      <c r="H3010" s="22"/>
      <c r="I3010" s="22"/>
      <c r="J3010" s="22"/>
      <c r="K3010" s="41">
        <f t="shared" si="110"/>
        <v>0</v>
      </c>
    </row>
    <row r="3011" spans="1:12">
      <c r="B3011" s="2">
        <v>29</v>
      </c>
      <c r="C3011" s="5"/>
      <c r="D3011" s="30" t="s">
        <v>3891</v>
      </c>
      <c r="E3011" s="42">
        <f t="shared" ref="E3011:K3011" si="111">SUM(E2930:E3010)</f>
        <v>25</v>
      </c>
      <c r="F3011" s="42">
        <f t="shared" si="111"/>
        <v>0</v>
      </c>
      <c r="G3011" s="42">
        <f t="shared" si="111"/>
        <v>60</v>
      </c>
      <c r="H3011" s="42">
        <f t="shared" si="111"/>
        <v>40</v>
      </c>
      <c r="I3011" s="42">
        <f t="shared" si="111"/>
        <v>0</v>
      </c>
      <c r="J3011" s="42">
        <f t="shared" si="111"/>
        <v>25</v>
      </c>
      <c r="K3011" s="42">
        <f t="shared" si="111"/>
        <v>150</v>
      </c>
    </row>
    <row r="3012" spans="1:12">
      <c r="C3012" s="5"/>
      <c r="D3012" s="18"/>
      <c r="E3012" s="22"/>
      <c r="F3012" s="22"/>
      <c r="G3012" s="22"/>
      <c r="H3012" s="22"/>
      <c r="I3012" s="22"/>
      <c r="J3012" s="22"/>
      <c r="K3012" s="41">
        <f t="shared" si="110"/>
        <v>0</v>
      </c>
    </row>
    <row r="3013" spans="1:12">
      <c r="C3013" s="5"/>
      <c r="D3013" s="18"/>
      <c r="E3013" s="22"/>
      <c r="F3013" s="22"/>
      <c r="G3013" s="22"/>
      <c r="H3013" s="22"/>
      <c r="I3013" s="22"/>
      <c r="J3013" s="22"/>
      <c r="K3013" s="41">
        <f t="shared" si="110"/>
        <v>0</v>
      </c>
    </row>
    <row r="3014" spans="1:12">
      <c r="B3014" s="2">
        <v>0</v>
      </c>
      <c r="C3014" s="5"/>
      <c r="D3014" s="29" t="str">
        <f>""&amp;TEXT(D2762,"0")&amp;" एकूण बेरीज"</f>
        <v>कसबा - विश्रामबागवाडा क्षेत्रीय कार्यालय एकूण बेरीज</v>
      </c>
      <c r="E3014" s="40">
        <f t="shared" ref="E3014:K3014" si="112">E2845+E2928+E3011</f>
        <v>122.5</v>
      </c>
      <c r="F3014" s="40">
        <f t="shared" si="112"/>
        <v>10</v>
      </c>
      <c r="G3014" s="40">
        <f t="shared" si="112"/>
        <v>142.5</v>
      </c>
      <c r="H3014" s="40">
        <f t="shared" si="112"/>
        <v>80</v>
      </c>
      <c r="I3014" s="40">
        <f t="shared" si="112"/>
        <v>0</v>
      </c>
      <c r="J3014" s="40">
        <f t="shared" si="112"/>
        <v>95</v>
      </c>
      <c r="K3014" s="40">
        <f t="shared" si="112"/>
        <v>450</v>
      </c>
    </row>
    <row r="3015" spans="1:12">
      <c r="C3015" s="5"/>
      <c r="D3015" s="18"/>
      <c r="E3015" s="22"/>
      <c r="F3015" s="22"/>
      <c r="G3015" s="22"/>
      <c r="H3015" s="22"/>
      <c r="I3015" s="22"/>
      <c r="J3015" s="22"/>
      <c r="K3015" s="41">
        <f t="shared" si="110"/>
        <v>0</v>
      </c>
    </row>
    <row r="3016" spans="1:12">
      <c r="C3016" s="5"/>
      <c r="D3016" s="18"/>
      <c r="E3016" s="22"/>
      <c r="F3016" s="22"/>
      <c r="G3016" s="22"/>
      <c r="H3016" s="22"/>
      <c r="I3016" s="22"/>
      <c r="J3016" s="22"/>
      <c r="K3016" s="41">
        <f t="shared" si="110"/>
        <v>0</v>
      </c>
    </row>
    <row r="3017" spans="1:12">
      <c r="C3017" s="5"/>
      <c r="D3017" s="18" t="s">
        <v>4455</v>
      </c>
      <c r="E3017" s="22"/>
      <c r="F3017" s="22"/>
      <c r="G3017" s="22"/>
      <c r="H3017" s="22"/>
      <c r="I3017" s="22"/>
      <c r="J3017" s="22"/>
      <c r="K3017" s="41">
        <f t="shared" si="110"/>
        <v>0</v>
      </c>
    </row>
    <row r="3018" spans="1:12">
      <c r="C3018" s="5"/>
      <c r="D3018" s="18"/>
      <c r="E3018" s="22"/>
      <c r="F3018" s="22"/>
      <c r="G3018" s="22"/>
      <c r="H3018" s="22"/>
      <c r="I3018" s="22"/>
      <c r="J3018" s="22"/>
      <c r="K3018" s="41">
        <f t="shared" si="110"/>
        <v>0</v>
      </c>
    </row>
    <row r="3019" spans="1:12" ht="31.5">
      <c r="A3019" s="5" t="s">
        <v>11670</v>
      </c>
      <c r="B3019" s="2">
        <v>17</v>
      </c>
      <c r="C3019" s="5"/>
      <c r="D3019" s="18" t="s">
        <v>11195</v>
      </c>
      <c r="E3019" s="22">
        <v>5</v>
      </c>
      <c r="F3019" s="22">
        <v>0</v>
      </c>
      <c r="G3019" s="22">
        <v>0</v>
      </c>
      <c r="H3019" s="22">
        <v>0</v>
      </c>
      <c r="I3019" s="22">
        <v>0</v>
      </c>
      <c r="J3019" s="22">
        <v>0</v>
      </c>
      <c r="K3019" s="41">
        <f t="shared" si="110"/>
        <v>5</v>
      </c>
    </row>
    <row r="3020" spans="1:12" ht="31.5">
      <c r="A3020" s="5" t="s">
        <v>11671</v>
      </c>
      <c r="B3020" s="2">
        <v>17</v>
      </c>
      <c r="C3020" s="5"/>
      <c r="D3020" s="18" t="s">
        <v>10450</v>
      </c>
      <c r="E3020" s="22">
        <v>7.5</v>
      </c>
      <c r="F3020" s="22">
        <v>0</v>
      </c>
      <c r="G3020" s="22">
        <v>0</v>
      </c>
      <c r="H3020" s="22">
        <v>0</v>
      </c>
      <c r="I3020" s="22">
        <v>0</v>
      </c>
      <c r="J3020" s="22">
        <v>0</v>
      </c>
      <c r="K3020" s="41">
        <f t="shared" si="110"/>
        <v>7.5</v>
      </c>
    </row>
    <row r="3021" spans="1:12">
      <c r="A3021" s="5" t="s">
        <v>11672</v>
      </c>
      <c r="B3021" s="2">
        <v>17</v>
      </c>
      <c r="C3021" s="5"/>
      <c r="D3021" s="18" t="s">
        <v>10451</v>
      </c>
      <c r="E3021" s="22">
        <v>5</v>
      </c>
      <c r="F3021" s="22">
        <v>0</v>
      </c>
      <c r="G3021" s="22">
        <v>0</v>
      </c>
      <c r="H3021" s="22">
        <v>0</v>
      </c>
      <c r="I3021" s="22">
        <v>0</v>
      </c>
      <c r="J3021" s="22">
        <v>0</v>
      </c>
      <c r="K3021" s="41">
        <f t="shared" si="110"/>
        <v>5</v>
      </c>
    </row>
    <row r="3022" spans="1:12">
      <c r="A3022" s="5" t="s">
        <v>11673</v>
      </c>
      <c r="B3022" s="2">
        <v>17</v>
      </c>
      <c r="C3022" s="5"/>
      <c r="D3022" s="18" t="s">
        <v>10452</v>
      </c>
      <c r="E3022" s="22">
        <v>5</v>
      </c>
      <c r="F3022" s="22">
        <v>0</v>
      </c>
      <c r="G3022" s="22">
        <v>0</v>
      </c>
      <c r="H3022" s="22">
        <v>0</v>
      </c>
      <c r="I3022" s="22">
        <v>0</v>
      </c>
      <c r="J3022" s="22">
        <v>0</v>
      </c>
      <c r="K3022" s="41">
        <f t="shared" si="110"/>
        <v>5</v>
      </c>
    </row>
    <row r="3023" spans="1:12" ht="31.5">
      <c r="A3023" s="5" t="s">
        <v>6461</v>
      </c>
      <c r="B3023" s="2">
        <v>17</v>
      </c>
      <c r="C3023" s="5"/>
      <c r="D3023" s="18" t="s">
        <v>10453</v>
      </c>
      <c r="E3023" s="22">
        <v>0</v>
      </c>
      <c r="F3023" s="22">
        <v>2.5</v>
      </c>
      <c r="G3023" s="22">
        <v>0</v>
      </c>
      <c r="H3023" s="22">
        <v>0</v>
      </c>
      <c r="I3023" s="22">
        <v>0</v>
      </c>
      <c r="J3023" s="22">
        <v>0</v>
      </c>
      <c r="K3023" s="41">
        <f t="shared" si="110"/>
        <v>2.5</v>
      </c>
    </row>
    <row r="3024" spans="1:12">
      <c r="A3024" s="5" t="s">
        <v>6468</v>
      </c>
      <c r="B3024" s="2">
        <v>17</v>
      </c>
      <c r="C3024" s="5"/>
      <c r="D3024" s="18" t="s">
        <v>10454</v>
      </c>
      <c r="E3024" s="22">
        <v>0</v>
      </c>
      <c r="F3024" s="22">
        <v>2.5</v>
      </c>
      <c r="G3024" s="22">
        <v>0</v>
      </c>
      <c r="H3024" s="22">
        <v>0</v>
      </c>
      <c r="I3024" s="22">
        <v>0</v>
      </c>
      <c r="J3024" s="22">
        <v>0</v>
      </c>
      <c r="K3024" s="41">
        <f t="shared" si="110"/>
        <v>2.5</v>
      </c>
    </row>
    <row r="3025" spans="1:11">
      <c r="A3025" s="5" t="s">
        <v>6471</v>
      </c>
      <c r="B3025" s="2">
        <v>17</v>
      </c>
      <c r="C3025" s="5"/>
      <c r="D3025" s="18" t="s">
        <v>10455</v>
      </c>
      <c r="E3025" s="22">
        <v>0</v>
      </c>
      <c r="F3025" s="22">
        <v>7.5</v>
      </c>
      <c r="G3025" s="22">
        <v>0</v>
      </c>
      <c r="H3025" s="22">
        <v>0</v>
      </c>
      <c r="I3025" s="22">
        <v>0</v>
      </c>
      <c r="J3025" s="22">
        <v>0</v>
      </c>
      <c r="K3025" s="41">
        <f t="shared" si="110"/>
        <v>7.5</v>
      </c>
    </row>
    <row r="3026" spans="1:11">
      <c r="A3026" s="5" t="s">
        <v>6478</v>
      </c>
      <c r="B3026" s="2">
        <v>17</v>
      </c>
      <c r="C3026" s="5"/>
      <c r="D3026" s="18" t="s">
        <v>10456</v>
      </c>
      <c r="E3026" s="22">
        <v>0</v>
      </c>
      <c r="F3026" s="22">
        <v>2.5</v>
      </c>
      <c r="G3026" s="22">
        <v>0</v>
      </c>
      <c r="H3026" s="22">
        <v>0</v>
      </c>
      <c r="I3026" s="22">
        <v>0</v>
      </c>
      <c r="J3026" s="22">
        <v>0</v>
      </c>
      <c r="K3026" s="41">
        <f t="shared" si="110"/>
        <v>2.5</v>
      </c>
    </row>
    <row r="3027" spans="1:11">
      <c r="A3027" s="5" t="s">
        <v>6479</v>
      </c>
      <c r="B3027" s="2">
        <v>17</v>
      </c>
      <c r="C3027" s="5"/>
      <c r="D3027" s="18" t="s">
        <v>10457</v>
      </c>
      <c r="E3027" s="22">
        <v>0</v>
      </c>
      <c r="F3027" s="22">
        <v>2.5</v>
      </c>
      <c r="G3027" s="22">
        <v>0</v>
      </c>
      <c r="H3027" s="22">
        <v>0</v>
      </c>
      <c r="I3027" s="22">
        <v>0</v>
      </c>
      <c r="J3027" s="22">
        <v>0</v>
      </c>
      <c r="K3027" s="41">
        <f t="shared" si="110"/>
        <v>2.5</v>
      </c>
    </row>
    <row r="3028" spans="1:11">
      <c r="A3028" s="5" t="s">
        <v>6480</v>
      </c>
      <c r="B3028" s="2">
        <v>17</v>
      </c>
      <c r="C3028" s="5"/>
      <c r="D3028" s="18" t="s">
        <v>10458</v>
      </c>
      <c r="E3028" s="22">
        <v>0</v>
      </c>
      <c r="F3028" s="22">
        <v>2.5</v>
      </c>
      <c r="G3028" s="22">
        <v>0</v>
      </c>
      <c r="H3028" s="22">
        <v>0</v>
      </c>
      <c r="I3028" s="22">
        <v>0</v>
      </c>
      <c r="J3028" s="22">
        <v>0</v>
      </c>
      <c r="K3028" s="41">
        <f t="shared" si="110"/>
        <v>2.5</v>
      </c>
    </row>
    <row r="3029" spans="1:11" ht="31.5">
      <c r="A3029" s="5" t="s">
        <v>11674</v>
      </c>
      <c r="B3029" s="2">
        <v>17</v>
      </c>
      <c r="C3029" s="5"/>
      <c r="D3029" s="18" t="s">
        <v>11196</v>
      </c>
      <c r="E3029" s="22">
        <v>0</v>
      </c>
      <c r="F3029" s="22">
        <v>0</v>
      </c>
      <c r="G3029" s="22">
        <v>5</v>
      </c>
      <c r="H3029" s="22">
        <v>0</v>
      </c>
      <c r="I3029" s="22">
        <v>0</v>
      </c>
      <c r="J3029" s="22">
        <v>0</v>
      </c>
      <c r="K3029" s="41">
        <f t="shared" si="110"/>
        <v>5</v>
      </c>
    </row>
    <row r="3030" spans="1:11">
      <c r="A3030" s="5" t="s">
        <v>11675</v>
      </c>
      <c r="B3030" s="2">
        <v>17</v>
      </c>
      <c r="C3030" s="5"/>
      <c r="D3030" s="18" t="s">
        <v>10459</v>
      </c>
      <c r="E3030" s="22">
        <v>0</v>
      </c>
      <c r="F3030" s="22">
        <v>0</v>
      </c>
      <c r="G3030" s="22">
        <v>2.5</v>
      </c>
      <c r="H3030" s="22">
        <v>0</v>
      </c>
      <c r="I3030" s="22">
        <v>0</v>
      </c>
      <c r="J3030" s="22">
        <v>0</v>
      </c>
      <c r="K3030" s="41">
        <f t="shared" si="110"/>
        <v>2.5</v>
      </c>
    </row>
    <row r="3031" spans="1:11">
      <c r="A3031" s="5" t="s">
        <v>11676</v>
      </c>
      <c r="B3031" s="2">
        <v>17</v>
      </c>
      <c r="C3031" s="5"/>
      <c r="D3031" s="18" t="s">
        <v>10460</v>
      </c>
      <c r="E3031" s="22">
        <v>0</v>
      </c>
      <c r="F3031" s="22">
        <v>0</v>
      </c>
      <c r="G3031" s="22">
        <v>2.5</v>
      </c>
      <c r="H3031" s="22">
        <v>0</v>
      </c>
      <c r="I3031" s="22">
        <v>0</v>
      </c>
      <c r="J3031" s="22">
        <v>0</v>
      </c>
      <c r="K3031" s="41">
        <f t="shared" si="110"/>
        <v>2.5</v>
      </c>
    </row>
    <row r="3032" spans="1:11" ht="31.5">
      <c r="A3032" s="5" t="s">
        <v>11677</v>
      </c>
      <c r="B3032" s="2">
        <v>17</v>
      </c>
      <c r="C3032" s="5"/>
      <c r="D3032" s="18" t="s">
        <v>10461</v>
      </c>
      <c r="E3032" s="22">
        <v>0</v>
      </c>
      <c r="F3032" s="22">
        <v>0</v>
      </c>
      <c r="G3032" s="22">
        <v>12.5</v>
      </c>
      <c r="H3032" s="22">
        <v>0</v>
      </c>
      <c r="I3032" s="22">
        <v>0</v>
      </c>
      <c r="J3032" s="22">
        <v>0</v>
      </c>
      <c r="K3032" s="41">
        <f t="shared" si="110"/>
        <v>12.5</v>
      </c>
    </row>
    <row r="3033" spans="1:11" ht="31.5">
      <c r="A3033" s="5" t="s">
        <v>11678</v>
      </c>
      <c r="B3033" s="2">
        <v>17</v>
      </c>
      <c r="C3033" s="5"/>
      <c r="D3033" s="18" t="s">
        <v>10462</v>
      </c>
      <c r="E3033" s="22">
        <v>0</v>
      </c>
      <c r="F3033" s="22">
        <v>0</v>
      </c>
      <c r="G3033" s="22">
        <v>12.5</v>
      </c>
      <c r="H3033" s="22">
        <v>0</v>
      </c>
      <c r="I3033" s="22">
        <v>0</v>
      </c>
      <c r="J3033" s="22">
        <v>0</v>
      </c>
      <c r="K3033" s="41">
        <f t="shared" si="110"/>
        <v>12.5</v>
      </c>
    </row>
    <row r="3034" spans="1:11" ht="31.5">
      <c r="A3034" s="5" t="s">
        <v>11679</v>
      </c>
      <c r="B3034" s="2">
        <v>17</v>
      </c>
      <c r="C3034" s="5"/>
      <c r="D3034" s="18" t="s">
        <v>11197</v>
      </c>
      <c r="E3034" s="22">
        <v>0</v>
      </c>
      <c r="F3034" s="22">
        <v>0</v>
      </c>
      <c r="G3034" s="22">
        <v>12.5</v>
      </c>
      <c r="H3034" s="22">
        <v>0</v>
      </c>
      <c r="I3034" s="22">
        <v>0</v>
      </c>
      <c r="J3034" s="22">
        <v>0</v>
      </c>
      <c r="K3034" s="41">
        <f t="shared" si="110"/>
        <v>12.5</v>
      </c>
    </row>
    <row r="3035" spans="1:11">
      <c r="A3035" s="5" t="s">
        <v>11680</v>
      </c>
      <c r="B3035" s="2">
        <v>17</v>
      </c>
      <c r="C3035" s="5"/>
      <c r="D3035" s="18" t="s">
        <v>10463</v>
      </c>
      <c r="E3035" s="22">
        <v>0</v>
      </c>
      <c r="F3035" s="22">
        <v>0</v>
      </c>
      <c r="G3035" s="22">
        <v>0</v>
      </c>
      <c r="H3035" s="22">
        <v>2.5</v>
      </c>
      <c r="I3035" s="22">
        <v>0</v>
      </c>
      <c r="J3035" s="22">
        <v>0</v>
      </c>
      <c r="K3035" s="41">
        <f t="shared" si="110"/>
        <v>2.5</v>
      </c>
    </row>
    <row r="3036" spans="1:11" ht="31.5">
      <c r="A3036" s="5" t="s">
        <v>11681</v>
      </c>
      <c r="B3036" s="2">
        <v>17</v>
      </c>
      <c r="C3036" s="5"/>
      <c r="D3036" s="18" t="s">
        <v>10464</v>
      </c>
      <c r="E3036" s="22">
        <v>0</v>
      </c>
      <c r="F3036" s="22">
        <v>0</v>
      </c>
      <c r="G3036" s="22">
        <v>0</v>
      </c>
      <c r="H3036" s="22">
        <v>5</v>
      </c>
      <c r="I3036" s="22">
        <v>0</v>
      </c>
      <c r="J3036" s="22">
        <v>0</v>
      </c>
      <c r="K3036" s="41">
        <f t="shared" si="110"/>
        <v>5</v>
      </c>
    </row>
    <row r="3037" spans="1:11" ht="31.5">
      <c r="A3037" s="5" t="s">
        <v>11682</v>
      </c>
      <c r="B3037" s="2">
        <v>17</v>
      </c>
      <c r="C3037" s="5"/>
      <c r="D3037" s="18" t="s">
        <v>10465</v>
      </c>
      <c r="E3037" s="22">
        <v>0</v>
      </c>
      <c r="F3037" s="22">
        <v>0</v>
      </c>
      <c r="G3037" s="22">
        <v>0</v>
      </c>
      <c r="H3037" s="22">
        <v>5</v>
      </c>
      <c r="I3037" s="22">
        <v>0</v>
      </c>
      <c r="J3037" s="22">
        <v>0</v>
      </c>
      <c r="K3037" s="41">
        <f t="shared" si="110"/>
        <v>5</v>
      </c>
    </row>
    <row r="3038" spans="1:11">
      <c r="A3038" s="5" t="s">
        <v>11683</v>
      </c>
      <c r="B3038" s="2">
        <v>17</v>
      </c>
      <c r="C3038" s="5"/>
      <c r="D3038" s="18" t="s">
        <v>10466</v>
      </c>
      <c r="E3038" s="22">
        <v>0</v>
      </c>
      <c r="F3038" s="22">
        <v>0</v>
      </c>
      <c r="G3038" s="22">
        <v>0</v>
      </c>
      <c r="H3038" s="22">
        <v>5</v>
      </c>
      <c r="I3038" s="22">
        <v>0</v>
      </c>
      <c r="J3038" s="22">
        <v>0</v>
      </c>
      <c r="K3038" s="41">
        <f t="shared" si="110"/>
        <v>5</v>
      </c>
    </row>
    <row r="3039" spans="1:11" ht="31.5">
      <c r="A3039" s="5" t="s">
        <v>2570</v>
      </c>
      <c r="B3039" s="2">
        <v>17</v>
      </c>
      <c r="C3039" s="5"/>
      <c r="D3039" s="18" t="s">
        <v>11198</v>
      </c>
      <c r="E3039" s="22">
        <v>0</v>
      </c>
      <c r="F3039" s="22">
        <v>0</v>
      </c>
      <c r="G3039" s="22">
        <v>0</v>
      </c>
      <c r="H3039" s="22">
        <v>0</v>
      </c>
      <c r="I3039" s="22">
        <v>0</v>
      </c>
      <c r="J3039" s="22">
        <v>5</v>
      </c>
      <c r="K3039" s="41">
        <f t="shared" si="110"/>
        <v>5</v>
      </c>
    </row>
    <row r="3040" spans="1:11" ht="31.5">
      <c r="A3040" s="5" t="s">
        <v>2571</v>
      </c>
      <c r="B3040" s="2">
        <v>17</v>
      </c>
      <c r="C3040" s="5"/>
      <c r="D3040" s="18" t="s">
        <v>11199</v>
      </c>
      <c r="E3040" s="22">
        <v>0</v>
      </c>
      <c r="F3040" s="22">
        <v>0</v>
      </c>
      <c r="G3040" s="22">
        <v>0</v>
      </c>
      <c r="H3040" s="22">
        <v>0</v>
      </c>
      <c r="I3040" s="22">
        <v>0</v>
      </c>
      <c r="J3040" s="22">
        <v>5</v>
      </c>
      <c r="K3040" s="41">
        <f t="shared" si="110"/>
        <v>5</v>
      </c>
    </row>
    <row r="3041" spans="1:12" ht="31.5">
      <c r="A3041" s="5" t="s">
        <v>2572</v>
      </c>
      <c r="B3041" s="2">
        <v>17</v>
      </c>
      <c r="C3041" s="5"/>
      <c r="D3041" s="18" t="s">
        <v>10467</v>
      </c>
      <c r="E3041" s="22">
        <v>0</v>
      </c>
      <c r="F3041" s="22">
        <v>0</v>
      </c>
      <c r="G3041" s="22">
        <v>0</v>
      </c>
      <c r="H3041" s="22">
        <v>0</v>
      </c>
      <c r="I3041" s="22">
        <v>0</v>
      </c>
      <c r="J3041" s="22">
        <v>5</v>
      </c>
      <c r="K3041" s="41">
        <f t="shared" si="110"/>
        <v>5</v>
      </c>
    </row>
    <row r="3042" spans="1:12" ht="31.5">
      <c r="A3042" s="5" t="s">
        <v>2573</v>
      </c>
      <c r="B3042" s="2">
        <v>17</v>
      </c>
      <c r="C3042" s="5"/>
      <c r="D3042" s="18" t="s">
        <v>10468</v>
      </c>
      <c r="E3042" s="22">
        <v>0</v>
      </c>
      <c r="F3042" s="22">
        <v>0</v>
      </c>
      <c r="G3042" s="22">
        <v>0</v>
      </c>
      <c r="H3042" s="22">
        <v>0</v>
      </c>
      <c r="I3042" s="22">
        <v>0</v>
      </c>
      <c r="J3042" s="22">
        <v>5</v>
      </c>
      <c r="K3042" s="41">
        <f t="shared" ref="K3042:K3105" si="113">SUM(E3042:J3042)</f>
        <v>5</v>
      </c>
    </row>
    <row r="3043" spans="1:12" ht="31.5">
      <c r="A3043" s="5" t="s">
        <v>2574</v>
      </c>
      <c r="B3043" s="2">
        <v>17</v>
      </c>
      <c r="C3043" s="5"/>
      <c r="D3043" s="18" t="s">
        <v>10469</v>
      </c>
      <c r="E3043" s="22">
        <v>0</v>
      </c>
      <c r="F3043" s="22">
        <v>0</v>
      </c>
      <c r="G3043" s="22">
        <v>0</v>
      </c>
      <c r="H3043" s="22">
        <v>0</v>
      </c>
      <c r="I3043" s="22">
        <v>0</v>
      </c>
      <c r="J3043" s="22">
        <v>2.5</v>
      </c>
      <c r="K3043" s="41">
        <f t="shared" si="113"/>
        <v>2.5</v>
      </c>
    </row>
    <row r="3044" spans="1:12" ht="31.5">
      <c r="A3044" s="5" t="s">
        <v>2575</v>
      </c>
      <c r="B3044" s="2">
        <v>17</v>
      </c>
      <c r="C3044" s="5"/>
      <c r="D3044" s="18" t="s">
        <v>10468</v>
      </c>
      <c r="E3044" s="22">
        <v>0</v>
      </c>
      <c r="F3044" s="22">
        <v>0</v>
      </c>
      <c r="G3044" s="22">
        <v>0</v>
      </c>
      <c r="H3044" s="22">
        <v>0</v>
      </c>
      <c r="I3044" s="22">
        <v>0</v>
      </c>
      <c r="J3044" s="22">
        <v>5</v>
      </c>
      <c r="K3044" s="41">
        <f t="shared" si="113"/>
        <v>5</v>
      </c>
    </row>
    <row r="3045" spans="1:12">
      <c r="A3045" s="5" t="s">
        <v>2576</v>
      </c>
      <c r="B3045" s="2">
        <v>17</v>
      </c>
      <c r="C3045" s="5"/>
      <c r="D3045" s="18" t="s">
        <v>10470</v>
      </c>
      <c r="E3045" s="22">
        <v>0</v>
      </c>
      <c r="F3045" s="22">
        <v>0</v>
      </c>
      <c r="G3045" s="22">
        <v>0</v>
      </c>
      <c r="H3045" s="22">
        <v>0</v>
      </c>
      <c r="I3045" s="22">
        <v>0</v>
      </c>
      <c r="J3045" s="22">
        <v>5</v>
      </c>
      <c r="K3045" s="41">
        <f t="shared" si="113"/>
        <v>5</v>
      </c>
    </row>
    <row r="3046" spans="1:12">
      <c r="B3046" s="2">
        <v>17</v>
      </c>
      <c r="C3046" s="5"/>
      <c r="D3046" s="18">
        <v>0</v>
      </c>
      <c r="E3046" s="22">
        <v>0</v>
      </c>
      <c r="F3046" s="22">
        <v>0</v>
      </c>
      <c r="G3046" s="22">
        <v>0</v>
      </c>
      <c r="H3046" s="22">
        <v>0</v>
      </c>
      <c r="I3046" s="22">
        <v>0</v>
      </c>
      <c r="J3046" s="22">
        <v>0</v>
      </c>
      <c r="K3046" s="41">
        <f t="shared" si="113"/>
        <v>0</v>
      </c>
      <c r="L3046" s="1">
        <v>0</v>
      </c>
    </row>
    <row r="3047" spans="1:12">
      <c r="B3047" s="2">
        <v>17</v>
      </c>
      <c r="C3047" s="5"/>
      <c r="D3047" s="18">
        <v>0</v>
      </c>
      <c r="E3047" s="22">
        <v>0</v>
      </c>
      <c r="F3047" s="22">
        <v>0</v>
      </c>
      <c r="G3047" s="22">
        <v>0</v>
      </c>
      <c r="H3047" s="22">
        <v>0</v>
      </c>
      <c r="I3047" s="22">
        <v>0</v>
      </c>
      <c r="J3047" s="22">
        <v>0</v>
      </c>
      <c r="K3047" s="41">
        <f t="shared" si="113"/>
        <v>0</v>
      </c>
      <c r="L3047" s="1">
        <v>0</v>
      </c>
    </row>
    <row r="3048" spans="1:12">
      <c r="B3048" s="2">
        <v>17</v>
      </c>
      <c r="C3048" s="5"/>
      <c r="D3048" s="18">
        <v>0</v>
      </c>
      <c r="E3048" s="22">
        <v>0</v>
      </c>
      <c r="F3048" s="22">
        <v>0</v>
      </c>
      <c r="G3048" s="22">
        <v>0</v>
      </c>
      <c r="H3048" s="22">
        <v>0</v>
      </c>
      <c r="I3048" s="22">
        <v>0</v>
      </c>
      <c r="J3048" s="22">
        <v>0</v>
      </c>
      <c r="K3048" s="41">
        <f t="shared" si="113"/>
        <v>0</v>
      </c>
      <c r="L3048" s="1">
        <v>0</v>
      </c>
    </row>
    <row r="3049" spans="1:12">
      <c r="B3049" s="2">
        <v>17</v>
      </c>
      <c r="C3049" s="5"/>
      <c r="D3049" s="18">
        <v>0</v>
      </c>
      <c r="E3049" s="22">
        <v>0</v>
      </c>
      <c r="F3049" s="22">
        <v>0</v>
      </c>
      <c r="G3049" s="22">
        <v>0</v>
      </c>
      <c r="H3049" s="22">
        <v>0</v>
      </c>
      <c r="I3049" s="22">
        <v>0</v>
      </c>
      <c r="J3049" s="22">
        <v>0</v>
      </c>
      <c r="K3049" s="41">
        <f t="shared" si="113"/>
        <v>0</v>
      </c>
      <c r="L3049" s="1">
        <v>0</v>
      </c>
    </row>
    <row r="3050" spans="1:12">
      <c r="B3050" s="2">
        <v>17</v>
      </c>
      <c r="C3050" s="5"/>
      <c r="D3050" s="18">
        <v>0</v>
      </c>
      <c r="E3050" s="22">
        <v>0</v>
      </c>
      <c r="F3050" s="22">
        <v>0</v>
      </c>
      <c r="G3050" s="22">
        <v>0</v>
      </c>
      <c r="H3050" s="22">
        <v>0</v>
      </c>
      <c r="I3050" s="22">
        <v>0</v>
      </c>
      <c r="J3050" s="22">
        <v>0</v>
      </c>
      <c r="K3050" s="41">
        <f t="shared" si="113"/>
        <v>0</v>
      </c>
      <c r="L3050" s="1">
        <v>0</v>
      </c>
    </row>
    <row r="3051" spans="1:12">
      <c r="B3051" s="2">
        <v>17</v>
      </c>
      <c r="C3051" s="5"/>
      <c r="D3051" s="18">
        <v>0</v>
      </c>
      <c r="E3051" s="22">
        <v>0</v>
      </c>
      <c r="F3051" s="22">
        <v>0</v>
      </c>
      <c r="G3051" s="22">
        <v>0</v>
      </c>
      <c r="H3051" s="22">
        <v>0</v>
      </c>
      <c r="I3051" s="22">
        <v>0</v>
      </c>
      <c r="J3051" s="22">
        <v>0</v>
      </c>
      <c r="K3051" s="41">
        <f t="shared" si="113"/>
        <v>0</v>
      </c>
      <c r="L3051" s="1">
        <v>0</v>
      </c>
    </row>
    <row r="3052" spans="1:12">
      <c r="B3052" s="2">
        <v>17</v>
      </c>
      <c r="C3052" s="5"/>
      <c r="D3052" s="18">
        <v>0</v>
      </c>
      <c r="E3052" s="22">
        <v>0</v>
      </c>
      <c r="F3052" s="22">
        <v>0</v>
      </c>
      <c r="G3052" s="22">
        <v>0</v>
      </c>
      <c r="H3052" s="22">
        <v>0</v>
      </c>
      <c r="I3052" s="22">
        <v>0</v>
      </c>
      <c r="J3052" s="22">
        <v>0</v>
      </c>
      <c r="K3052" s="41">
        <f t="shared" si="113"/>
        <v>0</v>
      </c>
      <c r="L3052" s="1">
        <v>0</v>
      </c>
    </row>
    <row r="3053" spans="1:12">
      <c r="B3053" s="2">
        <v>17</v>
      </c>
      <c r="C3053" s="5"/>
      <c r="D3053" s="18">
        <v>0</v>
      </c>
      <c r="E3053" s="22">
        <v>0</v>
      </c>
      <c r="F3053" s="22">
        <v>0</v>
      </c>
      <c r="G3053" s="22">
        <v>0</v>
      </c>
      <c r="H3053" s="22">
        <v>0</v>
      </c>
      <c r="I3053" s="22">
        <v>0</v>
      </c>
      <c r="J3053" s="22">
        <v>0</v>
      </c>
      <c r="K3053" s="41">
        <f t="shared" si="113"/>
        <v>0</v>
      </c>
      <c r="L3053" s="1">
        <v>0</v>
      </c>
    </row>
    <row r="3054" spans="1:12">
      <c r="B3054" s="2">
        <v>17</v>
      </c>
      <c r="C3054" s="5"/>
      <c r="D3054" s="18">
        <v>0</v>
      </c>
      <c r="E3054" s="22">
        <v>0</v>
      </c>
      <c r="F3054" s="22">
        <v>0</v>
      </c>
      <c r="G3054" s="22">
        <v>0</v>
      </c>
      <c r="H3054" s="22">
        <v>0</v>
      </c>
      <c r="I3054" s="22">
        <v>0</v>
      </c>
      <c r="J3054" s="22">
        <v>0</v>
      </c>
      <c r="K3054" s="41">
        <f t="shared" si="113"/>
        <v>0</v>
      </c>
      <c r="L3054" s="1">
        <v>0</v>
      </c>
    </row>
    <row r="3055" spans="1:12">
      <c r="B3055" s="2">
        <v>17</v>
      </c>
      <c r="C3055" s="5"/>
      <c r="D3055" s="18">
        <v>0</v>
      </c>
      <c r="E3055" s="22">
        <v>0</v>
      </c>
      <c r="F3055" s="22">
        <v>0</v>
      </c>
      <c r="G3055" s="22">
        <v>0</v>
      </c>
      <c r="H3055" s="22">
        <v>0</v>
      </c>
      <c r="I3055" s="22">
        <v>0</v>
      </c>
      <c r="J3055" s="22">
        <v>0</v>
      </c>
      <c r="K3055" s="41">
        <f t="shared" si="113"/>
        <v>0</v>
      </c>
      <c r="L3055" s="1">
        <v>0</v>
      </c>
    </row>
    <row r="3056" spans="1:12">
      <c r="B3056" s="2">
        <v>17</v>
      </c>
      <c r="C3056" s="5"/>
      <c r="D3056" s="18">
        <v>0</v>
      </c>
      <c r="E3056" s="22">
        <v>0</v>
      </c>
      <c r="F3056" s="22">
        <v>0</v>
      </c>
      <c r="G3056" s="22">
        <v>0</v>
      </c>
      <c r="H3056" s="22">
        <v>0</v>
      </c>
      <c r="I3056" s="22">
        <v>0</v>
      </c>
      <c r="J3056" s="22">
        <v>0</v>
      </c>
      <c r="K3056" s="41">
        <f t="shared" si="113"/>
        <v>0</v>
      </c>
      <c r="L3056" s="1">
        <v>0</v>
      </c>
    </row>
    <row r="3057" spans="2:12">
      <c r="B3057" s="2">
        <v>17</v>
      </c>
      <c r="C3057" s="5"/>
      <c r="D3057" s="18">
        <v>0</v>
      </c>
      <c r="E3057" s="22">
        <v>0</v>
      </c>
      <c r="F3057" s="22">
        <v>0</v>
      </c>
      <c r="G3057" s="22">
        <v>0</v>
      </c>
      <c r="H3057" s="22">
        <v>0</v>
      </c>
      <c r="I3057" s="22">
        <v>0</v>
      </c>
      <c r="J3057" s="22">
        <v>0</v>
      </c>
      <c r="K3057" s="41">
        <f t="shared" si="113"/>
        <v>0</v>
      </c>
      <c r="L3057" s="1">
        <v>0</v>
      </c>
    </row>
    <row r="3058" spans="2:12">
      <c r="B3058" s="2">
        <v>17</v>
      </c>
      <c r="C3058" s="5"/>
      <c r="D3058" s="18">
        <v>0</v>
      </c>
      <c r="E3058" s="22">
        <v>0</v>
      </c>
      <c r="F3058" s="22">
        <v>0</v>
      </c>
      <c r="G3058" s="22">
        <v>0</v>
      </c>
      <c r="H3058" s="22">
        <v>0</v>
      </c>
      <c r="I3058" s="22">
        <v>0</v>
      </c>
      <c r="J3058" s="22">
        <v>0</v>
      </c>
      <c r="K3058" s="41">
        <f t="shared" si="113"/>
        <v>0</v>
      </c>
      <c r="L3058" s="1">
        <v>0</v>
      </c>
    </row>
    <row r="3059" spans="2:12">
      <c r="B3059" s="2">
        <v>17</v>
      </c>
      <c r="C3059" s="5"/>
      <c r="D3059" s="18">
        <v>0</v>
      </c>
      <c r="E3059" s="22">
        <v>0</v>
      </c>
      <c r="F3059" s="22">
        <v>0</v>
      </c>
      <c r="G3059" s="22">
        <v>0</v>
      </c>
      <c r="H3059" s="22">
        <v>0</v>
      </c>
      <c r="I3059" s="22">
        <v>0</v>
      </c>
      <c r="J3059" s="22">
        <v>0</v>
      </c>
      <c r="K3059" s="41">
        <f t="shared" si="113"/>
        <v>0</v>
      </c>
      <c r="L3059" s="1">
        <v>0</v>
      </c>
    </row>
    <row r="3060" spans="2:12">
      <c r="B3060" s="2">
        <v>17</v>
      </c>
      <c r="C3060" s="5"/>
      <c r="D3060" s="18">
        <v>0</v>
      </c>
      <c r="E3060" s="22">
        <v>0</v>
      </c>
      <c r="F3060" s="22">
        <v>0</v>
      </c>
      <c r="G3060" s="22">
        <v>0</v>
      </c>
      <c r="H3060" s="22">
        <v>0</v>
      </c>
      <c r="I3060" s="22">
        <v>0</v>
      </c>
      <c r="J3060" s="22">
        <v>0</v>
      </c>
      <c r="K3060" s="41">
        <f t="shared" si="113"/>
        <v>0</v>
      </c>
      <c r="L3060" s="1">
        <v>0</v>
      </c>
    </row>
    <row r="3061" spans="2:12">
      <c r="B3061" s="2">
        <v>17</v>
      </c>
      <c r="C3061" s="5"/>
      <c r="D3061" s="18">
        <v>0</v>
      </c>
      <c r="E3061" s="22">
        <v>0</v>
      </c>
      <c r="F3061" s="22">
        <v>0</v>
      </c>
      <c r="G3061" s="22">
        <v>0</v>
      </c>
      <c r="H3061" s="22">
        <v>0</v>
      </c>
      <c r="I3061" s="22">
        <v>0</v>
      </c>
      <c r="J3061" s="22">
        <v>0</v>
      </c>
      <c r="K3061" s="41">
        <f t="shared" si="113"/>
        <v>0</v>
      </c>
      <c r="L3061" s="1">
        <v>0</v>
      </c>
    </row>
    <row r="3062" spans="2:12">
      <c r="B3062" s="2">
        <v>17</v>
      </c>
      <c r="C3062" s="5"/>
      <c r="D3062" s="18">
        <v>0</v>
      </c>
      <c r="E3062" s="22">
        <v>0</v>
      </c>
      <c r="F3062" s="22">
        <v>0</v>
      </c>
      <c r="G3062" s="22">
        <v>0</v>
      </c>
      <c r="H3062" s="22">
        <v>0</v>
      </c>
      <c r="I3062" s="22">
        <v>0</v>
      </c>
      <c r="J3062" s="22">
        <v>0</v>
      </c>
      <c r="K3062" s="41">
        <f t="shared" si="113"/>
        <v>0</v>
      </c>
      <c r="L3062" s="1">
        <v>0</v>
      </c>
    </row>
    <row r="3063" spans="2:12">
      <c r="B3063" s="2">
        <v>17</v>
      </c>
      <c r="C3063" s="5"/>
      <c r="D3063" s="18">
        <v>0</v>
      </c>
      <c r="E3063" s="22">
        <v>0</v>
      </c>
      <c r="F3063" s="22">
        <v>0</v>
      </c>
      <c r="G3063" s="22">
        <v>0</v>
      </c>
      <c r="H3063" s="22">
        <v>0</v>
      </c>
      <c r="I3063" s="22">
        <v>0</v>
      </c>
      <c r="J3063" s="22">
        <v>0</v>
      </c>
      <c r="K3063" s="41">
        <f t="shared" si="113"/>
        <v>0</v>
      </c>
      <c r="L3063" s="1">
        <v>0</v>
      </c>
    </row>
    <row r="3064" spans="2:12">
      <c r="B3064" s="2">
        <v>17</v>
      </c>
      <c r="C3064" s="5"/>
      <c r="D3064" s="18">
        <v>0</v>
      </c>
      <c r="E3064" s="22">
        <v>0</v>
      </c>
      <c r="F3064" s="22">
        <v>0</v>
      </c>
      <c r="G3064" s="22">
        <v>0</v>
      </c>
      <c r="H3064" s="22">
        <v>0</v>
      </c>
      <c r="I3064" s="22">
        <v>0</v>
      </c>
      <c r="J3064" s="22">
        <v>0</v>
      </c>
      <c r="K3064" s="41">
        <f t="shared" si="113"/>
        <v>0</v>
      </c>
      <c r="L3064" s="1">
        <v>0</v>
      </c>
    </row>
    <row r="3065" spans="2:12">
      <c r="B3065" s="2">
        <v>17</v>
      </c>
      <c r="C3065" s="5"/>
      <c r="D3065" s="18">
        <v>0</v>
      </c>
      <c r="E3065" s="22">
        <v>0</v>
      </c>
      <c r="F3065" s="22">
        <v>0</v>
      </c>
      <c r="G3065" s="22">
        <v>0</v>
      </c>
      <c r="H3065" s="22">
        <v>0</v>
      </c>
      <c r="I3065" s="22">
        <v>0</v>
      </c>
      <c r="J3065" s="22">
        <v>0</v>
      </c>
      <c r="K3065" s="41">
        <f t="shared" si="113"/>
        <v>0</v>
      </c>
      <c r="L3065" s="1">
        <v>0</v>
      </c>
    </row>
    <row r="3066" spans="2:12">
      <c r="B3066" s="2">
        <v>17</v>
      </c>
      <c r="C3066" s="5"/>
      <c r="D3066" s="18">
        <v>0</v>
      </c>
      <c r="E3066" s="22">
        <v>0</v>
      </c>
      <c r="F3066" s="22">
        <v>0</v>
      </c>
      <c r="G3066" s="22">
        <v>0</v>
      </c>
      <c r="H3066" s="22">
        <v>0</v>
      </c>
      <c r="I3066" s="22">
        <v>0</v>
      </c>
      <c r="J3066" s="22">
        <v>0</v>
      </c>
      <c r="K3066" s="41">
        <f t="shared" si="113"/>
        <v>0</v>
      </c>
      <c r="L3066" s="1">
        <v>0</v>
      </c>
    </row>
    <row r="3067" spans="2:12">
      <c r="B3067" s="2">
        <v>17</v>
      </c>
      <c r="C3067" s="5"/>
      <c r="D3067" s="18">
        <v>0</v>
      </c>
      <c r="E3067" s="22">
        <v>0</v>
      </c>
      <c r="F3067" s="22">
        <v>0</v>
      </c>
      <c r="G3067" s="22">
        <v>0</v>
      </c>
      <c r="H3067" s="22">
        <v>0</v>
      </c>
      <c r="I3067" s="22">
        <v>0</v>
      </c>
      <c r="J3067" s="22">
        <v>0</v>
      </c>
      <c r="K3067" s="41">
        <f t="shared" si="113"/>
        <v>0</v>
      </c>
      <c r="L3067" s="1">
        <v>0</v>
      </c>
    </row>
    <row r="3068" spans="2:12">
      <c r="B3068" s="2">
        <v>17</v>
      </c>
      <c r="C3068" s="5"/>
      <c r="D3068" s="18">
        <v>0</v>
      </c>
      <c r="E3068" s="22">
        <v>0</v>
      </c>
      <c r="F3068" s="22">
        <v>0</v>
      </c>
      <c r="G3068" s="22">
        <v>0</v>
      </c>
      <c r="H3068" s="22">
        <v>0</v>
      </c>
      <c r="I3068" s="22">
        <v>0</v>
      </c>
      <c r="J3068" s="22">
        <v>0</v>
      </c>
      <c r="K3068" s="41">
        <f t="shared" si="113"/>
        <v>0</v>
      </c>
      <c r="L3068" s="1">
        <v>0</v>
      </c>
    </row>
    <row r="3069" spans="2:12">
      <c r="B3069" s="2">
        <v>17</v>
      </c>
      <c r="C3069" s="5"/>
      <c r="D3069" s="18">
        <v>0</v>
      </c>
      <c r="E3069" s="22">
        <v>0</v>
      </c>
      <c r="F3069" s="22">
        <v>0</v>
      </c>
      <c r="G3069" s="22">
        <v>0</v>
      </c>
      <c r="H3069" s="22">
        <v>0</v>
      </c>
      <c r="I3069" s="22">
        <v>0</v>
      </c>
      <c r="J3069" s="22">
        <v>0</v>
      </c>
      <c r="K3069" s="41">
        <f t="shared" si="113"/>
        <v>0</v>
      </c>
      <c r="L3069" s="1">
        <v>0</v>
      </c>
    </row>
    <row r="3070" spans="2:12">
      <c r="B3070" s="2">
        <v>17</v>
      </c>
      <c r="C3070" s="5"/>
      <c r="D3070" s="18">
        <v>0</v>
      </c>
      <c r="E3070" s="22">
        <v>0</v>
      </c>
      <c r="F3070" s="22">
        <v>0</v>
      </c>
      <c r="G3070" s="22">
        <v>0</v>
      </c>
      <c r="H3070" s="22">
        <v>0</v>
      </c>
      <c r="I3070" s="22">
        <v>0</v>
      </c>
      <c r="J3070" s="22">
        <v>0</v>
      </c>
      <c r="K3070" s="41">
        <f t="shared" si="113"/>
        <v>0</v>
      </c>
      <c r="L3070" s="1">
        <v>0</v>
      </c>
    </row>
    <row r="3071" spans="2:12">
      <c r="B3071" s="2">
        <v>17</v>
      </c>
      <c r="C3071" s="5"/>
      <c r="D3071" s="18">
        <v>0</v>
      </c>
      <c r="E3071" s="22">
        <v>0</v>
      </c>
      <c r="F3071" s="22">
        <v>0</v>
      </c>
      <c r="G3071" s="22">
        <v>0</v>
      </c>
      <c r="H3071" s="22">
        <v>0</v>
      </c>
      <c r="I3071" s="22">
        <v>0</v>
      </c>
      <c r="J3071" s="22">
        <v>0</v>
      </c>
      <c r="K3071" s="41">
        <f t="shared" si="113"/>
        <v>0</v>
      </c>
      <c r="L3071" s="1">
        <v>0</v>
      </c>
    </row>
    <row r="3072" spans="2:12">
      <c r="B3072" s="2">
        <v>17</v>
      </c>
      <c r="C3072" s="5"/>
      <c r="D3072" s="18">
        <v>0</v>
      </c>
      <c r="E3072" s="22">
        <v>0</v>
      </c>
      <c r="F3072" s="22">
        <v>0</v>
      </c>
      <c r="G3072" s="22">
        <v>0</v>
      </c>
      <c r="H3072" s="22">
        <v>0</v>
      </c>
      <c r="I3072" s="22">
        <v>0</v>
      </c>
      <c r="J3072" s="22">
        <v>0</v>
      </c>
      <c r="K3072" s="41">
        <f t="shared" si="113"/>
        <v>0</v>
      </c>
      <c r="L3072" s="1">
        <v>0</v>
      </c>
    </row>
    <row r="3073" spans="2:12">
      <c r="B3073" s="2">
        <v>17</v>
      </c>
      <c r="C3073" s="5"/>
      <c r="D3073" s="18">
        <v>0</v>
      </c>
      <c r="E3073" s="22">
        <v>0</v>
      </c>
      <c r="F3073" s="22">
        <v>0</v>
      </c>
      <c r="G3073" s="22">
        <v>0</v>
      </c>
      <c r="H3073" s="22">
        <v>0</v>
      </c>
      <c r="I3073" s="22">
        <v>0</v>
      </c>
      <c r="J3073" s="22">
        <v>0</v>
      </c>
      <c r="K3073" s="41">
        <f t="shared" si="113"/>
        <v>0</v>
      </c>
      <c r="L3073" s="1">
        <v>0</v>
      </c>
    </row>
    <row r="3074" spans="2:12">
      <c r="B3074" s="2">
        <v>17</v>
      </c>
      <c r="C3074" s="5"/>
      <c r="D3074" s="18">
        <v>0</v>
      </c>
      <c r="E3074" s="22">
        <v>0</v>
      </c>
      <c r="F3074" s="22">
        <v>0</v>
      </c>
      <c r="G3074" s="22">
        <v>0</v>
      </c>
      <c r="H3074" s="22">
        <v>0</v>
      </c>
      <c r="I3074" s="22">
        <v>0</v>
      </c>
      <c r="J3074" s="22">
        <v>0</v>
      </c>
      <c r="K3074" s="41">
        <f t="shared" si="113"/>
        <v>0</v>
      </c>
      <c r="L3074" s="1">
        <v>0</v>
      </c>
    </row>
    <row r="3075" spans="2:12">
      <c r="B3075" s="2">
        <v>17</v>
      </c>
      <c r="C3075" s="5"/>
      <c r="D3075" s="18">
        <v>0</v>
      </c>
      <c r="E3075" s="22">
        <v>0</v>
      </c>
      <c r="F3075" s="22">
        <v>0</v>
      </c>
      <c r="G3075" s="22">
        <v>0</v>
      </c>
      <c r="H3075" s="22">
        <v>0</v>
      </c>
      <c r="I3075" s="22">
        <v>0</v>
      </c>
      <c r="J3075" s="22">
        <v>0</v>
      </c>
      <c r="K3075" s="41">
        <f t="shared" si="113"/>
        <v>0</v>
      </c>
      <c r="L3075" s="1">
        <v>0</v>
      </c>
    </row>
    <row r="3076" spans="2:12">
      <c r="B3076" s="2">
        <v>17</v>
      </c>
      <c r="C3076" s="5"/>
      <c r="D3076" s="18">
        <v>0</v>
      </c>
      <c r="E3076" s="22">
        <v>0</v>
      </c>
      <c r="F3076" s="22">
        <v>0</v>
      </c>
      <c r="G3076" s="22">
        <v>0</v>
      </c>
      <c r="H3076" s="22">
        <v>0</v>
      </c>
      <c r="I3076" s="22">
        <v>0</v>
      </c>
      <c r="J3076" s="22">
        <v>0</v>
      </c>
      <c r="K3076" s="41">
        <f t="shared" si="113"/>
        <v>0</v>
      </c>
      <c r="L3076" s="1">
        <v>0</v>
      </c>
    </row>
    <row r="3077" spans="2:12">
      <c r="B3077" s="2">
        <v>17</v>
      </c>
      <c r="C3077" s="5"/>
      <c r="D3077" s="18">
        <v>0</v>
      </c>
      <c r="E3077" s="22">
        <v>0</v>
      </c>
      <c r="F3077" s="22">
        <v>0</v>
      </c>
      <c r="G3077" s="22">
        <v>0</v>
      </c>
      <c r="H3077" s="22">
        <v>0</v>
      </c>
      <c r="I3077" s="22">
        <v>0</v>
      </c>
      <c r="J3077" s="22">
        <v>0</v>
      </c>
      <c r="K3077" s="41">
        <f t="shared" si="113"/>
        <v>0</v>
      </c>
      <c r="L3077" s="1">
        <v>0</v>
      </c>
    </row>
    <row r="3078" spans="2:12">
      <c r="B3078" s="2">
        <v>17</v>
      </c>
      <c r="C3078" s="5"/>
      <c r="D3078" s="18">
        <v>0</v>
      </c>
      <c r="E3078" s="22">
        <v>0</v>
      </c>
      <c r="F3078" s="22">
        <v>0</v>
      </c>
      <c r="G3078" s="22">
        <v>0</v>
      </c>
      <c r="H3078" s="22">
        <v>0</v>
      </c>
      <c r="I3078" s="22">
        <v>0</v>
      </c>
      <c r="J3078" s="22">
        <v>0</v>
      </c>
      <c r="K3078" s="41">
        <f t="shared" si="113"/>
        <v>0</v>
      </c>
      <c r="L3078" s="1">
        <v>0</v>
      </c>
    </row>
    <row r="3079" spans="2:12">
      <c r="B3079" s="2">
        <v>17</v>
      </c>
      <c r="C3079" s="5"/>
      <c r="D3079" s="18">
        <v>0</v>
      </c>
      <c r="E3079" s="22">
        <v>0</v>
      </c>
      <c r="F3079" s="22">
        <v>0</v>
      </c>
      <c r="G3079" s="22">
        <v>0</v>
      </c>
      <c r="H3079" s="22">
        <v>0</v>
      </c>
      <c r="I3079" s="22">
        <v>0</v>
      </c>
      <c r="J3079" s="22">
        <v>0</v>
      </c>
      <c r="K3079" s="41">
        <f t="shared" si="113"/>
        <v>0</v>
      </c>
      <c r="L3079" s="1">
        <v>0</v>
      </c>
    </row>
    <row r="3080" spans="2:12">
      <c r="B3080" s="2">
        <v>17</v>
      </c>
      <c r="C3080" s="5"/>
      <c r="D3080" s="18">
        <v>0</v>
      </c>
      <c r="E3080" s="22">
        <v>0</v>
      </c>
      <c r="F3080" s="22">
        <v>0</v>
      </c>
      <c r="G3080" s="22">
        <v>0</v>
      </c>
      <c r="H3080" s="22">
        <v>0</v>
      </c>
      <c r="I3080" s="22">
        <v>0</v>
      </c>
      <c r="J3080" s="22">
        <v>0</v>
      </c>
      <c r="K3080" s="41">
        <f t="shared" si="113"/>
        <v>0</v>
      </c>
      <c r="L3080" s="1">
        <v>0</v>
      </c>
    </row>
    <row r="3081" spans="2:12">
      <c r="B3081" s="2">
        <v>17</v>
      </c>
      <c r="C3081" s="5"/>
      <c r="D3081" s="18">
        <v>0</v>
      </c>
      <c r="E3081" s="22">
        <v>0</v>
      </c>
      <c r="F3081" s="22">
        <v>0</v>
      </c>
      <c r="G3081" s="22">
        <v>0</v>
      </c>
      <c r="H3081" s="22">
        <v>0</v>
      </c>
      <c r="I3081" s="22">
        <v>0</v>
      </c>
      <c r="J3081" s="22">
        <v>0</v>
      </c>
      <c r="K3081" s="41">
        <f t="shared" si="113"/>
        <v>0</v>
      </c>
      <c r="L3081" s="1">
        <v>0</v>
      </c>
    </row>
    <row r="3082" spans="2:12">
      <c r="B3082" s="2">
        <v>17</v>
      </c>
      <c r="C3082" s="5"/>
      <c r="D3082" s="18">
        <v>0</v>
      </c>
      <c r="E3082" s="22">
        <v>0</v>
      </c>
      <c r="F3082" s="22">
        <v>0</v>
      </c>
      <c r="G3082" s="22">
        <v>0</v>
      </c>
      <c r="H3082" s="22">
        <v>0</v>
      </c>
      <c r="I3082" s="22">
        <v>0</v>
      </c>
      <c r="J3082" s="22">
        <v>0</v>
      </c>
      <c r="K3082" s="41">
        <f t="shared" si="113"/>
        <v>0</v>
      </c>
      <c r="L3082" s="1">
        <v>0</v>
      </c>
    </row>
    <row r="3083" spans="2:12">
      <c r="B3083" s="2">
        <v>17</v>
      </c>
      <c r="C3083" s="5"/>
      <c r="D3083" s="18">
        <v>0</v>
      </c>
      <c r="E3083" s="22">
        <v>0</v>
      </c>
      <c r="F3083" s="22">
        <v>0</v>
      </c>
      <c r="G3083" s="22">
        <v>0</v>
      </c>
      <c r="H3083" s="22">
        <v>0</v>
      </c>
      <c r="I3083" s="22">
        <v>0</v>
      </c>
      <c r="J3083" s="22">
        <v>0</v>
      </c>
      <c r="K3083" s="41">
        <f t="shared" si="113"/>
        <v>0</v>
      </c>
      <c r="L3083" s="1">
        <v>0</v>
      </c>
    </row>
    <row r="3084" spans="2:12">
      <c r="B3084" s="2">
        <v>17</v>
      </c>
      <c r="C3084" s="5"/>
      <c r="D3084" s="18">
        <v>0</v>
      </c>
      <c r="E3084" s="22">
        <v>0</v>
      </c>
      <c r="F3084" s="22">
        <v>0</v>
      </c>
      <c r="G3084" s="22">
        <v>0</v>
      </c>
      <c r="H3084" s="22">
        <v>0</v>
      </c>
      <c r="I3084" s="22">
        <v>0</v>
      </c>
      <c r="J3084" s="22">
        <v>0</v>
      </c>
      <c r="K3084" s="41">
        <f t="shared" si="113"/>
        <v>0</v>
      </c>
      <c r="L3084" s="1">
        <v>0</v>
      </c>
    </row>
    <row r="3085" spans="2:12">
      <c r="B3085" s="2">
        <v>17</v>
      </c>
      <c r="C3085" s="5"/>
      <c r="D3085" s="18">
        <v>0</v>
      </c>
      <c r="E3085" s="22">
        <v>0</v>
      </c>
      <c r="F3085" s="22">
        <v>0</v>
      </c>
      <c r="G3085" s="22">
        <v>0</v>
      </c>
      <c r="H3085" s="22">
        <v>0</v>
      </c>
      <c r="I3085" s="22">
        <v>0</v>
      </c>
      <c r="J3085" s="22">
        <v>0</v>
      </c>
      <c r="K3085" s="41">
        <f t="shared" si="113"/>
        <v>0</v>
      </c>
      <c r="L3085" s="1">
        <v>0</v>
      </c>
    </row>
    <row r="3086" spans="2:12">
      <c r="B3086" s="2">
        <v>17</v>
      </c>
      <c r="C3086" s="5"/>
      <c r="D3086" s="18">
        <v>0</v>
      </c>
      <c r="E3086" s="22">
        <v>0</v>
      </c>
      <c r="F3086" s="22">
        <v>0</v>
      </c>
      <c r="G3086" s="22">
        <v>0</v>
      </c>
      <c r="H3086" s="22">
        <v>0</v>
      </c>
      <c r="I3086" s="22">
        <v>0</v>
      </c>
      <c r="J3086" s="22">
        <v>0</v>
      </c>
      <c r="K3086" s="41">
        <f t="shared" si="113"/>
        <v>0</v>
      </c>
      <c r="L3086" s="1">
        <v>0</v>
      </c>
    </row>
    <row r="3087" spans="2:12">
      <c r="B3087" s="2">
        <v>17</v>
      </c>
      <c r="C3087" s="5"/>
      <c r="D3087" s="18">
        <v>0</v>
      </c>
      <c r="E3087" s="22">
        <v>0</v>
      </c>
      <c r="F3087" s="22">
        <v>0</v>
      </c>
      <c r="G3087" s="22">
        <v>0</v>
      </c>
      <c r="H3087" s="22">
        <v>0</v>
      </c>
      <c r="I3087" s="22">
        <v>0</v>
      </c>
      <c r="J3087" s="22">
        <v>0</v>
      </c>
      <c r="K3087" s="41">
        <f t="shared" si="113"/>
        <v>0</v>
      </c>
      <c r="L3087" s="1">
        <v>0</v>
      </c>
    </row>
    <row r="3088" spans="2:12">
      <c r="B3088" s="2">
        <v>17</v>
      </c>
      <c r="C3088" s="5"/>
      <c r="D3088" s="18">
        <v>0</v>
      </c>
      <c r="E3088" s="22">
        <v>0</v>
      </c>
      <c r="F3088" s="22">
        <v>0</v>
      </c>
      <c r="G3088" s="22">
        <v>0</v>
      </c>
      <c r="H3088" s="22">
        <v>0</v>
      </c>
      <c r="I3088" s="22">
        <v>0</v>
      </c>
      <c r="J3088" s="22">
        <v>0</v>
      </c>
      <c r="K3088" s="41">
        <f t="shared" si="113"/>
        <v>0</v>
      </c>
      <c r="L3088" s="1">
        <v>0</v>
      </c>
    </row>
    <row r="3089" spans="1:12">
      <c r="B3089" s="2">
        <v>17</v>
      </c>
      <c r="C3089" s="5"/>
      <c r="D3089" s="18">
        <v>0</v>
      </c>
      <c r="E3089" s="22">
        <v>0</v>
      </c>
      <c r="F3089" s="22">
        <v>0</v>
      </c>
      <c r="G3089" s="22">
        <v>0</v>
      </c>
      <c r="H3089" s="22">
        <v>0</v>
      </c>
      <c r="I3089" s="22">
        <v>0</v>
      </c>
      <c r="J3089" s="22">
        <v>0</v>
      </c>
      <c r="K3089" s="41">
        <f t="shared" si="113"/>
        <v>0</v>
      </c>
      <c r="L3089" s="1">
        <v>0</v>
      </c>
    </row>
    <row r="3090" spans="1:12">
      <c r="B3090" s="2">
        <v>17</v>
      </c>
      <c r="C3090" s="5"/>
      <c r="D3090" s="18">
        <v>0</v>
      </c>
      <c r="E3090" s="22">
        <v>0</v>
      </c>
      <c r="F3090" s="22">
        <v>0</v>
      </c>
      <c r="G3090" s="22">
        <v>0</v>
      </c>
      <c r="H3090" s="22">
        <v>0</v>
      </c>
      <c r="I3090" s="22">
        <v>0</v>
      </c>
      <c r="J3090" s="22">
        <v>0</v>
      </c>
      <c r="K3090" s="41">
        <f t="shared" si="113"/>
        <v>0</v>
      </c>
      <c r="L3090" s="1">
        <v>0</v>
      </c>
    </row>
    <row r="3091" spans="1:12">
      <c r="B3091" s="2">
        <v>17</v>
      </c>
      <c r="C3091" s="5"/>
      <c r="D3091" s="18">
        <v>0</v>
      </c>
      <c r="E3091" s="22">
        <v>0</v>
      </c>
      <c r="F3091" s="22">
        <v>0</v>
      </c>
      <c r="G3091" s="22">
        <v>0</v>
      </c>
      <c r="H3091" s="22">
        <v>0</v>
      </c>
      <c r="I3091" s="22">
        <v>0</v>
      </c>
      <c r="J3091" s="22">
        <v>0</v>
      </c>
      <c r="K3091" s="41">
        <f t="shared" si="113"/>
        <v>0</v>
      </c>
      <c r="L3091" s="1">
        <v>0</v>
      </c>
    </row>
    <row r="3092" spans="1:12">
      <c r="B3092" s="2">
        <v>17</v>
      </c>
      <c r="C3092" s="5"/>
      <c r="D3092" s="18">
        <v>0</v>
      </c>
      <c r="E3092" s="22">
        <v>0</v>
      </c>
      <c r="F3092" s="22">
        <v>0</v>
      </c>
      <c r="G3092" s="22">
        <v>0</v>
      </c>
      <c r="H3092" s="22">
        <v>0</v>
      </c>
      <c r="I3092" s="22">
        <v>0</v>
      </c>
      <c r="J3092" s="22">
        <v>0</v>
      </c>
      <c r="K3092" s="41">
        <f t="shared" si="113"/>
        <v>0</v>
      </c>
      <c r="L3092" s="1">
        <v>0</v>
      </c>
    </row>
    <row r="3093" spans="1:12">
      <c r="B3093" s="2">
        <v>17</v>
      </c>
      <c r="C3093" s="5"/>
      <c r="D3093" s="18">
        <v>0</v>
      </c>
      <c r="E3093" s="22">
        <v>0</v>
      </c>
      <c r="F3093" s="22">
        <v>0</v>
      </c>
      <c r="G3093" s="22">
        <v>0</v>
      </c>
      <c r="H3093" s="22">
        <v>0</v>
      </c>
      <c r="I3093" s="22">
        <v>0</v>
      </c>
      <c r="J3093" s="22">
        <v>0</v>
      </c>
      <c r="K3093" s="41">
        <f t="shared" si="113"/>
        <v>0</v>
      </c>
      <c r="L3093" s="1">
        <v>0</v>
      </c>
    </row>
    <row r="3094" spans="1:12">
      <c r="B3094" s="2">
        <v>17</v>
      </c>
      <c r="C3094" s="5"/>
      <c r="D3094" s="18">
        <v>0</v>
      </c>
      <c r="E3094" s="22">
        <v>0</v>
      </c>
      <c r="F3094" s="22">
        <v>0</v>
      </c>
      <c r="G3094" s="22">
        <v>0</v>
      </c>
      <c r="H3094" s="22">
        <v>0</v>
      </c>
      <c r="I3094" s="22">
        <v>0</v>
      </c>
      <c r="J3094" s="22">
        <v>0</v>
      </c>
      <c r="K3094" s="41">
        <f t="shared" si="113"/>
        <v>0</v>
      </c>
      <c r="L3094" s="1">
        <v>0</v>
      </c>
    </row>
    <row r="3095" spans="1:12">
      <c r="B3095" s="2">
        <v>17</v>
      </c>
      <c r="C3095" s="5"/>
      <c r="D3095" s="18">
        <v>0</v>
      </c>
      <c r="E3095" s="22">
        <v>0</v>
      </c>
      <c r="F3095" s="22">
        <v>0</v>
      </c>
      <c r="G3095" s="22">
        <v>0</v>
      </c>
      <c r="H3095" s="22">
        <v>0</v>
      </c>
      <c r="I3095" s="22">
        <v>0</v>
      </c>
      <c r="J3095" s="22">
        <v>0</v>
      </c>
      <c r="K3095" s="41">
        <f t="shared" si="113"/>
        <v>0</v>
      </c>
      <c r="L3095" s="1">
        <v>0</v>
      </c>
    </row>
    <row r="3096" spans="1:12">
      <c r="B3096" s="2">
        <v>17</v>
      </c>
      <c r="C3096" s="5"/>
      <c r="D3096" s="18">
        <v>0</v>
      </c>
      <c r="E3096" s="22">
        <v>0</v>
      </c>
      <c r="F3096" s="22">
        <v>0</v>
      </c>
      <c r="G3096" s="22">
        <v>0</v>
      </c>
      <c r="H3096" s="22">
        <v>0</v>
      </c>
      <c r="I3096" s="22">
        <v>0</v>
      </c>
      <c r="J3096" s="22">
        <v>0</v>
      </c>
      <c r="K3096" s="41">
        <f t="shared" si="113"/>
        <v>0</v>
      </c>
      <c r="L3096" s="1">
        <v>0</v>
      </c>
    </row>
    <row r="3097" spans="1:12">
      <c r="B3097" s="2">
        <v>17</v>
      </c>
      <c r="C3097" s="5"/>
      <c r="D3097" s="18">
        <v>0</v>
      </c>
      <c r="E3097" s="22">
        <v>0</v>
      </c>
      <c r="F3097" s="22">
        <v>0</v>
      </c>
      <c r="G3097" s="22">
        <v>0</v>
      </c>
      <c r="H3097" s="22">
        <v>0</v>
      </c>
      <c r="I3097" s="22">
        <v>0</v>
      </c>
      <c r="J3097" s="22">
        <v>0</v>
      </c>
      <c r="K3097" s="41">
        <f t="shared" si="113"/>
        <v>0</v>
      </c>
      <c r="L3097" s="1">
        <v>0</v>
      </c>
    </row>
    <row r="3098" spans="1:12">
      <c r="B3098" s="2">
        <v>17</v>
      </c>
      <c r="C3098" s="5"/>
      <c r="D3098" s="18">
        <v>0</v>
      </c>
      <c r="E3098" s="22">
        <v>0</v>
      </c>
      <c r="F3098" s="22">
        <v>0</v>
      </c>
      <c r="G3098" s="22">
        <v>0</v>
      </c>
      <c r="H3098" s="22">
        <v>0</v>
      </c>
      <c r="I3098" s="22">
        <v>0</v>
      </c>
      <c r="J3098" s="22">
        <v>0</v>
      </c>
      <c r="K3098" s="41">
        <f t="shared" si="113"/>
        <v>0</v>
      </c>
      <c r="L3098" s="1">
        <v>0</v>
      </c>
    </row>
    <row r="3099" spans="1:12">
      <c r="B3099" s="2">
        <v>17</v>
      </c>
      <c r="C3099" s="5"/>
      <c r="D3099" s="18"/>
      <c r="E3099" s="22"/>
      <c r="F3099" s="22"/>
      <c r="G3099" s="22"/>
      <c r="H3099" s="22"/>
      <c r="I3099" s="22"/>
      <c r="J3099" s="22"/>
      <c r="K3099" s="41">
        <f t="shared" si="113"/>
        <v>0</v>
      </c>
    </row>
    <row r="3100" spans="1:12">
      <c r="B3100" s="2">
        <v>17</v>
      </c>
      <c r="C3100" s="5"/>
      <c r="D3100" s="30" t="s">
        <v>3891</v>
      </c>
      <c r="E3100" s="42">
        <f t="shared" ref="E3100:K3100" si="114">SUM(E3019:E3099)</f>
        <v>22.5</v>
      </c>
      <c r="F3100" s="42">
        <f t="shared" si="114"/>
        <v>20</v>
      </c>
      <c r="G3100" s="42">
        <f t="shared" si="114"/>
        <v>47.5</v>
      </c>
      <c r="H3100" s="42">
        <f t="shared" si="114"/>
        <v>17.5</v>
      </c>
      <c r="I3100" s="42">
        <f t="shared" si="114"/>
        <v>0</v>
      </c>
      <c r="J3100" s="42">
        <f t="shared" si="114"/>
        <v>32.5</v>
      </c>
      <c r="K3100" s="42">
        <f t="shared" si="114"/>
        <v>140</v>
      </c>
    </row>
    <row r="3101" spans="1:12">
      <c r="C3101" s="5"/>
      <c r="D3101" s="18"/>
      <c r="E3101" s="22"/>
      <c r="F3101" s="22"/>
      <c r="G3101" s="22"/>
      <c r="H3101" s="22"/>
      <c r="I3101" s="22"/>
      <c r="J3101" s="22"/>
      <c r="K3101" s="41">
        <f t="shared" si="113"/>
        <v>0</v>
      </c>
    </row>
    <row r="3102" spans="1:12">
      <c r="A3102" s="5" t="s">
        <v>11684</v>
      </c>
      <c r="B3102" s="2">
        <v>18</v>
      </c>
      <c r="C3102" s="5"/>
      <c r="D3102" s="18" t="s">
        <v>10471</v>
      </c>
      <c r="E3102" s="22">
        <v>10</v>
      </c>
      <c r="F3102" s="22">
        <v>0</v>
      </c>
      <c r="G3102" s="22">
        <v>0</v>
      </c>
      <c r="H3102" s="22">
        <v>0</v>
      </c>
      <c r="I3102" s="22">
        <v>0</v>
      </c>
      <c r="J3102" s="22">
        <v>0</v>
      </c>
      <c r="K3102" s="41">
        <f t="shared" si="113"/>
        <v>10</v>
      </c>
    </row>
    <row r="3103" spans="1:12">
      <c r="A3103" s="5" t="s">
        <v>11685</v>
      </c>
      <c r="B3103" s="2">
        <v>18</v>
      </c>
      <c r="C3103" s="5"/>
      <c r="D3103" s="18" t="s">
        <v>10472</v>
      </c>
      <c r="E3103" s="22">
        <v>12.5</v>
      </c>
      <c r="F3103" s="22">
        <v>0</v>
      </c>
      <c r="G3103" s="22">
        <v>0</v>
      </c>
      <c r="H3103" s="22">
        <v>0</v>
      </c>
      <c r="I3103" s="22">
        <v>0</v>
      </c>
      <c r="J3103" s="22">
        <v>0</v>
      </c>
      <c r="K3103" s="41">
        <f t="shared" si="113"/>
        <v>12.5</v>
      </c>
    </row>
    <row r="3104" spans="1:12">
      <c r="A3104" s="5" t="s">
        <v>11686</v>
      </c>
      <c r="B3104" s="2">
        <v>18</v>
      </c>
      <c r="C3104" s="5"/>
      <c r="D3104" s="18" t="s">
        <v>10473</v>
      </c>
      <c r="E3104" s="22">
        <v>5</v>
      </c>
      <c r="F3104" s="22">
        <v>0</v>
      </c>
      <c r="G3104" s="22">
        <v>0</v>
      </c>
      <c r="H3104" s="22">
        <v>0</v>
      </c>
      <c r="I3104" s="22">
        <v>0</v>
      </c>
      <c r="J3104" s="22">
        <v>0</v>
      </c>
      <c r="K3104" s="41">
        <f t="shared" si="113"/>
        <v>5</v>
      </c>
    </row>
    <row r="3105" spans="1:11">
      <c r="A3105" s="5" t="s">
        <v>11687</v>
      </c>
      <c r="B3105" s="2">
        <v>18</v>
      </c>
      <c r="C3105" s="5"/>
      <c r="D3105" s="18" t="s">
        <v>10474</v>
      </c>
      <c r="E3105" s="22">
        <v>5</v>
      </c>
      <c r="F3105" s="22">
        <v>0</v>
      </c>
      <c r="G3105" s="22">
        <v>0</v>
      </c>
      <c r="H3105" s="22">
        <v>0</v>
      </c>
      <c r="I3105" s="22">
        <v>0</v>
      </c>
      <c r="J3105" s="22">
        <v>0</v>
      </c>
      <c r="K3105" s="41">
        <f t="shared" si="113"/>
        <v>5</v>
      </c>
    </row>
    <row r="3106" spans="1:11">
      <c r="A3106" s="5" t="s">
        <v>6482</v>
      </c>
      <c r="B3106" s="2">
        <v>18</v>
      </c>
      <c r="C3106" s="5"/>
      <c r="D3106" s="18" t="s">
        <v>10475</v>
      </c>
      <c r="E3106" s="22">
        <v>0</v>
      </c>
      <c r="F3106" s="22">
        <v>2.5</v>
      </c>
      <c r="G3106" s="22">
        <v>0</v>
      </c>
      <c r="H3106" s="22">
        <v>0</v>
      </c>
      <c r="I3106" s="22">
        <v>0</v>
      </c>
      <c r="J3106" s="22">
        <v>0</v>
      </c>
      <c r="K3106" s="41">
        <f t="shared" ref="K3106:K3169" si="115">SUM(E3106:J3106)</f>
        <v>2.5</v>
      </c>
    </row>
    <row r="3107" spans="1:11">
      <c r="A3107" s="5" t="s">
        <v>6485</v>
      </c>
      <c r="B3107" s="2">
        <v>18</v>
      </c>
      <c r="C3107" s="5"/>
      <c r="D3107" s="18" t="s">
        <v>10476</v>
      </c>
      <c r="E3107" s="22">
        <v>0</v>
      </c>
      <c r="F3107" s="22">
        <v>2.5</v>
      </c>
      <c r="G3107" s="22">
        <v>0</v>
      </c>
      <c r="H3107" s="22">
        <v>0</v>
      </c>
      <c r="I3107" s="22">
        <v>0</v>
      </c>
      <c r="J3107" s="22">
        <v>0</v>
      </c>
      <c r="K3107" s="41">
        <f t="shared" si="115"/>
        <v>2.5</v>
      </c>
    </row>
    <row r="3108" spans="1:11">
      <c r="A3108" s="5" t="s">
        <v>6486</v>
      </c>
      <c r="B3108" s="2">
        <v>18</v>
      </c>
      <c r="C3108" s="5"/>
      <c r="D3108" s="18" t="s">
        <v>10477</v>
      </c>
      <c r="E3108" s="22">
        <v>0</v>
      </c>
      <c r="F3108" s="22">
        <v>2.5</v>
      </c>
      <c r="G3108" s="22">
        <v>0</v>
      </c>
      <c r="H3108" s="22">
        <v>0</v>
      </c>
      <c r="I3108" s="22">
        <v>0</v>
      </c>
      <c r="J3108" s="22">
        <v>0</v>
      </c>
      <c r="K3108" s="41">
        <f t="shared" si="115"/>
        <v>2.5</v>
      </c>
    </row>
    <row r="3109" spans="1:11">
      <c r="A3109" s="5" t="s">
        <v>6491</v>
      </c>
      <c r="B3109" s="2">
        <v>18</v>
      </c>
      <c r="C3109" s="5"/>
      <c r="D3109" s="18" t="s">
        <v>10478</v>
      </c>
      <c r="E3109" s="22">
        <v>0</v>
      </c>
      <c r="F3109" s="22">
        <v>2.5</v>
      </c>
      <c r="G3109" s="22">
        <v>0</v>
      </c>
      <c r="H3109" s="22">
        <v>0</v>
      </c>
      <c r="I3109" s="22">
        <v>0</v>
      </c>
      <c r="J3109" s="22">
        <v>0</v>
      </c>
      <c r="K3109" s="41">
        <f t="shared" si="115"/>
        <v>2.5</v>
      </c>
    </row>
    <row r="3110" spans="1:11">
      <c r="A3110" s="5" t="s">
        <v>6492</v>
      </c>
      <c r="B3110" s="2">
        <v>18</v>
      </c>
      <c r="C3110" s="5"/>
      <c r="D3110" s="18" t="s">
        <v>10479</v>
      </c>
      <c r="E3110" s="22">
        <v>0</v>
      </c>
      <c r="F3110" s="22">
        <v>2.5</v>
      </c>
      <c r="G3110" s="22">
        <v>0</v>
      </c>
      <c r="H3110" s="22">
        <v>0</v>
      </c>
      <c r="I3110" s="22">
        <v>0</v>
      </c>
      <c r="J3110" s="22">
        <v>0</v>
      </c>
      <c r="K3110" s="41">
        <f t="shared" si="115"/>
        <v>2.5</v>
      </c>
    </row>
    <row r="3111" spans="1:11">
      <c r="A3111" s="5" t="s">
        <v>6500</v>
      </c>
      <c r="B3111" s="2">
        <v>18</v>
      </c>
      <c r="C3111" s="5"/>
      <c r="D3111" s="18" t="s">
        <v>10480</v>
      </c>
      <c r="E3111" s="22">
        <v>0</v>
      </c>
      <c r="F3111" s="22">
        <v>5</v>
      </c>
      <c r="G3111" s="22">
        <v>0</v>
      </c>
      <c r="H3111" s="22">
        <v>0</v>
      </c>
      <c r="I3111" s="22">
        <v>0</v>
      </c>
      <c r="J3111" s="22">
        <v>0</v>
      </c>
      <c r="K3111" s="41">
        <f t="shared" si="115"/>
        <v>5</v>
      </c>
    </row>
    <row r="3112" spans="1:11">
      <c r="A3112" s="5" t="s">
        <v>6501</v>
      </c>
      <c r="B3112" s="2">
        <v>18</v>
      </c>
      <c r="C3112" s="5"/>
      <c r="D3112" s="18" t="s">
        <v>10481</v>
      </c>
      <c r="E3112" s="22">
        <v>0</v>
      </c>
      <c r="F3112" s="22">
        <v>2.5</v>
      </c>
      <c r="G3112" s="22">
        <v>0</v>
      </c>
      <c r="H3112" s="22">
        <v>0</v>
      </c>
      <c r="I3112" s="22">
        <v>0</v>
      </c>
      <c r="J3112" s="22">
        <v>0</v>
      </c>
      <c r="K3112" s="41">
        <f t="shared" si="115"/>
        <v>2.5</v>
      </c>
    </row>
    <row r="3113" spans="1:11">
      <c r="A3113" s="5" t="s">
        <v>6502</v>
      </c>
      <c r="B3113" s="2">
        <v>18</v>
      </c>
      <c r="C3113" s="5"/>
      <c r="D3113" s="18" t="s">
        <v>10482</v>
      </c>
      <c r="E3113" s="22">
        <v>0</v>
      </c>
      <c r="F3113" s="22">
        <v>2.5</v>
      </c>
      <c r="G3113" s="22">
        <v>0</v>
      </c>
      <c r="H3113" s="22">
        <v>0</v>
      </c>
      <c r="I3113" s="22">
        <v>0</v>
      </c>
      <c r="J3113" s="22">
        <v>0</v>
      </c>
      <c r="K3113" s="41">
        <f t="shared" si="115"/>
        <v>2.5</v>
      </c>
    </row>
    <row r="3114" spans="1:11">
      <c r="A3114" s="5" t="s">
        <v>11688</v>
      </c>
      <c r="B3114" s="2">
        <v>18</v>
      </c>
      <c r="C3114" s="5"/>
      <c r="D3114" s="18" t="s">
        <v>10483</v>
      </c>
      <c r="E3114" s="22">
        <v>0</v>
      </c>
      <c r="F3114" s="22">
        <v>0</v>
      </c>
      <c r="G3114" s="22">
        <v>5</v>
      </c>
      <c r="H3114" s="22">
        <v>0</v>
      </c>
      <c r="I3114" s="22">
        <v>0</v>
      </c>
      <c r="J3114" s="22">
        <v>0</v>
      </c>
      <c r="K3114" s="41">
        <f t="shared" si="115"/>
        <v>5</v>
      </c>
    </row>
    <row r="3115" spans="1:11">
      <c r="A3115" s="5" t="s">
        <v>11689</v>
      </c>
      <c r="B3115" s="2">
        <v>18</v>
      </c>
      <c r="C3115" s="5"/>
      <c r="D3115" s="18" t="s">
        <v>10484</v>
      </c>
      <c r="E3115" s="22">
        <v>0</v>
      </c>
      <c r="F3115" s="22">
        <v>0</v>
      </c>
      <c r="G3115" s="22">
        <v>5</v>
      </c>
      <c r="H3115" s="22">
        <v>0</v>
      </c>
      <c r="I3115" s="22">
        <v>0</v>
      </c>
      <c r="J3115" s="22">
        <v>0</v>
      </c>
      <c r="K3115" s="41">
        <f t="shared" si="115"/>
        <v>5</v>
      </c>
    </row>
    <row r="3116" spans="1:11">
      <c r="A3116" s="5" t="s">
        <v>11690</v>
      </c>
      <c r="B3116" s="2">
        <v>18</v>
      </c>
      <c r="C3116" s="5"/>
      <c r="D3116" s="18" t="s">
        <v>11200</v>
      </c>
      <c r="E3116" s="22">
        <v>0</v>
      </c>
      <c r="F3116" s="22">
        <v>0</v>
      </c>
      <c r="G3116" s="22">
        <v>12.5</v>
      </c>
      <c r="H3116" s="22">
        <v>0</v>
      </c>
      <c r="I3116" s="22">
        <v>0</v>
      </c>
      <c r="J3116" s="22">
        <v>0</v>
      </c>
      <c r="K3116" s="41">
        <f t="shared" si="115"/>
        <v>12.5</v>
      </c>
    </row>
    <row r="3117" spans="1:11" ht="47.25">
      <c r="A3117" s="5" t="s">
        <v>11691</v>
      </c>
      <c r="B3117" s="2">
        <v>18</v>
      </c>
      <c r="C3117" s="5"/>
      <c r="D3117" s="18" t="s">
        <v>10492</v>
      </c>
      <c r="E3117" s="22">
        <v>0</v>
      </c>
      <c r="F3117" s="22">
        <v>0</v>
      </c>
      <c r="G3117" s="22">
        <v>12.5</v>
      </c>
      <c r="H3117" s="22">
        <v>0</v>
      </c>
      <c r="I3117" s="22">
        <v>0</v>
      </c>
      <c r="J3117" s="22">
        <v>0</v>
      </c>
      <c r="K3117" s="41">
        <f t="shared" si="115"/>
        <v>12.5</v>
      </c>
    </row>
    <row r="3118" spans="1:11">
      <c r="A3118" s="5" t="s">
        <v>11692</v>
      </c>
      <c r="B3118" s="2">
        <v>18</v>
      </c>
      <c r="C3118" s="5"/>
      <c r="D3118" s="18" t="s">
        <v>10485</v>
      </c>
      <c r="E3118" s="22">
        <v>0</v>
      </c>
      <c r="F3118" s="22">
        <v>0</v>
      </c>
      <c r="G3118" s="22">
        <v>0</v>
      </c>
      <c r="H3118" s="22">
        <v>10</v>
      </c>
      <c r="I3118" s="22">
        <v>0</v>
      </c>
      <c r="J3118" s="22">
        <v>0</v>
      </c>
      <c r="K3118" s="41">
        <f t="shared" si="115"/>
        <v>10</v>
      </c>
    </row>
    <row r="3119" spans="1:11">
      <c r="A3119" s="5" t="s">
        <v>11693</v>
      </c>
      <c r="B3119" s="2">
        <v>18</v>
      </c>
      <c r="C3119" s="5"/>
      <c r="D3119" s="18" t="s">
        <v>10486</v>
      </c>
      <c r="E3119" s="22">
        <v>0</v>
      </c>
      <c r="F3119" s="22">
        <v>0</v>
      </c>
      <c r="G3119" s="22">
        <v>0</v>
      </c>
      <c r="H3119" s="22">
        <v>10</v>
      </c>
      <c r="I3119" s="22">
        <v>0</v>
      </c>
      <c r="J3119" s="22">
        <v>0</v>
      </c>
      <c r="K3119" s="41">
        <f t="shared" si="115"/>
        <v>10</v>
      </c>
    </row>
    <row r="3120" spans="1:11">
      <c r="A3120" s="5" t="s">
        <v>2577</v>
      </c>
      <c r="B3120" s="2">
        <v>18</v>
      </c>
      <c r="C3120" s="5"/>
      <c r="D3120" s="18" t="s">
        <v>10487</v>
      </c>
      <c r="E3120" s="22">
        <v>0</v>
      </c>
      <c r="F3120" s="22">
        <v>0</v>
      </c>
      <c r="G3120" s="22">
        <v>0</v>
      </c>
      <c r="H3120" s="22">
        <v>0</v>
      </c>
      <c r="I3120" s="22">
        <v>0</v>
      </c>
      <c r="J3120" s="22">
        <v>5</v>
      </c>
      <c r="K3120" s="41">
        <f t="shared" si="115"/>
        <v>5</v>
      </c>
    </row>
    <row r="3121" spans="1:12">
      <c r="A3121" s="5" t="s">
        <v>2578</v>
      </c>
      <c r="B3121" s="2">
        <v>18</v>
      </c>
      <c r="C3121" s="5"/>
      <c r="D3121" s="18" t="s">
        <v>10488</v>
      </c>
      <c r="E3121" s="22">
        <v>0</v>
      </c>
      <c r="F3121" s="22">
        <v>0</v>
      </c>
      <c r="G3121" s="22">
        <v>0</v>
      </c>
      <c r="H3121" s="22">
        <v>0</v>
      </c>
      <c r="I3121" s="22">
        <v>0</v>
      </c>
      <c r="J3121" s="22">
        <v>10</v>
      </c>
      <c r="K3121" s="41">
        <f t="shared" si="115"/>
        <v>10</v>
      </c>
    </row>
    <row r="3122" spans="1:12">
      <c r="A3122" s="5" t="s">
        <v>2579</v>
      </c>
      <c r="B3122" s="2">
        <v>18</v>
      </c>
      <c r="C3122" s="5"/>
      <c r="D3122" s="18" t="s">
        <v>10489</v>
      </c>
      <c r="E3122" s="22">
        <v>0</v>
      </c>
      <c r="F3122" s="22">
        <v>0</v>
      </c>
      <c r="G3122" s="22">
        <v>0</v>
      </c>
      <c r="H3122" s="22">
        <v>0</v>
      </c>
      <c r="I3122" s="22">
        <v>0</v>
      </c>
      <c r="J3122" s="22">
        <v>5</v>
      </c>
      <c r="K3122" s="41">
        <f t="shared" si="115"/>
        <v>5</v>
      </c>
    </row>
    <row r="3123" spans="1:12">
      <c r="A3123" s="5" t="s">
        <v>2580</v>
      </c>
      <c r="B3123" s="2">
        <v>18</v>
      </c>
      <c r="C3123" s="5"/>
      <c r="D3123" s="18" t="s">
        <v>10490</v>
      </c>
      <c r="E3123" s="22">
        <v>0</v>
      </c>
      <c r="F3123" s="22">
        <v>0</v>
      </c>
      <c r="G3123" s="22">
        <v>0</v>
      </c>
      <c r="H3123" s="22">
        <v>0</v>
      </c>
      <c r="I3123" s="22">
        <v>0</v>
      </c>
      <c r="J3123" s="22">
        <v>10</v>
      </c>
      <c r="K3123" s="41">
        <f t="shared" si="115"/>
        <v>10</v>
      </c>
    </row>
    <row r="3124" spans="1:12">
      <c r="A3124" s="5" t="s">
        <v>2581</v>
      </c>
      <c r="B3124" s="2">
        <v>18</v>
      </c>
      <c r="C3124" s="5"/>
      <c r="D3124" s="18" t="s">
        <v>10491</v>
      </c>
      <c r="E3124" s="22">
        <v>0</v>
      </c>
      <c r="F3124" s="22">
        <v>0</v>
      </c>
      <c r="G3124" s="22">
        <v>0</v>
      </c>
      <c r="H3124" s="22">
        <v>0</v>
      </c>
      <c r="I3124" s="22">
        <v>0</v>
      </c>
      <c r="J3124" s="22">
        <v>10</v>
      </c>
      <c r="K3124" s="41">
        <f t="shared" si="115"/>
        <v>10</v>
      </c>
    </row>
    <row r="3125" spans="1:12">
      <c r="B3125" s="2">
        <v>18</v>
      </c>
      <c r="C3125" s="5"/>
      <c r="D3125" s="18">
        <v>0</v>
      </c>
      <c r="E3125" s="22">
        <v>0</v>
      </c>
      <c r="F3125" s="22">
        <v>0</v>
      </c>
      <c r="G3125" s="22">
        <v>0</v>
      </c>
      <c r="H3125" s="22">
        <v>0</v>
      </c>
      <c r="I3125" s="22">
        <v>0</v>
      </c>
      <c r="J3125" s="22">
        <v>0</v>
      </c>
      <c r="K3125" s="41">
        <f t="shared" si="115"/>
        <v>0</v>
      </c>
      <c r="L3125" s="1">
        <v>0</v>
      </c>
    </row>
    <row r="3126" spans="1:12">
      <c r="B3126" s="2">
        <v>18</v>
      </c>
      <c r="C3126" s="5"/>
      <c r="D3126" s="18">
        <v>0</v>
      </c>
      <c r="E3126" s="22">
        <v>0</v>
      </c>
      <c r="F3126" s="22">
        <v>0</v>
      </c>
      <c r="G3126" s="22">
        <v>0</v>
      </c>
      <c r="H3126" s="22">
        <v>0</v>
      </c>
      <c r="I3126" s="22">
        <v>0</v>
      </c>
      <c r="J3126" s="22">
        <v>0</v>
      </c>
      <c r="K3126" s="41">
        <f t="shared" si="115"/>
        <v>0</v>
      </c>
      <c r="L3126" s="1">
        <v>0</v>
      </c>
    </row>
    <row r="3127" spans="1:12">
      <c r="B3127" s="2">
        <v>18</v>
      </c>
      <c r="C3127" s="5"/>
      <c r="D3127" s="18">
        <v>0</v>
      </c>
      <c r="E3127" s="22">
        <v>0</v>
      </c>
      <c r="F3127" s="22">
        <v>0</v>
      </c>
      <c r="G3127" s="22">
        <v>0</v>
      </c>
      <c r="H3127" s="22">
        <v>0</v>
      </c>
      <c r="I3127" s="22">
        <v>0</v>
      </c>
      <c r="J3127" s="22">
        <v>0</v>
      </c>
      <c r="K3127" s="41">
        <f t="shared" si="115"/>
        <v>0</v>
      </c>
      <c r="L3127" s="1">
        <v>0</v>
      </c>
    </row>
    <row r="3128" spans="1:12">
      <c r="B3128" s="2">
        <v>18</v>
      </c>
      <c r="C3128" s="5"/>
      <c r="D3128" s="18">
        <v>0</v>
      </c>
      <c r="E3128" s="22">
        <v>0</v>
      </c>
      <c r="F3128" s="22">
        <v>0</v>
      </c>
      <c r="G3128" s="22">
        <v>0</v>
      </c>
      <c r="H3128" s="22">
        <v>0</v>
      </c>
      <c r="I3128" s="22">
        <v>0</v>
      </c>
      <c r="J3128" s="22">
        <v>0</v>
      </c>
      <c r="K3128" s="41">
        <f t="shared" si="115"/>
        <v>0</v>
      </c>
      <c r="L3128" s="1">
        <v>0</v>
      </c>
    </row>
    <row r="3129" spans="1:12">
      <c r="B3129" s="2">
        <v>18</v>
      </c>
      <c r="C3129" s="5"/>
      <c r="D3129" s="18">
        <v>0</v>
      </c>
      <c r="E3129" s="22">
        <v>0</v>
      </c>
      <c r="F3129" s="22">
        <v>0</v>
      </c>
      <c r="G3129" s="22">
        <v>0</v>
      </c>
      <c r="H3129" s="22">
        <v>0</v>
      </c>
      <c r="I3129" s="22">
        <v>0</v>
      </c>
      <c r="J3129" s="22">
        <v>0</v>
      </c>
      <c r="K3129" s="41">
        <f t="shared" si="115"/>
        <v>0</v>
      </c>
      <c r="L3129" s="1">
        <v>0</v>
      </c>
    </row>
    <row r="3130" spans="1:12">
      <c r="B3130" s="2">
        <v>18</v>
      </c>
      <c r="C3130" s="5"/>
      <c r="D3130" s="18">
        <v>0</v>
      </c>
      <c r="E3130" s="22">
        <v>0</v>
      </c>
      <c r="F3130" s="22">
        <v>0</v>
      </c>
      <c r="G3130" s="22">
        <v>0</v>
      </c>
      <c r="H3130" s="22">
        <v>0</v>
      </c>
      <c r="I3130" s="22">
        <v>0</v>
      </c>
      <c r="J3130" s="22">
        <v>0</v>
      </c>
      <c r="K3130" s="41">
        <f t="shared" si="115"/>
        <v>0</v>
      </c>
      <c r="L3130" s="1">
        <v>0</v>
      </c>
    </row>
    <row r="3131" spans="1:12">
      <c r="B3131" s="2">
        <v>18</v>
      </c>
      <c r="C3131" s="5"/>
      <c r="D3131" s="18">
        <v>0</v>
      </c>
      <c r="E3131" s="22">
        <v>0</v>
      </c>
      <c r="F3131" s="22">
        <v>0</v>
      </c>
      <c r="G3131" s="22">
        <v>0</v>
      </c>
      <c r="H3131" s="22">
        <v>0</v>
      </c>
      <c r="I3131" s="22">
        <v>0</v>
      </c>
      <c r="J3131" s="22">
        <v>0</v>
      </c>
      <c r="K3131" s="41">
        <f t="shared" si="115"/>
        <v>0</v>
      </c>
      <c r="L3131" s="1">
        <v>0</v>
      </c>
    </row>
    <row r="3132" spans="1:12">
      <c r="B3132" s="2">
        <v>18</v>
      </c>
      <c r="C3132" s="5"/>
      <c r="D3132" s="18">
        <v>0</v>
      </c>
      <c r="E3132" s="22">
        <v>0</v>
      </c>
      <c r="F3132" s="22">
        <v>0</v>
      </c>
      <c r="G3132" s="22">
        <v>0</v>
      </c>
      <c r="H3132" s="22">
        <v>0</v>
      </c>
      <c r="I3132" s="22">
        <v>0</v>
      </c>
      <c r="J3132" s="22">
        <v>0</v>
      </c>
      <c r="K3132" s="41">
        <f t="shared" si="115"/>
        <v>0</v>
      </c>
      <c r="L3132" s="1">
        <v>0</v>
      </c>
    </row>
    <row r="3133" spans="1:12">
      <c r="B3133" s="2">
        <v>18</v>
      </c>
      <c r="C3133" s="5"/>
      <c r="D3133" s="18">
        <v>0</v>
      </c>
      <c r="E3133" s="22">
        <v>0</v>
      </c>
      <c r="F3133" s="22">
        <v>0</v>
      </c>
      <c r="G3133" s="22">
        <v>0</v>
      </c>
      <c r="H3133" s="22">
        <v>0</v>
      </c>
      <c r="I3133" s="22">
        <v>0</v>
      </c>
      <c r="J3133" s="22">
        <v>0</v>
      </c>
      <c r="K3133" s="41">
        <f t="shared" si="115"/>
        <v>0</v>
      </c>
      <c r="L3133" s="1">
        <v>0</v>
      </c>
    </row>
    <row r="3134" spans="1:12">
      <c r="B3134" s="2">
        <v>18</v>
      </c>
      <c r="C3134" s="5"/>
      <c r="D3134" s="18">
        <v>0</v>
      </c>
      <c r="E3134" s="22">
        <v>0</v>
      </c>
      <c r="F3134" s="22">
        <v>0</v>
      </c>
      <c r="G3134" s="22">
        <v>0</v>
      </c>
      <c r="H3134" s="22">
        <v>0</v>
      </c>
      <c r="I3134" s="22">
        <v>0</v>
      </c>
      <c r="J3134" s="22">
        <v>0</v>
      </c>
      <c r="K3134" s="41">
        <f t="shared" si="115"/>
        <v>0</v>
      </c>
      <c r="L3134" s="1">
        <v>0</v>
      </c>
    </row>
    <row r="3135" spans="1:12">
      <c r="B3135" s="2">
        <v>18</v>
      </c>
      <c r="C3135" s="5"/>
      <c r="D3135" s="18">
        <v>0</v>
      </c>
      <c r="E3135" s="22">
        <v>0</v>
      </c>
      <c r="F3135" s="22">
        <v>0</v>
      </c>
      <c r="G3135" s="22">
        <v>0</v>
      </c>
      <c r="H3135" s="22">
        <v>0</v>
      </c>
      <c r="I3135" s="22">
        <v>0</v>
      </c>
      <c r="J3135" s="22">
        <v>0</v>
      </c>
      <c r="K3135" s="41">
        <f t="shared" si="115"/>
        <v>0</v>
      </c>
      <c r="L3135" s="1">
        <v>0</v>
      </c>
    </row>
    <row r="3136" spans="1:12">
      <c r="B3136" s="2">
        <v>18</v>
      </c>
      <c r="C3136" s="5"/>
      <c r="D3136" s="18">
        <v>0</v>
      </c>
      <c r="E3136" s="22">
        <v>0</v>
      </c>
      <c r="F3136" s="22">
        <v>0</v>
      </c>
      <c r="G3136" s="22">
        <v>0</v>
      </c>
      <c r="H3136" s="22">
        <v>0</v>
      </c>
      <c r="I3136" s="22">
        <v>0</v>
      </c>
      <c r="J3136" s="22">
        <v>0</v>
      </c>
      <c r="K3136" s="41">
        <f t="shared" si="115"/>
        <v>0</v>
      </c>
      <c r="L3136" s="1">
        <v>0</v>
      </c>
    </row>
    <row r="3137" spans="2:12">
      <c r="B3137" s="2">
        <v>18</v>
      </c>
      <c r="C3137" s="5"/>
      <c r="D3137" s="18">
        <v>0</v>
      </c>
      <c r="E3137" s="22">
        <v>0</v>
      </c>
      <c r="F3137" s="22">
        <v>0</v>
      </c>
      <c r="G3137" s="22">
        <v>0</v>
      </c>
      <c r="H3137" s="22">
        <v>0</v>
      </c>
      <c r="I3137" s="22">
        <v>0</v>
      </c>
      <c r="J3137" s="22">
        <v>0</v>
      </c>
      <c r="K3137" s="41">
        <f t="shared" si="115"/>
        <v>0</v>
      </c>
      <c r="L3137" s="1">
        <v>0</v>
      </c>
    </row>
    <row r="3138" spans="2:12">
      <c r="B3138" s="2">
        <v>18</v>
      </c>
      <c r="C3138" s="5"/>
      <c r="D3138" s="18">
        <v>0</v>
      </c>
      <c r="E3138" s="22">
        <v>0</v>
      </c>
      <c r="F3138" s="22">
        <v>0</v>
      </c>
      <c r="G3138" s="22">
        <v>0</v>
      </c>
      <c r="H3138" s="22">
        <v>0</v>
      </c>
      <c r="I3138" s="22">
        <v>0</v>
      </c>
      <c r="J3138" s="22">
        <v>0</v>
      </c>
      <c r="K3138" s="41">
        <f t="shared" si="115"/>
        <v>0</v>
      </c>
      <c r="L3138" s="1">
        <v>0</v>
      </c>
    </row>
    <row r="3139" spans="2:12">
      <c r="B3139" s="2">
        <v>18</v>
      </c>
      <c r="C3139" s="5"/>
      <c r="D3139" s="18">
        <v>0</v>
      </c>
      <c r="E3139" s="22">
        <v>0</v>
      </c>
      <c r="F3139" s="22">
        <v>0</v>
      </c>
      <c r="G3139" s="22">
        <v>0</v>
      </c>
      <c r="H3139" s="22">
        <v>0</v>
      </c>
      <c r="I3139" s="22">
        <v>0</v>
      </c>
      <c r="J3139" s="22">
        <v>0</v>
      </c>
      <c r="K3139" s="41">
        <f t="shared" si="115"/>
        <v>0</v>
      </c>
      <c r="L3139" s="1">
        <v>0</v>
      </c>
    </row>
    <row r="3140" spans="2:12">
      <c r="B3140" s="2">
        <v>18</v>
      </c>
      <c r="C3140" s="5"/>
      <c r="D3140" s="18">
        <v>0</v>
      </c>
      <c r="E3140" s="22">
        <v>0</v>
      </c>
      <c r="F3140" s="22">
        <v>0</v>
      </c>
      <c r="G3140" s="22">
        <v>0</v>
      </c>
      <c r="H3140" s="22">
        <v>0</v>
      </c>
      <c r="I3140" s="22">
        <v>0</v>
      </c>
      <c r="J3140" s="22">
        <v>0</v>
      </c>
      <c r="K3140" s="41">
        <f t="shared" si="115"/>
        <v>0</v>
      </c>
      <c r="L3140" s="1">
        <v>0</v>
      </c>
    </row>
    <row r="3141" spans="2:12">
      <c r="B3141" s="2">
        <v>18</v>
      </c>
      <c r="C3141" s="5"/>
      <c r="D3141" s="18">
        <v>0</v>
      </c>
      <c r="E3141" s="22">
        <v>0</v>
      </c>
      <c r="F3141" s="22">
        <v>0</v>
      </c>
      <c r="G3141" s="22">
        <v>0</v>
      </c>
      <c r="H3141" s="22">
        <v>0</v>
      </c>
      <c r="I3141" s="22">
        <v>0</v>
      </c>
      <c r="J3141" s="22">
        <v>0</v>
      </c>
      <c r="K3141" s="41">
        <f t="shared" si="115"/>
        <v>0</v>
      </c>
      <c r="L3141" s="1">
        <v>0</v>
      </c>
    </row>
    <row r="3142" spans="2:12">
      <c r="B3142" s="2">
        <v>18</v>
      </c>
      <c r="C3142" s="5"/>
      <c r="D3142" s="18">
        <v>0</v>
      </c>
      <c r="E3142" s="22">
        <v>0</v>
      </c>
      <c r="F3142" s="22">
        <v>0</v>
      </c>
      <c r="G3142" s="22">
        <v>0</v>
      </c>
      <c r="H3142" s="22">
        <v>0</v>
      </c>
      <c r="I3142" s="22">
        <v>0</v>
      </c>
      <c r="J3142" s="22">
        <v>0</v>
      </c>
      <c r="K3142" s="41">
        <f t="shared" si="115"/>
        <v>0</v>
      </c>
      <c r="L3142" s="1">
        <v>0</v>
      </c>
    </row>
    <row r="3143" spans="2:12">
      <c r="B3143" s="2">
        <v>18</v>
      </c>
      <c r="C3143" s="5"/>
      <c r="D3143" s="18">
        <v>0</v>
      </c>
      <c r="E3143" s="22">
        <v>0</v>
      </c>
      <c r="F3143" s="22">
        <v>0</v>
      </c>
      <c r="G3143" s="22">
        <v>0</v>
      </c>
      <c r="H3143" s="22">
        <v>0</v>
      </c>
      <c r="I3143" s="22">
        <v>0</v>
      </c>
      <c r="J3143" s="22">
        <v>0</v>
      </c>
      <c r="K3143" s="41">
        <f t="shared" si="115"/>
        <v>0</v>
      </c>
      <c r="L3143" s="1">
        <v>0</v>
      </c>
    </row>
    <row r="3144" spans="2:12">
      <c r="B3144" s="2">
        <v>18</v>
      </c>
      <c r="C3144" s="5"/>
      <c r="D3144" s="18">
        <v>0</v>
      </c>
      <c r="E3144" s="22">
        <v>0</v>
      </c>
      <c r="F3144" s="22">
        <v>0</v>
      </c>
      <c r="G3144" s="22">
        <v>0</v>
      </c>
      <c r="H3144" s="22">
        <v>0</v>
      </c>
      <c r="I3144" s="22">
        <v>0</v>
      </c>
      <c r="J3144" s="22">
        <v>0</v>
      </c>
      <c r="K3144" s="41">
        <f t="shared" si="115"/>
        <v>0</v>
      </c>
      <c r="L3144" s="1">
        <v>0</v>
      </c>
    </row>
    <row r="3145" spans="2:12">
      <c r="B3145" s="2">
        <v>18</v>
      </c>
      <c r="C3145" s="5"/>
      <c r="D3145" s="18">
        <v>0</v>
      </c>
      <c r="E3145" s="22">
        <v>0</v>
      </c>
      <c r="F3145" s="22">
        <v>0</v>
      </c>
      <c r="G3145" s="22">
        <v>0</v>
      </c>
      <c r="H3145" s="22">
        <v>0</v>
      </c>
      <c r="I3145" s="22">
        <v>0</v>
      </c>
      <c r="J3145" s="22">
        <v>0</v>
      </c>
      <c r="K3145" s="41">
        <f t="shared" si="115"/>
        <v>0</v>
      </c>
      <c r="L3145" s="1">
        <v>0</v>
      </c>
    </row>
    <row r="3146" spans="2:12">
      <c r="B3146" s="2">
        <v>18</v>
      </c>
      <c r="C3146" s="5"/>
      <c r="D3146" s="18">
        <v>0</v>
      </c>
      <c r="E3146" s="22">
        <v>0</v>
      </c>
      <c r="F3146" s="22">
        <v>0</v>
      </c>
      <c r="G3146" s="22">
        <v>0</v>
      </c>
      <c r="H3146" s="22">
        <v>0</v>
      </c>
      <c r="I3146" s="22">
        <v>0</v>
      </c>
      <c r="J3146" s="22">
        <v>0</v>
      </c>
      <c r="K3146" s="41">
        <f t="shared" si="115"/>
        <v>0</v>
      </c>
      <c r="L3146" s="1">
        <v>0</v>
      </c>
    </row>
    <row r="3147" spans="2:12">
      <c r="B3147" s="2">
        <v>18</v>
      </c>
      <c r="C3147" s="5"/>
      <c r="D3147" s="18">
        <v>0</v>
      </c>
      <c r="E3147" s="22">
        <v>0</v>
      </c>
      <c r="F3147" s="22">
        <v>0</v>
      </c>
      <c r="G3147" s="22">
        <v>0</v>
      </c>
      <c r="H3147" s="22">
        <v>0</v>
      </c>
      <c r="I3147" s="22">
        <v>0</v>
      </c>
      <c r="J3147" s="22">
        <v>0</v>
      </c>
      <c r="K3147" s="41">
        <f t="shared" si="115"/>
        <v>0</v>
      </c>
      <c r="L3147" s="1">
        <v>0</v>
      </c>
    </row>
    <row r="3148" spans="2:12">
      <c r="B3148" s="2">
        <v>18</v>
      </c>
      <c r="C3148" s="5"/>
      <c r="D3148" s="18">
        <v>0</v>
      </c>
      <c r="E3148" s="22">
        <v>0</v>
      </c>
      <c r="F3148" s="22">
        <v>0</v>
      </c>
      <c r="G3148" s="22">
        <v>0</v>
      </c>
      <c r="H3148" s="22">
        <v>0</v>
      </c>
      <c r="I3148" s="22">
        <v>0</v>
      </c>
      <c r="J3148" s="22">
        <v>0</v>
      </c>
      <c r="K3148" s="41">
        <f t="shared" si="115"/>
        <v>0</v>
      </c>
      <c r="L3148" s="1">
        <v>0</v>
      </c>
    </row>
    <row r="3149" spans="2:12">
      <c r="B3149" s="2">
        <v>18</v>
      </c>
      <c r="C3149" s="5"/>
      <c r="D3149" s="18">
        <v>0</v>
      </c>
      <c r="E3149" s="22">
        <v>0</v>
      </c>
      <c r="F3149" s="22">
        <v>0</v>
      </c>
      <c r="G3149" s="22">
        <v>0</v>
      </c>
      <c r="H3149" s="22">
        <v>0</v>
      </c>
      <c r="I3149" s="22">
        <v>0</v>
      </c>
      <c r="J3149" s="22">
        <v>0</v>
      </c>
      <c r="K3149" s="41">
        <f t="shared" si="115"/>
        <v>0</v>
      </c>
      <c r="L3149" s="1">
        <v>0</v>
      </c>
    </row>
    <row r="3150" spans="2:12">
      <c r="B3150" s="2">
        <v>18</v>
      </c>
      <c r="C3150" s="5"/>
      <c r="D3150" s="18">
        <v>0</v>
      </c>
      <c r="E3150" s="22">
        <v>0</v>
      </c>
      <c r="F3150" s="22">
        <v>0</v>
      </c>
      <c r="G3150" s="22">
        <v>0</v>
      </c>
      <c r="H3150" s="22">
        <v>0</v>
      </c>
      <c r="I3150" s="22">
        <v>0</v>
      </c>
      <c r="J3150" s="22">
        <v>0</v>
      </c>
      <c r="K3150" s="41">
        <f t="shared" si="115"/>
        <v>0</v>
      </c>
      <c r="L3150" s="1">
        <v>0</v>
      </c>
    </row>
    <row r="3151" spans="2:12">
      <c r="B3151" s="2">
        <v>18</v>
      </c>
      <c r="C3151" s="5"/>
      <c r="D3151" s="18">
        <v>0</v>
      </c>
      <c r="E3151" s="22">
        <v>0</v>
      </c>
      <c r="F3151" s="22">
        <v>0</v>
      </c>
      <c r="G3151" s="22">
        <v>0</v>
      </c>
      <c r="H3151" s="22">
        <v>0</v>
      </c>
      <c r="I3151" s="22">
        <v>0</v>
      </c>
      <c r="J3151" s="22">
        <v>0</v>
      </c>
      <c r="K3151" s="41">
        <f t="shared" si="115"/>
        <v>0</v>
      </c>
      <c r="L3151" s="1">
        <v>0</v>
      </c>
    </row>
    <row r="3152" spans="2:12">
      <c r="B3152" s="2">
        <v>18</v>
      </c>
      <c r="C3152" s="5"/>
      <c r="D3152" s="18">
        <v>0</v>
      </c>
      <c r="E3152" s="22">
        <v>0</v>
      </c>
      <c r="F3152" s="22">
        <v>0</v>
      </c>
      <c r="G3152" s="22">
        <v>0</v>
      </c>
      <c r="H3152" s="22">
        <v>0</v>
      </c>
      <c r="I3152" s="22">
        <v>0</v>
      </c>
      <c r="J3152" s="22">
        <v>0</v>
      </c>
      <c r="K3152" s="41">
        <f t="shared" si="115"/>
        <v>0</v>
      </c>
      <c r="L3152" s="1">
        <v>0</v>
      </c>
    </row>
    <row r="3153" spans="2:12">
      <c r="B3153" s="2">
        <v>18</v>
      </c>
      <c r="C3153" s="5"/>
      <c r="D3153" s="18">
        <v>0</v>
      </c>
      <c r="E3153" s="22">
        <v>0</v>
      </c>
      <c r="F3153" s="22">
        <v>0</v>
      </c>
      <c r="G3153" s="22">
        <v>0</v>
      </c>
      <c r="H3153" s="22">
        <v>0</v>
      </c>
      <c r="I3153" s="22">
        <v>0</v>
      </c>
      <c r="J3153" s="22">
        <v>0</v>
      </c>
      <c r="K3153" s="41">
        <f t="shared" si="115"/>
        <v>0</v>
      </c>
      <c r="L3153" s="1">
        <v>0</v>
      </c>
    </row>
    <row r="3154" spans="2:12">
      <c r="B3154" s="2">
        <v>18</v>
      </c>
      <c r="C3154" s="5"/>
      <c r="D3154" s="18">
        <v>0</v>
      </c>
      <c r="E3154" s="22">
        <v>0</v>
      </c>
      <c r="F3154" s="22">
        <v>0</v>
      </c>
      <c r="G3154" s="22">
        <v>0</v>
      </c>
      <c r="H3154" s="22">
        <v>0</v>
      </c>
      <c r="I3154" s="22">
        <v>0</v>
      </c>
      <c r="J3154" s="22">
        <v>0</v>
      </c>
      <c r="K3154" s="41">
        <f t="shared" si="115"/>
        <v>0</v>
      </c>
      <c r="L3154" s="1">
        <v>0</v>
      </c>
    </row>
    <row r="3155" spans="2:12">
      <c r="B3155" s="2">
        <v>18</v>
      </c>
      <c r="C3155" s="5"/>
      <c r="D3155" s="18">
        <v>0</v>
      </c>
      <c r="E3155" s="22">
        <v>0</v>
      </c>
      <c r="F3155" s="22">
        <v>0</v>
      </c>
      <c r="G3155" s="22">
        <v>0</v>
      </c>
      <c r="H3155" s="22">
        <v>0</v>
      </c>
      <c r="I3155" s="22">
        <v>0</v>
      </c>
      <c r="J3155" s="22">
        <v>0</v>
      </c>
      <c r="K3155" s="41">
        <f t="shared" si="115"/>
        <v>0</v>
      </c>
      <c r="L3155" s="1">
        <v>0</v>
      </c>
    </row>
    <row r="3156" spans="2:12">
      <c r="B3156" s="2">
        <v>18</v>
      </c>
      <c r="C3156" s="5"/>
      <c r="D3156" s="18">
        <v>0</v>
      </c>
      <c r="E3156" s="22">
        <v>0</v>
      </c>
      <c r="F3156" s="22">
        <v>0</v>
      </c>
      <c r="G3156" s="22">
        <v>0</v>
      </c>
      <c r="H3156" s="22">
        <v>0</v>
      </c>
      <c r="I3156" s="22">
        <v>0</v>
      </c>
      <c r="J3156" s="22">
        <v>0</v>
      </c>
      <c r="K3156" s="41">
        <f t="shared" si="115"/>
        <v>0</v>
      </c>
      <c r="L3156" s="1">
        <v>0</v>
      </c>
    </row>
    <row r="3157" spans="2:12">
      <c r="B3157" s="2">
        <v>18</v>
      </c>
      <c r="C3157" s="5"/>
      <c r="D3157" s="18">
        <v>0</v>
      </c>
      <c r="E3157" s="22">
        <v>0</v>
      </c>
      <c r="F3157" s="22">
        <v>0</v>
      </c>
      <c r="G3157" s="22">
        <v>0</v>
      </c>
      <c r="H3157" s="22">
        <v>0</v>
      </c>
      <c r="I3157" s="22">
        <v>0</v>
      </c>
      <c r="J3157" s="22">
        <v>0</v>
      </c>
      <c r="K3157" s="41">
        <f t="shared" si="115"/>
        <v>0</v>
      </c>
      <c r="L3157" s="1">
        <v>0</v>
      </c>
    </row>
    <row r="3158" spans="2:12">
      <c r="B3158" s="2">
        <v>18</v>
      </c>
      <c r="C3158" s="5"/>
      <c r="D3158" s="18">
        <v>0</v>
      </c>
      <c r="E3158" s="22">
        <v>0</v>
      </c>
      <c r="F3158" s="22">
        <v>0</v>
      </c>
      <c r="G3158" s="22">
        <v>0</v>
      </c>
      <c r="H3158" s="22">
        <v>0</v>
      </c>
      <c r="I3158" s="22">
        <v>0</v>
      </c>
      <c r="J3158" s="22">
        <v>0</v>
      </c>
      <c r="K3158" s="41">
        <f t="shared" si="115"/>
        <v>0</v>
      </c>
      <c r="L3158" s="1">
        <v>0</v>
      </c>
    </row>
    <row r="3159" spans="2:12">
      <c r="B3159" s="2">
        <v>18</v>
      </c>
      <c r="C3159" s="5"/>
      <c r="D3159" s="18">
        <v>0</v>
      </c>
      <c r="E3159" s="22">
        <v>0</v>
      </c>
      <c r="F3159" s="22">
        <v>0</v>
      </c>
      <c r="G3159" s="22">
        <v>0</v>
      </c>
      <c r="H3159" s="22">
        <v>0</v>
      </c>
      <c r="I3159" s="22">
        <v>0</v>
      </c>
      <c r="J3159" s="22">
        <v>0</v>
      </c>
      <c r="K3159" s="41">
        <f t="shared" si="115"/>
        <v>0</v>
      </c>
      <c r="L3159" s="1">
        <v>0</v>
      </c>
    </row>
    <row r="3160" spans="2:12">
      <c r="B3160" s="2">
        <v>18</v>
      </c>
      <c r="C3160" s="5"/>
      <c r="D3160" s="18">
        <v>0</v>
      </c>
      <c r="E3160" s="22">
        <v>0</v>
      </c>
      <c r="F3160" s="22">
        <v>0</v>
      </c>
      <c r="G3160" s="22">
        <v>0</v>
      </c>
      <c r="H3160" s="22">
        <v>0</v>
      </c>
      <c r="I3160" s="22">
        <v>0</v>
      </c>
      <c r="J3160" s="22">
        <v>0</v>
      </c>
      <c r="K3160" s="41">
        <f t="shared" si="115"/>
        <v>0</v>
      </c>
      <c r="L3160" s="1">
        <v>0</v>
      </c>
    </row>
    <row r="3161" spans="2:12">
      <c r="B3161" s="2">
        <v>18</v>
      </c>
      <c r="C3161" s="5"/>
      <c r="D3161" s="18">
        <v>0</v>
      </c>
      <c r="E3161" s="22">
        <v>0</v>
      </c>
      <c r="F3161" s="22">
        <v>0</v>
      </c>
      <c r="G3161" s="22">
        <v>0</v>
      </c>
      <c r="H3161" s="22">
        <v>0</v>
      </c>
      <c r="I3161" s="22">
        <v>0</v>
      </c>
      <c r="J3161" s="22">
        <v>0</v>
      </c>
      <c r="K3161" s="41">
        <f t="shared" si="115"/>
        <v>0</v>
      </c>
      <c r="L3161" s="1">
        <v>0</v>
      </c>
    </row>
    <row r="3162" spans="2:12">
      <c r="B3162" s="2">
        <v>18</v>
      </c>
      <c r="C3162" s="5"/>
      <c r="D3162" s="18">
        <v>0</v>
      </c>
      <c r="E3162" s="22">
        <v>0</v>
      </c>
      <c r="F3162" s="22">
        <v>0</v>
      </c>
      <c r="G3162" s="22">
        <v>0</v>
      </c>
      <c r="H3162" s="22">
        <v>0</v>
      </c>
      <c r="I3162" s="22">
        <v>0</v>
      </c>
      <c r="J3162" s="22">
        <v>0</v>
      </c>
      <c r="K3162" s="41">
        <f t="shared" si="115"/>
        <v>0</v>
      </c>
      <c r="L3162" s="1">
        <v>0</v>
      </c>
    </row>
    <row r="3163" spans="2:12">
      <c r="B3163" s="2">
        <v>18</v>
      </c>
      <c r="C3163" s="5"/>
      <c r="D3163" s="18">
        <v>0</v>
      </c>
      <c r="E3163" s="22">
        <v>0</v>
      </c>
      <c r="F3163" s="22">
        <v>0</v>
      </c>
      <c r="G3163" s="22">
        <v>0</v>
      </c>
      <c r="H3163" s="22">
        <v>0</v>
      </c>
      <c r="I3163" s="22">
        <v>0</v>
      </c>
      <c r="J3163" s="22">
        <v>0</v>
      </c>
      <c r="K3163" s="41">
        <f t="shared" si="115"/>
        <v>0</v>
      </c>
      <c r="L3163" s="1">
        <v>0</v>
      </c>
    </row>
    <row r="3164" spans="2:12">
      <c r="B3164" s="2">
        <v>18</v>
      </c>
      <c r="C3164" s="5"/>
      <c r="D3164" s="18">
        <v>0</v>
      </c>
      <c r="E3164" s="22">
        <v>0</v>
      </c>
      <c r="F3164" s="22">
        <v>0</v>
      </c>
      <c r="G3164" s="22">
        <v>0</v>
      </c>
      <c r="H3164" s="22">
        <v>0</v>
      </c>
      <c r="I3164" s="22">
        <v>0</v>
      </c>
      <c r="J3164" s="22">
        <v>0</v>
      </c>
      <c r="K3164" s="41">
        <f t="shared" si="115"/>
        <v>0</v>
      </c>
      <c r="L3164" s="1">
        <v>0</v>
      </c>
    </row>
    <row r="3165" spans="2:12">
      <c r="B3165" s="2">
        <v>18</v>
      </c>
      <c r="C3165" s="5"/>
      <c r="D3165" s="18">
        <v>0</v>
      </c>
      <c r="E3165" s="22">
        <v>0</v>
      </c>
      <c r="F3165" s="22">
        <v>0</v>
      </c>
      <c r="G3165" s="22">
        <v>0</v>
      </c>
      <c r="H3165" s="22">
        <v>0</v>
      </c>
      <c r="I3165" s="22">
        <v>0</v>
      </c>
      <c r="J3165" s="22">
        <v>0</v>
      </c>
      <c r="K3165" s="41">
        <f t="shared" si="115"/>
        <v>0</v>
      </c>
      <c r="L3165" s="1">
        <v>0</v>
      </c>
    </row>
    <row r="3166" spans="2:12">
      <c r="B3166" s="2">
        <v>18</v>
      </c>
      <c r="C3166" s="5"/>
      <c r="D3166" s="18">
        <v>0</v>
      </c>
      <c r="E3166" s="22">
        <v>0</v>
      </c>
      <c r="F3166" s="22">
        <v>0</v>
      </c>
      <c r="G3166" s="22">
        <v>0</v>
      </c>
      <c r="H3166" s="22">
        <v>0</v>
      </c>
      <c r="I3166" s="22">
        <v>0</v>
      </c>
      <c r="J3166" s="22">
        <v>0</v>
      </c>
      <c r="K3166" s="41">
        <f t="shared" si="115"/>
        <v>0</v>
      </c>
      <c r="L3166" s="1">
        <v>0</v>
      </c>
    </row>
    <row r="3167" spans="2:12">
      <c r="B3167" s="2">
        <v>18</v>
      </c>
      <c r="C3167" s="5"/>
      <c r="D3167" s="18">
        <v>0</v>
      </c>
      <c r="E3167" s="22">
        <v>0</v>
      </c>
      <c r="F3167" s="22">
        <v>0</v>
      </c>
      <c r="G3167" s="22">
        <v>0</v>
      </c>
      <c r="H3167" s="22">
        <v>0</v>
      </c>
      <c r="I3167" s="22">
        <v>0</v>
      </c>
      <c r="J3167" s="22">
        <v>0</v>
      </c>
      <c r="K3167" s="41">
        <f t="shared" si="115"/>
        <v>0</v>
      </c>
      <c r="L3167" s="1">
        <v>0</v>
      </c>
    </row>
    <row r="3168" spans="2:12">
      <c r="B3168" s="2">
        <v>18</v>
      </c>
      <c r="C3168" s="5"/>
      <c r="D3168" s="18">
        <v>0</v>
      </c>
      <c r="E3168" s="22">
        <v>0</v>
      </c>
      <c r="F3168" s="22">
        <v>0</v>
      </c>
      <c r="G3168" s="22">
        <v>0</v>
      </c>
      <c r="H3168" s="22">
        <v>0</v>
      </c>
      <c r="I3168" s="22">
        <v>0</v>
      </c>
      <c r="J3168" s="22">
        <v>0</v>
      </c>
      <c r="K3168" s="41">
        <f t="shared" si="115"/>
        <v>0</v>
      </c>
      <c r="L3168" s="1">
        <v>0</v>
      </c>
    </row>
    <row r="3169" spans="2:12">
      <c r="B3169" s="2">
        <v>18</v>
      </c>
      <c r="C3169" s="5"/>
      <c r="D3169" s="18">
        <v>0</v>
      </c>
      <c r="E3169" s="22">
        <v>0</v>
      </c>
      <c r="F3169" s="22">
        <v>0</v>
      </c>
      <c r="G3169" s="22">
        <v>0</v>
      </c>
      <c r="H3169" s="22">
        <v>0</v>
      </c>
      <c r="I3169" s="22">
        <v>0</v>
      </c>
      <c r="J3169" s="22">
        <v>0</v>
      </c>
      <c r="K3169" s="41">
        <f t="shared" si="115"/>
        <v>0</v>
      </c>
      <c r="L3169" s="1">
        <v>0</v>
      </c>
    </row>
    <row r="3170" spans="2:12">
      <c r="B3170" s="2">
        <v>18</v>
      </c>
      <c r="C3170" s="5"/>
      <c r="D3170" s="18">
        <v>0</v>
      </c>
      <c r="E3170" s="22">
        <v>0</v>
      </c>
      <c r="F3170" s="22">
        <v>0</v>
      </c>
      <c r="G3170" s="22">
        <v>0</v>
      </c>
      <c r="H3170" s="22">
        <v>0</v>
      </c>
      <c r="I3170" s="22">
        <v>0</v>
      </c>
      <c r="J3170" s="22">
        <v>0</v>
      </c>
      <c r="K3170" s="41">
        <f t="shared" ref="K3170:K3233" si="116">SUM(E3170:J3170)</f>
        <v>0</v>
      </c>
      <c r="L3170" s="1">
        <v>0</v>
      </c>
    </row>
    <row r="3171" spans="2:12">
      <c r="B3171" s="2">
        <v>18</v>
      </c>
      <c r="C3171" s="5"/>
      <c r="D3171" s="18">
        <v>0</v>
      </c>
      <c r="E3171" s="22">
        <v>0</v>
      </c>
      <c r="F3171" s="22">
        <v>0</v>
      </c>
      <c r="G3171" s="22">
        <v>0</v>
      </c>
      <c r="H3171" s="22">
        <v>0</v>
      </c>
      <c r="I3171" s="22">
        <v>0</v>
      </c>
      <c r="J3171" s="22">
        <v>0</v>
      </c>
      <c r="K3171" s="41">
        <f t="shared" si="116"/>
        <v>0</v>
      </c>
      <c r="L3171" s="1">
        <v>0</v>
      </c>
    </row>
    <row r="3172" spans="2:12">
      <c r="B3172" s="2">
        <v>18</v>
      </c>
      <c r="C3172" s="5"/>
      <c r="D3172" s="18">
        <v>0</v>
      </c>
      <c r="E3172" s="22">
        <v>0</v>
      </c>
      <c r="F3172" s="22">
        <v>0</v>
      </c>
      <c r="G3172" s="22">
        <v>0</v>
      </c>
      <c r="H3172" s="22">
        <v>0</v>
      </c>
      <c r="I3172" s="22">
        <v>0</v>
      </c>
      <c r="J3172" s="22">
        <v>0</v>
      </c>
      <c r="K3172" s="41">
        <f t="shared" si="116"/>
        <v>0</v>
      </c>
      <c r="L3172" s="1">
        <v>0</v>
      </c>
    </row>
    <row r="3173" spans="2:12">
      <c r="B3173" s="2">
        <v>18</v>
      </c>
      <c r="C3173" s="5"/>
      <c r="D3173" s="18">
        <v>0</v>
      </c>
      <c r="E3173" s="22">
        <v>0</v>
      </c>
      <c r="F3173" s="22">
        <v>0</v>
      </c>
      <c r="G3173" s="22">
        <v>0</v>
      </c>
      <c r="H3173" s="22">
        <v>0</v>
      </c>
      <c r="I3173" s="22">
        <v>0</v>
      </c>
      <c r="J3173" s="22">
        <v>0</v>
      </c>
      <c r="K3173" s="41">
        <f t="shared" si="116"/>
        <v>0</v>
      </c>
      <c r="L3173" s="1">
        <v>0</v>
      </c>
    </row>
    <row r="3174" spans="2:12">
      <c r="B3174" s="2">
        <v>18</v>
      </c>
      <c r="C3174" s="5"/>
      <c r="D3174" s="18">
        <v>0</v>
      </c>
      <c r="E3174" s="22">
        <v>0</v>
      </c>
      <c r="F3174" s="22">
        <v>0</v>
      </c>
      <c r="G3174" s="22">
        <v>0</v>
      </c>
      <c r="H3174" s="22">
        <v>0</v>
      </c>
      <c r="I3174" s="22">
        <v>0</v>
      </c>
      <c r="J3174" s="22">
        <v>0</v>
      </c>
      <c r="K3174" s="41">
        <f t="shared" si="116"/>
        <v>0</v>
      </c>
      <c r="L3174" s="1">
        <v>0</v>
      </c>
    </row>
    <row r="3175" spans="2:12">
      <c r="B3175" s="2">
        <v>18</v>
      </c>
      <c r="C3175" s="5"/>
      <c r="D3175" s="18">
        <v>0</v>
      </c>
      <c r="E3175" s="22">
        <v>0</v>
      </c>
      <c r="F3175" s="22">
        <v>0</v>
      </c>
      <c r="G3175" s="22">
        <v>0</v>
      </c>
      <c r="H3175" s="22">
        <v>0</v>
      </c>
      <c r="I3175" s="22">
        <v>0</v>
      </c>
      <c r="J3175" s="22">
        <v>0</v>
      </c>
      <c r="K3175" s="41">
        <f t="shared" si="116"/>
        <v>0</v>
      </c>
      <c r="L3175" s="1">
        <v>0</v>
      </c>
    </row>
    <row r="3176" spans="2:12">
      <c r="B3176" s="2">
        <v>18</v>
      </c>
      <c r="C3176" s="5"/>
      <c r="D3176" s="18">
        <v>0</v>
      </c>
      <c r="E3176" s="22">
        <v>0</v>
      </c>
      <c r="F3176" s="22">
        <v>0</v>
      </c>
      <c r="G3176" s="22">
        <v>0</v>
      </c>
      <c r="H3176" s="22">
        <v>0</v>
      </c>
      <c r="I3176" s="22">
        <v>0</v>
      </c>
      <c r="J3176" s="22">
        <v>0</v>
      </c>
      <c r="K3176" s="41">
        <f t="shared" si="116"/>
        <v>0</v>
      </c>
      <c r="L3176" s="1">
        <v>0</v>
      </c>
    </row>
    <row r="3177" spans="2:12">
      <c r="B3177" s="2">
        <v>18</v>
      </c>
      <c r="C3177" s="5"/>
      <c r="D3177" s="18">
        <v>0</v>
      </c>
      <c r="E3177" s="22">
        <v>0</v>
      </c>
      <c r="F3177" s="22">
        <v>0</v>
      </c>
      <c r="G3177" s="22">
        <v>0</v>
      </c>
      <c r="H3177" s="22">
        <v>0</v>
      </c>
      <c r="I3177" s="22">
        <v>0</v>
      </c>
      <c r="J3177" s="22">
        <v>0</v>
      </c>
      <c r="K3177" s="41">
        <f t="shared" si="116"/>
        <v>0</v>
      </c>
      <c r="L3177" s="1">
        <v>0</v>
      </c>
    </row>
    <row r="3178" spans="2:12">
      <c r="B3178" s="2">
        <v>18</v>
      </c>
      <c r="C3178" s="5"/>
      <c r="D3178" s="18">
        <v>0</v>
      </c>
      <c r="E3178" s="22">
        <v>0</v>
      </c>
      <c r="F3178" s="22">
        <v>0</v>
      </c>
      <c r="G3178" s="22">
        <v>0</v>
      </c>
      <c r="H3178" s="22">
        <v>0</v>
      </c>
      <c r="I3178" s="22">
        <v>0</v>
      </c>
      <c r="J3178" s="22">
        <v>0</v>
      </c>
      <c r="K3178" s="41">
        <f t="shared" si="116"/>
        <v>0</v>
      </c>
      <c r="L3178" s="1">
        <v>0</v>
      </c>
    </row>
    <row r="3179" spans="2:12">
      <c r="B3179" s="2">
        <v>18</v>
      </c>
      <c r="C3179" s="5"/>
      <c r="D3179" s="18">
        <v>0</v>
      </c>
      <c r="E3179" s="22">
        <v>0</v>
      </c>
      <c r="F3179" s="22">
        <v>0</v>
      </c>
      <c r="G3179" s="22">
        <v>0</v>
      </c>
      <c r="H3179" s="22">
        <v>0</v>
      </c>
      <c r="I3179" s="22">
        <v>0</v>
      </c>
      <c r="J3179" s="22">
        <v>0</v>
      </c>
      <c r="K3179" s="41">
        <f t="shared" si="116"/>
        <v>0</v>
      </c>
      <c r="L3179" s="1">
        <v>0</v>
      </c>
    </row>
    <row r="3180" spans="2:12">
      <c r="B3180" s="2">
        <v>18</v>
      </c>
      <c r="C3180" s="5"/>
      <c r="D3180" s="18">
        <v>0</v>
      </c>
      <c r="E3180" s="22">
        <v>0</v>
      </c>
      <c r="F3180" s="22">
        <v>0</v>
      </c>
      <c r="G3180" s="22">
        <v>0</v>
      </c>
      <c r="H3180" s="22">
        <v>0</v>
      </c>
      <c r="I3180" s="22">
        <v>0</v>
      </c>
      <c r="J3180" s="22">
        <v>0</v>
      </c>
      <c r="K3180" s="41">
        <f t="shared" si="116"/>
        <v>0</v>
      </c>
      <c r="L3180" s="1">
        <v>0</v>
      </c>
    </row>
    <row r="3181" spans="2:12">
      <c r="B3181" s="2">
        <v>18</v>
      </c>
      <c r="C3181" s="5"/>
      <c r="D3181" s="18">
        <v>0</v>
      </c>
      <c r="E3181" s="22">
        <v>0</v>
      </c>
      <c r="F3181" s="22">
        <v>0</v>
      </c>
      <c r="G3181" s="22">
        <v>0</v>
      </c>
      <c r="H3181" s="22">
        <v>0</v>
      </c>
      <c r="I3181" s="22">
        <v>0</v>
      </c>
      <c r="J3181" s="22">
        <v>0</v>
      </c>
      <c r="K3181" s="41">
        <f t="shared" si="116"/>
        <v>0</v>
      </c>
      <c r="L3181" s="1">
        <v>0</v>
      </c>
    </row>
    <row r="3182" spans="2:12">
      <c r="B3182" s="2">
        <v>18</v>
      </c>
      <c r="C3182" s="5"/>
      <c r="D3182" s="18"/>
      <c r="E3182" s="22"/>
      <c r="F3182" s="22"/>
      <c r="G3182" s="22"/>
      <c r="H3182" s="22"/>
      <c r="I3182" s="22"/>
      <c r="J3182" s="22"/>
      <c r="K3182" s="41">
        <f t="shared" si="116"/>
        <v>0</v>
      </c>
    </row>
    <row r="3183" spans="2:12">
      <c r="B3183" s="2">
        <v>18</v>
      </c>
      <c r="C3183" s="5"/>
      <c r="D3183" s="30" t="s">
        <v>3891</v>
      </c>
      <c r="E3183" s="42">
        <f t="shared" ref="E3183:K3183" si="117">SUM(E3102:E3182)</f>
        <v>32.5</v>
      </c>
      <c r="F3183" s="42">
        <f t="shared" si="117"/>
        <v>22.5</v>
      </c>
      <c r="G3183" s="42">
        <f t="shared" si="117"/>
        <v>35</v>
      </c>
      <c r="H3183" s="42">
        <f t="shared" si="117"/>
        <v>20</v>
      </c>
      <c r="I3183" s="42">
        <f t="shared" si="117"/>
        <v>0</v>
      </c>
      <c r="J3183" s="42">
        <f t="shared" si="117"/>
        <v>40</v>
      </c>
      <c r="K3183" s="42">
        <f t="shared" si="117"/>
        <v>150</v>
      </c>
    </row>
    <row r="3184" spans="2:12">
      <c r="C3184" s="5"/>
      <c r="D3184" s="18"/>
      <c r="E3184" s="22"/>
      <c r="F3184" s="22"/>
      <c r="G3184" s="22"/>
      <c r="H3184" s="22"/>
      <c r="I3184" s="22"/>
      <c r="J3184" s="22"/>
      <c r="K3184" s="41">
        <f t="shared" si="116"/>
        <v>0</v>
      </c>
    </row>
    <row r="3185" spans="1:11">
      <c r="A3185" s="5" t="s">
        <v>11694</v>
      </c>
      <c r="B3185" s="2">
        <v>19</v>
      </c>
      <c r="C3185" s="5"/>
      <c r="D3185" s="18" t="s">
        <v>10493</v>
      </c>
      <c r="E3185" s="22">
        <v>7.5</v>
      </c>
      <c r="F3185" s="22">
        <v>0</v>
      </c>
      <c r="G3185" s="22">
        <v>0</v>
      </c>
      <c r="H3185" s="22">
        <v>0</v>
      </c>
      <c r="I3185" s="22">
        <v>0</v>
      </c>
      <c r="J3185" s="22">
        <v>0</v>
      </c>
      <c r="K3185" s="41">
        <f t="shared" si="116"/>
        <v>7.5</v>
      </c>
    </row>
    <row r="3186" spans="1:11">
      <c r="A3186" s="5" t="s">
        <v>11695</v>
      </c>
      <c r="B3186" s="2">
        <v>19</v>
      </c>
      <c r="C3186" s="5"/>
      <c r="D3186" s="18" t="s">
        <v>10494</v>
      </c>
      <c r="E3186" s="22">
        <v>7.5</v>
      </c>
      <c r="F3186" s="22">
        <v>0</v>
      </c>
      <c r="G3186" s="22">
        <v>0</v>
      </c>
      <c r="H3186" s="22">
        <v>0</v>
      </c>
      <c r="I3186" s="22">
        <v>0</v>
      </c>
      <c r="J3186" s="22">
        <v>0</v>
      </c>
      <c r="K3186" s="41">
        <f t="shared" si="116"/>
        <v>7.5</v>
      </c>
    </row>
    <row r="3187" spans="1:11" ht="31.5">
      <c r="A3187" s="5" t="s">
        <v>11696</v>
      </c>
      <c r="B3187" s="2">
        <v>19</v>
      </c>
      <c r="C3187" s="5"/>
      <c r="D3187" s="18" t="s">
        <v>11201</v>
      </c>
      <c r="E3187" s="22">
        <v>5</v>
      </c>
      <c r="F3187" s="22">
        <v>0</v>
      </c>
      <c r="G3187" s="22">
        <v>0</v>
      </c>
      <c r="H3187" s="22">
        <v>0</v>
      </c>
      <c r="I3187" s="22">
        <v>0</v>
      </c>
      <c r="J3187" s="22">
        <v>0</v>
      </c>
      <c r="K3187" s="41">
        <f t="shared" si="116"/>
        <v>5</v>
      </c>
    </row>
    <row r="3188" spans="1:11">
      <c r="A3188" s="5" t="s">
        <v>11697</v>
      </c>
      <c r="B3188" s="2">
        <v>19</v>
      </c>
      <c r="C3188" s="5"/>
      <c r="D3188" s="18" t="s">
        <v>10495</v>
      </c>
      <c r="E3188" s="22">
        <v>5</v>
      </c>
      <c r="F3188" s="22">
        <v>0</v>
      </c>
      <c r="G3188" s="22">
        <v>0</v>
      </c>
      <c r="H3188" s="22">
        <v>0</v>
      </c>
      <c r="I3188" s="22">
        <v>0</v>
      </c>
      <c r="J3188" s="22">
        <v>0</v>
      </c>
      <c r="K3188" s="41">
        <f t="shared" si="116"/>
        <v>5</v>
      </c>
    </row>
    <row r="3189" spans="1:11">
      <c r="A3189" s="5" t="s">
        <v>6503</v>
      </c>
      <c r="B3189" s="2">
        <v>19</v>
      </c>
      <c r="C3189" s="5"/>
      <c r="D3189" s="18" t="s">
        <v>10496</v>
      </c>
      <c r="E3189" s="22">
        <v>0</v>
      </c>
      <c r="F3189" s="22">
        <v>2.5</v>
      </c>
      <c r="G3189" s="22">
        <v>0</v>
      </c>
      <c r="H3189" s="22">
        <v>0</v>
      </c>
      <c r="I3189" s="22">
        <v>0</v>
      </c>
      <c r="J3189" s="22">
        <v>0</v>
      </c>
      <c r="K3189" s="41">
        <f t="shared" si="116"/>
        <v>2.5</v>
      </c>
    </row>
    <row r="3190" spans="1:11">
      <c r="A3190" s="5" t="s">
        <v>6504</v>
      </c>
      <c r="B3190" s="2">
        <v>19</v>
      </c>
      <c r="C3190" s="5"/>
      <c r="D3190" s="18" t="s">
        <v>10497</v>
      </c>
      <c r="E3190" s="22">
        <v>0</v>
      </c>
      <c r="F3190" s="22">
        <v>2.5</v>
      </c>
      <c r="G3190" s="22">
        <v>0</v>
      </c>
      <c r="H3190" s="22">
        <v>0</v>
      </c>
      <c r="I3190" s="22">
        <v>0</v>
      </c>
      <c r="J3190" s="22">
        <v>0</v>
      </c>
      <c r="K3190" s="41">
        <f t="shared" si="116"/>
        <v>2.5</v>
      </c>
    </row>
    <row r="3191" spans="1:11">
      <c r="A3191" s="5" t="s">
        <v>6505</v>
      </c>
      <c r="B3191" s="2">
        <v>19</v>
      </c>
      <c r="C3191" s="5"/>
      <c r="D3191" s="18" t="s">
        <v>10498</v>
      </c>
      <c r="E3191" s="22">
        <v>0</v>
      </c>
      <c r="F3191" s="22">
        <v>2.5</v>
      </c>
      <c r="G3191" s="22">
        <v>0</v>
      </c>
      <c r="H3191" s="22">
        <v>0</v>
      </c>
      <c r="I3191" s="22">
        <v>0</v>
      </c>
      <c r="J3191" s="22">
        <v>0</v>
      </c>
      <c r="K3191" s="41">
        <f t="shared" si="116"/>
        <v>2.5</v>
      </c>
    </row>
    <row r="3192" spans="1:11">
      <c r="A3192" s="5" t="s">
        <v>6506</v>
      </c>
      <c r="B3192" s="2">
        <v>19</v>
      </c>
      <c r="C3192" s="5"/>
      <c r="D3192" s="18" t="s">
        <v>10499</v>
      </c>
      <c r="E3192" s="22">
        <v>0</v>
      </c>
      <c r="F3192" s="22">
        <v>5</v>
      </c>
      <c r="G3192" s="22">
        <v>0</v>
      </c>
      <c r="H3192" s="22">
        <v>0</v>
      </c>
      <c r="I3192" s="22">
        <v>0</v>
      </c>
      <c r="J3192" s="22">
        <v>0</v>
      </c>
      <c r="K3192" s="41">
        <f t="shared" si="116"/>
        <v>5</v>
      </c>
    </row>
    <row r="3193" spans="1:11">
      <c r="A3193" s="5" t="s">
        <v>6521</v>
      </c>
      <c r="B3193" s="2">
        <v>19</v>
      </c>
      <c r="C3193" s="5"/>
      <c r="D3193" s="18" t="s">
        <v>10500</v>
      </c>
      <c r="E3193" s="22">
        <v>0</v>
      </c>
      <c r="F3193" s="22">
        <v>2.5</v>
      </c>
      <c r="G3193" s="22">
        <v>0</v>
      </c>
      <c r="H3193" s="22">
        <v>0</v>
      </c>
      <c r="I3193" s="22">
        <v>0</v>
      </c>
      <c r="J3193" s="22">
        <v>0</v>
      </c>
      <c r="K3193" s="41">
        <f t="shared" si="116"/>
        <v>2.5</v>
      </c>
    </row>
    <row r="3194" spans="1:11">
      <c r="A3194" s="5" t="s">
        <v>6522</v>
      </c>
      <c r="B3194" s="2">
        <v>19</v>
      </c>
      <c r="C3194" s="5"/>
      <c r="D3194" s="18" t="s">
        <v>10501</v>
      </c>
      <c r="E3194" s="22">
        <v>0</v>
      </c>
      <c r="F3194" s="22">
        <v>2.5</v>
      </c>
      <c r="G3194" s="22">
        <v>0</v>
      </c>
      <c r="H3194" s="22">
        <v>0</v>
      </c>
      <c r="I3194" s="22">
        <v>0</v>
      </c>
      <c r="J3194" s="22">
        <v>0</v>
      </c>
      <c r="K3194" s="41">
        <f t="shared" si="116"/>
        <v>2.5</v>
      </c>
    </row>
    <row r="3195" spans="1:11">
      <c r="A3195" s="5" t="s">
        <v>11698</v>
      </c>
      <c r="B3195" s="2">
        <v>19</v>
      </c>
      <c r="C3195" s="5"/>
      <c r="D3195" s="18" t="s">
        <v>10502</v>
      </c>
      <c r="E3195" s="22">
        <v>0</v>
      </c>
      <c r="F3195" s="22">
        <v>0</v>
      </c>
      <c r="G3195" s="22">
        <v>10</v>
      </c>
      <c r="H3195" s="22">
        <v>0</v>
      </c>
      <c r="I3195" s="22">
        <v>0</v>
      </c>
      <c r="J3195" s="22">
        <v>0</v>
      </c>
      <c r="K3195" s="41">
        <f t="shared" si="116"/>
        <v>10</v>
      </c>
    </row>
    <row r="3196" spans="1:11">
      <c r="A3196" s="5" t="s">
        <v>11699</v>
      </c>
      <c r="B3196" s="2">
        <v>19</v>
      </c>
      <c r="C3196" s="5"/>
      <c r="D3196" s="18" t="s">
        <v>10503</v>
      </c>
      <c r="E3196" s="22">
        <v>0</v>
      </c>
      <c r="F3196" s="22">
        <v>0</v>
      </c>
      <c r="G3196" s="22">
        <v>10</v>
      </c>
      <c r="H3196" s="22">
        <v>0</v>
      </c>
      <c r="I3196" s="22">
        <v>0</v>
      </c>
      <c r="J3196" s="22">
        <v>0</v>
      </c>
      <c r="K3196" s="41">
        <f t="shared" si="116"/>
        <v>10</v>
      </c>
    </row>
    <row r="3197" spans="1:11">
      <c r="A3197" s="5" t="s">
        <v>11700</v>
      </c>
      <c r="B3197" s="2">
        <v>19</v>
      </c>
      <c r="C3197" s="5"/>
      <c r="D3197" s="18" t="s">
        <v>10504</v>
      </c>
      <c r="E3197" s="22">
        <v>0</v>
      </c>
      <c r="F3197" s="22">
        <v>0</v>
      </c>
      <c r="G3197" s="22">
        <v>2.5</v>
      </c>
      <c r="H3197" s="22">
        <v>0</v>
      </c>
      <c r="I3197" s="22">
        <v>0</v>
      </c>
      <c r="J3197" s="22">
        <v>0</v>
      </c>
      <c r="K3197" s="41">
        <f t="shared" si="116"/>
        <v>2.5</v>
      </c>
    </row>
    <row r="3198" spans="1:11">
      <c r="A3198" s="5" t="s">
        <v>11701</v>
      </c>
      <c r="B3198" s="2">
        <v>19</v>
      </c>
      <c r="C3198" s="5"/>
      <c r="D3198" s="18" t="s">
        <v>10505</v>
      </c>
      <c r="E3198" s="22">
        <v>0</v>
      </c>
      <c r="F3198" s="22">
        <v>0</v>
      </c>
      <c r="G3198" s="22">
        <v>2.5</v>
      </c>
      <c r="H3198" s="22">
        <v>0</v>
      </c>
      <c r="I3198" s="22">
        <v>0</v>
      </c>
      <c r="J3198" s="22">
        <v>0</v>
      </c>
      <c r="K3198" s="41">
        <f t="shared" si="116"/>
        <v>2.5</v>
      </c>
    </row>
    <row r="3199" spans="1:11">
      <c r="A3199" s="5" t="s">
        <v>11702</v>
      </c>
      <c r="B3199" s="2">
        <v>19</v>
      </c>
      <c r="C3199" s="5"/>
      <c r="D3199" s="18" t="s">
        <v>11202</v>
      </c>
      <c r="E3199" s="22">
        <v>0</v>
      </c>
      <c r="F3199" s="22">
        <v>0</v>
      </c>
      <c r="G3199" s="22">
        <v>10</v>
      </c>
      <c r="H3199" s="22">
        <v>0</v>
      </c>
      <c r="I3199" s="22">
        <v>0</v>
      </c>
      <c r="J3199" s="22">
        <v>0</v>
      </c>
      <c r="K3199" s="41">
        <f t="shared" si="116"/>
        <v>10</v>
      </c>
    </row>
    <row r="3200" spans="1:11" ht="47.25">
      <c r="A3200" s="5" t="s">
        <v>11703</v>
      </c>
      <c r="B3200" s="2">
        <v>19</v>
      </c>
      <c r="C3200" s="5"/>
      <c r="D3200" s="18" t="s">
        <v>11203</v>
      </c>
      <c r="E3200" s="22">
        <v>0</v>
      </c>
      <c r="F3200" s="22">
        <v>0</v>
      </c>
      <c r="G3200" s="22">
        <v>10</v>
      </c>
      <c r="H3200" s="22">
        <v>0</v>
      </c>
      <c r="I3200" s="22">
        <v>0</v>
      </c>
      <c r="J3200" s="22">
        <v>0</v>
      </c>
      <c r="K3200" s="41">
        <f t="shared" si="116"/>
        <v>10</v>
      </c>
    </row>
    <row r="3201" spans="1:12">
      <c r="A3201" s="5" t="s">
        <v>11704</v>
      </c>
      <c r="B3201" s="2">
        <v>19</v>
      </c>
      <c r="C3201" s="5"/>
      <c r="D3201" s="18" t="s">
        <v>10506</v>
      </c>
      <c r="E3201" s="22">
        <v>0</v>
      </c>
      <c r="F3201" s="22">
        <v>0</v>
      </c>
      <c r="G3201" s="22">
        <v>0</v>
      </c>
      <c r="H3201" s="22">
        <v>5</v>
      </c>
      <c r="I3201" s="22">
        <v>0</v>
      </c>
      <c r="J3201" s="22">
        <v>0</v>
      </c>
      <c r="K3201" s="41">
        <f t="shared" si="116"/>
        <v>5</v>
      </c>
    </row>
    <row r="3202" spans="1:12">
      <c r="A3202" s="5" t="s">
        <v>11705</v>
      </c>
      <c r="B3202" s="2">
        <v>19</v>
      </c>
      <c r="C3202" s="5"/>
      <c r="D3202" s="18" t="s">
        <v>10507</v>
      </c>
      <c r="E3202" s="22">
        <v>0</v>
      </c>
      <c r="F3202" s="22">
        <v>0</v>
      </c>
      <c r="G3202" s="22">
        <v>0</v>
      </c>
      <c r="H3202" s="22">
        <v>7.5</v>
      </c>
      <c r="I3202" s="22">
        <v>0</v>
      </c>
      <c r="J3202" s="22">
        <v>0</v>
      </c>
      <c r="K3202" s="41">
        <f t="shared" si="116"/>
        <v>7.5</v>
      </c>
    </row>
    <row r="3203" spans="1:12">
      <c r="A3203" s="5" t="s">
        <v>11706</v>
      </c>
      <c r="B3203" s="2">
        <v>19</v>
      </c>
      <c r="C3203" s="5"/>
      <c r="D3203" s="18" t="s">
        <v>10508</v>
      </c>
      <c r="E3203" s="22">
        <v>0</v>
      </c>
      <c r="F3203" s="22">
        <v>0</v>
      </c>
      <c r="G3203" s="22">
        <v>0</v>
      </c>
      <c r="H3203" s="22">
        <v>10</v>
      </c>
      <c r="I3203" s="22">
        <v>0</v>
      </c>
      <c r="J3203" s="22">
        <v>0</v>
      </c>
      <c r="K3203" s="41">
        <f t="shared" si="116"/>
        <v>10</v>
      </c>
    </row>
    <row r="3204" spans="1:12" ht="31.5">
      <c r="A3204" s="5" t="s">
        <v>11707</v>
      </c>
      <c r="B3204" s="2">
        <v>19</v>
      </c>
      <c r="C3204" s="5"/>
      <c r="D3204" s="18" t="s">
        <v>10509</v>
      </c>
      <c r="E3204" s="22">
        <v>0</v>
      </c>
      <c r="F3204" s="22">
        <v>0</v>
      </c>
      <c r="G3204" s="22">
        <v>0</v>
      </c>
      <c r="H3204" s="22">
        <v>5</v>
      </c>
      <c r="I3204" s="22">
        <v>0</v>
      </c>
      <c r="J3204" s="22">
        <v>0</v>
      </c>
      <c r="K3204" s="41">
        <f t="shared" si="116"/>
        <v>5</v>
      </c>
    </row>
    <row r="3205" spans="1:12">
      <c r="A3205" s="5" t="s">
        <v>11708</v>
      </c>
      <c r="B3205" s="2">
        <v>19</v>
      </c>
      <c r="C3205" s="5"/>
      <c r="D3205" s="18" t="s">
        <v>10510</v>
      </c>
      <c r="E3205" s="22">
        <v>0</v>
      </c>
      <c r="F3205" s="22">
        <v>0</v>
      </c>
      <c r="G3205" s="22">
        <v>0</v>
      </c>
      <c r="H3205" s="22">
        <v>5</v>
      </c>
      <c r="I3205" s="22">
        <v>0</v>
      </c>
      <c r="J3205" s="22">
        <v>0</v>
      </c>
      <c r="K3205" s="41">
        <f t="shared" si="116"/>
        <v>5</v>
      </c>
    </row>
    <row r="3206" spans="1:12">
      <c r="A3206" s="5" t="s">
        <v>11709</v>
      </c>
      <c r="B3206" s="2">
        <v>19</v>
      </c>
      <c r="C3206" s="5"/>
      <c r="D3206" s="18" t="s">
        <v>10511</v>
      </c>
      <c r="E3206" s="22">
        <v>0</v>
      </c>
      <c r="F3206" s="22">
        <v>0</v>
      </c>
      <c r="G3206" s="22">
        <v>0</v>
      </c>
      <c r="H3206" s="22">
        <v>5</v>
      </c>
      <c r="I3206" s="22">
        <v>0</v>
      </c>
      <c r="J3206" s="22">
        <v>0</v>
      </c>
      <c r="K3206" s="41">
        <f t="shared" si="116"/>
        <v>5</v>
      </c>
    </row>
    <row r="3207" spans="1:12">
      <c r="A3207" s="5" t="s">
        <v>11710</v>
      </c>
      <c r="B3207" s="2">
        <v>19</v>
      </c>
      <c r="C3207" s="5"/>
      <c r="D3207" s="18" t="s">
        <v>10512</v>
      </c>
      <c r="E3207" s="22">
        <v>0</v>
      </c>
      <c r="F3207" s="22">
        <v>0</v>
      </c>
      <c r="G3207" s="22">
        <v>0</v>
      </c>
      <c r="H3207" s="22">
        <v>5</v>
      </c>
      <c r="I3207" s="22">
        <v>0</v>
      </c>
      <c r="J3207" s="22">
        <v>0</v>
      </c>
      <c r="K3207" s="41">
        <f t="shared" si="116"/>
        <v>5</v>
      </c>
    </row>
    <row r="3208" spans="1:12">
      <c r="A3208" s="5" t="s">
        <v>2582</v>
      </c>
      <c r="B3208" s="2">
        <v>19</v>
      </c>
      <c r="C3208" s="5"/>
      <c r="D3208" s="18" t="s">
        <v>10513</v>
      </c>
      <c r="E3208" s="22">
        <v>0</v>
      </c>
      <c r="F3208" s="22">
        <v>0</v>
      </c>
      <c r="G3208" s="22">
        <v>0</v>
      </c>
      <c r="H3208" s="22">
        <v>0</v>
      </c>
      <c r="I3208" s="22">
        <v>0</v>
      </c>
      <c r="J3208" s="22">
        <v>5</v>
      </c>
      <c r="K3208" s="41">
        <f t="shared" si="116"/>
        <v>5</v>
      </c>
    </row>
    <row r="3209" spans="1:12">
      <c r="A3209" s="5" t="s">
        <v>2583</v>
      </c>
      <c r="B3209" s="2">
        <v>19</v>
      </c>
      <c r="C3209" s="5"/>
      <c r="D3209" s="18" t="s">
        <v>10514</v>
      </c>
      <c r="E3209" s="22">
        <v>0</v>
      </c>
      <c r="F3209" s="22">
        <v>0</v>
      </c>
      <c r="G3209" s="22">
        <v>0</v>
      </c>
      <c r="H3209" s="22">
        <v>0</v>
      </c>
      <c r="I3209" s="22">
        <v>0</v>
      </c>
      <c r="J3209" s="22">
        <v>5</v>
      </c>
      <c r="K3209" s="41">
        <f t="shared" si="116"/>
        <v>5</v>
      </c>
    </row>
    <row r="3210" spans="1:12">
      <c r="A3210" s="5" t="s">
        <v>2584</v>
      </c>
      <c r="B3210" s="2">
        <v>19</v>
      </c>
      <c r="C3210" s="5"/>
      <c r="D3210" s="18" t="s">
        <v>10515</v>
      </c>
      <c r="E3210" s="22">
        <v>0</v>
      </c>
      <c r="F3210" s="22">
        <v>0</v>
      </c>
      <c r="G3210" s="22">
        <v>0</v>
      </c>
      <c r="H3210" s="22">
        <v>0</v>
      </c>
      <c r="I3210" s="22">
        <v>0</v>
      </c>
      <c r="J3210" s="22">
        <v>10</v>
      </c>
      <c r="K3210" s="41">
        <f t="shared" si="116"/>
        <v>10</v>
      </c>
    </row>
    <row r="3211" spans="1:12">
      <c r="A3211" s="5" t="s">
        <v>2585</v>
      </c>
      <c r="B3211" s="2">
        <v>19</v>
      </c>
      <c r="C3211" s="5"/>
      <c r="D3211" s="18" t="s">
        <v>10516</v>
      </c>
      <c r="E3211" s="22">
        <v>0</v>
      </c>
      <c r="F3211" s="22">
        <v>0</v>
      </c>
      <c r="G3211" s="22">
        <v>0</v>
      </c>
      <c r="H3211" s="22">
        <v>0</v>
      </c>
      <c r="I3211" s="22">
        <v>0</v>
      </c>
      <c r="J3211" s="22">
        <v>5</v>
      </c>
      <c r="K3211" s="41">
        <f t="shared" si="116"/>
        <v>5</v>
      </c>
    </row>
    <row r="3212" spans="1:12">
      <c r="A3212" s="5" t="s">
        <v>2586</v>
      </c>
      <c r="B3212" s="2">
        <v>19</v>
      </c>
      <c r="C3212" s="5"/>
      <c r="D3212" s="18" t="s">
        <v>10517</v>
      </c>
      <c r="E3212" s="22">
        <v>0</v>
      </c>
      <c r="F3212" s="22">
        <v>0</v>
      </c>
      <c r="G3212" s="22">
        <v>0</v>
      </c>
      <c r="H3212" s="22">
        <v>0</v>
      </c>
      <c r="I3212" s="22">
        <v>0</v>
      </c>
      <c r="J3212" s="22">
        <v>5</v>
      </c>
      <c r="K3212" s="41">
        <f t="shared" si="116"/>
        <v>5</v>
      </c>
    </row>
    <row r="3213" spans="1:12">
      <c r="B3213" s="2">
        <v>19</v>
      </c>
      <c r="C3213" s="5"/>
      <c r="D3213" s="18">
        <v>0</v>
      </c>
      <c r="E3213" s="22">
        <v>0</v>
      </c>
      <c r="F3213" s="22">
        <v>0</v>
      </c>
      <c r="G3213" s="22">
        <v>0</v>
      </c>
      <c r="H3213" s="22">
        <v>0</v>
      </c>
      <c r="I3213" s="22">
        <v>0</v>
      </c>
      <c r="J3213" s="22">
        <v>0</v>
      </c>
      <c r="K3213" s="41">
        <f t="shared" si="116"/>
        <v>0</v>
      </c>
      <c r="L3213" s="1">
        <v>0</v>
      </c>
    </row>
    <row r="3214" spans="1:12">
      <c r="B3214" s="2">
        <v>19</v>
      </c>
      <c r="C3214" s="5"/>
      <c r="D3214" s="18">
        <v>0</v>
      </c>
      <c r="E3214" s="22">
        <v>0</v>
      </c>
      <c r="F3214" s="22">
        <v>0</v>
      </c>
      <c r="G3214" s="22">
        <v>0</v>
      </c>
      <c r="H3214" s="22">
        <v>0</v>
      </c>
      <c r="I3214" s="22">
        <v>0</v>
      </c>
      <c r="J3214" s="22">
        <v>0</v>
      </c>
      <c r="K3214" s="41">
        <f t="shared" si="116"/>
        <v>0</v>
      </c>
      <c r="L3214" s="1">
        <v>0</v>
      </c>
    </row>
    <row r="3215" spans="1:12">
      <c r="B3215" s="2">
        <v>19</v>
      </c>
      <c r="C3215" s="5"/>
      <c r="D3215" s="18">
        <v>0</v>
      </c>
      <c r="E3215" s="22">
        <v>0</v>
      </c>
      <c r="F3215" s="22">
        <v>0</v>
      </c>
      <c r="G3215" s="22">
        <v>0</v>
      </c>
      <c r="H3215" s="22">
        <v>0</v>
      </c>
      <c r="I3215" s="22">
        <v>0</v>
      </c>
      <c r="J3215" s="22">
        <v>0</v>
      </c>
      <c r="K3215" s="41">
        <f t="shared" si="116"/>
        <v>0</v>
      </c>
      <c r="L3215" s="1">
        <v>0</v>
      </c>
    </row>
    <row r="3216" spans="1:12">
      <c r="B3216" s="2">
        <v>19</v>
      </c>
      <c r="C3216" s="5"/>
      <c r="D3216" s="18">
        <v>0</v>
      </c>
      <c r="E3216" s="22">
        <v>0</v>
      </c>
      <c r="F3216" s="22">
        <v>0</v>
      </c>
      <c r="G3216" s="22">
        <v>0</v>
      </c>
      <c r="H3216" s="22">
        <v>0</v>
      </c>
      <c r="I3216" s="22">
        <v>0</v>
      </c>
      <c r="J3216" s="22">
        <v>0</v>
      </c>
      <c r="K3216" s="41">
        <f t="shared" si="116"/>
        <v>0</v>
      </c>
      <c r="L3216" s="1">
        <v>0</v>
      </c>
    </row>
    <row r="3217" spans="2:12">
      <c r="B3217" s="2">
        <v>19</v>
      </c>
      <c r="C3217" s="5"/>
      <c r="D3217" s="18">
        <v>0</v>
      </c>
      <c r="E3217" s="22">
        <v>0</v>
      </c>
      <c r="F3217" s="22">
        <v>0</v>
      </c>
      <c r="G3217" s="22">
        <v>0</v>
      </c>
      <c r="H3217" s="22">
        <v>0</v>
      </c>
      <c r="I3217" s="22">
        <v>0</v>
      </c>
      <c r="J3217" s="22">
        <v>0</v>
      </c>
      <c r="K3217" s="41">
        <f t="shared" si="116"/>
        <v>0</v>
      </c>
      <c r="L3217" s="1">
        <v>0</v>
      </c>
    </row>
    <row r="3218" spans="2:12">
      <c r="B3218" s="2">
        <v>19</v>
      </c>
      <c r="C3218" s="5"/>
      <c r="D3218" s="18">
        <v>0</v>
      </c>
      <c r="E3218" s="22">
        <v>0</v>
      </c>
      <c r="F3218" s="22">
        <v>0</v>
      </c>
      <c r="G3218" s="22">
        <v>0</v>
      </c>
      <c r="H3218" s="22">
        <v>0</v>
      </c>
      <c r="I3218" s="22">
        <v>0</v>
      </c>
      <c r="J3218" s="22">
        <v>0</v>
      </c>
      <c r="K3218" s="41">
        <f t="shared" si="116"/>
        <v>0</v>
      </c>
      <c r="L3218" s="1">
        <v>0</v>
      </c>
    </row>
    <row r="3219" spans="2:12">
      <c r="B3219" s="2">
        <v>19</v>
      </c>
      <c r="C3219" s="5"/>
      <c r="D3219" s="18">
        <v>0</v>
      </c>
      <c r="E3219" s="22">
        <v>0</v>
      </c>
      <c r="F3219" s="22">
        <v>0</v>
      </c>
      <c r="G3219" s="22">
        <v>0</v>
      </c>
      <c r="H3219" s="22">
        <v>0</v>
      </c>
      <c r="I3219" s="22">
        <v>0</v>
      </c>
      <c r="J3219" s="22">
        <v>0</v>
      </c>
      <c r="K3219" s="41">
        <f t="shared" si="116"/>
        <v>0</v>
      </c>
      <c r="L3219" s="1">
        <v>0</v>
      </c>
    </row>
    <row r="3220" spans="2:12">
      <c r="B3220" s="2">
        <v>19</v>
      </c>
      <c r="C3220" s="5"/>
      <c r="D3220" s="18">
        <v>0</v>
      </c>
      <c r="E3220" s="22">
        <v>0</v>
      </c>
      <c r="F3220" s="22">
        <v>0</v>
      </c>
      <c r="G3220" s="22">
        <v>0</v>
      </c>
      <c r="H3220" s="22">
        <v>0</v>
      </c>
      <c r="I3220" s="22">
        <v>0</v>
      </c>
      <c r="J3220" s="22">
        <v>0</v>
      </c>
      <c r="K3220" s="41">
        <f t="shared" si="116"/>
        <v>0</v>
      </c>
      <c r="L3220" s="1">
        <v>0</v>
      </c>
    </row>
    <row r="3221" spans="2:12">
      <c r="B3221" s="2">
        <v>19</v>
      </c>
      <c r="C3221" s="5"/>
      <c r="D3221" s="18">
        <v>0</v>
      </c>
      <c r="E3221" s="22">
        <v>0</v>
      </c>
      <c r="F3221" s="22">
        <v>0</v>
      </c>
      <c r="G3221" s="22">
        <v>0</v>
      </c>
      <c r="H3221" s="22">
        <v>0</v>
      </c>
      <c r="I3221" s="22">
        <v>0</v>
      </c>
      <c r="J3221" s="22">
        <v>0</v>
      </c>
      <c r="K3221" s="41">
        <f t="shared" si="116"/>
        <v>0</v>
      </c>
      <c r="L3221" s="1">
        <v>0</v>
      </c>
    </row>
    <row r="3222" spans="2:12">
      <c r="B3222" s="2">
        <v>19</v>
      </c>
      <c r="C3222" s="5"/>
      <c r="D3222" s="18">
        <v>0</v>
      </c>
      <c r="E3222" s="22">
        <v>0</v>
      </c>
      <c r="F3222" s="22">
        <v>0</v>
      </c>
      <c r="G3222" s="22">
        <v>0</v>
      </c>
      <c r="H3222" s="22">
        <v>0</v>
      </c>
      <c r="I3222" s="22">
        <v>0</v>
      </c>
      <c r="J3222" s="22">
        <v>0</v>
      </c>
      <c r="K3222" s="41">
        <f t="shared" si="116"/>
        <v>0</v>
      </c>
      <c r="L3222" s="1">
        <v>0</v>
      </c>
    </row>
    <row r="3223" spans="2:12">
      <c r="B3223" s="2">
        <v>19</v>
      </c>
      <c r="C3223" s="5"/>
      <c r="D3223" s="18">
        <v>0</v>
      </c>
      <c r="E3223" s="22">
        <v>0</v>
      </c>
      <c r="F3223" s="22">
        <v>0</v>
      </c>
      <c r="G3223" s="22">
        <v>0</v>
      </c>
      <c r="H3223" s="22">
        <v>0</v>
      </c>
      <c r="I3223" s="22">
        <v>0</v>
      </c>
      <c r="J3223" s="22">
        <v>0</v>
      </c>
      <c r="K3223" s="41">
        <f t="shared" si="116"/>
        <v>0</v>
      </c>
      <c r="L3223" s="1">
        <v>0</v>
      </c>
    </row>
    <row r="3224" spans="2:12">
      <c r="B3224" s="2">
        <v>19</v>
      </c>
      <c r="C3224" s="5"/>
      <c r="D3224" s="18">
        <v>0</v>
      </c>
      <c r="E3224" s="22">
        <v>0</v>
      </c>
      <c r="F3224" s="22">
        <v>0</v>
      </c>
      <c r="G3224" s="22">
        <v>0</v>
      </c>
      <c r="H3224" s="22">
        <v>0</v>
      </c>
      <c r="I3224" s="22">
        <v>0</v>
      </c>
      <c r="J3224" s="22">
        <v>0</v>
      </c>
      <c r="K3224" s="41">
        <f t="shared" si="116"/>
        <v>0</v>
      </c>
      <c r="L3224" s="1">
        <v>0</v>
      </c>
    </row>
    <row r="3225" spans="2:12">
      <c r="B3225" s="2">
        <v>19</v>
      </c>
      <c r="C3225" s="5"/>
      <c r="D3225" s="18">
        <v>0</v>
      </c>
      <c r="E3225" s="22">
        <v>0</v>
      </c>
      <c r="F3225" s="22">
        <v>0</v>
      </c>
      <c r="G3225" s="22">
        <v>0</v>
      </c>
      <c r="H3225" s="22">
        <v>0</v>
      </c>
      <c r="I3225" s="22">
        <v>0</v>
      </c>
      <c r="J3225" s="22">
        <v>0</v>
      </c>
      <c r="K3225" s="41">
        <f t="shared" si="116"/>
        <v>0</v>
      </c>
      <c r="L3225" s="1">
        <v>0</v>
      </c>
    </row>
    <row r="3226" spans="2:12">
      <c r="B3226" s="2">
        <v>19</v>
      </c>
      <c r="C3226" s="5"/>
      <c r="D3226" s="18">
        <v>0</v>
      </c>
      <c r="E3226" s="22">
        <v>0</v>
      </c>
      <c r="F3226" s="22">
        <v>0</v>
      </c>
      <c r="G3226" s="22">
        <v>0</v>
      </c>
      <c r="H3226" s="22">
        <v>0</v>
      </c>
      <c r="I3226" s="22">
        <v>0</v>
      </c>
      <c r="J3226" s="22">
        <v>0</v>
      </c>
      <c r="K3226" s="41">
        <f t="shared" si="116"/>
        <v>0</v>
      </c>
      <c r="L3226" s="1">
        <v>0</v>
      </c>
    </row>
    <row r="3227" spans="2:12">
      <c r="B3227" s="2">
        <v>19</v>
      </c>
      <c r="C3227" s="5"/>
      <c r="D3227" s="18">
        <v>0</v>
      </c>
      <c r="E3227" s="22">
        <v>0</v>
      </c>
      <c r="F3227" s="22">
        <v>0</v>
      </c>
      <c r="G3227" s="22">
        <v>0</v>
      </c>
      <c r="H3227" s="22">
        <v>0</v>
      </c>
      <c r="I3227" s="22">
        <v>0</v>
      </c>
      <c r="J3227" s="22">
        <v>0</v>
      </c>
      <c r="K3227" s="41">
        <f t="shared" si="116"/>
        <v>0</v>
      </c>
      <c r="L3227" s="1">
        <v>0</v>
      </c>
    </row>
    <row r="3228" spans="2:12">
      <c r="B3228" s="2">
        <v>19</v>
      </c>
      <c r="C3228" s="5"/>
      <c r="D3228" s="18">
        <v>0</v>
      </c>
      <c r="E3228" s="22">
        <v>0</v>
      </c>
      <c r="F3228" s="22">
        <v>0</v>
      </c>
      <c r="G3228" s="22">
        <v>0</v>
      </c>
      <c r="H3228" s="22">
        <v>0</v>
      </c>
      <c r="I3228" s="22">
        <v>0</v>
      </c>
      <c r="J3228" s="22">
        <v>0</v>
      </c>
      <c r="K3228" s="41">
        <f t="shared" si="116"/>
        <v>0</v>
      </c>
      <c r="L3228" s="1">
        <v>0</v>
      </c>
    </row>
    <row r="3229" spans="2:12">
      <c r="B3229" s="2">
        <v>19</v>
      </c>
      <c r="C3229" s="5"/>
      <c r="D3229" s="18">
        <v>0</v>
      </c>
      <c r="E3229" s="22">
        <v>0</v>
      </c>
      <c r="F3229" s="22">
        <v>0</v>
      </c>
      <c r="G3229" s="22">
        <v>0</v>
      </c>
      <c r="H3229" s="22">
        <v>0</v>
      </c>
      <c r="I3229" s="22">
        <v>0</v>
      </c>
      <c r="J3229" s="22">
        <v>0</v>
      </c>
      <c r="K3229" s="41">
        <f t="shared" si="116"/>
        <v>0</v>
      </c>
      <c r="L3229" s="1">
        <v>0</v>
      </c>
    </row>
    <row r="3230" spans="2:12">
      <c r="B3230" s="2">
        <v>19</v>
      </c>
      <c r="C3230" s="5"/>
      <c r="D3230" s="18">
        <v>0</v>
      </c>
      <c r="E3230" s="22">
        <v>0</v>
      </c>
      <c r="F3230" s="22">
        <v>0</v>
      </c>
      <c r="G3230" s="22">
        <v>0</v>
      </c>
      <c r="H3230" s="22">
        <v>0</v>
      </c>
      <c r="I3230" s="22">
        <v>0</v>
      </c>
      <c r="J3230" s="22">
        <v>0</v>
      </c>
      <c r="K3230" s="41">
        <f t="shared" si="116"/>
        <v>0</v>
      </c>
      <c r="L3230" s="1">
        <v>0</v>
      </c>
    </row>
    <row r="3231" spans="2:12">
      <c r="B3231" s="2">
        <v>19</v>
      </c>
      <c r="C3231" s="5"/>
      <c r="D3231" s="18">
        <v>0</v>
      </c>
      <c r="E3231" s="22">
        <v>0</v>
      </c>
      <c r="F3231" s="22">
        <v>0</v>
      </c>
      <c r="G3231" s="22">
        <v>0</v>
      </c>
      <c r="H3231" s="22">
        <v>0</v>
      </c>
      <c r="I3231" s="22">
        <v>0</v>
      </c>
      <c r="J3231" s="22">
        <v>0</v>
      </c>
      <c r="K3231" s="41">
        <f t="shared" si="116"/>
        <v>0</v>
      </c>
      <c r="L3231" s="1">
        <v>0</v>
      </c>
    </row>
    <row r="3232" spans="2:12">
      <c r="B3232" s="2">
        <v>19</v>
      </c>
      <c r="C3232" s="5"/>
      <c r="D3232" s="18">
        <v>0</v>
      </c>
      <c r="E3232" s="22">
        <v>0</v>
      </c>
      <c r="F3232" s="22">
        <v>0</v>
      </c>
      <c r="G3232" s="22">
        <v>0</v>
      </c>
      <c r="H3232" s="22">
        <v>0</v>
      </c>
      <c r="I3232" s="22">
        <v>0</v>
      </c>
      <c r="J3232" s="22">
        <v>0</v>
      </c>
      <c r="K3232" s="41">
        <f t="shared" si="116"/>
        <v>0</v>
      </c>
      <c r="L3232" s="1">
        <v>0</v>
      </c>
    </row>
    <row r="3233" spans="2:12">
      <c r="B3233" s="2">
        <v>19</v>
      </c>
      <c r="C3233" s="5"/>
      <c r="D3233" s="18">
        <v>0</v>
      </c>
      <c r="E3233" s="22">
        <v>0</v>
      </c>
      <c r="F3233" s="22">
        <v>0</v>
      </c>
      <c r="G3233" s="22">
        <v>0</v>
      </c>
      <c r="H3233" s="22">
        <v>0</v>
      </c>
      <c r="I3233" s="22">
        <v>0</v>
      </c>
      <c r="J3233" s="22">
        <v>0</v>
      </c>
      <c r="K3233" s="41">
        <f t="shared" si="116"/>
        <v>0</v>
      </c>
      <c r="L3233" s="1">
        <v>0</v>
      </c>
    </row>
    <row r="3234" spans="2:12">
      <c r="B3234" s="2">
        <v>19</v>
      </c>
      <c r="C3234" s="5"/>
      <c r="D3234" s="18">
        <v>0</v>
      </c>
      <c r="E3234" s="22">
        <v>0</v>
      </c>
      <c r="F3234" s="22">
        <v>0</v>
      </c>
      <c r="G3234" s="22">
        <v>0</v>
      </c>
      <c r="H3234" s="22">
        <v>0</v>
      </c>
      <c r="I3234" s="22">
        <v>0</v>
      </c>
      <c r="J3234" s="22">
        <v>0</v>
      </c>
      <c r="K3234" s="41">
        <f t="shared" ref="K3234:K3297" si="118">SUM(E3234:J3234)</f>
        <v>0</v>
      </c>
      <c r="L3234" s="1">
        <v>0</v>
      </c>
    </row>
    <row r="3235" spans="2:12">
      <c r="B3235" s="2">
        <v>19</v>
      </c>
      <c r="C3235" s="5"/>
      <c r="D3235" s="18">
        <v>0</v>
      </c>
      <c r="E3235" s="22">
        <v>0</v>
      </c>
      <c r="F3235" s="22">
        <v>0</v>
      </c>
      <c r="G3235" s="22">
        <v>0</v>
      </c>
      <c r="H3235" s="22">
        <v>0</v>
      </c>
      <c r="I3235" s="22">
        <v>0</v>
      </c>
      <c r="J3235" s="22">
        <v>0</v>
      </c>
      <c r="K3235" s="41">
        <f t="shared" si="118"/>
        <v>0</v>
      </c>
      <c r="L3235" s="1">
        <v>0</v>
      </c>
    </row>
    <row r="3236" spans="2:12">
      <c r="B3236" s="2">
        <v>19</v>
      </c>
      <c r="C3236" s="5"/>
      <c r="D3236" s="18">
        <v>0</v>
      </c>
      <c r="E3236" s="22">
        <v>0</v>
      </c>
      <c r="F3236" s="22">
        <v>0</v>
      </c>
      <c r="G3236" s="22">
        <v>0</v>
      </c>
      <c r="H3236" s="22">
        <v>0</v>
      </c>
      <c r="I3236" s="22">
        <v>0</v>
      </c>
      <c r="J3236" s="22">
        <v>0</v>
      </c>
      <c r="K3236" s="41">
        <f t="shared" si="118"/>
        <v>0</v>
      </c>
      <c r="L3236" s="1">
        <v>0</v>
      </c>
    </row>
    <row r="3237" spans="2:12">
      <c r="B3237" s="2">
        <v>19</v>
      </c>
      <c r="C3237" s="5"/>
      <c r="D3237" s="18">
        <v>0</v>
      </c>
      <c r="E3237" s="22">
        <v>0</v>
      </c>
      <c r="F3237" s="22">
        <v>0</v>
      </c>
      <c r="G3237" s="22">
        <v>0</v>
      </c>
      <c r="H3237" s="22">
        <v>0</v>
      </c>
      <c r="I3237" s="22">
        <v>0</v>
      </c>
      <c r="J3237" s="22">
        <v>0</v>
      </c>
      <c r="K3237" s="41">
        <f t="shared" si="118"/>
        <v>0</v>
      </c>
      <c r="L3237" s="1">
        <v>0</v>
      </c>
    </row>
    <row r="3238" spans="2:12">
      <c r="B3238" s="2">
        <v>19</v>
      </c>
      <c r="C3238" s="5"/>
      <c r="D3238" s="18">
        <v>0</v>
      </c>
      <c r="E3238" s="22">
        <v>0</v>
      </c>
      <c r="F3238" s="22">
        <v>0</v>
      </c>
      <c r="G3238" s="22">
        <v>0</v>
      </c>
      <c r="H3238" s="22">
        <v>0</v>
      </c>
      <c r="I3238" s="22">
        <v>0</v>
      </c>
      <c r="J3238" s="22">
        <v>0</v>
      </c>
      <c r="K3238" s="41">
        <f t="shared" si="118"/>
        <v>0</v>
      </c>
      <c r="L3238" s="1">
        <v>0</v>
      </c>
    </row>
    <row r="3239" spans="2:12">
      <c r="B3239" s="2">
        <v>19</v>
      </c>
      <c r="C3239" s="5"/>
      <c r="D3239" s="18">
        <v>0</v>
      </c>
      <c r="E3239" s="22">
        <v>0</v>
      </c>
      <c r="F3239" s="22">
        <v>0</v>
      </c>
      <c r="G3239" s="22">
        <v>0</v>
      </c>
      <c r="H3239" s="22">
        <v>0</v>
      </c>
      <c r="I3239" s="22">
        <v>0</v>
      </c>
      <c r="J3239" s="22">
        <v>0</v>
      </c>
      <c r="K3239" s="41">
        <f t="shared" si="118"/>
        <v>0</v>
      </c>
      <c r="L3239" s="1">
        <v>0</v>
      </c>
    </row>
    <row r="3240" spans="2:12">
      <c r="B3240" s="2">
        <v>19</v>
      </c>
      <c r="C3240" s="5"/>
      <c r="D3240" s="18">
        <v>0</v>
      </c>
      <c r="E3240" s="22">
        <v>0</v>
      </c>
      <c r="F3240" s="22">
        <v>0</v>
      </c>
      <c r="G3240" s="22">
        <v>0</v>
      </c>
      <c r="H3240" s="22">
        <v>0</v>
      </c>
      <c r="I3240" s="22">
        <v>0</v>
      </c>
      <c r="J3240" s="22">
        <v>0</v>
      </c>
      <c r="K3240" s="41">
        <f t="shared" si="118"/>
        <v>0</v>
      </c>
      <c r="L3240" s="1">
        <v>0</v>
      </c>
    </row>
    <row r="3241" spans="2:12">
      <c r="B3241" s="2">
        <v>19</v>
      </c>
      <c r="C3241" s="5"/>
      <c r="D3241" s="18">
        <v>0</v>
      </c>
      <c r="E3241" s="22">
        <v>0</v>
      </c>
      <c r="F3241" s="22">
        <v>0</v>
      </c>
      <c r="G3241" s="22">
        <v>0</v>
      </c>
      <c r="H3241" s="22">
        <v>0</v>
      </c>
      <c r="I3241" s="22">
        <v>0</v>
      </c>
      <c r="J3241" s="22">
        <v>0</v>
      </c>
      <c r="K3241" s="41">
        <f t="shared" si="118"/>
        <v>0</v>
      </c>
      <c r="L3241" s="1">
        <v>0</v>
      </c>
    </row>
    <row r="3242" spans="2:12">
      <c r="B3242" s="2">
        <v>19</v>
      </c>
      <c r="C3242" s="5"/>
      <c r="D3242" s="18">
        <v>0</v>
      </c>
      <c r="E3242" s="22">
        <v>0</v>
      </c>
      <c r="F3242" s="22">
        <v>0</v>
      </c>
      <c r="G3242" s="22">
        <v>0</v>
      </c>
      <c r="H3242" s="22">
        <v>0</v>
      </c>
      <c r="I3242" s="22">
        <v>0</v>
      </c>
      <c r="J3242" s="22">
        <v>0</v>
      </c>
      <c r="K3242" s="41">
        <f t="shared" si="118"/>
        <v>0</v>
      </c>
      <c r="L3242" s="1">
        <v>0</v>
      </c>
    </row>
    <row r="3243" spans="2:12">
      <c r="B3243" s="2">
        <v>19</v>
      </c>
      <c r="C3243" s="5"/>
      <c r="D3243" s="18">
        <v>0</v>
      </c>
      <c r="E3243" s="22">
        <v>0</v>
      </c>
      <c r="F3243" s="22">
        <v>0</v>
      </c>
      <c r="G3243" s="22">
        <v>0</v>
      </c>
      <c r="H3243" s="22">
        <v>0</v>
      </c>
      <c r="I3243" s="22">
        <v>0</v>
      </c>
      <c r="J3243" s="22">
        <v>0</v>
      </c>
      <c r="K3243" s="41">
        <f t="shared" si="118"/>
        <v>0</v>
      </c>
      <c r="L3243" s="1">
        <v>0</v>
      </c>
    </row>
    <row r="3244" spans="2:12">
      <c r="B3244" s="2">
        <v>19</v>
      </c>
      <c r="C3244" s="5"/>
      <c r="D3244" s="18">
        <v>0</v>
      </c>
      <c r="E3244" s="22">
        <v>0</v>
      </c>
      <c r="F3244" s="22">
        <v>0</v>
      </c>
      <c r="G3244" s="22">
        <v>0</v>
      </c>
      <c r="H3244" s="22">
        <v>0</v>
      </c>
      <c r="I3244" s="22">
        <v>0</v>
      </c>
      <c r="J3244" s="22">
        <v>0</v>
      </c>
      <c r="K3244" s="41">
        <f t="shared" si="118"/>
        <v>0</v>
      </c>
      <c r="L3244" s="1">
        <v>0</v>
      </c>
    </row>
    <row r="3245" spans="2:12">
      <c r="B3245" s="2">
        <v>19</v>
      </c>
      <c r="C3245" s="5"/>
      <c r="D3245" s="18">
        <v>0</v>
      </c>
      <c r="E3245" s="22">
        <v>0</v>
      </c>
      <c r="F3245" s="22">
        <v>0</v>
      </c>
      <c r="G3245" s="22">
        <v>0</v>
      </c>
      <c r="H3245" s="22">
        <v>0</v>
      </c>
      <c r="I3245" s="22">
        <v>0</v>
      </c>
      <c r="J3245" s="22">
        <v>0</v>
      </c>
      <c r="K3245" s="41">
        <f t="shared" si="118"/>
        <v>0</v>
      </c>
      <c r="L3245" s="1">
        <v>0</v>
      </c>
    </row>
    <row r="3246" spans="2:12">
      <c r="B3246" s="2">
        <v>19</v>
      </c>
      <c r="C3246" s="5"/>
      <c r="D3246" s="18">
        <v>0</v>
      </c>
      <c r="E3246" s="22">
        <v>0</v>
      </c>
      <c r="F3246" s="22">
        <v>0</v>
      </c>
      <c r="G3246" s="22">
        <v>0</v>
      </c>
      <c r="H3246" s="22">
        <v>0</v>
      </c>
      <c r="I3246" s="22">
        <v>0</v>
      </c>
      <c r="J3246" s="22">
        <v>0</v>
      </c>
      <c r="K3246" s="41">
        <f t="shared" si="118"/>
        <v>0</v>
      </c>
      <c r="L3246" s="1">
        <v>0</v>
      </c>
    </row>
    <row r="3247" spans="2:12">
      <c r="B3247" s="2">
        <v>19</v>
      </c>
      <c r="C3247" s="5"/>
      <c r="D3247" s="18">
        <v>0</v>
      </c>
      <c r="E3247" s="22">
        <v>0</v>
      </c>
      <c r="F3247" s="22">
        <v>0</v>
      </c>
      <c r="G3247" s="22">
        <v>0</v>
      </c>
      <c r="H3247" s="22">
        <v>0</v>
      </c>
      <c r="I3247" s="22">
        <v>0</v>
      </c>
      <c r="J3247" s="22">
        <v>0</v>
      </c>
      <c r="K3247" s="41">
        <f t="shared" si="118"/>
        <v>0</v>
      </c>
      <c r="L3247" s="1">
        <v>0</v>
      </c>
    </row>
    <row r="3248" spans="2:12">
      <c r="B3248" s="2">
        <v>19</v>
      </c>
      <c r="C3248" s="5"/>
      <c r="D3248" s="18">
        <v>0</v>
      </c>
      <c r="E3248" s="22">
        <v>0</v>
      </c>
      <c r="F3248" s="22">
        <v>0</v>
      </c>
      <c r="G3248" s="22">
        <v>0</v>
      </c>
      <c r="H3248" s="22">
        <v>0</v>
      </c>
      <c r="I3248" s="22">
        <v>0</v>
      </c>
      <c r="J3248" s="22">
        <v>0</v>
      </c>
      <c r="K3248" s="41">
        <f t="shared" si="118"/>
        <v>0</v>
      </c>
      <c r="L3248" s="1">
        <v>0</v>
      </c>
    </row>
    <row r="3249" spans="2:12">
      <c r="B3249" s="2">
        <v>19</v>
      </c>
      <c r="C3249" s="5"/>
      <c r="D3249" s="18">
        <v>0</v>
      </c>
      <c r="E3249" s="22">
        <v>0</v>
      </c>
      <c r="F3249" s="22">
        <v>0</v>
      </c>
      <c r="G3249" s="22">
        <v>0</v>
      </c>
      <c r="H3249" s="22">
        <v>0</v>
      </c>
      <c r="I3249" s="22">
        <v>0</v>
      </c>
      <c r="J3249" s="22">
        <v>0</v>
      </c>
      <c r="K3249" s="41">
        <f t="shared" si="118"/>
        <v>0</v>
      </c>
      <c r="L3249" s="1">
        <v>0</v>
      </c>
    </row>
    <row r="3250" spans="2:12">
      <c r="B3250" s="2">
        <v>19</v>
      </c>
      <c r="C3250" s="5"/>
      <c r="D3250" s="18">
        <v>0</v>
      </c>
      <c r="E3250" s="22">
        <v>0</v>
      </c>
      <c r="F3250" s="22">
        <v>0</v>
      </c>
      <c r="G3250" s="22">
        <v>0</v>
      </c>
      <c r="H3250" s="22">
        <v>0</v>
      </c>
      <c r="I3250" s="22">
        <v>0</v>
      </c>
      <c r="J3250" s="22">
        <v>0</v>
      </c>
      <c r="K3250" s="41">
        <f t="shared" si="118"/>
        <v>0</v>
      </c>
      <c r="L3250" s="1">
        <v>0</v>
      </c>
    </row>
    <row r="3251" spans="2:12">
      <c r="B3251" s="2">
        <v>19</v>
      </c>
      <c r="C3251" s="5"/>
      <c r="D3251" s="18">
        <v>0</v>
      </c>
      <c r="E3251" s="22">
        <v>0</v>
      </c>
      <c r="F3251" s="22">
        <v>0</v>
      </c>
      <c r="G3251" s="22">
        <v>0</v>
      </c>
      <c r="H3251" s="22">
        <v>0</v>
      </c>
      <c r="I3251" s="22">
        <v>0</v>
      </c>
      <c r="J3251" s="22">
        <v>0</v>
      </c>
      <c r="K3251" s="41">
        <f t="shared" si="118"/>
        <v>0</v>
      </c>
      <c r="L3251" s="1">
        <v>0</v>
      </c>
    </row>
    <row r="3252" spans="2:12">
      <c r="B3252" s="2">
        <v>19</v>
      </c>
      <c r="C3252" s="5"/>
      <c r="D3252" s="18">
        <v>0</v>
      </c>
      <c r="E3252" s="22">
        <v>0</v>
      </c>
      <c r="F3252" s="22">
        <v>0</v>
      </c>
      <c r="G3252" s="22">
        <v>0</v>
      </c>
      <c r="H3252" s="22">
        <v>0</v>
      </c>
      <c r="I3252" s="22">
        <v>0</v>
      </c>
      <c r="J3252" s="22">
        <v>0</v>
      </c>
      <c r="K3252" s="41">
        <f t="shared" si="118"/>
        <v>0</v>
      </c>
      <c r="L3252" s="1">
        <v>0</v>
      </c>
    </row>
    <row r="3253" spans="2:12">
      <c r="B3253" s="2">
        <v>19</v>
      </c>
      <c r="C3253" s="5"/>
      <c r="D3253" s="18">
        <v>0</v>
      </c>
      <c r="E3253" s="22">
        <v>0</v>
      </c>
      <c r="F3253" s="22">
        <v>0</v>
      </c>
      <c r="G3253" s="22">
        <v>0</v>
      </c>
      <c r="H3253" s="22">
        <v>0</v>
      </c>
      <c r="I3253" s="22">
        <v>0</v>
      </c>
      <c r="J3253" s="22">
        <v>0</v>
      </c>
      <c r="K3253" s="41">
        <f t="shared" si="118"/>
        <v>0</v>
      </c>
      <c r="L3253" s="1">
        <v>0</v>
      </c>
    </row>
    <row r="3254" spans="2:12">
      <c r="B3254" s="2">
        <v>19</v>
      </c>
      <c r="C3254" s="5"/>
      <c r="D3254" s="18">
        <v>0</v>
      </c>
      <c r="E3254" s="22">
        <v>0</v>
      </c>
      <c r="F3254" s="22">
        <v>0</v>
      </c>
      <c r="G3254" s="22">
        <v>0</v>
      </c>
      <c r="H3254" s="22">
        <v>0</v>
      </c>
      <c r="I3254" s="22">
        <v>0</v>
      </c>
      <c r="J3254" s="22">
        <v>0</v>
      </c>
      <c r="K3254" s="41">
        <f t="shared" si="118"/>
        <v>0</v>
      </c>
      <c r="L3254" s="1">
        <v>0</v>
      </c>
    </row>
    <row r="3255" spans="2:12">
      <c r="B3255" s="2">
        <v>19</v>
      </c>
      <c r="C3255" s="5"/>
      <c r="D3255" s="18">
        <v>0</v>
      </c>
      <c r="E3255" s="22">
        <v>0</v>
      </c>
      <c r="F3255" s="22">
        <v>0</v>
      </c>
      <c r="G3255" s="22">
        <v>0</v>
      </c>
      <c r="H3255" s="22">
        <v>0</v>
      </c>
      <c r="I3255" s="22">
        <v>0</v>
      </c>
      <c r="J3255" s="22">
        <v>0</v>
      </c>
      <c r="K3255" s="41">
        <f t="shared" si="118"/>
        <v>0</v>
      </c>
      <c r="L3255" s="1">
        <v>0</v>
      </c>
    </row>
    <row r="3256" spans="2:12">
      <c r="B3256" s="2">
        <v>19</v>
      </c>
      <c r="C3256" s="5"/>
      <c r="D3256" s="18">
        <v>0</v>
      </c>
      <c r="E3256" s="22">
        <v>0</v>
      </c>
      <c r="F3256" s="22">
        <v>0</v>
      </c>
      <c r="G3256" s="22">
        <v>0</v>
      </c>
      <c r="H3256" s="22">
        <v>0</v>
      </c>
      <c r="I3256" s="22">
        <v>0</v>
      </c>
      <c r="J3256" s="22">
        <v>0</v>
      </c>
      <c r="K3256" s="41">
        <f t="shared" si="118"/>
        <v>0</v>
      </c>
      <c r="L3256" s="1">
        <v>0</v>
      </c>
    </row>
    <row r="3257" spans="2:12">
      <c r="B3257" s="2">
        <v>19</v>
      </c>
      <c r="C3257" s="5"/>
      <c r="D3257" s="18">
        <v>0</v>
      </c>
      <c r="E3257" s="22">
        <v>0</v>
      </c>
      <c r="F3257" s="22">
        <v>0</v>
      </c>
      <c r="G3257" s="22">
        <v>0</v>
      </c>
      <c r="H3257" s="22">
        <v>0</v>
      </c>
      <c r="I3257" s="22">
        <v>0</v>
      </c>
      <c r="J3257" s="22">
        <v>0</v>
      </c>
      <c r="K3257" s="41">
        <f t="shared" si="118"/>
        <v>0</v>
      </c>
      <c r="L3257" s="1">
        <v>0</v>
      </c>
    </row>
    <row r="3258" spans="2:12">
      <c r="B3258" s="2">
        <v>19</v>
      </c>
      <c r="C3258" s="5"/>
      <c r="D3258" s="18">
        <v>0</v>
      </c>
      <c r="E3258" s="22">
        <v>0</v>
      </c>
      <c r="F3258" s="22">
        <v>0</v>
      </c>
      <c r="G3258" s="22">
        <v>0</v>
      </c>
      <c r="H3258" s="22">
        <v>0</v>
      </c>
      <c r="I3258" s="22">
        <v>0</v>
      </c>
      <c r="J3258" s="22">
        <v>0</v>
      </c>
      <c r="K3258" s="41">
        <f t="shared" si="118"/>
        <v>0</v>
      </c>
      <c r="L3258" s="1">
        <v>0</v>
      </c>
    </row>
    <row r="3259" spans="2:12">
      <c r="B3259" s="2">
        <v>19</v>
      </c>
      <c r="C3259" s="5"/>
      <c r="D3259" s="18">
        <v>0</v>
      </c>
      <c r="E3259" s="22">
        <v>0</v>
      </c>
      <c r="F3259" s="22">
        <v>0</v>
      </c>
      <c r="G3259" s="22">
        <v>0</v>
      </c>
      <c r="H3259" s="22">
        <v>0</v>
      </c>
      <c r="I3259" s="22">
        <v>0</v>
      </c>
      <c r="J3259" s="22">
        <v>0</v>
      </c>
      <c r="K3259" s="41">
        <f t="shared" si="118"/>
        <v>0</v>
      </c>
      <c r="L3259" s="1">
        <v>0</v>
      </c>
    </row>
    <row r="3260" spans="2:12">
      <c r="B3260" s="2">
        <v>19</v>
      </c>
      <c r="C3260" s="5"/>
      <c r="D3260" s="18">
        <v>0</v>
      </c>
      <c r="E3260" s="22">
        <v>0</v>
      </c>
      <c r="F3260" s="22">
        <v>0</v>
      </c>
      <c r="G3260" s="22">
        <v>0</v>
      </c>
      <c r="H3260" s="22">
        <v>0</v>
      </c>
      <c r="I3260" s="22">
        <v>0</v>
      </c>
      <c r="J3260" s="22">
        <v>0</v>
      </c>
      <c r="K3260" s="41">
        <f t="shared" si="118"/>
        <v>0</v>
      </c>
      <c r="L3260" s="1">
        <v>0</v>
      </c>
    </row>
    <row r="3261" spans="2:12">
      <c r="B3261" s="2">
        <v>19</v>
      </c>
      <c r="C3261" s="5"/>
      <c r="D3261" s="18">
        <v>0</v>
      </c>
      <c r="E3261" s="22">
        <v>0</v>
      </c>
      <c r="F3261" s="22">
        <v>0</v>
      </c>
      <c r="G3261" s="22">
        <v>0</v>
      </c>
      <c r="H3261" s="22">
        <v>0</v>
      </c>
      <c r="I3261" s="22">
        <v>0</v>
      </c>
      <c r="J3261" s="22">
        <v>0</v>
      </c>
      <c r="K3261" s="41">
        <f t="shared" si="118"/>
        <v>0</v>
      </c>
      <c r="L3261" s="1">
        <v>0</v>
      </c>
    </row>
    <row r="3262" spans="2:12">
      <c r="B3262" s="2">
        <v>19</v>
      </c>
      <c r="C3262" s="5"/>
      <c r="D3262" s="18">
        <v>0</v>
      </c>
      <c r="E3262" s="22">
        <v>0</v>
      </c>
      <c r="F3262" s="22">
        <v>0</v>
      </c>
      <c r="G3262" s="22">
        <v>0</v>
      </c>
      <c r="H3262" s="22">
        <v>0</v>
      </c>
      <c r="I3262" s="22">
        <v>0</v>
      </c>
      <c r="J3262" s="22">
        <v>0</v>
      </c>
      <c r="K3262" s="41">
        <f t="shared" si="118"/>
        <v>0</v>
      </c>
      <c r="L3262" s="1">
        <v>0</v>
      </c>
    </row>
    <row r="3263" spans="2:12">
      <c r="B3263" s="2">
        <v>19</v>
      </c>
      <c r="C3263" s="5"/>
      <c r="D3263" s="18">
        <v>0</v>
      </c>
      <c r="E3263" s="22">
        <v>0</v>
      </c>
      <c r="F3263" s="22">
        <v>0</v>
      </c>
      <c r="G3263" s="22">
        <v>0</v>
      </c>
      <c r="H3263" s="22">
        <v>0</v>
      </c>
      <c r="I3263" s="22">
        <v>0</v>
      </c>
      <c r="J3263" s="22">
        <v>0</v>
      </c>
      <c r="K3263" s="41">
        <f t="shared" si="118"/>
        <v>0</v>
      </c>
      <c r="L3263" s="1">
        <v>0</v>
      </c>
    </row>
    <row r="3264" spans="2:12">
      <c r="B3264" s="2">
        <v>19</v>
      </c>
      <c r="C3264" s="5"/>
      <c r="D3264" s="18">
        <v>0</v>
      </c>
      <c r="E3264" s="22">
        <v>0</v>
      </c>
      <c r="F3264" s="22">
        <v>0</v>
      </c>
      <c r="G3264" s="22">
        <v>0</v>
      </c>
      <c r="H3264" s="22">
        <v>0</v>
      </c>
      <c r="I3264" s="22">
        <v>0</v>
      </c>
      <c r="J3264" s="22">
        <v>0</v>
      </c>
      <c r="K3264" s="41">
        <f t="shared" si="118"/>
        <v>0</v>
      </c>
      <c r="L3264" s="1">
        <v>0</v>
      </c>
    </row>
    <row r="3265" spans="1:11">
      <c r="B3265" s="2">
        <v>19</v>
      </c>
      <c r="C3265" s="5"/>
      <c r="D3265" s="18"/>
      <c r="E3265" s="22"/>
      <c r="F3265" s="22"/>
      <c r="G3265" s="22"/>
      <c r="H3265" s="22"/>
      <c r="I3265" s="22"/>
      <c r="J3265" s="22"/>
      <c r="K3265" s="41">
        <f t="shared" si="118"/>
        <v>0</v>
      </c>
    </row>
    <row r="3266" spans="1:11">
      <c r="B3266" s="2">
        <v>19</v>
      </c>
      <c r="C3266" s="5"/>
      <c r="D3266" s="30" t="s">
        <v>3891</v>
      </c>
      <c r="E3266" s="42">
        <f t="shared" ref="E3266:K3266" si="119">SUM(E3185:E3265)</f>
        <v>25</v>
      </c>
      <c r="F3266" s="42">
        <f t="shared" si="119"/>
        <v>17.5</v>
      </c>
      <c r="G3266" s="42">
        <f t="shared" si="119"/>
        <v>45</v>
      </c>
      <c r="H3266" s="42">
        <f t="shared" si="119"/>
        <v>42.5</v>
      </c>
      <c r="I3266" s="42">
        <f t="shared" si="119"/>
        <v>0</v>
      </c>
      <c r="J3266" s="42">
        <f t="shared" si="119"/>
        <v>30</v>
      </c>
      <c r="K3266" s="42">
        <f t="shared" si="119"/>
        <v>160</v>
      </c>
    </row>
    <row r="3267" spans="1:11">
      <c r="C3267" s="5"/>
      <c r="D3267" s="18"/>
      <c r="E3267" s="22"/>
      <c r="F3267" s="22"/>
      <c r="G3267" s="22"/>
      <c r="H3267" s="22"/>
      <c r="I3267" s="22"/>
      <c r="J3267" s="22"/>
      <c r="K3267" s="41">
        <f t="shared" si="118"/>
        <v>0</v>
      </c>
    </row>
    <row r="3268" spans="1:11">
      <c r="C3268" s="5"/>
      <c r="D3268" s="18"/>
      <c r="E3268" s="22"/>
      <c r="F3268" s="22"/>
      <c r="G3268" s="22"/>
      <c r="H3268" s="22"/>
      <c r="I3268" s="22"/>
      <c r="J3268" s="22"/>
      <c r="K3268" s="41">
        <f t="shared" si="118"/>
        <v>0</v>
      </c>
    </row>
    <row r="3269" spans="1:11">
      <c r="B3269" s="2">
        <v>0</v>
      </c>
      <c r="C3269" s="5"/>
      <c r="D3269" s="29" t="str">
        <f>""&amp;TEXT(D3017,"0")&amp;" एकूण बेरीज"</f>
        <v>भवानी पेठ क्षेत्रीय कार्यालय एकूण बेरीज</v>
      </c>
      <c r="E3269" s="40">
        <f t="shared" ref="E3269:K3269" si="120">E3100+E3183+E3266</f>
        <v>80</v>
      </c>
      <c r="F3269" s="40">
        <f t="shared" si="120"/>
        <v>60</v>
      </c>
      <c r="G3269" s="40">
        <f t="shared" si="120"/>
        <v>127.5</v>
      </c>
      <c r="H3269" s="40">
        <f t="shared" si="120"/>
        <v>80</v>
      </c>
      <c r="I3269" s="40">
        <f t="shared" si="120"/>
        <v>0</v>
      </c>
      <c r="J3269" s="40">
        <f t="shared" si="120"/>
        <v>102.5</v>
      </c>
      <c r="K3269" s="40">
        <f t="shared" si="120"/>
        <v>450</v>
      </c>
    </row>
    <row r="3270" spans="1:11">
      <c r="C3270" s="5"/>
      <c r="D3270" s="18"/>
      <c r="E3270" s="22"/>
      <c r="F3270" s="22"/>
      <c r="G3270" s="22"/>
      <c r="H3270" s="22"/>
      <c r="I3270" s="22"/>
      <c r="J3270" s="22"/>
      <c r="K3270" s="41">
        <f t="shared" si="118"/>
        <v>0</v>
      </c>
    </row>
    <row r="3271" spans="1:11">
      <c r="C3271" s="5"/>
      <c r="D3271" s="18"/>
      <c r="E3271" s="22"/>
      <c r="F3271" s="22"/>
      <c r="G3271" s="22"/>
      <c r="H3271" s="22"/>
      <c r="I3271" s="22"/>
      <c r="J3271" s="22"/>
      <c r="K3271" s="41">
        <f t="shared" si="118"/>
        <v>0</v>
      </c>
    </row>
    <row r="3272" spans="1:11">
      <c r="C3272" s="5"/>
      <c r="D3272" s="18" t="s">
        <v>4456</v>
      </c>
      <c r="E3272" s="22"/>
      <c r="F3272" s="22"/>
      <c r="G3272" s="22"/>
      <c r="H3272" s="22"/>
      <c r="I3272" s="22"/>
      <c r="J3272" s="22"/>
      <c r="K3272" s="41">
        <f t="shared" si="118"/>
        <v>0</v>
      </c>
    </row>
    <row r="3273" spans="1:11">
      <c r="C3273" s="5"/>
      <c r="D3273" s="18"/>
      <c r="E3273" s="22"/>
      <c r="F3273" s="22"/>
      <c r="G3273" s="22"/>
      <c r="H3273" s="22"/>
      <c r="I3273" s="22"/>
      <c r="J3273" s="22"/>
      <c r="K3273" s="41">
        <f t="shared" si="118"/>
        <v>0</v>
      </c>
    </row>
    <row r="3274" spans="1:11">
      <c r="A3274" s="5" t="s">
        <v>2587</v>
      </c>
      <c r="B3274" s="2">
        <v>28</v>
      </c>
      <c r="C3274" s="5"/>
      <c r="D3274" s="18" t="s">
        <v>11204</v>
      </c>
      <c r="E3274" s="22">
        <v>0</v>
      </c>
      <c r="F3274" s="22">
        <v>0</v>
      </c>
      <c r="G3274" s="22">
        <v>0</v>
      </c>
      <c r="H3274" s="22">
        <v>0</v>
      </c>
      <c r="I3274" s="22">
        <v>0</v>
      </c>
      <c r="J3274" s="22">
        <v>7.5</v>
      </c>
      <c r="K3274" s="41">
        <f t="shared" si="118"/>
        <v>7.5</v>
      </c>
    </row>
    <row r="3275" spans="1:11">
      <c r="A3275" s="5" t="s">
        <v>11711</v>
      </c>
      <c r="B3275" s="2">
        <v>28</v>
      </c>
      <c r="C3275" s="5"/>
      <c r="D3275" s="18" t="s">
        <v>10578</v>
      </c>
      <c r="E3275" s="22">
        <v>12.5</v>
      </c>
      <c r="F3275" s="22">
        <v>0</v>
      </c>
      <c r="G3275" s="22">
        <v>0</v>
      </c>
      <c r="H3275" s="22">
        <v>0</v>
      </c>
      <c r="I3275" s="22">
        <v>0</v>
      </c>
      <c r="J3275" s="22">
        <v>0</v>
      </c>
      <c r="K3275" s="41">
        <f t="shared" si="118"/>
        <v>12.5</v>
      </c>
    </row>
    <row r="3276" spans="1:11">
      <c r="A3276" s="5" t="s">
        <v>11712</v>
      </c>
      <c r="B3276" s="2">
        <v>28</v>
      </c>
      <c r="C3276" s="5"/>
      <c r="D3276" s="18" t="s">
        <v>10579</v>
      </c>
      <c r="E3276" s="22">
        <v>0</v>
      </c>
      <c r="F3276" s="22">
        <v>0</v>
      </c>
      <c r="G3276" s="22">
        <v>0</v>
      </c>
      <c r="H3276" s="22">
        <v>5</v>
      </c>
      <c r="I3276" s="22">
        <v>0</v>
      </c>
      <c r="J3276" s="22">
        <v>0</v>
      </c>
      <c r="K3276" s="41">
        <f t="shared" si="118"/>
        <v>5</v>
      </c>
    </row>
    <row r="3277" spans="1:11">
      <c r="A3277" s="5" t="s">
        <v>11713</v>
      </c>
      <c r="B3277" s="2">
        <v>28</v>
      </c>
      <c r="C3277" s="5"/>
      <c r="D3277" s="18" t="s">
        <v>10580</v>
      </c>
      <c r="E3277" s="22">
        <v>0</v>
      </c>
      <c r="F3277" s="22">
        <v>0</v>
      </c>
      <c r="G3277" s="22">
        <v>0</v>
      </c>
      <c r="H3277" s="22">
        <v>7.5</v>
      </c>
      <c r="I3277" s="22">
        <v>0</v>
      </c>
      <c r="J3277" s="22">
        <v>0</v>
      </c>
      <c r="K3277" s="41">
        <f t="shared" si="118"/>
        <v>7.5</v>
      </c>
    </row>
    <row r="3278" spans="1:11">
      <c r="A3278" s="5" t="s">
        <v>11714</v>
      </c>
      <c r="B3278" s="2">
        <v>28</v>
      </c>
      <c r="C3278" s="5"/>
      <c r="D3278" s="18" t="s">
        <v>10581</v>
      </c>
      <c r="E3278" s="22">
        <v>5</v>
      </c>
      <c r="F3278" s="22">
        <v>0</v>
      </c>
      <c r="G3278" s="22">
        <v>0</v>
      </c>
      <c r="H3278" s="22">
        <v>0</v>
      </c>
      <c r="I3278" s="22">
        <v>0</v>
      </c>
      <c r="J3278" s="22">
        <v>0</v>
      </c>
      <c r="K3278" s="41">
        <f t="shared" si="118"/>
        <v>5</v>
      </c>
    </row>
    <row r="3279" spans="1:11">
      <c r="A3279" s="5" t="s">
        <v>6523</v>
      </c>
      <c r="B3279" s="2">
        <v>28</v>
      </c>
      <c r="C3279" s="5"/>
      <c r="D3279" s="18" t="s">
        <v>10582</v>
      </c>
      <c r="E3279" s="22">
        <v>0</v>
      </c>
      <c r="F3279" s="22">
        <v>1.5</v>
      </c>
      <c r="G3279" s="22">
        <v>0</v>
      </c>
      <c r="H3279" s="22">
        <v>0</v>
      </c>
      <c r="I3279" s="22">
        <v>0</v>
      </c>
      <c r="J3279" s="22">
        <v>0</v>
      </c>
      <c r="K3279" s="41">
        <f t="shared" si="118"/>
        <v>1.5</v>
      </c>
    </row>
    <row r="3280" spans="1:11">
      <c r="A3280" s="5" t="s">
        <v>2588</v>
      </c>
      <c r="B3280" s="2">
        <v>28</v>
      </c>
      <c r="C3280" s="5"/>
      <c r="D3280" s="18" t="s">
        <v>10583</v>
      </c>
      <c r="E3280" s="22">
        <v>0</v>
      </c>
      <c r="F3280" s="22">
        <v>0</v>
      </c>
      <c r="G3280" s="22">
        <v>0</v>
      </c>
      <c r="H3280" s="22">
        <v>0</v>
      </c>
      <c r="I3280" s="22">
        <v>0</v>
      </c>
      <c r="J3280" s="22">
        <v>2.5</v>
      </c>
      <c r="K3280" s="41">
        <f t="shared" si="118"/>
        <v>2.5</v>
      </c>
    </row>
    <row r="3281" spans="1:12">
      <c r="A3281" s="5" t="s">
        <v>2589</v>
      </c>
      <c r="B3281" s="2">
        <v>28</v>
      </c>
      <c r="C3281" s="5"/>
      <c r="D3281" s="18" t="s">
        <v>10584</v>
      </c>
      <c r="E3281" s="22">
        <v>0</v>
      </c>
      <c r="F3281" s="22">
        <v>0</v>
      </c>
      <c r="G3281" s="22">
        <v>0</v>
      </c>
      <c r="H3281" s="22">
        <v>0</v>
      </c>
      <c r="I3281" s="22">
        <v>0</v>
      </c>
      <c r="J3281" s="22">
        <v>5</v>
      </c>
      <c r="K3281" s="41">
        <f t="shared" si="118"/>
        <v>5</v>
      </c>
    </row>
    <row r="3282" spans="1:12">
      <c r="A3282" s="5" t="s">
        <v>11715</v>
      </c>
      <c r="B3282" s="2">
        <v>28</v>
      </c>
      <c r="C3282" s="5"/>
      <c r="D3282" s="18" t="s">
        <v>10585</v>
      </c>
      <c r="E3282" s="22">
        <v>5</v>
      </c>
      <c r="F3282" s="22">
        <v>0</v>
      </c>
      <c r="G3282" s="22">
        <v>0</v>
      </c>
      <c r="H3282" s="22">
        <v>0</v>
      </c>
      <c r="I3282" s="22">
        <v>0</v>
      </c>
      <c r="J3282" s="22">
        <v>0</v>
      </c>
      <c r="K3282" s="41">
        <f t="shared" si="118"/>
        <v>5</v>
      </c>
    </row>
    <row r="3283" spans="1:12">
      <c r="A3283" s="5" t="s">
        <v>11716</v>
      </c>
      <c r="B3283" s="2">
        <v>28</v>
      </c>
      <c r="C3283" s="5"/>
      <c r="D3283" s="18" t="s">
        <v>10586</v>
      </c>
      <c r="E3283" s="22">
        <v>0</v>
      </c>
      <c r="F3283" s="22">
        <v>0</v>
      </c>
      <c r="G3283" s="22">
        <v>0</v>
      </c>
      <c r="H3283" s="22">
        <v>0</v>
      </c>
      <c r="I3283" s="22">
        <v>0</v>
      </c>
      <c r="J3283" s="22">
        <v>5</v>
      </c>
      <c r="K3283" s="41">
        <f t="shared" si="118"/>
        <v>5</v>
      </c>
    </row>
    <row r="3284" spans="1:12">
      <c r="A3284" s="5" t="s">
        <v>11717</v>
      </c>
      <c r="B3284" s="2">
        <v>28</v>
      </c>
      <c r="C3284" s="5"/>
      <c r="D3284" s="18" t="s">
        <v>10587</v>
      </c>
      <c r="E3284" s="22">
        <v>5</v>
      </c>
      <c r="F3284" s="22">
        <v>0</v>
      </c>
      <c r="G3284" s="22">
        <v>0</v>
      </c>
      <c r="H3284" s="22">
        <v>0</v>
      </c>
      <c r="I3284" s="22">
        <v>0</v>
      </c>
      <c r="J3284" s="22">
        <v>0</v>
      </c>
      <c r="K3284" s="41">
        <f t="shared" si="118"/>
        <v>5</v>
      </c>
    </row>
    <row r="3285" spans="1:12">
      <c r="A3285" s="5" t="s">
        <v>11718</v>
      </c>
      <c r="B3285" s="2">
        <v>28</v>
      </c>
      <c r="C3285" s="5"/>
      <c r="D3285" s="18" t="s">
        <v>10588</v>
      </c>
      <c r="E3285" s="22">
        <v>0</v>
      </c>
      <c r="F3285" s="22">
        <v>0</v>
      </c>
      <c r="G3285" s="22">
        <v>2.5</v>
      </c>
      <c r="H3285" s="22">
        <v>0</v>
      </c>
      <c r="I3285" s="22">
        <v>0</v>
      </c>
      <c r="J3285" s="22">
        <v>0</v>
      </c>
      <c r="K3285" s="41">
        <f t="shared" si="118"/>
        <v>2.5</v>
      </c>
    </row>
    <row r="3286" spans="1:12">
      <c r="B3286" s="2">
        <v>28</v>
      </c>
      <c r="C3286" s="5"/>
      <c r="D3286" s="18">
        <v>0</v>
      </c>
      <c r="E3286" s="22">
        <v>0</v>
      </c>
      <c r="F3286" s="22">
        <v>0</v>
      </c>
      <c r="G3286" s="22">
        <v>0</v>
      </c>
      <c r="H3286" s="22">
        <v>0</v>
      </c>
      <c r="I3286" s="22">
        <v>0</v>
      </c>
      <c r="J3286" s="22">
        <v>0</v>
      </c>
      <c r="K3286" s="41">
        <f t="shared" si="118"/>
        <v>0</v>
      </c>
      <c r="L3286" s="1">
        <v>0</v>
      </c>
    </row>
    <row r="3287" spans="1:12">
      <c r="B3287" s="2">
        <v>28</v>
      </c>
      <c r="C3287" s="5"/>
      <c r="D3287" s="18">
        <v>0</v>
      </c>
      <c r="E3287" s="22">
        <v>0</v>
      </c>
      <c r="F3287" s="22">
        <v>0</v>
      </c>
      <c r="G3287" s="22">
        <v>0</v>
      </c>
      <c r="H3287" s="22">
        <v>0</v>
      </c>
      <c r="I3287" s="22">
        <v>0</v>
      </c>
      <c r="J3287" s="22">
        <v>0</v>
      </c>
      <c r="K3287" s="41">
        <f t="shared" si="118"/>
        <v>0</v>
      </c>
      <c r="L3287" s="1">
        <v>0</v>
      </c>
    </row>
    <row r="3288" spans="1:12">
      <c r="B3288" s="2">
        <v>28</v>
      </c>
      <c r="C3288" s="5"/>
      <c r="D3288" s="18">
        <v>0</v>
      </c>
      <c r="E3288" s="22">
        <v>0</v>
      </c>
      <c r="F3288" s="22">
        <v>0</v>
      </c>
      <c r="G3288" s="22">
        <v>0</v>
      </c>
      <c r="H3288" s="22">
        <v>0</v>
      </c>
      <c r="I3288" s="22">
        <v>0</v>
      </c>
      <c r="J3288" s="22">
        <v>0</v>
      </c>
      <c r="K3288" s="41">
        <f t="shared" si="118"/>
        <v>0</v>
      </c>
      <c r="L3288" s="1">
        <v>0</v>
      </c>
    </row>
    <row r="3289" spans="1:12">
      <c r="B3289" s="2">
        <v>28</v>
      </c>
      <c r="C3289" s="5"/>
      <c r="D3289" s="18">
        <v>0</v>
      </c>
      <c r="E3289" s="22">
        <v>0</v>
      </c>
      <c r="F3289" s="22">
        <v>0</v>
      </c>
      <c r="G3289" s="22">
        <v>0</v>
      </c>
      <c r="H3289" s="22">
        <v>0</v>
      </c>
      <c r="I3289" s="22">
        <v>0</v>
      </c>
      <c r="J3289" s="22">
        <v>0</v>
      </c>
      <c r="K3289" s="41">
        <f t="shared" si="118"/>
        <v>0</v>
      </c>
      <c r="L3289" s="1">
        <v>0</v>
      </c>
    </row>
    <row r="3290" spans="1:12">
      <c r="B3290" s="2">
        <v>28</v>
      </c>
      <c r="C3290" s="5"/>
      <c r="D3290" s="18">
        <v>0</v>
      </c>
      <c r="E3290" s="22">
        <v>0</v>
      </c>
      <c r="F3290" s="22">
        <v>0</v>
      </c>
      <c r="G3290" s="22">
        <v>0</v>
      </c>
      <c r="H3290" s="22">
        <v>0</v>
      </c>
      <c r="I3290" s="22">
        <v>0</v>
      </c>
      <c r="J3290" s="22">
        <v>0</v>
      </c>
      <c r="K3290" s="41">
        <f t="shared" si="118"/>
        <v>0</v>
      </c>
      <c r="L3290" s="1">
        <v>0</v>
      </c>
    </row>
    <row r="3291" spans="1:12">
      <c r="B3291" s="2">
        <v>28</v>
      </c>
      <c r="C3291" s="5"/>
      <c r="D3291" s="18">
        <v>0</v>
      </c>
      <c r="E3291" s="22">
        <v>0</v>
      </c>
      <c r="F3291" s="22">
        <v>0</v>
      </c>
      <c r="G3291" s="22">
        <v>0</v>
      </c>
      <c r="H3291" s="22">
        <v>0</v>
      </c>
      <c r="I3291" s="22">
        <v>0</v>
      </c>
      <c r="J3291" s="22">
        <v>0</v>
      </c>
      <c r="K3291" s="41">
        <f t="shared" si="118"/>
        <v>0</v>
      </c>
      <c r="L3291" s="1">
        <v>0</v>
      </c>
    </row>
    <row r="3292" spans="1:12">
      <c r="B3292" s="2">
        <v>28</v>
      </c>
      <c r="C3292" s="5"/>
      <c r="D3292" s="18">
        <v>0</v>
      </c>
      <c r="E3292" s="22">
        <v>0</v>
      </c>
      <c r="F3292" s="22">
        <v>0</v>
      </c>
      <c r="G3292" s="22">
        <v>0</v>
      </c>
      <c r="H3292" s="22">
        <v>0</v>
      </c>
      <c r="I3292" s="22">
        <v>0</v>
      </c>
      <c r="J3292" s="22">
        <v>0</v>
      </c>
      <c r="K3292" s="41">
        <f t="shared" si="118"/>
        <v>0</v>
      </c>
      <c r="L3292" s="1">
        <v>0</v>
      </c>
    </row>
    <row r="3293" spans="1:12">
      <c r="B3293" s="2">
        <v>28</v>
      </c>
      <c r="C3293" s="5"/>
      <c r="D3293" s="18">
        <v>0</v>
      </c>
      <c r="E3293" s="22">
        <v>0</v>
      </c>
      <c r="F3293" s="22">
        <v>0</v>
      </c>
      <c r="G3293" s="22">
        <v>0</v>
      </c>
      <c r="H3293" s="22">
        <v>0</v>
      </c>
      <c r="I3293" s="22">
        <v>0</v>
      </c>
      <c r="J3293" s="22">
        <v>0</v>
      </c>
      <c r="K3293" s="41">
        <f t="shared" si="118"/>
        <v>0</v>
      </c>
      <c r="L3293" s="1">
        <v>0</v>
      </c>
    </row>
    <row r="3294" spans="1:12">
      <c r="B3294" s="2">
        <v>28</v>
      </c>
      <c r="C3294" s="5"/>
      <c r="D3294" s="18">
        <v>0</v>
      </c>
      <c r="E3294" s="22">
        <v>0</v>
      </c>
      <c r="F3294" s="22">
        <v>0</v>
      </c>
      <c r="G3294" s="22">
        <v>0</v>
      </c>
      <c r="H3294" s="22">
        <v>0</v>
      </c>
      <c r="I3294" s="22">
        <v>0</v>
      </c>
      <c r="J3294" s="22">
        <v>0</v>
      </c>
      <c r="K3294" s="41">
        <f t="shared" si="118"/>
        <v>0</v>
      </c>
      <c r="L3294" s="1">
        <v>0</v>
      </c>
    </row>
    <row r="3295" spans="1:12">
      <c r="B3295" s="2">
        <v>28</v>
      </c>
      <c r="C3295" s="5"/>
      <c r="D3295" s="18">
        <v>0</v>
      </c>
      <c r="E3295" s="22">
        <v>0</v>
      </c>
      <c r="F3295" s="22">
        <v>0</v>
      </c>
      <c r="G3295" s="22">
        <v>0</v>
      </c>
      <c r="H3295" s="22">
        <v>0</v>
      </c>
      <c r="I3295" s="22">
        <v>0</v>
      </c>
      <c r="J3295" s="22">
        <v>0</v>
      </c>
      <c r="K3295" s="41">
        <f t="shared" si="118"/>
        <v>0</v>
      </c>
      <c r="L3295" s="1">
        <v>0</v>
      </c>
    </row>
    <row r="3296" spans="1:12">
      <c r="B3296" s="2">
        <v>28</v>
      </c>
      <c r="C3296" s="5"/>
      <c r="D3296" s="18">
        <v>0</v>
      </c>
      <c r="E3296" s="22">
        <v>0</v>
      </c>
      <c r="F3296" s="22">
        <v>0</v>
      </c>
      <c r="G3296" s="22">
        <v>0</v>
      </c>
      <c r="H3296" s="22">
        <v>0</v>
      </c>
      <c r="I3296" s="22">
        <v>0</v>
      </c>
      <c r="J3296" s="22">
        <v>0</v>
      </c>
      <c r="K3296" s="41">
        <f t="shared" si="118"/>
        <v>0</v>
      </c>
      <c r="L3296" s="1">
        <v>0</v>
      </c>
    </row>
    <row r="3297" spans="2:12">
      <c r="B3297" s="2">
        <v>28</v>
      </c>
      <c r="C3297" s="5"/>
      <c r="D3297" s="18">
        <v>0</v>
      </c>
      <c r="E3297" s="22">
        <v>0</v>
      </c>
      <c r="F3297" s="22">
        <v>0</v>
      </c>
      <c r="G3297" s="22">
        <v>0</v>
      </c>
      <c r="H3297" s="22">
        <v>0</v>
      </c>
      <c r="I3297" s="22">
        <v>0</v>
      </c>
      <c r="J3297" s="22">
        <v>0</v>
      </c>
      <c r="K3297" s="41">
        <f t="shared" si="118"/>
        <v>0</v>
      </c>
      <c r="L3297" s="1">
        <v>0</v>
      </c>
    </row>
    <row r="3298" spans="2:12">
      <c r="B3298" s="2">
        <v>28</v>
      </c>
      <c r="C3298" s="5"/>
      <c r="D3298" s="18">
        <v>0</v>
      </c>
      <c r="E3298" s="22">
        <v>0</v>
      </c>
      <c r="F3298" s="22">
        <v>0</v>
      </c>
      <c r="G3298" s="22">
        <v>0</v>
      </c>
      <c r="H3298" s="22">
        <v>0</v>
      </c>
      <c r="I3298" s="22">
        <v>0</v>
      </c>
      <c r="J3298" s="22">
        <v>0</v>
      </c>
      <c r="K3298" s="41">
        <f t="shared" ref="K3298:K3361" si="121">SUM(E3298:J3298)</f>
        <v>0</v>
      </c>
      <c r="L3298" s="1">
        <v>0</v>
      </c>
    </row>
    <row r="3299" spans="2:12">
      <c r="B3299" s="2">
        <v>28</v>
      </c>
      <c r="C3299" s="5"/>
      <c r="D3299" s="18">
        <v>0</v>
      </c>
      <c r="E3299" s="22">
        <v>0</v>
      </c>
      <c r="F3299" s="22">
        <v>0</v>
      </c>
      <c r="G3299" s="22">
        <v>0</v>
      </c>
      <c r="H3299" s="22">
        <v>0</v>
      </c>
      <c r="I3299" s="22">
        <v>0</v>
      </c>
      <c r="J3299" s="22">
        <v>0</v>
      </c>
      <c r="K3299" s="41">
        <f t="shared" si="121"/>
        <v>0</v>
      </c>
      <c r="L3299" s="1">
        <v>0</v>
      </c>
    </row>
    <row r="3300" spans="2:12">
      <c r="B3300" s="2">
        <v>28</v>
      </c>
      <c r="C3300" s="5"/>
      <c r="D3300" s="18">
        <v>0</v>
      </c>
      <c r="E3300" s="22">
        <v>0</v>
      </c>
      <c r="F3300" s="22">
        <v>0</v>
      </c>
      <c r="G3300" s="22">
        <v>0</v>
      </c>
      <c r="H3300" s="22">
        <v>0</v>
      </c>
      <c r="I3300" s="22">
        <v>0</v>
      </c>
      <c r="J3300" s="22">
        <v>0</v>
      </c>
      <c r="K3300" s="41">
        <f t="shared" si="121"/>
        <v>0</v>
      </c>
      <c r="L3300" s="1">
        <v>0</v>
      </c>
    </row>
    <row r="3301" spans="2:12">
      <c r="B3301" s="2">
        <v>28</v>
      </c>
      <c r="C3301" s="5"/>
      <c r="D3301" s="18">
        <v>0</v>
      </c>
      <c r="E3301" s="22">
        <v>0</v>
      </c>
      <c r="F3301" s="22">
        <v>0</v>
      </c>
      <c r="G3301" s="22">
        <v>0</v>
      </c>
      <c r="H3301" s="22">
        <v>0</v>
      </c>
      <c r="I3301" s="22">
        <v>0</v>
      </c>
      <c r="J3301" s="22">
        <v>0</v>
      </c>
      <c r="K3301" s="41">
        <f t="shared" si="121"/>
        <v>0</v>
      </c>
      <c r="L3301" s="1">
        <v>0</v>
      </c>
    </row>
    <row r="3302" spans="2:12">
      <c r="B3302" s="2">
        <v>28</v>
      </c>
      <c r="C3302" s="5"/>
      <c r="D3302" s="18">
        <v>0</v>
      </c>
      <c r="E3302" s="22">
        <v>0</v>
      </c>
      <c r="F3302" s="22">
        <v>0</v>
      </c>
      <c r="G3302" s="22">
        <v>0</v>
      </c>
      <c r="H3302" s="22">
        <v>0</v>
      </c>
      <c r="I3302" s="22">
        <v>0</v>
      </c>
      <c r="J3302" s="22">
        <v>0</v>
      </c>
      <c r="K3302" s="41">
        <f t="shared" si="121"/>
        <v>0</v>
      </c>
      <c r="L3302" s="1">
        <v>0</v>
      </c>
    </row>
    <row r="3303" spans="2:12">
      <c r="B3303" s="2">
        <v>28</v>
      </c>
      <c r="C3303" s="5"/>
      <c r="D3303" s="18">
        <v>0</v>
      </c>
      <c r="E3303" s="22">
        <v>0</v>
      </c>
      <c r="F3303" s="22">
        <v>0</v>
      </c>
      <c r="G3303" s="22">
        <v>0</v>
      </c>
      <c r="H3303" s="22">
        <v>0</v>
      </c>
      <c r="I3303" s="22">
        <v>0</v>
      </c>
      <c r="J3303" s="22">
        <v>0</v>
      </c>
      <c r="K3303" s="41">
        <f t="shared" si="121"/>
        <v>0</v>
      </c>
      <c r="L3303" s="1">
        <v>0</v>
      </c>
    </row>
    <row r="3304" spans="2:12">
      <c r="B3304" s="2">
        <v>28</v>
      </c>
      <c r="C3304" s="5"/>
      <c r="D3304" s="18">
        <v>0</v>
      </c>
      <c r="E3304" s="22">
        <v>0</v>
      </c>
      <c r="F3304" s="22">
        <v>0</v>
      </c>
      <c r="G3304" s="22">
        <v>0</v>
      </c>
      <c r="H3304" s="22">
        <v>0</v>
      </c>
      <c r="I3304" s="22">
        <v>0</v>
      </c>
      <c r="J3304" s="22">
        <v>0</v>
      </c>
      <c r="K3304" s="41">
        <f t="shared" si="121"/>
        <v>0</v>
      </c>
      <c r="L3304" s="1">
        <v>0</v>
      </c>
    </row>
    <row r="3305" spans="2:12">
      <c r="B3305" s="2">
        <v>28</v>
      </c>
      <c r="C3305" s="5"/>
      <c r="D3305" s="18">
        <v>0</v>
      </c>
      <c r="E3305" s="22">
        <v>0</v>
      </c>
      <c r="F3305" s="22">
        <v>0</v>
      </c>
      <c r="G3305" s="22">
        <v>0</v>
      </c>
      <c r="H3305" s="22">
        <v>0</v>
      </c>
      <c r="I3305" s="22">
        <v>0</v>
      </c>
      <c r="J3305" s="22">
        <v>0</v>
      </c>
      <c r="K3305" s="41">
        <f t="shared" si="121"/>
        <v>0</v>
      </c>
      <c r="L3305" s="1">
        <v>0</v>
      </c>
    </row>
    <row r="3306" spans="2:12">
      <c r="B3306" s="2">
        <v>28</v>
      </c>
      <c r="C3306" s="5"/>
      <c r="D3306" s="18">
        <v>0</v>
      </c>
      <c r="E3306" s="22">
        <v>0</v>
      </c>
      <c r="F3306" s="22">
        <v>0</v>
      </c>
      <c r="G3306" s="22">
        <v>0</v>
      </c>
      <c r="H3306" s="22">
        <v>0</v>
      </c>
      <c r="I3306" s="22">
        <v>0</v>
      </c>
      <c r="J3306" s="22">
        <v>0</v>
      </c>
      <c r="K3306" s="41">
        <f t="shared" si="121"/>
        <v>0</v>
      </c>
      <c r="L3306" s="1">
        <v>0</v>
      </c>
    </row>
    <row r="3307" spans="2:12">
      <c r="B3307" s="2">
        <v>28</v>
      </c>
      <c r="C3307" s="5"/>
      <c r="D3307" s="18">
        <v>0</v>
      </c>
      <c r="E3307" s="22">
        <v>0</v>
      </c>
      <c r="F3307" s="22">
        <v>0</v>
      </c>
      <c r="G3307" s="22">
        <v>0</v>
      </c>
      <c r="H3307" s="22">
        <v>0</v>
      </c>
      <c r="I3307" s="22">
        <v>0</v>
      </c>
      <c r="J3307" s="22">
        <v>0</v>
      </c>
      <c r="K3307" s="41">
        <f t="shared" si="121"/>
        <v>0</v>
      </c>
      <c r="L3307" s="1">
        <v>0</v>
      </c>
    </row>
    <row r="3308" spans="2:12">
      <c r="B3308" s="2">
        <v>28</v>
      </c>
      <c r="C3308" s="5"/>
      <c r="D3308" s="18">
        <v>0</v>
      </c>
      <c r="E3308" s="22">
        <v>0</v>
      </c>
      <c r="F3308" s="22">
        <v>0</v>
      </c>
      <c r="G3308" s="22">
        <v>0</v>
      </c>
      <c r="H3308" s="22">
        <v>0</v>
      </c>
      <c r="I3308" s="22">
        <v>0</v>
      </c>
      <c r="J3308" s="22">
        <v>0</v>
      </c>
      <c r="K3308" s="41">
        <f t="shared" si="121"/>
        <v>0</v>
      </c>
      <c r="L3308" s="1">
        <v>0</v>
      </c>
    </row>
    <row r="3309" spans="2:12">
      <c r="B3309" s="2">
        <v>28</v>
      </c>
      <c r="C3309" s="5"/>
      <c r="D3309" s="18">
        <v>0</v>
      </c>
      <c r="E3309" s="22">
        <v>0</v>
      </c>
      <c r="F3309" s="22">
        <v>0</v>
      </c>
      <c r="G3309" s="22">
        <v>0</v>
      </c>
      <c r="H3309" s="22">
        <v>0</v>
      </c>
      <c r="I3309" s="22">
        <v>0</v>
      </c>
      <c r="J3309" s="22">
        <v>0</v>
      </c>
      <c r="K3309" s="41">
        <f t="shared" si="121"/>
        <v>0</v>
      </c>
      <c r="L3309" s="1">
        <v>0</v>
      </c>
    </row>
    <row r="3310" spans="2:12">
      <c r="B3310" s="2">
        <v>28</v>
      </c>
      <c r="C3310" s="5"/>
      <c r="D3310" s="18">
        <v>0</v>
      </c>
      <c r="E3310" s="22">
        <v>0</v>
      </c>
      <c r="F3310" s="22">
        <v>0</v>
      </c>
      <c r="G3310" s="22">
        <v>0</v>
      </c>
      <c r="H3310" s="22">
        <v>0</v>
      </c>
      <c r="I3310" s="22">
        <v>0</v>
      </c>
      <c r="J3310" s="22">
        <v>0</v>
      </c>
      <c r="K3310" s="41">
        <f t="shared" si="121"/>
        <v>0</v>
      </c>
      <c r="L3310" s="1">
        <v>0</v>
      </c>
    </row>
    <row r="3311" spans="2:12">
      <c r="B3311" s="2">
        <v>28</v>
      </c>
      <c r="C3311" s="5"/>
      <c r="D3311" s="18">
        <v>0</v>
      </c>
      <c r="E3311" s="22">
        <v>0</v>
      </c>
      <c r="F3311" s="22">
        <v>0</v>
      </c>
      <c r="G3311" s="22">
        <v>0</v>
      </c>
      <c r="H3311" s="22">
        <v>0</v>
      </c>
      <c r="I3311" s="22">
        <v>0</v>
      </c>
      <c r="J3311" s="22">
        <v>0</v>
      </c>
      <c r="K3311" s="41">
        <f t="shared" si="121"/>
        <v>0</v>
      </c>
      <c r="L3311" s="1">
        <v>0</v>
      </c>
    </row>
    <row r="3312" spans="2:12">
      <c r="B3312" s="2">
        <v>28</v>
      </c>
      <c r="C3312" s="5"/>
      <c r="D3312" s="18">
        <v>0</v>
      </c>
      <c r="E3312" s="22">
        <v>0</v>
      </c>
      <c r="F3312" s="22">
        <v>0</v>
      </c>
      <c r="G3312" s="22">
        <v>0</v>
      </c>
      <c r="H3312" s="22">
        <v>0</v>
      </c>
      <c r="I3312" s="22">
        <v>0</v>
      </c>
      <c r="J3312" s="22">
        <v>0</v>
      </c>
      <c r="K3312" s="41">
        <f t="shared" si="121"/>
        <v>0</v>
      </c>
      <c r="L3312" s="1">
        <v>0</v>
      </c>
    </row>
    <row r="3313" spans="2:12">
      <c r="B3313" s="2">
        <v>28</v>
      </c>
      <c r="C3313" s="5"/>
      <c r="D3313" s="18">
        <v>0</v>
      </c>
      <c r="E3313" s="22">
        <v>0</v>
      </c>
      <c r="F3313" s="22">
        <v>0</v>
      </c>
      <c r="G3313" s="22">
        <v>0</v>
      </c>
      <c r="H3313" s="22">
        <v>0</v>
      </c>
      <c r="I3313" s="22">
        <v>0</v>
      </c>
      <c r="J3313" s="22">
        <v>0</v>
      </c>
      <c r="K3313" s="41">
        <f t="shared" si="121"/>
        <v>0</v>
      </c>
      <c r="L3313" s="1">
        <v>0</v>
      </c>
    </row>
    <row r="3314" spans="2:12">
      <c r="B3314" s="2">
        <v>28</v>
      </c>
      <c r="C3314" s="5"/>
      <c r="D3314" s="18">
        <v>0</v>
      </c>
      <c r="E3314" s="22">
        <v>0</v>
      </c>
      <c r="F3314" s="22">
        <v>0</v>
      </c>
      <c r="G3314" s="22">
        <v>0</v>
      </c>
      <c r="H3314" s="22">
        <v>0</v>
      </c>
      <c r="I3314" s="22">
        <v>0</v>
      </c>
      <c r="J3314" s="22">
        <v>0</v>
      </c>
      <c r="K3314" s="41">
        <f t="shared" si="121"/>
        <v>0</v>
      </c>
      <c r="L3314" s="1">
        <v>0</v>
      </c>
    </row>
    <row r="3315" spans="2:12">
      <c r="B3315" s="2">
        <v>28</v>
      </c>
      <c r="C3315" s="5"/>
      <c r="D3315" s="18">
        <v>0</v>
      </c>
      <c r="E3315" s="22">
        <v>0</v>
      </c>
      <c r="F3315" s="22">
        <v>0</v>
      </c>
      <c r="G3315" s="22">
        <v>0</v>
      </c>
      <c r="H3315" s="22">
        <v>0</v>
      </c>
      <c r="I3315" s="22">
        <v>0</v>
      </c>
      <c r="J3315" s="22">
        <v>0</v>
      </c>
      <c r="K3315" s="41">
        <f t="shared" si="121"/>
        <v>0</v>
      </c>
      <c r="L3315" s="1">
        <v>0</v>
      </c>
    </row>
    <row r="3316" spans="2:12">
      <c r="B3316" s="2">
        <v>28</v>
      </c>
      <c r="C3316" s="5"/>
      <c r="D3316" s="18">
        <v>0</v>
      </c>
      <c r="E3316" s="22">
        <v>0</v>
      </c>
      <c r="F3316" s="22">
        <v>0</v>
      </c>
      <c r="G3316" s="22">
        <v>0</v>
      </c>
      <c r="H3316" s="22">
        <v>0</v>
      </c>
      <c r="I3316" s="22">
        <v>0</v>
      </c>
      <c r="J3316" s="22">
        <v>0</v>
      </c>
      <c r="K3316" s="41">
        <f t="shared" si="121"/>
        <v>0</v>
      </c>
      <c r="L3316" s="1">
        <v>0</v>
      </c>
    </row>
    <row r="3317" spans="2:12">
      <c r="B3317" s="2">
        <v>28</v>
      </c>
      <c r="C3317" s="5"/>
      <c r="D3317" s="18">
        <v>0</v>
      </c>
      <c r="E3317" s="22">
        <v>0</v>
      </c>
      <c r="F3317" s="22">
        <v>0</v>
      </c>
      <c r="G3317" s="22">
        <v>0</v>
      </c>
      <c r="H3317" s="22">
        <v>0</v>
      </c>
      <c r="I3317" s="22">
        <v>0</v>
      </c>
      <c r="J3317" s="22">
        <v>0</v>
      </c>
      <c r="K3317" s="41">
        <f t="shared" si="121"/>
        <v>0</v>
      </c>
      <c r="L3317" s="1">
        <v>0</v>
      </c>
    </row>
    <row r="3318" spans="2:12">
      <c r="B3318" s="2">
        <v>28</v>
      </c>
      <c r="C3318" s="5"/>
      <c r="D3318" s="18">
        <v>0</v>
      </c>
      <c r="E3318" s="22">
        <v>0</v>
      </c>
      <c r="F3318" s="22">
        <v>0</v>
      </c>
      <c r="G3318" s="22">
        <v>0</v>
      </c>
      <c r="H3318" s="22">
        <v>0</v>
      </c>
      <c r="I3318" s="22">
        <v>0</v>
      </c>
      <c r="J3318" s="22">
        <v>0</v>
      </c>
      <c r="K3318" s="41">
        <f t="shared" si="121"/>
        <v>0</v>
      </c>
      <c r="L3318" s="1">
        <v>0</v>
      </c>
    </row>
    <row r="3319" spans="2:12">
      <c r="B3319" s="2">
        <v>28</v>
      </c>
      <c r="C3319" s="5"/>
      <c r="D3319" s="18">
        <v>0</v>
      </c>
      <c r="E3319" s="22">
        <v>0</v>
      </c>
      <c r="F3319" s="22">
        <v>0</v>
      </c>
      <c r="G3319" s="22">
        <v>0</v>
      </c>
      <c r="H3319" s="22">
        <v>0</v>
      </c>
      <c r="I3319" s="22">
        <v>0</v>
      </c>
      <c r="J3319" s="22">
        <v>0</v>
      </c>
      <c r="K3319" s="41">
        <f t="shared" si="121"/>
        <v>0</v>
      </c>
      <c r="L3319" s="1">
        <v>0</v>
      </c>
    </row>
    <row r="3320" spans="2:12">
      <c r="B3320" s="2">
        <v>28</v>
      </c>
      <c r="C3320" s="5"/>
      <c r="D3320" s="18">
        <v>0</v>
      </c>
      <c r="E3320" s="22">
        <v>0</v>
      </c>
      <c r="F3320" s="22">
        <v>0</v>
      </c>
      <c r="G3320" s="22">
        <v>0</v>
      </c>
      <c r="H3320" s="22">
        <v>0</v>
      </c>
      <c r="I3320" s="22">
        <v>0</v>
      </c>
      <c r="J3320" s="22">
        <v>0</v>
      </c>
      <c r="K3320" s="41">
        <f t="shared" si="121"/>
        <v>0</v>
      </c>
      <c r="L3320" s="1">
        <v>0</v>
      </c>
    </row>
    <row r="3321" spans="2:12">
      <c r="B3321" s="2">
        <v>28</v>
      </c>
      <c r="C3321" s="5"/>
      <c r="D3321" s="18">
        <v>0</v>
      </c>
      <c r="E3321" s="22">
        <v>0</v>
      </c>
      <c r="F3321" s="22">
        <v>0</v>
      </c>
      <c r="G3321" s="22">
        <v>0</v>
      </c>
      <c r="H3321" s="22">
        <v>0</v>
      </c>
      <c r="I3321" s="22">
        <v>0</v>
      </c>
      <c r="J3321" s="22">
        <v>0</v>
      </c>
      <c r="K3321" s="41">
        <f t="shared" si="121"/>
        <v>0</v>
      </c>
      <c r="L3321" s="1">
        <v>0</v>
      </c>
    </row>
    <row r="3322" spans="2:12">
      <c r="B3322" s="2">
        <v>28</v>
      </c>
      <c r="C3322" s="5"/>
      <c r="D3322" s="18">
        <v>0</v>
      </c>
      <c r="E3322" s="22">
        <v>0</v>
      </c>
      <c r="F3322" s="22">
        <v>0</v>
      </c>
      <c r="G3322" s="22">
        <v>0</v>
      </c>
      <c r="H3322" s="22">
        <v>0</v>
      </c>
      <c r="I3322" s="22">
        <v>0</v>
      </c>
      <c r="J3322" s="22">
        <v>0</v>
      </c>
      <c r="K3322" s="41">
        <f t="shared" si="121"/>
        <v>0</v>
      </c>
      <c r="L3322" s="1">
        <v>0</v>
      </c>
    </row>
    <row r="3323" spans="2:12">
      <c r="B3323" s="2">
        <v>28</v>
      </c>
      <c r="C3323" s="5"/>
      <c r="D3323" s="18">
        <v>0</v>
      </c>
      <c r="E3323" s="22">
        <v>0</v>
      </c>
      <c r="F3323" s="22">
        <v>0</v>
      </c>
      <c r="G3323" s="22">
        <v>0</v>
      </c>
      <c r="H3323" s="22">
        <v>0</v>
      </c>
      <c r="I3323" s="22">
        <v>0</v>
      </c>
      <c r="J3323" s="22">
        <v>0</v>
      </c>
      <c r="K3323" s="41">
        <f t="shared" si="121"/>
        <v>0</v>
      </c>
      <c r="L3323" s="1">
        <v>0</v>
      </c>
    </row>
    <row r="3324" spans="2:12">
      <c r="B3324" s="2">
        <v>28</v>
      </c>
      <c r="C3324" s="5"/>
      <c r="D3324" s="18">
        <v>0</v>
      </c>
      <c r="E3324" s="22">
        <v>0</v>
      </c>
      <c r="F3324" s="22">
        <v>0</v>
      </c>
      <c r="G3324" s="22">
        <v>0</v>
      </c>
      <c r="H3324" s="22">
        <v>0</v>
      </c>
      <c r="I3324" s="22">
        <v>0</v>
      </c>
      <c r="J3324" s="22">
        <v>0</v>
      </c>
      <c r="K3324" s="41">
        <f t="shared" si="121"/>
        <v>0</v>
      </c>
      <c r="L3324" s="1">
        <v>0</v>
      </c>
    </row>
    <row r="3325" spans="2:12">
      <c r="B3325" s="2">
        <v>28</v>
      </c>
      <c r="C3325" s="5"/>
      <c r="D3325" s="18">
        <v>0</v>
      </c>
      <c r="E3325" s="22">
        <v>0</v>
      </c>
      <c r="F3325" s="22">
        <v>0</v>
      </c>
      <c r="G3325" s="22">
        <v>0</v>
      </c>
      <c r="H3325" s="22">
        <v>0</v>
      </c>
      <c r="I3325" s="22">
        <v>0</v>
      </c>
      <c r="J3325" s="22">
        <v>0</v>
      </c>
      <c r="K3325" s="41">
        <f t="shared" si="121"/>
        <v>0</v>
      </c>
      <c r="L3325" s="1">
        <v>0</v>
      </c>
    </row>
    <row r="3326" spans="2:12">
      <c r="B3326" s="2">
        <v>28</v>
      </c>
      <c r="C3326" s="5"/>
      <c r="D3326" s="18">
        <v>0</v>
      </c>
      <c r="E3326" s="22">
        <v>0</v>
      </c>
      <c r="F3326" s="22">
        <v>0</v>
      </c>
      <c r="G3326" s="22">
        <v>0</v>
      </c>
      <c r="H3326" s="22">
        <v>0</v>
      </c>
      <c r="I3326" s="22">
        <v>0</v>
      </c>
      <c r="J3326" s="22">
        <v>0</v>
      </c>
      <c r="K3326" s="41">
        <f t="shared" si="121"/>
        <v>0</v>
      </c>
      <c r="L3326" s="1">
        <v>0</v>
      </c>
    </row>
    <row r="3327" spans="2:12">
      <c r="B3327" s="2">
        <v>28</v>
      </c>
      <c r="C3327" s="5"/>
      <c r="D3327" s="18">
        <v>0</v>
      </c>
      <c r="E3327" s="22">
        <v>0</v>
      </c>
      <c r="F3327" s="22">
        <v>0</v>
      </c>
      <c r="G3327" s="22">
        <v>0</v>
      </c>
      <c r="H3327" s="22">
        <v>0</v>
      </c>
      <c r="I3327" s="22">
        <v>0</v>
      </c>
      <c r="J3327" s="22">
        <v>0</v>
      </c>
      <c r="K3327" s="41">
        <f t="shared" si="121"/>
        <v>0</v>
      </c>
      <c r="L3327" s="1">
        <v>0</v>
      </c>
    </row>
    <row r="3328" spans="2:12">
      <c r="B3328" s="2">
        <v>28</v>
      </c>
      <c r="C3328" s="5"/>
      <c r="D3328" s="18">
        <v>0</v>
      </c>
      <c r="E3328" s="22">
        <v>0</v>
      </c>
      <c r="F3328" s="22">
        <v>0</v>
      </c>
      <c r="G3328" s="22">
        <v>0</v>
      </c>
      <c r="H3328" s="22">
        <v>0</v>
      </c>
      <c r="I3328" s="22">
        <v>0</v>
      </c>
      <c r="J3328" s="22">
        <v>0</v>
      </c>
      <c r="K3328" s="41">
        <f t="shared" si="121"/>
        <v>0</v>
      </c>
      <c r="L3328" s="1">
        <v>0</v>
      </c>
    </row>
    <row r="3329" spans="2:12">
      <c r="B3329" s="2">
        <v>28</v>
      </c>
      <c r="C3329" s="5"/>
      <c r="D3329" s="18">
        <v>0</v>
      </c>
      <c r="E3329" s="22">
        <v>0</v>
      </c>
      <c r="F3329" s="22">
        <v>0</v>
      </c>
      <c r="G3329" s="22">
        <v>0</v>
      </c>
      <c r="H3329" s="22">
        <v>0</v>
      </c>
      <c r="I3329" s="22">
        <v>0</v>
      </c>
      <c r="J3329" s="22">
        <v>0</v>
      </c>
      <c r="K3329" s="41">
        <f t="shared" si="121"/>
        <v>0</v>
      </c>
      <c r="L3329" s="1">
        <v>0</v>
      </c>
    </row>
    <row r="3330" spans="2:12">
      <c r="B3330" s="2">
        <v>28</v>
      </c>
      <c r="C3330" s="5"/>
      <c r="D3330" s="18">
        <v>0</v>
      </c>
      <c r="E3330" s="22">
        <v>0</v>
      </c>
      <c r="F3330" s="22">
        <v>0</v>
      </c>
      <c r="G3330" s="22">
        <v>0</v>
      </c>
      <c r="H3330" s="22">
        <v>0</v>
      </c>
      <c r="I3330" s="22">
        <v>0</v>
      </c>
      <c r="J3330" s="22">
        <v>0</v>
      </c>
      <c r="K3330" s="41">
        <f t="shared" si="121"/>
        <v>0</v>
      </c>
      <c r="L3330" s="1">
        <v>0</v>
      </c>
    </row>
    <row r="3331" spans="2:12">
      <c r="B3331" s="2">
        <v>28</v>
      </c>
      <c r="C3331" s="5"/>
      <c r="D3331" s="18">
        <v>0</v>
      </c>
      <c r="E3331" s="22">
        <v>0</v>
      </c>
      <c r="F3331" s="22">
        <v>0</v>
      </c>
      <c r="G3331" s="22">
        <v>0</v>
      </c>
      <c r="H3331" s="22">
        <v>0</v>
      </c>
      <c r="I3331" s="22">
        <v>0</v>
      </c>
      <c r="J3331" s="22">
        <v>0</v>
      </c>
      <c r="K3331" s="41">
        <f t="shared" si="121"/>
        <v>0</v>
      </c>
      <c r="L3331" s="1">
        <v>0</v>
      </c>
    </row>
    <row r="3332" spans="2:12">
      <c r="B3332" s="2">
        <v>28</v>
      </c>
      <c r="C3332" s="5"/>
      <c r="D3332" s="18">
        <v>0</v>
      </c>
      <c r="E3332" s="22">
        <v>0</v>
      </c>
      <c r="F3332" s="22">
        <v>0</v>
      </c>
      <c r="G3332" s="22">
        <v>0</v>
      </c>
      <c r="H3332" s="22">
        <v>0</v>
      </c>
      <c r="I3332" s="22">
        <v>0</v>
      </c>
      <c r="J3332" s="22">
        <v>0</v>
      </c>
      <c r="K3332" s="41">
        <f t="shared" si="121"/>
        <v>0</v>
      </c>
      <c r="L3332" s="1">
        <v>0</v>
      </c>
    </row>
    <row r="3333" spans="2:12">
      <c r="B3333" s="2">
        <v>28</v>
      </c>
      <c r="C3333" s="5"/>
      <c r="D3333" s="18">
        <v>0</v>
      </c>
      <c r="E3333" s="22">
        <v>0</v>
      </c>
      <c r="F3333" s="22">
        <v>0</v>
      </c>
      <c r="G3333" s="22">
        <v>0</v>
      </c>
      <c r="H3333" s="22">
        <v>0</v>
      </c>
      <c r="I3333" s="22">
        <v>0</v>
      </c>
      <c r="J3333" s="22">
        <v>0</v>
      </c>
      <c r="K3333" s="41">
        <f t="shared" si="121"/>
        <v>0</v>
      </c>
      <c r="L3333" s="1">
        <v>0</v>
      </c>
    </row>
    <row r="3334" spans="2:12">
      <c r="B3334" s="2">
        <v>28</v>
      </c>
      <c r="C3334" s="5"/>
      <c r="D3334" s="18">
        <v>0</v>
      </c>
      <c r="E3334" s="22">
        <v>0</v>
      </c>
      <c r="F3334" s="22">
        <v>0</v>
      </c>
      <c r="G3334" s="22">
        <v>0</v>
      </c>
      <c r="H3334" s="22">
        <v>0</v>
      </c>
      <c r="I3334" s="22">
        <v>0</v>
      </c>
      <c r="J3334" s="22">
        <v>0</v>
      </c>
      <c r="K3334" s="41">
        <f t="shared" si="121"/>
        <v>0</v>
      </c>
      <c r="L3334" s="1">
        <v>0</v>
      </c>
    </row>
    <row r="3335" spans="2:12">
      <c r="B3335" s="2">
        <v>28</v>
      </c>
      <c r="C3335" s="5"/>
      <c r="D3335" s="18">
        <v>0</v>
      </c>
      <c r="E3335" s="22">
        <v>0</v>
      </c>
      <c r="F3335" s="22">
        <v>0</v>
      </c>
      <c r="G3335" s="22">
        <v>0</v>
      </c>
      <c r="H3335" s="22">
        <v>0</v>
      </c>
      <c r="I3335" s="22">
        <v>0</v>
      </c>
      <c r="J3335" s="22">
        <v>0</v>
      </c>
      <c r="K3335" s="41">
        <f t="shared" si="121"/>
        <v>0</v>
      </c>
      <c r="L3335" s="1">
        <v>0</v>
      </c>
    </row>
    <row r="3336" spans="2:12">
      <c r="B3336" s="2">
        <v>28</v>
      </c>
      <c r="C3336" s="5"/>
      <c r="D3336" s="18">
        <v>0</v>
      </c>
      <c r="E3336" s="22">
        <v>0</v>
      </c>
      <c r="F3336" s="22">
        <v>0</v>
      </c>
      <c r="G3336" s="22">
        <v>0</v>
      </c>
      <c r="H3336" s="22">
        <v>0</v>
      </c>
      <c r="I3336" s="22">
        <v>0</v>
      </c>
      <c r="J3336" s="22">
        <v>0</v>
      </c>
      <c r="K3336" s="41">
        <f t="shared" si="121"/>
        <v>0</v>
      </c>
      <c r="L3336" s="1">
        <v>0</v>
      </c>
    </row>
    <row r="3337" spans="2:12">
      <c r="B3337" s="2">
        <v>28</v>
      </c>
      <c r="C3337" s="5"/>
      <c r="D3337" s="18">
        <v>0</v>
      </c>
      <c r="E3337" s="22">
        <v>0</v>
      </c>
      <c r="F3337" s="22">
        <v>0</v>
      </c>
      <c r="G3337" s="22">
        <v>0</v>
      </c>
      <c r="H3337" s="22">
        <v>0</v>
      </c>
      <c r="I3337" s="22">
        <v>0</v>
      </c>
      <c r="J3337" s="22">
        <v>0</v>
      </c>
      <c r="K3337" s="41">
        <f t="shared" si="121"/>
        <v>0</v>
      </c>
      <c r="L3337" s="1">
        <v>0</v>
      </c>
    </row>
    <row r="3338" spans="2:12">
      <c r="B3338" s="2">
        <v>28</v>
      </c>
      <c r="C3338" s="5"/>
      <c r="D3338" s="18">
        <v>0</v>
      </c>
      <c r="E3338" s="22">
        <v>0</v>
      </c>
      <c r="F3338" s="22">
        <v>0</v>
      </c>
      <c r="G3338" s="22">
        <v>0</v>
      </c>
      <c r="H3338" s="22">
        <v>0</v>
      </c>
      <c r="I3338" s="22">
        <v>0</v>
      </c>
      <c r="J3338" s="22">
        <v>0</v>
      </c>
      <c r="K3338" s="41">
        <f t="shared" si="121"/>
        <v>0</v>
      </c>
      <c r="L3338" s="1">
        <v>0</v>
      </c>
    </row>
    <row r="3339" spans="2:12">
      <c r="B3339" s="2">
        <v>28</v>
      </c>
      <c r="C3339" s="5"/>
      <c r="D3339" s="18">
        <v>0</v>
      </c>
      <c r="E3339" s="22">
        <v>0</v>
      </c>
      <c r="F3339" s="22">
        <v>0</v>
      </c>
      <c r="G3339" s="22">
        <v>0</v>
      </c>
      <c r="H3339" s="22">
        <v>0</v>
      </c>
      <c r="I3339" s="22">
        <v>0</v>
      </c>
      <c r="J3339" s="22">
        <v>0</v>
      </c>
      <c r="K3339" s="41">
        <f t="shared" si="121"/>
        <v>0</v>
      </c>
      <c r="L3339" s="1">
        <v>0</v>
      </c>
    </row>
    <row r="3340" spans="2:12">
      <c r="B3340" s="2">
        <v>28</v>
      </c>
      <c r="C3340" s="5"/>
      <c r="D3340" s="18">
        <v>0</v>
      </c>
      <c r="E3340" s="22">
        <v>0</v>
      </c>
      <c r="F3340" s="22">
        <v>0</v>
      </c>
      <c r="G3340" s="22">
        <v>0</v>
      </c>
      <c r="H3340" s="22">
        <v>0</v>
      </c>
      <c r="I3340" s="22">
        <v>0</v>
      </c>
      <c r="J3340" s="22">
        <v>0</v>
      </c>
      <c r="K3340" s="41">
        <f t="shared" si="121"/>
        <v>0</v>
      </c>
      <c r="L3340" s="1">
        <v>0</v>
      </c>
    </row>
    <row r="3341" spans="2:12">
      <c r="B3341" s="2">
        <v>28</v>
      </c>
      <c r="C3341" s="5"/>
      <c r="D3341" s="18">
        <v>0</v>
      </c>
      <c r="E3341" s="22">
        <v>0</v>
      </c>
      <c r="F3341" s="22">
        <v>0</v>
      </c>
      <c r="G3341" s="22">
        <v>0</v>
      </c>
      <c r="H3341" s="22">
        <v>0</v>
      </c>
      <c r="I3341" s="22">
        <v>0</v>
      </c>
      <c r="J3341" s="22">
        <v>0</v>
      </c>
      <c r="K3341" s="41">
        <f t="shared" si="121"/>
        <v>0</v>
      </c>
      <c r="L3341" s="1">
        <v>0</v>
      </c>
    </row>
    <row r="3342" spans="2:12">
      <c r="B3342" s="2">
        <v>28</v>
      </c>
      <c r="C3342" s="5"/>
      <c r="D3342" s="18">
        <v>0</v>
      </c>
      <c r="E3342" s="22">
        <v>0</v>
      </c>
      <c r="F3342" s="22">
        <v>0</v>
      </c>
      <c r="G3342" s="22">
        <v>0</v>
      </c>
      <c r="H3342" s="22">
        <v>0</v>
      </c>
      <c r="I3342" s="22">
        <v>0</v>
      </c>
      <c r="J3342" s="22">
        <v>0</v>
      </c>
      <c r="K3342" s="41">
        <f t="shared" si="121"/>
        <v>0</v>
      </c>
      <c r="L3342" s="1">
        <v>0</v>
      </c>
    </row>
    <row r="3343" spans="2:12">
      <c r="B3343" s="2">
        <v>28</v>
      </c>
      <c r="C3343" s="5"/>
      <c r="D3343" s="18">
        <v>0</v>
      </c>
      <c r="E3343" s="22">
        <v>0</v>
      </c>
      <c r="F3343" s="22">
        <v>0</v>
      </c>
      <c r="G3343" s="22">
        <v>0</v>
      </c>
      <c r="H3343" s="22">
        <v>0</v>
      </c>
      <c r="I3343" s="22">
        <v>0</v>
      </c>
      <c r="J3343" s="22">
        <v>0</v>
      </c>
      <c r="K3343" s="41">
        <f t="shared" si="121"/>
        <v>0</v>
      </c>
      <c r="L3343" s="1">
        <v>0</v>
      </c>
    </row>
    <row r="3344" spans="2:12">
      <c r="B3344" s="2">
        <v>28</v>
      </c>
      <c r="C3344" s="5"/>
      <c r="D3344" s="18">
        <v>0</v>
      </c>
      <c r="E3344" s="22">
        <v>0</v>
      </c>
      <c r="F3344" s="22">
        <v>0</v>
      </c>
      <c r="G3344" s="22">
        <v>0</v>
      </c>
      <c r="H3344" s="22">
        <v>0</v>
      </c>
      <c r="I3344" s="22">
        <v>0</v>
      </c>
      <c r="J3344" s="22">
        <v>0</v>
      </c>
      <c r="K3344" s="41">
        <f t="shared" si="121"/>
        <v>0</v>
      </c>
      <c r="L3344" s="1">
        <v>0</v>
      </c>
    </row>
    <row r="3345" spans="1:12">
      <c r="B3345" s="2">
        <v>28</v>
      </c>
      <c r="C3345" s="5"/>
      <c r="D3345" s="18">
        <v>0</v>
      </c>
      <c r="E3345" s="22">
        <v>0</v>
      </c>
      <c r="F3345" s="22">
        <v>0</v>
      </c>
      <c r="G3345" s="22">
        <v>0</v>
      </c>
      <c r="H3345" s="22">
        <v>0</v>
      </c>
      <c r="I3345" s="22">
        <v>0</v>
      </c>
      <c r="J3345" s="22">
        <v>0</v>
      </c>
      <c r="K3345" s="41">
        <f t="shared" si="121"/>
        <v>0</v>
      </c>
      <c r="L3345" s="1">
        <v>0</v>
      </c>
    </row>
    <row r="3346" spans="1:12">
      <c r="B3346" s="2">
        <v>28</v>
      </c>
      <c r="C3346" s="5"/>
      <c r="D3346" s="18">
        <v>0</v>
      </c>
      <c r="E3346" s="22">
        <v>0</v>
      </c>
      <c r="F3346" s="22">
        <v>0</v>
      </c>
      <c r="G3346" s="22">
        <v>0</v>
      </c>
      <c r="H3346" s="22">
        <v>0</v>
      </c>
      <c r="I3346" s="22">
        <v>0</v>
      </c>
      <c r="J3346" s="22">
        <v>0</v>
      </c>
      <c r="K3346" s="41">
        <f t="shared" si="121"/>
        <v>0</v>
      </c>
      <c r="L3346" s="1">
        <v>0</v>
      </c>
    </row>
    <row r="3347" spans="1:12">
      <c r="B3347" s="2">
        <v>28</v>
      </c>
      <c r="C3347" s="5"/>
      <c r="D3347" s="18">
        <v>0</v>
      </c>
      <c r="E3347" s="22">
        <v>0</v>
      </c>
      <c r="F3347" s="22">
        <v>0</v>
      </c>
      <c r="G3347" s="22">
        <v>0</v>
      </c>
      <c r="H3347" s="22">
        <v>0</v>
      </c>
      <c r="I3347" s="22">
        <v>0</v>
      </c>
      <c r="J3347" s="22">
        <v>0</v>
      </c>
      <c r="K3347" s="41">
        <f t="shared" si="121"/>
        <v>0</v>
      </c>
      <c r="L3347" s="1">
        <v>0</v>
      </c>
    </row>
    <row r="3348" spans="1:12">
      <c r="B3348" s="2">
        <v>28</v>
      </c>
      <c r="C3348" s="5"/>
      <c r="D3348" s="18">
        <v>0</v>
      </c>
      <c r="E3348" s="22">
        <v>0</v>
      </c>
      <c r="F3348" s="22">
        <v>0</v>
      </c>
      <c r="G3348" s="22">
        <v>0</v>
      </c>
      <c r="H3348" s="22">
        <v>0</v>
      </c>
      <c r="I3348" s="22">
        <v>0</v>
      </c>
      <c r="J3348" s="22">
        <v>0</v>
      </c>
      <c r="K3348" s="41">
        <f t="shared" si="121"/>
        <v>0</v>
      </c>
      <c r="L3348" s="1">
        <v>0</v>
      </c>
    </row>
    <row r="3349" spans="1:12">
      <c r="B3349" s="2">
        <v>28</v>
      </c>
      <c r="C3349" s="5"/>
      <c r="D3349" s="18">
        <v>0</v>
      </c>
      <c r="E3349" s="22">
        <v>0</v>
      </c>
      <c r="F3349" s="22">
        <v>0</v>
      </c>
      <c r="G3349" s="22">
        <v>0</v>
      </c>
      <c r="H3349" s="22">
        <v>0</v>
      </c>
      <c r="I3349" s="22">
        <v>0</v>
      </c>
      <c r="J3349" s="22">
        <v>0</v>
      </c>
      <c r="K3349" s="41">
        <f t="shared" si="121"/>
        <v>0</v>
      </c>
      <c r="L3349" s="1">
        <v>0</v>
      </c>
    </row>
    <row r="3350" spans="1:12">
      <c r="B3350" s="2">
        <v>28</v>
      </c>
      <c r="C3350" s="5"/>
      <c r="D3350" s="18">
        <v>0</v>
      </c>
      <c r="E3350" s="22">
        <v>0</v>
      </c>
      <c r="F3350" s="22">
        <v>0</v>
      </c>
      <c r="G3350" s="22">
        <v>0</v>
      </c>
      <c r="H3350" s="22">
        <v>0</v>
      </c>
      <c r="I3350" s="22">
        <v>0</v>
      </c>
      <c r="J3350" s="22">
        <v>0</v>
      </c>
      <c r="K3350" s="41">
        <f t="shared" si="121"/>
        <v>0</v>
      </c>
      <c r="L3350" s="1">
        <v>0</v>
      </c>
    </row>
    <row r="3351" spans="1:12">
      <c r="B3351" s="2">
        <v>28</v>
      </c>
      <c r="C3351" s="5"/>
      <c r="D3351" s="18">
        <v>0</v>
      </c>
      <c r="E3351" s="22">
        <v>0</v>
      </c>
      <c r="F3351" s="22">
        <v>0</v>
      </c>
      <c r="G3351" s="22">
        <v>0</v>
      </c>
      <c r="H3351" s="22">
        <v>0</v>
      </c>
      <c r="I3351" s="22">
        <v>0</v>
      </c>
      <c r="J3351" s="22">
        <v>0</v>
      </c>
      <c r="K3351" s="41">
        <f t="shared" si="121"/>
        <v>0</v>
      </c>
      <c r="L3351" s="1">
        <v>0</v>
      </c>
    </row>
    <row r="3352" spans="1:12">
      <c r="B3352" s="2">
        <v>28</v>
      </c>
      <c r="C3352" s="5"/>
      <c r="D3352" s="18">
        <v>0</v>
      </c>
      <c r="E3352" s="22">
        <v>0</v>
      </c>
      <c r="F3352" s="22">
        <v>0</v>
      </c>
      <c r="G3352" s="22">
        <v>0</v>
      </c>
      <c r="H3352" s="22">
        <v>0</v>
      </c>
      <c r="I3352" s="22">
        <v>0</v>
      </c>
      <c r="J3352" s="22">
        <v>0</v>
      </c>
      <c r="K3352" s="41">
        <f t="shared" si="121"/>
        <v>0</v>
      </c>
      <c r="L3352" s="1">
        <v>0</v>
      </c>
    </row>
    <row r="3353" spans="1:12">
      <c r="B3353" s="2">
        <v>28</v>
      </c>
      <c r="C3353" s="5"/>
      <c r="D3353" s="18">
        <v>0</v>
      </c>
      <c r="E3353" s="22">
        <v>0</v>
      </c>
      <c r="F3353" s="22">
        <v>0</v>
      </c>
      <c r="G3353" s="22">
        <v>0</v>
      </c>
      <c r="H3353" s="22">
        <v>0</v>
      </c>
      <c r="I3353" s="22">
        <v>0</v>
      </c>
      <c r="J3353" s="22">
        <v>0</v>
      </c>
      <c r="K3353" s="41">
        <f t="shared" si="121"/>
        <v>0</v>
      </c>
      <c r="L3353" s="1">
        <v>0</v>
      </c>
    </row>
    <row r="3354" spans="1:12">
      <c r="B3354" s="2">
        <v>28</v>
      </c>
      <c r="C3354" s="5"/>
      <c r="D3354" s="18"/>
      <c r="E3354" s="22"/>
      <c r="F3354" s="22"/>
      <c r="G3354" s="22"/>
      <c r="H3354" s="22"/>
      <c r="I3354" s="22"/>
      <c r="J3354" s="22"/>
      <c r="K3354" s="41">
        <f t="shared" si="121"/>
        <v>0</v>
      </c>
    </row>
    <row r="3355" spans="1:12">
      <c r="B3355" s="2">
        <v>28</v>
      </c>
      <c r="C3355" s="5"/>
      <c r="D3355" s="30" t="s">
        <v>3891</v>
      </c>
      <c r="E3355" s="42">
        <f t="shared" ref="E3355:K3355" si="122">SUM(E3274:E3354)</f>
        <v>27.5</v>
      </c>
      <c r="F3355" s="42">
        <f t="shared" si="122"/>
        <v>1.5</v>
      </c>
      <c r="G3355" s="42">
        <f t="shared" si="122"/>
        <v>2.5</v>
      </c>
      <c r="H3355" s="42">
        <f t="shared" si="122"/>
        <v>12.5</v>
      </c>
      <c r="I3355" s="42">
        <f t="shared" si="122"/>
        <v>0</v>
      </c>
      <c r="J3355" s="42">
        <f t="shared" si="122"/>
        <v>20</v>
      </c>
      <c r="K3355" s="42">
        <f t="shared" si="122"/>
        <v>64</v>
      </c>
    </row>
    <row r="3356" spans="1:12">
      <c r="C3356" s="5"/>
      <c r="D3356" s="18"/>
      <c r="E3356" s="22"/>
      <c r="F3356" s="22"/>
      <c r="G3356" s="22"/>
      <c r="H3356" s="22"/>
      <c r="I3356" s="22"/>
      <c r="J3356" s="22"/>
      <c r="K3356" s="41">
        <f t="shared" si="121"/>
        <v>0</v>
      </c>
    </row>
    <row r="3357" spans="1:12">
      <c r="A3357" s="5" t="s">
        <v>6524</v>
      </c>
      <c r="B3357" s="2">
        <v>36</v>
      </c>
      <c r="C3357" s="5"/>
      <c r="D3357" s="18" t="s">
        <v>10589</v>
      </c>
      <c r="E3357" s="22">
        <v>0</v>
      </c>
      <c r="F3357" s="22">
        <v>1.5</v>
      </c>
      <c r="G3357" s="22">
        <v>0</v>
      </c>
      <c r="H3357" s="22">
        <v>0</v>
      </c>
      <c r="I3357" s="22">
        <v>0</v>
      </c>
      <c r="J3357" s="22">
        <v>0</v>
      </c>
      <c r="K3357" s="41">
        <f t="shared" si="121"/>
        <v>1.5</v>
      </c>
    </row>
    <row r="3358" spans="1:12">
      <c r="A3358" s="5" t="s">
        <v>11719</v>
      </c>
      <c r="B3358" s="2">
        <v>36</v>
      </c>
      <c r="C3358" s="5"/>
      <c r="D3358" s="18" t="s">
        <v>10590</v>
      </c>
      <c r="E3358" s="22">
        <v>0</v>
      </c>
      <c r="F3358" s="22">
        <v>0</v>
      </c>
      <c r="G3358" s="22">
        <v>0</v>
      </c>
      <c r="H3358" s="22">
        <v>1</v>
      </c>
      <c r="I3358" s="22">
        <v>0</v>
      </c>
      <c r="J3358" s="22">
        <v>0</v>
      </c>
      <c r="K3358" s="41">
        <f t="shared" si="121"/>
        <v>1</v>
      </c>
    </row>
    <row r="3359" spans="1:12">
      <c r="A3359" s="5" t="s">
        <v>11720</v>
      </c>
      <c r="B3359" s="2">
        <v>36</v>
      </c>
      <c r="C3359" s="5"/>
      <c r="D3359" s="18" t="s">
        <v>10591</v>
      </c>
      <c r="E3359" s="22">
        <v>1</v>
      </c>
      <c r="F3359" s="22">
        <v>0</v>
      </c>
      <c r="G3359" s="22">
        <v>0</v>
      </c>
      <c r="H3359" s="22">
        <v>0</v>
      </c>
      <c r="I3359" s="22">
        <v>0</v>
      </c>
      <c r="J3359" s="22">
        <v>0</v>
      </c>
      <c r="K3359" s="41">
        <f t="shared" si="121"/>
        <v>1</v>
      </c>
    </row>
    <row r="3360" spans="1:12">
      <c r="A3360" s="5" t="s">
        <v>11721</v>
      </c>
      <c r="B3360" s="2">
        <v>36</v>
      </c>
      <c r="C3360" s="5"/>
      <c r="D3360" s="18" t="s">
        <v>10592</v>
      </c>
      <c r="E3360" s="22">
        <v>0</v>
      </c>
      <c r="F3360" s="22">
        <v>0</v>
      </c>
      <c r="G3360" s="22">
        <v>0</v>
      </c>
      <c r="H3360" s="22">
        <v>0</v>
      </c>
      <c r="I3360" s="22">
        <v>0</v>
      </c>
      <c r="J3360" s="22">
        <v>2.5</v>
      </c>
      <c r="K3360" s="41">
        <f t="shared" si="121"/>
        <v>2.5</v>
      </c>
    </row>
    <row r="3361" spans="1:11">
      <c r="A3361" s="5" t="s">
        <v>11722</v>
      </c>
      <c r="B3361" s="2">
        <v>36</v>
      </c>
      <c r="C3361" s="5"/>
      <c r="D3361" s="18" t="s">
        <v>10593</v>
      </c>
      <c r="E3361" s="22">
        <v>0</v>
      </c>
      <c r="F3361" s="22">
        <v>0</v>
      </c>
      <c r="G3361" s="22">
        <v>0</v>
      </c>
      <c r="H3361" s="22">
        <v>2.5</v>
      </c>
      <c r="I3361" s="22">
        <v>0</v>
      </c>
      <c r="J3361" s="22">
        <v>0</v>
      </c>
      <c r="K3361" s="41">
        <f t="shared" si="121"/>
        <v>2.5</v>
      </c>
    </row>
    <row r="3362" spans="1:11">
      <c r="A3362" s="5" t="s">
        <v>11723</v>
      </c>
      <c r="B3362" s="2">
        <v>36</v>
      </c>
      <c r="C3362" s="5"/>
      <c r="D3362" s="18" t="s">
        <v>10594</v>
      </c>
      <c r="E3362" s="22">
        <v>2.5</v>
      </c>
      <c r="F3362" s="22">
        <v>0</v>
      </c>
      <c r="G3362" s="22">
        <v>0</v>
      </c>
      <c r="H3362" s="22">
        <v>0</v>
      </c>
      <c r="I3362" s="22">
        <v>0</v>
      </c>
      <c r="J3362" s="22">
        <v>0</v>
      </c>
      <c r="K3362" s="41">
        <f t="shared" ref="K3362:K3425" si="123">SUM(E3362:J3362)</f>
        <v>2.5</v>
      </c>
    </row>
    <row r="3363" spans="1:11">
      <c r="A3363" s="5" t="s">
        <v>11724</v>
      </c>
      <c r="B3363" s="2">
        <v>36</v>
      </c>
      <c r="C3363" s="5"/>
      <c r="D3363" s="18" t="s">
        <v>10595</v>
      </c>
      <c r="E3363" s="22">
        <v>3.5</v>
      </c>
      <c r="F3363" s="22">
        <v>0</v>
      </c>
      <c r="G3363" s="22">
        <v>0</v>
      </c>
      <c r="H3363" s="22">
        <v>0</v>
      </c>
      <c r="I3363" s="22">
        <v>0</v>
      </c>
      <c r="J3363" s="22">
        <v>0</v>
      </c>
      <c r="K3363" s="41">
        <f t="shared" si="123"/>
        <v>3.5</v>
      </c>
    </row>
    <row r="3364" spans="1:11">
      <c r="A3364" s="5" t="s">
        <v>11725</v>
      </c>
      <c r="B3364" s="2">
        <v>36</v>
      </c>
      <c r="C3364" s="5"/>
      <c r="D3364" s="18" t="s">
        <v>10596</v>
      </c>
      <c r="E3364" s="22">
        <v>0</v>
      </c>
      <c r="F3364" s="22">
        <v>0</v>
      </c>
      <c r="G3364" s="22">
        <v>2.5</v>
      </c>
      <c r="H3364" s="22">
        <v>0</v>
      </c>
      <c r="I3364" s="22">
        <v>0</v>
      </c>
      <c r="J3364" s="22">
        <v>0</v>
      </c>
      <c r="K3364" s="41">
        <f t="shared" si="123"/>
        <v>2.5</v>
      </c>
    </row>
    <row r="3365" spans="1:11">
      <c r="A3365" s="5" t="s">
        <v>11726</v>
      </c>
      <c r="B3365" s="2">
        <v>36</v>
      </c>
      <c r="C3365" s="5"/>
      <c r="D3365" s="18" t="s">
        <v>10597</v>
      </c>
      <c r="E3365" s="22">
        <v>0</v>
      </c>
      <c r="F3365" s="22">
        <v>0</v>
      </c>
      <c r="G3365" s="22">
        <v>2.5</v>
      </c>
      <c r="H3365" s="22">
        <v>0</v>
      </c>
      <c r="I3365" s="22">
        <v>0</v>
      </c>
      <c r="J3365" s="22">
        <v>0</v>
      </c>
      <c r="K3365" s="41">
        <f t="shared" si="123"/>
        <v>2.5</v>
      </c>
    </row>
    <row r="3366" spans="1:11">
      <c r="A3366" s="5" t="s">
        <v>6525</v>
      </c>
      <c r="B3366" s="2">
        <v>36</v>
      </c>
      <c r="C3366" s="5"/>
      <c r="D3366" s="18" t="s">
        <v>10598</v>
      </c>
      <c r="E3366" s="22">
        <v>0</v>
      </c>
      <c r="F3366" s="22">
        <v>2.5</v>
      </c>
      <c r="G3366" s="22">
        <v>0</v>
      </c>
      <c r="H3366" s="22">
        <v>0</v>
      </c>
      <c r="I3366" s="22">
        <v>0</v>
      </c>
      <c r="J3366" s="22">
        <v>0</v>
      </c>
      <c r="K3366" s="41">
        <f t="shared" si="123"/>
        <v>2.5</v>
      </c>
    </row>
    <row r="3367" spans="1:11">
      <c r="A3367" s="5" t="s">
        <v>11727</v>
      </c>
      <c r="B3367" s="2">
        <v>36</v>
      </c>
      <c r="C3367" s="5"/>
      <c r="D3367" s="18" t="s">
        <v>10599</v>
      </c>
      <c r="E3367" s="22">
        <v>5</v>
      </c>
      <c r="F3367" s="22">
        <v>0</v>
      </c>
      <c r="G3367" s="22">
        <v>0</v>
      </c>
      <c r="H3367" s="22">
        <v>0</v>
      </c>
      <c r="I3367" s="22">
        <v>0</v>
      </c>
      <c r="J3367" s="22">
        <v>0</v>
      </c>
      <c r="K3367" s="41">
        <f t="shared" si="123"/>
        <v>5</v>
      </c>
    </row>
    <row r="3368" spans="1:11">
      <c r="A3368" s="5" t="s">
        <v>11728</v>
      </c>
      <c r="B3368" s="2">
        <v>36</v>
      </c>
      <c r="C3368" s="5"/>
      <c r="D3368" s="18" t="s">
        <v>10600</v>
      </c>
      <c r="E3368" s="22">
        <v>2.5</v>
      </c>
      <c r="F3368" s="22">
        <v>0</v>
      </c>
      <c r="G3368" s="22">
        <v>0</v>
      </c>
      <c r="H3368" s="22">
        <v>0</v>
      </c>
      <c r="I3368" s="22">
        <v>0</v>
      </c>
      <c r="J3368" s="22">
        <v>0</v>
      </c>
      <c r="K3368" s="41">
        <f t="shared" si="123"/>
        <v>2.5</v>
      </c>
    </row>
    <row r="3369" spans="1:11">
      <c r="A3369" s="5" t="s">
        <v>11729</v>
      </c>
      <c r="B3369" s="2">
        <v>36</v>
      </c>
      <c r="C3369" s="5"/>
      <c r="D3369" s="18" t="s">
        <v>10601</v>
      </c>
      <c r="E3369" s="22">
        <v>0</v>
      </c>
      <c r="F3369" s="22">
        <v>0</v>
      </c>
      <c r="G3369" s="22">
        <v>0</v>
      </c>
      <c r="H3369" s="22">
        <v>0</v>
      </c>
      <c r="I3369" s="22">
        <v>0</v>
      </c>
      <c r="J3369" s="22">
        <v>2.5</v>
      </c>
      <c r="K3369" s="41">
        <f t="shared" si="123"/>
        <v>2.5</v>
      </c>
    </row>
    <row r="3370" spans="1:11">
      <c r="A3370" s="5" t="s">
        <v>11730</v>
      </c>
      <c r="B3370" s="2">
        <v>36</v>
      </c>
      <c r="C3370" s="5"/>
      <c r="D3370" s="18" t="s">
        <v>10602</v>
      </c>
      <c r="E3370" s="22">
        <v>0</v>
      </c>
      <c r="F3370" s="22">
        <v>0</v>
      </c>
      <c r="G3370" s="22">
        <v>0</v>
      </c>
      <c r="H3370" s="22">
        <v>0</v>
      </c>
      <c r="I3370" s="22">
        <v>0</v>
      </c>
      <c r="J3370" s="22">
        <v>5</v>
      </c>
      <c r="K3370" s="41">
        <f t="shared" si="123"/>
        <v>5</v>
      </c>
    </row>
    <row r="3371" spans="1:11">
      <c r="A3371" s="5" t="s">
        <v>6526</v>
      </c>
      <c r="B3371" s="2">
        <v>36</v>
      </c>
      <c r="C3371" s="5"/>
      <c r="D3371" s="18" t="s">
        <v>10603</v>
      </c>
      <c r="E3371" s="22">
        <v>0</v>
      </c>
      <c r="F3371" s="22">
        <v>2.5</v>
      </c>
      <c r="G3371" s="22">
        <v>0</v>
      </c>
      <c r="H3371" s="22">
        <v>0</v>
      </c>
      <c r="I3371" s="22">
        <v>0</v>
      </c>
      <c r="J3371" s="22">
        <v>0</v>
      </c>
      <c r="K3371" s="41">
        <f t="shared" si="123"/>
        <v>2.5</v>
      </c>
    </row>
    <row r="3372" spans="1:11">
      <c r="A3372" s="5" t="s">
        <v>6527</v>
      </c>
      <c r="B3372" s="2">
        <v>36</v>
      </c>
      <c r="C3372" s="5"/>
      <c r="D3372" s="18" t="s">
        <v>10604</v>
      </c>
      <c r="E3372" s="22">
        <v>0</v>
      </c>
      <c r="F3372" s="22">
        <v>2.5</v>
      </c>
      <c r="G3372" s="22">
        <v>0</v>
      </c>
      <c r="H3372" s="22">
        <v>0</v>
      </c>
      <c r="I3372" s="22">
        <v>0</v>
      </c>
      <c r="J3372" s="22">
        <v>0</v>
      </c>
      <c r="K3372" s="41">
        <f t="shared" si="123"/>
        <v>2.5</v>
      </c>
    </row>
    <row r="3373" spans="1:11">
      <c r="A3373" s="5" t="s">
        <v>11731</v>
      </c>
      <c r="B3373" s="2">
        <v>36</v>
      </c>
      <c r="C3373" s="5"/>
      <c r="D3373" s="18" t="s">
        <v>10605</v>
      </c>
      <c r="E3373" s="22">
        <v>0</v>
      </c>
      <c r="F3373" s="22">
        <v>0</v>
      </c>
      <c r="G3373" s="22">
        <v>0</v>
      </c>
      <c r="H3373" s="22">
        <v>0</v>
      </c>
      <c r="I3373" s="22">
        <v>0</v>
      </c>
      <c r="J3373" s="22">
        <v>5</v>
      </c>
      <c r="K3373" s="41">
        <f t="shared" si="123"/>
        <v>5</v>
      </c>
    </row>
    <row r="3374" spans="1:11">
      <c r="A3374" s="5" t="s">
        <v>11732</v>
      </c>
      <c r="B3374" s="2">
        <v>36</v>
      </c>
      <c r="C3374" s="5"/>
      <c r="D3374" s="18" t="s">
        <v>10606</v>
      </c>
      <c r="E3374" s="22">
        <v>0</v>
      </c>
      <c r="F3374" s="22">
        <v>0</v>
      </c>
      <c r="G3374" s="22">
        <v>0</v>
      </c>
      <c r="H3374" s="22">
        <v>0</v>
      </c>
      <c r="I3374" s="22">
        <v>0</v>
      </c>
      <c r="J3374" s="22">
        <v>2.5</v>
      </c>
      <c r="K3374" s="41">
        <f t="shared" si="123"/>
        <v>2.5</v>
      </c>
    </row>
    <row r="3375" spans="1:11">
      <c r="A3375" s="5" t="s">
        <v>11733</v>
      </c>
      <c r="B3375" s="2">
        <v>36</v>
      </c>
      <c r="C3375" s="5"/>
      <c r="D3375" s="18" t="s">
        <v>10607</v>
      </c>
      <c r="E3375" s="22">
        <v>4</v>
      </c>
      <c r="F3375" s="22">
        <v>0</v>
      </c>
      <c r="G3375" s="22">
        <v>0</v>
      </c>
      <c r="H3375" s="22">
        <v>0</v>
      </c>
      <c r="I3375" s="22">
        <v>0</v>
      </c>
      <c r="J3375" s="22">
        <v>0</v>
      </c>
      <c r="K3375" s="41">
        <f t="shared" si="123"/>
        <v>4</v>
      </c>
    </row>
    <row r="3376" spans="1:11">
      <c r="A3376" s="5" t="s">
        <v>11734</v>
      </c>
      <c r="B3376" s="2">
        <v>36</v>
      </c>
      <c r="C3376" s="5"/>
      <c r="D3376" s="18" t="s">
        <v>10608</v>
      </c>
      <c r="E3376" s="22">
        <v>5</v>
      </c>
      <c r="F3376" s="22">
        <v>0</v>
      </c>
      <c r="G3376" s="22">
        <v>0</v>
      </c>
      <c r="H3376" s="22">
        <v>0</v>
      </c>
      <c r="I3376" s="22">
        <v>0</v>
      </c>
      <c r="J3376" s="22">
        <v>0</v>
      </c>
      <c r="K3376" s="41">
        <f t="shared" si="123"/>
        <v>5</v>
      </c>
    </row>
    <row r="3377" spans="1:12">
      <c r="A3377" s="5" t="s">
        <v>11735</v>
      </c>
      <c r="B3377" s="2">
        <v>36</v>
      </c>
      <c r="C3377" s="5"/>
      <c r="D3377" s="18" t="s">
        <v>10609</v>
      </c>
      <c r="E3377" s="22">
        <v>0</v>
      </c>
      <c r="F3377" s="22">
        <v>0</v>
      </c>
      <c r="G3377" s="22">
        <v>0</v>
      </c>
      <c r="H3377" s="22">
        <v>0</v>
      </c>
      <c r="I3377" s="22">
        <v>0</v>
      </c>
      <c r="J3377" s="22">
        <v>2.5</v>
      </c>
      <c r="K3377" s="41">
        <f t="shared" si="123"/>
        <v>2.5</v>
      </c>
    </row>
    <row r="3378" spans="1:12">
      <c r="B3378" s="2">
        <v>36</v>
      </c>
      <c r="C3378" s="5"/>
      <c r="D3378" s="18">
        <v>0</v>
      </c>
      <c r="E3378" s="22">
        <v>0</v>
      </c>
      <c r="F3378" s="22">
        <v>0</v>
      </c>
      <c r="G3378" s="22">
        <v>0</v>
      </c>
      <c r="H3378" s="22">
        <v>0</v>
      </c>
      <c r="I3378" s="22">
        <v>0</v>
      </c>
      <c r="J3378" s="22">
        <v>0</v>
      </c>
      <c r="K3378" s="41">
        <f t="shared" si="123"/>
        <v>0</v>
      </c>
      <c r="L3378" s="1">
        <v>0</v>
      </c>
    </row>
    <row r="3379" spans="1:12">
      <c r="B3379" s="2">
        <v>36</v>
      </c>
      <c r="C3379" s="5"/>
      <c r="D3379" s="18">
        <v>0</v>
      </c>
      <c r="E3379" s="22">
        <v>0</v>
      </c>
      <c r="F3379" s="22">
        <v>0</v>
      </c>
      <c r="G3379" s="22">
        <v>0</v>
      </c>
      <c r="H3379" s="22">
        <v>0</v>
      </c>
      <c r="I3379" s="22">
        <v>0</v>
      </c>
      <c r="J3379" s="22">
        <v>0</v>
      </c>
      <c r="K3379" s="41">
        <f t="shared" si="123"/>
        <v>0</v>
      </c>
      <c r="L3379" s="1">
        <v>0</v>
      </c>
    </row>
    <row r="3380" spans="1:12">
      <c r="B3380" s="2">
        <v>36</v>
      </c>
      <c r="C3380" s="5"/>
      <c r="D3380" s="18">
        <v>0</v>
      </c>
      <c r="E3380" s="22">
        <v>0</v>
      </c>
      <c r="F3380" s="22">
        <v>0</v>
      </c>
      <c r="G3380" s="22">
        <v>0</v>
      </c>
      <c r="H3380" s="22">
        <v>0</v>
      </c>
      <c r="I3380" s="22">
        <v>0</v>
      </c>
      <c r="J3380" s="22">
        <v>0</v>
      </c>
      <c r="K3380" s="41">
        <f t="shared" si="123"/>
        <v>0</v>
      </c>
      <c r="L3380" s="1">
        <v>0</v>
      </c>
    </row>
    <row r="3381" spans="1:12">
      <c r="B3381" s="2">
        <v>36</v>
      </c>
      <c r="C3381" s="5"/>
      <c r="D3381" s="18">
        <v>0</v>
      </c>
      <c r="E3381" s="22">
        <v>0</v>
      </c>
      <c r="F3381" s="22">
        <v>0</v>
      </c>
      <c r="G3381" s="22">
        <v>0</v>
      </c>
      <c r="H3381" s="22">
        <v>0</v>
      </c>
      <c r="I3381" s="22">
        <v>0</v>
      </c>
      <c r="J3381" s="22">
        <v>0</v>
      </c>
      <c r="K3381" s="41">
        <f t="shared" si="123"/>
        <v>0</v>
      </c>
      <c r="L3381" s="1">
        <v>0</v>
      </c>
    </row>
    <row r="3382" spans="1:12">
      <c r="B3382" s="2">
        <v>36</v>
      </c>
      <c r="C3382" s="5"/>
      <c r="D3382" s="18">
        <v>0</v>
      </c>
      <c r="E3382" s="22">
        <v>0</v>
      </c>
      <c r="F3382" s="22">
        <v>0</v>
      </c>
      <c r="G3382" s="22">
        <v>0</v>
      </c>
      <c r="H3382" s="22">
        <v>0</v>
      </c>
      <c r="I3382" s="22">
        <v>0</v>
      </c>
      <c r="J3382" s="22">
        <v>0</v>
      </c>
      <c r="K3382" s="41">
        <f t="shared" si="123"/>
        <v>0</v>
      </c>
      <c r="L3382" s="1">
        <v>0</v>
      </c>
    </row>
    <row r="3383" spans="1:12">
      <c r="B3383" s="2">
        <v>36</v>
      </c>
      <c r="C3383" s="5"/>
      <c r="D3383" s="18">
        <v>0</v>
      </c>
      <c r="E3383" s="22">
        <v>0</v>
      </c>
      <c r="F3383" s="22">
        <v>0</v>
      </c>
      <c r="G3383" s="22">
        <v>0</v>
      </c>
      <c r="H3383" s="22">
        <v>0</v>
      </c>
      <c r="I3383" s="22">
        <v>0</v>
      </c>
      <c r="J3383" s="22">
        <v>0</v>
      </c>
      <c r="K3383" s="41">
        <f t="shared" si="123"/>
        <v>0</v>
      </c>
      <c r="L3383" s="1">
        <v>0</v>
      </c>
    </row>
    <row r="3384" spans="1:12">
      <c r="B3384" s="2">
        <v>36</v>
      </c>
      <c r="C3384" s="5"/>
      <c r="D3384" s="18">
        <v>0</v>
      </c>
      <c r="E3384" s="22">
        <v>0</v>
      </c>
      <c r="F3384" s="22">
        <v>0</v>
      </c>
      <c r="G3384" s="22">
        <v>0</v>
      </c>
      <c r="H3384" s="22">
        <v>0</v>
      </c>
      <c r="I3384" s="22">
        <v>0</v>
      </c>
      <c r="J3384" s="22">
        <v>0</v>
      </c>
      <c r="K3384" s="41">
        <f t="shared" si="123"/>
        <v>0</v>
      </c>
      <c r="L3384" s="1">
        <v>0</v>
      </c>
    </row>
    <row r="3385" spans="1:12">
      <c r="B3385" s="2">
        <v>36</v>
      </c>
      <c r="C3385" s="5"/>
      <c r="D3385" s="18">
        <v>0</v>
      </c>
      <c r="E3385" s="22">
        <v>0</v>
      </c>
      <c r="F3385" s="22">
        <v>0</v>
      </c>
      <c r="G3385" s="22">
        <v>0</v>
      </c>
      <c r="H3385" s="22">
        <v>0</v>
      </c>
      <c r="I3385" s="22">
        <v>0</v>
      </c>
      <c r="J3385" s="22">
        <v>0</v>
      </c>
      <c r="K3385" s="41">
        <f t="shared" si="123"/>
        <v>0</v>
      </c>
      <c r="L3385" s="1">
        <v>0</v>
      </c>
    </row>
    <row r="3386" spans="1:12">
      <c r="B3386" s="2">
        <v>36</v>
      </c>
      <c r="C3386" s="5"/>
      <c r="D3386" s="18">
        <v>0</v>
      </c>
      <c r="E3386" s="22">
        <v>0</v>
      </c>
      <c r="F3386" s="22">
        <v>0</v>
      </c>
      <c r="G3386" s="22">
        <v>0</v>
      </c>
      <c r="H3386" s="22">
        <v>0</v>
      </c>
      <c r="I3386" s="22">
        <v>0</v>
      </c>
      <c r="J3386" s="22">
        <v>0</v>
      </c>
      <c r="K3386" s="41">
        <f t="shared" si="123"/>
        <v>0</v>
      </c>
      <c r="L3386" s="1">
        <v>0</v>
      </c>
    </row>
    <row r="3387" spans="1:12">
      <c r="B3387" s="2">
        <v>36</v>
      </c>
      <c r="C3387" s="5"/>
      <c r="D3387" s="18">
        <v>0</v>
      </c>
      <c r="E3387" s="22">
        <v>0</v>
      </c>
      <c r="F3387" s="22">
        <v>0</v>
      </c>
      <c r="G3387" s="22">
        <v>0</v>
      </c>
      <c r="H3387" s="22">
        <v>0</v>
      </c>
      <c r="I3387" s="22">
        <v>0</v>
      </c>
      <c r="J3387" s="22">
        <v>0</v>
      </c>
      <c r="K3387" s="41">
        <f t="shared" si="123"/>
        <v>0</v>
      </c>
      <c r="L3387" s="1">
        <v>0</v>
      </c>
    </row>
    <row r="3388" spans="1:12">
      <c r="B3388" s="2">
        <v>36</v>
      </c>
      <c r="C3388" s="5"/>
      <c r="D3388" s="18">
        <v>0</v>
      </c>
      <c r="E3388" s="22">
        <v>0</v>
      </c>
      <c r="F3388" s="22">
        <v>0</v>
      </c>
      <c r="G3388" s="22">
        <v>0</v>
      </c>
      <c r="H3388" s="22">
        <v>0</v>
      </c>
      <c r="I3388" s="22">
        <v>0</v>
      </c>
      <c r="J3388" s="22">
        <v>0</v>
      </c>
      <c r="K3388" s="41">
        <f t="shared" si="123"/>
        <v>0</v>
      </c>
      <c r="L3388" s="1">
        <v>0</v>
      </c>
    </row>
    <row r="3389" spans="1:12">
      <c r="B3389" s="2">
        <v>36</v>
      </c>
      <c r="C3389" s="5"/>
      <c r="D3389" s="18">
        <v>0</v>
      </c>
      <c r="E3389" s="22">
        <v>0</v>
      </c>
      <c r="F3389" s="22">
        <v>0</v>
      </c>
      <c r="G3389" s="22">
        <v>0</v>
      </c>
      <c r="H3389" s="22">
        <v>0</v>
      </c>
      <c r="I3389" s="22">
        <v>0</v>
      </c>
      <c r="J3389" s="22">
        <v>0</v>
      </c>
      <c r="K3389" s="41">
        <f t="shared" si="123"/>
        <v>0</v>
      </c>
      <c r="L3389" s="1">
        <v>0</v>
      </c>
    </row>
    <row r="3390" spans="1:12">
      <c r="B3390" s="2">
        <v>36</v>
      </c>
      <c r="C3390" s="5"/>
      <c r="D3390" s="18">
        <v>0</v>
      </c>
      <c r="E3390" s="22">
        <v>0</v>
      </c>
      <c r="F3390" s="22">
        <v>0</v>
      </c>
      <c r="G3390" s="22">
        <v>0</v>
      </c>
      <c r="H3390" s="22">
        <v>0</v>
      </c>
      <c r="I3390" s="22">
        <v>0</v>
      </c>
      <c r="J3390" s="22">
        <v>0</v>
      </c>
      <c r="K3390" s="41">
        <f t="shared" si="123"/>
        <v>0</v>
      </c>
      <c r="L3390" s="1">
        <v>0</v>
      </c>
    </row>
    <row r="3391" spans="1:12">
      <c r="B3391" s="2">
        <v>36</v>
      </c>
      <c r="C3391" s="5"/>
      <c r="D3391" s="18">
        <v>0</v>
      </c>
      <c r="E3391" s="22">
        <v>0</v>
      </c>
      <c r="F3391" s="22">
        <v>0</v>
      </c>
      <c r="G3391" s="22">
        <v>0</v>
      </c>
      <c r="H3391" s="22">
        <v>0</v>
      </c>
      <c r="I3391" s="22">
        <v>0</v>
      </c>
      <c r="J3391" s="22">
        <v>0</v>
      </c>
      <c r="K3391" s="41">
        <f t="shared" si="123"/>
        <v>0</v>
      </c>
      <c r="L3391" s="1">
        <v>0</v>
      </c>
    </row>
    <row r="3392" spans="1:12">
      <c r="B3392" s="2">
        <v>36</v>
      </c>
      <c r="C3392" s="5"/>
      <c r="D3392" s="18">
        <v>0</v>
      </c>
      <c r="E3392" s="22">
        <v>0</v>
      </c>
      <c r="F3392" s="22">
        <v>0</v>
      </c>
      <c r="G3392" s="22">
        <v>0</v>
      </c>
      <c r="H3392" s="22">
        <v>0</v>
      </c>
      <c r="I3392" s="22">
        <v>0</v>
      </c>
      <c r="J3392" s="22">
        <v>0</v>
      </c>
      <c r="K3392" s="41">
        <f t="shared" si="123"/>
        <v>0</v>
      </c>
      <c r="L3392" s="1">
        <v>0</v>
      </c>
    </row>
    <row r="3393" spans="2:12">
      <c r="B3393" s="2">
        <v>36</v>
      </c>
      <c r="C3393" s="5"/>
      <c r="D3393" s="18">
        <v>0</v>
      </c>
      <c r="E3393" s="22">
        <v>0</v>
      </c>
      <c r="F3393" s="22">
        <v>0</v>
      </c>
      <c r="G3393" s="22">
        <v>0</v>
      </c>
      <c r="H3393" s="22">
        <v>0</v>
      </c>
      <c r="I3393" s="22">
        <v>0</v>
      </c>
      <c r="J3393" s="22">
        <v>0</v>
      </c>
      <c r="K3393" s="41">
        <f t="shared" si="123"/>
        <v>0</v>
      </c>
      <c r="L3393" s="1">
        <v>0</v>
      </c>
    </row>
    <row r="3394" spans="2:12">
      <c r="B3394" s="2">
        <v>36</v>
      </c>
      <c r="C3394" s="5"/>
      <c r="D3394" s="18">
        <v>0</v>
      </c>
      <c r="E3394" s="22">
        <v>0</v>
      </c>
      <c r="F3394" s="22">
        <v>0</v>
      </c>
      <c r="G3394" s="22">
        <v>0</v>
      </c>
      <c r="H3394" s="22">
        <v>0</v>
      </c>
      <c r="I3394" s="22">
        <v>0</v>
      </c>
      <c r="J3394" s="22">
        <v>0</v>
      </c>
      <c r="K3394" s="41">
        <f t="shared" si="123"/>
        <v>0</v>
      </c>
      <c r="L3394" s="1">
        <v>0</v>
      </c>
    </row>
    <row r="3395" spans="2:12">
      <c r="B3395" s="2">
        <v>36</v>
      </c>
      <c r="C3395" s="5"/>
      <c r="D3395" s="18">
        <v>0</v>
      </c>
      <c r="E3395" s="22">
        <v>0</v>
      </c>
      <c r="F3395" s="22">
        <v>0</v>
      </c>
      <c r="G3395" s="22">
        <v>0</v>
      </c>
      <c r="H3395" s="22">
        <v>0</v>
      </c>
      <c r="I3395" s="22">
        <v>0</v>
      </c>
      <c r="J3395" s="22">
        <v>0</v>
      </c>
      <c r="K3395" s="41">
        <f t="shared" si="123"/>
        <v>0</v>
      </c>
      <c r="L3395" s="1">
        <v>0</v>
      </c>
    </row>
    <row r="3396" spans="2:12">
      <c r="B3396" s="2">
        <v>36</v>
      </c>
      <c r="C3396" s="5"/>
      <c r="D3396" s="18">
        <v>0</v>
      </c>
      <c r="E3396" s="22">
        <v>0</v>
      </c>
      <c r="F3396" s="22">
        <v>0</v>
      </c>
      <c r="G3396" s="22">
        <v>0</v>
      </c>
      <c r="H3396" s="22">
        <v>0</v>
      </c>
      <c r="I3396" s="22">
        <v>0</v>
      </c>
      <c r="J3396" s="22">
        <v>0</v>
      </c>
      <c r="K3396" s="41">
        <f t="shared" si="123"/>
        <v>0</v>
      </c>
      <c r="L3396" s="1">
        <v>0</v>
      </c>
    </row>
    <row r="3397" spans="2:12">
      <c r="B3397" s="2">
        <v>36</v>
      </c>
      <c r="C3397" s="5"/>
      <c r="D3397" s="18">
        <v>0</v>
      </c>
      <c r="E3397" s="22">
        <v>0</v>
      </c>
      <c r="F3397" s="22">
        <v>0</v>
      </c>
      <c r="G3397" s="22">
        <v>0</v>
      </c>
      <c r="H3397" s="22">
        <v>0</v>
      </c>
      <c r="I3397" s="22">
        <v>0</v>
      </c>
      <c r="J3397" s="22">
        <v>0</v>
      </c>
      <c r="K3397" s="41">
        <f t="shared" si="123"/>
        <v>0</v>
      </c>
      <c r="L3397" s="1">
        <v>0</v>
      </c>
    </row>
    <row r="3398" spans="2:12">
      <c r="B3398" s="2">
        <v>36</v>
      </c>
      <c r="C3398" s="5"/>
      <c r="D3398" s="18">
        <v>0</v>
      </c>
      <c r="E3398" s="22">
        <v>0</v>
      </c>
      <c r="F3398" s="22">
        <v>0</v>
      </c>
      <c r="G3398" s="22">
        <v>0</v>
      </c>
      <c r="H3398" s="22">
        <v>0</v>
      </c>
      <c r="I3398" s="22">
        <v>0</v>
      </c>
      <c r="J3398" s="22">
        <v>0</v>
      </c>
      <c r="K3398" s="41">
        <f t="shared" si="123"/>
        <v>0</v>
      </c>
      <c r="L3398" s="1">
        <v>0</v>
      </c>
    </row>
    <row r="3399" spans="2:12">
      <c r="B3399" s="2">
        <v>36</v>
      </c>
      <c r="C3399" s="5"/>
      <c r="D3399" s="18">
        <v>0</v>
      </c>
      <c r="E3399" s="22">
        <v>0</v>
      </c>
      <c r="F3399" s="22">
        <v>0</v>
      </c>
      <c r="G3399" s="22">
        <v>0</v>
      </c>
      <c r="H3399" s="22">
        <v>0</v>
      </c>
      <c r="I3399" s="22">
        <v>0</v>
      </c>
      <c r="J3399" s="22">
        <v>0</v>
      </c>
      <c r="K3399" s="41">
        <f t="shared" si="123"/>
        <v>0</v>
      </c>
      <c r="L3399" s="1">
        <v>0</v>
      </c>
    </row>
    <row r="3400" spans="2:12">
      <c r="B3400" s="2">
        <v>36</v>
      </c>
      <c r="C3400" s="5"/>
      <c r="D3400" s="18">
        <v>0</v>
      </c>
      <c r="E3400" s="22">
        <v>0</v>
      </c>
      <c r="F3400" s="22">
        <v>0</v>
      </c>
      <c r="G3400" s="22">
        <v>0</v>
      </c>
      <c r="H3400" s="22">
        <v>0</v>
      </c>
      <c r="I3400" s="22">
        <v>0</v>
      </c>
      <c r="J3400" s="22">
        <v>0</v>
      </c>
      <c r="K3400" s="41">
        <f t="shared" si="123"/>
        <v>0</v>
      </c>
      <c r="L3400" s="1">
        <v>0</v>
      </c>
    </row>
    <row r="3401" spans="2:12">
      <c r="B3401" s="2">
        <v>36</v>
      </c>
      <c r="C3401" s="5"/>
      <c r="D3401" s="18">
        <v>0</v>
      </c>
      <c r="E3401" s="22">
        <v>0</v>
      </c>
      <c r="F3401" s="22">
        <v>0</v>
      </c>
      <c r="G3401" s="22">
        <v>0</v>
      </c>
      <c r="H3401" s="22">
        <v>0</v>
      </c>
      <c r="I3401" s="22">
        <v>0</v>
      </c>
      <c r="J3401" s="22">
        <v>0</v>
      </c>
      <c r="K3401" s="41">
        <f t="shared" si="123"/>
        <v>0</v>
      </c>
      <c r="L3401" s="1">
        <v>0</v>
      </c>
    </row>
    <row r="3402" spans="2:12">
      <c r="B3402" s="2">
        <v>36</v>
      </c>
      <c r="C3402" s="5"/>
      <c r="D3402" s="18">
        <v>0</v>
      </c>
      <c r="E3402" s="22">
        <v>0</v>
      </c>
      <c r="F3402" s="22">
        <v>0</v>
      </c>
      <c r="G3402" s="22">
        <v>0</v>
      </c>
      <c r="H3402" s="22">
        <v>0</v>
      </c>
      <c r="I3402" s="22">
        <v>0</v>
      </c>
      <c r="J3402" s="22">
        <v>0</v>
      </c>
      <c r="K3402" s="41">
        <f t="shared" si="123"/>
        <v>0</v>
      </c>
      <c r="L3402" s="1">
        <v>0</v>
      </c>
    </row>
    <row r="3403" spans="2:12">
      <c r="B3403" s="2">
        <v>36</v>
      </c>
      <c r="C3403" s="5"/>
      <c r="D3403" s="18">
        <v>0</v>
      </c>
      <c r="E3403" s="22">
        <v>0</v>
      </c>
      <c r="F3403" s="22">
        <v>0</v>
      </c>
      <c r="G3403" s="22">
        <v>0</v>
      </c>
      <c r="H3403" s="22">
        <v>0</v>
      </c>
      <c r="I3403" s="22">
        <v>0</v>
      </c>
      <c r="J3403" s="22">
        <v>0</v>
      </c>
      <c r="K3403" s="41">
        <f t="shared" si="123"/>
        <v>0</v>
      </c>
      <c r="L3403" s="1">
        <v>0</v>
      </c>
    </row>
    <row r="3404" spans="2:12">
      <c r="B3404" s="2">
        <v>36</v>
      </c>
      <c r="C3404" s="5"/>
      <c r="D3404" s="18">
        <v>0</v>
      </c>
      <c r="E3404" s="22">
        <v>0</v>
      </c>
      <c r="F3404" s="22">
        <v>0</v>
      </c>
      <c r="G3404" s="22">
        <v>0</v>
      </c>
      <c r="H3404" s="22">
        <v>0</v>
      </c>
      <c r="I3404" s="22">
        <v>0</v>
      </c>
      <c r="J3404" s="22">
        <v>0</v>
      </c>
      <c r="K3404" s="41">
        <f t="shared" si="123"/>
        <v>0</v>
      </c>
      <c r="L3404" s="1">
        <v>0</v>
      </c>
    </row>
    <row r="3405" spans="2:12">
      <c r="B3405" s="2">
        <v>36</v>
      </c>
      <c r="C3405" s="5"/>
      <c r="D3405" s="18">
        <v>0</v>
      </c>
      <c r="E3405" s="22">
        <v>0</v>
      </c>
      <c r="F3405" s="22">
        <v>0</v>
      </c>
      <c r="G3405" s="22">
        <v>0</v>
      </c>
      <c r="H3405" s="22">
        <v>0</v>
      </c>
      <c r="I3405" s="22">
        <v>0</v>
      </c>
      <c r="J3405" s="22">
        <v>0</v>
      </c>
      <c r="K3405" s="41">
        <f t="shared" si="123"/>
        <v>0</v>
      </c>
      <c r="L3405" s="1">
        <v>0</v>
      </c>
    </row>
    <row r="3406" spans="2:12">
      <c r="B3406" s="2">
        <v>36</v>
      </c>
      <c r="C3406" s="5"/>
      <c r="D3406" s="18">
        <v>0</v>
      </c>
      <c r="E3406" s="22">
        <v>0</v>
      </c>
      <c r="F3406" s="22">
        <v>0</v>
      </c>
      <c r="G3406" s="22">
        <v>0</v>
      </c>
      <c r="H3406" s="22">
        <v>0</v>
      </c>
      <c r="I3406" s="22">
        <v>0</v>
      </c>
      <c r="J3406" s="22">
        <v>0</v>
      </c>
      <c r="K3406" s="41">
        <f t="shared" si="123"/>
        <v>0</v>
      </c>
      <c r="L3406" s="1">
        <v>0</v>
      </c>
    </row>
    <row r="3407" spans="2:12">
      <c r="B3407" s="2">
        <v>36</v>
      </c>
      <c r="C3407" s="5"/>
      <c r="D3407" s="18">
        <v>0</v>
      </c>
      <c r="E3407" s="22">
        <v>0</v>
      </c>
      <c r="F3407" s="22">
        <v>0</v>
      </c>
      <c r="G3407" s="22">
        <v>0</v>
      </c>
      <c r="H3407" s="22">
        <v>0</v>
      </c>
      <c r="I3407" s="22">
        <v>0</v>
      </c>
      <c r="J3407" s="22">
        <v>0</v>
      </c>
      <c r="K3407" s="41">
        <f t="shared" si="123"/>
        <v>0</v>
      </c>
      <c r="L3407" s="1">
        <v>0</v>
      </c>
    </row>
    <row r="3408" spans="2:12">
      <c r="B3408" s="2">
        <v>36</v>
      </c>
      <c r="C3408" s="5"/>
      <c r="D3408" s="18">
        <v>0</v>
      </c>
      <c r="E3408" s="22">
        <v>0</v>
      </c>
      <c r="F3408" s="22">
        <v>0</v>
      </c>
      <c r="G3408" s="22">
        <v>0</v>
      </c>
      <c r="H3408" s="22">
        <v>0</v>
      </c>
      <c r="I3408" s="22">
        <v>0</v>
      </c>
      <c r="J3408" s="22">
        <v>0</v>
      </c>
      <c r="K3408" s="41">
        <f t="shared" si="123"/>
        <v>0</v>
      </c>
      <c r="L3408" s="1">
        <v>0</v>
      </c>
    </row>
    <row r="3409" spans="2:12">
      <c r="B3409" s="2">
        <v>36</v>
      </c>
      <c r="C3409" s="5"/>
      <c r="D3409" s="18">
        <v>0</v>
      </c>
      <c r="E3409" s="22">
        <v>0</v>
      </c>
      <c r="F3409" s="22">
        <v>0</v>
      </c>
      <c r="G3409" s="22">
        <v>0</v>
      </c>
      <c r="H3409" s="22">
        <v>0</v>
      </c>
      <c r="I3409" s="22">
        <v>0</v>
      </c>
      <c r="J3409" s="22">
        <v>0</v>
      </c>
      <c r="K3409" s="41">
        <f t="shared" si="123"/>
        <v>0</v>
      </c>
      <c r="L3409" s="1">
        <v>0</v>
      </c>
    </row>
    <row r="3410" spans="2:12">
      <c r="B3410" s="2">
        <v>36</v>
      </c>
      <c r="C3410" s="5"/>
      <c r="D3410" s="18">
        <v>0</v>
      </c>
      <c r="E3410" s="22">
        <v>0</v>
      </c>
      <c r="F3410" s="22">
        <v>0</v>
      </c>
      <c r="G3410" s="22">
        <v>0</v>
      </c>
      <c r="H3410" s="22">
        <v>0</v>
      </c>
      <c r="I3410" s="22">
        <v>0</v>
      </c>
      <c r="J3410" s="22">
        <v>0</v>
      </c>
      <c r="K3410" s="41">
        <f t="shared" si="123"/>
        <v>0</v>
      </c>
      <c r="L3410" s="1">
        <v>0</v>
      </c>
    </row>
    <row r="3411" spans="2:12">
      <c r="B3411" s="2">
        <v>36</v>
      </c>
      <c r="C3411" s="5"/>
      <c r="D3411" s="18">
        <v>0</v>
      </c>
      <c r="E3411" s="22">
        <v>0</v>
      </c>
      <c r="F3411" s="22">
        <v>0</v>
      </c>
      <c r="G3411" s="22">
        <v>0</v>
      </c>
      <c r="H3411" s="22">
        <v>0</v>
      </c>
      <c r="I3411" s="22">
        <v>0</v>
      </c>
      <c r="J3411" s="22">
        <v>0</v>
      </c>
      <c r="K3411" s="41">
        <f t="shared" si="123"/>
        <v>0</v>
      </c>
      <c r="L3411" s="1">
        <v>0</v>
      </c>
    </row>
    <row r="3412" spans="2:12">
      <c r="B3412" s="2">
        <v>36</v>
      </c>
      <c r="C3412" s="5"/>
      <c r="D3412" s="18">
        <v>0</v>
      </c>
      <c r="E3412" s="22">
        <v>0</v>
      </c>
      <c r="F3412" s="22">
        <v>0</v>
      </c>
      <c r="G3412" s="22">
        <v>0</v>
      </c>
      <c r="H3412" s="22">
        <v>0</v>
      </c>
      <c r="I3412" s="22">
        <v>0</v>
      </c>
      <c r="J3412" s="22">
        <v>0</v>
      </c>
      <c r="K3412" s="41">
        <f t="shared" si="123"/>
        <v>0</v>
      </c>
      <c r="L3412" s="1">
        <v>0</v>
      </c>
    </row>
    <row r="3413" spans="2:12">
      <c r="B3413" s="2">
        <v>36</v>
      </c>
      <c r="C3413" s="5"/>
      <c r="D3413" s="18">
        <v>0</v>
      </c>
      <c r="E3413" s="22">
        <v>0</v>
      </c>
      <c r="F3413" s="22">
        <v>0</v>
      </c>
      <c r="G3413" s="22">
        <v>0</v>
      </c>
      <c r="H3413" s="22">
        <v>0</v>
      </c>
      <c r="I3413" s="22">
        <v>0</v>
      </c>
      <c r="J3413" s="22">
        <v>0</v>
      </c>
      <c r="K3413" s="41">
        <f t="shared" si="123"/>
        <v>0</v>
      </c>
      <c r="L3413" s="1">
        <v>0</v>
      </c>
    </row>
    <row r="3414" spans="2:12">
      <c r="B3414" s="2">
        <v>36</v>
      </c>
      <c r="C3414" s="5"/>
      <c r="D3414" s="18">
        <v>0</v>
      </c>
      <c r="E3414" s="22">
        <v>0</v>
      </c>
      <c r="F3414" s="22">
        <v>0</v>
      </c>
      <c r="G3414" s="22">
        <v>0</v>
      </c>
      <c r="H3414" s="22">
        <v>0</v>
      </c>
      <c r="I3414" s="22">
        <v>0</v>
      </c>
      <c r="J3414" s="22">
        <v>0</v>
      </c>
      <c r="K3414" s="41">
        <f t="shared" si="123"/>
        <v>0</v>
      </c>
      <c r="L3414" s="1">
        <v>0</v>
      </c>
    </row>
    <row r="3415" spans="2:12">
      <c r="B3415" s="2">
        <v>36</v>
      </c>
      <c r="C3415" s="5"/>
      <c r="D3415" s="18">
        <v>0</v>
      </c>
      <c r="E3415" s="22">
        <v>0</v>
      </c>
      <c r="F3415" s="22">
        <v>0</v>
      </c>
      <c r="G3415" s="22">
        <v>0</v>
      </c>
      <c r="H3415" s="22">
        <v>0</v>
      </c>
      <c r="I3415" s="22">
        <v>0</v>
      </c>
      <c r="J3415" s="22">
        <v>0</v>
      </c>
      <c r="K3415" s="41">
        <f t="shared" si="123"/>
        <v>0</v>
      </c>
      <c r="L3415" s="1">
        <v>0</v>
      </c>
    </row>
    <row r="3416" spans="2:12">
      <c r="B3416" s="2">
        <v>36</v>
      </c>
      <c r="C3416" s="5"/>
      <c r="D3416" s="18">
        <v>0</v>
      </c>
      <c r="E3416" s="22">
        <v>0</v>
      </c>
      <c r="F3416" s="22">
        <v>0</v>
      </c>
      <c r="G3416" s="22">
        <v>0</v>
      </c>
      <c r="H3416" s="22">
        <v>0</v>
      </c>
      <c r="I3416" s="22">
        <v>0</v>
      </c>
      <c r="J3416" s="22">
        <v>0</v>
      </c>
      <c r="K3416" s="41">
        <f t="shared" si="123"/>
        <v>0</v>
      </c>
      <c r="L3416" s="1">
        <v>0</v>
      </c>
    </row>
    <row r="3417" spans="2:12">
      <c r="B3417" s="2">
        <v>36</v>
      </c>
      <c r="C3417" s="5"/>
      <c r="D3417" s="18">
        <v>0</v>
      </c>
      <c r="E3417" s="22">
        <v>0</v>
      </c>
      <c r="F3417" s="22">
        <v>0</v>
      </c>
      <c r="G3417" s="22">
        <v>0</v>
      </c>
      <c r="H3417" s="22">
        <v>0</v>
      </c>
      <c r="I3417" s="22">
        <v>0</v>
      </c>
      <c r="J3417" s="22">
        <v>0</v>
      </c>
      <c r="K3417" s="41">
        <f t="shared" si="123"/>
        <v>0</v>
      </c>
      <c r="L3417" s="1">
        <v>0</v>
      </c>
    </row>
    <row r="3418" spans="2:12">
      <c r="B3418" s="2">
        <v>36</v>
      </c>
      <c r="C3418" s="5"/>
      <c r="D3418" s="18">
        <v>0</v>
      </c>
      <c r="E3418" s="22">
        <v>0</v>
      </c>
      <c r="F3418" s="22">
        <v>0</v>
      </c>
      <c r="G3418" s="22">
        <v>0</v>
      </c>
      <c r="H3418" s="22">
        <v>0</v>
      </c>
      <c r="I3418" s="22">
        <v>0</v>
      </c>
      <c r="J3418" s="22">
        <v>0</v>
      </c>
      <c r="K3418" s="41">
        <f t="shared" si="123"/>
        <v>0</v>
      </c>
      <c r="L3418" s="1">
        <v>0</v>
      </c>
    </row>
    <row r="3419" spans="2:12">
      <c r="B3419" s="2">
        <v>36</v>
      </c>
      <c r="C3419" s="5"/>
      <c r="D3419" s="18">
        <v>0</v>
      </c>
      <c r="E3419" s="22">
        <v>0</v>
      </c>
      <c r="F3419" s="22">
        <v>0</v>
      </c>
      <c r="G3419" s="22">
        <v>0</v>
      </c>
      <c r="H3419" s="22">
        <v>0</v>
      </c>
      <c r="I3419" s="22">
        <v>0</v>
      </c>
      <c r="J3419" s="22">
        <v>0</v>
      </c>
      <c r="K3419" s="41">
        <f t="shared" si="123"/>
        <v>0</v>
      </c>
      <c r="L3419" s="1">
        <v>0</v>
      </c>
    </row>
    <row r="3420" spans="2:12">
      <c r="B3420" s="2">
        <v>36</v>
      </c>
      <c r="C3420" s="5"/>
      <c r="D3420" s="18">
        <v>0</v>
      </c>
      <c r="E3420" s="22">
        <v>0</v>
      </c>
      <c r="F3420" s="22">
        <v>0</v>
      </c>
      <c r="G3420" s="22">
        <v>0</v>
      </c>
      <c r="H3420" s="22">
        <v>0</v>
      </c>
      <c r="I3420" s="22">
        <v>0</v>
      </c>
      <c r="J3420" s="22">
        <v>0</v>
      </c>
      <c r="K3420" s="41">
        <f t="shared" si="123"/>
        <v>0</v>
      </c>
      <c r="L3420" s="1">
        <v>0</v>
      </c>
    </row>
    <row r="3421" spans="2:12">
      <c r="B3421" s="2">
        <v>36</v>
      </c>
      <c r="C3421" s="5"/>
      <c r="D3421" s="18">
        <v>0</v>
      </c>
      <c r="E3421" s="22">
        <v>0</v>
      </c>
      <c r="F3421" s="22">
        <v>0</v>
      </c>
      <c r="G3421" s="22">
        <v>0</v>
      </c>
      <c r="H3421" s="22">
        <v>0</v>
      </c>
      <c r="I3421" s="22">
        <v>0</v>
      </c>
      <c r="J3421" s="22">
        <v>0</v>
      </c>
      <c r="K3421" s="41">
        <f t="shared" si="123"/>
        <v>0</v>
      </c>
      <c r="L3421" s="1">
        <v>0</v>
      </c>
    </row>
    <row r="3422" spans="2:12">
      <c r="B3422" s="2">
        <v>36</v>
      </c>
      <c r="C3422" s="5"/>
      <c r="D3422" s="18">
        <v>0</v>
      </c>
      <c r="E3422" s="22">
        <v>0</v>
      </c>
      <c r="F3422" s="22">
        <v>0</v>
      </c>
      <c r="G3422" s="22">
        <v>0</v>
      </c>
      <c r="H3422" s="22">
        <v>0</v>
      </c>
      <c r="I3422" s="22">
        <v>0</v>
      </c>
      <c r="J3422" s="22">
        <v>0</v>
      </c>
      <c r="K3422" s="41">
        <f t="shared" si="123"/>
        <v>0</v>
      </c>
      <c r="L3422" s="1">
        <v>0</v>
      </c>
    </row>
    <row r="3423" spans="2:12">
      <c r="B3423" s="2">
        <v>36</v>
      </c>
      <c r="C3423" s="5"/>
      <c r="D3423" s="18">
        <v>0</v>
      </c>
      <c r="E3423" s="22">
        <v>0</v>
      </c>
      <c r="F3423" s="22">
        <v>0</v>
      </c>
      <c r="G3423" s="22">
        <v>0</v>
      </c>
      <c r="H3423" s="22">
        <v>0</v>
      </c>
      <c r="I3423" s="22">
        <v>0</v>
      </c>
      <c r="J3423" s="22">
        <v>0</v>
      </c>
      <c r="K3423" s="41">
        <f t="shared" si="123"/>
        <v>0</v>
      </c>
      <c r="L3423" s="1">
        <v>0</v>
      </c>
    </row>
    <row r="3424" spans="2:12">
      <c r="B3424" s="2">
        <v>36</v>
      </c>
      <c r="C3424" s="5"/>
      <c r="D3424" s="18">
        <v>0</v>
      </c>
      <c r="E3424" s="22">
        <v>0</v>
      </c>
      <c r="F3424" s="22">
        <v>0</v>
      </c>
      <c r="G3424" s="22">
        <v>0</v>
      </c>
      <c r="H3424" s="22">
        <v>0</v>
      </c>
      <c r="I3424" s="22">
        <v>0</v>
      </c>
      <c r="J3424" s="22">
        <v>0</v>
      </c>
      <c r="K3424" s="41">
        <f t="shared" si="123"/>
        <v>0</v>
      </c>
      <c r="L3424" s="1">
        <v>0</v>
      </c>
    </row>
    <row r="3425" spans="1:12">
      <c r="B3425" s="2">
        <v>36</v>
      </c>
      <c r="C3425" s="5"/>
      <c r="D3425" s="18">
        <v>0</v>
      </c>
      <c r="E3425" s="22">
        <v>0</v>
      </c>
      <c r="F3425" s="22">
        <v>0</v>
      </c>
      <c r="G3425" s="22">
        <v>0</v>
      </c>
      <c r="H3425" s="22">
        <v>0</v>
      </c>
      <c r="I3425" s="22">
        <v>0</v>
      </c>
      <c r="J3425" s="22">
        <v>0</v>
      </c>
      <c r="K3425" s="41">
        <f t="shared" si="123"/>
        <v>0</v>
      </c>
      <c r="L3425" s="1">
        <v>0</v>
      </c>
    </row>
    <row r="3426" spans="1:12">
      <c r="B3426" s="2">
        <v>36</v>
      </c>
      <c r="C3426" s="5"/>
      <c r="D3426" s="18">
        <v>0</v>
      </c>
      <c r="E3426" s="22">
        <v>0</v>
      </c>
      <c r="F3426" s="22">
        <v>0</v>
      </c>
      <c r="G3426" s="22">
        <v>0</v>
      </c>
      <c r="H3426" s="22">
        <v>0</v>
      </c>
      <c r="I3426" s="22">
        <v>0</v>
      </c>
      <c r="J3426" s="22">
        <v>0</v>
      </c>
      <c r="K3426" s="41">
        <f t="shared" ref="K3426:K3489" si="124">SUM(E3426:J3426)</f>
        <v>0</v>
      </c>
      <c r="L3426" s="1">
        <v>0</v>
      </c>
    </row>
    <row r="3427" spans="1:12">
      <c r="B3427" s="2">
        <v>36</v>
      </c>
      <c r="C3427" s="5"/>
      <c r="D3427" s="18">
        <v>0</v>
      </c>
      <c r="E3427" s="22">
        <v>0</v>
      </c>
      <c r="F3427" s="22">
        <v>0</v>
      </c>
      <c r="G3427" s="22">
        <v>0</v>
      </c>
      <c r="H3427" s="22">
        <v>0</v>
      </c>
      <c r="I3427" s="22">
        <v>0</v>
      </c>
      <c r="J3427" s="22">
        <v>0</v>
      </c>
      <c r="K3427" s="41">
        <f t="shared" si="124"/>
        <v>0</v>
      </c>
      <c r="L3427" s="1">
        <v>0</v>
      </c>
    </row>
    <row r="3428" spans="1:12">
      <c r="B3428" s="2">
        <v>36</v>
      </c>
      <c r="C3428" s="5"/>
      <c r="D3428" s="18">
        <v>0</v>
      </c>
      <c r="E3428" s="22">
        <v>0</v>
      </c>
      <c r="F3428" s="22">
        <v>0</v>
      </c>
      <c r="G3428" s="22">
        <v>0</v>
      </c>
      <c r="H3428" s="22">
        <v>0</v>
      </c>
      <c r="I3428" s="22">
        <v>0</v>
      </c>
      <c r="J3428" s="22">
        <v>0</v>
      </c>
      <c r="K3428" s="41">
        <f t="shared" si="124"/>
        <v>0</v>
      </c>
      <c r="L3428" s="1">
        <v>0</v>
      </c>
    </row>
    <row r="3429" spans="1:12">
      <c r="B3429" s="2">
        <v>36</v>
      </c>
      <c r="C3429" s="5"/>
      <c r="D3429" s="18">
        <v>0</v>
      </c>
      <c r="E3429" s="22">
        <v>0</v>
      </c>
      <c r="F3429" s="22">
        <v>0</v>
      </c>
      <c r="G3429" s="22">
        <v>0</v>
      </c>
      <c r="H3429" s="22">
        <v>0</v>
      </c>
      <c r="I3429" s="22">
        <v>0</v>
      </c>
      <c r="J3429" s="22">
        <v>0</v>
      </c>
      <c r="K3429" s="41">
        <f t="shared" si="124"/>
        <v>0</v>
      </c>
      <c r="L3429" s="1">
        <v>0</v>
      </c>
    </row>
    <row r="3430" spans="1:12">
      <c r="B3430" s="2">
        <v>36</v>
      </c>
      <c r="C3430" s="5"/>
      <c r="D3430" s="18">
        <v>0</v>
      </c>
      <c r="E3430" s="22">
        <v>0</v>
      </c>
      <c r="F3430" s="22">
        <v>0</v>
      </c>
      <c r="G3430" s="22">
        <v>0</v>
      </c>
      <c r="H3430" s="22">
        <v>0</v>
      </c>
      <c r="I3430" s="22">
        <v>0</v>
      </c>
      <c r="J3430" s="22">
        <v>0</v>
      </c>
      <c r="K3430" s="41">
        <f t="shared" si="124"/>
        <v>0</v>
      </c>
      <c r="L3430" s="1">
        <v>0</v>
      </c>
    </row>
    <row r="3431" spans="1:12">
      <c r="B3431" s="2">
        <v>36</v>
      </c>
      <c r="C3431" s="5"/>
      <c r="D3431" s="18">
        <v>0</v>
      </c>
      <c r="E3431" s="22">
        <v>0</v>
      </c>
      <c r="F3431" s="22">
        <v>0</v>
      </c>
      <c r="G3431" s="22">
        <v>0</v>
      </c>
      <c r="H3431" s="22">
        <v>0</v>
      </c>
      <c r="I3431" s="22">
        <v>0</v>
      </c>
      <c r="J3431" s="22">
        <v>0</v>
      </c>
      <c r="K3431" s="41">
        <f t="shared" si="124"/>
        <v>0</v>
      </c>
      <c r="L3431" s="1">
        <v>0</v>
      </c>
    </row>
    <row r="3432" spans="1:12">
      <c r="B3432" s="2">
        <v>36</v>
      </c>
      <c r="C3432" s="5"/>
      <c r="D3432" s="18">
        <v>0</v>
      </c>
      <c r="E3432" s="22">
        <v>0</v>
      </c>
      <c r="F3432" s="22">
        <v>0</v>
      </c>
      <c r="G3432" s="22">
        <v>0</v>
      </c>
      <c r="H3432" s="22">
        <v>0</v>
      </c>
      <c r="I3432" s="22">
        <v>0</v>
      </c>
      <c r="J3432" s="22">
        <v>0</v>
      </c>
      <c r="K3432" s="41">
        <f t="shared" si="124"/>
        <v>0</v>
      </c>
      <c r="L3432" s="1">
        <v>0</v>
      </c>
    </row>
    <row r="3433" spans="1:12">
      <c r="B3433" s="2">
        <v>36</v>
      </c>
      <c r="C3433" s="5"/>
      <c r="D3433" s="18">
        <v>0</v>
      </c>
      <c r="E3433" s="22">
        <v>0</v>
      </c>
      <c r="F3433" s="22">
        <v>0</v>
      </c>
      <c r="G3433" s="22">
        <v>0</v>
      </c>
      <c r="H3433" s="22">
        <v>0</v>
      </c>
      <c r="I3433" s="22">
        <v>0</v>
      </c>
      <c r="J3433" s="22">
        <v>0</v>
      </c>
      <c r="K3433" s="41">
        <f t="shared" si="124"/>
        <v>0</v>
      </c>
      <c r="L3433" s="1">
        <v>0</v>
      </c>
    </row>
    <row r="3434" spans="1:12">
      <c r="B3434" s="2">
        <v>36</v>
      </c>
      <c r="C3434" s="5"/>
      <c r="D3434" s="18">
        <v>0</v>
      </c>
      <c r="E3434" s="22">
        <v>0</v>
      </c>
      <c r="F3434" s="22">
        <v>0</v>
      </c>
      <c r="G3434" s="22">
        <v>0</v>
      </c>
      <c r="H3434" s="22">
        <v>0</v>
      </c>
      <c r="I3434" s="22">
        <v>0</v>
      </c>
      <c r="J3434" s="22">
        <v>0</v>
      </c>
      <c r="K3434" s="41">
        <f t="shared" si="124"/>
        <v>0</v>
      </c>
      <c r="L3434" s="1">
        <v>0</v>
      </c>
    </row>
    <row r="3435" spans="1:12">
      <c r="B3435" s="2">
        <v>36</v>
      </c>
      <c r="C3435" s="5"/>
      <c r="D3435" s="18">
        <v>0</v>
      </c>
      <c r="E3435" s="22">
        <v>0</v>
      </c>
      <c r="F3435" s="22">
        <v>0</v>
      </c>
      <c r="G3435" s="22">
        <v>0</v>
      </c>
      <c r="H3435" s="22">
        <v>0</v>
      </c>
      <c r="I3435" s="22">
        <v>0</v>
      </c>
      <c r="J3435" s="22">
        <v>0</v>
      </c>
      <c r="K3435" s="41">
        <f t="shared" si="124"/>
        <v>0</v>
      </c>
      <c r="L3435" s="1">
        <v>0</v>
      </c>
    </row>
    <row r="3436" spans="1:12">
      <c r="B3436" s="2">
        <v>36</v>
      </c>
      <c r="C3436" s="5"/>
      <c r="D3436" s="18">
        <v>0</v>
      </c>
      <c r="E3436" s="22">
        <v>0</v>
      </c>
      <c r="F3436" s="22">
        <v>0</v>
      </c>
      <c r="G3436" s="22">
        <v>0</v>
      </c>
      <c r="H3436" s="22">
        <v>0</v>
      </c>
      <c r="I3436" s="22">
        <v>0</v>
      </c>
      <c r="J3436" s="22">
        <v>0</v>
      </c>
      <c r="K3436" s="41">
        <f t="shared" si="124"/>
        <v>0</v>
      </c>
      <c r="L3436" s="1">
        <v>0</v>
      </c>
    </row>
    <row r="3437" spans="1:12">
      <c r="B3437" s="2">
        <v>36</v>
      </c>
      <c r="C3437" s="5"/>
      <c r="D3437" s="18"/>
      <c r="E3437" s="22"/>
      <c r="F3437" s="22"/>
      <c r="G3437" s="22"/>
      <c r="H3437" s="22"/>
      <c r="I3437" s="22"/>
      <c r="J3437" s="22"/>
      <c r="K3437" s="41">
        <f t="shared" si="124"/>
        <v>0</v>
      </c>
    </row>
    <row r="3438" spans="1:12">
      <c r="B3438" s="2">
        <v>36</v>
      </c>
      <c r="C3438" s="5"/>
      <c r="D3438" s="30" t="s">
        <v>3891</v>
      </c>
      <c r="E3438" s="42">
        <f t="shared" ref="E3438:K3438" si="125">SUM(E3357:E3437)</f>
        <v>23.5</v>
      </c>
      <c r="F3438" s="42">
        <f t="shared" si="125"/>
        <v>9</v>
      </c>
      <c r="G3438" s="42">
        <f t="shared" si="125"/>
        <v>5</v>
      </c>
      <c r="H3438" s="42">
        <f t="shared" si="125"/>
        <v>3.5</v>
      </c>
      <c r="I3438" s="42">
        <f t="shared" si="125"/>
        <v>0</v>
      </c>
      <c r="J3438" s="42">
        <f t="shared" si="125"/>
        <v>20</v>
      </c>
      <c r="K3438" s="42">
        <f t="shared" si="125"/>
        <v>61</v>
      </c>
    </row>
    <row r="3439" spans="1:12">
      <c r="C3439" s="5"/>
      <c r="D3439" s="18"/>
      <c r="E3439" s="22"/>
      <c r="F3439" s="22"/>
      <c r="G3439" s="22"/>
      <c r="H3439" s="22"/>
      <c r="I3439" s="22"/>
      <c r="J3439" s="22"/>
      <c r="K3439" s="41">
        <f t="shared" si="124"/>
        <v>0</v>
      </c>
    </row>
    <row r="3440" spans="1:12">
      <c r="A3440" s="5" t="s">
        <v>11736</v>
      </c>
      <c r="B3440" s="2">
        <v>37</v>
      </c>
      <c r="C3440" s="5"/>
      <c r="D3440" s="18" t="s">
        <v>10610</v>
      </c>
      <c r="E3440" s="22">
        <v>5</v>
      </c>
      <c r="F3440" s="22">
        <v>0</v>
      </c>
      <c r="G3440" s="22">
        <v>0</v>
      </c>
      <c r="H3440" s="22">
        <v>0</v>
      </c>
      <c r="I3440" s="22">
        <v>0</v>
      </c>
      <c r="J3440" s="22">
        <v>0</v>
      </c>
      <c r="K3440" s="41">
        <f t="shared" si="124"/>
        <v>5</v>
      </c>
    </row>
    <row r="3441" spans="1:12">
      <c r="A3441" s="5" t="s">
        <v>6528</v>
      </c>
      <c r="B3441" s="2">
        <v>37</v>
      </c>
      <c r="C3441" s="5"/>
      <c r="D3441" s="18" t="s">
        <v>10611</v>
      </c>
      <c r="E3441" s="22">
        <v>0</v>
      </c>
      <c r="F3441" s="22">
        <v>5</v>
      </c>
      <c r="G3441" s="22">
        <v>0</v>
      </c>
      <c r="H3441" s="22">
        <v>0</v>
      </c>
      <c r="I3441" s="22">
        <v>0</v>
      </c>
      <c r="J3441" s="22">
        <v>0</v>
      </c>
      <c r="K3441" s="41">
        <f t="shared" si="124"/>
        <v>5</v>
      </c>
    </row>
    <row r="3442" spans="1:12">
      <c r="A3442" s="5" t="s">
        <v>6529</v>
      </c>
      <c r="B3442" s="2">
        <v>37</v>
      </c>
      <c r="C3442" s="5"/>
      <c r="D3442" s="18" t="s">
        <v>10612</v>
      </c>
      <c r="E3442" s="22">
        <v>0</v>
      </c>
      <c r="F3442" s="22">
        <v>5</v>
      </c>
      <c r="G3442" s="22">
        <v>0</v>
      </c>
      <c r="H3442" s="22">
        <v>0</v>
      </c>
      <c r="I3442" s="22">
        <v>0</v>
      </c>
      <c r="J3442" s="22">
        <v>0</v>
      </c>
      <c r="K3442" s="41">
        <f t="shared" si="124"/>
        <v>5</v>
      </c>
    </row>
    <row r="3443" spans="1:12">
      <c r="A3443" s="5" t="s">
        <v>6530</v>
      </c>
      <c r="B3443" s="2">
        <v>37</v>
      </c>
      <c r="C3443" s="5"/>
      <c r="D3443" s="18" t="s">
        <v>10613</v>
      </c>
      <c r="E3443" s="22">
        <v>0</v>
      </c>
      <c r="F3443" s="22">
        <v>2</v>
      </c>
      <c r="G3443" s="22">
        <v>0</v>
      </c>
      <c r="H3443" s="22">
        <v>0</v>
      </c>
      <c r="I3443" s="22">
        <v>0</v>
      </c>
      <c r="J3443" s="22">
        <v>0</v>
      </c>
      <c r="K3443" s="41">
        <f t="shared" si="124"/>
        <v>2</v>
      </c>
    </row>
    <row r="3444" spans="1:12">
      <c r="A3444" s="5" t="s">
        <v>6537</v>
      </c>
      <c r="B3444" s="2">
        <v>37</v>
      </c>
      <c r="C3444" s="5"/>
      <c r="D3444" s="18" t="s">
        <v>10614</v>
      </c>
      <c r="E3444" s="22">
        <v>0</v>
      </c>
      <c r="F3444" s="22">
        <v>5</v>
      </c>
      <c r="G3444" s="22">
        <v>0</v>
      </c>
      <c r="H3444" s="22">
        <v>0</v>
      </c>
      <c r="I3444" s="22">
        <v>0</v>
      </c>
      <c r="J3444" s="22">
        <v>0</v>
      </c>
      <c r="K3444" s="41">
        <f t="shared" si="124"/>
        <v>5</v>
      </c>
    </row>
    <row r="3445" spans="1:12">
      <c r="A3445" s="5" t="s">
        <v>6538</v>
      </c>
      <c r="B3445" s="2">
        <v>37</v>
      </c>
      <c r="C3445" s="5"/>
      <c r="D3445" s="18" t="s">
        <v>10615</v>
      </c>
      <c r="E3445" s="22">
        <v>0</v>
      </c>
      <c r="F3445" s="22">
        <v>6</v>
      </c>
      <c r="G3445" s="22">
        <v>0</v>
      </c>
      <c r="H3445" s="22">
        <v>0</v>
      </c>
      <c r="I3445" s="22">
        <v>0</v>
      </c>
      <c r="J3445" s="22">
        <v>0</v>
      </c>
      <c r="K3445" s="41">
        <f t="shared" si="124"/>
        <v>6</v>
      </c>
    </row>
    <row r="3446" spans="1:12">
      <c r="A3446" s="5" t="s">
        <v>6539</v>
      </c>
      <c r="B3446" s="2">
        <v>37</v>
      </c>
      <c r="C3446" s="5"/>
      <c r="D3446" s="18" t="s">
        <v>10616</v>
      </c>
      <c r="E3446" s="22">
        <v>0</v>
      </c>
      <c r="F3446" s="22">
        <v>5.5</v>
      </c>
      <c r="G3446" s="22">
        <v>0</v>
      </c>
      <c r="H3446" s="22">
        <v>0</v>
      </c>
      <c r="I3446" s="22">
        <v>0</v>
      </c>
      <c r="J3446" s="22">
        <v>0</v>
      </c>
      <c r="K3446" s="41">
        <f t="shared" si="124"/>
        <v>5.5</v>
      </c>
    </row>
    <row r="3447" spans="1:12">
      <c r="A3447" s="5" t="s">
        <v>6540</v>
      </c>
      <c r="B3447" s="2">
        <v>37</v>
      </c>
      <c r="C3447" s="5"/>
      <c r="D3447" s="18" t="s">
        <v>10617</v>
      </c>
      <c r="E3447" s="22">
        <v>0</v>
      </c>
      <c r="F3447" s="22">
        <v>1.5</v>
      </c>
      <c r="G3447" s="22">
        <v>0</v>
      </c>
      <c r="H3447" s="22">
        <v>0</v>
      </c>
      <c r="I3447" s="22">
        <v>0</v>
      </c>
      <c r="J3447" s="22">
        <v>0</v>
      </c>
      <c r="K3447" s="41">
        <f t="shared" si="124"/>
        <v>1.5</v>
      </c>
    </row>
    <row r="3448" spans="1:12">
      <c r="A3448" s="5" t="s">
        <v>11737</v>
      </c>
      <c r="B3448" s="2">
        <v>37</v>
      </c>
      <c r="C3448" s="5"/>
      <c r="D3448" s="18" t="s">
        <v>10618</v>
      </c>
      <c r="E3448" s="22">
        <v>5</v>
      </c>
      <c r="F3448" s="22">
        <v>0</v>
      </c>
      <c r="G3448" s="22">
        <v>0</v>
      </c>
      <c r="H3448" s="22">
        <v>0</v>
      </c>
      <c r="I3448" s="22">
        <v>0</v>
      </c>
      <c r="J3448" s="22">
        <v>0</v>
      </c>
      <c r="K3448" s="41">
        <f t="shared" si="124"/>
        <v>5</v>
      </c>
    </row>
    <row r="3449" spans="1:12">
      <c r="A3449" s="5" t="s">
        <v>11738</v>
      </c>
      <c r="B3449" s="2">
        <v>37</v>
      </c>
      <c r="C3449" s="5"/>
      <c r="D3449" s="18" t="s">
        <v>10619</v>
      </c>
      <c r="E3449" s="22">
        <v>5</v>
      </c>
      <c r="F3449" s="22">
        <v>0</v>
      </c>
      <c r="G3449" s="22">
        <v>0</v>
      </c>
      <c r="H3449" s="22">
        <v>0</v>
      </c>
      <c r="I3449" s="22">
        <v>0</v>
      </c>
      <c r="J3449" s="22">
        <v>0</v>
      </c>
      <c r="K3449" s="41">
        <f t="shared" si="124"/>
        <v>5</v>
      </c>
    </row>
    <row r="3450" spans="1:12">
      <c r="A3450" s="5" t="s">
        <v>11739</v>
      </c>
      <c r="B3450" s="2">
        <v>37</v>
      </c>
      <c r="C3450" s="5"/>
      <c r="D3450" s="18" t="s">
        <v>10620</v>
      </c>
      <c r="E3450" s="22">
        <v>5</v>
      </c>
      <c r="F3450" s="22">
        <v>0</v>
      </c>
      <c r="G3450" s="22">
        <v>0</v>
      </c>
      <c r="H3450" s="22">
        <v>0</v>
      </c>
      <c r="I3450" s="22">
        <v>0</v>
      </c>
      <c r="J3450" s="22">
        <v>0</v>
      </c>
      <c r="K3450" s="41">
        <f t="shared" si="124"/>
        <v>5</v>
      </c>
    </row>
    <row r="3451" spans="1:12">
      <c r="A3451" s="5" t="s">
        <v>11740</v>
      </c>
      <c r="B3451" s="2">
        <v>37</v>
      </c>
      <c r="C3451" s="5"/>
      <c r="D3451" s="18" t="s">
        <v>10621</v>
      </c>
      <c r="E3451" s="22">
        <v>0</v>
      </c>
      <c r="F3451" s="22">
        <v>0</v>
      </c>
      <c r="G3451" s="22">
        <v>0</v>
      </c>
      <c r="H3451" s="22">
        <v>5</v>
      </c>
      <c r="I3451" s="22">
        <v>0</v>
      </c>
      <c r="J3451" s="22">
        <v>0</v>
      </c>
      <c r="K3451" s="41">
        <f t="shared" si="124"/>
        <v>5</v>
      </c>
    </row>
    <row r="3452" spans="1:12">
      <c r="B3452" s="2">
        <v>37</v>
      </c>
      <c r="C3452" s="5"/>
      <c r="D3452" s="18">
        <v>0</v>
      </c>
      <c r="E3452" s="22">
        <v>0</v>
      </c>
      <c r="F3452" s="22">
        <v>0</v>
      </c>
      <c r="G3452" s="22">
        <v>0</v>
      </c>
      <c r="H3452" s="22">
        <v>0</v>
      </c>
      <c r="I3452" s="22">
        <v>0</v>
      </c>
      <c r="J3452" s="22">
        <v>0</v>
      </c>
      <c r="K3452" s="41">
        <f t="shared" si="124"/>
        <v>0</v>
      </c>
      <c r="L3452" s="1">
        <v>0</v>
      </c>
    </row>
    <row r="3453" spans="1:12">
      <c r="B3453" s="2">
        <v>37</v>
      </c>
      <c r="C3453" s="5"/>
      <c r="D3453" s="18">
        <v>0</v>
      </c>
      <c r="E3453" s="22">
        <v>0</v>
      </c>
      <c r="F3453" s="22">
        <v>0</v>
      </c>
      <c r="G3453" s="22">
        <v>0</v>
      </c>
      <c r="H3453" s="22">
        <v>0</v>
      </c>
      <c r="I3453" s="22">
        <v>0</v>
      </c>
      <c r="J3453" s="22">
        <v>0</v>
      </c>
      <c r="K3453" s="41">
        <f t="shared" si="124"/>
        <v>0</v>
      </c>
      <c r="L3453" s="1">
        <v>0</v>
      </c>
    </row>
    <row r="3454" spans="1:12">
      <c r="B3454" s="2">
        <v>37</v>
      </c>
      <c r="C3454" s="5"/>
      <c r="D3454" s="18">
        <v>0</v>
      </c>
      <c r="E3454" s="22">
        <v>0</v>
      </c>
      <c r="F3454" s="22">
        <v>0</v>
      </c>
      <c r="G3454" s="22">
        <v>0</v>
      </c>
      <c r="H3454" s="22">
        <v>0</v>
      </c>
      <c r="I3454" s="22">
        <v>0</v>
      </c>
      <c r="J3454" s="22">
        <v>0</v>
      </c>
      <c r="K3454" s="41">
        <f t="shared" si="124"/>
        <v>0</v>
      </c>
      <c r="L3454" s="1">
        <v>0</v>
      </c>
    </row>
    <row r="3455" spans="1:12">
      <c r="B3455" s="2">
        <v>37</v>
      </c>
      <c r="C3455" s="5"/>
      <c r="D3455" s="18">
        <v>0</v>
      </c>
      <c r="E3455" s="22">
        <v>0</v>
      </c>
      <c r="F3455" s="22">
        <v>0</v>
      </c>
      <c r="G3455" s="22">
        <v>0</v>
      </c>
      <c r="H3455" s="22">
        <v>0</v>
      </c>
      <c r="I3455" s="22">
        <v>0</v>
      </c>
      <c r="J3455" s="22">
        <v>0</v>
      </c>
      <c r="K3455" s="41">
        <f t="shared" si="124"/>
        <v>0</v>
      </c>
      <c r="L3455" s="1">
        <v>0</v>
      </c>
    </row>
    <row r="3456" spans="1:12">
      <c r="B3456" s="2">
        <v>37</v>
      </c>
      <c r="C3456" s="5"/>
      <c r="D3456" s="18">
        <v>0</v>
      </c>
      <c r="E3456" s="22">
        <v>0</v>
      </c>
      <c r="F3456" s="22">
        <v>0</v>
      </c>
      <c r="G3456" s="22">
        <v>0</v>
      </c>
      <c r="H3456" s="22">
        <v>0</v>
      </c>
      <c r="I3456" s="22">
        <v>0</v>
      </c>
      <c r="J3456" s="22">
        <v>0</v>
      </c>
      <c r="K3456" s="41">
        <f t="shared" si="124"/>
        <v>0</v>
      </c>
      <c r="L3456" s="1">
        <v>0</v>
      </c>
    </row>
    <row r="3457" spans="2:12">
      <c r="B3457" s="2">
        <v>37</v>
      </c>
      <c r="C3457" s="5"/>
      <c r="D3457" s="18">
        <v>0</v>
      </c>
      <c r="E3457" s="22">
        <v>0</v>
      </c>
      <c r="F3457" s="22">
        <v>0</v>
      </c>
      <c r="G3457" s="22">
        <v>0</v>
      </c>
      <c r="H3457" s="22">
        <v>0</v>
      </c>
      <c r="I3457" s="22">
        <v>0</v>
      </c>
      <c r="J3457" s="22">
        <v>0</v>
      </c>
      <c r="K3457" s="41">
        <f t="shared" si="124"/>
        <v>0</v>
      </c>
      <c r="L3457" s="1">
        <v>0</v>
      </c>
    </row>
    <row r="3458" spans="2:12">
      <c r="B3458" s="2">
        <v>37</v>
      </c>
      <c r="C3458" s="5"/>
      <c r="D3458" s="18">
        <v>0</v>
      </c>
      <c r="E3458" s="22">
        <v>0</v>
      </c>
      <c r="F3458" s="22">
        <v>0</v>
      </c>
      <c r="G3458" s="22">
        <v>0</v>
      </c>
      <c r="H3458" s="22">
        <v>0</v>
      </c>
      <c r="I3458" s="22">
        <v>0</v>
      </c>
      <c r="J3458" s="22">
        <v>0</v>
      </c>
      <c r="K3458" s="41">
        <f t="shared" si="124"/>
        <v>0</v>
      </c>
      <c r="L3458" s="1">
        <v>0</v>
      </c>
    </row>
    <row r="3459" spans="2:12">
      <c r="B3459" s="2">
        <v>37</v>
      </c>
      <c r="C3459" s="5"/>
      <c r="D3459" s="18">
        <v>0</v>
      </c>
      <c r="E3459" s="22">
        <v>0</v>
      </c>
      <c r="F3459" s="22">
        <v>0</v>
      </c>
      <c r="G3459" s="22">
        <v>0</v>
      </c>
      <c r="H3459" s="22">
        <v>0</v>
      </c>
      <c r="I3459" s="22">
        <v>0</v>
      </c>
      <c r="J3459" s="22">
        <v>0</v>
      </c>
      <c r="K3459" s="41">
        <f t="shared" si="124"/>
        <v>0</v>
      </c>
      <c r="L3459" s="1">
        <v>0</v>
      </c>
    </row>
    <row r="3460" spans="2:12">
      <c r="B3460" s="2">
        <v>37</v>
      </c>
      <c r="C3460" s="5"/>
      <c r="D3460" s="18">
        <v>0</v>
      </c>
      <c r="E3460" s="22">
        <v>0</v>
      </c>
      <c r="F3460" s="22">
        <v>0</v>
      </c>
      <c r="G3460" s="22">
        <v>0</v>
      </c>
      <c r="H3460" s="22">
        <v>0</v>
      </c>
      <c r="I3460" s="22">
        <v>0</v>
      </c>
      <c r="J3460" s="22">
        <v>0</v>
      </c>
      <c r="K3460" s="41">
        <f t="shared" si="124"/>
        <v>0</v>
      </c>
      <c r="L3460" s="1">
        <v>0</v>
      </c>
    </row>
    <row r="3461" spans="2:12">
      <c r="B3461" s="2">
        <v>37</v>
      </c>
      <c r="C3461" s="5"/>
      <c r="D3461" s="18">
        <v>0</v>
      </c>
      <c r="E3461" s="22">
        <v>0</v>
      </c>
      <c r="F3461" s="22">
        <v>0</v>
      </c>
      <c r="G3461" s="22">
        <v>0</v>
      </c>
      <c r="H3461" s="22">
        <v>0</v>
      </c>
      <c r="I3461" s="22">
        <v>0</v>
      </c>
      <c r="J3461" s="22">
        <v>0</v>
      </c>
      <c r="K3461" s="41">
        <f t="shared" si="124"/>
        <v>0</v>
      </c>
      <c r="L3461" s="1">
        <v>0</v>
      </c>
    </row>
    <row r="3462" spans="2:12">
      <c r="B3462" s="2">
        <v>37</v>
      </c>
      <c r="C3462" s="5"/>
      <c r="D3462" s="18">
        <v>0</v>
      </c>
      <c r="E3462" s="22">
        <v>0</v>
      </c>
      <c r="F3462" s="22">
        <v>0</v>
      </c>
      <c r="G3462" s="22">
        <v>0</v>
      </c>
      <c r="H3462" s="22">
        <v>0</v>
      </c>
      <c r="I3462" s="22">
        <v>0</v>
      </c>
      <c r="J3462" s="22">
        <v>0</v>
      </c>
      <c r="K3462" s="41">
        <f t="shared" si="124"/>
        <v>0</v>
      </c>
      <c r="L3462" s="1">
        <v>0</v>
      </c>
    </row>
    <row r="3463" spans="2:12">
      <c r="B3463" s="2">
        <v>37</v>
      </c>
      <c r="C3463" s="5"/>
      <c r="D3463" s="18">
        <v>0</v>
      </c>
      <c r="E3463" s="22">
        <v>0</v>
      </c>
      <c r="F3463" s="22">
        <v>0</v>
      </c>
      <c r="G3463" s="22">
        <v>0</v>
      </c>
      <c r="H3463" s="22">
        <v>0</v>
      </c>
      <c r="I3463" s="22">
        <v>0</v>
      </c>
      <c r="J3463" s="22">
        <v>0</v>
      </c>
      <c r="K3463" s="41">
        <f t="shared" si="124"/>
        <v>0</v>
      </c>
      <c r="L3463" s="1">
        <v>0</v>
      </c>
    </row>
    <row r="3464" spans="2:12">
      <c r="B3464" s="2">
        <v>37</v>
      </c>
      <c r="C3464" s="5"/>
      <c r="D3464" s="18">
        <v>0</v>
      </c>
      <c r="E3464" s="22">
        <v>0</v>
      </c>
      <c r="F3464" s="22">
        <v>0</v>
      </c>
      <c r="G3464" s="22">
        <v>0</v>
      </c>
      <c r="H3464" s="22">
        <v>0</v>
      </c>
      <c r="I3464" s="22">
        <v>0</v>
      </c>
      <c r="J3464" s="22">
        <v>0</v>
      </c>
      <c r="K3464" s="41">
        <f t="shared" si="124"/>
        <v>0</v>
      </c>
      <c r="L3464" s="1">
        <v>0</v>
      </c>
    </row>
    <row r="3465" spans="2:12">
      <c r="B3465" s="2">
        <v>37</v>
      </c>
      <c r="C3465" s="5"/>
      <c r="D3465" s="18">
        <v>0</v>
      </c>
      <c r="E3465" s="22">
        <v>0</v>
      </c>
      <c r="F3465" s="22">
        <v>0</v>
      </c>
      <c r="G3465" s="22">
        <v>0</v>
      </c>
      <c r="H3465" s="22">
        <v>0</v>
      </c>
      <c r="I3465" s="22">
        <v>0</v>
      </c>
      <c r="J3465" s="22">
        <v>0</v>
      </c>
      <c r="K3465" s="41">
        <f t="shared" si="124"/>
        <v>0</v>
      </c>
      <c r="L3465" s="1">
        <v>0</v>
      </c>
    </row>
    <row r="3466" spans="2:12">
      <c r="B3466" s="2">
        <v>37</v>
      </c>
      <c r="C3466" s="5"/>
      <c r="D3466" s="18">
        <v>0</v>
      </c>
      <c r="E3466" s="22">
        <v>0</v>
      </c>
      <c r="F3466" s="22">
        <v>0</v>
      </c>
      <c r="G3466" s="22">
        <v>0</v>
      </c>
      <c r="H3466" s="22">
        <v>0</v>
      </c>
      <c r="I3466" s="22">
        <v>0</v>
      </c>
      <c r="J3466" s="22">
        <v>0</v>
      </c>
      <c r="K3466" s="41">
        <f t="shared" si="124"/>
        <v>0</v>
      </c>
      <c r="L3466" s="1">
        <v>0</v>
      </c>
    </row>
    <row r="3467" spans="2:12">
      <c r="B3467" s="2">
        <v>37</v>
      </c>
      <c r="C3467" s="5"/>
      <c r="D3467" s="18">
        <v>0</v>
      </c>
      <c r="E3467" s="22">
        <v>0</v>
      </c>
      <c r="F3467" s="22">
        <v>0</v>
      </c>
      <c r="G3467" s="22">
        <v>0</v>
      </c>
      <c r="H3467" s="22">
        <v>0</v>
      </c>
      <c r="I3467" s="22">
        <v>0</v>
      </c>
      <c r="J3467" s="22">
        <v>0</v>
      </c>
      <c r="K3467" s="41">
        <f t="shared" si="124"/>
        <v>0</v>
      </c>
      <c r="L3467" s="1">
        <v>0</v>
      </c>
    </row>
    <row r="3468" spans="2:12">
      <c r="B3468" s="2">
        <v>37</v>
      </c>
      <c r="C3468" s="5"/>
      <c r="D3468" s="18">
        <v>0</v>
      </c>
      <c r="E3468" s="22">
        <v>0</v>
      </c>
      <c r="F3468" s="22">
        <v>0</v>
      </c>
      <c r="G3468" s="22">
        <v>0</v>
      </c>
      <c r="H3468" s="22">
        <v>0</v>
      </c>
      <c r="I3468" s="22">
        <v>0</v>
      </c>
      <c r="J3468" s="22">
        <v>0</v>
      </c>
      <c r="K3468" s="41">
        <f t="shared" si="124"/>
        <v>0</v>
      </c>
      <c r="L3468" s="1">
        <v>0</v>
      </c>
    </row>
    <row r="3469" spans="2:12">
      <c r="B3469" s="2">
        <v>37</v>
      </c>
      <c r="C3469" s="5"/>
      <c r="D3469" s="18">
        <v>0</v>
      </c>
      <c r="E3469" s="22">
        <v>0</v>
      </c>
      <c r="F3469" s="22">
        <v>0</v>
      </c>
      <c r="G3469" s="22">
        <v>0</v>
      </c>
      <c r="H3469" s="22">
        <v>0</v>
      </c>
      <c r="I3469" s="22">
        <v>0</v>
      </c>
      <c r="J3469" s="22">
        <v>0</v>
      </c>
      <c r="K3469" s="41">
        <f t="shared" si="124"/>
        <v>0</v>
      </c>
      <c r="L3469" s="1">
        <v>0</v>
      </c>
    </row>
    <row r="3470" spans="2:12">
      <c r="B3470" s="2">
        <v>37</v>
      </c>
      <c r="C3470" s="5"/>
      <c r="D3470" s="18">
        <v>0</v>
      </c>
      <c r="E3470" s="22">
        <v>0</v>
      </c>
      <c r="F3470" s="22">
        <v>0</v>
      </c>
      <c r="G3470" s="22">
        <v>0</v>
      </c>
      <c r="H3470" s="22">
        <v>0</v>
      </c>
      <c r="I3470" s="22">
        <v>0</v>
      </c>
      <c r="J3470" s="22">
        <v>0</v>
      </c>
      <c r="K3470" s="41">
        <f t="shared" si="124"/>
        <v>0</v>
      </c>
      <c r="L3470" s="1">
        <v>0</v>
      </c>
    </row>
    <row r="3471" spans="2:12">
      <c r="B3471" s="2">
        <v>37</v>
      </c>
      <c r="C3471" s="5"/>
      <c r="D3471" s="18">
        <v>0</v>
      </c>
      <c r="E3471" s="22">
        <v>0</v>
      </c>
      <c r="F3471" s="22">
        <v>0</v>
      </c>
      <c r="G3471" s="22">
        <v>0</v>
      </c>
      <c r="H3471" s="22">
        <v>0</v>
      </c>
      <c r="I3471" s="22">
        <v>0</v>
      </c>
      <c r="J3471" s="22">
        <v>0</v>
      </c>
      <c r="K3471" s="41">
        <f t="shared" si="124"/>
        <v>0</v>
      </c>
      <c r="L3471" s="1">
        <v>0</v>
      </c>
    </row>
    <row r="3472" spans="2:12">
      <c r="B3472" s="2">
        <v>37</v>
      </c>
      <c r="C3472" s="5"/>
      <c r="D3472" s="18">
        <v>0</v>
      </c>
      <c r="E3472" s="22">
        <v>0</v>
      </c>
      <c r="F3472" s="22">
        <v>0</v>
      </c>
      <c r="G3472" s="22">
        <v>0</v>
      </c>
      <c r="H3472" s="22">
        <v>0</v>
      </c>
      <c r="I3472" s="22">
        <v>0</v>
      </c>
      <c r="J3472" s="22">
        <v>0</v>
      </c>
      <c r="K3472" s="41">
        <f t="shared" si="124"/>
        <v>0</v>
      </c>
      <c r="L3472" s="1">
        <v>0</v>
      </c>
    </row>
    <row r="3473" spans="2:12">
      <c r="B3473" s="2">
        <v>37</v>
      </c>
      <c r="C3473" s="5"/>
      <c r="D3473" s="18">
        <v>0</v>
      </c>
      <c r="E3473" s="22">
        <v>0</v>
      </c>
      <c r="F3473" s="22">
        <v>0</v>
      </c>
      <c r="G3473" s="22">
        <v>0</v>
      </c>
      <c r="H3473" s="22">
        <v>0</v>
      </c>
      <c r="I3473" s="22">
        <v>0</v>
      </c>
      <c r="J3473" s="22">
        <v>0</v>
      </c>
      <c r="K3473" s="41">
        <f t="shared" si="124"/>
        <v>0</v>
      </c>
      <c r="L3473" s="1">
        <v>0</v>
      </c>
    </row>
    <row r="3474" spans="2:12">
      <c r="B3474" s="2">
        <v>37</v>
      </c>
      <c r="C3474" s="5"/>
      <c r="D3474" s="18">
        <v>0</v>
      </c>
      <c r="E3474" s="22">
        <v>0</v>
      </c>
      <c r="F3474" s="22">
        <v>0</v>
      </c>
      <c r="G3474" s="22">
        <v>0</v>
      </c>
      <c r="H3474" s="22">
        <v>0</v>
      </c>
      <c r="I3474" s="22">
        <v>0</v>
      </c>
      <c r="J3474" s="22">
        <v>0</v>
      </c>
      <c r="K3474" s="41">
        <f t="shared" si="124"/>
        <v>0</v>
      </c>
      <c r="L3474" s="1">
        <v>0</v>
      </c>
    </row>
    <row r="3475" spans="2:12">
      <c r="B3475" s="2">
        <v>37</v>
      </c>
      <c r="C3475" s="5"/>
      <c r="D3475" s="18">
        <v>0</v>
      </c>
      <c r="E3475" s="22">
        <v>0</v>
      </c>
      <c r="F3475" s="22">
        <v>0</v>
      </c>
      <c r="G3475" s="22">
        <v>0</v>
      </c>
      <c r="H3475" s="22">
        <v>0</v>
      </c>
      <c r="I3475" s="22">
        <v>0</v>
      </c>
      <c r="J3475" s="22">
        <v>0</v>
      </c>
      <c r="K3475" s="41">
        <f t="shared" si="124"/>
        <v>0</v>
      </c>
      <c r="L3475" s="1">
        <v>0</v>
      </c>
    </row>
    <row r="3476" spans="2:12">
      <c r="B3476" s="2">
        <v>37</v>
      </c>
      <c r="C3476" s="5"/>
      <c r="D3476" s="18">
        <v>0</v>
      </c>
      <c r="E3476" s="22">
        <v>0</v>
      </c>
      <c r="F3476" s="22">
        <v>0</v>
      </c>
      <c r="G3476" s="22">
        <v>0</v>
      </c>
      <c r="H3476" s="22">
        <v>0</v>
      </c>
      <c r="I3476" s="22">
        <v>0</v>
      </c>
      <c r="J3476" s="22">
        <v>0</v>
      </c>
      <c r="K3476" s="41">
        <f t="shared" si="124"/>
        <v>0</v>
      </c>
      <c r="L3476" s="1">
        <v>0</v>
      </c>
    </row>
    <row r="3477" spans="2:12">
      <c r="B3477" s="2">
        <v>37</v>
      </c>
      <c r="C3477" s="5"/>
      <c r="D3477" s="18">
        <v>0</v>
      </c>
      <c r="E3477" s="22">
        <v>0</v>
      </c>
      <c r="F3477" s="22">
        <v>0</v>
      </c>
      <c r="G3477" s="22">
        <v>0</v>
      </c>
      <c r="H3477" s="22">
        <v>0</v>
      </c>
      <c r="I3477" s="22">
        <v>0</v>
      </c>
      <c r="J3477" s="22">
        <v>0</v>
      </c>
      <c r="K3477" s="41">
        <f t="shared" si="124"/>
        <v>0</v>
      </c>
      <c r="L3477" s="1">
        <v>0</v>
      </c>
    </row>
    <row r="3478" spans="2:12">
      <c r="B3478" s="2">
        <v>37</v>
      </c>
      <c r="C3478" s="5"/>
      <c r="D3478" s="18">
        <v>0</v>
      </c>
      <c r="E3478" s="22">
        <v>0</v>
      </c>
      <c r="F3478" s="22">
        <v>0</v>
      </c>
      <c r="G3478" s="22">
        <v>0</v>
      </c>
      <c r="H3478" s="22">
        <v>0</v>
      </c>
      <c r="I3478" s="22">
        <v>0</v>
      </c>
      <c r="J3478" s="22">
        <v>0</v>
      </c>
      <c r="K3478" s="41">
        <f t="shared" si="124"/>
        <v>0</v>
      </c>
      <c r="L3478" s="1">
        <v>0</v>
      </c>
    </row>
    <row r="3479" spans="2:12">
      <c r="B3479" s="2">
        <v>37</v>
      </c>
      <c r="C3479" s="5"/>
      <c r="D3479" s="18">
        <v>0</v>
      </c>
      <c r="E3479" s="22">
        <v>0</v>
      </c>
      <c r="F3479" s="22">
        <v>0</v>
      </c>
      <c r="G3479" s="22">
        <v>0</v>
      </c>
      <c r="H3479" s="22">
        <v>0</v>
      </c>
      <c r="I3479" s="22">
        <v>0</v>
      </c>
      <c r="J3479" s="22">
        <v>0</v>
      </c>
      <c r="K3479" s="41">
        <f t="shared" si="124"/>
        <v>0</v>
      </c>
      <c r="L3479" s="1">
        <v>0</v>
      </c>
    </row>
    <row r="3480" spans="2:12">
      <c r="B3480" s="2">
        <v>37</v>
      </c>
      <c r="C3480" s="5"/>
      <c r="D3480" s="18">
        <v>0</v>
      </c>
      <c r="E3480" s="22">
        <v>0</v>
      </c>
      <c r="F3480" s="22">
        <v>0</v>
      </c>
      <c r="G3480" s="22">
        <v>0</v>
      </c>
      <c r="H3480" s="22">
        <v>0</v>
      </c>
      <c r="I3480" s="22">
        <v>0</v>
      </c>
      <c r="J3480" s="22">
        <v>0</v>
      </c>
      <c r="K3480" s="41">
        <f t="shared" si="124"/>
        <v>0</v>
      </c>
      <c r="L3480" s="1">
        <v>0</v>
      </c>
    </row>
    <row r="3481" spans="2:12">
      <c r="B3481" s="2">
        <v>37</v>
      </c>
      <c r="C3481" s="5"/>
      <c r="D3481" s="18">
        <v>0</v>
      </c>
      <c r="E3481" s="22">
        <v>0</v>
      </c>
      <c r="F3481" s="22">
        <v>0</v>
      </c>
      <c r="G3481" s="22">
        <v>0</v>
      </c>
      <c r="H3481" s="22">
        <v>0</v>
      </c>
      <c r="I3481" s="22">
        <v>0</v>
      </c>
      <c r="J3481" s="22">
        <v>0</v>
      </c>
      <c r="K3481" s="41">
        <f t="shared" si="124"/>
        <v>0</v>
      </c>
      <c r="L3481" s="1">
        <v>0</v>
      </c>
    </row>
    <row r="3482" spans="2:12">
      <c r="B3482" s="2">
        <v>37</v>
      </c>
      <c r="C3482" s="5"/>
      <c r="D3482" s="18">
        <v>0</v>
      </c>
      <c r="E3482" s="22">
        <v>0</v>
      </c>
      <c r="F3482" s="22">
        <v>0</v>
      </c>
      <c r="G3482" s="22">
        <v>0</v>
      </c>
      <c r="H3482" s="22">
        <v>0</v>
      </c>
      <c r="I3482" s="22">
        <v>0</v>
      </c>
      <c r="J3482" s="22">
        <v>0</v>
      </c>
      <c r="K3482" s="41">
        <f t="shared" si="124"/>
        <v>0</v>
      </c>
      <c r="L3482" s="1">
        <v>0</v>
      </c>
    </row>
    <row r="3483" spans="2:12">
      <c r="B3483" s="2">
        <v>37</v>
      </c>
      <c r="C3483" s="5"/>
      <c r="D3483" s="18">
        <v>0</v>
      </c>
      <c r="E3483" s="22">
        <v>0</v>
      </c>
      <c r="F3483" s="22">
        <v>0</v>
      </c>
      <c r="G3483" s="22">
        <v>0</v>
      </c>
      <c r="H3483" s="22">
        <v>0</v>
      </c>
      <c r="I3483" s="22">
        <v>0</v>
      </c>
      <c r="J3483" s="22">
        <v>0</v>
      </c>
      <c r="K3483" s="41">
        <f t="shared" si="124"/>
        <v>0</v>
      </c>
      <c r="L3483" s="1">
        <v>0</v>
      </c>
    </row>
    <row r="3484" spans="2:12">
      <c r="B3484" s="2">
        <v>37</v>
      </c>
      <c r="C3484" s="5"/>
      <c r="D3484" s="18">
        <v>0</v>
      </c>
      <c r="E3484" s="22">
        <v>0</v>
      </c>
      <c r="F3484" s="22">
        <v>0</v>
      </c>
      <c r="G3484" s="22">
        <v>0</v>
      </c>
      <c r="H3484" s="22">
        <v>0</v>
      </c>
      <c r="I3484" s="22">
        <v>0</v>
      </c>
      <c r="J3484" s="22">
        <v>0</v>
      </c>
      <c r="K3484" s="41">
        <f t="shared" si="124"/>
        <v>0</v>
      </c>
      <c r="L3484" s="1">
        <v>0</v>
      </c>
    </row>
    <row r="3485" spans="2:12">
      <c r="B3485" s="2">
        <v>37</v>
      </c>
      <c r="C3485" s="5"/>
      <c r="D3485" s="18">
        <v>0</v>
      </c>
      <c r="E3485" s="22">
        <v>0</v>
      </c>
      <c r="F3485" s="22">
        <v>0</v>
      </c>
      <c r="G3485" s="22">
        <v>0</v>
      </c>
      <c r="H3485" s="22">
        <v>0</v>
      </c>
      <c r="I3485" s="22">
        <v>0</v>
      </c>
      <c r="J3485" s="22">
        <v>0</v>
      </c>
      <c r="K3485" s="41">
        <f t="shared" si="124"/>
        <v>0</v>
      </c>
      <c r="L3485" s="1">
        <v>0</v>
      </c>
    </row>
    <row r="3486" spans="2:12">
      <c r="B3486" s="2">
        <v>37</v>
      </c>
      <c r="C3486" s="5"/>
      <c r="D3486" s="18">
        <v>0</v>
      </c>
      <c r="E3486" s="22">
        <v>0</v>
      </c>
      <c r="F3486" s="22">
        <v>0</v>
      </c>
      <c r="G3486" s="22">
        <v>0</v>
      </c>
      <c r="H3486" s="22">
        <v>0</v>
      </c>
      <c r="I3486" s="22">
        <v>0</v>
      </c>
      <c r="J3486" s="22">
        <v>0</v>
      </c>
      <c r="K3486" s="41">
        <f t="shared" si="124"/>
        <v>0</v>
      </c>
      <c r="L3486" s="1">
        <v>0</v>
      </c>
    </row>
    <row r="3487" spans="2:12">
      <c r="B3487" s="2">
        <v>37</v>
      </c>
      <c r="C3487" s="5"/>
      <c r="D3487" s="18">
        <v>0</v>
      </c>
      <c r="E3487" s="22">
        <v>0</v>
      </c>
      <c r="F3487" s="22">
        <v>0</v>
      </c>
      <c r="G3487" s="22">
        <v>0</v>
      </c>
      <c r="H3487" s="22">
        <v>0</v>
      </c>
      <c r="I3487" s="22">
        <v>0</v>
      </c>
      <c r="J3487" s="22">
        <v>0</v>
      </c>
      <c r="K3487" s="41">
        <f t="shared" si="124"/>
        <v>0</v>
      </c>
      <c r="L3487" s="1">
        <v>0</v>
      </c>
    </row>
    <row r="3488" spans="2:12">
      <c r="B3488" s="2">
        <v>37</v>
      </c>
      <c r="C3488" s="5"/>
      <c r="D3488" s="18">
        <v>0</v>
      </c>
      <c r="E3488" s="22">
        <v>0</v>
      </c>
      <c r="F3488" s="22">
        <v>0</v>
      </c>
      <c r="G3488" s="22">
        <v>0</v>
      </c>
      <c r="H3488" s="22">
        <v>0</v>
      </c>
      <c r="I3488" s="22">
        <v>0</v>
      </c>
      <c r="J3488" s="22">
        <v>0</v>
      </c>
      <c r="K3488" s="41">
        <f t="shared" si="124"/>
        <v>0</v>
      </c>
      <c r="L3488" s="1">
        <v>0</v>
      </c>
    </row>
    <row r="3489" spans="2:12">
      <c r="B3489" s="2">
        <v>37</v>
      </c>
      <c r="C3489" s="5"/>
      <c r="D3489" s="18">
        <v>0</v>
      </c>
      <c r="E3489" s="22">
        <v>0</v>
      </c>
      <c r="F3489" s="22">
        <v>0</v>
      </c>
      <c r="G3489" s="22">
        <v>0</v>
      </c>
      <c r="H3489" s="22">
        <v>0</v>
      </c>
      <c r="I3489" s="22">
        <v>0</v>
      </c>
      <c r="J3489" s="22">
        <v>0</v>
      </c>
      <c r="K3489" s="41">
        <f t="shared" si="124"/>
        <v>0</v>
      </c>
      <c r="L3489" s="1">
        <v>0</v>
      </c>
    </row>
    <row r="3490" spans="2:12">
      <c r="B3490" s="2">
        <v>37</v>
      </c>
      <c r="C3490" s="5"/>
      <c r="D3490" s="18">
        <v>0</v>
      </c>
      <c r="E3490" s="22">
        <v>0</v>
      </c>
      <c r="F3490" s="22">
        <v>0</v>
      </c>
      <c r="G3490" s="22">
        <v>0</v>
      </c>
      <c r="H3490" s="22">
        <v>0</v>
      </c>
      <c r="I3490" s="22">
        <v>0</v>
      </c>
      <c r="J3490" s="22">
        <v>0</v>
      </c>
      <c r="K3490" s="41">
        <f t="shared" ref="K3490:K3525" si="126">SUM(E3490:J3490)</f>
        <v>0</v>
      </c>
      <c r="L3490" s="1">
        <v>0</v>
      </c>
    </row>
    <row r="3491" spans="2:12">
      <c r="B3491" s="2">
        <v>37</v>
      </c>
      <c r="C3491" s="5"/>
      <c r="D3491" s="18">
        <v>0</v>
      </c>
      <c r="E3491" s="22">
        <v>0</v>
      </c>
      <c r="F3491" s="22">
        <v>0</v>
      </c>
      <c r="G3491" s="22">
        <v>0</v>
      </c>
      <c r="H3491" s="22">
        <v>0</v>
      </c>
      <c r="I3491" s="22">
        <v>0</v>
      </c>
      <c r="J3491" s="22">
        <v>0</v>
      </c>
      <c r="K3491" s="41">
        <f t="shared" si="126"/>
        <v>0</v>
      </c>
      <c r="L3491" s="1">
        <v>0</v>
      </c>
    </row>
    <row r="3492" spans="2:12">
      <c r="B3492" s="2">
        <v>37</v>
      </c>
      <c r="C3492" s="5"/>
      <c r="D3492" s="18">
        <v>0</v>
      </c>
      <c r="E3492" s="22">
        <v>0</v>
      </c>
      <c r="F3492" s="22">
        <v>0</v>
      </c>
      <c r="G3492" s="22">
        <v>0</v>
      </c>
      <c r="H3492" s="22">
        <v>0</v>
      </c>
      <c r="I3492" s="22">
        <v>0</v>
      </c>
      <c r="J3492" s="22">
        <v>0</v>
      </c>
      <c r="K3492" s="41">
        <f t="shared" si="126"/>
        <v>0</v>
      </c>
      <c r="L3492" s="1">
        <v>0</v>
      </c>
    </row>
    <row r="3493" spans="2:12">
      <c r="B3493" s="2">
        <v>37</v>
      </c>
      <c r="C3493" s="5"/>
      <c r="D3493" s="18">
        <v>0</v>
      </c>
      <c r="E3493" s="22">
        <v>0</v>
      </c>
      <c r="F3493" s="22">
        <v>0</v>
      </c>
      <c r="G3493" s="22">
        <v>0</v>
      </c>
      <c r="H3493" s="22">
        <v>0</v>
      </c>
      <c r="I3493" s="22">
        <v>0</v>
      </c>
      <c r="J3493" s="22">
        <v>0</v>
      </c>
      <c r="K3493" s="41">
        <f t="shared" si="126"/>
        <v>0</v>
      </c>
      <c r="L3493" s="1">
        <v>0</v>
      </c>
    </row>
    <row r="3494" spans="2:12">
      <c r="B3494" s="2">
        <v>37</v>
      </c>
      <c r="C3494" s="5"/>
      <c r="D3494" s="18">
        <v>0</v>
      </c>
      <c r="E3494" s="22">
        <v>0</v>
      </c>
      <c r="F3494" s="22">
        <v>0</v>
      </c>
      <c r="G3494" s="22">
        <v>0</v>
      </c>
      <c r="H3494" s="22">
        <v>0</v>
      </c>
      <c r="I3494" s="22">
        <v>0</v>
      </c>
      <c r="J3494" s="22">
        <v>0</v>
      </c>
      <c r="K3494" s="41">
        <f t="shared" si="126"/>
        <v>0</v>
      </c>
      <c r="L3494" s="1">
        <v>0</v>
      </c>
    </row>
    <row r="3495" spans="2:12">
      <c r="B3495" s="2">
        <v>37</v>
      </c>
      <c r="C3495" s="5"/>
      <c r="D3495" s="18">
        <v>0</v>
      </c>
      <c r="E3495" s="22">
        <v>0</v>
      </c>
      <c r="F3495" s="22">
        <v>0</v>
      </c>
      <c r="G3495" s="22">
        <v>0</v>
      </c>
      <c r="H3495" s="22">
        <v>0</v>
      </c>
      <c r="I3495" s="22">
        <v>0</v>
      </c>
      <c r="J3495" s="22">
        <v>0</v>
      </c>
      <c r="K3495" s="41">
        <f t="shared" si="126"/>
        <v>0</v>
      </c>
      <c r="L3495" s="1">
        <v>0</v>
      </c>
    </row>
    <row r="3496" spans="2:12">
      <c r="B3496" s="2">
        <v>37</v>
      </c>
      <c r="C3496" s="5"/>
      <c r="D3496" s="18">
        <v>0</v>
      </c>
      <c r="E3496" s="22">
        <v>0</v>
      </c>
      <c r="F3496" s="22">
        <v>0</v>
      </c>
      <c r="G3496" s="22">
        <v>0</v>
      </c>
      <c r="H3496" s="22">
        <v>0</v>
      </c>
      <c r="I3496" s="22">
        <v>0</v>
      </c>
      <c r="J3496" s="22">
        <v>0</v>
      </c>
      <c r="K3496" s="41">
        <f t="shared" si="126"/>
        <v>0</v>
      </c>
      <c r="L3496" s="1">
        <v>0</v>
      </c>
    </row>
    <row r="3497" spans="2:12">
      <c r="B3497" s="2">
        <v>37</v>
      </c>
      <c r="C3497" s="5"/>
      <c r="D3497" s="18">
        <v>0</v>
      </c>
      <c r="E3497" s="22">
        <v>0</v>
      </c>
      <c r="F3497" s="22">
        <v>0</v>
      </c>
      <c r="G3497" s="22">
        <v>0</v>
      </c>
      <c r="H3497" s="22">
        <v>0</v>
      </c>
      <c r="I3497" s="22">
        <v>0</v>
      </c>
      <c r="J3497" s="22">
        <v>0</v>
      </c>
      <c r="K3497" s="41">
        <f t="shared" si="126"/>
        <v>0</v>
      </c>
      <c r="L3497" s="1">
        <v>0</v>
      </c>
    </row>
    <row r="3498" spans="2:12">
      <c r="B3498" s="2">
        <v>37</v>
      </c>
      <c r="C3498" s="5"/>
      <c r="D3498" s="18">
        <v>0</v>
      </c>
      <c r="E3498" s="22">
        <v>0</v>
      </c>
      <c r="F3498" s="22">
        <v>0</v>
      </c>
      <c r="G3498" s="22">
        <v>0</v>
      </c>
      <c r="H3498" s="22">
        <v>0</v>
      </c>
      <c r="I3498" s="22">
        <v>0</v>
      </c>
      <c r="J3498" s="22">
        <v>0</v>
      </c>
      <c r="K3498" s="41">
        <f t="shared" si="126"/>
        <v>0</v>
      </c>
      <c r="L3498" s="1">
        <v>0</v>
      </c>
    </row>
    <row r="3499" spans="2:12">
      <c r="B3499" s="2">
        <v>37</v>
      </c>
      <c r="C3499" s="5"/>
      <c r="D3499" s="18">
        <v>0</v>
      </c>
      <c r="E3499" s="22">
        <v>0</v>
      </c>
      <c r="F3499" s="22">
        <v>0</v>
      </c>
      <c r="G3499" s="22">
        <v>0</v>
      </c>
      <c r="H3499" s="22">
        <v>0</v>
      </c>
      <c r="I3499" s="22">
        <v>0</v>
      </c>
      <c r="J3499" s="22">
        <v>0</v>
      </c>
      <c r="K3499" s="41">
        <f t="shared" si="126"/>
        <v>0</v>
      </c>
      <c r="L3499" s="1">
        <v>0</v>
      </c>
    </row>
    <row r="3500" spans="2:12">
      <c r="B3500" s="2">
        <v>37</v>
      </c>
      <c r="C3500" s="5"/>
      <c r="D3500" s="18">
        <v>0</v>
      </c>
      <c r="E3500" s="22">
        <v>0</v>
      </c>
      <c r="F3500" s="22">
        <v>0</v>
      </c>
      <c r="G3500" s="22">
        <v>0</v>
      </c>
      <c r="H3500" s="22">
        <v>0</v>
      </c>
      <c r="I3500" s="22">
        <v>0</v>
      </c>
      <c r="J3500" s="22">
        <v>0</v>
      </c>
      <c r="K3500" s="41">
        <f t="shared" si="126"/>
        <v>0</v>
      </c>
      <c r="L3500" s="1">
        <v>0</v>
      </c>
    </row>
    <row r="3501" spans="2:12">
      <c r="B3501" s="2">
        <v>37</v>
      </c>
      <c r="C3501" s="5"/>
      <c r="D3501" s="18">
        <v>0</v>
      </c>
      <c r="E3501" s="22">
        <v>0</v>
      </c>
      <c r="F3501" s="22">
        <v>0</v>
      </c>
      <c r="G3501" s="22">
        <v>0</v>
      </c>
      <c r="H3501" s="22">
        <v>0</v>
      </c>
      <c r="I3501" s="22">
        <v>0</v>
      </c>
      <c r="J3501" s="22">
        <v>0</v>
      </c>
      <c r="K3501" s="41">
        <f t="shared" si="126"/>
        <v>0</v>
      </c>
      <c r="L3501" s="1">
        <v>0</v>
      </c>
    </row>
    <row r="3502" spans="2:12">
      <c r="B3502" s="2">
        <v>37</v>
      </c>
      <c r="C3502" s="5"/>
      <c r="D3502" s="18">
        <v>0</v>
      </c>
      <c r="E3502" s="22">
        <v>0</v>
      </c>
      <c r="F3502" s="22">
        <v>0</v>
      </c>
      <c r="G3502" s="22">
        <v>0</v>
      </c>
      <c r="H3502" s="22">
        <v>0</v>
      </c>
      <c r="I3502" s="22">
        <v>0</v>
      </c>
      <c r="J3502" s="22">
        <v>0</v>
      </c>
      <c r="K3502" s="41">
        <f t="shared" si="126"/>
        <v>0</v>
      </c>
      <c r="L3502" s="1">
        <v>0</v>
      </c>
    </row>
    <row r="3503" spans="2:12">
      <c r="B3503" s="2">
        <v>37</v>
      </c>
      <c r="C3503" s="5"/>
      <c r="D3503" s="18">
        <v>0</v>
      </c>
      <c r="E3503" s="22">
        <v>0</v>
      </c>
      <c r="F3503" s="22">
        <v>0</v>
      </c>
      <c r="G3503" s="22">
        <v>0</v>
      </c>
      <c r="H3503" s="22">
        <v>0</v>
      </c>
      <c r="I3503" s="22">
        <v>0</v>
      </c>
      <c r="J3503" s="22">
        <v>0</v>
      </c>
      <c r="K3503" s="41">
        <f t="shared" si="126"/>
        <v>0</v>
      </c>
      <c r="L3503" s="1">
        <v>0</v>
      </c>
    </row>
    <row r="3504" spans="2:12">
      <c r="B3504" s="2">
        <v>37</v>
      </c>
      <c r="C3504" s="5"/>
      <c r="D3504" s="18">
        <v>0</v>
      </c>
      <c r="E3504" s="22">
        <v>0</v>
      </c>
      <c r="F3504" s="22">
        <v>0</v>
      </c>
      <c r="G3504" s="22">
        <v>0</v>
      </c>
      <c r="H3504" s="22">
        <v>0</v>
      </c>
      <c r="I3504" s="22">
        <v>0</v>
      </c>
      <c r="J3504" s="22">
        <v>0</v>
      </c>
      <c r="K3504" s="41">
        <f t="shared" si="126"/>
        <v>0</v>
      </c>
      <c r="L3504" s="1">
        <v>0</v>
      </c>
    </row>
    <row r="3505" spans="2:12">
      <c r="B3505" s="2">
        <v>37</v>
      </c>
      <c r="C3505" s="5"/>
      <c r="D3505" s="18">
        <v>0</v>
      </c>
      <c r="E3505" s="22">
        <v>0</v>
      </c>
      <c r="F3505" s="22">
        <v>0</v>
      </c>
      <c r="G3505" s="22">
        <v>0</v>
      </c>
      <c r="H3505" s="22">
        <v>0</v>
      </c>
      <c r="I3505" s="22">
        <v>0</v>
      </c>
      <c r="J3505" s="22">
        <v>0</v>
      </c>
      <c r="K3505" s="41">
        <f t="shared" si="126"/>
        <v>0</v>
      </c>
      <c r="L3505" s="1">
        <v>0</v>
      </c>
    </row>
    <row r="3506" spans="2:12">
      <c r="B3506" s="2">
        <v>37</v>
      </c>
      <c r="C3506" s="5"/>
      <c r="D3506" s="18">
        <v>0</v>
      </c>
      <c r="E3506" s="22">
        <v>0</v>
      </c>
      <c r="F3506" s="22">
        <v>0</v>
      </c>
      <c r="G3506" s="22">
        <v>0</v>
      </c>
      <c r="H3506" s="22">
        <v>0</v>
      </c>
      <c r="I3506" s="22">
        <v>0</v>
      </c>
      <c r="J3506" s="22">
        <v>0</v>
      </c>
      <c r="K3506" s="41">
        <f t="shared" si="126"/>
        <v>0</v>
      </c>
      <c r="L3506" s="1">
        <v>0</v>
      </c>
    </row>
    <row r="3507" spans="2:12">
      <c r="B3507" s="2">
        <v>37</v>
      </c>
      <c r="C3507" s="5"/>
      <c r="D3507" s="18">
        <v>0</v>
      </c>
      <c r="E3507" s="22">
        <v>0</v>
      </c>
      <c r="F3507" s="22">
        <v>0</v>
      </c>
      <c r="G3507" s="22">
        <v>0</v>
      </c>
      <c r="H3507" s="22">
        <v>0</v>
      </c>
      <c r="I3507" s="22">
        <v>0</v>
      </c>
      <c r="J3507" s="22">
        <v>0</v>
      </c>
      <c r="K3507" s="41">
        <f t="shared" si="126"/>
        <v>0</v>
      </c>
      <c r="L3507" s="1">
        <v>0</v>
      </c>
    </row>
    <row r="3508" spans="2:12">
      <c r="B3508" s="2">
        <v>37</v>
      </c>
      <c r="C3508" s="5"/>
      <c r="D3508" s="18">
        <v>0</v>
      </c>
      <c r="E3508" s="22">
        <v>0</v>
      </c>
      <c r="F3508" s="22">
        <v>0</v>
      </c>
      <c r="G3508" s="22">
        <v>0</v>
      </c>
      <c r="H3508" s="22">
        <v>0</v>
      </c>
      <c r="I3508" s="22">
        <v>0</v>
      </c>
      <c r="J3508" s="22">
        <v>0</v>
      </c>
      <c r="K3508" s="41">
        <f t="shared" si="126"/>
        <v>0</v>
      </c>
      <c r="L3508" s="1">
        <v>0</v>
      </c>
    </row>
    <row r="3509" spans="2:12">
      <c r="B3509" s="2">
        <v>37</v>
      </c>
      <c r="C3509" s="5"/>
      <c r="D3509" s="18">
        <v>0</v>
      </c>
      <c r="E3509" s="22">
        <v>0</v>
      </c>
      <c r="F3509" s="22">
        <v>0</v>
      </c>
      <c r="G3509" s="22">
        <v>0</v>
      </c>
      <c r="H3509" s="22">
        <v>0</v>
      </c>
      <c r="I3509" s="22">
        <v>0</v>
      </c>
      <c r="J3509" s="22">
        <v>0</v>
      </c>
      <c r="K3509" s="41">
        <f t="shared" si="126"/>
        <v>0</v>
      </c>
      <c r="L3509" s="1">
        <v>0</v>
      </c>
    </row>
    <row r="3510" spans="2:12">
      <c r="B3510" s="2">
        <v>37</v>
      </c>
      <c r="C3510" s="5"/>
      <c r="D3510" s="18">
        <v>0</v>
      </c>
      <c r="E3510" s="22">
        <v>0</v>
      </c>
      <c r="F3510" s="22">
        <v>0</v>
      </c>
      <c r="G3510" s="22">
        <v>0</v>
      </c>
      <c r="H3510" s="22">
        <v>0</v>
      </c>
      <c r="I3510" s="22">
        <v>0</v>
      </c>
      <c r="J3510" s="22">
        <v>0</v>
      </c>
      <c r="K3510" s="41">
        <f t="shared" si="126"/>
        <v>0</v>
      </c>
      <c r="L3510" s="1">
        <v>0</v>
      </c>
    </row>
    <row r="3511" spans="2:12">
      <c r="B3511" s="2">
        <v>37</v>
      </c>
      <c r="C3511" s="5"/>
      <c r="D3511" s="18">
        <v>0</v>
      </c>
      <c r="E3511" s="22">
        <v>0</v>
      </c>
      <c r="F3511" s="22">
        <v>0</v>
      </c>
      <c r="G3511" s="22">
        <v>0</v>
      </c>
      <c r="H3511" s="22">
        <v>0</v>
      </c>
      <c r="I3511" s="22">
        <v>0</v>
      </c>
      <c r="J3511" s="22">
        <v>0</v>
      </c>
      <c r="K3511" s="41">
        <f t="shared" si="126"/>
        <v>0</v>
      </c>
      <c r="L3511" s="1">
        <v>0</v>
      </c>
    </row>
    <row r="3512" spans="2:12">
      <c r="B3512" s="2">
        <v>37</v>
      </c>
      <c r="C3512" s="5"/>
      <c r="D3512" s="18">
        <v>0</v>
      </c>
      <c r="E3512" s="22">
        <v>0</v>
      </c>
      <c r="F3512" s="22">
        <v>0</v>
      </c>
      <c r="G3512" s="22">
        <v>0</v>
      </c>
      <c r="H3512" s="22">
        <v>0</v>
      </c>
      <c r="I3512" s="22">
        <v>0</v>
      </c>
      <c r="J3512" s="22">
        <v>0</v>
      </c>
      <c r="K3512" s="41">
        <f t="shared" si="126"/>
        <v>0</v>
      </c>
      <c r="L3512" s="1">
        <v>0</v>
      </c>
    </row>
    <row r="3513" spans="2:12">
      <c r="B3513" s="2">
        <v>37</v>
      </c>
      <c r="C3513" s="5"/>
      <c r="D3513" s="18">
        <v>0</v>
      </c>
      <c r="E3513" s="22">
        <v>0</v>
      </c>
      <c r="F3513" s="22">
        <v>0</v>
      </c>
      <c r="G3513" s="22">
        <v>0</v>
      </c>
      <c r="H3513" s="22">
        <v>0</v>
      </c>
      <c r="I3513" s="22">
        <v>0</v>
      </c>
      <c r="J3513" s="22">
        <v>0</v>
      </c>
      <c r="K3513" s="41">
        <f t="shared" si="126"/>
        <v>0</v>
      </c>
      <c r="L3513" s="1">
        <v>0</v>
      </c>
    </row>
    <row r="3514" spans="2:12">
      <c r="B3514" s="2">
        <v>37</v>
      </c>
      <c r="C3514" s="5"/>
      <c r="D3514" s="18">
        <v>0</v>
      </c>
      <c r="E3514" s="22">
        <v>0</v>
      </c>
      <c r="F3514" s="22">
        <v>0</v>
      </c>
      <c r="G3514" s="22">
        <v>0</v>
      </c>
      <c r="H3514" s="22">
        <v>0</v>
      </c>
      <c r="I3514" s="22">
        <v>0</v>
      </c>
      <c r="J3514" s="22">
        <v>0</v>
      </c>
      <c r="K3514" s="41">
        <f t="shared" si="126"/>
        <v>0</v>
      </c>
      <c r="L3514" s="1">
        <v>0</v>
      </c>
    </row>
    <row r="3515" spans="2:12">
      <c r="B3515" s="2">
        <v>37</v>
      </c>
      <c r="C3515" s="5"/>
      <c r="D3515" s="18">
        <v>0</v>
      </c>
      <c r="E3515" s="22">
        <v>0</v>
      </c>
      <c r="F3515" s="22">
        <v>0</v>
      </c>
      <c r="G3515" s="22">
        <v>0</v>
      </c>
      <c r="H3515" s="22">
        <v>0</v>
      </c>
      <c r="I3515" s="22">
        <v>0</v>
      </c>
      <c r="J3515" s="22">
        <v>0</v>
      </c>
      <c r="K3515" s="41">
        <f t="shared" si="126"/>
        <v>0</v>
      </c>
      <c r="L3515" s="1">
        <v>0</v>
      </c>
    </row>
    <row r="3516" spans="2:12">
      <c r="B3516" s="2">
        <v>37</v>
      </c>
      <c r="C3516" s="5"/>
      <c r="D3516" s="18">
        <v>0</v>
      </c>
      <c r="E3516" s="22">
        <v>0</v>
      </c>
      <c r="F3516" s="22">
        <v>0</v>
      </c>
      <c r="G3516" s="22">
        <v>0</v>
      </c>
      <c r="H3516" s="22">
        <v>0</v>
      </c>
      <c r="I3516" s="22">
        <v>0</v>
      </c>
      <c r="J3516" s="22">
        <v>0</v>
      </c>
      <c r="K3516" s="41">
        <f t="shared" si="126"/>
        <v>0</v>
      </c>
      <c r="L3516" s="1">
        <v>0</v>
      </c>
    </row>
    <row r="3517" spans="2:12">
      <c r="B3517" s="2">
        <v>37</v>
      </c>
      <c r="C3517" s="5"/>
      <c r="D3517" s="18">
        <v>0</v>
      </c>
      <c r="E3517" s="22">
        <v>0</v>
      </c>
      <c r="F3517" s="22">
        <v>0</v>
      </c>
      <c r="G3517" s="22">
        <v>0</v>
      </c>
      <c r="H3517" s="22">
        <v>0</v>
      </c>
      <c r="I3517" s="22">
        <v>0</v>
      </c>
      <c r="J3517" s="22">
        <v>0</v>
      </c>
      <c r="K3517" s="41">
        <f t="shared" si="126"/>
        <v>0</v>
      </c>
      <c r="L3517" s="1">
        <v>0</v>
      </c>
    </row>
    <row r="3518" spans="2:12">
      <c r="B3518" s="2">
        <v>37</v>
      </c>
      <c r="C3518" s="5"/>
      <c r="D3518" s="18">
        <v>0</v>
      </c>
      <c r="E3518" s="22">
        <v>0</v>
      </c>
      <c r="F3518" s="22">
        <v>0</v>
      </c>
      <c r="G3518" s="22">
        <v>0</v>
      </c>
      <c r="H3518" s="22">
        <v>0</v>
      </c>
      <c r="I3518" s="22">
        <v>0</v>
      </c>
      <c r="J3518" s="22">
        <v>0</v>
      </c>
      <c r="K3518" s="41">
        <f t="shared" si="126"/>
        <v>0</v>
      </c>
      <c r="L3518" s="1">
        <v>0</v>
      </c>
    </row>
    <row r="3519" spans="2:12">
      <c r="B3519" s="2">
        <v>37</v>
      </c>
      <c r="C3519" s="5"/>
      <c r="D3519" s="18">
        <v>0</v>
      </c>
      <c r="E3519" s="22">
        <v>0</v>
      </c>
      <c r="F3519" s="22">
        <v>0</v>
      </c>
      <c r="G3519" s="22">
        <v>0</v>
      </c>
      <c r="H3519" s="22">
        <v>0</v>
      </c>
      <c r="I3519" s="22">
        <v>0</v>
      </c>
      <c r="J3519" s="22">
        <v>0</v>
      </c>
      <c r="K3519" s="41">
        <f t="shared" si="126"/>
        <v>0</v>
      </c>
      <c r="L3519" s="1">
        <v>0</v>
      </c>
    </row>
    <row r="3520" spans="2:12">
      <c r="B3520" s="2">
        <v>37</v>
      </c>
      <c r="C3520" s="5"/>
      <c r="D3520" s="18"/>
      <c r="E3520" s="22"/>
      <c r="F3520" s="22"/>
      <c r="G3520" s="22"/>
      <c r="H3520" s="22"/>
      <c r="I3520" s="22"/>
      <c r="J3520" s="22"/>
      <c r="K3520" s="41">
        <f t="shared" si="126"/>
        <v>0</v>
      </c>
    </row>
    <row r="3521" spans="2:12">
      <c r="B3521" s="2">
        <v>37</v>
      </c>
      <c r="C3521" s="5"/>
      <c r="D3521" s="30" t="s">
        <v>3891</v>
      </c>
      <c r="E3521" s="42">
        <f t="shared" ref="E3521:K3521" si="127">SUM(E3440:E3520)</f>
        <v>20</v>
      </c>
      <c r="F3521" s="42">
        <f t="shared" si="127"/>
        <v>30</v>
      </c>
      <c r="G3521" s="42">
        <f t="shared" si="127"/>
        <v>0</v>
      </c>
      <c r="H3521" s="42">
        <f t="shared" si="127"/>
        <v>5</v>
      </c>
      <c r="I3521" s="42">
        <f t="shared" si="127"/>
        <v>0</v>
      </c>
      <c r="J3521" s="42">
        <f t="shared" si="127"/>
        <v>0</v>
      </c>
      <c r="K3521" s="42">
        <f t="shared" si="127"/>
        <v>55</v>
      </c>
    </row>
    <row r="3522" spans="2:12">
      <c r="C3522" s="5"/>
      <c r="D3522" s="18"/>
      <c r="E3522" s="22"/>
      <c r="F3522" s="22"/>
      <c r="G3522" s="22"/>
      <c r="H3522" s="22"/>
      <c r="I3522" s="22"/>
      <c r="J3522" s="22"/>
      <c r="K3522" s="41">
        <f t="shared" si="126"/>
        <v>0</v>
      </c>
    </row>
    <row r="3523" spans="2:12">
      <c r="C3523" s="5"/>
      <c r="D3523" s="18"/>
      <c r="E3523" s="22"/>
      <c r="F3523" s="22"/>
      <c r="G3523" s="22"/>
      <c r="H3523" s="22"/>
      <c r="I3523" s="22"/>
      <c r="J3523" s="22"/>
      <c r="K3523" s="41">
        <f t="shared" si="126"/>
        <v>0</v>
      </c>
    </row>
    <row r="3524" spans="2:12">
      <c r="B3524" s="2">
        <v>0</v>
      </c>
      <c r="C3524" s="5"/>
      <c r="D3524" s="29" t="str">
        <f>""&amp;TEXT(D3272,"0")&amp;" एकूण बेरीज"</f>
        <v>बिबवेवाडी क्षेत्रीय कार्यालय एकूण बेरीज</v>
      </c>
      <c r="E3524" s="40">
        <f t="shared" ref="E3524:K3524" si="128">E3355+E3438+E3521</f>
        <v>71</v>
      </c>
      <c r="F3524" s="40">
        <f t="shared" si="128"/>
        <v>40.5</v>
      </c>
      <c r="G3524" s="40">
        <f t="shared" si="128"/>
        <v>7.5</v>
      </c>
      <c r="H3524" s="40">
        <f t="shared" si="128"/>
        <v>21</v>
      </c>
      <c r="I3524" s="40">
        <f t="shared" si="128"/>
        <v>0</v>
      </c>
      <c r="J3524" s="40">
        <f t="shared" si="128"/>
        <v>40</v>
      </c>
      <c r="K3524" s="40">
        <f t="shared" si="128"/>
        <v>180</v>
      </c>
    </row>
    <row r="3525" spans="2:12">
      <c r="C3525" s="5"/>
      <c r="D3525" s="18"/>
      <c r="E3525" s="22"/>
      <c r="F3525" s="22"/>
      <c r="G3525" s="22"/>
      <c r="H3525" s="22"/>
      <c r="I3525" s="22"/>
      <c r="J3525" s="22"/>
      <c r="K3525" s="41">
        <f t="shared" si="126"/>
        <v>0</v>
      </c>
      <c r="L3525" s="1">
        <v>0</v>
      </c>
    </row>
  </sheetData>
  <printOptions horizontalCentered="1" gridLines="1" gridLinesSet="0"/>
  <pageMargins left="1" right="1" top="0.75" bottom="1" header="0.5" footer="0.75"/>
  <pageSetup paperSize="5" firstPageNumber="2" orientation="landscape" blackAndWhite="1" useFirstPageNumber="1" r:id="rId1"/>
  <headerFooter alignWithMargins="0">
    <oddFooter xml:space="preserve">&amp;L&amp;"Arial,Bold"                         &amp;A  :  &amp;P/46&amp;C&amp;"Wingdings 2,Regular"  </oddFooter>
  </headerFooter>
  <rowBreaks count="18" manualBreakCount="18">
    <brk id="33" max="10" man="1"/>
    <brk id="628" max="10" man="1"/>
    <brk id="715" max="10" man="1"/>
    <brk id="887" max="10" man="1"/>
    <brk id="972" max="10" man="1"/>
    <brk id="1059" max="10" man="1"/>
    <brk id="1314" max="10" man="1"/>
    <brk id="1569" max="10" man="1"/>
    <brk id="1824" max="10" man="1"/>
    <brk id="1909" max="10" man="1"/>
    <brk id="1992" max="10" man="1"/>
    <brk id="2079" max="10" man="1"/>
    <brk id="2334" max="10" man="1"/>
    <brk id="2589" max="10" man="1"/>
    <brk id="2761" max="10" man="1"/>
    <brk id="2846" max="10" man="1"/>
    <brk id="3016" max="10" man="1"/>
    <brk id="3271" max="10"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2" codeName="Sheet61">
    <tabColor rgb="FF00B050"/>
  </sheetPr>
  <dimension ref="A1:L3525"/>
  <sheetViews>
    <sheetView showZeros="0" zoomScaleNormal="100" zoomScaleSheetLayoutView="100" workbookViewId="0">
      <pane ySplit="1" topLeftCell="A2" activePane="bottomLeft" state="frozen"/>
      <selection activeCell="A2" sqref="A2"/>
      <selection pane="bottomLeft" activeCell="A2" sqref="A2"/>
    </sheetView>
  </sheetViews>
  <sheetFormatPr defaultColWidth="9.1640625" defaultRowHeight="15.75"/>
  <cols>
    <col min="1" max="1" width="20.83203125" style="5" customWidth="1"/>
    <col min="2" max="2" width="6.83203125" style="2" customWidth="1"/>
    <col min="3" max="3" width="7.83203125" style="6" customWidth="1"/>
    <col min="4" max="4" width="78.83203125" style="6" customWidth="1"/>
    <col min="5" max="11" width="10.83203125" style="6" customWidth="1"/>
    <col min="12" max="12" width="2.83203125" style="1" customWidth="1"/>
    <col min="13" max="16384" width="9.1640625" style="7"/>
  </cols>
  <sheetData>
    <row r="1" spans="1:12">
      <c r="A1" s="2" t="s">
        <v>269</v>
      </c>
      <c r="B1" s="2" t="s">
        <v>653</v>
      </c>
      <c r="C1" s="2" t="s">
        <v>366</v>
      </c>
      <c r="D1" s="9" t="s">
        <v>8339</v>
      </c>
      <c r="E1" s="9" t="s">
        <v>4440</v>
      </c>
      <c r="F1" s="9" t="s">
        <v>4441</v>
      </c>
      <c r="G1" s="9" t="s">
        <v>4442</v>
      </c>
      <c r="H1" s="9" t="s">
        <v>4443</v>
      </c>
      <c r="I1" s="9" t="s">
        <v>4444</v>
      </c>
      <c r="J1" s="9" t="s">
        <v>4445</v>
      </c>
      <c r="K1" s="9" t="s">
        <v>3885</v>
      </c>
      <c r="L1" s="1">
        <v>0</v>
      </c>
    </row>
    <row r="2" spans="1:12">
      <c r="C2" s="5"/>
      <c r="D2" s="8"/>
      <c r="E2" s="8"/>
      <c r="F2" s="8"/>
      <c r="G2" s="8"/>
      <c r="H2" s="8"/>
      <c r="I2" s="8"/>
      <c r="J2" s="8"/>
      <c r="K2" s="8"/>
    </row>
    <row r="3" spans="1:12">
      <c r="C3" s="5"/>
      <c r="D3" s="8"/>
      <c r="E3" s="8"/>
      <c r="F3" s="8"/>
      <c r="G3" s="8"/>
      <c r="H3" s="8"/>
      <c r="I3" s="8"/>
      <c r="J3" s="8"/>
      <c r="K3" s="8"/>
    </row>
    <row r="4" spans="1:12">
      <c r="C4" s="5"/>
      <c r="D4" s="8" t="s">
        <v>4446</v>
      </c>
      <c r="E4" s="20" t="s">
        <v>758</v>
      </c>
      <c r="F4" s="21" t="s">
        <v>759</v>
      </c>
      <c r="G4" s="20" t="s">
        <v>760</v>
      </c>
      <c r="H4" s="21" t="s">
        <v>832</v>
      </c>
      <c r="I4" s="20" t="s">
        <v>403</v>
      </c>
      <c r="J4" s="21" t="s">
        <v>404</v>
      </c>
      <c r="K4" s="20"/>
    </row>
    <row r="5" spans="1:12">
      <c r="C5" s="5"/>
      <c r="D5" s="8"/>
      <c r="E5" s="8"/>
      <c r="F5" s="8"/>
      <c r="G5" s="8"/>
      <c r="H5" s="8"/>
      <c r="I5" s="8"/>
      <c r="J5" s="8"/>
      <c r="K5" s="8"/>
    </row>
    <row r="6" spans="1:12">
      <c r="A6" s="38" t="s">
        <v>12611</v>
      </c>
      <c r="B6" s="38" t="s">
        <v>4447</v>
      </c>
      <c r="C6" s="38" t="s">
        <v>4448</v>
      </c>
      <c r="D6" s="14" t="str">
        <f>D1</f>
        <v>क्षेत्रीय कार्यालयाने करावयाची योजनांतर्गत कामे : सन 2018-19</v>
      </c>
      <c r="E6" s="20" t="s">
        <v>4457</v>
      </c>
      <c r="F6" s="21" t="s">
        <v>4458</v>
      </c>
      <c r="G6" s="20" t="s">
        <v>4459</v>
      </c>
      <c r="H6" s="21" t="s">
        <v>4460</v>
      </c>
      <c r="I6" s="20" t="s">
        <v>4461</v>
      </c>
      <c r="J6" s="21" t="s">
        <v>4462</v>
      </c>
      <c r="K6" s="20" t="s">
        <v>181</v>
      </c>
    </row>
    <row r="7" spans="1:12">
      <c r="A7" s="4"/>
      <c r="B7" s="37"/>
      <c r="C7" s="4"/>
      <c r="D7" s="8"/>
      <c r="E7" s="22"/>
      <c r="F7" s="22"/>
      <c r="G7" s="22"/>
      <c r="H7" s="22"/>
      <c r="I7" s="22"/>
      <c r="J7" s="22"/>
      <c r="K7" s="22"/>
    </row>
    <row r="8" spans="1:12">
      <c r="A8" s="4" t="s">
        <v>10856</v>
      </c>
      <c r="B8" s="37">
        <v>1</v>
      </c>
      <c r="C8" s="39">
        <v>3</v>
      </c>
      <c r="D8" s="17" t="str">
        <f>D286</f>
        <v>नगररोड - वडगावशेरी क्षेत्रीय कार्यालय एकूण बेरीज</v>
      </c>
      <c r="E8" s="25">
        <f t="shared" ref="E8:J8" si="0">E286</f>
        <v>0</v>
      </c>
      <c r="F8" s="25">
        <f t="shared" si="0"/>
        <v>0</v>
      </c>
      <c r="G8" s="25">
        <f t="shared" si="0"/>
        <v>0</v>
      </c>
      <c r="H8" s="25">
        <f t="shared" si="0"/>
        <v>0</v>
      </c>
      <c r="I8" s="25">
        <f t="shared" si="0"/>
        <v>0</v>
      </c>
      <c r="J8" s="25">
        <f t="shared" si="0"/>
        <v>0</v>
      </c>
      <c r="K8" s="24">
        <f t="shared" ref="K8:K22" si="1">SUM(E8:J8)</f>
        <v>0</v>
      </c>
    </row>
    <row r="9" spans="1:12">
      <c r="A9" s="4" t="s">
        <v>10857</v>
      </c>
      <c r="B9" s="37">
        <v>2</v>
      </c>
      <c r="C9" s="39">
        <v>3</v>
      </c>
      <c r="D9" s="17" t="str">
        <f>D541</f>
        <v>येरवडा - कळस - धानोरी क्षेत्रीय कार्यालय एकूण बेरीज</v>
      </c>
      <c r="E9" s="25">
        <f t="shared" ref="E9:J9" si="2">E541</f>
        <v>0</v>
      </c>
      <c r="F9" s="25">
        <f t="shared" si="2"/>
        <v>0</v>
      </c>
      <c r="G9" s="25">
        <f t="shared" si="2"/>
        <v>0</v>
      </c>
      <c r="H9" s="25">
        <f t="shared" si="2"/>
        <v>0</v>
      </c>
      <c r="I9" s="25">
        <f t="shared" si="2"/>
        <v>0</v>
      </c>
      <c r="J9" s="25">
        <f t="shared" si="2"/>
        <v>0</v>
      </c>
      <c r="K9" s="24">
        <f t="shared" si="1"/>
        <v>0</v>
      </c>
    </row>
    <row r="10" spans="1:12">
      <c r="A10" s="4" t="s">
        <v>10858</v>
      </c>
      <c r="B10" s="37">
        <v>3</v>
      </c>
      <c r="C10" s="39">
        <v>2</v>
      </c>
      <c r="D10" s="17" t="str">
        <f>D713</f>
        <v>ढोलेपाटील क्षेत्रीय कार्यालय एकूण बेरीज</v>
      </c>
      <c r="E10" s="25">
        <f t="shared" ref="E10:J10" si="3">E713</f>
        <v>0</v>
      </c>
      <c r="F10" s="25">
        <f t="shared" si="3"/>
        <v>0</v>
      </c>
      <c r="G10" s="25">
        <f t="shared" si="3"/>
        <v>0</v>
      </c>
      <c r="H10" s="25">
        <f t="shared" si="3"/>
        <v>0</v>
      </c>
      <c r="I10" s="25">
        <f t="shared" si="3"/>
        <v>0</v>
      </c>
      <c r="J10" s="25">
        <f t="shared" si="3"/>
        <v>0</v>
      </c>
      <c r="K10" s="24">
        <f t="shared" si="1"/>
        <v>0</v>
      </c>
    </row>
    <row r="11" spans="1:12">
      <c r="A11" s="4" t="s">
        <v>2326</v>
      </c>
      <c r="B11" s="37">
        <v>4</v>
      </c>
      <c r="C11" s="39">
        <v>2</v>
      </c>
      <c r="D11" s="17" t="str">
        <f>D885</f>
        <v>औंध - बाणेर क्षेत्रीय कार्यालय एकूण बेरीज</v>
      </c>
      <c r="E11" s="25">
        <f t="shared" ref="E11:J11" si="4">E885</f>
        <v>0</v>
      </c>
      <c r="F11" s="25">
        <f t="shared" si="4"/>
        <v>0</v>
      </c>
      <c r="G11" s="25">
        <f t="shared" si="4"/>
        <v>0</v>
      </c>
      <c r="H11" s="25">
        <f t="shared" si="4"/>
        <v>0</v>
      </c>
      <c r="I11" s="25">
        <f t="shared" si="4"/>
        <v>0</v>
      </c>
      <c r="J11" s="25">
        <f t="shared" si="4"/>
        <v>0</v>
      </c>
      <c r="K11" s="24">
        <f t="shared" si="1"/>
        <v>0</v>
      </c>
    </row>
    <row r="12" spans="1:12">
      <c r="A12" s="4" t="s">
        <v>10859</v>
      </c>
      <c r="B12" s="37">
        <v>5</v>
      </c>
      <c r="C12" s="39">
        <v>2</v>
      </c>
      <c r="D12" s="17" t="str">
        <f>D1057</f>
        <v>शिवाजीनगर - घोले रोड क्षेत्रीय कार्यालय एकूण बेरीज</v>
      </c>
      <c r="E12" s="25">
        <f t="shared" ref="E12:J12" si="5">E1057</f>
        <v>0</v>
      </c>
      <c r="F12" s="25">
        <f t="shared" si="5"/>
        <v>0</v>
      </c>
      <c r="G12" s="25">
        <f t="shared" si="5"/>
        <v>0</v>
      </c>
      <c r="H12" s="25">
        <f t="shared" si="5"/>
        <v>0</v>
      </c>
      <c r="I12" s="25">
        <f t="shared" si="5"/>
        <v>0</v>
      </c>
      <c r="J12" s="25">
        <f t="shared" si="5"/>
        <v>0</v>
      </c>
      <c r="K12" s="24">
        <f t="shared" si="1"/>
        <v>0</v>
      </c>
    </row>
    <row r="13" spans="1:12">
      <c r="A13" s="4" t="s">
        <v>10860</v>
      </c>
      <c r="B13" s="37">
        <v>6</v>
      </c>
      <c r="C13" s="39">
        <v>3</v>
      </c>
      <c r="D13" s="17" t="str">
        <f>D1312</f>
        <v>कोथरूड - बावधन क्षेत्रीय कार्यालय एकूण बेरीज</v>
      </c>
      <c r="E13" s="25">
        <f t="shared" ref="E13:J13" si="6">E1312</f>
        <v>121.25</v>
      </c>
      <c r="F13" s="25">
        <f t="shared" si="6"/>
        <v>20</v>
      </c>
      <c r="G13" s="25">
        <f t="shared" si="6"/>
        <v>20</v>
      </c>
      <c r="H13" s="25">
        <f t="shared" si="6"/>
        <v>25</v>
      </c>
      <c r="I13" s="25">
        <f t="shared" si="6"/>
        <v>0</v>
      </c>
      <c r="J13" s="25">
        <f t="shared" si="6"/>
        <v>63</v>
      </c>
      <c r="K13" s="24">
        <f t="shared" si="1"/>
        <v>249.25</v>
      </c>
    </row>
    <row r="14" spans="1:12">
      <c r="A14" s="4" t="s">
        <v>10861</v>
      </c>
      <c r="B14" s="37">
        <v>7</v>
      </c>
      <c r="C14" s="39">
        <v>3</v>
      </c>
      <c r="D14" s="17" t="str">
        <f>D1567</f>
        <v>धनकवडी - सहकारनगर क्षेत्रीय कार्यालय एकूण बेरीज</v>
      </c>
      <c r="E14" s="25">
        <f t="shared" ref="E14:J14" si="7">E1567</f>
        <v>40</v>
      </c>
      <c r="F14" s="25">
        <f t="shared" si="7"/>
        <v>23</v>
      </c>
      <c r="G14" s="25">
        <f t="shared" si="7"/>
        <v>7.5</v>
      </c>
      <c r="H14" s="25">
        <f t="shared" si="7"/>
        <v>7</v>
      </c>
      <c r="I14" s="25">
        <f t="shared" si="7"/>
        <v>0</v>
      </c>
      <c r="J14" s="25">
        <f t="shared" si="7"/>
        <v>20</v>
      </c>
      <c r="K14" s="24">
        <f t="shared" si="1"/>
        <v>97.5</v>
      </c>
    </row>
    <row r="15" spans="1:12">
      <c r="A15" s="4" t="s">
        <v>10862</v>
      </c>
      <c r="B15" s="37">
        <v>8</v>
      </c>
      <c r="C15" s="39">
        <v>3</v>
      </c>
      <c r="D15" s="17" t="str">
        <f>D1822</f>
        <v>सिंहगड रोड क्षेत्रीय कार्यालय एकूण बेरीज</v>
      </c>
      <c r="E15" s="25">
        <f t="shared" ref="E15:J15" si="8">E1822</f>
        <v>0</v>
      </c>
      <c r="F15" s="25">
        <f t="shared" si="8"/>
        <v>0</v>
      </c>
      <c r="G15" s="25">
        <f t="shared" si="8"/>
        <v>0</v>
      </c>
      <c r="H15" s="25">
        <f t="shared" si="8"/>
        <v>0</v>
      </c>
      <c r="I15" s="25">
        <f t="shared" si="8"/>
        <v>0</v>
      </c>
      <c r="J15" s="25">
        <f t="shared" si="8"/>
        <v>0</v>
      </c>
      <c r="K15" s="24">
        <f t="shared" si="1"/>
        <v>0</v>
      </c>
    </row>
    <row r="16" spans="1:12">
      <c r="A16" s="4" t="s">
        <v>10863</v>
      </c>
      <c r="B16" s="37">
        <v>9</v>
      </c>
      <c r="C16" s="39">
        <v>3</v>
      </c>
      <c r="D16" s="17" t="str">
        <f>D2077</f>
        <v>वारजे - कर्वेनगर क्षेत्रीय कार्यालय एकूण बेरीज</v>
      </c>
      <c r="E16" s="25">
        <f t="shared" ref="E16:J16" si="9">E2077</f>
        <v>100</v>
      </c>
      <c r="F16" s="25">
        <f t="shared" si="9"/>
        <v>5</v>
      </c>
      <c r="G16" s="25">
        <f t="shared" si="9"/>
        <v>15</v>
      </c>
      <c r="H16" s="25">
        <f t="shared" si="9"/>
        <v>15</v>
      </c>
      <c r="I16" s="25">
        <f t="shared" si="9"/>
        <v>0</v>
      </c>
      <c r="J16" s="25">
        <f t="shared" si="9"/>
        <v>35</v>
      </c>
      <c r="K16" s="24">
        <f t="shared" si="1"/>
        <v>170</v>
      </c>
    </row>
    <row r="17" spans="1:12">
      <c r="A17" s="4" t="s">
        <v>10872</v>
      </c>
      <c r="B17" s="37">
        <v>10</v>
      </c>
      <c r="C17" s="39">
        <v>3</v>
      </c>
      <c r="D17" s="17" t="str">
        <f>D2332</f>
        <v>हडपसर - मुंढवा क्षेत्रीय कार्यालय एकूण बेरीज</v>
      </c>
      <c r="E17" s="25">
        <f t="shared" ref="E17:J17" si="10">E2332</f>
        <v>20</v>
      </c>
      <c r="F17" s="25">
        <f t="shared" si="10"/>
        <v>17.5</v>
      </c>
      <c r="G17" s="25">
        <f t="shared" si="10"/>
        <v>0</v>
      </c>
      <c r="H17" s="25">
        <f t="shared" si="10"/>
        <v>0</v>
      </c>
      <c r="I17" s="25">
        <f t="shared" si="10"/>
        <v>0</v>
      </c>
      <c r="J17" s="25">
        <f t="shared" si="10"/>
        <v>30</v>
      </c>
      <c r="K17" s="24">
        <f t="shared" si="1"/>
        <v>67.5</v>
      </c>
    </row>
    <row r="18" spans="1:12">
      <c r="A18" s="4" t="s">
        <v>10864</v>
      </c>
      <c r="B18" s="37">
        <v>11</v>
      </c>
      <c r="C18" s="39">
        <v>3</v>
      </c>
      <c r="D18" s="17" t="str">
        <f>D2587</f>
        <v>वानवडी - रामटेकडी क्षेत्रीय कार्यालय एकूण बेरीज</v>
      </c>
      <c r="E18" s="25">
        <f t="shared" ref="E18:J18" si="11">E2587</f>
        <v>30.25</v>
      </c>
      <c r="F18" s="25">
        <f t="shared" si="11"/>
        <v>0</v>
      </c>
      <c r="G18" s="25">
        <f t="shared" si="11"/>
        <v>0</v>
      </c>
      <c r="H18" s="25">
        <f t="shared" si="11"/>
        <v>0</v>
      </c>
      <c r="I18" s="25">
        <f t="shared" si="11"/>
        <v>0</v>
      </c>
      <c r="J18" s="25">
        <f t="shared" si="11"/>
        <v>14</v>
      </c>
      <c r="K18" s="24">
        <f t="shared" si="1"/>
        <v>44.25</v>
      </c>
    </row>
    <row r="19" spans="1:12">
      <c r="A19" s="4" t="s">
        <v>10865</v>
      </c>
      <c r="B19" s="37">
        <v>12</v>
      </c>
      <c r="C19" s="39">
        <v>2</v>
      </c>
      <c r="D19" s="17" t="str">
        <f>D2759</f>
        <v>कोंढवा - येवलेवाडी क्षेत्रीय कार्यालय एकूण बेरीज</v>
      </c>
      <c r="E19" s="25">
        <f t="shared" ref="E19:J19" si="12">E2759</f>
        <v>0</v>
      </c>
      <c r="F19" s="25">
        <f t="shared" si="12"/>
        <v>0</v>
      </c>
      <c r="G19" s="25">
        <f t="shared" si="12"/>
        <v>0</v>
      </c>
      <c r="H19" s="25">
        <f t="shared" si="12"/>
        <v>0</v>
      </c>
      <c r="I19" s="25">
        <f t="shared" si="12"/>
        <v>0</v>
      </c>
      <c r="J19" s="25">
        <f t="shared" si="12"/>
        <v>0</v>
      </c>
      <c r="K19" s="24">
        <f t="shared" si="1"/>
        <v>0</v>
      </c>
    </row>
    <row r="20" spans="1:12">
      <c r="A20" s="4" t="s">
        <v>10866</v>
      </c>
      <c r="B20" s="37">
        <v>13</v>
      </c>
      <c r="C20" s="39">
        <v>3</v>
      </c>
      <c r="D20" s="17" t="str">
        <f>D3014</f>
        <v>कसबा - विश्रामबागवाडा क्षेत्रीय कार्यालय एकूण बेरीज</v>
      </c>
      <c r="E20" s="25">
        <f t="shared" ref="E20:J20" si="13">E3014</f>
        <v>0</v>
      </c>
      <c r="F20" s="25">
        <f t="shared" si="13"/>
        <v>0</v>
      </c>
      <c r="G20" s="25">
        <f t="shared" si="13"/>
        <v>0</v>
      </c>
      <c r="H20" s="25">
        <f t="shared" si="13"/>
        <v>0</v>
      </c>
      <c r="I20" s="25">
        <f t="shared" si="13"/>
        <v>0</v>
      </c>
      <c r="J20" s="25">
        <f t="shared" si="13"/>
        <v>0</v>
      </c>
      <c r="K20" s="24">
        <f t="shared" si="1"/>
        <v>0</v>
      </c>
    </row>
    <row r="21" spans="1:12">
      <c r="A21" s="4" t="s">
        <v>10867</v>
      </c>
      <c r="B21" s="37">
        <v>14</v>
      </c>
      <c r="C21" s="39">
        <v>3</v>
      </c>
      <c r="D21" s="17" t="str">
        <f>D3269</f>
        <v>भवानी पेठ क्षेत्रीय कार्यालय एकूण बेरीज</v>
      </c>
      <c r="E21" s="25">
        <f t="shared" ref="E21:J21" si="14">E3269</f>
        <v>0</v>
      </c>
      <c r="F21" s="25">
        <f t="shared" si="14"/>
        <v>0</v>
      </c>
      <c r="G21" s="25">
        <f t="shared" si="14"/>
        <v>0</v>
      </c>
      <c r="H21" s="25">
        <f t="shared" si="14"/>
        <v>0</v>
      </c>
      <c r="I21" s="25">
        <f t="shared" si="14"/>
        <v>0</v>
      </c>
      <c r="J21" s="25">
        <f t="shared" si="14"/>
        <v>0</v>
      </c>
      <c r="K21" s="24">
        <f t="shared" si="1"/>
        <v>0</v>
      </c>
    </row>
    <row r="22" spans="1:12">
      <c r="A22" s="4" t="s">
        <v>10868</v>
      </c>
      <c r="B22" s="37">
        <v>15</v>
      </c>
      <c r="C22" s="39">
        <v>3</v>
      </c>
      <c r="D22" s="17" t="str">
        <f t="shared" ref="D22:J22" si="15">D3524</f>
        <v>बिबवेवाडी क्षेत्रीय कार्यालय एकूण बेरीज</v>
      </c>
      <c r="E22" s="25">
        <f t="shared" si="15"/>
        <v>158.5</v>
      </c>
      <c r="F22" s="25">
        <f t="shared" si="15"/>
        <v>17.5</v>
      </c>
      <c r="G22" s="25">
        <f t="shared" si="15"/>
        <v>18.5</v>
      </c>
      <c r="H22" s="25">
        <f t="shared" si="15"/>
        <v>15</v>
      </c>
      <c r="I22" s="25">
        <f t="shared" si="15"/>
        <v>0</v>
      </c>
      <c r="J22" s="25">
        <f t="shared" si="15"/>
        <v>23</v>
      </c>
      <c r="K22" s="24">
        <f t="shared" si="1"/>
        <v>232.5</v>
      </c>
    </row>
    <row r="23" spans="1:12">
      <c r="C23" s="16"/>
      <c r="D23" s="17"/>
      <c r="E23" s="25"/>
      <c r="F23" s="25"/>
      <c r="G23" s="25"/>
      <c r="H23" s="25"/>
      <c r="I23" s="25"/>
      <c r="J23" s="25"/>
      <c r="K23" s="24"/>
    </row>
    <row r="24" spans="1:12">
      <c r="C24" s="28">
        <f>SUM(C8:C23)</f>
        <v>41</v>
      </c>
      <c r="D24" s="29" t="str">
        <f>""&amp;TEXT(D6,"0")&amp;" एकूण बेरीज"</f>
        <v>क्षेत्रीय कार्यालयाने करावयाची योजनांतर्गत कामे : सन 2018-19 एकूण बेरीज</v>
      </c>
      <c r="E24" s="40">
        <f t="shared" ref="E24:J24" si="16">SUM(E8:E23)</f>
        <v>470</v>
      </c>
      <c r="F24" s="40">
        <f t="shared" si="16"/>
        <v>83</v>
      </c>
      <c r="G24" s="40">
        <f t="shared" si="16"/>
        <v>61</v>
      </c>
      <c r="H24" s="40">
        <f t="shared" si="16"/>
        <v>62</v>
      </c>
      <c r="I24" s="40">
        <f t="shared" si="16"/>
        <v>0</v>
      </c>
      <c r="J24" s="40">
        <f t="shared" si="16"/>
        <v>185</v>
      </c>
      <c r="K24" s="40">
        <f t="shared" ref="K24" si="17">SUM(K8:K23)</f>
        <v>861</v>
      </c>
    </row>
    <row r="25" spans="1:12">
      <c r="C25" s="5"/>
      <c r="D25" s="18"/>
      <c r="E25" s="22"/>
      <c r="F25" s="22"/>
      <c r="G25" s="22"/>
      <c r="H25" s="22"/>
      <c r="I25" s="22"/>
      <c r="J25" s="22"/>
      <c r="K25" s="22"/>
    </row>
    <row r="26" spans="1:12">
      <c r="C26" s="5"/>
      <c r="D26" s="18"/>
      <c r="E26" s="19"/>
      <c r="F26" s="19"/>
      <c r="G26" s="19"/>
      <c r="H26" s="19"/>
      <c r="I26" s="19"/>
      <c r="J26" s="19"/>
      <c r="K26" s="19"/>
      <c r="L26" s="1">
        <v>0</v>
      </c>
    </row>
    <row r="27" spans="1:12">
      <c r="C27" s="5"/>
      <c r="D27" s="18"/>
      <c r="E27" s="22"/>
      <c r="F27" s="22"/>
      <c r="G27" s="22"/>
      <c r="H27" s="22"/>
      <c r="I27" s="22"/>
      <c r="J27" s="22"/>
      <c r="K27" s="22"/>
    </row>
    <row r="28" spans="1:12">
      <c r="C28" s="5"/>
      <c r="D28" s="18"/>
      <c r="E28" s="22"/>
      <c r="F28" s="22"/>
      <c r="G28" s="22"/>
      <c r="H28" s="22"/>
      <c r="I28" s="22"/>
      <c r="J28" s="22"/>
      <c r="K28" s="22"/>
    </row>
    <row r="29" spans="1:12">
      <c r="C29" s="5"/>
      <c r="D29" s="18"/>
      <c r="E29" s="22"/>
      <c r="F29" s="22"/>
      <c r="G29" s="22"/>
      <c r="H29" s="22"/>
      <c r="I29" s="22"/>
      <c r="J29" s="22"/>
      <c r="K29" s="22"/>
    </row>
    <row r="30" spans="1:12">
      <c r="C30" s="5"/>
      <c r="D30" s="18"/>
      <c r="E30" s="22"/>
      <c r="F30" s="22"/>
      <c r="G30" s="22"/>
      <c r="H30" s="22"/>
      <c r="I30" s="22"/>
      <c r="J30" s="22"/>
      <c r="K30" s="22"/>
    </row>
    <row r="31" spans="1:12">
      <c r="C31" s="5"/>
      <c r="D31" s="18"/>
      <c r="E31" s="22"/>
      <c r="F31" s="22"/>
      <c r="G31" s="22"/>
      <c r="H31" s="22"/>
      <c r="I31" s="22"/>
      <c r="J31" s="22"/>
      <c r="K31" s="22"/>
    </row>
    <row r="32" spans="1:12">
      <c r="C32" s="5"/>
      <c r="D32" s="18"/>
      <c r="E32" s="22"/>
      <c r="F32" s="22"/>
      <c r="G32" s="22"/>
      <c r="H32" s="22"/>
      <c r="I32" s="22"/>
      <c r="J32" s="22"/>
      <c r="K32" s="22"/>
    </row>
    <row r="33" spans="2:12">
      <c r="C33" s="5"/>
      <c r="D33" s="18"/>
      <c r="E33" s="22"/>
      <c r="F33" s="22"/>
      <c r="G33" s="22"/>
      <c r="H33" s="22"/>
      <c r="I33" s="22"/>
      <c r="J33" s="22"/>
      <c r="K33" s="22"/>
      <c r="L33" s="1">
        <v>0</v>
      </c>
    </row>
    <row r="34" spans="2:12">
      <c r="C34" s="5"/>
      <c r="D34" s="18" t="s">
        <v>8326</v>
      </c>
      <c r="E34" s="22"/>
      <c r="F34" s="22"/>
      <c r="G34" s="22"/>
      <c r="H34" s="22"/>
      <c r="I34" s="22"/>
      <c r="J34" s="22"/>
      <c r="K34" s="41">
        <f t="shared" ref="K34:K97" si="18">SUM(E34:J34)</f>
        <v>0</v>
      </c>
      <c r="L34" s="1">
        <v>0</v>
      </c>
    </row>
    <row r="35" spans="2:12">
      <c r="C35" s="5"/>
      <c r="D35" s="18"/>
      <c r="E35" s="22"/>
      <c r="F35" s="22"/>
      <c r="G35" s="22"/>
      <c r="H35" s="22"/>
      <c r="I35" s="22"/>
      <c r="J35" s="22"/>
      <c r="K35" s="41">
        <f t="shared" si="18"/>
        <v>0</v>
      </c>
      <c r="L35" s="1">
        <v>0</v>
      </c>
    </row>
    <row r="36" spans="2:12">
      <c r="B36" s="2">
        <v>3</v>
      </c>
      <c r="C36" s="5"/>
      <c r="D36" s="18">
        <v>0</v>
      </c>
      <c r="E36" s="22">
        <v>0</v>
      </c>
      <c r="F36" s="22">
        <v>0</v>
      </c>
      <c r="G36" s="22">
        <v>0</v>
      </c>
      <c r="H36" s="22">
        <v>0</v>
      </c>
      <c r="I36" s="22">
        <v>0</v>
      </c>
      <c r="J36" s="22">
        <v>0</v>
      </c>
      <c r="K36" s="41">
        <f t="shared" si="18"/>
        <v>0</v>
      </c>
      <c r="L36" s="1">
        <v>0</v>
      </c>
    </row>
    <row r="37" spans="2:12">
      <c r="B37" s="2">
        <v>3</v>
      </c>
      <c r="C37" s="5"/>
      <c r="D37" s="18">
        <v>0</v>
      </c>
      <c r="E37" s="22">
        <v>0</v>
      </c>
      <c r="F37" s="22">
        <v>0</v>
      </c>
      <c r="G37" s="22">
        <v>0</v>
      </c>
      <c r="H37" s="22">
        <v>0</v>
      </c>
      <c r="I37" s="22">
        <v>0</v>
      </c>
      <c r="J37" s="22">
        <v>0</v>
      </c>
      <c r="K37" s="41">
        <f t="shared" si="18"/>
        <v>0</v>
      </c>
      <c r="L37" s="1">
        <v>0</v>
      </c>
    </row>
    <row r="38" spans="2:12">
      <c r="B38" s="2">
        <v>3</v>
      </c>
      <c r="C38" s="5"/>
      <c r="D38" s="18">
        <v>0</v>
      </c>
      <c r="E38" s="22">
        <v>0</v>
      </c>
      <c r="F38" s="22">
        <v>0</v>
      </c>
      <c r="G38" s="22">
        <v>0</v>
      </c>
      <c r="H38" s="22">
        <v>0</v>
      </c>
      <c r="I38" s="22">
        <v>0</v>
      </c>
      <c r="J38" s="22">
        <v>0</v>
      </c>
      <c r="K38" s="41">
        <f t="shared" si="18"/>
        <v>0</v>
      </c>
      <c r="L38" s="1">
        <v>0</v>
      </c>
    </row>
    <row r="39" spans="2:12">
      <c r="B39" s="2">
        <v>3</v>
      </c>
      <c r="C39" s="5"/>
      <c r="D39" s="18">
        <v>0</v>
      </c>
      <c r="E39" s="22">
        <v>0</v>
      </c>
      <c r="F39" s="22">
        <v>0</v>
      </c>
      <c r="G39" s="22">
        <v>0</v>
      </c>
      <c r="H39" s="22">
        <v>0</v>
      </c>
      <c r="I39" s="22">
        <v>0</v>
      </c>
      <c r="J39" s="22">
        <v>0</v>
      </c>
      <c r="K39" s="41">
        <f t="shared" si="18"/>
        <v>0</v>
      </c>
      <c r="L39" s="1">
        <v>0</v>
      </c>
    </row>
    <row r="40" spans="2:12">
      <c r="B40" s="2">
        <v>3</v>
      </c>
      <c r="C40" s="5"/>
      <c r="D40" s="18">
        <v>0</v>
      </c>
      <c r="E40" s="22">
        <v>0</v>
      </c>
      <c r="F40" s="22">
        <v>0</v>
      </c>
      <c r="G40" s="22">
        <v>0</v>
      </c>
      <c r="H40" s="22">
        <v>0</v>
      </c>
      <c r="I40" s="22">
        <v>0</v>
      </c>
      <c r="J40" s="22">
        <v>0</v>
      </c>
      <c r="K40" s="41">
        <f t="shared" si="18"/>
        <v>0</v>
      </c>
      <c r="L40" s="1">
        <v>0</v>
      </c>
    </row>
    <row r="41" spans="2:12">
      <c r="B41" s="2">
        <v>3</v>
      </c>
      <c r="C41" s="5"/>
      <c r="D41" s="18">
        <v>0</v>
      </c>
      <c r="E41" s="22">
        <v>0</v>
      </c>
      <c r="F41" s="22">
        <v>0</v>
      </c>
      <c r="G41" s="22">
        <v>0</v>
      </c>
      <c r="H41" s="22">
        <v>0</v>
      </c>
      <c r="I41" s="22">
        <v>0</v>
      </c>
      <c r="J41" s="22">
        <v>0</v>
      </c>
      <c r="K41" s="41">
        <f t="shared" si="18"/>
        <v>0</v>
      </c>
      <c r="L41" s="1">
        <v>0</v>
      </c>
    </row>
    <row r="42" spans="2:12">
      <c r="B42" s="2">
        <v>3</v>
      </c>
      <c r="C42" s="5"/>
      <c r="D42" s="18">
        <v>0</v>
      </c>
      <c r="E42" s="22">
        <v>0</v>
      </c>
      <c r="F42" s="22">
        <v>0</v>
      </c>
      <c r="G42" s="22">
        <v>0</v>
      </c>
      <c r="H42" s="22">
        <v>0</v>
      </c>
      <c r="I42" s="22">
        <v>0</v>
      </c>
      <c r="J42" s="22">
        <v>0</v>
      </c>
      <c r="K42" s="41">
        <f t="shared" si="18"/>
        <v>0</v>
      </c>
      <c r="L42" s="1">
        <v>0</v>
      </c>
    </row>
    <row r="43" spans="2:12">
      <c r="B43" s="2">
        <v>3</v>
      </c>
      <c r="C43" s="5"/>
      <c r="D43" s="18">
        <v>0</v>
      </c>
      <c r="E43" s="22">
        <v>0</v>
      </c>
      <c r="F43" s="22">
        <v>0</v>
      </c>
      <c r="G43" s="22">
        <v>0</v>
      </c>
      <c r="H43" s="22">
        <v>0</v>
      </c>
      <c r="I43" s="22">
        <v>0</v>
      </c>
      <c r="J43" s="22">
        <v>0</v>
      </c>
      <c r="K43" s="41">
        <f t="shared" si="18"/>
        <v>0</v>
      </c>
      <c r="L43" s="1">
        <v>0</v>
      </c>
    </row>
    <row r="44" spans="2:12">
      <c r="B44" s="2">
        <v>3</v>
      </c>
      <c r="C44" s="5"/>
      <c r="D44" s="18">
        <v>0</v>
      </c>
      <c r="E44" s="22">
        <v>0</v>
      </c>
      <c r="F44" s="22">
        <v>0</v>
      </c>
      <c r="G44" s="22">
        <v>0</v>
      </c>
      <c r="H44" s="22">
        <v>0</v>
      </c>
      <c r="I44" s="22">
        <v>0</v>
      </c>
      <c r="J44" s="22">
        <v>0</v>
      </c>
      <c r="K44" s="41">
        <f t="shared" si="18"/>
        <v>0</v>
      </c>
      <c r="L44" s="1">
        <v>0</v>
      </c>
    </row>
    <row r="45" spans="2:12">
      <c r="B45" s="2">
        <v>3</v>
      </c>
      <c r="C45" s="5"/>
      <c r="D45" s="18">
        <v>0</v>
      </c>
      <c r="E45" s="22">
        <v>0</v>
      </c>
      <c r="F45" s="22">
        <v>0</v>
      </c>
      <c r="G45" s="22">
        <v>0</v>
      </c>
      <c r="H45" s="22">
        <v>0</v>
      </c>
      <c r="I45" s="22">
        <v>0</v>
      </c>
      <c r="J45" s="22">
        <v>0</v>
      </c>
      <c r="K45" s="41">
        <f t="shared" si="18"/>
        <v>0</v>
      </c>
      <c r="L45" s="1">
        <v>0</v>
      </c>
    </row>
    <row r="46" spans="2:12">
      <c r="B46" s="2">
        <v>3</v>
      </c>
      <c r="C46" s="5"/>
      <c r="D46" s="18">
        <v>0</v>
      </c>
      <c r="E46" s="22">
        <v>0</v>
      </c>
      <c r="F46" s="22">
        <v>0</v>
      </c>
      <c r="G46" s="22">
        <v>0</v>
      </c>
      <c r="H46" s="22">
        <v>0</v>
      </c>
      <c r="I46" s="22">
        <v>0</v>
      </c>
      <c r="J46" s="22">
        <v>0</v>
      </c>
      <c r="K46" s="41">
        <f t="shared" si="18"/>
        <v>0</v>
      </c>
      <c r="L46" s="1">
        <v>0</v>
      </c>
    </row>
    <row r="47" spans="2:12">
      <c r="B47" s="2">
        <v>3</v>
      </c>
      <c r="C47" s="5"/>
      <c r="D47" s="18">
        <v>0</v>
      </c>
      <c r="E47" s="22">
        <v>0</v>
      </c>
      <c r="F47" s="22">
        <v>0</v>
      </c>
      <c r="G47" s="22">
        <v>0</v>
      </c>
      <c r="H47" s="22">
        <v>0</v>
      </c>
      <c r="I47" s="22">
        <v>0</v>
      </c>
      <c r="J47" s="22">
        <v>0</v>
      </c>
      <c r="K47" s="41">
        <f t="shared" si="18"/>
        <v>0</v>
      </c>
      <c r="L47" s="1">
        <v>0</v>
      </c>
    </row>
    <row r="48" spans="2:12">
      <c r="B48" s="2">
        <v>3</v>
      </c>
      <c r="C48" s="5"/>
      <c r="D48" s="18">
        <v>0</v>
      </c>
      <c r="E48" s="22">
        <v>0</v>
      </c>
      <c r="F48" s="22">
        <v>0</v>
      </c>
      <c r="G48" s="22">
        <v>0</v>
      </c>
      <c r="H48" s="22">
        <v>0</v>
      </c>
      <c r="I48" s="22">
        <v>0</v>
      </c>
      <c r="J48" s="22">
        <v>0</v>
      </c>
      <c r="K48" s="41">
        <f t="shared" si="18"/>
        <v>0</v>
      </c>
      <c r="L48" s="1">
        <v>0</v>
      </c>
    </row>
    <row r="49" spans="2:12">
      <c r="B49" s="2">
        <v>3</v>
      </c>
      <c r="C49" s="5"/>
      <c r="D49" s="18">
        <v>0</v>
      </c>
      <c r="E49" s="22">
        <v>0</v>
      </c>
      <c r="F49" s="22">
        <v>0</v>
      </c>
      <c r="G49" s="22">
        <v>0</v>
      </c>
      <c r="H49" s="22">
        <v>0</v>
      </c>
      <c r="I49" s="22">
        <v>0</v>
      </c>
      <c r="J49" s="22">
        <v>0</v>
      </c>
      <c r="K49" s="41">
        <f t="shared" si="18"/>
        <v>0</v>
      </c>
      <c r="L49" s="1">
        <v>0</v>
      </c>
    </row>
    <row r="50" spans="2:12">
      <c r="B50" s="2">
        <v>3</v>
      </c>
      <c r="C50" s="5"/>
      <c r="D50" s="18">
        <v>0</v>
      </c>
      <c r="E50" s="22">
        <v>0</v>
      </c>
      <c r="F50" s="22">
        <v>0</v>
      </c>
      <c r="G50" s="22">
        <v>0</v>
      </c>
      <c r="H50" s="22">
        <v>0</v>
      </c>
      <c r="I50" s="22">
        <v>0</v>
      </c>
      <c r="J50" s="22">
        <v>0</v>
      </c>
      <c r="K50" s="41">
        <f t="shared" si="18"/>
        <v>0</v>
      </c>
      <c r="L50" s="1">
        <v>0</v>
      </c>
    </row>
    <row r="51" spans="2:12">
      <c r="B51" s="2">
        <v>3</v>
      </c>
      <c r="C51" s="5"/>
      <c r="D51" s="18">
        <v>0</v>
      </c>
      <c r="E51" s="22">
        <v>0</v>
      </c>
      <c r="F51" s="22">
        <v>0</v>
      </c>
      <c r="G51" s="22">
        <v>0</v>
      </c>
      <c r="H51" s="22">
        <v>0</v>
      </c>
      <c r="I51" s="22">
        <v>0</v>
      </c>
      <c r="J51" s="22">
        <v>0</v>
      </c>
      <c r="K51" s="41">
        <f t="shared" si="18"/>
        <v>0</v>
      </c>
      <c r="L51" s="1">
        <v>0</v>
      </c>
    </row>
    <row r="52" spans="2:12">
      <c r="B52" s="2">
        <v>3</v>
      </c>
      <c r="C52" s="5"/>
      <c r="D52" s="18">
        <v>0</v>
      </c>
      <c r="E52" s="22">
        <v>0</v>
      </c>
      <c r="F52" s="22">
        <v>0</v>
      </c>
      <c r="G52" s="22">
        <v>0</v>
      </c>
      <c r="H52" s="22">
        <v>0</v>
      </c>
      <c r="I52" s="22">
        <v>0</v>
      </c>
      <c r="J52" s="22">
        <v>0</v>
      </c>
      <c r="K52" s="41">
        <f t="shared" si="18"/>
        <v>0</v>
      </c>
      <c r="L52" s="1">
        <v>0</v>
      </c>
    </row>
    <row r="53" spans="2:12">
      <c r="B53" s="2">
        <v>3</v>
      </c>
      <c r="C53" s="5"/>
      <c r="D53" s="18">
        <v>0</v>
      </c>
      <c r="E53" s="22">
        <v>0</v>
      </c>
      <c r="F53" s="22">
        <v>0</v>
      </c>
      <c r="G53" s="22">
        <v>0</v>
      </c>
      <c r="H53" s="22">
        <v>0</v>
      </c>
      <c r="I53" s="22">
        <v>0</v>
      </c>
      <c r="J53" s="22">
        <v>0</v>
      </c>
      <c r="K53" s="41">
        <f t="shared" si="18"/>
        <v>0</v>
      </c>
      <c r="L53" s="1">
        <v>0</v>
      </c>
    </row>
    <row r="54" spans="2:12">
      <c r="B54" s="2">
        <v>3</v>
      </c>
      <c r="C54" s="5"/>
      <c r="D54" s="18">
        <v>0</v>
      </c>
      <c r="E54" s="22">
        <v>0</v>
      </c>
      <c r="F54" s="22">
        <v>0</v>
      </c>
      <c r="G54" s="22">
        <v>0</v>
      </c>
      <c r="H54" s="22">
        <v>0</v>
      </c>
      <c r="I54" s="22">
        <v>0</v>
      </c>
      <c r="J54" s="22">
        <v>0</v>
      </c>
      <c r="K54" s="41">
        <f t="shared" si="18"/>
        <v>0</v>
      </c>
      <c r="L54" s="1">
        <v>0</v>
      </c>
    </row>
    <row r="55" spans="2:12">
      <c r="B55" s="2">
        <v>3</v>
      </c>
      <c r="C55" s="5"/>
      <c r="D55" s="18">
        <v>0</v>
      </c>
      <c r="E55" s="22">
        <v>0</v>
      </c>
      <c r="F55" s="22">
        <v>0</v>
      </c>
      <c r="G55" s="22">
        <v>0</v>
      </c>
      <c r="H55" s="22">
        <v>0</v>
      </c>
      <c r="I55" s="22">
        <v>0</v>
      </c>
      <c r="J55" s="22">
        <v>0</v>
      </c>
      <c r="K55" s="41">
        <f t="shared" si="18"/>
        <v>0</v>
      </c>
      <c r="L55" s="1">
        <v>0</v>
      </c>
    </row>
    <row r="56" spans="2:12">
      <c r="B56" s="2">
        <v>3</v>
      </c>
      <c r="C56" s="5"/>
      <c r="D56" s="18">
        <v>0</v>
      </c>
      <c r="E56" s="22">
        <v>0</v>
      </c>
      <c r="F56" s="22">
        <v>0</v>
      </c>
      <c r="G56" s="22">
        <v>0</v>
      </c>
      <c r="H56" s="22">
        <v>0</v>
      </c>
      <c r="I56" s="22">
        <v>0</v>
      </c>
      <c r="J56" s="22">
        <v>0</v>
      </c>
      <c r="K56" s="41">
        <f t="shared" si="18"/>
        <v>0</v>
      </c>
      <c r="L56" s="1">
        <v>0</v>
      </c>
    </row>
    <row r="57" spans="2:12">
      <c r="B57" s="2">
        <v>3</v>
      </c>
      <c r="C57" s="5"/>
      <c r="D57" s="18">
        <v>0</v>
      </c>
      <c r="E57" s="22">
        <v>0</v>
      </c>
      <c r="F57" s="22">
        <v>0</v>
      </c>
      <c r="G57" s="22">
        <v>0</v>
      </c>
      <c r="H57" s="22">
        <v>0</v>
      </c>
      <c r="I57" s="22">
        <v>0</v>
      </c>
      <c r="J57" s="22">
        <v>0</v>
      </c>
      <c r="K57" s="41">
        <f t="shared" si="18"/>
        <v>0</v>
      </c>
      <c r="L57" s="1">
        <v>0</v>
      </c>
    </row>
    <row r="58" spans="2:12">
      <c r="B58" s="2">
        <v>3</v>
      </c>
      <c r="C58" s="5"/>
      <c r="D58" s="18">
        <v>0</v>
      </c>
      <c r="E58" s="22">
        <v>0</v>
      </c>
      <c r="F58" s="22">
        <v>0</v>
      </c>
      <c r="G58" s="22">
        <v>0</v>
      </c>
      <c r="H58" s="22">
        <v>0</v>
      </c>
      <c r="I58" s="22">
        <v>0</v>
      </c>
      <c r="J58" s="22">
        <v>0</v>
      </c>
      <c r="K58" s="41">
        <f t="shared" si="18"/>
        <v>0</v>
      </c>
      <c r="L58" s="1">
        <v>0</v>
      </c>
    </row>
    <row r="59" spans="2:12">
      <c r="B59" s="2">
        <v>3</v>
      </c>
      <c r="C59" s="5"/>
      <c r="D59" s="18">
        <v>0</v>
      </c>
      <c r="E59" s="22">
        <v>0</v>
      </c>
      <c r="F59" s="22">
        <v>0</v>
      </c>
      <c r="G59" s="22">
        <v>0</v>
      </c>
      <c r="H59" s="22">
        <v>0</v>
      </c>
      <c r="I59" s="22">
        <v>0</v>
      </c>
      <c r="J59" s="22">
        <v>0</v>
      </c>
      <c r="K59" s="41">
        <f t="shared" si="18"/>
        <v>0</v>
      </c>
      <c r="L59" s="1">
        <v>0</v>
      </c>
    </row>
    <row r="60" spans="2:12">
      <c r="B60" s="2">
        <v>3</v>
      </c>
      <c r="C60" s="5"/>
      <c r="D60" s="18">
        <v>0</v>
      </c>
      <c r="E60" s="22">
        <v>0</v>
      </c>
      <c r="F60" s="22">
        <v>0</v>
      </c>
      <c r="G60" s="22">
        <v>0</v>
      </c>
      <c r="H60" s="22">
        <v>0</v>
      </c>
      <c r="I60" s="22">
        <v>0</v>
      </c>
      <c r="J60" s="22">
        <v>0</v>
      </c>
      <c r="K60" s="41">
        <f t="shared" si="18"/>
        <v>0</v>
      </c>
      <c r="L60" s="1">
        <v>0</v>
      </c>
    </row>
    <row r="61" spans="2:12">
      <c r="B61" s="2">
        <v>3</v>
      </c>
      <c r="C61" s="5"/>
      <c r="D61" s="18">
        <v>0</v>
      </c>
      <c r="E61" s="22">
        <v>0</v>
      </c>
      <c r="F61" s="22">
        <v>0</v>
      </c>
      <c r="G61" s="22">
        <v>0</v>
      </c>
      <c r="H61" s="22">
        <v>0</v>
      </c>
      <c r="I61" s="22">
        <v>0</v>
      </c>
      <c r="J61" s="22">
        <v>0</v>
      </c>
      <c r="K61" s="41">
        <f t="shared" si="18"/>
        <v>0</v>
      </c>
      <c r="L61" s="1">
        <v>0</v>
      </c>
    </row>
    <row r="62" spans="2:12">
      <c r="B62" s="2">
        <v>3</v>
      </c>
      <c r="C62" s="5"/>
      <c r="D62" s="18">
        <v>0</v>
      </c>
      <c r="E62" s="22">
        <v>0</v>
      </c>
      <c r="F62" s="22">
        <v>0</v>
      </c>
      <c r="G62" s="22">
        <v>0</v>
      </c>
      <c r="H62" s="22">
        <v>0</v>
      </c>
      <c r="I62" s="22">
        <v>0</v>
      </c>
      <c r="J62" s="22">
        <v>0</v>
      </c>
      <c r="K62" s="41">
        <f t="shared" si="18"/>
        <v>0</v>
      </c>
      <c r="L62" s="1">
        <v>0</v>
      </c>
    </row>
    <row r="63" spans="2:12">
      <c r="B63" s="2">
        <v>3</v>
      </c>
      <c r="C63" s="5"/>
      <c r="D63" s="18">
        <v>0</v>
      </c>
      <c r="E63" s="22">
        <v>0</v>
      </c>
      <c r="F63" s="22">
        <v>0</v>
      </c>
      <c r="G63" s="22">
        <v>0</v>
      </c>
      <c r="H63" s="22">
        <v>0</v>
      </c>
      <c r="I63" s="22">
        <v>0</v>
      </c>
      <c r="J63" s="22">
        <v>0</v>
      </c>
      <c r="K63" s="41">
        <f t="shared" si="18"/>
        <v>0</v>
      </c>
      <c r="L63" s="1">
        <v>0</v>
      </c>
    </row>
    <row r="64" spans="2:12">
      <c r="B64" s="2">
        <v>3</v>
      </c>
      <c r="C64" s="5"/>
      <c r="D64" s="18">
        <v>0</v>
      </c>
      <c r="E64" s="22">
        <v>0</v>
      </c>
      <c r="F64" s="22">
        <v>0</v>
      </c>
      <c r="G64" s="22">
        <v>0</v>
      </c>
      <c r="H64" s="22">
        <v>0</v>
      </c>
      <c r="I64" s="22">
        <v>0</v>
      </c>
      <c r="J64" s="22">
        <v>0</v>
      </c>
      <c r="K64" s="41">
        <f t="shared" si="18"/>
        <v>0</v>
      </c>
      <c r="L64" s="1">
        <v>0</v>
      </c>
    </row>
    <row r="65" spans="2:12">
      <c r="B65" s="2">
        <v>3</v>
      </c>
      <c r="C65" s="5"/>
      <c r="D65" s="18">
        <v>0</v>
      </c>
      <c r="E65" s="22">
        <v>0</v>
      </c>
      <c r="F65" s="22">
        <v>0</v>
      </c>
      <c r="G65" s="22">
        <v>0</v>
      </c>
      <c r="H65" s="22">
        <v>0</v>
      </c>
      <c r="I65" s="22">
        <v>0</v>
      </c>
      <c r="J65" s="22">
        <v>0</v>
      </c>
      <c r="K65" s="41">
        <f t="shared" si="18"/>
        <v>0</v>
      </c>
      <c r="L65" s="1">
        <v>0</v>
      </c>
    </row>
    <row r="66" spans="2:12">
      <c r="B66" s="2">
        <v>3</v>
      </c>
      <c r="C66" s="5"/>
      <c r="D66" s="18">
        <v>0</v>
      </c>
      <c r="E66" s="22">
        <v>0</v>
      </c>
      <c r="F66" s="22">
        <v>0</v>
      </c>
      <c r="G66" s="22">
        <v>0</v>
      </c>
      <c r="H66" s="22">
        <v>0</v>
      </c>
      <c r="I66" s="22">
        <v>0</v>
      </c>
      <c r="J66" s="22">
        <v>0</v>
      </c>
      <c r="K66" s="41">
        <f t="shared" si="18"/>
        <v>0</v>
      </c>
      <c r="L66" s="1">
        <v>0</v>
      </c>
    </row>
    <row r="67" spans="2:12">
      <c r="B67" s="2">
        <v>3</v>
      </c>
      <c r="C67" s="5"/>
      <c r="D67" s="18">
        <v>0</v>
      </c>
      <c r="E67" s="22">
        <v>0</v>
      </c>
      <c r="F67" s="22">
        <v>0</v>
      </c>
      <c r="G67" s="22">
        <v>0</v>
      </c>
      <c r="H67" s="22">
        <v>0</v>
      </c>
      <c r="I67" s="22">
        <v>0</v>
      </c>
      <c r="J67" s="22">
        <v>0</v>
      </c>
      <c r="K67" s="41">
        <f t="shared" si="18"/>
        <v>0</v>
      </c>
      <c r="L67" s="1">
        <v>0</v>
      </c>
    </row>
    <row r="68" spans="2:12">
      <c r="B68" s="2">
        <v>3</v>
      </c>
      <c r="C68" s="5"/>
      <c r="D68" s="18">
        <v>0</v>
      </c>
      <c r="E68" s="22">
        <v>0</v>
      </c>
      <c r="F68" s="22">
        <v>0</v>
      </c>
      <c r="G68" s="22">
        <v>0</v>
      </c>
      <c r="H68" s="22">
        <v>0</v>
      </c>
      <c r="I68" s="22">
        <v>0</v>
      </c>
      <c r="J68" s="22">
        <v>0</v>
      </c>
      <c r="K68" s="41">
        <f t="shared" si="18"/>
        <v>0</v>
      </c>
      <c r="L68" s="1">
        <v>0</v>
      </c>
    </row>
    <row r="69" spans="2:12">
      <c r="B69" s="2">
        <v>3</v>
      </c>
      <c r="C69" s="5"/>
      <c r="D69" s="18">
        <v>0</v>
      </c>
      <c r="E69" s="22">
        <v>0</v>
      </c>
      <c r="F69" s="22">
        <v>0</v>
      </c>
      <c r="G69" s="22">
        <v>0</v>
      </c>
      <c r="H69" s="22">
        <v>0</v>
      </c>
      <c r="I69" s="22">
        <v>0</v>
      </c>
      <c r="J69" s="22">
        <v>0</v>
      </c>
      <c r="K69" s="41">
        <f t="shared" si="18"/>
        <v>0</v>
      </c>
      <c r="L69" s="1">
        <v>0</v>
      </c>
    </row>
    <row r="70" spans="2:12">
      <c r="B70" s="2">
        <v>3</v>
      </c>
      <c r="C70" s="5"/>
      <c r="D70" s="18">
        <v>0</v>
      </c>
      <c r="E70" s="22">
        <v>0</v>
      </c>
      <c r="F70" s="22">
        <v>0</v>
      </c>
      <c r="G70" s="22">
        <v>0</v>
      </c>
      <c r="H70" s="22">
        <v>0</v>
      </c>
      <c r="I70" s="22">
        <v>0</v>
      </c>
      <c r="J70" s="22">
        <v>0</v>
      </c>
      <c r="K70" s="41">
        <f t="shared" si="18"/>
        <v>0</v>
      </c>
      <c r="L70" s="1">
        <v>0</v>
      </c>
    </row>
    <row r="71" spans="2:12">
      <c r="B71" s="2">
        <v>3</v>
      </c>
      <c r="C71" s="5"/>
      <c r="D71" s="18">
        <v>0</v>
      </c>
      <c r="E71" s="22">
        <v>0</v>
      </c>
      <c r="F71" s="22">
        <v>0</v>
      </c>
      <c r="G71" s="22">
        <v>0</v>
      </c>
      <c r="H71" s="22">
        <v>0</v>
      </c>
      <c r="I71" s="22">
        <v>0</v>
      </c>
      <c r="J71" s="22">
        <v>0</v>
      </c>
      <c r="K71" s="41">
        <f t="shared" si="18"/>
        <v>0</v>
      </c>
      <c r="L71" s="1">
        <v>0</v>
      </c>
    </row>
    <row r="72" spans="2:12">
      <c r="B72" s="2">
        <v>3</v>
      </c>
      <c r="C72" s="5"/>
      <c r="D72" s="18">
        <v>0</v>
      </c>
      <c r="E72" s="22">
        <v>0</v>
      </c>
      <c r="F72" s="22">
        <v>0</v>
      </c>
      <c r="G72" s="22">
        <v>0</v>
      </c>
      <c r="H72" s="22">
        <v>0</v>
      </c>
      <c r="I72" s="22">
        <v>0</v>
      </c>
      <c r="J72" s="22">
        <v>0</v>
      </c>
      <c r="K72" s="41">
        <f t="shared" si="18"/>
        <v>0</v>
      </c>
      <c r="L72" s="1">
        <v>0</v>
      </c>
    </row>
    <row r="73" spans="2:12">
      <c r="B73" s="2">
        <v>3</v>
      </c>
      <c r="C73" s="5"/>
      <c r="D73" s="18">
        <v>0</v>
      </c>
      <c r="E73" s="22">
        <v>0</v>
      </c>
      <c r="F73" s="22">
        <v>0</v>
      </c>
      <c r="G73" s="22">
        <v>0</v>
      </c>
      <c r="H73" s="22">
        <v>0</v>
      </c>
      <c r="I73" s="22">
        <v>0</v>
      </c>
      <c r="J73" s="22">
        <v>0</v>
      </c>
      <c r="K73" s="41">
        <f t="shared" si="18"/>
        <v>0</v>
      </c>
      <c r="L73" s="1">
        <v>0</v>
      </c>
    </row>
    <row r="74" spans="2:12">
      <c r="B74" s="2">
        <v>3</v>
      </c>
      <c r="C74" s="5"/>
      <c r="D74" s="18">
        <v>0</v>
      </c>
      <c r="E74" s="22">
        <v>0</v>
      </c>
      <c r="F74" s="22">
        <v>0</v>
      </c>
      <c r="G74" s="22">
        <v>0</v>
      </c>
      <c r="H74" s="22">
        <v>0</v>
      </c>
      <c r="I74" s="22">
        <v>0</v>
      </c>
      <c r="J74" s="22">
        <v>0</v>
      </c>
      <c r="K74" s="41">
        <f t="shared" si="18"/>
        <v>0</v>
      </c>
      <c r="L74" s="1">
        <v>0</v>
      </c>
    </row>
    <row r="75" spans="2:12">
      <c r="B75" s="2">
        <v>3</v>
      </c>
      <c r="C75" s="5"/>
      <c r="D75" s="18">
        <v>0</v>
      </c>
      <c r="E75" s="22">
        <v>0</v>
      </c>
      <c r="F75" s="22">
        <v>0</v>
      </c>
      <c r="G75" s="22">
        <v>0</v>
      </c>
      <c r="H75" s="22">
        <v>0</v>
      </c>
      <c r="I75" s="22">
        <v>0</v>
      </c>
      <c r="J75" s="22">
        <v>0</v>
      </c>
      <c r="K75" s="41">
        <f t="shared" si="18"/>
        <v>0</v>
      </c>
      <c r="L75" s="1">
        <v>0</v>
      </c>
    </row>
    <row r="76" spans="2:12">
      <c r="B76" s="2">
        <v>3</v>
      </c>
      <c r="C76" s="5"/>
      <c r="D76" s="18">
        <v>0</v>
      </c>
      <c r="E76" s="22">
        <v>0</v>
      </c>
      <c r="F76" s="22">
        <v>0</v>
      </c>
      <c r="G76" s="22">
        <v>0</v>
      </c>
      <c r="H76" s="22">
        <v>0</v>
      </c>
      <c r="I76" s="22">
        <v>0</v>
      </c>
      <c r="J76" s="22">
        <v>0</v>
      </c>
      <c r="K76" s="41">
        <f t="shared" si="18"/>
        <v>0</v>
      </c>
      <c r="L76" s="1">
        <v>0</v>
      </c>
    </row>
    <row r="77" spans="2:12">
      <c r="B77" s="2">
        <v>3</v>
      </c>
      <c r="C77" s="5"/>
      <c r="D77" s="18">
        <v>0</v>
      </c>
      <c r="E77" s="22">
        <v>0</v>
      </c>
      <c r="F77" s="22">
        <v>0</v>
      </c>
      <c r="G77" s="22">
        <v>0</v>
      </c>
      <c r="H77" s="22">
        <v>0</v>
      </c>
      <c r="I77" s="22">
        <v>0</v>
      </c>
      <c r="J77" s="22">
        <v>0</v>
      </c>
      <c r="K77" s="41">
        <f t="shared" si="18"/>
        <v>0</v>
      </c>
      <c r="L77" s="1">
        <v>0</v>
      </c>
    </row>
    <row r="78" spans="2:12">
      <c r="B78" s="2">
        <v>3</v>
      </c>
      <c r="C78" s="5"/>
      <c r="D78" s="18">
        <v>0</v>
      </c>
      <c r="E78" s="22">
        <v>0</v>
      </c>
      <c r="F78" s="22">
        <v>0</v>
      </c>
      <c r="G78" s="22">
        <v>0</v>
      </c>
      <c r="H78" s="22">
        <v>0</v>
      </c>
      <c r="I78" s="22">
        <v>0</v>
      </c>
      <c r="J78" s="22">
        <v>0</v>
      </c>
      <c r="K78" s="41">
        <f t="shared" si="18"/>
        <v>0</v>
      </c>
      <c r="L78" s="1">
        <v>0</v>
      </c>
    </row>
    <row r="79" spans="2:12">
      <c r="B79" s="2">
        <v>3</v>
      </c>
      <c r="C79" s="5"/>
      <c r="D79" s="18">
        <v>0</v>
      </c>
      <c r="E79" s="22">
        <v>0</v>
      </c>
      <c r="F79" s="22">
        <v>0</v>
      </c>
      <c r="G79" s="22">
        <v>0</v>
      </c>
      <c r="H79" s="22">
        <v>0</v>
      </c>
      <c r="I79" s="22">
        <v>0</v>
      </c>
      <c r="J79" s="22">
        <v>0</v>
      </c>
      <c r="K79" s="41">
        <f t="shared" si="18"/>
        <v>0</v>
      </c>
      <c r="L79" s="1">
        <v>0</v>
      </c>
    </row>
    <row r="80" spans="2:12">
      <c r="B80" s="2">
        <v>3</v>
      </c>
      <c r="C80" s="5"/>
      <c r="D80" s="18">
        <v>0</v>
      </c>
      <c r="E80" s="22">
        <v>0</v>
      </c>
      <c r="F80" s="22">
        <v>0</v>
      </c>
      <c r="G80" s="22">
        <v>0</v>
      </c>
      <c r="H80" s="22">
        <v>0</v>
      </c>
      <c r="I80" s="22">
        <v>0</v>
      </c>
      <c r="J80" s="22">
        <v>0</v>
      </c>
      <c r="K80" s="41">
        <f t="shared" si="18"/>
        <v>0</v>
      </c>
      <c r="L80" s="1">
        <v>0</v>
      </c>
    </row>
    <row r="81" spans="2:12">
      <c r="B81" s="2">
        <v>3</v>
      </c>
      <c r="C81" s="5"/>
      <c r="D81" s="18">
        <v>0</v>
      </c>
      <c r="E81" s="22">
        <v>0</v>
      </c>
      <c r="F81" s="22">
        <v>0</v>
      </c>
      <c r="G81" s="22">
        <v>0</v>
      </c>
      <c r="H81" s="22">
        <v>0</v>
      </c>
      <c r="I81" s="22">
        <v>0</v>
      </c>
      <c r="J81" s="22">
        <v>0</v>
      </c>
      <c r="K81" s="41">
        <f t="shared" si="18"/>
        <v>0</v>
      </c>
      <c r="L81" s="1">
        <v>0</v>
      </c>
    </row>
    <row r="82" spans="2:12">
      <c r="B82" s="2">
        <v>3</v>
      </c>
      <c r="C82" s="5"/>
      <c r="D82" s="18">
        <v>0</v>
      </c>
      <c r="E82" s="22">
        <v>0</v>
      </c>
      <c r="F82" s="22">
        <v>0</v>
      </c>
      <c r="G82" s="22">
        <v>0</v>
      </c>
      <c r="H82" s="22">
        <v>0</v>
      </c>
      <c r="I82" s="22">
        <v>0</v>
      </c>
      <c r="J82" s="22">
        <v>0</v>
      </c>
      <c r="K82" s="41">
        <f t="shared" si="18"/>
        <v>0</v>
      </c>
      <c r="L82" s="1">
        <v>0</v>
      </c>
    </row>
    <row r="83" spans="2:12">
      <c r="B83" s="2">
        <v>3</v>
      </c>
      <c r="C83" s="5"/>
      <c r="D83" s="18">
        <v>0</v>
      </c>
      <c r="E83" s="22">
        <v>0</v>
      </c>
      <c r="F83" s="22">
        <v>0</v>
      </c>
      <c r="G83" s="22">
        <v>0</v>
      </c>
      <c r="H83" s="22">
        <v>0</v>
      </c>
      <c r="I83" s="22">
        <v>0</v>
      </c>
      <c r="J83" s="22">
        <v>0</v>
      </c>
      <c r="K83" s="41">
        <f t="shared" si="18"/>
        <v>0</v>
      </c>
      <c r="L83" s="1">
        <v>0</v>
      </c>
    </row>
    <row r="84" spans="2:12">
      <c r="B84" s="2">
        <v>3</v>
      </c>
      <c r="C84" s="5"/>
      <c r="D84" s="18">
        <v>0</v>
      </c>
      <c r="E84" s="22">
        <v>0</v>
      </c>
      <c r="F84" s="22">
        <v>0</v>
      </c>
      <c r="G84" s="22">
        <v>0</v>
      </c>
      <c r="H84" s="22">
        <v>0</v>
      </c>
      <c r="I84" s="22">
        <v>0</v>
      </c>
      <c r="J84" s="22">
        <v>0</v>
      </c>
      <c r="K84" s="41">
        <f t="shared" si="18"/>
        <v>0</v>
      </c>
      <c r="L84" s="1">
        <v>0</v>
      </c>
    </row>
    <row r="85" spans="2:12">
      <c r="B85" s="2">
        <v>3</v>
      </c>
      <c r="C85" s="5"/>
      <c r="D85" s="18">
        <v>0</v>
      </c>
      <c r="E85" s="22">
        <v>0</v>
      </c>
      <c r="F85" s="22">
        <v>0</v>
      </c>
      <c r="G85" s="22">
        <v>0</v>
      </c>
      <c r="H85" s="22">
        <v>0</v>
      </c>
      <c r="I85" s="22">
        <v>0</v>
      </c>
      <c r="J85" s="22">
        <v>0</v>
      </c>
      <c r="K85" s="41">
        <f t="shared" si="18"/>
        <v>0</v>
      </c>
      <c r="L85" s="1">
        <v>0</v>
      </c>
    </row>
    <row r="86" spans="2:12">
      <c r="B86" s="2">
        <v>3</v>
      </c>
      <c r="C86" s="5"/>
      <c r="D86" s="18">
        <v>0</v>
      </c>
      <c r="E86" s="22">
        <v>0</v>
      </c>
      <c r="F86" s="22">
        <v>0</v>
      </c>
      <c r="G86" s="22">
        <v>0</v>
      </c>
      <c r="H86" s="22">
        <v>0</v>
      </c>
      <c r="I86" s="22">
        <v>0</v>
      </c>
      <c r="J86" s="22">
        <v>0</v>
      </c>
      <c r="K86" s="41">
        <f t="shared" si="18"/>
        <v>0</v>
      </c>
      <c r="L86" s="1">
        <v>0</v>
      </c>
    </row>
    <row r="87" spans="2:12">
      <c r="B87" s="2">
        <v>3</v>
      </c>
      <c r="C87" s="5"/>
      <c r="D87" s="18">
        <v>0</v>
      </c>
      <c r="E87" s="22">
        <v>0</v>
      </c>
      <c r="F87" s="22">
        <v>0</v>
      </c>
      <c r="G87" s="22">
        <v>0</v>
      </c>
      <c r="H87" s="22">
        <v>0</v>
      </c>
      <c r="I87" s="22">
        <v>0</v>
      </c>
      <c r="J87" s="22">
        <v>0</v>
      </c>
      <c r="K87" s="41">
        <f t="shared" si="18"/>
        <v>0</v>
      </c>
      <c r="L87" s="1">
        <v>0</v>
      </c>
    </row>
    <row r="88" spans="2:12">
      <c r="B88" s="2">
        <v>3</v>
      </c>
      <c r="C88" s="5"/>
      <c r="D88" s="18">
        <v>0</v>
      </c>
      <c r="E88" s="22">
        <v>0</v>
      </c>
      <c r="F88" s="22">
        <v>0</v>
      </c>
      <c r="G88" s="22">
        <v>0</v>
      </c>
      <c r="H88" s="22">
        <v>0</v>
      </c>
      <c r="I88" s="22">
        <v>0</v>
      </c>
      <c r="J88" s="22">
        <v>0</v>
      </c>
      <c r="K88" s="41">
        <f t="shared" si="18"/>
        <v>0</v>
      </c>
      <c r="L88" s="1">
        <v>0</v>
      </c>
    </row>
    <row r="89" spans="2:12">
      <c r="B89" s="2">
        <v>3</v>
      </c>
      <c r="C89" s="5"/>
      <c r="D89" s="18">
        <v>0</v>
      </c>
      <c r="E89" s="22">
        <v>0</v>
      </c>
      <c r="F89" s="22">
        <v>0</v>
      </c>
      <c r="G89" s="22">
        <v>0</v>
      </c>
      <c r="H89" s="22">
        <v>0</v>
      </c>
      <c r="I89" s="22">
        <v>0</v>
      </c>
      <c r="J89" s="22">
        <v>0</v>
      </c>
      <c r="K89" s="41">
        <f t="shared" si="18"/>
        <v>0</v>
      </c>
      <c r="L89" s="1">
        <v>0</v>
      </c>
    </row>
    <row r="90" spans="2:12">
      <c r="B90" s="2">
        <v>3</v>
      </c>
      <c r="C90" s="5"/>
      <c r="D90" s="18">
        <v>0</v>
      </c>
      <c r="E90" s="22">
        <v>0</v>
      </c>
      <c r="F90" s="22">
        <v>0</v>
      </c>
      <c r="G90" s="22">
        <v>0</v>
      </c>
      <c r="H90" s="22">
        <v>0</v>
      </c>
      <c r="I90" s="22">
        <v>0</v>
      </c>
      <c r="J90" s="22">
        <v>0</v>
      </c>
      <c r="K90" s="41">
        <f t="shared" si="18"/>
        <v>0</v>
      </c>
      <c r="L90" s="1">
        <v>0</v>
      </c>
    </row>
    <row r="91" spans="2:12">
      <c r="B91" s="2">
        <v>3</v>
      </c>
      <c r="C91" s="5"/>
      <c r="D91" s="18">
        <v>0</v>
      </c>
      <c r="E91" s="22">
        <v>0</v>
      </c>
      <c r="F91" s="22">
        <v>0</v>
      </c>
      <c r="G91" s="22">
        <v>0</v>
      </c>
      <c r="H91" s="22">
        <v>0</v>
      </c>
      <c r="I91" s="22">
        <v>0</v>
      </c>
      <c r="J91" s="22">
        <v>0</v>
      </c>
      <c r="K91" s="41">
        <f t="shared" si="18"/>
        <v>0</v>
      </c>
      <c r="L91" s="1">
        <v>0</v>
      </c>
    </row>
    <row r="92" spans="2:12">
      <c r="B92" s="2">
        <v>3</v>
      </c>
      <c r="C92" s="5"/>
      <c r="D92" s="18">
        <v>0</v>
      </c>
      <c r="E92" s="22">
        <v>0</v>
      </c>
      <c r="F92" s="22">
        <v>0</v>
      </c>
      <c r="G92" s="22">
        <v>0</v>
      </c>
      <c r="H92" s="22">
        <v>0</v>
      </c>
      <c r="I92" s="22">
        <v>0</v>
      </c>
      <c r="J92" s="22">
        <v>0</v>
      </c>
      <c r="K92" s="41">
        <f t="shared" si="18"/>
        <v>0</v>
      </c>
      <c r="L92" s="1">
        <v>0</v>
      </c>
    </row>
    <row r="93" spans="2:12">
      <c r="B93" s="2">
        <v>3</v>
      </c>
      <c r="C93" s="5"/>
      <c r="D93" s="18">
        <v>0</v>
      </c>
      <c r="E93" s="22">
        <v>0</v>
      </c>
      <c r="F93" s="22">
        <v>0</v>
      </c>
      <c r="G93" s="22">
        <v>0</v>
      </c>
      <c r="H93" s="22">
        <v>0</v>
      </c>
      <c r="I93" s="22">
        <v>0</v>
      </c>
      <c r="J93" s="22">
        <v>0</v>
      </c>
      <c r="K93" s="41">
        <f t="shared" si="18"/>
        <v>0</v>
      </c>
      <c r="L93" s="1">
        <v>0</v>
      </c>
    </row>
    <row r="94" spans="2:12">
      <c r="B94" s="2">
        <v>3</v>
      </c>
      <c r="C94" s="5"/>
      <c r="D94" s="18">
        <v>0</v>
      </c>
      <c r="E94" s="22">
        <v>0</v>
      </c>
      <c r="F94" s="22">
        <v>0</v>
      </c>
      <c r="G94" s="22">
        <v>0</v>
      </c>
      <c r="H94" s="22">
        <v>0</v>
      </c>
      <c r="I94" s="22">
        <v>0</v>
      </c>
      <c r="J94" s="22">
        <v>0</v>
      </c>
      <c r="K94" s="41">
        <f t="shared" si="18"/>
        <v>0</v>
      </c>
      <c r="L94" s="1">
        <v>0</v>
      </c>
    </row>
    <row r="95" spans="2:12">
      <c r="B95" s="2">
        <v>3</v>
      </c>
      <c r="C95" s="5"/>
      <c r="D95" s="18">
        <v>0</v>
      </c>
      <c r="E95" s="22">
        <v>0</v>
      </c>
      <c r="F95" s="22">
        <v>0</v>
      </c>
      <c r="G95" s="22">
        <v>0</v>
      </c>
      <c r="H95" s="22">
        <v>0</v>
      </c>
      <c r="I95" s="22">
        <v>0</v>
      </c>
      <c r="J95" s="22">
        <v>0</v>
      </c>
      <c r="K95" s="41">
        <f t="shared" si="18"/>
        <v>0</v>
      </c>
      <c r="L95" s="1">
        <v>0</v>
      </c>
    </row>
    <row r="96" spans="2:12">
      <c r="B96" s="2">
        <v>3</v>
      </c>
      <c r="C96" s="5"/>
      <c r="D96" s="18">
        <v>0</v>
      </c>
      <c r="E96" s="22">
        <v>0</v>
      </c>
      <c r="F96" s="22">
        <v>0</v>
      </c>
      <c r="G96" s="22">
        <v>0</v>
      </c>
      <c r="H96" s="22">
        <v>0</v>
      </c>
      <c r="I96" s="22">
        <v>0</v>
      </c>
      <c r="J96" s="22">
        <v>0</v>
      </c>
      <c r="K96" s="41">
        <f t="shared" si="18"/>
        <v>0</v>
      </c>
      <c r="L96" s="1">
        <v>0</v>
      </c>
    </row>
    <row r="97" spans="2:12">
      <c r="B97" s="2">
        <v>3</v>
      </c>
      <c r="C97" s="5"/>
      <c r="D97" s="18">
        <v>0</v>
      </c>
      <c r="E97" s="22">
        <v>0</v>
      </c>
      <c r="F97" s="22">
        <v>0</v>
      </c>
      <c r="G97" s="22">
        <v>0</v>
      </c>
      <c r="H97" s="22">
        <v>0</v>
      </c>
      <c r="I97" s="22">
        <v>0</v>
      </c>
      <c r="J97" s="22">
        <v>0</v>
      </c>
      <c r="K97" s="41">
        <f t="shared" si="18"/>
        <v>0</v>
      </c>
      <c r="L97" s="1">
        <v>0</v>
      </c>
    </row>
    <row r="98" spans="2:12">
      <c r="B98" s="2">
        <v>3</v>
      </c>
      <c r="C98" s="5"/>
      <c r="D98" s="18">
        <v>0</v>
      </c>
      <c r="E98" s="22">
        <v>0</v>
      </c>
      <c r="F98" s="22">
        <v>0</v>
      </c>
      <c r="G98" s="22">
        <v>0</v>
      </c>
      <c r="H98" s="22">
        <v>0</v>
      </c>
      <c r="I98" s="22">
        <v>0</v>
      </c>
      <c r="J98" s="22">
        <v>0</v>
      </c>
      <c r="K98" s="41">
        <f t="shared" ref="K98:K161" si="19">SUM(E98:J98)</f>
        <v>0</v>
      </c>
      <c r="L98" s="1">
        <v>0</v>
      </c>
    </row>
    <row r="99" spans="2:12">
      <c r="B99" s="2">
        <v>3</v>
      </c>
      <c r="C99" s="5"/>
      <c r="D99" s="18">
        <v>0</v>
      </c>
      <c r="E99" s="22">
        <v>0</v>
      </c>
      <c r="F99" s="22">
        <v>0</v>
      </c>
      <c r="G99" s="22">
        <v>0</v>
      </c>
      <c r="H99" s="22">
        <v>0</v>
      </c>
      <c r="I99" s="22">
        <v>0</v>
      </c>
      <c r="J99" s="22">
        <v>0</v>
      </c>
      <c r="K99" s="41">
        <f t="shared" si="19"/>
        <v>0</v>
      </c>
      <c r="L99" s="1">
        <v>0</v>
      </c>
    </row>
    <row r="100" spans="2:12">
      <c r="B100" s="2">
        <v>3</v>
      </c>
      <c r="C100" s="5"/>
      <c r="D100" s="18">
        <v>0</v>
      </c>
      <c r="E100" s="22">
        <v>0</v>
      </c>
      <c r="F100" s="22">
        <v>0</v>
      </c>
      <c r="G100" s="22">
        <v>0</v>
      </c>
      <c r="H100" s="22">
        <v>0</v>
      </c>
      <c r="I100" s="22">
        <v>0</v>
      </c>
      <c r="J100" s="22">
        <v>0</v>
      </c>
      <c r="K100" s="41">
        <f t="shared" si="19"/>
        <v>0</v>
      </c>
      <c r="L100" s="1">
        <v>0</v>
      </c>
    </row>
    <row r="101" spans="2:12">
      <c r="B101" s="2">
        <v>3</v>
      </c>
      <c r="C101" s="5"/>
      <c r="D101" s="18">
        <v>0</v>
      </c>
      <c r="E101" s="22">
        <v>0</v>
      </c>
      <c r="F101" s="22">
        <v>0</v>
      </c>
      <c r="G101" s="22">
        <v>0</v>
      </c>
      <c r="H101" s="22">
        <v>0</v>
      </c>
      <c r="I101" s="22">
        <v>0</v>
      </c>
      <c r="J101" s="22">
        <v>0</v>
      </c>
      <c r="K101" s="41">
        <f t="shared" si="19"/>
        <v>0</v>
      </c>
      <c r="L101" s="1">
        <v>0</v>
      </c>
    </row>
    <row r="102" spans="2:12">
      <c r="B102" s="2">
        <v>3</v>
      </c>
      <c r="C102" s="5"/>
      <c r="D102" s="18">
        <v>0</v>
      </c>
      <c r="E102" s="22">
        <v>0</v>
      </c>
      <c r="F102" s="22">
        <v>0</v>
      </c>
      <c r="G102" s="22">
        <v>0</v>
      </c>
      <c r="H102" s="22">
        <v>0</v>
      </c>
      <c r="I102" s="22">
        <v>0</v>
      </c>
      <c r="J102" s="22">
        <v>0</v>
      </c>
      <c r="K102" s="41">
        <f t="shared" si="19"/>
        <v>0</v>
      </c>
      <c r="L102" s="1">
        <v>0</v>
      </c>
    </row>
    <row r="103" spans="2:12">
      <c r="B103" s="2">
        <v>3</v>
      </c>
      <c r="C103" s="5"/>
      <c r="D103" s="18">
        <v>0</v>
      </c>
      <c r="E103" s="22">
        <v>0</v>
      </c>
      <c r="F103" s="22">
        <v>0</v>
      </c>
      <c r="G103" s="22">
        <v>0</v>
      </c>
      <c r="H103" s="22">
        <v>0</v>
      </c>
      <c r="I103" s="22">
        <v>0</v>
      </c>
      <c r="J103" s="22">
        <v>0</v>
      </c>
      <c r="K103" s="41">
        <f t="shared" si="19"/>
        <v>0</v>
      </c>
      <c r="L103" s="1">
        <v>0</v>
      </c>
    </row>
    <row r="104" spans="2:12">
      <c r="B104" s="2">
        <v>3</v>
      </c>
      <c r="C104" s="5"/>
      <c r="D104" s="18">
        <v>0</v>
      </c>
      <c r="E104" s="22">
        <v>0</v>
      </c>
      <c r="F104" s="22">
        <v>0</v>
      </c>
      <c r="G104" s="22">
        <v>0</v>
      </c>
      <c r="H104" s="22">
        <v>0</v>
      </c>
      <c r="I104" s="22">
        <v>0</v>
      </c>
      <c r="J104" s="22">
        <v>0</v>
      </c>
      <c r="K104" s="41">
        <f t="shared" si="19"/>
        <v>0</v>
      </c>
      <c r="L104" s="1">
        <v>0</v>
      </c>
    </row>
    <row r="105" spans="2:12">
      <c r="B105" s="2">
        <v>3</v>
      </c>
      <c r="C105" s="5"/>
      <c r="D105" s="18">
        <v>0</v>
      </c>
      <c r="E105" s="22">
        <v>0</v>
      </c>
      <c r="F105" s="22">
        <v>0</v>
      </c>
      <c r="G105" s="22">
        <v>0</v>
      </c>
      <c r="H105" s="22">
        <v>0</v>
      </c>
      <c r="I105" s="22">
        <v>0</v>
      </c>
      <c r="J105" s="22">
        <v>0</v>
      </c>
      <c r="K105" s="41">
        <f t="shared" si="19"/>
        <v>0</v>
      </c>
      <c r="L105" s="1">
        <v>0</v>
      </c>
    </row>
    <row r="106" spans="2:12">
      <c r="B106" s="2">
        <v>3</v>
      </c>
      <c r="C106" s="5"/>
      <c r="D106" s="18">
        <v>0</v>
      </c>
      <c r="E106" s="22">
        <v>0</v>
      </c>
      <c r="F106" s="22">
        <v>0</v>
      </c>
      <c r="G106" s="22">
        <v>0</v>
      </c>
      <c r="H106" s="22">
        <v>0</v>
      </c>
      <c r="I106" s="22">
        <v>0</v>
      </c>
      <c r="J106" s="22">
        <v>0</v>
      </c>
      <c r="K106" s="41">
        <f t="shared" si="19"/>
        <v>0</v>
      </c>
      <c r="L106" s="1">
        <v>0</v>
      </c>
    </row>
    <row r="107" spans="2:12">
      <c r="B107" s="2">
        <v>3</v>
      </c>
      <c r="C107" s="5"/>
      <c r="D107" s="18">
        <v>0</v>
      </c>
      <c r="E107" s="22">
        <v>0</v>
      </c>
      <c r="F107" s="22">
        <v>0</v>
      </c>
      <c r="G107" s="22">
        <v>0</v>
      </c>
      <c r="H107" s="22">
        <v>0</v>
      </c>
      <c r="I107" s="22">
        <v>0</v>
      </c>
      <c r="J107" s="22">
        <v>0</v>
      </c>
      <c r="K107" s="41">
        <f t="shared" si="19"/>
        <v>0</v>
      </c>
      <c r="L107" s="1">
        <v>0</v>
      </c>
    </row>
    <row r="108" spans="2:12">
      <c r="B108" s="2">
        <v>3</v>
      </c>
      <c r="C108" s="5"/>
      <c r="D108" s="18">
        <v>0</v>
      </c>
      <c r="E108" s="22">
        <v>0</v>
      </c>
      <c r="F108" s="22">
        <v>0</v>
      </c>
      <c r="G108" s="22">
        <v>0</v>
      </c>
      <c r="H108" s="22">
        <v>0</v>
      </c>
      <c r="I108" s="22">
        <v>0</v>
      </c>
      <c r="J108" s="22">
        <v>0</v>
      </c>
      <c r="K108" s="41">
        <f t="shared" si="19"/>
        <v>0</v>
      </c>
      <c r="L108" s="1">
        <v>0</v>
      </c>
    </row>
    <row r="109" spans="2:12">
      <c r="B109" s="2">
        <v>3</v>
      </c>
      <c r="C109" s="5"/>
      <c r="D109" s="18">
        <v>0</v>
      </c>
      <c r="E109" s="22">
        <v>0</v>
      </c>
      <c r="F109" s="22">
        <v>0</v>
      </c>
      <c r="G109" s="22">
        <v>0</v>
      </c>
      <c r="H109" s="22">
        <v>0</v>
      </c>
      <c r="I109" s="22">
        <v>0</v>
      </c>
      <c r="J109" s="22">
        <v>0</v>
      </c>
      <c r="K109" s="41">
        <f t="shared" si="19"/>
        <v>0</v>
      </c>
      <c r="L109" s="1">
        <v>0</v>
      </c>
    </row>
    <row r="110" spans="2:12">
      <c r="B110" s="2">
        <v>3</v>
      </c>
      <c r="C110" s="5"/>
      <c r="D110" s="18">
        <v>0</v>
      </c>
      <c r="E110" s="22">
        <v>0</v>
      </c>
      <c r="F110" s="22">
        <v>0</v>
      </c>
      <c r="G110" s="22">
        <v>0</v>
      </c>
      <c r="H110" s="22">
        <v>0</v>
      </c>
      <c r="I110" s="22">
        <v>0</v>
      </c>
      <c r="J110" s="22">
        <v>0</v>
      </c>
      <c r="K110" s="41">
        <f t="shared" si="19"/>
        <v>0</v>
      </c>
      <c r="L110" s="1">
        <v>0</v>
      </c>
    </row>
    <row r="111" spans="2:12">
      <c r="B111" s="2">
        <v>3</v>
      </c>
      <c r="C111" s="5"/>
      <c r="D111" s="18">
        <v>0</v>
      </c>
      <c r="E111" s="22">
        <v>0</v>
      </c>
      <c r="F111" s="22">
        <v>0</v>
      </c>
      <c r="G111" s="22">
        <v>0</v>
      </c>
      <c r="H111" s="22">
        <v>0</v>
      </c>
      <c r="I111" s="22">
        <v>0</v>
      </c>
      <c r="J111" s="22">
        <v>0</v>
      </c>
      <c r="K111" s="41">
        <f t="shared" si="19"/>
        <v>0</v>
      </c>
      <c r="L111" s="1">
        <v>0</v>
      </c>
    </row>
    <row r="112" spans="2:12">
      <c r="B112" s="2">
        <v>3</v>
      </c>
      <c r="C112" s="5"/>
      <c r="D112" s="18">
        <v>0</v>
      </c>
      <c r="E112" s="22">
        <v>0</v>
      </c>
      <c r="F112" s="22">
        <v>0</v>
      </c>
      <c r="G112" s="22">
        <v>0</v>
      </c>
      <c r="H112" s="22">
        <v>0</v>
      </c>
      <c r="I112" s="22">
        <v>0</v>
      </c>
      <c r="J112" s="22">
        <v>0</v>
      </c>
      <c r="K112" s="41">
        <f t="shared" si="19"/>
        <v>0</v>
      </c>
      <c r="L112" s="1">
        <v>0</v>
      </c>
    </row>
    <row r="113" spans="2:12">
      <c r="B113" s="2">
        <v>3</v>
      </c>
      <c r="C113" s="5"/>
      <c r="D113" s="18">
        <v>0</v>
      </c>
      <c r="E113" s="22">
        <v>0</v>
      </c>
      <c r="F113" s="22">
        <v>0</v>
      </c>
      <c r="G113" s="22">
        <v>0</v>
      </c>
      <c r="H113" s="22">
        <v>0</v>
      </c>
      <c r="I113" s="22">
        <v>0</v>
      </c>
      <c r="J113" s="22">
        <v>0</v>
      </c>
      <c r="K113" s="41">
        <f t="shared" si="19"/>
        <v>0</v>
      </c>
      <c r="L113" s="1">
        <v>0</v>
      </c>
    </row>
    <row r="114" spans="2:12">
      <c r="B114" s="2">
        <v>3</v>
      </c>
      <c r="C114" s="5"/>
      <c r="D114" s="18">
        <v>0</v>
      </c>
      <c r="E114" s="22">
        <v>0</v>
      </c>
      <c r="F114" s="22">
        <v>0</v>
      </c>
      <c r="G114" s="22">
        <v>0</v>
      </c>
      <c r="H114" s="22">
        <v>0</v>
      </c>
      <c r="I114" s="22">
        <v>0</v>
      </c>
      <c r="J114" s="22">
        <v>0</v>
      </c>
      <c r="K114" s="41">
        <f t="shared" si="19"/>
        <v>0</v>
      </c>
      <c r="L114" s="1">
        <v>0</v>
      </c>
    </row>
    <row r="115" spans="2:12">
      <c r="B115" s="2">
        <v>3</v>
      </c>
      <c r="C115" s="5"/>
      <c r="D115" s="18">
        <v>0</v>
      </c>
      <c r="E115" s="22">
        <v>0</v>
      </c>
      <c r="F115" s="22">
        <v>0</v>
      </c>
      <c r="G115" s="22">
        <v>0</v>
      </c>
      <c r="H115" s="22">
        <v>0</v>
      </c>
      <c r="I115" s="22">
        <v>0</v>
      </c>
      <c r="J115" s="22">
        <v>0</v>
      </c>
      <c r="K115" s="41">
        <f t="shared" si="19"/>
        <v>0</v>
      </c>
      <c r="L115" s="1">
        <v>0</v>
      </c>
    </row>
    <row r="116" spans="2:12">
      <c r="B116" s="2">
        <v>3</v>
      </c>
      <c r="C116" s="5"/>
      <c r="D116" s="18"/>
      <c r="E116" s="22"/>
      <c r="F116" s="22"/>
      <c r="G116" s="22"/>
      <c r="H116" s="22"/>
      <c r="I116" s="22"/>
      <c r="J116" s="22"/>
      <c r="K116" s="41">
        <f t="shared" si="19"/>
        <v>0</v>
      </c>
      <c r="L116" s="1">
        <v>0</v>
      </c>
    </row>
    <row r="117" spans="2:12">
      <c r="B117" s="2">
        <v>3</v>
      </c>
      <c r="C117" s="5"/>
      <c r="D117" s="30" t="s">
        <v>3891</v>
      </c>
      <c r="E117" s="42">
        <f t="shared" ref="E117:K117" si="20">SUM(E36:E116)</f>
        <v>0</v>
      </c>
      <c r="F117" s="42">
        <f t="shared" si="20"/>
        <v>0</v>
      </c>
      <c r="G117" s="42">
        <f t="shared" si="20"/>
        <v>0</v>
      </c>
      <c r="H117" s="42">
        <f t="shared" si="20"/>
        <v>0</v>
      </c>
      <c r="I117" s="42">
        <f t="shared" si="20"/>
        <v>0</v>
      </c>
      <c r="J117" s="42">
        <f t="shared" si="20"/>
        <v>0</v>
      </c>
      <c r="K117" s="42">
        <f t="shared" si="20"/>
        <v>0</v>
      </c>
      <c r="L117" s="1">
        <v>0</v>
      </c>
    </row>
    <row r="118" spans="2:12">
      <c r="C118" s="5"/>
      <c r="D118" s="18"/>
      <c r="E118" s="22"/>
      <c r="F118" s="22"/>
      <c r="G118" s="22"/>
      <c r="H118" s="22"/>
      <c r="I118" s="22"/>
      <c r="J118" s="22"/>
      <c r="K118" s="41">
        <f t="shared" si="19"/>
        <v>0</v>
      </c>
      <c r="L118" s="1">
        <v>0</v>
      </c>
    </row>
    <row r="119" spans="2:12">
      <c r="B119" s="2">
        <v>4</v>
      </c>
      <c r="C119" s="5"/>
      <c r="D119" s="18">
        <v>0</v>
      </c>
      <c r="E119" s="22">
        <v>0</v>
      </c>
      <c r="F119" s="22">
        <v>0</v>
      </c>
      <c r="G119" s="22">
        <v>0</v>
      </c>
      <c r="H119" s="22">
        <v>0</v>
      </c>
      <c r="I119" s="22">
        <v>0</v>
      </c>
      <c r="J119" s="22">
        <v>0</v>
      </c>
      <c r="K119" s="41">
        <f t="shared" si="19"/>
        <v>0</v>
      </c>
      <c r="L119" s="1">
        <v>0</v>
      </c>
    </row>
    <row r="120" spans="2:12">
      <c r="B120" s="2">
        <v>4</v>
      </c>
      <c r="C120" s="5"/>
      <c r="D120" s="18">
        <v>0</v>
      </c>
      <c r="E120" s="22">
        <v>0</v>
      </c>
      <c r="F120" s="22">
        <v>0</v>
      </c>
      <c r="G120" s="22">
        <v>0</v>
      </c>
      <c r="H120" s="22">
        <v>0</v>
      </c>
      <c r="I120" s="22">
        <v>0</v>
      </c>
      <c r="J120" s="22">
        <v>0</v>
      </c>
      <c r="K120" s="41">
        <f t="shared" si="19"/>
        <v>0</v>
      </c>
      <c r="L120" s="1">
        <v>0</v>
      </c>
    </row>
    <row r="121" spans="2:12">
      <c r="B121" s="2">
        <v>4</v>
      </c>
      <c r="C121" s="5"/>
      <c r="D121" s="18">
        <v>0</v>
      </c>
      <c r="E121" s="22">
        <v>0</v>
      </c>
      <c r="F121" s="22">
        <v>0</v>
      </c>
      <c r="G121" s="22">
        <v>0</v>
      </c>
      <c r="H121" s="22">
        <v>0</v>
      </c>
      <c r="I121" s="22">
        <v>0</v>
      </c>
      <c r="J121" s="22">
        <v>0</v>
      </c>
      <c r="K121" s="41">
        <f t="shared" si="19"/>
        <v>0</v>
      </c>
      <c r="L121" s="1">
        <v>0</v>
      </c>
    </row>
    <row r="122" spans="2:12">
      <c r="B122" s="2">
        <v>4</v>
      </c>
      <c r="C122" s="5"/>
      <c r="D122" s="18">
        <v>0</v>
      </c>
      <c r="E122" s="22">
        <v>0</v>
      </c>
      <c r="F122" s="22">
        <v>0</v>
      </c>
      <c r="G122" s="22">
        <v>0</v>
      </c>
      <c r="H122" s="22">
        <v>0</v>
      </c>
      <c r="I122" s="22">
        <v>0</v>
      </c>
      <c r="J122" s="22">
        <v>0</v>
      </c>
      <c r="K122" s="41">
        <f t="shared" si="19"/>
        <v>0</v>
      </c>
      <c r="L122" s="1">
        <v>0</v>
      </c>
    </row>
    <row r="123" spans="2:12">
      <c r="B123" s="2">
        <v>4</v>
      </c>
      <c r="C123" s="5"/>
      <c r="D123" s="18">
        <v>0</v>
      </c>
      <c r="E123" s="22">
        <v>0</v>
      </c>
      <c r="F123" s="22">
        <v>0</v>
      </c>
      <c r="G123" s="22">
        <v>0</v>
      </c>
      <c r="H123" s="22">
        <v>0</v>
      </c>
      <c r="I123" s="22">
        <v>0</v>
      </c>
      <c r="J123" s="22">
        <v>0</v>
      </c>
      <c r="K123" s="41">
        <f t="shared" si="19"/>
        <v>0</v>
      </c>
      <c r="L123" s="1">
        <v>0</v>
      </c>
    </row>
    <row r="124" spans="2:12">
      <c r="B124" s="2">
        <v>4</v>
      </c>
      <c r="C124" s="5"/>
      <c r="D124" s="18">
        <v>0</v>
      </c>
      <c r="E124" s="22">
        <v>0</v>
      </c>
      <c r="F124" s="22">
        <v>0</v>
      </c>
      <c r="G124" s="22">
        <v>0</v>
      </c>
      <c r="H124" s="22">
        <v>0</v>
      </c>
      <c r="I124" s="22">
        <v>0</v>
      </c>
      <c r="J124" s="22">
        <v>0</v>
      </c>
      <c r="K124" s="41">
        <f t="shared" si="19"/>
        <v>0</v>
      </c>
      <c r="L124" s="1">
        <v>0</v>
      </c>
    </row>
    <row r="125" spans="2:12">
      <c r="B125" s="2">
        <v>4</v>
      </c>
      <c r="C125" s="5"/>
      <c r="D125" s="18">
        <v>0</v>
      </c>
      <c r="E125" s="22">
        <v>0</v>
      </c>
      <c r="F125" s="22">
        <v>0</v>
      </c>
      <c r="G125" s="22">
        <v>0</v>
      </c>
      <c r="H125" s="22">
        <v>0</v>
      </c>
      <c r="I125" s="22">
        <v>0</v>
      </c>
      <c r="J125" s="22">
        <v>0</v>
      </c>
      <c r="K125" s="41">
        <f t="shared" si="19"/>
        <v>0</v>
      </c>
      <c r="L125" s="1">
        <v>0</v>
      </c>
    </row>
    <row r="126" spans="2:12">
      <c r="B126" s="2">
        <v>4</v>
      </c>
      <c r="C126" s="5"/>
      <c r="D126" s="18">
        <v>0</v>
      </c>
      <c r="E126" s="22">
        <v>0</v>
      </c>
      <c r="F126" s="22">
        <v>0</v>
      </c>
      <c r="G126" s="22">
        <v>0</v>
      </c>
      <c r="H126" s="22">
        <v>0</v>
      </c>
      <c r="I126" s="22">
        <v>0</v>
      </c>
      <c r="J126" s="22">
        <v>0</v>
      </c>
      <c r="K126" s="41">
        <f t="shared" si="19"/>
        <v>0</v>
      </c>
      <c r="L126" s="1">
        <v>0</v>
      </c>
    </row>
    <row r="127" spans="2:12">
      <c r="B127" s="2">
        <v>4</v>
      </c>
      <c r="C127" s="5"/>
      <c r="D127" s="18">
        <v>0</v>
      </c>
      <c r="E127" s="22">
        <v>0</v>
      </c>
      <c r="F127" s="22">
        <v>0</v>
      </c>
      <c r="G127" s="22">
        <v>0</v>
      </c>
      <c r="H127" s="22">
        <v>0</v>
      </c>
      <c r="I127" s="22">
        <v>0</v>
      </c>
      <c r="J127" s="22">
        <v>0</v>
      </c>
      <c r="K127" s="41">
        <f t="shared" si="19"/>
        <v>0</v>
      </c>
      <c r="L127" s="1">
        <v>0</v>
      </c>
    </row>
    <row r="128" spans="2:12">
      <c r="B128" s="2">
        <v>4</v>
      </c>
      <c r="C128" s="5"/>
      <c r="D128" s="18">
        <v>0</v>
      </c>
      <c r="E128" s="22">
        <v>0</v>
      </c>
      <c r="F128" s="22">
        <v>0</v>
      </c>
      <c r="G128" s="22">
        <v>0</v>
      </c>
      <c r="H128" s="22">
        <v>0</v>
      </c>
      <c r="I128" s="22">
        <v>0</v>
      </c>
      <c r="J128" s="22">
        <v>0</v>
      </c>
      <c r="K128" s="41">
        <f t="shared" si="19"/>
        <v>0</v>
      </c>
      <c r="L128" s="1">
        <v>0</v>
      </c>
    </row>
    <row r="129" spans="2:12">
      <c r="B129" s="2">
        <v>4</v>
      </c>
      <c r="C129" s="5"/>
      <c r="D129" s="18">
        <v>0</v>
      </c>
      <c r="E129" s="22">
        <v>0</v>
      </c>
      <c r="F129" s="22">
        <v>0</v>
      </c>
      <c r="G129" s="22">
        <v>0</v>
      </c>
      <c r="H129" s="22">
        <v>0</v>
      </c>
      <c r="I129" s="22">
        <v>0</v>
      </c>
      <c r="J129" s="22">
        <v>0</v>
      </c>
      <c r="K129" s="41">
        <f t="shared" si="19"/>
        <v>0</v>
      </c>
      <c r="L129" s="1">
        <v>0</v>
      </c>
    </row>
    <row r="130" spans="2:12">
      <c r="B130" s="2">
        <v>4</v>
      </c>
      <c r="C130" s="5"/>
      <c r="D130" s="18">
        <v>0</v>
      </c>
      <c r="E130" s="22">
        <v>0</v>
      </c>
      <c r="F130" s="22">
        <v>0</v>
      </c>
      <c r="G130" s="22">
        <v>0</v>
      </c>
      <c r="H130" s="22">
        <v>0</v>
      </c>
      <c r="I130" s="22">
        <v>0</v>
      </c>
      <c r="J130" s="22">
        <v>0</v>
      </c>
      <c r="K130" s="41">
        <f t="shared" si="19"/>
        <v>0</v>
      </c>
      <c r="L130" s="1">
        <v>0</v>
      </c>
    </row>
    <row r="131" spans="2:12">
      <c r="B131" s="2">
        <v>4</v>
      </c>
      <c r="C131" s="5"/>
      <c r="D131" s="18">
        <v>0</v>
      </c>
      <c r="E131" s="22">
        <v>0</v>
      </c>
      <c r="F131" s="22">
        <v>0</v>
      </c>
      <c r="G131" s="22">
        <v>0</v>
      </c>
      <c r="H131" s="22">
        <v>0</v>
      </c>
      <c r="I131" s="22">
        <v>0</v>
      </c>
      <c r="J131" s="22">
        <v>0</v>
      </c>
      <c r="K131" s="41">
        <f t="shared" si="19"/>
        <v>0</v>
      </c>
      <c r="L131" s="1">
        <v>0</v>
      </c>
    </row>
    <row r="132" spans="2:12">
      <c r="B132" s="2">
        <v>4</v>
      </c>
      <c r="C132" s="5"/>
      <c r="D132" s="18">
        <v>0</v>
      </c>
      <c r="E132" s="22">
        <v>0</v>
      </c>
      <c r="F132" s="22">
        <v>0</v>
      </c>
      <c r="G132" s="22">
        <v>0</v>
      </c>
      <c r="H132" s="22">
        <v>0</v>
      </c>
      <c r="I132" s="22">
        <v>0</v>
      </c>
      <c r="J132" s="22">
        <v>0</v>
      </c>
      <c r="K132" s="41">
        <f t="shared" si="19"/>
        <v>0</v>
      </c>
      <c r="L132" s="1">
        <v>0</v>
      </c>
    </row>
    <row r="133" spans="2:12">
      <c r="B133" s="2">
        <v>4</v>
      </c>
      <c r="C133" s="5"/>
      <c r="D133" s="18">
        <v>0</v>
      </c>
      <c r="E133" s="22">
        <v>0</v>
      </c>
      <c r="F133" s="22">
        <v>0</v>
      </c>
      <c r="G133" s="22">
        <v>0</v>
      </c>
      <c r="H133" s="22">
        <v>0</v>
      </c>
      <c r="I133" s="22">
        <v>0</v>
      </c>
      <c r="J133" s="22">
        <v>0</v>
      </c>
      <c r="K133" s="41">
        <f t="shared" si="19"/>
        <v>0</v>
      </c>
      <c r="L133" s="1">
        <v>0</v>
      </c>
    </row>
    <row r="134" spans="2:12">
      <c r="B134" s="2">
        <v>4</v>
      </c>
      <c r="C134" s="5"/>
      <c r="D134" s="18">
        <v>0</v>
      </c>
      <c r="E134" s="22">
        <v>0</v>
      </c>
      <c r="F134" s="22">
        <v>0</v>
      </c>
      <c r="G134" s="22">
        <v>0</v>
      </c>
      <c r="H134" s="22">
        <v>0</v>
      </c>
      <c r="I134" s="22">
        <v>0</v>
      </c>
      <c r="J134" s="22">
        <v>0</v>
      </c>
      <c r="K134" s="41">
        <f t="shared" si="19"/>
        <v>0</v>
      </c>
      <c r="L134" s="1">
        <v>0</v>
      </c>
    </row>
    <row r="135" spans="2:12">
      <c r="B135" s="2">
        <v>4</v>
      </c>
      <c r="C135" s="5"/>
      <c r="D135" s="18">
        <v>0</v>
      </c>
      <c r="E135" s="22">
        <v>0</v>
      </c>
      <c r="F135" s="22">
        <v>0</v>
      </c>
      <c r="G135" s="22">
        <v>0</v>
      </c>
      <c r="H135" s="22">
        <v>0</v>
      </c>
      <c r="I135" s="22">
        <v>0</v>
      </c>
      <c r="J135" s="22">
        <v>0</v>
      </c>
      <c r="K135" s="41">
        <f t="shared" si="19"/>
        <v>0</v>
      </c>
      <c r="L135" s="1">
        <v>0</v>
      </c>
    </row>
    <row r="136" spans="2:12">
      <c r="B136" s="2">
        <v>4</v>
      </c>
      <c r="C136" s="5"/>
      <c r="D136" s="18">
        <v>0</v>
      </c>
      <c r="E136" s="22">
        <v>0</v>
      </c>
      <c r="F136" s="22">
        <v>0</v>
      </c>
      <c r="G136" s="22">
        <v>0</v>
      </c>
      <c r="H136" s="22">
        <v>0</v>
      </c>
      <c r="I136" s="22">
        <v>0</v>
      </c>
      <c r="J136" s="22">
        <v>0</v>
      </c>
      <c r="K136" s="41">
        <f t="shared" si="19"/>
        <v>0</v>
      </c>
      <c r="L136" s="1">
        <v>0</v>
      </c>
    </row>
    <row r="137" spans="2:12">
      <c r="B137" s="2">
        <v>4</v>
      </c>
      <c r="C137" s="5"/>
      <c r="D137" s="18">
        <v>0</v>
      </c>
      <c r="E137" s="22">
        <v>0</v>
      </c>
      <c r="F137" s="22">
        <v>0</v>
      </c>
      <c r="G137" s="22">
        <v>0</v>
      </c>
      <c r="H137" s="22">
        <v>0</v>
      </c>
      <c r="I137" s="22">
        <v>0</v>
      </c>
      <c r="J137" s="22">
        <v>0</v>
      </c>
      <c r="K137" s="41">
        <f t="shared" si="19"/>
        <v>0</v>
      </c>
      <c r="L137" s="1">
        <v>0</v>
      </c>
    </row>
    <row r="138" spans="2:12">
      <c r="B138" s="2">
        <v>4</v>
      </c>
      <c r="C138" s="5"/>
      <c r="D138" s="18">
        <v>0</v>
      </c>
      <c r="E138" s="22">
        <v>0</v>
      </c>
      <c r="F138" s="22">
        <v>0</v>
      </c>
      <c r="G138" s="22">
        <v>0</v>
      </c>
      <c r="H138" s="22">
        <v>0</v>
      </c>
      <c r="I138" s="22">
        <v>0</v>
      </c>
      <c r="J138" s="22">
        <v>0</v>
      </c>
      <c r="K138" s="41">
        <f t="shared" si="19"/>
        <v>0</v>
      </c>
      <c r="L138" s="1">
        <v>0</v>
      </c>
    </row>
    <row r="139" spans="2:12">
      <c r="B139" s="2">
        <v>4</v>
      </c>
      <c r="C139" s="5"/>
      <c r="D139" s="18">
        <v>0</v>
      </c>
      <c r="E139" s="22">
        <v>0</v>
      </c>
      <c r="F139" s="22">
        <v>0</v>
      </c>
      <c r="G139" s="22">
        <v>0</v>
      </c>
      <c r="H139" s="22">
        <v>0</v>
      </c>
      <c r="I139" s="22">
        <v>0</v>
      </c>
      <c r="J139" s="22">
        <v>0</v>
      </c>
      <c r="K139" s="41">
        <f t="shared" si="19"/>
        <v>0</v>
      </c>
      <c r="L139" s="1">
        <v>0</v>
      </c>
    </row>
    <row r="140" spans="2:12">
      <c r="B140" s="2">
        <v>4</v>
      </c>
      <c r="C140" s="5"/>
      <c r="D140" s="18">
        <v>0</v>
      </c>
      <c r="E140" s="22">
        <v>0</v>
      </c>
      <c r="F140" s="22">
        <v>0</v>
      </c>
      <c r="G140" s="22">
        <v>0</v>
      </c>
      <c r="H140" s="22">
        <v>0</v>
      </c>
      <c r="I140" s="22">
        <v>0</v>
      </c>
      <c r="J140" s="22">
        <v>0</v>
      </c>
      <c r="K140" s="41">
        <f t="shared" si="19"/>
        <v>0</v>
      </c>
      <c r="L140" s="1">
        <v>0</v>
      </c>
    </row>
    <row r="141" spans="2:12">
      <c r="B141" s="2">
        <v>4</v>
      </c>
      <c r="C141" s="5"/>
      <c r="D141" s="18">
        <v>0</v>
      </c>
      <c r="E141" s="22">
        <v>0</v>
      </c>
      <c r="F141" s="22">
        <v>0</v>
      </c>
      <c r="G141" s="22">
        <v>0</v>
      </c>
      <c r="H141" s="22">
        <v>0</v>
      </c>
      <c r="I141" s="22">
        <v>0</v>
      </c>
      <c r="J141" s="22">
        <v>0</v>
      </c>
      <c r="K141" s="41">
        <f t="shared" si="19"/>
        <v>0</v>
      </c>
      <c r="L141" s="1">
        <v>0</v>
      </c>
    </row>
    <row r="142" spans="2:12">
      <c r="B142" s="2">
        <v>4</v>
      </c>
      <c r="C142" s="5"/>
      <c r="D142" s="18">
        <v>0</v>
      </c>
      <c r="E142" s="22">
        <v>0</v>
      </c>
      <c r="F142" s="22">
        <v>0</v>
      </c>
      <c r="G142" s="22">
        <v>0</v>
      </c>
      <c r="H142" s="22">
        <v>0</v>
      </c>
      <c r="I142" s="22">
        <v>0</v>
      </c>
      <c r="J142" s="22">
        <v>0</v>
      </c>
      <c r="K142" s="41">
        <f t="shared" si="19"/>
        <v>0</v>
      </c>
      <c r="L142" s="1">
        <v>0</v>
      </c>
    </row>
    <row r="143" spans="2:12">
      <c r="B143" s="2">
        <v>4</v>
      </c>
      <c r="C143" s="5"/>
      <c r="D143" s="18">
        <v>0</v>
      </c>
      <c r="E143" s="22">
        <v>0</v>
      </c>
      <c r="F143" s="22">
        <v>0</v>
      </c>
      <c r="G143" s="22">
        <v>0</v>
      </c>
      <c r="H143" s="22">
        <v>0</v>
      </c>
      <c r="I143" s="22">
        <v>0</v>
      </c>
      <c r="J143" s="22">
        <v>0</v>
      </c>
      <c r="K143" s="41">
        <f t="shared" si="19"/>
        <v>0</v>
      </c>
      <c r="L143" s="1">
        <v>0</v>
      </c>
    </row>
    <row r="144" spans="2:12">
      <c r="B144" s="2">
        <v>4</v>
      </c>
      <c r="C144" s="5"/>
      <c r="D144" s="18">
        <v>0</v>
      </c>
      <c r="E144" s="22">
        <v>0</v>
      </c>
      <c r="F144" s="22">
        <v>0</v>
      </c>
      <c r="G144" s="22">
        <v>0</v>
      </c>
      <c r="H144" s="22">
        <v>0</v>
      </c>
      <c r="I144" s="22">
        <v>0</v>
      </c>
      <c r="J144" s="22">
        <v>0</v>
      </c>
      <c r="K144" s="41">
        <f t="shared" si="19"/>
        <v>0</v>
      </c>
      <c r="L144" s="1">
        <v>0</v>
      </c>
    </row>
    <row r="145" spans="2:12">
      <c r="B145" s="2">
        <v>4</v>
      </c>
      <c r="C145" s="5"/>
      <c r="D145" s="18">
        <v>0</v>
      </c>
      <c r="E145" s="22">
        <v>0</v>
      </c>
      <c r="F145" s="22">
        <v>0</v>
      </c>
      <c r="G145" s="22">
        <v>0</v>
      </c>
      <c r="H145" s="22">
        <v>0</v>
      </c>
      <c r="I145" s="22">
        <v>0</v>
      </c>
      <c r="J145" s="22">
        <v>0</v>
      </c>
      <c r="K145" s="41">
        <f t="shared" si="19"/>
        <v>0</v>
      </c>
      <c r="L145" s="1">
        <v>0</v>
      </c>
    </row>
    <row r="146" spans="2:12">
      <c r="B146" s="2">
        <v>4</v>
      </c>
      <c r="C146" s="5"/>
      <c r="D146" s="18">
        <v>0</v>
      </c>
      <c r="E146" s="22">
        <v>0</v>
      </c>
      <c r="F146" s="22">
        <v>0</v>
      </c>
      <c r="G146" s="22">
        <v>0</v>
      </c>
      <c r="H146" s="22">
        <v>0</v>
      </c>
      <c r="I146" s="22">
        <v>0</v>
      </c>
      <c r="J146" s="22">
        <v>0</v>
      </c>
      <c r="K146" s="41">
        <f t="shared" si="19"/>
        <v>0</v>
      </c>
      <c r="L146" s="1">
        <v>0</v>
      </c>
    </row>
    <row r="147" spans="2:12">
      <c r="B147" s="2">
        <v>4</v>
      </c>
      <c r="C147" s="5"/>
      <c r="D147" s="18">
        <v>0</v>
      </c>
      <c r="E147" s="22">
        <v>0</v>
      </c>
      <c r="F147" s="22">
        <v>0</v>
      </c>
      <c r="G147" s="22">
        <v>0</v>
      </c>
      <c r="H147" s="22">
        <v>0</v>
      </c>
      <c r="I147" s="22">
        <v>0</v>
      </c>
      <c r="J147" s="22">
        <v>0</v>
      </c>
      <c r="K147" s="41">
        <f t="shared" si="19"/>
        <v>0</v>
      </c>
      <c r="L147" s="1">
        <v>0</v>
      </c>
    </row>
    <row r="148" spans="2:12">
      <c r="B148" s="2">
        <v>4</v>
      </c>
      <c r="C148" s="5"/>
      <c r="D148" s="18">
        <v>0</v>
      </c>
      <c r="E148" s="22">
        <v>0</v>
      </c>
      <c r="F148" s="22">
        <v>0</v>
      </c>
      <c r="G148" s="22">
        <v>0</v>
      </c>
      <c r="H148" s="22">
        <v>0</v>
      </c>
      <c r="I148" s="22">
        <v>0</v>
      </c>
      <c r="J148" s="22">
        <v>0</v>
      </c>
      <c r="K148" s="41">
        <f t="shared" si="19"/>
        <v>0</v>
      </c>
      <c r="L148" s="1">
        <v>0</v>
      </c>
    </row>
    <row r="149" spans="2:12">
      <c r="B149" s="2">
        <v>4</v>
      </c>
      <c r="C149" s="5"/>
      <c r="D149" s="18">
        <v>0</v>
      </c>
      <c r="E149" s="22">
        <v>0</v>
      </c>
      <c r="F149" s="22">
        <v>0</v>
      </c>
      <c r="G149" s="22">
        <v>0</v>
      </c>
      <c r="H149" s="22">
        <v>0</v>
      </c>
      <c r="I149" s="22">
        <v>0</v>
      </c>
      <c r="J149" s="22">
        <v>0</v>
      </c>
      <c r="K149" s="41">
        <f t="shared" si="19"/>
        <v>0</v>
      </c>
      <c r="L149" s="1">
        <v>0</v>
      </c>
    </row>
    <row r="150" spans="2:12">
      <c r="B150" s="2">
        <v>4</v>
      </c>
      <c r="C150" s="5"/>
      <c r="D150" s="18">
        <v>0</v>
      </c>
      <c r="E150" s="22">
        <v>0</v>
      </c>
      <c r="F150" s="22">
        <v>0</v>
      </c>
      <c r="G150" s="22">
        <v>0</v>
      </c>
      <c r="H150" s="22">
        <v>0</v>
      </c>
      <c r="I150" s="22">
        <v>0</v>
      </c>
      <c r="J150" s="22">
        <v>0</v>
      </c>
      <c r="K150" s="41">
        <f t="shared" si="19"/>
        <v>0</v>
      </c>
      <c r="L150" s="1">
        <v>0</v>
      </c>
    </row>
    <row r="151" spans="2:12">
      <c r="B151" s="2">
        <v>4</v>
      </c>
      <c r="C151" s="5"/>
      <c r="D151" s="18">
        <v>0</v>
      </c>
      <c r="E151" s="22">
        <v>0</v>
      </c>
      <c r="F151" s="22">
        <v>0</v>
      </c>
      <c r="G151" s="22">
        <v>0</v>
      </c>
      <c r="H151" s="22">
        <v>0</v>
      </c>
      <c r="I151" s="22">
        <v>0</v>
      </c>
      <c r="J151" s="22">
        <v>0</v>
      </c>
      <c r="K151" s="41">
        <f t="shared" si="19"/>
        <v>0</v>
      </c>
      <c r="L151" s="1">
        <v>0</v>
      </c>
    </row>
    <row r="152" spans="2:12">
      <c r="B152" s="2">
        <v>4</v>
      </c>
      <c r="C152" s="5"/>
      <c r="D152" s="18">
        <v>0</v>
      </c>
      <c r="E152" s="22">
        <v>0</v>
      </c>
      <c r="F152" s="22">
        <v>0</v>
      </c>
      <c r="G152" s="22">
        <v>0</v>
      </c>
      <c r="H152" s="22">
        <v>0</v>
      </c>
      <c r="I152" s="22">
        <v>0</v>
      </c>
      <c r="J152" s="22">
        <v>0</v>
      </c>
      <c r="K152" s="41">
        <f t="shared" si="19"/>
        <v>0</v>
      </c>
      <c r="L152" s="1">
        <v>0</v>
      </c>
    </row>
    <row r="153" spans="2:12">
      <c r="B153" s="2">
        <v>4</v>
      </c>
      <c r="C153" s="5"/>
      <c r="D153" s="18">
        <v>0</v>
      </c>
      <c r="E153" s="22">
        <v>0</v>
      </c>
      <c r="F153" s="22">
        <v>0</v>
      </c>
      <c r="G153" s="22">
        <v>0</v>
      </c>
      <c r="H153" s="22">
        <v>0</v>
      </c>
      <c r="I153" s="22">
        <v>0</v>
      </c>
      <c r="J153" s="22">
        <v>0</v>
      </c>
      <c r="K153" s="41">
        <f t="shared" si="19"/>
        <v>0</v>
      </c>
      <c r="L153" s="1">
        <v>0</v>
      </c>
    </row>
    <row r="154" spans="2:12">
      <c r="B154" s="2">
        <v>4</v>
      </c>
      <c r="C154" s="5"/>
      <c r="D154" s="18">
        <v>0</v>
      </c>
      <c r="E154" s="22">
        <v>0</v>
      </c>
      <c r="F154" s="22">
        <v>0</v>
      </c>
      <c r="G154" s="22">
        <v>0</v>
      </c>
      <c r="H154" s="22">
        <v>0</v>
      </c>
      <c r="I154" s="22">
        <v>0</v>
      </c>
      <c r="J154" s="22">
        <v>0</v>
      </c>
      <c r="K154" s="41">
        <f t="shared" si="19"/>
        <v>0</v>
      </c>
      <c r="L154" s="1">
        <v>0</v>
      </c>
    </row>
    <row r="155" spans="2:12">
      <c r="B155" s="2">
        <v>4</v>
      </c>
      <c r="C155" s="5"/>
      <c r="D155" s="18">
        <v>0</v>
      </c>
      <c r="E155" s="22">
        <v>0</v>
      </c>
      <c r="F155" s="22">
        <v>0</v>
      </c>
      <c r="G155" s="22">
        <v>0</v>
      </c>
      <c r="H155" s="22">
        <v>0</v>
      </c>
      <c r="I155" s="22">
        <v>0</v>
      </c>
      <c r="J155" s="22">
        <v>0</v>
      </c>
      <c r="K155" s="41">
        <f t="shared" si="19"/>
        <v>0</v>
      </c>
      <c r="L155" s="1">
        <v>0</v>
      </c>
    </row>
    <row r="156" spans="2:12">
      <c r="B156" s="2">
        <v>4</v>
      </c>
      <c r="C156" s="5"/>
      <c r="D156" s="18">
        <v>0</v>
      </c>
      <c r="E156" s="22">
        <v>0</v>
      </c>
      <c r="F156" s="22">
        <v>0</v>
      </c>
      <c r="G156" s="22">
        <v>0</v>
      </c>
      <c r="H156" s="22">
        <v>0</v>
      </c>
      <c r="I156" s="22">
        <v>0</v>
      </c>
      <c r="J156" s="22">
        <v>0</v>
      </c>
      <c r="K156" s="41">
        <f t="shared" si="19"/>
        <v>0</v>
      </c>
      <c r="L156" s="1">
        <v>0</v>
      </c>
    </row>
    <row r="157" spans="2:12">
      <c r="B157" s="2">
        <v>4</v>
      </c>
      <c r="C157" s="5"/>
      <c r="D157" s="18">
        <v>0</v>
      </c>
      <c r="E157" s="22">
        <v>0</v>
      </c>
      <c r="F157" s="22">
        <v>0</v>
      </c>
      <c r="G157" s="22">
        <v>0</v>
      </c>
      <c r="H157" s="22">
        <v>0</v>
      </c>
      <c r="I157" s="22">
        <v>0</v>
      </c>
      <c r="J157" s="22">
        <v>0</v>
      </c>
      <c r="K157" s="41">
        <f t="shared" si="19"/>
        <v>0</v>
      </c>
      <c r="L157" s="1">
        <v>0</v>
      </c>
    </row>
    <row r="158" spans="2:12">
      <c r="B158" s="2">
        <v>4</v>
      </c>
      <c r="C158" s="5"/>
      <c r="D158" s="18">
        <v>0</v>
      </c>
      <c r="E158" s="22">
        <v>0</v>
      </c>
      <c r="F158" s="22">
        <v>0</v>
      </c>
      <c r="G158" s="22">
        <v>0</v>
      </c>
      <c r="H158" s="22">
        <v>0</v>
      </c>
      <c r="I158" s="22">
        <v>0</v>
      </c>
      <c r="J158" s="22">
        <v>0</v>
      </c>
      <c r="K158" s="41">
        <f t="shared" si="19"/>
        <v>0</v>
      </c>
      <c r="L158" s="1">
        <v>0</v>
      </c>
    </row>
    <row r="159" spans="2:12">
      <c r="B159" s="2">
        <v>4</v>
      </c>
      <c r="C159" s="5"/>
      <c r="D159" s="18">
        <v>0</v>
      </c>
      <c r="E159" s="22">
        <v>0</v>
      </c>
      <c r="F159" s="22">
        <v>0</v>
      </c>
      <c r="G159" s="22">
        <v>0</v>
      </c>
      <c r="H159" s="22">
        <v>0</v>
      </c>
      <c r="I159" s="22">
        <v>0</v>
      </c>
      <c r="J159" s="22">
        <v>0</v>
      </c>
      <c r="K159" s="41">
        <f t="shared" si="19"/>
        <v>0</v>
      </c>
      <c r="L159" s="1">
        <v>0</v>
      </c>
    </row>
    <row r="160" spans="2:12">
      <c r="B160" s="2">
        <v>4</v>
      </c>
      <c r="C160" s="5"/>
      <c r="D160" s="18">
        <v>0</v>
      </c>
      <c r="E160" s="22">
        <v>0</v>
      </c>
      <c r="F160" s="22">
        <v>0</v>
      </c>
      <c r="G160" s="22">
        <v>0</v>
      </c>
      <c r="H160" s="22">
        <v>0</v>
      </c>
      <c r="I160" s="22">
        <v>0</v>
      </c>
      <c r="J160" s="22">
        <v>0</v>
      </c>
      <c r="K160" s="41">
        <f t="shared" si="19"/>
        <v>0</v>
      </c>
      <c r="L160" s="1">
        <v>0</v>
      </c>
    </row>
    <row r="161" spans="2:12">
      <c r="B161" s="2">
        <v>4</v>
      </c>
      <c r="C161" s="5"/>
      <c r="D161" s="18">
        <v>0</v>
      </c>
      <c r="E161" s="22">
        <v>0</v>
      </c>
      <c r="F161" s="22">
        <v>0</v>
      </c>
      <c r="G161" s="22">
        <v>0</v>
      </c>
      <c r="H161" s="22">
        <v>0</v>
      </c>
      <c r="I161" s="22">
        <v>0</v>
      </c>
      <c r="J161" s="22">
        <v>0</v>
      </c>
      <c r="K161" s="41">
        <f t="shared" si="19"/>
        <v>0</v>
      </c>
      <c r="L161" s="1">
        <v>0</v>
      </c>
    </row>
    <row r="162" spans="2:12">
      <c r="B162" s="2">
        <v>4</v>
      </c>
      <c r="C162" s="5"/>
      <c r="D162" s="18">
        <v>0</v>
      </c>
      <c r="E162" s="22">
        <v>0</v>
      </c>
      <c r="F162" s="22">
        <v>0</v>
      </c>
      <c r="G162" s="22">
        <v>0</v>
      </c>
      <c r="H162" s="22">
        <v>0</v>
      </c>
      <c r="I162" s="22">
        <v>0</v>
      </c>
      <c r="J162" s="22">
        <v>0</v>
      </c>
      <c r="K162" s="41">
        <f t="shared" ref="K162:K225" si="21">SUM(E162:J162)</f>
        <v>0</v>
      </c>
      <c r="L162" s="1">
        <v>0</v>
      </c>
    </row>
    <row r="163" spans="2:12">
      <c r="B163" s="2">
        <v>4</v>
      </c>
      <c r="C163" s="5"/>
      <c r="D163" s="18">
        <v>0</v>
      </c>
      <c r="E163" s="22">
        <v>0</v>
      </c>
      <c r="F163" s="22">
        <v>0</v>
      </c>
      <c r="G163" s="22">
        <v>0</v>
      </c>
      <c r="H163" s="22">
        <v>0</v>
      </c>
      <c r="I163" s="22">
        <v>0</v>
      </c>
      <c r="J163" s="22">
        <v>0</v>
      </c>
      <c r="K163" s="41">
        <f t="shared" si="21"/>
        <v>0</v>
      </c>
      <c r="L163" s="1">
        <v>0</v>
      </c>
    </row>
    <row r="164" spans="2:12">
      <c r="B164" s="2">
        <v>4</v>
      </c>
      <c r="C164" s="5"/>
      <c r="D164" s="18">
        <v>0</v>
      </c>
      <c r="E164" s="22">
        <v>0</v>
      </c>
      <c r="F164" s="22">
        <v>0</v>
      </c>
      <c r="G164" s="22">
        <v>0</v>
      </c>
      <c r="H164" s="22">
        <v>0</v>
      </c>
      <c r="I164" s="22">
        <v>0</v>
      </c>
      <c r="J164" s="22">
        <v>0</v>
      </c>
      <c r="K164" s="41">
        <f t="shared" si="21"/>
        <v>0</v>
      </c>
      <c r="L164" s="1">
        <v>0</v>
      </c>
    </row>
    <row r="165" spans="2:12">
      <c r="B165" s="2">
        <v>4</v>
      </c>
      <c r="C165" s="5"/>
      <c r="D165" s="18">
        <v>0</v>
      </c>
      <c r="E165" s="22">
        <v>0</v>
      </c>
      <c r="F165" s="22">
        <v>0</v>
      </c>
      <c r="G165" s="22">
        <v>0</v>
      </c>
      <c r="H165" s="22">
        <v>0</v>
      </c>
      <c r="I165" s="22">
        <v>0</v>
      </c>
      <c r="J165" s="22">
        <v>0</v>
      </c>
      <c r="K165" s="41">
        <f t="shared" si="21"/>
        <v>0</v>
      </c>
      <c r="L165" s="1">
        <v>0</v>
      </c>
    </row>
    <row r="166" spans="2:12">
      <c r="B166" s="2">
        <v>4</v>
      </c>
      <c r="C166" s="5"/>
      <c r="D166" s="18">
        <v>0</v>
      </c>
      <c r="E166" s="22">
        <v>0</v>
      </c>
      <c r="F166" s="22">
        <v>0</v>
      </c>
      <c r="G166" s="22">
        <v>0</v>
      </c>
      <c r="H166" s="22">
        <v>0</v>
      </c>
      <c r="I166" s="22">
        <v>0</v>
      </c>
      <c r="J166" s="22">
        <v>0</v>
      </c>
      <c r="K166" s="41">
        <f t="shared" si="21"/>
        <v>0</v>
      </c>
      <c r="L166" s="1">
        <v>0</v>
      </c>
    </row>
    <row r="167" spans="2:12">
      <c r="B167" s="2">
        <v>4</v>
      </c>
      <c r="C167" s="5"/>
      <c r="D167" s="18">
        <v>0</v>
      </c>
      <c r="E167" s="22">
        <v>0</v>
      </c>
      <c r="F167" s="22">
        <v>0</v>
      </c>
      <c r="G167" s="22">
        <v>0</v>
      </c>
      <c r="H167" s="22">
        <v>0</v>
      </c>
      <c r="I167" s="22">
        <v>0</v>
      </c>
      <c r="J167" s="22">
        <v>0</v>
      </c>
      <c r="K167" s="41">
        <f t="shared" si="21"/>
        <v>0</v>
      </c>
      <c r="L167" s="1">
        <v>0</v>
      </c>
    </row>
    <row r="168" spans="2:12">
      <c r="B168" s="2">
        <v>4</v>
      </c>
      <c r="C168" s="5"/>
      <c r="D168" s="18">
        <v>0</v>
      </c>
      <c r="E168" s="22">
        <v>0</v>
      </c>
      <c r="F168" s="22">
        <v>0</v>
      </c>
      <c r="G168" s="22">
        <v>0</v>
      </c>
      <c r="H168" s="22">
        <v>0</v>
      </c>
      <c r="I168" s="22">
        <v>0</v>
      </c>
      <c r="J168" s="22">
        <v>0</v>
      </c>
      <c r="K168" s="41">
        <f t="shared" si="21"/>
        <v>0</v>
      </c>
      <c r="L168" s="1">
        <v>0</v>
      </c>
    </row>
    <row r="169" spans="2:12">
      <c r="B169" s="2">
        <v>4</v>
      </c>
      <c r="C169" s="5"/>
      <c r="D169" s="18">
        <v>0</v>
      </c>
      <c r="E169" s="22">
        <v>0</v>
      </c>
      <c r="F169" s="22">
        <v>0</v>
      </c>
      <c r="G169" s="22">
        <v>0</v>
      </c>
      <c r="H169" s="22">
        <v>0</v>
      </c>
      <c r="I169" s="22">
        <v>0</v>
      </c>
      <c r="J169" s="22">
        <v>0</v>
      </c>
      <c r="K169" s="41">
        <f t="shared" si="21"/>
        <v>0</v>
      </c>
      <c r="L169" s="1">
        <v>0</v>
      </c>
    </row>
    <row r="170" spans="2:12">
      <c r="B170" s="2">
        <v>4</v>
      </c>
      <c r="C170" s="5"/>
      <c r="D170" s="18">
        <v>0</v>
      </c>
      <c r="E170" s="22">
        <v>0</v>
      </c>
      <c r="F170" s="22">
        <v>0</v>
      </c>
      <c r="G170" s="22">
        <v>0</v>
      </c>
      <c r="H170" s="22">
        <v>0</v>
      </c>
      <c r="I170" s="22">
        <v>0</v>
      </c>
      <c r="J170" s="22">
        <v>0</v>
      </c>
      <c r="K170" s="41">
        <f t="shared" si="21"/>
        <v>0</v>
      </c>
      <c r="L170" s="1">
        <v>0</v>
      </c>
    </row>
    <row r="171" spans="2:12">
      <c r="B171" s="2">
        <v>4</v>
      </c>
      <c r="C171" s="5"/>
      <c r="D171" s="18">
        <v>0</v>
      </c>
      <c r="E171" s="22">
        <v>0</v>
      </c>
      <c r="F171" s="22">
        <v>0</v>
      </c>
      <c r="G171" s="22">
        <v>0</v>
      </c>
      <c r="H171" s="22">
        <v>0</v>
      </c>
      <c r="I171" s="22">
        <v>0</v>
      </c>
      <c r="J171" s="22">
        <v>0</v>
      </c>
      <c r="K171" s="41">
        <f t="shared" si="21"/>
        <v>0</v>
      </c>
      <c r="L171" s="1">
        <v>0</v>
      </c>
    </row>
    <row r="172" spans="2:12">
      <c r="B172" s="2">
        <v>4</v>
      </c>
      <c r="C172" s="5"/>
      <c r="D172" s="18">
        <v>0</v>
      </c>
      <c r="E172" s="22">
        <v>0</v>
      </c>
      <c r="F172" s="22">
        <v>0</v>
      </c>
      <c r="G172" s="22">
        <v>0</v>
      </c>
      <c r="H172" s="22">
        <v>0</v>
      </c>
      <c r="I172" s="22">
        <v>0</v>
      </c>
      <c r="J172" s="22">
        <v>0</v>
      </c>
      <c r="K172" s="41">
        <f t="shared" si="21"/>
        <v>0</v>
      </c>
      <c r="L172" s="1">
        <v>0</v>
      </c>
    </row>
    <row r="173" spans="2:12">
      <c r="B173" s="2">
        <v>4</v>
      </c>
      <c r="C173" s="5"/>
      <c r="D173" s="18">
        <v>0</v>
      </c>
      <c r="E173" s="22">
        <v>0</v>
      </c>
      <c r="F173" s="22">
        <v>0</v>
      </c>
      <c r="G173" s="22">
        <v>0</v>
      </c>
      <c r="H173" s="22">
        <v>0</v>
      </c>
      <c r="I173" s="22">
        <v>0</v>
      </c>
      <c r="J173" s="22">
        <v>0</v>
      </c>
      <c r="K173" s="41">
        <f t="shared" si="21"/>
        <v>0</v>
      </c>
      <c r="L173" s="1">
        <v>0</v>
      </c>
    </row>
    <row r="174" spans="2:12">
      <c r="B174" s="2">
        <v>4</v>
      </c>
      <c r="C174" s="5"/>
      <c r="D174" s="18">
        <v>0</v>
      </c>
      <c r="E174" s="22">
        <v>0</v>
      </c>
      <c r="F174" s="22">
        <v>0</v>
      </c>
      <c r="G174" s="22">
        <v>0</v>
      </c>
      <c r="H174" s="22">
        <v>0</v>
      </c>
      <c r="I174" s="22">
        <v>0</v>
      </c>
      <c r="J174" s="22">
        <v>0</v>
      </c>
      <c r="K174" s="41">
        <f t="shared" si="21"/>
        <v>0</v>
      </c>
      <c r="L174" s="1">
        <v>0</v>
      </c>
    </row>
    <row r="175" spans="2:12">
      <c r="B175" s="2">
        <v>4</v>
      </c>
      <c r="C175" s="5"/>
      <c r="D175" s="18">
        <v>0</v>
      </c>
      <c r="E175" s="22">
        <v>0</v>
      </c>
      <c r="F175" s="22">
        <v>0</v>
      </c>
      <c r="G175" s="22">
        <v>0</v>
      </c>
      <c r="H175" s="22">
        <v>0</v>
      </c>
      <c r="I175" s="22">
        <v>0</v>
      </c>
      <c r="J175" s="22">
        <v>0</v>
      </c>
      <c r="K175" s="41">
        <f t="shared" si="21"/>
        <v>0</v>
      </c>
      <c r="L175" s="1">
        <v>0</v>
      </c>
    </row>
    <row r="176" spans="2:12">
      <c r="B176" s="2">
        <v>4</v>
      </c>
      <c r="C176" s="5"/>
      <c r="D176" s="18">
        <v>0</v>
      </c>
      <c r="E176" s="22">
        <v>0</v>
      </c>
      <c r="F176" s="22">
        <v>0</v>
      </c>
      <c r="G176" s="22">
        <v>0</v>
      </c>
      <c r="H176" s="22">
        <v>0</v>
      </c>
      <c r="I176" s="22">
        <v>0</v>
      </c>
      <c r="J176" s="22">
        <v>0</v>
      </c>
      <c r="K176" s="41">
        <f t="shared" si="21"/>
        <v>0</v>
      </c>
      <c r="L176" s="1">
        <v>0</v>
      </c>
    </row>
    <row r="177" spans="2:12">
      <c r="B177" s="2">
        <v>4</v>
      </c>
      <c r="C177" s="5"/>
      <c r="D177" s="18">
        <v>0</v>
      </c>
      <c r="E177" s="22">
        <v>0</v>
      </c>
      <c r="F177" s="22">
        <v>0</v>
      </c>
      <c r="G177" s="22">
        <v>0</v>
      </c>
      <c r="H177" s="22">
        <v>0</v>
      </c>
      <c r="I177" s="22">
        <v>0</v>
      </c>
      <c r="J177" s="22">
        <v>0</v>
      </c>
      <c r="K177" s="41">
        <f t="shared" si="21"/>
        <v>0</v>
      </c>
      <c r="L177" s="1">
        <v>0</v>
      </c>
    </row>
    <row r="178" spans="2:12">
      <c r="B178" s="2">
        <v>4</v>
      </c>
      <c r="C178" s="5"/>
      <c r="D178" s="18">
        <v>0</v>
      </c>
      <c r="E178" s="22">
        <v>0</v>
      </c>
      <c r="F178" s="22">
        <v>0</v>
      </c>
      <c r="G178" s="22">
        <v>0</v>
      </c>
      <c r="H178" s="22">
        <v>0</v>
      </c>
      <c r="I178" s="22">
        <v>0</v>
      </c>
      <c r="J178" s="22">
        <v>0</v>
      </c>
      <c r="K178" s="41">
        <f t="shared" si="21"/>
        <v>0</v>
      </c>
      <c r="L178" s="1">
        <v>0</v>
      </c>
    </row>
    <row r="179" spans="2:12">
      <c r="B179" s="2">
        <v>4</v>
      </c>
      <c r="C179" s="5"/>
      <c r="D179" s="18">
        <v>0</v>
      </c>
      <c r="E179" s="22">
        <v>0</v>
      </c>
      <c r="F179" s="22">
        <v>0</v>
      </c>
      <c r="G179" s="22">
        <v>0</v>
      </c>
      <c r="H179" s="22">
        <v>0</v>
      </c>
      <c r="I179" s="22">
        <v>0</v>
      </c>
      <c r="J179" s="22">
        <v>0</v>
      </c>
      <c r="K179" s="41">
        <f t="shared" si="21"/>
        <v>0</v>
      </c>
      <c r="L179" s="1">
        <v>0</v>
      </c>
    </row>
    <row r="180" spans="2:12">
      <c r="B180" s="2">
        <v>4</v>
      </c>
      <c r="C180" s="5"/>
      <c r="D180" s="18">
        <v>0</v>
      </c>
      <c r="E180" s="22">
        <v>0</v>
      </c>
      <c r="F180" s="22">
        <v>0</v>
      </c>
      <c r="G180" s="22">
        <v>0</v>
      </c>
      <c r="H180" s="22">
        <v>0</v>
      </c>
      <c r="I180" s="22">
        <v>0</v>
      </c>
      <c r="J180" s="22">
        <v>0</v>
      </c>
      <c r="K180" s="41">
        <f t="shared" si="21"/>
        <v>0</v>
      </c>
      <c r="L180" s="1">
        <v>0</v>
      </c>
    </row>
    <row r="181" spans="2:12">
      <c r="B181" s="2">
        <v>4</v>
      </c>
      <c r="C181" s="5"/>
      <c r="D181" s="18">
        <v>0</v>
      </c>
      <c r="E181" s="22">
        <v>0</v>
      </c>
      <c r="F181" s="22">
        <v>0</v>
      </c>
      <c r="G181" s="22">
        <v>0</v>
      </c>
      <c r="H181" s="22">
        <v>0</v>
      </c>
      <c r="I181" s="22">
        <v>0</v>
      </c>
      <c r="J181" s="22">
        <v>0</v>
      </c>
      <c r="K181" s="41">
        <f t="shared" si="21"/>
        <v>0</v>
      </c>
      <c r="L181" s="1">
        <v>0</v>
      </c>
    </row>
    <row r="182" spans="2:12">
      <c r="B182" s="2">
        <v>4</v>
      </c>
      <c r="C182" s="5"/>
      <c r="D182" s="18">
        <v>0</v>
      </c>
      <c r="E182" s="22">
        <v>0</v>
      </c>
      <c r="F182" s="22">
        <v>0</v>
      </c>
      <c r="G182" s="22">
        <v>0</v>
      </c>
      <c r="H182" s="22">
        <v>0</v>
      </c>
      <c r="I182" s="22">
        <v>0</v>
      </c>
      <c r="J182" s="22">
        <v>0</v>
      </c>
      <c r="K182" s="41">
        <f t="shared" si="21"/>
        <v>0</v>
      </c>
      <c r="L182" s="1">
        <v>0</v>
      </c>
    </row>
    <row r="183" spans="2:12">
      <c r="B183" s="2">
        <v>4</v>
      </c>
      <c r="C183" s="5"/>
      <c r="D183" s="18">
        <v>0</v>
      </c>
      <c r="E183" s="22">
        <v>0</v>
      </c>
      <c r="F183" s="22">
        <v>0</v>
      </c>
      <c r="G183" s="22">
        <v>0</v>
      </c>
      <c r="H183" s="22">
        <v>0</v>
      </c>
      <c r="I183" s="22">
        <v>0</v>
      </c>
      <c r="J183" s="22">
        <v>0</v>
      </c>
      <c r="K183" s="41">
        <f t="shared" si="21"/>
        <v>0</v>
      </c>
      <c r="L183" s="1">
        <v>0</v>
      </c>
    </row>
    <row r="184" spans="2:12">
      <c r="B184" s="2">
        <v>4</v>
      </c>
      <c r="C184" s="5"/>
      <c r="D184" s="18">
        <v>0</v>
      </c>
      <c r="E184" s="22">
        <v>0</v>
      </c>
      <c r="F184" s="22">
        <v>0</v>
      </c>
      <c r="G184" s="22">
        <v>0</v>
      </c>
      <c r="H184" s="22">
        <v>0</v>
      </c>
      <c r="I184" s="22">
        <v>0</v>
      </c>
      <c r="J184" s="22">
        <v>0</v>
      </c>
      <c r="K184" s="41">
        <f t="shared" si="21"/>
        <v>0</v>
      </c>
      <c r="L184" s="1">
        <v>0</v>
      </c>
    </row>
    <row r="185" spans="2:12">
      <c r="B185" s="2">
        <v>4</v>
      </c>
      <c r="C185" s="5"/>
      <c r="D185" s="18">
        <v>0</v>
      </c>
      <c r="E185" s="22">
        <v>0</v>
      </c>
      <c r="F185" s="22">
        <v>0</v>
      </c>
      <c r="G185" s="22">
        <v>0</v>
      </c>
      <c r="H185" s="22">
        <v>0</v>
      </c>
      <c r="I185" s="22">
        <v>0</v>
      </c>
      <c r="J185" s="22">
        <v>0</v>
      </c>
      <c r="K185" s="41">
        <f t="shared" si="21"/>
        <v>0</v>
      </c>
      <c r="L185" s="1">
        <v>0</v>
      </c>
    </row>
    <row r="186" spans="2:12">
      <c r="B186" s="2">
        <v>4</v>
      </c>
      <c r="C186" s="5"/>
      <c r="D186" s="18">
        <v>0</v>
      </c>
      <c r="E186" s="22">
        <v>0</v>
      </c>
      <c r="F186" s="22">
        <v>0</v>
      </c>
      <c r="G186" s="22">
        <v>0</v>
      </c>
      <c r="H186" s="22">
        <v>0</v>
      </c>
      <c r="I186" s="22">
        <v>0</v>
      </c>
      <c r="J186" s="22">
        <v>0</v>
      </c>
      <c r="K186" s="41">
        <f t="shared" si="21"/>
        <v>0</v>
      </c>
      <c r="L186" s="1">
        <v>0</v>
      </c>
    </row>
    <row r="187" spans="2:12">
      <c r="B187" s="2">
        <v>4</v>
      </c>
      <c r="C187" s="5"/>
      <c r="D187" s="18">
        <v>0</v>
      </c>
      <c r="E187" s="22">
        <v>0</v>
      </c>
      <c r="F187" s="22">
        <v>0</v>
      </c>
      <c r="G187" s="22">
        <v>0</v>
      </c>
      <c r="H187" s="22">
        <v>0</v>
      </c>
      <c r="I187" s="22">
        <v>0</v>
      </c>
      <c r="J187" s="22">
        <v>0</v>
      </c>
      <c r="K187" s="41">
        <f t="shared" si="21"/>
        <v>0</v>
      </c>
      <c r="L187" s="1">
        <v>0</v>
      </c>
    </row>
    <row r="188" spans="2:12">
      <c r="B188" s="2">
        <v>4</v>
      </c>
      <c r="C188" s="5"/>
      <c r="D188" s="18">
        <v>0</v>
      </c>
      <c r="E188" s="22">
        <v>0</v>
      </c>
      <c r="F188" s="22">
        <v>0</v>
      </c>
      <c r="G188" s="22">
        <v>0</v>
      </c>
      <c r="H188" s="22">
        <v>0</v>
      </c>
      <c r="I188" s="22">
        <v>0</v>
      </c>
      <c r="J188" s="22">
        <v>0</v>
      </c>
      <c r="K188" s="41">
        <f t="shared" si="21"/>
        <v>0</v>
      </c>
      <c r="L188" s="1">
        <v>0</v>
      </c>
    </row>
    <row r="189" spans="2:12">
      <c r="B189" s="2">
        <v>4</v>
      </c>
      <c r="C189" s="5"/>
      <c r="D189" s="18">
        <v>0</v>
      </c>
      <c r="E189" s="22">
        <v>0</v>
      </c>
      <c r="F189" s="22">
        <v>0</v>
      </c>
      <c r="G189" s="22">
        <v>0</v>
      </c>
      <c r="H189" s="22">
        <v>0</v>
      </c>
      <c r="I189" s="22">
        <v>0</v>
      </c>
      <c r="J189" s="22">
        <v>0</v>
      </c>
      <c r="K189" s="41">
        <f t="shared" si="21"/>
        <v>0</v>
      </c>
      <c r="L189" s="1">
        <v>0</v>
      </c>
    </row>
    <row r="190" spans="2:12">
      <c r="B190" s="2">
        <v>4</v>
      </c>
      <c r="C190" s="5"/>
      <c r="D190" s="18">
        <v>0</v>
      </c>
      <c r="E190" s="22">
        <v>0</v>
      </c>
      <c r="F190" s="22">
        <v>0</v>
      </c>
      <c r="G190" s="22">
        <v>0</v>
      </c>
      <c r="H190" s="22">
        <v>0</v>
      </c>
      <c r="I190" s="22">
        <v>0</v>
      </c>
      <c r="J190" s="22">
        <v>0</v>
      </c>
      <c r="K190" s="41">
        <f t="shared" si="21"/>
        <v>0</v>
      </c>
      <c r="L190" s="1">
        <v>0</v>
      </c>
    </row>
    <row r="191" spans="2:12">
      <c r="B191" s="2">
        <v>4</v>
      </c>
      <c r="C191" s="5"/>
      <c r="D191" s="18">
        <v>0</v>
      </c>
      <c r="E191" s="22">
        <v>0</v>
      </c>
      <c r="F191" s="22">
        <v>0</v>
      </c>
      <c r="G191" s="22">
        <v>0</v>
      </c>
      <c r="H191" s="22">
        <v>0</v>
      </c>
      <c r="I191" s="22">
        <v>0</v>
      </c>
      <c r="J191" s="22">
        <v>0</v>
      </c>
      <c r="K191" s="41">
        <f t="shared" si="21"/>
        <v>0</v>
      </c>
      <c r="L191" s="1">
        <v>0</v>
      </c>
    </row>
    <row r="192" spans="2:12">
      <c r="B192" s="2">
        <v>4</v>
      </c>
      <c r="C192" s="5"/>
      <c r="D192" s="18">
        <v>0</v>
      </c>
      <c r="E192" s="22">
        <v>0</v>
      </c>
      <c r="F192" s="22">
        <v>0</v>
      </c>
      <c r="G192" s="22">
        <v>0</v>
      </c>
      <c r="H192" s="22">
        <v>0</v>
      </c>
      <c r="I192" s="22">
        <v>0</v>
      </c>
      <c r="J192" s="22">
        <v>0</v>
      </c>
      <c r="K192" s="41">
        <f t="shared" si="21"/>
        <v>0</v>
      </c>
      <c r="L192" s="1">
        <v>0</v>
      </c>
    </row>
    <row r="193" spans="2:12">
      <c r="B193" s="2">
        <v>4</v>
      </c>
      <c r="C193" s="5"/>
      <c r="D193" s="18">
        <v>0</v>
      </c>
      <c r="E193" s="22">
        <v>0</v>
      </c>
      <c r="F193" s="22">
        <v>0</v>
      </c>
      <c r="G193" s="22">
        <v>0</v>
      </c>
      <c r="H193" s="22">
        <v>0</v>
      </c>
      <c r="I193" s="22">
        <v>0</v>
      </c>
      <c r="J193" s="22">
        <v>0</v>
      </c>
      <c r="K193" s="41">
        <f t="shared" si="21"/>
        <v>0</v>
      </c>
      <c r="L193" s="1">
        <v>0</v>
      </c>
    </row>
    <row r="194" spans="2:12">
      <c r="B194" s="2">
        <v>4</v>
      </c>
      <c r="C194" s="5"/>
      <c r="D194" s="18">
        <v>0</v>
      </c>
      <c r="E194" s="22">
        <v>0</v>
      </c>
      <c r="F194" s="22">
        <v>0</v>
      </c>
      <c r="G194" s="22">
        <v>0</v>
      </c>
      <c r="H194" s="22">
        <v>0</v>
      </c>
      <c r="I194" s="22">
        <v>0</v>
      </c>
      <c r="J194" s="22">
        <v>0</v>
      </c>
      <c r="K194" s="41">
        <f t="shared" si="21"/>
        <v>0</v>
      </c>
      <c r="L194" s="1">
        <v>0</v>
      </c>
    </row>
    <row r="195" spans="2:12">
      <c r="B195" s="2">
        <v>4</v>
      </c>
      <c r="C195" s="5"/>
      <c r="D195" s="18">
        <v>0</v>
      </c>
      <c r="E195" s="22">
        <v>0</v>
      </c>
      <c r="F195" s="22">
        <v>0</v>
      </c>
      <c r="G195" s="22">
        <v>0</v>
      </c>
      <c r="H195" s="22">
        <v>0</v>
      </c>
      <c r="I195" s="22">
        <v>0</v>
      </c>
      <c r="J195" s="22">
        <v>0</v>
      </c>
      <c r="K195" s="41">
        <f t="shared" si="21"/>
        <v>0</v>
      </c>
      <c r="L195" s="1">
        <v>0</v>
      </c>
    </row>
    <row r="196" spans="2:12">
      <c r="B196" s="2">
        <v>4</v>
      </c>
      <c r="C196" s="5"/>
      <c r="D196" s="18">
        <v>0</v>
      </c>
      <c r="E196" s="22">
        <v>0</v>
      </c>
      <c r="F196" s="22">
        <v>0</v>
      </c>
      <c r="G196" s="22">
        <v>0</v>
      </c>
      <c r="H196" s="22">
        <v>0</v>
      </c>
      <c r="I196" s="22">
        <v>0</v>
      </c>
      <c r="J196" s="22">
        <v>0</v>
      </c>
      <c r="K196" s="41">
        <f t="shared" si="21"/>
        <v>0</v>
      </c>
      <c r="L196" s="1">
        <v>0</v>
      </c>
    </row>
    <row r="197" spans="2:12">
      <c r="B197" s="2">
        <v>4</v>
      </c>
      <c r="C197" s="5"/>
      <c r="D197" s="18">
        <v>0</v>
      </c>
      <c r="E197" s="22">
        <v>0</v>
      </c>
      <c r="F197" s="22">
        <v>0</v>
      </c>
      <c r="G197" s="22">
        <v>0</v>
      </c>
      <c r="H197" s="22">
        <v>0</v>
      </c>
      <c r="I197" s="22">
        <v>0</v>
      </c>
      <c r="J197" s="22">
        <v>0</v>
      </c>
      <c r="K197" s="41">
        <f t="shared" si="21"/>
        <v>0</v>
      </c>
      <c r="L197" s="1">
        <v>0</v>
      </c>
    </row>
    <row r="198" spans="2:12">
      <c r="B198" s="2">
        <v>4</v>
      </c>
      <c r="C198" s="5"/>
      <c r="D198" s="18">
        <v>0</v>
      </c>
      <c r="E198" s="22">
        <v>0</v>
      </c>
      <c r="F198" s="22">
        <v>0</v>
      </c>
      <c r="G198" s="22">
        <v>0</v>
      </c>
      <c r="H198" s="22">
        <v>0</v>
      </c>
      <c r="I198" s="22">
        <v>0</v>
      </c>
      <c r="J198" s="22">
        <v>0</v>
      </c>
      <c r="K198" s="41">
        <f t="shared" si="21"/>
        <v>0</v>
      </c>
      <c r="L198" s="1">
        <v>0</v>
      </c>
    </row>
    <row r="199" spans="2:12">
      <c r="B199" s="2">
        <v>4</v>
      </c>
      <c r="C199" s="5"/>
      <c r="D199" s="18"/>
      <c r="E199" s="22"/>
      <c r="F199" s="22"/>
      <c r="G199" s="22"/>
      <c r="H199" s="22"/>
      <c r="I199" s="22"/>
      <c r="J199" s="22"/>
      <c r="K199" s="41">
        <f t="shared" si="21"/>
        <v>0</v>
      </c>
      <c r="L199" s="1">
        <v>0</v>
      </c>
    </row>
    <row r="200" spans="2:12">
      <c r="B200" s="2">
        <v>4</v>
      </c>
      <c r="C200" s="5"/>
      <c r="D200" s="30" t="s">
        <v>3891</v>
      </c>
      <c r="E200" s="42">
        <f t="shared" ref="E200:K200" si="22">SUM(E119:E199)</f>
        <v>0</v>
      </c>
      <c r="F200" s="42">
        <f t="shared" si="22"/>
        <v>0</v>
      </c>
      <c r="G200" s="42">
        <f t="shared" si="22"/>
        <v>0</v>
      </c>
      <c r="H200" s="42">
        <f t="shared" si="22"/>
        <v>0</v>
      </c>
      <c r="I200" s="42">
        <f t="shared" si="22"/>
        <v>0</v>
      </c>
      <c r="J200" s="42">
        <f t="shared" si="22"/>
        <v>0</v>
      </c>
      <c r="K200" s="42">
        <f t="shared" si="22"/>
        <v>0</v>
      </c>
      <c r="L200" s="1">
        <v>0</v>
      </c>
    </row>
    <row r="201" spans="2:12">
      <c r="C201" s="5"/>
      <c r="D201" s="18"/>
      <c r="E201" s="22"/>
      <c r="F201" s="22"/>
      <c r="G201" s="22"/>
      <c r="H201" s="22"/>
      <c r="I201" s="22"/>
      <c r="J201" s="22"/>
      <c r="K201" s="41">
        <f t="shared" si="21"/>
        <v>0</v>
      </c>
      <c r="L201" s="1">
        <v>0</v>
      </c>
    </row>
    <row r="202" spans="2:12">
      <c r="B202" s="2">
        <v>5</v>
      </c>
      <c r="C202" s="5"/>
      <c r="D202" s="18">
        <v>0</v>
      </c>
      <c r="E202" s="22">
        <v>0</v>
      </c>
      <c r="F202" s="22">
        <v>0</v>
      </c>
      <c r="G202" s="22">
        <v>0</v>
      </c>
      <c r="H202" s="22">
        <v>0</v>
      </c>
      <c r="I202" s="22">
        <v>0</v>
      </c>
      <c r="J202" s="22">
        <v>0</v>
      </c>
      <c r="K202" s="41">
        <f t="shared" si="21"/>
        <v>0</v>
      </c>
      <c r="L202" s="1">
        <v>0</v>
      </c>
    </row>
    <row r="203" spans="2:12">
      <c r="B203" s="2">
        <v>5</v>
      </c>
      <c r="C203" s="5"/>
      <c r="D203" s="18">
        <v>0</v>
      </c>
      <c r="E203" s="22">
        <v>0</v>
      </c>
      <c r="F203" s="22">
        <v>0</v>
      </c>
      <c r="G203" s="22">
        <v>0</v>
      </c>
      <c r="H203" s="22">
        <v>0</v>
      </c>
      <c r="I203" s="22">
        <v>0</v>
      </c>
      <c r="J203" s="22">
        <v>0</v>
      </c>
      <c r="K203" s="41">
        <f t="shared" si="21"/>
        <v>0</v>
      </c>
      <c r="L203" s="1">
        <v>0</v>
      </c>
    </row>
    <row r="204" spans="2:12">
      <c r="B204" s="2">
        <v>5</v>
      </c>
      <c r="C204" s="5"/>
      <c r="D204" s="18">
        <v>0</v>
      </c>
      <c r="E204" s="22">
        <v>0</v>
      </c>
      <c r="F204" s="22">
        <v>0</v>
      </c>
      <c r="G204" s="22">
        <v>0</v>
      </c>
      <c r="H204" s="22">
        <v>0</v>
      </c>
      <c r="I204" s="22">
        <v>0</v>
      </c>
      <c r="J204" s="22">
        <v>0</v>
      </c>
      <c r="K204" s="41">
        <f t="shared" si="21"/>
        <v>0</v>
      </c>
      <c r="L204" s="1">
        <v>0</v>
      </c>
    </row>
    <row r="205" spans="2:12">
      <c r="B205" s="2">
        <v>5</v>
      </c>
      <c r="C205" s="5"/>
      <c r="D205" s="18">
        <v>0</v>
      </c>
      <c r="E205" s="22">
        <v>0</v>
      </c>
      <c r="F205" s="22">
        <v>0</v>
      </c>
      <c r="G205" s="22">
        <v>0</v>
      </c>
      <c r="H205" s="22">
        <v>0</v>
      </c>
      <c r="I205" s="22">
        <v>0</v>
      </c>
      <c r="J205" s="22">
        <v>0</v>
      </c>
      <c r="K205" s="41">
        <f t="shared" si="21"/>
        <v>0</v>
      </c>
      <c r="L205" s="1">
        <v>0</v>
      </c>
    </row>
    <row r="206" spans="2:12">
      <c r="B206" s="2">
        <v>5</v>
      </c>
      <c r="C206" s="5"/>
      <c r="D206" s="18">
        <v>0</v>
      </c>
      <c r="E206" s="22">
        <v>0</v>
      </c>
      <c r="F206" s="22">
        <v>0</v>
      </c>
      <c r="G206" s="22">
        <v>0</v>
      </c>
      <c r="H206" s="22">
        <v>0</v>
      </c>
      <c r="I206" s="22">
        <v>0</v>
      </c>
      <c r="J206" s="22">
        <v>0</v>
      </c>
      <c r="K206" s="41">
        <f t="shared" si="21"/>
        <v>0</v>
      </c>
      <c r="L206" s="1">
        <v>0</v>
      </c>
    </row>
    <row r="207" spans="2:12">
      <c r="B207" s="2">
        <v>5</v>
      </c>
      <c r="C207" s="5"/>
      <c r="D207" s="18">
        <v>0</v>
      </c>
      <c r="E207" s="22">
        <v>0</v>
      </c>
      <c r="F207" s="22">
        <v>0</v>
      </c>
      <c r="G207" s="22">
        <v>0</v>
      </c>
      <c r="H207" s="22">
        <v>0</v>
      </c>
      <c r="I207" s="22">
        <v>0</v>
      </c>
      <c r="J207" s="22">
        <v>0</v>
      </c>
      <c r="K207" s="41">
        <f t="shared" si="21"/>
        <v>0</v>
      </c>
      <c r="L207" s="1">
        <v>0</v>
      </c>
    </row>
    <row r="208" spans="2:12">
      <c r="B208" s="2">
        <v>5</v>
      </c>
      <c r="C208" s="5"/>
      <c r="D208" s="18">
        <v>0</v>
      </c>
      <c r="E208" s="22">
        <v>0</v>
      </c>
      <c r="F208" s="22">
        <v>0</v>
      </c>
      <c r="G208" s="22">
        <v>0</v>
      </c>
      <c r="H208" s="22">
        <v>0</v>
      </c>
      <c r="I208" s="22">
        <v>0</v>
      </c>
      <c r="J208" s="22">
        <v>0</v>
      </c>
      <c r="K208" s="41">
        <f t="shared" si="21"/>
        <v>0</v>
      </c>
      <c r="L208" s="1">
        <v>0</v>
      </c>
    </row>
    <row r="209" spans="2:12">
      <c r="B209" s="2">
        <v>5</v>
      </c>
      <c r="C209" s="5"/>
      <c r="D209" s="18">
        <v>0</v>
      </c>
      <c r="E209" s="22">
        <v>0</v>
      </c>
      <c r="F209" s="22">
        <v>0</v>
      </c>
      <c r="G209" s="22">
        <v>0</v>
      </c>
      <c r="H209" s="22">
        <v>0</v>
      </c>
      <c r="I209" s="22">
        <v>0</v>
      </c>
      <c r="J209" s="22">
        <v>0</v>
      </c>
      <c r="K209" s="41">
        <f t="shared" si="21"/>
        <v>0</v>
      </c>
      <c r="L209" s="1">
        <v>0</v>
      </c>
    </row>
    <row r="210" spans="2:12">
      <c r="B210" s="2">
        <v>5</v>
      </c>
      <c r="C210" s="5"/>
      <c r="D210" s="18">
        <v>0</v>
      </c>
      <c r="E210" s="22">
        <v>0</v>
      </c>
      <c r="F210" s="22">
        <v>0</v>
      </c>
      <c r="G210" s="22">
        <v>0</v>
      </c>
      <c r="H210" s="22">
        <v>0</v>
      </c>
      <c r="I210" s="22">
        <v>0</v>
      </c>
      <c r="J210" s="22">
        <v>0</v>
      </c>
      <c r="K210" s="41">
        <f t="shared" si="21"/>
        <v>0</v>
      </c>
      <c r="L210" s="1">
        <v>0</v>
      </c>
    </row>
    <row r="211" spans="2:12">
      <c r="B211" s="2">
        <v>5</v>
      </c>
      <c r="C211" s="5"/>
      <c r="D211" s="18">
        <v>0</v>
      </c>
      <c r="E211" s="22">
        <v>0</v>
      </c>
      <c r="F211" s="22">
        <v>0</v>
      </c>
      <c r="G211" s="22">
        <v>0</v>
      </c>
      <c r="H211" s="22">
        <v>0</v>
      </c>
      <c r="I211" s="22">
        <v>0</v>
      </c>
      <c r="J211" s="22">
        <v>0</v>
      </c>
      <c r="K211" s="41">
        <f t="shared" si="21"/>
        <v>0</v>
      </c>
      <c r="L211" s="1">
        <v>0</v>
      </c>
    </row>
    <row r="212" spans="2:12">
      <c r="B212" s="2">
        <v>5</v>
      </c>
      <c r="C212" s="5"/>
      <c r="D212" s="18">
        <v>0</v>
      </c>
      <c r="E212" s="22">
        <v>0</v>
      </c>
      <c r="F212" s="22">
        <v>0</v>
      </c>
      <c r="G212" s="22">
        <v>0</v>
      </c>
      <c r="H212" s="22">
        <v>0</v>
      </c>
      <c r="I212" s="22">
        <v>0</v>
      </c>
      <c r="J212" s="22">
        <v>0</v>
      </c>
      <c r="K212" s="41">
        <f t="shared" si="21"/>
        <v>0</v>
      </c>
      <c r="L212" s="1">
        <v>0</v>
      </c>
    </row>
    <row r="213" spans="2:12">
      <c r="B213" s="2">
        <v>5</v>
      </c>
      <c r="C213" s="5"/>
      <c r="D213" s="18">
        <v>0</v>
      </c>
      <c r="E213" s="22">
        <v>0</v>
      </c>
      <c r="F213" s="22">
        <v>0</v>
      </c>
      <c r="G213" s="22">
        <v>0</v>
      </c>
      <c r="H213" s="22">
        <v>0</v>
      </c>
      <c r="I213" s="22">
        <v>0</v>
      </c>
      <c r="J213" s="22">
        <v>0</v>
      </c>
      <c r="K213" s="41">
        <f t="shared" si="21"/>
        <v>0</v>
      </c>
      <c r="L213" s="1">
        <v>0</v>
      </c>
    </row>
    <row r="214" spans="2:12">
      <c r="B214" s="2">
        <v>5</v>
      </c>
      <c r="C214" s="5"/>
      <c r="D214" s="18">
        <v>0</v>
      </c>
      <c r="E214" s="22">
        <v>0</v>
      </c>
      <c r="F214" s="22">
        <v>0</v>
      </c>
      <c r="G214" s="22">
        <v>0</v>
      </c>
      <c r="H214" s="22">
        <v>0</v>
      </c>
      <c r="I214" s="22">
        <v>0</v>
      </c>
      <c r="J214" s="22">
        <v>0</v>
      </c>
      <c r="K214" s="41">
        <f t="shared" si="21"/>
        <v>0</v>
      </c>
      <c r="L214" s="1">
        <v>0</v>
      </c>
    </row>
    <row r="215" spans="2:12">
      <c r="B215" s="2">
        <v>5</v>
      </c>
      <c r="C215" s="5"/>
      <c r="D215" s="18">
        <v>0</v>
      </c>
      <c r="E215" s="22">
        <v>0</v>
      </c>
      <c r="F215" s="22">
        <v>0</v>
      </c>
      <c r="G215" s="22">
        <v>0</v>
      </c>
      <c r="H215" s="22">
        <v>0</v>
      </c>
      <c r="I215" s="22">
        <v>0</v>
      </c>
      <c r="J215" s="22">
        <v>0</v>
      </c>
      <c r="K215" s="41">
        <f t="shared" si="21"/>
        <v>0</v>
      </c>
      <c r="L215" s="1">
        <v>0</v>
      </c>
    </row>
    <row r="216" spans="2:12">
      <c r="B216" s="2">
        <v>5</v>
      </c>
      <c r="C216" s="5"/>
      <c r="D216" s="18">
        <v>0</v>
      </c>
      <c r="E216" s="22">
        <v>0</v>
      </c>
      <c r="F216" s="22">
        <v>0</v>
      </c>
      <c r="G216" s="22">
        <v>0</v>
      </c>
      <c r="H216" s="22">
        <v>0</v>
      </c>
      <c r="I216" s="22">
        <v>0</v>
      </c>
      <c r="J216" s="22">
        <v>0</v>
      </c>
      <c r="K216" s="41">
        <f t="shared" si="21"/>
        <v>0</v>
      </c>
      <c r="L216" s="1">
        <v>0</v>
      </c>
    </row>
    <row r="217" spans="2:12">
      <c r="B217" s="2">
        <v>5</v>
      </c>
      <c r="C217" s="5"/>
      <c r="D217" s="18">
        <v>0</v>
      </c>
      <c r="E217" s="22">
        <v>0</v>
      </c>
      <c r="F217" s="22">
        <v>0</v>
      </c>
      <c r="G217" s="22">
        <v>0</v>
      </c>
      <c r="H217" s="22">
        <v>0</v>
      </c>
      <c r="I217" s="22">
        <v>0</v>
      </c>
      <c r="J217" s="22">
        <v>0</v>
      </c>
      <c r="K217" s="41">
        <f t="shared" si="21"/>
        <v>0</v>
      </c>
      <c r="L217" s="1">
        <v>0</v>
      </c>
    </row>
    <row r="218" spans="2:12">
      <c r="B218" s="2">
        <v>5</v>
      </c>
      <c r="C218" s="5"/>
      <c r="D218" s="18">
        <v>0</v>
      </c>
      <c r="E218" s="22">
        <v>0</v>
      </c>
      <c r="F218" s="22">
        <v>0</v>
      </c>
      <c r="G218" s="22">
        <v>0</v>
      </c>
      <c r="H218" s="22">
        <v>0</v>
      </c>
      <c r="I218" s="22">
        <v>0</v>
      </c>
      <c r="J218" s="22">
        <v>0</v>
      </c>
      <c r="K218" s="41">
        <f t="shared" si="21"/>
        <v>0</v>
      </c>
      <c r="L218" s="1">
        <v>0</v>
      </c>
    </row>
    <row r="219" spans="2:12">
      <c r="B219" s="2">
        <v>5</v>
      </c>
      <c r="C219" s="5"/>
      <c r="D219" s="18">
        <v>0</v>
      </c>
      <c r="E219" s="22">
        <v>0</v>
      </c>
      <c r="F219" s="22">
        <v>0</v>
      </c>
      <c r="G219" s="22">
        <v>0</v>
      </c>
      <c r="H219" s="22">
        <v>0</v>
      </c>
      <c r="I219" s="22">
        <v>0</v>
      </c>
      <c r="J219" s="22">
        <v>0</v>
      </c>
      <c r="K219" s="41">
        <f t="shared" si="21"/>
        <v>0</v>
      </c>
      <c r="L219" s="1">
        <v>0</v>
      </c>
    </row>
    <row r="220" spans="2:12">
      <c r="B220" s="2">
        <v>5</v>
      </c>
      <c r="C220" s="5"/>
      <c r="D220" s="18">
        <v>0</v>
      </c>
      <c r="E220" s="22">
        <v>0</v>
      </c>
      <c r="F220" s="22">
        <v>0</v>
      </c>
      <c r="G220" s="22">
        <v>0</v>
      </c>
      <c r="H220" s="22">
        <v>0</v>
      </c>
      <c r="I220" s="22">
        <v>0</v>
      </c>
      <c r="J220" s="22">
        <v>0</v>
      </c>
      <c r="K220" s="41">
        <f t="shared" si="21"/>
        <v>0</v>
      </c>
      <c r="L220" s="1">
        <v>0</v>
      </c>
    </row>
    <row r="221" spans="2:12">
      <c r="B221" s="2">
        <v>5</v>
      </c>
      <c r="C221" s="5"/>
      <c r="D221" s="18">
        <v>0</v>
      </c>
      <c r="E221" s="22">
        <v>0</v>
      </c>
      <c r="F221" s="22">
        <v>0</v>
      </c>
      <c r="G221" s="22">
        <v>0</v>
      </c>
      <c r="H221" s="22">
        <v>0</v>
      </c>
      <c r="I221" s="22">
        <v>0</v>
      </c>
      <c r="J221" s="22">
        <v>0</v>
      </c>
      <c r="K221" s="41">
        <f t="shared" si="21"/>
        <v>0</v>
      </c>
      <c r="L221" s="1">
        <v>0</v>
      </c>
    </row>
    <row r="222" spans="2:12">
      <c r="B222" s="2">
        <v>5</v>
      </c>
      <c r="C222" s="5"/>
      <c r="D222" s="18">
        <v>0</v>
      </c>
      <c r="E222" s="22">
        <v>0</v>
      </c>
      <c r="F222" s="22">
        <v>0</v>
      </c>
      <c r="G222" s="22">
        <v>0</v>
      </c>
      <c r="H222" s="22">
        <v>0</v>
      </c>
      <c r="I222" s="22">
        <v>0</v>
      </c>
      <c r="J222" s="22">
        <v>0</v>
      </c>
      <c r="K222" s="41">
        <f t="shared" si="21"/>
        <v>0</v>
      </c>
      <c r="L222" s="1">
        <v>0</v>
      </c>
    </row>
    <row r="223" spans="2:12">
      <c r="B223" s="2">
        <v>5</v>
      </c>
      <c r="C223" s="5"/>
      <c r="D223" s="18">
        <v>0</v>
      </c>
      <c r="E223" s="22">
        <v>0</v>
      </c>
      <c r="F223" s="22">
        <v>0</v>
      </c>
      <c r="G223" s="22">
        <v>0</v>
      </c>
      <c r="H223" s="22">
        <v>0</v>
      </c>
      <c r="I223" s="22">
        <v>0</v>
      </c>
      <c r="J223" s="22">
        <v>0</v>
      </c>
      <c r="K223" s="41">
        <f t="shared" si="21"/>
        <v>0</v>
      </c>
      <c r="L223" s="1">
        <v>0</v>
      </c>
    </row>
    <row r="224" spans="2:12">
      <c r="B224" s="2">
        <v>5</v>
      </c>
      <c r="C224" s="5"/>
      <c r="D224" s="18">
        <v>0</v>
      </c>
      <c r="E224" s="22">
        <v>0</v>
      </c>
      <c r="F224" s="22">
        <v>0</v>
      </c>
      <c r="G224" s="22">
        <v>0</v>
      </c>
      <c r="H224" s="22">
        <v>0</v>
      </c>
      <c r="I224" s="22">
        <v>0</v>
      </c>
      <c r="J224" s="22">
        <v>0</v>
      </c>
      <c r="K224" s="41">
        <f t="shared" si="21"/>
        <v>0</v>
      </c>
      <c r="L224" s="1">
        <v>0</v>
      </c>
    </row>
    <row r="225" spans="2:12">
      <c r="B225" s="2">
        <v>5</v>
      </c>
      <c r="C225" s="5"/>
      <c r="D225" s="18">
        <v>0</v>
      </c>
      <c r="E225" s="22">
        <v>0</v>
      </c>
      <c r="F225" s="22">
        <v>0</v>
      </c>
      <c r="G225" s="22">
        <v>0</v>
      </c>
      <c r="H225" s="22">
        <v>0</v>
      </c>
      <c r="I225" s="22">
        <v>0</v>
      </c>
      <c r="J225" s="22">
        <v>0</v>
      </c>
      <c r="K225" s="41">
        <f t="shared" si="21"/>
        <v>0</v>
      </c>
      <c r="L225" s="1">
        <v>0</v>
      </c>
    </row>
    <row r="226" spans="2:12">
      <c r="B226" s="2">
        <v>5</v>
      </c>
      <c r="C226" s="5"/>
      <c r="D226" s="18">
        <v>0</v>
      </c>
      <c r="E226" s="22">
        <v>0</v>
      </c>
      <c r="F226" s="22">
        <v>0</v>
      </c>
      <c r="G226" s="22">
        <v>0</v>
      </c>
      <c r="H226" s="22">
        <v>0</v>
      </c>
      <c r="I226" s="22">
        <v>0</v>
      </c>
      <c r="J226" s="22">
        <v>0</v>
      </c>
      <c r="K226" s="41">
        <f t="shared" ref="K226:K289" si="23">SUM(E226:J226)</f>
        <v>0</v>
      </c>
      <c r="L226" s="1">
        <v>0</v>
      </c>
    </row>
    <row r="227" spans="2:12">
      <c r="B227" s="2">
        <v>5</v>
      </c>
      <c r="C227" s="5"/>
      <c r="D227" s="18">
        <v>0</v>
      </c>
      <c r="E227" s="22">
        <v>0</v>
      </c>
      <c r="F227" s="22">
        <v>0</v>
      </c>
      <c r="G227" s="22">
        <v>0</v>
      </c>
      <c r="H227" s="22">
        <v>0</v>
      </c>
      <c r="I227" s="22">
        <v>0</v>
      </c>
      <c r="J227" s="22">
        <v>0</v>
      </c>
      <c r="K227" s="41">
        <f t="shared" si="23"/>
        <v>0</v>
      </c>
      <c r="L227" s="1">
        <v>0</v>
      </c>
    </row>
    <row r="228" spans="2:12">
      <c r="B228" s="2">
        <v>5</v>
      </c>
      <c r="C228" s="5"/>
      <c r="D228" s="18">
        <v>0</v>
      </c>
      <c r="E228" s="22">
        <v>0</v>
      </c>
      <c r="F228" s="22">
        <v>0</v>
      </c>
      <c r="G228" s="22">
        <v>0</v>
      </c>
      <c r="H228" s="22">
        <v>0</v>
      </c>
      <c r="I228" s="22">
        <v>0</v>
      </c>
      <c r="J228" s="22">
        <v>0</v>
      </c>
      <c r="K228" s="41">
        <f t="shared" si="23"/>
        <v>0</v>
      </c>
      <c r="L228" s="1">
        <v>0</v>
      </c>
    </row>
    <row r="229" spans="2:12">
      <c r="B229" s="2">
        <v>5</v>
      </c>
      <c r="C229" s="5"/>
      <c r="D229" s="18">
        <v>0</v>
      </c>
      <c r="E229" s="22">
        <v>0</v>
      </c>
      <c r="F229" s="22">
        <v>0</v>
      </c>
      <c r="G229" s="22">
        <v>0</v>
      </c>
      <c r="H229" s="22">
        <v>0</v>
      </c>
      <c r="I229" s="22">
        <v>0</v>
      </c>
      <c r="J229" s="22">
        <v>0</v>
      </c>
      <c r="K229" s="41">
        <f t="shared" si="23"/>
        <v>0</v>
      </c>
      <c r="L229" s="1">
        <v>0</v>
      </c>
    </row>
    <row r="230" spans="2:12">
      <c r="B230" s="2">
        <v>5</v>
      </c>
      <c r="C230" s="5"/>
      <c r="D230" s="18">
        <v>0</v>
      </c>
      <c r="E230" s="22">
        <v>0</v>
      </c>
      <c r="F230" s="22">
        <v>0</v>
      </c>
      <c r="G230" s="22">
        <v>0</v>
      </c>
      <c r="H230" s="22">
        <v>0</v>
      </c>
      <c r="I230" s="22">
        <v>0</v>
      </c>
      <c r="J230" s="22">
        <v>0</v>
      </c>
      <c r="K230" s="41">
        <f t="shared" si="23"/>
        <v>0</v>
      </c>
      <c r="L230" s="1">
        <v>0</v>
      </c>
    </row>
    <row r="231" spans="2:12">
      <c r="B231" s="2">
        <v>5</v>
      </c>
      <c r="C231" s="5"/>
      <c r="D231" s="18">
        <v>0</v>
      </c>
      <c r="E231" s="22">
        <v>0</v>
      </c>
      <c r="F231" s="22">
        <v>0</v>
      </c>
      <c r="G231" s="22">
        <v>0</v>
      </c>
      <c r="H231" s="22">
        <v>0</v>
      </c>
      <c r="I231" s="22">
        <v>0</v>
      </c>
      <c r="J231" s="22">
        <v>0</v>
      </c>
      <c r="K231" s="41">
        <f t="shared" si="23"/>
        <v>0</v>
      </c>
      <c r="L231" s="1">
        <v>0</v>
      </c>
    </row>
    <row r="232" spans="2:12">
      <c r="B232" s="2">
        <v>5</v>
      </c>
      <c r="C232" s="5"/>
      <c r="D232" s="18">
        <v>0</v>
      </c>
      <c r="E232" s="22">
        <v>0</v>
      </c>
      <c r="F232" s="22">
        <v>0</v>
      </c>
      <c r="G232" s="22">
        <v>0</v>
      </c>
      <c r="H232" s="22">
        <v>0</v>
      </c>
      <c r="I232" s="22">
        <v>0</v>
      </c>
      <c r="J232" s="22">
        <v>0</v>
      </c>
      <c r="K232" s="41">
        <f t="shared" si="23"/>
        <v>0</v>
      </c>
      <c r="L232" s="1">
        <v>0</v>
      </c>
    </row>
    <row r="233" spans="2:12">
      <c r="B233" s="2">
        <v>5</v>
      </c>
      <c r="C233" s="5"/>
      <c r="D233" s="18">
        <v>0</v>
      </c>
      <c r="E233" s="22">
        <v>0</v>
      </c>
      <c r="F233" s="22">
        <v>0</v>
      </c>
      <c r="G233" s="22">
        <v>0</v>
      </c>
      <c r="H233" s="22">
        <v>0</v>
      </c>
      <c r="I233" s="22">
        <v>0</v>
      </c>
      <c r="J233" s="22">
        <v>0</v>
      </c>
      <c r="K233" s="41">
        <f t="shared" si="23"/>
        <v>0</v>
      </c>
      <c r="L233" s="1">
        <v>0</v>
      </c>
    </row>
    <row r="234" spans="2:12">
      <c r="B234" s="2">
        <v>5</v>
      </c>
      <c r="C234" s="5"/>
      <c r="D234" s="18">
        <v>0</v>
      </c>
      <c r="E234" s="22">
        <v>0</v>
      </c>
      <c r="F234" s="22">
        <v>0</v>
      </c>
      <c r="G234" s="22">
        <v>0</v>
      </c>
      <c r="H234" s="22">
        <v>0</v>
      </c>
      <c r="I234" s="22">
        <v>0</v>
      </c>
      <c r="J234" s="22">
        <v>0</v>
      </c>
      <c r="K234" s="41">
        <f t="shared" si="23"/>
        <v>0</v>
      </c>
      <c r="L234" s="1">
        <v>0</v>
      </c>
    </row>
    <row r="235" spans="2:12">
      <c r="B235" s="2">
        <v>5</v>
      </c>
      <c r="C235" s="5"/>
      <c r="D235" s="18">
        <v>0</v>
      </c>
      <c r="E235" s="22">
        <v>0</v>
      </c>
      <c r="F235" s="22">
        <v>0</v>
      </c>
      <c r="G235" s="22">
        <v>0</v>
      </c>
      <c r="H235" s="22">
        <v>0</v>
      </c>
      <c r="I235" s="22">
        <v>0</v>
      </c>
      <c r="J235" s="22">
        <v>0</v>
      </c>
      <c r="K235" s="41">
        <f t="shared" si="23"/>
        <v>0</v>
      </c>
      <c r="L235" s="1">
        <v>0</v>
      </c>
    </row>
    <row r="236" spans="2:12">
      <c r="B236" s="2">
        <v>5</v>
      </c>
      <c r="C236" s="5"/>
      <c r="D236" s="18">
        <v>0</v>
      </c>
      <c r="E236" s="22">
        <v>0</v>
      </c>
      <c r="F236" s="22">
        <v>0</v>
      </c>
      <c r="G236" s="22">
        <v>0</v>
      </c>
      <c r="H236" s="22">
        <v>0</v>
      </c>
      <c r="I236" s="22">
        <v>0</v>
      </c>
      <c r="J236" s="22">
        <v>0</v>
      </c>
      <c r="K236" s="41">
        <f t="shared" si="23"/>
        <v>0</v>
      </c>
      <c r="L236" s="1">
        <v>0</v>
      </c>
    </row>
    <row r="237" spans="2:12">
      <c r="B237" s="2">
        <v>5</v>
      </c>
      <c r="C237" s="5"/>
      <c r="D237" s="18">
        <v>0</v>
      </c>
      <c r="E237" s="22">
        <v>0</v>
      </c>
      <c r="F237" s="22">
        <v>0</v>
      </c>
      <c r="G237" s="22">
        <v>0</v>
      </c>
      <c r="H237" s="22">
        <v>0</v>
      </c>
      <c r="I237" s="22">
        <v>0</v>
      </c>
      <c r="J237" s="22">
        <v>0</v>
      </c>
      <c r="K237" s="41">
        <f t="shared" si="23"/>
        <v>0</v>
      </c>
      <c r="L237" s="1">
        <v>0</v>
      </c>
    </row>
    <row r="238" spans="2:12">
      <c r="B238" s="2">
        <v>5</v>
      </c>
      <c r="C238" s="5"/>
      <c r="D238" s="18">
        <v>0</v>
      </c>
      <c r="E238" s="22">
        <v>0</v>
      </c>
      <c r="F238" s="22">
        <v>0</v>
      </c>
      <c r="G238" s="22">
        <v>0</v>
      </c>
      <c r="H238" s="22">
        <v>0</v>
      </c>
      <c r="I238" s="22">
        <v>0</v>
      </c>
      <c r="J238" s="22">
        <v>0</v>
      </c>
      <c r="K238" s="41">
        <f t="shared" si="23"/>
        <v>0</v>
      </c>
      <c r="L238" s="1">
        <v>0</v>
      </c>
    </row>
    <row r="239" spans="2:12">
      <c r="B239" s="2">
        <v>5</v>
      </c>
      <c r="C239" s="5"/>
      <c r="D239" s="18">
        <v>0</v>
      </c>
      <c r="E239" s="22">
        <v>0</v>
      </c>
      <c r="F239" s="22">
        <v>0</v>
      </c>
      <c r="G239" s="22">
        <v>0</v>
      </c>
      <c r="H239" s="22">
        <v>0</v>
      </c>
      <c r="I239" s="22">
        <v>0</v>
      </c>
      <c r="J239" s="22">
        <v>0</v>
      </c>
      <c r="K239" s="41">
        <f t="shared" si="23"/>
        <v>0</v>
      </c>
      <c r="L239" s="1">
        <v>0</v>
      </c>
    </row>
    <row r="240" spans="2:12">
      <c r="B240" s="2">
        <v>5</v>
      </c>
      <c r="C240" s="5"/>
      <c r="D240" s="18">
        <v>0</v>
      </c>
      <c r="E240" s="22">
        <v>0</v>
      </c>
      <c r="F240" s="22">
        <v>0</v>
      </c>
      <c r="G240" s="22">
        <v>0</v>
      </c>
      <c r="H240" s="22">
        <v>0</v>
      </c>
      <c r="I240" s="22">
        <v>0</v>
      </c>
      <c r="J240" s="22">
        <v>0</v>
      </c>
      <c r="K240" s="41">
        <f t="shared" si="23"/>
        <v>0</v>
      </c>
      <c r="L240" s="1">
        <v>0</v>
      </c>
    </row>
    <row r="241" spans="2:12">
      <c r="B241" s="2">
        <v>5</v>
      </c>
      <c r="C241" s="5"/>
      <c r="D241" s="18">
        <v>0</v>
      </c>
      <c r="E241" s="22">
        <v>0</v>
      </c>
      <c r="F241" s="22">
        <v>0</v>
      </c>
      <c r="G241" s="22">
        <v>0</v>
      </c>
      <c r="H241" s="22">
        <v>0</v>
      </c>
      <c r="I241" s="22">
        <v>0</v>
      </c>
      <c r="J241" s="22">
        <v>0</v>
      </c>
      <c r="K241" s="41">
        <f t="shared" si="23"/>
        <v>0</v>
      </c>
      <c r="L241" s="1">
        <v>0</v>
      </c>
    </row>
    <row r="242" spans="2:12">
      <c r="B242" s="2">
        <v>5</v>
      </c>
      <c r="C242" s="5"/>
      <c r="D242" s="18">
        <v>0</v>
      </c>
      <c r="E242" s="22">
        <v>0</v>
      </c>
      <c r="F242" s="22">
        <v>0</v>
      </c>
      <c r="G242" s="22">
        <v>0</v>
      </c>
      <c r="H242" s="22">
        <v>0</v>
      </c>
      <c r="I242" s="22">
        <v>0</v>
      </c>
      <c r="J242" s="22">
        <v>0</v>
      </c>
      <c r="K242" s="41">
        <f t="shared" si="23"/>
        <v>0</v>
      </c>
      <c r="L242" s="1">
        <v>0</v>
      </c>
    </row>
    <row r="243" spans="2:12">
      <c r="B243" s="2">
        <v>5</v>
      </c>
      <c r="C243" s="5"/>
      <c r="D243" s="18">
        <v>0</v>
      </c>
      <c r="E243" s="22">
        <v>0</v>
      </c>
      <c r="F243" s="22">
        <v>0</v>
      </c>
      <c r="G243" s="22">
        <v>0</v>
      </c>
      <c r="H243" s="22">
        <v>0</v>
      </c>
      <c r="I243" s="22">
        <v>0</v>
      </c>
      <c r="J243" s="22">
        <v>0</v>
      </c>
      <c r="K243" s="41">
        <f t="shared" si="23"/>
        <v>0</v>
      </c>
      <c r="L243" s="1">
        <v>0</v>
      </c>
    </row>
    <row r="244" spans="2:12">
      <c r="B244" s="2">
        <v>5</v>
      </c>
      <c r="C244" s="5"/>
      <c r="D244" s="18">
        <v>0</v>
      </c>
      <c r="E244" s="22">
        <v>0</v>
      </c>
      <c r="F244" s="22">
        <v>0</v>
      </c>
      <c r="G244" s="22">
        <v>0</v>
      </c>
      <c r="H244" s="22">
        <v>0</v>
      </c>
      <c r="I244" s="22">
        <v>0</v>
      </c>
      <c r="J244" s="22">
        <v>0</v>
      </c>
      <c r="K244" s="41">
        <f t="shared" si="23"/>
        <v>0</v>
      </c>
      <c r="L244" s="1">
        <v>0</v>
      </c>
    </row>
    <row r="245" spans="2:12">
      <c r="B245" s="2">
        <v>5</v>
      </c>
      <c r="C245" s="5"/>
      <c r="D245" s="18">
        <v>0</v>
      </c>
      <c r="E245" s="22">
        <v>0</v>
      </c>
      <c r="F245" s="22">
        <v>0</v>
      </c>
      <c r="G245" s="22">
        <v>0</v>
      </c>
      <c r="H245" s="22">
        <v>0</v>
      </c>
      <c r="I245" s="22">
        <v>0</v>
      </c>
      <c r="J245" s="22">
        <v>0</v>
      </c>
      <c r="K245" s="41">
        <f t="shared" si="23"/>
        <v>0</v>
      </c>
      <c r="L245" s="1">
        <v>0</v>
      </c>
    </row>
    <row r="246" spans="2:12">
      <c r="B246" s="2">
        <v>5</v>
      </c>
      <c r="C246" s="5"/>
      <c r="D246" s="18">
        <v>0</v>
      </c>
      <c r="E246" s="22">
        <v>0</v>
      </c>
      <c r="F246" s="22">
        <v>0</v>
      </c>
      <c r="G246" s="22">
        <v>0</v>
      </c>
      <c r="H246" s="22">
        <v>0</v>
      </c>
      <c r="I246" s="22">
        <v>0</v>
      </c>
      <c r="J246" s="22">
        <v>0</v>
      </c>
      <c r="K246" s="41">
        <f t="shared" si="23"/>
        <v>0</v>
      </c>
      <c r="L246" s="1">
        <v>0</v>
      </c>
    </row>
    <row r="247" spans="2:12">
      <c r="B247" s="2">
        <v>5</v>
      </c>
      <c r="C247" s="5"/>
      <c r="D247" s="18">
        <v>0</v>
      </c>
      <c r="E247" s="22">
        <v>0</v>
      </c>
      <c r="F247" s="22">
        <v>0</v>
      </c>
      <c r="G247" s="22">
        <v>0</v>
      </c>
      <c r="H247" s="22">
        <v>0</v>
      </c>
      <c r="I247" s="22">
        <v>0</v>
      </c>
      <c r="J247" s="22">
        <v>0</v>
      </c>
      <c r="K247" s="41">
        <f t="shared" si="23"/>
        <v>0</v>
      </c>
      <c r="L247" s="1">
        <v>0</v>
      </c>
    </row>
    <row r="248" spans="2:12">
      <c r="B248" s="2">
        <v>5</v>
      </c>
      <c r="C248" s="5"/>
      <c r="D248" s="18">
        <v>0</v>
      </c>
      <c r="E248" s="22">
        <v>0</v>
      </c>
      <c r="F248" s="22">
        <v>0</v>
      </c>
      <c r="G248" s="22">
        <v>0</v>
      </c>
      <c r="H248" s="22">
        <v>0</v>
      </c>
      <c r="I248" s="22">
        <v>0</v>
      </c>
      <c r="J248" s="22">
        <v>0</v>
      </c>
      <c r="K248" s="41">
        <f t="shared" si="23"/>
        <v>0</v>
      </c>
      <c r="L248" s="1">
        <v>0</v>
      </c>
    </row>
    <row r="249" spans="2:12">
      <c r="B249" s="2">
        <v>5</v>
      </c>
      <c r="C249" s="5"/>
      <c r="D249" s="18">
        <v>0</v>
      </c>
      <c r="E249" s="22">
        <v>0</v>
      </c>
      <c r="F249" s="22">
        <v>0</v>
      </c>
      <c r="G249" s="22">
        <v>0</v>
      </c>
      <c r="H249" s="22">
        <v>0</v>
      </c>
      <c r="I249" s="22">
        <v>0</v>
      </c>
      <c r="J249" s="22">
        <v>0</v>
      </c>
      <c r="K249" s="41">
        <f t="shared" si="23"/>
        <v>0</v>
      </c>
      <c r="L249" s="1">
        <v>0</v>
      </c>
    </row>
    <row r="250" spans="2:12">
      <c r="B250" s="2">
        <v>5</v>
      </c>
      <c r="C250" s="5"/>
      <c r="D250" s="18">
        <v>0</v>
      </c>
      <c r="E250" s="22">
        <v>0</v>
      </c>
      <c r="F250" s="22">
        <v>0</v>
      </c>
      <c r="G250" s="22">
        <v>0</v>
      </c>
      <c r="H250" s="22">
        <v>0</v>
      </c>
      <c r="I250" s="22">
        <v>0</v>
      </c>
      <c r="J250" s="22">
        <v>0</v>
      </c>
      <c r="K250" s="41">
        <f t="shared" si="23"/>
        <v>0</v>
      </c>
      <c r="L250" s="1">
        <v>0</v>
      </c>
    </row>
    <row r="251" spans="2:12">
      <c r="B251" s="2">
        <v>5</v>
      </c>
      <c r="C251" s="5"/>
      <c r="D251" s="18">
        <v>0</v>
      </c>
      <c r="E251" s="22">
        <v>0</v>
      </c>
      <c r="F251" s="22">
        <v>0</v>
      </c>
      <c r="G251" s="22">
        <v>0</v>
      </c>
      <c r="H251" s="22">
        <v>0</v>
      </c>
      <c r="I251" s="22">
        <v>0</v>
      </c>
      <c r="J251" s="22">
        <v>0</v>
      </c>
      <c r="K251" s="41">
        <f t="shared" si="23"/>
        <v>0</v>
      </c>
      <c r="L251" s="1">
        <v>0</v>
      </c>
    </row>
    <row r="252" spans="2:12">
      <c r="B252" s="2">
        <v>5</v>
      </c>
      <c r="C252" s="5"/>
      <c r="D252" s="18">
        <v>0</v>
      </c>
      <c r="E252" s="22">
        <v>0</v>
      </c>
      <c r="F252" s="22">
        <v>0</v>
      </c>
      <c r="G252" s="22">
        <v>0</v>
      </c>
      <c r="H252" s="22">
        <v>0</v>
      </c>
      <c r="I252" s="22">
        <v>0</v>
      </c>
      <c r="J252" s="22">
        <v>0</v>
      </c>
      <c r="K252" s="41">
        <f t="shared" si="23"/>
        <v>0</v>
      </c>
      <c r="L252" s="1">
        <v>0</v>
      </c>
    </row>
    <row r="253" spans="2:12">
      <c r="B253" s="2">
        <v>5</v>
      </c>
      <c r="C253" s="5"/>
      <c r="D253" s="18">
        <v>0</v>
      </c>
      <c r="E253" s="22">
        <v>0</v>
      </c>
      <c r="F253" s="22">
        <v>0</v>
      </c>
      <c r="G253" s="22">
        <v>0</v>
      </c>
      <c r="H253" s="22">
        <v>0</v>
      </c>
      <c r="I253" s="22">
        <v>0</v>
      </c>
      <c r="J253" s="22">
        <v>0</v>
      </c>
      <c r="K253" s="41">
        <f t="shared" si="23"/>
        <v>0</v>
      </c>
      <c r="L253" s="1">
        <v>0</v>
      </c>
    </row>
    <row r="254" spans="2:12">
      <c r="B254" s="2">
        <v>5</v>
      </c>
      <c r="C254" s="5"/>
      <c r="D254" s="18">
        <v>0</v>
      </c>
      <c r="E254" s="22">
        <v>0</v>
      </c>
      <c r="F254" s="22">
        <v>0</v>
      </c>
      <c r="G254" s="22">
        <v>0</v>
      </c>
      <c r="H254" s="22">
        <v>0</v>
      </c>
      <c r="I254" s="22">
        <v>0</v>
      </c>
      <c r="J254" s="22">
        <v>0</v>
      </c>
      <c r="K254" s="41">
        <f t="shared" si="23"/>
        <v>0</v>
      </c>
      <c r="L254" s="1">
        <v>0</v>
      </c>
    </row>
    <row r="255" spans="2:12">
      <c r="B255" s="2">
        <v>5</v>
      </c>
      <c r="C255" s="5"/>
      <c r="D255" s="18">
        <v>0</v>
      </c>
      <c r="E255" s="22">
        <v>0</v>
      </c>
      <c r="F255" s="22">
        <v>0</v>
      </c>
      <c r="G255" s="22">
        <v>0</v>
      </c>
      <c r="H255" s="22">
        <v>0</v>
      </c>
      <c r="I255" s="22">
        <v>0</v>
      </c>
      <c r="J255" s="22">
        <v>0</v>
      </c>
      <c r="K255" s="41">
        <f t="shared" si="23"/>
        <v>0</v>
      </c>
      <c r="L255" s="1">
        <v>0</v>
      </c>
    </row>
    <row r="256" spans="2:12">
      <c r="B256" s="2">
        <v>5</v>
      </c>
      <c r="C256" s="5"/>
      <c r="D256" s="18">
        <v>0</v>
      </c>
      <c r="E256" s="22">
        <v>0</v>
      </c>
      <c r="F256" s="22">
        <v>0</v>
      </c>
      <c r="G256" s="22">
        <v>0</v>
      </c>
      <c r="H256" s="22">
        <v>0</v>
      </c>
      <c r="I256" s="22">
        <v>0</v>
      </c>
      <c r="J256" s="22">
        <v>0</v>
      </c>
      <c r="K256" s="41">
        <f t="shared" si="23"/>
        <v>0</v>
      </c>
      <c r="L256" s="1">
        <v>0</v>
      </c>
    </row>
    <row r="257" spans="2:12">
      <c r="B257" s="2">
        <v>5</v>
      </c>
      <c r="C257" s="5"/>
      <c r="D257" s="18">
        <v>0</v>
      </c>
      <c r="E257" s="22">
        <v>0</v>
      </c>
      <c r="F257" s="22">
        <v>0</v>
      </c>
      <c r="G257" s="22">
        <v>0</v>
      </c>
      <c r="H257" s="22">
        <v>0</v>
      </c>
      <c r="I257" s="22">
        <v>0</v>
      </c>
      <c r="J257" s="22">
        <v>0</v>
      </c>
      <c r="K257" s="41">
        <f t="shared" si="23"/>
        <v>0</v>
      </c>
      <c r="L257" s="1">
        <v>0</v>
      </c>
    </row>
    <row r="258" spans="2:12">
      <c r="B258" s="2">
        <v>5</v>
      </c>
      <c r="C258" s="5"/>
      <c r="D258" s="18">
        <v>0</v>
      </c>
      <c r="E258" s="22">
        <v>0</v>
      </c>
      <c r="F258" s="22">
        <v>0</v>
      </c>
      <c r="G258" s="22">
        <v>0</v>
      </c>
      <c r="H258" s="22">
        <v>0</v>
      </c>
      <c r="I258" s="22">
        <v>0</v>
      </c>
      <c r="J258" s="22">
        <v>0</v>
      </c>
      <c r="K258" s="41">
        <f t="shared" si="23"/>
        <v>0</v>
      </c>
      <c r="L258" s="1">
        <v>0</v>
      </c>
    </row>
    <row r="259" spans="2:12">
      <c r="B259" s="2">
        <v>5</v>
      </c>
      <c r="C259" s="5"/>
      <c r="D259" s="18">
        <v>0</v>
      </c>
      <c r="E259" s="22">
        <v>0</v>
      </c>
      <c r="F259" s="22">
        <v>0</v>
      </c>
      <c r="G259" s="22">
        <v>0</v>
      </c>
      <c r="H259" s="22">
        <v>0</v>
      </c>
      <c r="I259" s="22">
        <v>0</v>
      </c>
      <c r="J259" s="22">
        <v>0</v>
      </c>
      <c r="K259" s="41">
        <f t="shared" si="23"/>
        <v>0</v>
      </c>
      <c r="L259" s="1">
        <v>0</v>
      </c>
    </row>
    <row r="260" spans="2:12">
      <c r="B260" s="2">
        <v>5</v>
      </c>
      <c r="C260" s="5"/>
      <c r="D260" s="18">
        <v>0</v>
      </c>
      <c r="E260" s="22">
        <v>0</v>
      </c>
      <c r="F260" s="22">
        <v>0</v>
      </c>
      <c r="G260" s="22">
        <v>0</v>
      </c>
      <c r="H260" s="22">
        <v>0</v>
      </c>
      <c r="I260" s="22">
        <v>0</v>
      </c>
      <c r="J260" s="22">
        <v>0</v>
      </c>
      <c r="K260" s="41">
        <f t="shared" si="23"/>
        <v>0</v>
      </c>
      <c r="L260" s="1">
        <v>0</v>
      </c>
    </row>
    <row r="261" spans="2:12">
      <c r="B261" s="2">
        <v>5</v>
      </c>
      <c r="C261" s="5"/>
      <c r="D261" s="18">
        <v>0</v>
      </c>
      <c r="E261" s="22">
        <v>0</v>
      </c>
      <c r="F261" s="22">
        <v>0</v>
      </c>
      <c r="G261" s="22">
        <v>0</v>
      </c>
      <c r="H261" s="22">
        <v>0</v>
      </c>
      <c r="I261" s="22">
        <v>0</v>
      </c>
      <c r="J261" s="22">
        <v>0</v>
      </c>
      <c r="K261" s="41">
        <f t="shared" si="23"/>
        <v>0</v>
      </c>
      <c r="L261" s="1">
        <v>0</v>
      </c>
    </row>
    <row r="262" spans="2:12">
      <c r="B262" s="2">
        <v>5</v>
      </c>
      <c r="C262" s="5"/>
      <c r="D262" s="18">
        <v>0</v>
      </c>
      <c r="E262" s="22">
        <v>0</v>
      </c>
      <c r="F262" s="22">
        <v>0</v>
      </c>
      <c r="G262" s="22">
        <v>0</v>
      </c>
      <c r="H262" s="22">
        <v>0</v>
      </c>
      <c r="I262" s="22">
        <v>0</v>
      </c>
      <c r="J262" s="22">
        <v>0</v>
      </c>
      <c r="K262" s="41">
        <f t="shared" si="23"/>
        <v>0</v>
      </c>
      <c r="L262" s="1">
        <v>0</v>
      </c>
    </row>
    <row r="263" spans="2:12">
      <c r="B263" s="2">
        <v>5</v>
      </c>
      <c r="C263" s="5"/>
      <c r="D263" s="18">
        <v>0</v>
      </c>
      <c r="E263" s="22">
        <v>0</v>
      </c>
      <c r="F263" s="22">
        <v>0</v>
      </c>
      <c r="G263" s="22">
        <v>0</v>
      </c>
      <c r="H263" s="22">
        <v>0</v>
      </c>
      <c r="I263" s="22">
        <v>0</v>
      </c>
      <c r="J263" s="22">
        <v>0</v>
      </c>
      <c r="K263" s="41">
        <f t="shared" si="23"/>
        <v>0</v>
      </c>
      <c r="L263" s="1">
        <v>0</v>
      </c>
    </row>
    <row r="264" spans="2:12">
      <c r="B264" s="2">
        <v>5</v>
      </c>
      <c r="C264" s="5"/>
      <c r="D264" s="18">
        <v>0</v>
      </c>
      <c r="E264" s="22">
        <v>0</v>
      </c>
      <c r="F264" s="22">
        <v>0</v>
      </c>
      <c r="G264" s="22">
        <v>0</v>
      </c>
      <c r="H264" s="22">
        <v>0</v>
      </c>
      <c r="I264" s="22">
        <v>0</v>
      </c>
      <c r="J264" s="22">
        <v>0</v>
      </c>
      <c r="K264" s="41">
        <f t="shared" si="23"/>
        <v>0</v>
      </c>
      <c r="L264" s="1">
        <v>0</v>
      </c>
    </row>
    <row r="265" spans="2:12">
      <c r="B265" s="2">
        <v>5</v>
      </c>
      <c r="C265" s="5"/>
      <c r="D265" s="18">
        <v>0</v>
      </c>
      <c r="E265" s="22">
        <v>0</v>
      </c>
      <c r="F265" s="22">
        <v>0</v>
      </c>
      <c r="G265" s="22">
        <v>0</v>
      </c>
      <c r="H265" s="22">
        <v>0</v>
      </c>
      <c r="I265" s="22">
        <v>0</v>
      </c>
      <c r="J265" s="22">
        <v>0</v>
      </c>
      <c r="K265" s="41">
        <f t="shared" si="23"/>
        <v>0</v>
      </c>
      <c r="L265" s="1">
        <v>0</v>
      </c>
    </row>
    <row r="266" spans="2:12">
      <c r="B266" s="2">
        <v>5</v>
      </c>
      <c r="C266" s="5"/>
      <c r="D266" s="18">
        <v>0</v>
      </c>
      <c r="E266" s="22">
        <v>0</v>
      </c>
      <c r="F266" s="22">
        <v>0</v>
      </c>
      <c r="G266" s="22">
        <v>0</v>
      </c>
      <c r="H266" s="22">
        <v>0</v>
      </c>
      <c r="I266" s="22">
        <v>0</v>
      </c>
      <c r="J266" s="22">
        <v>0</v>
      </c>
      <c r="K266" s="41">
        <f t="shared" si="23"/>
        <v>0</v>
      </c>
      <c r="L266" s="1">
        <v>0</v>
      </c>
    </row>
    <row r="267" spans="2:12">
      <c r="B267" s="2">
        <v>5</v>
      </c>
      <c r="C267" s="5"/>
      <c r="D267" s="18">
        <v>0</v>
      </c>
      <c r="E267" s="22">
        <v>0</v>
      </c>
      <c r="F267" s="22">
        <v>0</v>
      </c>
      <c r="G267" s="22">
        <v>0</v>
      </c>
      <c r="H267" s="22">
        <v>0</v>
      </c>
      <c r="I267" s="22">
        <v>0</v>
      </c>
      <c r="J267" s="22">
        <v>0</v>
      </c>
      <c r="K267" s="41">
        <f t="shared" si="23"/>
        <v>0</v>
      </c>
      <c r="L267" s="1">
        <v>0</v>
      </c>
    </row>
    <row r="268" spans="2:12">
      <c r="B268" s="2">
        <v>5</v>
      </c>
      <c r="C268" s="5"/>
      <c r="D268" s="18">
        <v>0</v>
      </c>
      <c r="E268" s="22">
        <v>0</v>
      </c>
      <c r="F268" s="22">
        <v>0</v>
      </c>
      <c r="G268" s="22">
        <v>0</v>
      </c>
      <c r="H268" s="22">
        <v>0</v>
      </c>
      <c r="I268" s="22">
        <v>0</v>
      </c>
      <c r="J268" s="22">
        <v>0</v>
      </c>
      <c r="K268" s="41">
        <f t="shared" si="23"/>
        <v>0</v>
      </c>
      <c r="L268" s="1">
        <v>0</v>
      </c>
    </row>
    <row r="269" spans="2:12">
      <c r="B269" s="2">
        <v>5</v>
      </c>
      <c r="C269" s="5"/>
      <c r="D269" s="18">
        <v>0</v>
      </c>
      <c r="E269" s="22">
        <v>0</v>
      </c>
      <c r="F269" s="22">
        <v>0</v>
      </c>
      <c r="G269" s="22">
        <v>0</v>
      </c>
      <c r="H269" s="22">
        <v>0</v>
      </c>
      <c r="I269" s="22">
        <v>0</v>
      </c>
      <c r="J269" s="22">
        <v>0</v>
      </c>
      <c r="K269" s="41">
        <f t="shared" si="23"/>
        <v>0</v>
      </c>
      <c r="L269" s="1">
        <v>0</v>
      </c>
    </row>
    <row r="270" spans="2:12">
      <c r="B270" s="2">
        <v>5</v>
      </c>
      <c r="C270" s="5"/>
      <c r="D270" s="18">
        <v>0</v>
      </c>
      <c r="E270" s="22">
        <v>0</v>
      </c>
      <c r="F270" s="22">
        <v>0</v>
      </c>
      <c r="G270" s="22">
        <v>0</v>
      </c>
      <c r="H270" s="22">
        <v>0</v>
      </c>
      <c r="I270" s="22">
        <v>0</v>
      </c>
      <c r="J270" s="22">
        <v>0</v>
      </c>
      <c r="K270" s="41">
        <f t="shared" si="23"/>
        <v>0</v>
      </c>
      <c r="L270" s="1">
        <v>0</v>
      </c>
    </row>
    <row r="271" spans="2:12">
      <c r="B271" s="2">
        <v>5</v>
      </c>
      <c r="C271" s="5"/>
      <c r="D271" s="18">
        <v>0</v>
      </c>
      <c r="E271" s="22">
        <v>0</v>
      </c>
      <c r="F271" s="22">
        <v>0</v>
      </c>
      <c r="G271" s="22">
        <v>0</v>
      </c>
      <c r="H271" s="22">
        <v>0</v>
      </c>
      <c r="I271" s="22">
        <v>0</v>
      </c>
      <c r="J271" s="22">
        <v>0</v>
      </c>
      <c r="K271" s="41">
        <f t="shared" si="23"/>
        <v>0</v>
      </c>
      <c r="L271" s="1">
        <v>0</v>
      </c>
    </row>
    <row r="272" spans="2:12">
      <c r="B272" s="2">
        <v>5</v>
      </c>
      <c r="C272" s="5"/>
      <c r="D272" s="18">
        <v>0</v>
      </c>
      <c r="E272" s="22">
        <v>0</v>
      </c>
      <c r="F272" s="22">
        <v>0</v>
      </c>
      <c r="G272" s="22">
        <v>0</v>
      </c>
      <c r="H272" s="22">
        <v>0</v>
      </c>
      <c r="I272" s="22">
        <v>0</v>
      </c>
      <c r="J272" s="22">
        <v>0</v>
      </c>
      <c r="K272" s="41">
        <f t="shared" si="23"/>
        <v>0</v>
      </c>
      <c r="L272" s="1">
        <v>0</v>
      </c>
    </row>
    <row r="273" spans="2:12">
      <c r="B273" s="2">
        <v>5</v>
      </c>
      <c r="C273" s="5"/>
      <c r="D273" s="18">
        <v>0</v>
      </c>
      <c r="E273" s="22">
        <v>0</v>
      </c>
      <c r="F273" s="22">
        <v>0</v>
      </c>
      <c r="G273" s="22">
        <v>0</v>
      </c>
      <c r="H273" s="22">
        <v>0</v>
      </c>
      <c r="I273" s="22">
        <v>0</v>
      </c>
      <c r="J273" s="22">
        <v>0</v>
      </c>
      <c r="K273" s="41">
        <f t="shared" si="23"/>
        <v>0</v>
      </c>
      <c r="L273" s="1">
        <v>0</v>
      </c>
    </row>
    <row r="274" spans="2:12">
      <c r="B274" s="2">
        <v>5</v>
      </c>
      <c r="C274" s="5"/>
      <c r="D274" s="18">
        <v>0</v>
      </c>
      <c r="E274" s="22">
        <v>0</v>
      </c>
      <c r="F274" s="22">
        <v>0</v>
      </c>
      <c r="G274" s="22">
        <v>0</v>
      </c>
      <c r="H274" s="22">
        <v>0</v>
      </c>
      <c r="I274" s="22">
        <v>0</v>
      </c>
      <c r="J274" s="22">
        <v>0</v>
      </c>
      <c r="K274" s="41">
        <f t="shared" si="23"/>
        <v>0</v>
      </c>
      <c r="L274" s="1">
        <v>0</v>
      </c>
    </row>
    <row r="275" spans="2:12">
      <c r="B275" s="2">
        <v>5</v>
      </c>
      <c r="C275" s="5"/>
      <c r="D275" s="18">
        <v>0</v>
      </c>
      <c r="E275" s="22">
        <v>0</v>
      </c>
      <c r="F275" s="22">
        <v>0</v>
      </c>
      <c r="G275" s="22">
        <v>0</v>
      </c>
      <c r="H275" s="22">
        <v>0</v>
      </c>
      <c r="I275" s="22">
        <v>0</v>
      </c>
      <c r="J275" s="22">
        <v>0</v>
      </c>
      <c r="K275" s="41">
        <f t="shared" si="23"/>
        <v>0</v>
      </c>
      <c r="L275" s="1">
        <v>0</v>
      </c>
    </row>
    <row r="276" spans="2:12">
      <c r="B276" s="2">
        <v>5</v>
      </c>
      <c r="C276" s="5"/>
      <c r="D276" s="18">
        <v>0</v>
      </c>
      <c r="E276" s="22">
        <v>0</v>
      </c>
      <c r="F276" s="22">
        <v>0</v>
      </c>
      <c r="G276" s="22">
        <v>0</v>
      </c>
      <c r="H276" s="22">
        <v>0</v>
      </c>
      <c r="I276" s="22">
        <v>0</v>
      </c>
      <c r="J276" s="22">
        <v>0</v>
      </c>
      <c r="K276" s="41">
        <f t="shared" si="23"/>
        <v>0</v>
      </c>
      <c r="L276" s="1">
        <v>0</v>
      </c>
    </row>
    <row r="277" spans="2:12">
      <c r="B277" s="2">
        <v>5</v>
      </c>
      <c r="C277" s="5"/>
      <c r="D277" s="18">
        <v>0</v>
      </c>
      <c r="E277" s="22">
        <v>0</v>
      </c>
      <c r="F277" s="22">
        <v>0</v>
      </c>
      <c r="G277" s="22">
        <v>0</v>
      </c>
      <c r="H277" s="22">
        <v>0</v>
      </c>
      <c r="I277" s="22">
        <v>0</v>
      </c>
      <c r="J277" s="22">
        <v>0</v>
      </c>
      <c r="K277" s="41">
        <f t="shared" si="23"/>
        <v>0</v>
      </c>
      <c r="L277" s="1">
        <v>0</v>
      </c>
    </row>
    <row r="278" spans="2:12">
      <c r="B278" s="2">
        <v>5</v>
      </c>
      <c r="C278" s="5"/>
      <c r="D278" s="18">
        <v>0</v>
      </c>
      <c r="E278" s="22">
        <v>0</v>
      </c>
      <c r="F278" s="22">
        <v>0</v>
      </c>
      <c r="G278" s="22">
        <v>0</v>
      </c>
      <c r="H278" s="22">
        <v>0</v>
      </c>
      <c r="I278" s="22">
        <v>0</v>
      </c>
      <c r="J278" s="22">
        <v>0</v>
      </c>
      <c r="K278" s="41">
        <f t="shared" si="23"/>
        <v>0</v>
      </c>
      <c r="L278" s="1">
        <v>0</v>
      </c>
    </row>
    <row r="279" spans="2:12">
      <c r="B279" s="2">
        <v>5</v>
      </c>
      <c r="C279" s="5"/>
      <c r="D279" s="18">
        <v>0</v>
      </c>
      <c r="E279" s="22">
        <v>0</v>
      </c>
      <c r="F279" s="22">
        <v>0</v>
      </c>
      <c r="G279" s="22">
        <v>0</v>
      </c>
      <c r="H279" s="22">
        <v>0</v>
      </c>
      <c r="I279" s="22">
        <v>0</v>
      </c>
      <c r="J279" s="22">
        <v>0</v>
      </c>
      <c r="K279" s="41">
        <f t="shared" si="23"/>
        <v>0</v>
      </c>
      <c r="L279" s="1">
        <v>0</v>
      </c>
    </row>
    <row r="280" spans="2:12">
      <c r="B280" s="2">
        <v>5</v>
      </c>
      <c r="C280" s="5"/>
      <c r="D280" s="18">
        <v>0</v>
      </c>
      <c r="E280" s="22">
        <v>0</v>
      </c>
      <c r="F280" s="22">
        <v>0</v>
      </c>
      <c r="G280" s="22">
        <v>0</v>
      </c>
      <c r="H280" s="22">
        <v>0</v>
      </c>
      <c r="I280" s="22">
        <v>0</v>
      </c>
      <c r="J280" s="22">
        <v>0</v>
      </c>
      <c r="K280" s="41">
        <f t="shared" si="23"/>
        <v>0</v>
      </c>
      <c r="L280" s="1">
        <v>0</v>
      </c>
    </row>
    <row r="281" spans="2:12">
      <c r="B281" s="2">
        <v>5</v>
      </c>
      <c r="C281" s="5"/>
      <c r="D281" s="18">
        <v>0</v>
      </c>
      <c r="E281" s="22">
        <v>0</v>
      </c>
      <c r="F281" s="22">
        <v>0</v>
      </c>
      <c r="G281" s="22">
        <v>0</v>
      </c>
      <c r="H281" s="22">
        <v>0</v>
      </c>
      <c r="I281" s="22">
        <v>0</v>
      </c>
      <c r="J281" s="22">
        <v>0</v>
      </c>
      <c r="K281" s="41">
        <f t="shared" si="23"/>
        <v>0</v>
      </c>
      <c r="L281" s="1">
        <v>0</v>
      </c>
    </row>
    <row r="282" spans="2:12">
      <c r="B282" s="2">
        <v>5</v>
      </c>
      <c r="C282" s="5"/>
      <c r="D282" s="18"/>
      <c r="E282" s="22"/>
      <c r="F282" s="22"/>
      <c r="G282" s="22"/>
      <c r="H282" s="22"/>
      <c r="I282" s="22"/>
      <c r="J282" s="22"/>
      <c r="K282" s="41">
        <f t="shared" si="23"/>
        <v>0</v>
      </c>
      <c r="L282" s="1">
        <v>0</v>
      </c>
    </row>
    <row r="283" spans="2:12">
      <c r="B283" s="2">
        <v>5</v>
      </c>
      <c r="C283" s="5"/>
      <c r="D283" s="30" t="s">
        <v>3891</v>
      </c>
      <c r="E283" s="42">
        <f t="shared" ref="E283:K283" si="24">SUM(E202:E282)</f>
        <v>0</v>
      </c>
      <c r="F283" s="42">
        <f t="shared" si="24"/>
        <v>0</v>
      </c>
      <c r="G283" s="42">
        <f t="shared" si="24"/>
        <v>0</v>
      </c>
      <c r="H283" s="42">
        <f t="shared" si="24"/>
        <v>0</v>
      </c>
      <c r="I283" s="42">
        <f t="shared" si="24"/>
        <v>0</v>
      </c>
      <c r="J283" s="42">
        <f t="shared" si="24"/>
        <v>0</v>
      </c>
      <c r="K283" s="42">
        <f t="shared" si="24"/>
        <v>0</v>
      </c>
      <c r="L283" s="1">
        <v>0</v>
      </c>
    </row>
    <row r="284" spans="2:12">
      <c r="C284" s="5"/>
      <c r="D284" s="18"/>
      <c r="E284" s="22"/>
      <c r="F284" s="22"/>
      <c r="G284" s="22"/>
      <c r="H284" s="22"/>
      <c r="I284" s="22"/>
      <c r="J284" s="22"/>
      <c r="K284" s="41">
        <f t="shared" si="23"/>
        <v>0</v>
      </c>
      <c r="L284" s="1">
        <v>0</v>
      </c>
    </row>
    <row r="285" spans="2:12">
      <c r="C285" s="5"/>
      <c r="D285" s="18"/>
      <c r="E285" s="22"/>
      <c r="F285" s="22"/>
      <c r="G285" s="22"/>
      <c r="H285" s="22"/>
      <c r="I285" s="22"/>
      <c r="J285" s="22"/>
      <c r="K285" s="41">
        <f t="shared" si="23"/>
        <v>0</v>
      </c>
      <c r="L285" s="1">
        <v>0</v>
      </c>
    </row>
    <row r="286" spans="2:12">
      <c r="B286" s="2">
        <v>0</v>
      </c>
      <c r="C286" s="5"/>
      <c r="D286" s="29" t="str">
        <f>""&amp;TEXT(D34,"0")&amp;" एकूण बेरीज"</f>
        <v>नगररोड - वडगावशेरी क्षेत्रीय कार्यालय एकूण बेरीज</v>
      </c>
      <c r="E286" s="40">
        <f t="shared" ref="E286:K286" si="25">E117+E200+E283</f>
        <v>0</v>
      </c>
      <c r="F286" s="40">
        <f t="shared" si="25"/>
        <v>0</v>
      </c>
      <c r="G286" s="40">
        <f t="shared" si="25"/>
        <v>0</v>
      </c>
      <c r="H286" s="40">
        <f t="shared" si="25"/>
        <v>0</v>
      </c>
      <c r="I286" s="40">
        <f t="shared" si="25"/>
        <v>0</v>
      </c>
      <c r="J286" s="40">
        <f t="shared" si="25"/>
        <v>0</v>
      </c>
      <c r="K286" s="40">
        <f t="shared" si="25"/>
        <v>0</v>
      </c>
      <c r="L286" s="1">
        <v>0</v>
      </c>
    </row>
    <row r="287" spans="2:12">
      <c r="C287" s="5"/>
      <c r="D287" s="18"/>
      <c r="E287" s="22"/>
      <c r="F287" s="22"/>
      <c r="G287" s="22"/>
      <c r="H287" s="22"/>
      <c r="I287" s="22"/>
      <c r="J287" s="22"/>
      <c r="K287" s="41">
        <f t="shared" si="23"/>
        <v>0</v>
      </c>
      <c r="L287" s="1">
        <v>0</v>
      </c>
    </row>
    <row r="288" spans="2:12">
      <c r="C288" s="5"/>
      <c r="D288" s="18"/>
      <c r="E288" s="22"/>
      <c r="F288" s="22"/>
      <c r="G288" s="22"/>
      <c r="H288" s="22"/>
      <c r="I288" s="22"/>
      <c r="J288" s="22"/>
      <c r="K288" s="41">
        <f t="shared" si="23"/>
        <v>0</v>
      </c>
      <c r="L288" s="1">
        <v>0</v>
      </c>
    </row>
    <row r="289" spans="2:12">
      <c r="C289" s="5"/>
      <c r="D289" s="18" t="s">
        <v>8327</v>
      </c>
      <c r="E289" s="22"/>
      <c r="F289" s="22"/>
      <c r="G289" s="22"/>
      <c r="H289" s="22"/>
      <c r="I289" s="22"/>
      <c r="J289" s="22"/>
      <c r="K289" s="41">
        <f t="shared" si="23"/>
        <v>0</v>
      </c>
      <c r="L289" s="1">
        <v>0</v>
      </c>
    </row>
    <row r="290" spans="2:12">
      <c r="C290" s="5"/>
      <c r="D290" s="18"/>
      <c r="E290" s="22"/>
      <c r="F290" s="22"/>
      <c r="G290" s="22"/>
      <c r="H290" s="22"/>
      <c r="I290" s="22"/>
      <c r="J290" s="22"/>
      <c r="K290" s="41">
        <f t="shared" ref="K290:K353" si="26">SUM(E290:J290)</f>
        <v>0</v>
      </c>
      <c r="L290" s="1">
        <v>0</v>
      </c>
    </row>
    <row r="291" spans="2:12">
      <c r="B291" s="2">
        <v>1</v>
      </c>
      <c r="C291" s="5"/>
      <c r="D291" s="18">
        <v>0</v>
      </c>
      <c r="E291" s="22">
        <v>0</v>
      </c>
      <c r="F291" s="22">
        <v>0</v>
      </c>
      <c r="G291" s="22">
        <v>0</v>
      </c>
      <c r="H291" s="22">
        <v>0</v>
      </c>
      <c r="I291" s="22">
        <v>0</v>
      </c>
      <c r="J291" s="22">
        <v>0</v>
      </c>
      <c r="K291" s="41">
        <f t="shared" si="26"/>
        <v>0</v>
      </c>
      <c r="L291" s="1">
        <v>0</v>
      </c>
    </row>
    <row r="292" spans="2:12">
      <c r="B292" s="2">
        <v>1</v>
      </c>
      <c r="C292" s="5"/>
      <c r="D292" s="18">
        <v>0</v>
      </c>
      <c r="E292" s="22">
        <v>0</v>
      </c>
      <c r="F292" s="22">
        <v>0</v>
      </c>
      <c r="G292" s="22">
        <v>0</v>
      </c>
      <c r="H292" s="22">
        <v>0</v>
      </c>
      <c r="I292" s="22">
        <v>0</v>
      </c>
      <c r="J292" s="22">
        <v>0</v>
      </c>
      <c r="K292" s="41">
        <f t="shared" si="26"/>
        <v>0</v>
      </c>
      <c r="L292" s="1">
        <v>0</v>
      </c>
    </row>
    <row r="293" spans="2:12">
      <c r="B293" s="2">
        <v>1</v>
      </c>
      <c r="C293" s="5"/>
      <c r="D293" s="18">
        <v>0</v>
      </c>
      <c r="E293" s="22">
        <v>0</v>
      </c>
      <c r="F293" s="22">
        <v>0</v>
      </c>
      <c r="G293" s="22">
        <v>0</v>
      </c>
      <c r="H293" s="22">
        <v>0</v>
      </c>
      <c r="I293" s="22">
        <v>0</v>
      </c>
      <c r="J293" s="22">
        <v>0</v>
      </c>
      <c r="K293" s="41">
        <f t="shared" si="26"/>
        <v>0</v>
      </c>
      <c r="L293" s="1">
        <v>0</v>
      </c>
    </row>
    <row r="294" spans="2:12">
      <c r="B294" s="2">
        <v>1</v>
      </c>
      <c r="C294" s="5"/>
      <c r="D294" s="18">
        <v>0</v>
      </c>
      <c r="E294" s="22">
        <v>0</v>
      </c>
      <c r="F294" s="22">
        <v>0</v>
      </c>
      <c r="G294" s="22">
        <v>0</v>
      </c>
      <c r="H294" s="22">
        <v>0</v>
      </c>
      <c r="I294" s="22">
        <v>0</v>
      </c>
      <c r="J294" s="22">
        <v>0</v>
      </c>
      <c r="K294" s="41">
        <f t="shared" si="26"/>
        <v>0</v>
      </c>
      <c r="L294" s="1">
        <v>0</v>
      </c>
    </row>
    <row r="295" spans="2:12">
      <c r="B295" s="2">
        <v>1</v>
      </c>
      <c r="C295" s="5"/>
      <c r="D295" s="18">
        <v>0</v>
      </c>
      <c r="E295" s="22">
        <v>0</v>
      </c>
      <c r="F295" s="22">
        <v>0</v>
      </c>
      <c r="G295" s="22">
        <v>0</v>
      </c>
      <c r="H295" s="22">
        <v>0</v>
      </c>
      <c r="I295" s="22">
        <v>0</v>
      </c>
      <c r="J295" s="22">
        <v>0</v>
      </c>
      <c r="K295" s="41">
        <f t="shared" si="26"/>
        <v>0</v>
      </c>
      <c r="L295" s="1">
        <v>0</v>
      </c>
    </row>
    <row r="296" spans="2:12">
      <c r="B296" s="2">
        <v>1</v>
      </c>
      <c r="C296" s="5"/>
      <c r="D296" s="18">
        <v>0</v>
      </c>
      <c r="E296" s="22">
        <v>0</v>
      </c>
      <c r="F296" s="22">
        <v>0</v>
      </c>
      <c r="G296" s="22">
        <v>0</v>
      </c>
      <c r="H296" s="22">
        <v>0</v>
      </c>
      <c r="I296" s="22">
        <v>0</v>
      </c>
      <c r="J296" s="22">
        <v>0</v>
      </c>
      <c r="K296" s="41">
        <f t="shared" si="26"/>
        <v>0</v>
      </c>
      <c r="L296" s="1">
        <v>0</v>
      </c>
    </row>
    <row r="297" spans="2:12">
      <c r="B297" s="2">
        <v>1</v>
      </c>
      <c r="C297" s="5"/>
      <c r="D297" s="18">
        <v>0</v>
      </c>
      <c r="E297" s="22">
        <v>0</v>
      </c>
      <c r="F297" s="22">
        <v>0</v>
      </c>
      <c r="G297" s="22">
        <v>0</v>
      </c>
      <c r="H297" s="22">
        <v>0</v>
      </c>
      <c r="I297" s="22">
        <v>0</v>
      </c>
      <c r="J297" s="22">
        <v>0</v>
      </c>
      <c r="K297" s="41">
        <f t="shared" si="26"/>
        <v>0</v>
      </c>
      <c r="L297" s="1">
        <v>0</v>
      </c>
    </row>
    <row r="298" spans="2:12">
      <c r="B298" s="2">
        <v>1</v>
      </c>
      <c r="C298" s="5"/>
      <c r="D298" s="18">
        <v>0</v>
      </c>
      <c r="E298" s="22">
        <v>0</v>
      </c>
      <c r="F298" s="22">
        <v>0</v>
      </c>
      <c r="G298" s="22">
        <v>0</v>
      </c>
      <c r="H298" s="22">
        <v>0</v>
      </c>
      <c r="I298" s="22">
        <v>0</v>
      </c>
      <c r="J298" s="22">
        <v>0</v>
      </c>
      <c r="K298" s="41">
        <f t="shared" si="26"/>
        <v>0</v>
      </c>
      <c r="L298" s="1">
        <v>0</v>
      </c>
    </row>
    <row r="299" spans="2:12">
      <c r="B299" s="2">
        <v>1</v>
      </c>
      <c r="C299" s="5"/>
      <c r="D299" s="18">
        <v>0</v>
      </c>
      <c r="E299" s="22">
        <v>0</v>
      </c>
      <c r="F299" s="22">
        <v>0</v>
      </c>
      <c r="G299" s="22">
        <v>0</v>
      </c>
      <c r="H299" s="22">
        <v>0</v>
      </c>
      <c r="I299" s="22">
        <v>0</v>
      </c>
      <c r="J299" s="22">
        <v>0</v>
      </c>
      <c r="K299" s="41">
        <f t="shared" si="26"/>
        <v>0</v>
      </c>
      <c r="L299" s="1">
        <v>0</v>
      </c>
    </row>
    <row r="300" spans="2:12">
      <c r="B300" s="2">
        <v>1</v>
      </c>
      <c r="C300" s="5"/>
      <c r="D300" s="18">
        <v>0</v>
      </c>
      <c r="E300" s="22">
        <v>0</v>
      </c>
      <c r="F300" s="22">
        <v>0</v>
      </c>
      <c r="G300" s="22">
        <v>0</v>
      </c>
      <c r="H300" s="22">
        <v>0</v>
      </c>
      <c r="I300" s="22">
        <v>0</v>
      </c>
      <c r="J300" s="22">
        <v>0</v>
      </c>
      <c r="K300" s="41">
        <f t="shared" si="26"/>
        <v>0</v>
      </c>
      <c r="L300" s="1">
        <v>0</v>
      </c>
    </row>
    <row r="301" spans="2:12">
      <c r="B301" s="2">
        <v>1</v>
      </c>
      <c r="C301" s="5"/>
      <c r="D301" s="18">
        <v>0</v>
      </c>
      <c r="E301" s="22">
        <v>0</v>
      </c>
      <c r="F301" s="22">
        <v>0</v>
      </c>
      <c r="G301" s="22">
        <v>0</v>
      </c>
      <c r="H301" s="22">
        <v>0</v>
      </c>
      <c r="I301" s="22">
        <v>0</v>
      </c>
      <c r="J301" s="22">
        <v>0</v>
      </c>
      <c r="K301" s="41">
        <f t="shared" si="26"/>
        <v>0</v>
      </c>
      <c r="L301" s="1">
        <v>0</v>
      </c>
    </row>
    <row r="302" spans="2:12">
      <c r="B302" s="2">
        <v>1</v>
      </c>
      <c r="C302" s="5"/>
      <c r="D302" s="18">
        <v>0</v>
      </c>
      <c r="E302" s="22">
        <v>0</v>
      </c>
      <c r="F302" s="22">
        <v>0</v>
      </c>
      <c r="G302" s="22">
        <v>0</v>
      </c>
      <c r="H302" s="22">
        <v>0</v>
      </c>
      <c r="I302" s="22">
        <v>0</v>
      </c>
      <c r="J302" s="22">
        <v>0</v>
      </c>
      <c r="K302" s="41">
        <f t="shared" si="26"/>
        <v>0</v>
      </c>
      <c r="L302" s="1">
        <v>0</v>
      </c>
    </row>
    <row r="303" spans="2:12">
      <c r="B303" s="2">
        <v>1</v>
      </c>
      <c r="C303" s="5"/>
      <c r="D303" s="18">
        <v>0</v>
      </c>
      <c r="E303" s="22">
        <v>0</v>
      </c>
      <c r="F303" s="22">
        <v>0</v>
      </c>
      <c r="G303" s="22">
        <v>0</v>
      </c>
      <c r="H303" s="22">
        <v>0</v>
      </c>
      <c r="I303" s="22">
        <v>0</v>
      </c>
      <c r="J303" s="22">
        <v>0</v>
      </c>
      <c r="K303" s="41">
        <f t="shared" si="26"/>
        <v>0</v>
      </c>
      <c r="L303" s="1">
        <v>0</v>
      </c>
    </row>
    <row r="304" spans="2:12">
      <c r="B304" s="2">
        <v>1</v>
      </c>
      <c r="C304" s="5"/>
      <c r="D304" s="18">
        <v>0</v>
      </c>
      <c r="E304" s="22">
        <v>0</v>
      </c>
      <c r="F304" s="22">
        <v>0</v>
      </c>
      <c r="G304" s="22">
        <v>0</v>
      </c>
      <c r="H304" s="22">
        <v>0</v>
      </c>
      <c r="I304" s="22">
        <v>0</v>
      </c>
      <c r="J304" s="22">
        <v>0</v>
      </c>
      <c r="K304" s="41">
        <f t="shared" si="26"/>
        <v>0</v>
      </c>
      <c r="L304" s="1">
        <v>0</v>
      </c>
    </row>
    <row r="305" spans="2:12">
      <c r="B305" s="2">
        <v>1</v>
      </c>
      <c r="C305" s="5"/>
      <c r="D305" s="18">
        <v>0</v>
      </c>
      <c r="E305" s="22">
        <v>0</v>
      </c>
      <c r="F305" s="22">
        <v>0</v>
      </c>
      <c r="G305" s="22">
        <v>0</v>
      </c>
      <c r="H305" s="22">
        <v>0</v>
      </c>
      <c r="I305" s="22">
        <v>0</v>
      </c>
      <c r="J305" s="22">
        <v>0</v>
      </c>
      <c r="K305" s="41">
        <f t="shared" si="26"/>
        <v>0</v>
      </c>
      <c r="L305" s="1">
        <v>0</v>
      </c>
    </row>
    <row r="306" spans="2:12">
      <c r="B306" s="2">
        <v>1</v>
      </c>
      <c r="C306" s="5"/>
      <c r="D306" s="18">
        <v>0</v>
      </c>
      <c r="E306" s="22">
        <v>0</v>
      </c>
      <c r="F306" s="22">
        <v>0</v>
      </c>
      <c r="G306" s="22">
        <v>0</v>
      </c>
      <c r="H306" s="22">
        <v>0</v>
      </c>
      <c r="I306" s="22">
        <v>0</v>
      </c>
      <c r="J306" s="22">
        <v>0</v>
      </c>
      <c r="K306" s="41">
        <f t="shared" si="26"/>
        <v>0</v>
      </c>
      <c r="L306" s="1">
        <v>0</v>
      </c>
    </row>
    <row r="307" spans="2:12">
      <c r="B307" s="2">
        <v>1</v>
      </c>
      <c r="C307" s="5"/>
      <c r="D307" s="18">
        <v>0</v>
      </c>
      <c r="E307" s="22">
        <v>0</v>
      </c>
      <c r="F307" s="22">
        <v>0</v>
      </c>
      <c r="G307" s="22">
        <v>0</v>
      </c>
      <c r="H307" s="22">
        <v>0</v>
      </c>
      <c r="I307" s="22">
        <v>0</v>
      </c>
      <c r="J307" s="22">
        <v>0</v>
      </c>
      <c r="K307" s="41">
        <f t="shared" si="26"/>
        <v>0</v>
      </c>
      <c r="L307" s="1">
        <v>0</v>
      </c>
    </row>
    <row r="308" spans="2:12">
      <c r="B308" s="2">
        <v>1</v>
      </c>
      <c r="C308" s="5"/>
      <c r="D308" s="18">
        <v>0</v>
      </c>
      <c r="E308" s="22">
        <v>0</v>
      </c>
      <c r="F308" s="22">
        <v>0</v>
      </c>
      <c r="G308" s="22">
        <v>0</v>
      </c>
      <c r="H308" s="22">
        <v>0</v>
      </c>
      <c r="I308" s="22">
        <v>0</v>
      </c>
      <c r="J308" s="22">
        <v>0</v>
      </c>
      <c r="K308" s="41">
        <f t="shared" si="26"/>
        <v>0</v>
      </c>
      <c r="L308" s="1">
        <v>0</v>
      </c>
    </row>
    <row r="309" spans="2:12">
      <c r="B309" s="2">
        <v>1</v>
      </c>
      <c r="C309" s="5"/>
      <c r="D309" s="18">
        <v>0</v>
      </c>
      <c r="E309" s="22">
        <v>0</v>
      </c>
      <c r="F309" s="22">
        <v>0</v>
      </c>
      <c r="G309" s="22">
        <v>0</v>
      </c>
      <c r="H309" s="22">
        <v>0</v>
      </c>
      <c r="I309" s="22">
        <v>0</v>
      </c>
      <c r="J309" s="22">
        <v>0</v>
      </c>
      <c r="K309" s="41">
        <f t="shared" si="26"/>
        <v>0</v>
      </c>
      <c r="L309" s="1">
        <v>0</v>
      </c>
    </row>
    <row r="310" spans="2:12">
      <c r="B310" s="2">
        <v>1</v>
      </c>
      <c r="C310" s="5"/>
      <c r="D310" s="18">
        <v>0</v>
      </c>
      <c r="E310" s="22">
        <v>0</v>
      </c>
      <c r="F310" s="22">
        <v>0</v>
      </c>
      <c r="G310" s="22">
        <v>0</v>
      </c>
      <c r="H310" s="22">
        <v>0</v>
      </c>
      <c r="I310" s="22">
        <v>0</v>
      </c>
      <c r="J310" s="22">
        <v>0</v>
      </c>
      <c r="K310" s="41">
        <f t="shared" si="26"/>
        <v>0</v>
      </c>
      <c r="L310" s="1">
        <v>0</v>
      </c>
    </row>
    <row r="311" spans="2:12">
      <c r="B311" s="2">
        <v>1</v>
      </c>
      <c r="C311" s="5"/>
      <c r="D311" s="18">
        <v>0</v>
      </c>
      <c r="E311" s="22">
        <v>0</v>
      </c>
      <c r="F311" s="22">
        <v>0</v>
      </c>
      <c r="G311" s="22">
        <v>0</v>
      </c>
      <c r="H311" s="22">
        <v>0</v>
      </c>
      <c r="I311" s="22">
        <v>0</v>
      </c>
      <c r="J311" s="22">
        <v>0</v>
      </c>
      <c r="K311" s="41">
        <f t="shared" si="26"/>
        <v>0</v>
      </c>
      <c r="L311" s="1">
        <v>0</v>
      </c>
    </row>
    <row r="312" spans="2:12">
      <c r="B312" s="2">
        <v>1</v>
      </c>
      <c r="C312" s="5"/>
      <c r="D312" s="18">
        <v>0</v>
      </c>
      <c r="E312" s="22">
        <v>0</v>
      </c>
      <c r="F312" s="22">
        <v>0</v>
      </c>
      <c r="G312" s="22">
        <v>0</v>
      </c>
      <c r="H312" s="22">
        <v>0</v>
      </c>
      <c r="I312" s="22">
        <v>0</v>
      </c>
      <c r="J312" s="22">
        <v>0</v>
      </c>
      <c r="K312" s="41">
        <f t="shared" si="26"/>
        <v>0</v>
      </c>
      <c r="L312" s="1">
        <v>0</v>
      </c>
    </row>
    <row r="313" spans="2:12">
      <c r="B313" s="2">
        <v>1</v>
      </c>
      <c r="C313" s="5"/>
      <c r="D313" s="18">
        <v>0</v>
      </c>
      <c r="E313" s="22">
        <v>0</v>
      </c>
      <c r="F313" s="22">
        <v>0</v>
      </c>
      <c r="G313" s="22">
        <v>0</v>
      </c>
      <c r="H313" s="22">
        <v>0</v>
      </c>
      <c r="I313" s="22">
        <v>0</v>
      </c>
      <c r="J313" s="22">
        <v>0</v>
      </c>
      <c r="K313" s="41">
        <f t="shared" si="26"/>
        <v>0</v>
      </c>
      <c r="L313" s="1">
        <v>0</v>
      </c>
    </row>
    <row r="314" spans="2:12">
      <c r="B314" s="2">
        <v>1</v>
      </c>
      <c r="C314" s="5"/>
      <c r="D314" s="18">
        <v>0</v>
      </c>
      <c r="E314" s="22">
        <v>0</v>
      </c>
      <c r="F314" s="22">
        <v>0</v>
      </c>
      <c r="G314" s="22">
        <v>0</v>
      </c>
      <c r="H314" s="22">
        <v>0</v>
      </c>
      <c r="I314" s="22">
        <v>0</v>
      </c>
      <c r="J314" s="22">
        <v>0</v>
      </c>
      <c r="K314" s="41">
        <f t="shared" si="26"/>
        <v>0</v>
      </c>
      <c r="L314" s="1">
        <v>0</v>
      </c>
    </row>
    <row r="315" spans="2:12">
      <c r="B315" s="2">
        <v>1</v>
      </c>
      <c r="C315" s="5"/>
      <c r="D315" s="18">
        <v>0</v>
      </c>
      <c r="E315" s="22">
        <v>0</v>
      </c>
      <c r="F315" s="22">
        <v>0</v>
      </c>
      <c r="G315" s="22">
        <v>0</v>
      </c>
      <c r="H315" s="22">
        <v>0</v>
      </c>
      <c r="I315" s="22">
        <v>0</v>
      </c>
      <c r="J315" s="22">
        <v>0</v>
      </c>
      <c r="K315" s="41">
        <f t="shared" si="26"/>
        <v>0</v>
      </c>
      <c r="L315" s="1">
        <v>0</v>
      </c>
    </row>
    <row r="316" spans="2:12">
      <c r="B316" s="2">
        <v>1</v>
      </c>
      <c r="C316" s="5"/>
      <c r="D316" s="18">
        <v>0</v>
      </c>
      <c r="E316" s="22">
        <v>0</v>
      </c>
      <c r="F316" s="22">
        <v>0</v>
      </c>
      <c r="G316" s="22">
        <v>0</v>
      </c>
      <c r="H316" s="22">
        <v>0</v>
      </c>
      <c r="I316" s="22">
        <v>0</v>
      </c>
      <c r="J316" s="22">
        <v>0</v>
      </c>
      <c r="K316" s="41">
        <f t="shared" si="26"/>
        <v>0</v>
      </c>
      <c r="L316" s="1">
        <v>0</v>
      </c>
    </row>
    <row r="317" spans="2:12">
      <c r="B317" s="2">
        <v>1</v>
      </c>
      <c r="C317" s="5"/>
      <c r="D317" s="18">
        <v>0</v>
      </c>
      <c r="E317" s="22">
        <v>0</v>
      </c>
      <c r="F317" s="22">
        <v>0</v>
      </c>
      <c r="G317" s="22">
        <v>0</v>
      </c>
      <c r="H317" s="22">
        <v>0</v>
      </c>
      <c r="I317" s="22">
        <v>0</v>
      </c>
      <c r="J317" s="22">
        <v>0</v>
      </c>
      <c r="K317" s="41">
        <f t="shared" si="26"/>
        <v>0</v>
      </c>
      <c r="L317" s="1">
        <v>0</v>
      </c>
    </row>
    <row r="318" spans="2:12">
      <c r="B318" s="2">
        <v>1</v>
      </c>
      <c r="C318" s="5"/>
      <c r="D318" s="18">
        <v>0</v>
      </c>
      <c r="E318" s="22">
        <v>0</v>
      </c>
      <c r="F318" s="22">
        <v>0</v>
      </c>
      <c r="G318" s="22">
        <v>0</v>
      </c>
      <c r="H318" s="22">
        <v>0</v>
      </c>
      <c r="I318" s="22">
        <v>0</v>
      </c>
      <c r="J318" s="22">
        <v>0</v>
      </c>
      <c r="K318" s="41">
        <f t="shared" si="26"/>
        <v>0</v>
      </c>
      <c r="L318" s="1">
        <v>0</v>
      </c>
    </row>
    <row r="319" spans="2:12">
      <c r="B319" s="2">
        <v>1</v>
      </c>
      <c r="C319" s="5"/>
      <c r="D319" s="18">
        <v>0</v>
      </c>
      <c r="E319" s="22">
        <v>0</v>
      </c>
      <c r="F319" s="22">
        <v>0</v>
      </c>
      <c r="G319" s="22">
        <v>0</v>
      </c>
      <c r="H319" s="22">
        <v>0</v>
      </c>
      <c r="I319" s="22">
        <v>0</v>
      </c>
      <c r="J319" s="22">
        <v>0</v>
      </c>
      <c r="K319" s="41">
        <f t="shared" si="26"/>
        <v>0</v>
      </c>
      <c r="L319" s="1">
        <v>0</v>
      </c>
    </row>
    <row r="320" spans="2:12">
      <c r="B320" s="2">
        <v>1</v>
      </c>
      <c r="C320" s="5"/>
      <c r="D320" s="18">
        <v>0</v>
      </c>
      <c r="E320" s="22">
        <v>0</v>
      </c>
      <c r="F320" s="22">
        <v>0</v>
      </c>
      <c r="G320" s="22">
        <v>0</v>
      </c>
      <c r="H320" s="22">
        <v>0</v>
      </c>
      <c r="I320" s="22">
        <v>0</v>
      </c>
      <c r="J320" s="22">
        <v>0</v>
      </c>
      <c r="K320" s="41">
        <f t="shared" si="26"/>
        <v>0</v>
      </c>
      <c r="L320" s="1">
        <v>0</v>
      </c>
    </row>
    <row r="321" spans="2:12">
      <c r="B321" s="2">
        <v>1</v>
      </c>
      <c r="C321" s="5"/>
      <c r="D321" s="18">
        <v>0</v>
      </c>
      <c r="E321" s="22">
        <v>0</v>
      </c>
      <c r="F321" s="22">
        <v>0</v>
      </c>
      <c r="G321" s="22">
        <v>0</v>
      </c>
      <c r="H321" s="22">
        <v>0</v>
      </c>
      <c r="I321" s="22">
        <v>0</v>
      </c>
      <c r="J321" s="22">
        <v>0</v>
      </c>
      <c r="K321" s="41">
        <f t="shared" si="26"/>
        <v>0</v>
      </c>
      <c r="L321" s="1">
        <v>0</v>
      </c>
    </row>
    <row r="322" spans="2:12">
      <c r="B322" s="2">
        <v>1</v>
      </c>
      <c r="C322" s="5"/>
      <c r="D322" s="18">
        <v>0</v>
      </c>
      <c r="E322" s="22">
        <v>0</v>
      </c>
      <c r="F322" s="22">
        <v>0</v>
      </c>
      <c r="G322" s="22">
        <v>0</v>
      </c>
      <c r="H322" s="22">
        <v>0</v>
      </c>
      <c r="I322" s="22">
        <v>0</v>
      </c>
      <c r="J322" s="22">
        <v>0</v>
      </c>
      <c r="K322" s="41">
        <f t="shared" si="26"/>
        <v>0</v>
      </c>
      <c r="L322" s="1">
        <v>0</v>
      </c>
    </row>
    <row r="323" spans="2:12">
      <c r="B323" s="2">
        <v>1</v>
      </c>
      <c r="C323" s="5"/>
      <c r="D323" s="18">
        <v>0</v>
      </c>
      <c r="E323" s="22">
        <v>0</v>
      </c>
      <c r="F323" s="22">
        <v>0</v>
      </c>
      <c r="G323" s="22">
        <v>0</v>
      </c>
      <c r="H323" s="22">
        <v>0</v>
      </c>
      <c r="I323" s="22">
        <v>0</v>
      </c>
      <c r="J323" s="22">
        <v>0</v>
      </c>
      <c r="K323" s="41">
        <f t="shared" si="26"/>
        <v>0</v>
      </c>
      <c r="L323" s="1">
        <v>0</v>
      </c>
    </row>
    <row r="324" spans="2:12">
      <c r="B324" s="2">
        <v>1</v>
      </c>
      <c r="C324" s="5"/>
      <c r="D324" s="18">
        <v>0</v>
      </c>
      <c r="E324" s="22">
        <v>0</v>
      </c>
      <c r="F324" s="22">
        <v>0</v>
      </c>
      <c r="G324" s="22">
        <v>0</v>
      </c>
      <c r="H324" s="22">
        <v>0</v>
      </c>
      <c r="I324" s="22">
        <v>0</v>
      </c>
      <c r="J324" s="22">
        <v>0</v>
      </c>
      <c r="K324" s="41">
        <f t="shared" si="26"/>
        <v>0</v>
      </c>
      <c r="L324" s="1">
        <v>0</v>
      </c>
    </row>
    <row r="325" spans="2:12">
      <c r="B325" s="2">
        <v>1</v>
      </c>
      <c r="C325" s="5"/>
      <c r="D325" s="18">
        <v>0</v>
      </c>
      <c r="E325" s="22">
        <v>0</v>
      </c>
      <c r="F325" s="22">
        <v>0</v>
      </c>
      <c r="G325" s="22">
        <v>0</v>
      </c>
      <c r="H325" s="22">
        <v>0</v>
      </c>
      <c r="I325" s="22">
        <v>0</v>
      </c>
      <c r="J325" s="22">
        <v>0</v>
      </c>
      <c r="K325" s="41">
        <f t="shared" si="26"/>
        <v>0</v>
      </c>
      <c r="L325" s="1">
        <v>0</v>
      </c>
    </row>
    <row r="326" spans="2:12">
      <c r="B326" s="2">
        <v>1</v>
      </c>
      <c r="C326" s="5"/>
      <c r="D326" s="18">
        <v>0</v>
      </c>
      <c r="E326" s="22">
        <v>0</v>
      </c>
      <c r="F326" s="22">
        <v>0</v>
      </c>
      <c r="G326" s="22">
        <v>0</v>
      </c>
      <c r="H326" s="22">
        <v>0</v>
      </c>
      <c r="I326" s="22">
        <v>0</v>
      </c>
      <c r="J326" s="22">
        <v>0</v>
      </c>
      <c r="K326" s="41">
        <f t="shared" si="26"/>
        <v>0</v>
      </c>
      <c r="L326" s="1">
        <v>0</v>
      </c>
    </row>
    <row r="327" spans="2:12">
      <c r="B327" s="2">
        <v>1</v>
      </c>
      <c r="C327" s="5"/>
      <c r="D327" s="18">
        <v>0</v>
      </c>
      <c r="E327" s="22">
        <v>0</v>
      </c>
      <c r="F327" s="22">
        <v>0</v>
      </c>
      <c r="G327" s="22">
        <v>0</v>
      </c>
      <c r="H327" s="22">
        <v>0</v>
      </c>
      <c r="I327" s="22">
        <v>0</v>
      </c>
      <c r="J327" s="22">
        <v>0</v>
      </c>
      <c r="K327" s="41">
        <f t="shared" si="26"/>
        <v>0</v>
      </c>
      <c r="L327" s="1">
        <v>0</v>
      </c>
    </row>
    <row r="328" spans="2:12">
      <c r="B328" s="2">
        <v>1</v>
      </c>
      <c r="C328" s="5"/>
      <c r="D328" s="18">
        <v>0</v>
      </c>
      <c r="E328" s="22">
        <v>0</v>
      </c>
      <c r="F328" s="22">
        <v>0</v>
      </c>
      <c r="G328" s="22">
        <v>0</v>
      </c>
      <c r="H328" s="22">
        <v>0</v>
      </c>
      <c r="I328" s="22">
        <v>0</v>
      </c>
      <c r="J328" s="22">
        <v>0</v>
      </c>
      <c r="K328" s="41">
        <f t="shared" si="26"/>
        <v>0</v>
      </c>
      <c r="L328" s="1">
        <v>0</v>
      </c>
    </row>
    <row r="329" spans="2:12">
      <c r="B329" s="2">
        <v>1</v>
      </c>
      <c r="C329" s="5"/>
      <c r="D329" s="18">
        <v>0</v>
      </c>
      <c r="E329" s="22">
        <v>0</v>
      </c>
      <c r="F329" s="22">
        <v>0</v>
      </c>
      <c r="G329" s="22">
        <v>0</v>
      </c>
      <c r="H329" s="22">
        <v>0</v>
      </c>
      <c r="I329" s="22">
        <v>0</v>
      </c>
      <c r="J329" s="22">
        <v>0</v>
      </c>
      <c r="K329" s="41">
        <f t="shared" si="26"/>
        <v>0</v>
      </c>
      <c r="L329" s="1">
        <v>0</v>
      </c>
    </row>
    <row r="330" spans="2:12">
      <c r="B330" s="2">
        <v>1</v>
      </c>
      <c r="C330" s="5"/>
      <c r="D330" s="18">
        <v>0</v>
      </c>
      <c r="E330" s="22">
        <v>0</v>
      </c>
      <c r="F330" s="22">
        <v>0</v>
      </c>
      <c r="G330" s="22">
        <v>0</v>
      </c>
      <c r="H330" s="22">
        <v>0</v>
      </c>
      <c r="I330" s="22">
        <v>0</v>
      </c>
      <c r="J330" s="22">
        <v>0</v>
      </c>
      <c r="K330" s="41">
        <f t="shared" si="26"/>
        <v>0</v>
      </c>
      <c r="L330" s="1">
        <v>0</v>
      </c>
    </row>
    <row r="331" spans="2:12">
      <c r="B331" s="2">
        <v>1</v>
      </c>
      <c r="C331" s="5"/>
      <c r="D331" s="18">
        <v>0</v>
      </c>
      <c r="E331" s="22">
        <v>0</v>
      </c>
      <c r="F331" s="22">
        <v>0</v>
      </c>
      <c r="G331" s="22">
        <v>0</v>
      </c>
      <c r="H331" s="22">
        <v>0</v>
      </c>
      <c r="I331" s="22">
        <v>0</v>
      </c>
      <c r="J331" s="22">
        <v>0</v>
      </c>
      <c r="K331" s="41">
        <f t="shared" si="26"/>
        <v>0</v>
      </c>
      <c r="L331" s="1">
        <v>0</v>
      </c>
    </row>
    <row r="332" spans="2:12">
      <c r="B332" s="2">
        <v>1</v>
      </c>
      <c r="C332" s="5"/>
      <c r="D332" s="18">
        <v>0</v>
      </c>
      <c r="E332" s="22">
        <v>0</v>
      </c>
      <c r="F332" s="22">
        <v>0</v>
      </c>
      <c r="G332" s="22">
        <v>0</v>
      </c>
      <c r="H332" s="22">
        <v>0</v>
      </c>
      <c r="I332" s="22">
        <v>0</v>
      </c>
      <c r="J332" s="22">
        <v>0</v>
      </c>
      <c r="K332" s="41">
        <f t="shared" si="26"/>
        <v>0</v>
      </c>
      <c r="L332" s="1">
        <v>0</v>
      </c>
    </row>
    <row r="333" spans="2:12">
      <c r="B333" s="2">
        <v>1</v>
      </c>
      <c r="C333" s="5"/>
      <c r="D333" s="18">
        <v>0</v>
      </c>
      <c r="E333" s="22">
        <v>0</v>
      </c>
      <c r="F333" s="22">
        <v>0</v>
      </c>
      <c r="G333" s="22">
        <v>0</v>
      </c>
      <c r="H333" s="22">
        <v>0</v>
      </c>
      <c r="I333" s="22">
        <v>0</v>
      </c>
      <c r="J333" s="22">
        <v>0</v>
      </c>
      <c r="K333" s="41">
        <f t="shared" si="26"/>
        <v>0</v>
      </c>
      <c r="L333" s="1">
        <v>0</v>
      </c>
    </row>
    <row r="334" spans="2:12">
      <c r="B334" s="2">
        <v>1</v>
      </c>
      <c r="C334" s="5"/>
      <c r="D334" s="18">
        <v>0</v>
      </c>
      <c r="E334" s="22">
        <v>0</v>
      </c>
      <c r="F334" s="22">
        <v>0</v>
      </c>
      <c r="G334" s="22">
        <v>0</v>
      </c>
      <c r="H334" s="22">
        <v>0</v>
      </c>
      <c r="I334" s="22">
        <v>0</v>
      </c>
      <c r="J334" s="22">
        <v>0</v>
      </c>
      <c r="K334" s="41">
        <f t="shared" si="26"/>
        <v>0</v>
      </c>
      <c r="L334" s="1">
        <v>0</v>
      </c>
    </row>
    <row r="335" spans="2:12">
      <c r="B335" s="2">
        <v>1</v>
      </c>
      <c r="C335" s="5"/>
      <c r="D335" s="18">
        <v>0</v>
      </c>
      <c r="E335" s="22">
        <v>0</v>
      </c>
      <c r="F335" s="22">
        <v>0</v>
      </c>
      <c r="G335" s="22">
        <v>0</v>
      </c>
      <c r="H335" s="22">
        <v>0</v>
      </c>
      <c r="I335" s="22">
        <v>0</v>
      </c>
      <c r="J335" s="22">
        <v>0</v>
      </c>
      <c r="K335" s="41">
        <f t="shared" si="26"/>
        <v>0</v>
      </c>
      <c r="L335" s="1">
        <v>0</v>
      </c>
    </row>
    <row r="336" spans="2:12">
      <c r="B336" s="2">
        <v>1</v>
      </c>
      <c r="C336" s="5"/>
      <c r="D336" s="18">
        <v>0</v>
      </c>
      <c r="E336" s="22">
        <v>0</v>
      </c>
      <c r="F336" s="22">
        <v>0</v>
      </c>
      <c r="G336" s="22">
        <v>0</v>
      </c>
      <c r="H336" s="22">
        <v>0</v>
      </c>
      <c r="I336" s="22">
        <v>0</v>
      </c>
      <c r="J336" s="22">
        <v>0</v>
      </c>
      <c r="K336" s="41">
        <f t="shared" si="26"/>
        <v>0</v>
      </c>
      <c r="L336" s="1">
        <v>0</v>
      </c>
    </row>
    <row r="337" spans="2:12">
      <c r="B337" s="2">
        <v>1</v>
      </c>
      <c r="C337" s="5"/>
      <c r="D337" s="18">
        <v>0</v>
      </c>
      <c r="E337" s="22">
        <v>0</v>
      </c>
      <c r="F337" s="22">
        <v>0</v>
      </c>
      <c r="G337" s="22">
        <v>0</v>
      </c>
      <c r="H337" s="22">
        <v>0</v>
      </c>
      <c r="I337" s="22">
        <v>0</v>
      </c>
      <c r="J337" s="22">
        <v>0</v>
      </c>
      <c r="K337" s="41">
        <f t="shared" si="26"/>
        <v>0</v>
      </c>
      <c r="L337" s="1">
        <v>0</v>
      </c>
    </row>
    <row r="338" spans="2:12">
      <c r="B338" s="2">
        <v>1</v>
      </c>
      <c r="C338" s="5"/>
      <c r="D338" s="18">
        <v>0</v>
      </c>
      <c r="E338" s="22">
        <v>0</v>
      </c>
      <c r="F338" s="22">
        <v>0</v>
      </c>
      <c r="G338" s="22">
        <v>0</v>
      </c>
      <c r="H338" s="22">
        <v>0</v>
      </c>
      <c r="I338" s="22">
        <v>0</v>
      </c>
      <c r="J338" s="22">
        <v>0</v>
      </c>
      <c r="K338" s="41">
        <f t="shared" si="26"/>
        <v>0</v>
      </c>
      <c r="L338" s="1">
        <v>0</v>
      </c>
    </row>
    <row r="339" spans="2:12">
      <c r="B339" s="2">
        <v>1</v>
      </c>
      <c r="C339" s="5"/>
      <c r="D339" s="18">
        <v>0</v>
      </c>
      <c r="E339" s="22">
        <v>0</v>
      </c>
      <c r="F339" s="22">
        <v>0</v>
      </c>
      <c r="G339" s="22">
        <v>0</v>
      </c>
      <c r="H339" s="22">
        <v>0</v>
      </c>
      <c r="I339" s="22">
        <v>0</v>
      </c>
      <c r="J339" s="22">
        <v>0</v>
      </c>
      <c r="K339" s="41">
        <f t="shared" si="26"/>
        <v>0</v>
      </c>
      <c r="L339" s="1">
        <v>0</v>
      </c>
    </row>
    <row r="340" spans="2:12">
      <c r="B340" s="2">
        <v>1</v>
      </c>
      <c r="C340" s="5"/>
      <c r="D340" s="18">
        <v>0</v>
      </c>
      <c r="E340" s="22">
        <v>0</v>
      </c>
      <c r="F340" s="22">
        <v>0</v>
      </c>
      <c r="G340" s="22">
        <v>0</v>
      </c>
      <c r="H340" s="22">
        <v>0</v>
      </c>
      <c r="I340" s="22">
        <v>0</v>
      </c>
      <c r="J340" s="22">
        <v>0</v>
      </c>
      <c r="K340" s="41">
        <f t="shared" si="26"/>
        <v>0</v>
      </c>
      <c r="L340" s="1">
        <v>0</v>
      </c>
    </row>
    <row r="341" spans="2:12">
      <c r="B341" s="2">
        <v>1</v>
      </c>
      <c r="C341" s="5"/>
      <c r="D341" s="18">
        <v>0</v>
      </c>
      <c r="E341" s="22">
        <v>0</v>
      </c>
      <c r="F341" s="22">
        <v>0</v>
      </c>
      <c r="G341" s="22">
        <v>0</v>
      </c>
      <c r="H341" s="22">
        <v>0</v>
      </c>
      <c r="I341" s="22">
        <v>0</v>
      </c>
      <c r="J341" s="22">
        <v>0</v>
      </c>
      <c r="K341" s="41">
        <f t="shared" si="26"/>
        <v>0</v>
      </c>
      <c r="L341" s="1">
        <v>0</v>
      </c>
    </row>
    <row r="342" spans="2:12">
      <c r="B342" s="2">
        <v>1</v>
      </c>
      <c r="C342" s="5"/>
      <c r="D342" s="18">
        <v>0</v>
      </c>
      <c r="E342" s="22">
        <v>0</v>
      </c>
      <c r="F342" s="22">
        <v>0</v>
      </c>
      <c r="G342" s="22">
        <v>0</v>
      </c>
      <c r="H342" s="22">
        <v>0</v>
      </c>
      <c r="I342" s="22">
        <v>0</v>
      </c>
      <c r="J342" s="22">
        <v>0</v>
      </c>
      <c r="K342" s="41">
        <f t="shared" si="26"/>
        <v>0</v>
      </c>
      <c r="L342" s="1">
        <v>0</v>
      </c>
    </row>
    <row r="343" spans="2:12">
      <c r="B343" s="2">
        <v>1</v>
      </c>
      <c r="C343" s="5"/>
      <c r="D343" s="18">
        <v>0</v>
      </c>
      <c r="E343" s="22">
        <v>0</v>
      </c>
      <c r="F343" s="22">
        <v>0</v>
      </c>
      <c r="G343" s="22">
        <v>0</v>
      </c>
      <c r="H343" s="22">
        <v>0</v>
      </c>
      <c r="I343" s="22">
        <v>0</v>
      </c>
      <c r="J343" s="22">
        <v>0</v>
      </c>
      <c r="K343" s="41">
        <f t="shared" si="26"/>
        <v>0</v>
      </c>
      <c r="L343" s="1">
        <v>0</v>
      </c>
    </row>
    <row r="344" spans="2:12">
      <c r="B344" s="2">
        <v>1</v>
      </c>
      <c r="C344" s="5"/>
      <c r="D344" s="18">
        <v>0</v>
      </c>
      <c r="E344" s="22">
        <v>0</v>
      </c>
      <c r="F344" s="22">
        <v>0</v>
      </c>
      <c r="G344" s="22">
        <v>0</v>
      </c>
      <c r="H344" s="22">
        <v>0</v>
      </c>
      <c r="I344" s="22">
        <v>0</v>
      </c>
      <c r="J344" s="22">
        <v>0</v>
      </c>
      <c r="K344" s="41">
        <f t="shared" si="26"/>
        <v>0</v>
      </c>
      <c r="L344" s="1">
        <v>0</v>
      </c>
    </row>
    <row r="345" spans="2:12">
      <c r="B345" s="2">
        <v>1</v>
      </c>
      <c r="C345" s="5"/>
      <c r="D345" s="18">
        <v>0</v>
      </c>
      <c r="E345" s="22">
        <v>0</v>
      </c>
      <c r="F345" s="22">
        <v>0</v>
      </c>
      <c r="G345" s="22">
        <v>0</v>
      </c>
      <c r="H345" s="22">
        <v>0</v>
      </c>
      <c r="I345" s="22">
        <v>0</v>
      </c>
      <c r="J345" s="22">
        <v>0</v>
      </c>
      <c r="K345" s="41">
        <f t="shared" si="26"/>
        <v>0</v>
      </c>
      <c r="L345" s="1">
        <v>0</v>
      </c>
    </row>
    <row r="346" spans="2:12">
      <c r="B346" s="2">
        <v>1</v>
      </c>
      <c r="C346" s="5"/>
      <c r="D346" s="18">
        <v>0</v>
      </c>
      <c r="E346" s="22">
        <v>0</v>
      </c>
      <c r="F346" s="22">
        <v>0</v>
      </c>
      <c r="G346" s="22">
        <v>0</v>
      </c>
      <c r="H346" s="22">
        <v>0</v>
      </c>
      <c r="I346" s="22">
        <v>0</v>
      </c>
      <c r="J346" s="22">
        <v>0</v>
      </c>
      <c r="K346" s="41">
        <f t="shared" si="26"/>
        <v>0</v>
      </c>
      <c r="L346" s="1">
        <v>0</v>
      </c>
    </row>
    <row r="347" spans="2:12">
      <c r="B347" s="2">
        <v>1</v>
      </c>
      <c r="C347" s="5"/>
      <c r="D347" s="18">
        <v>0</v>
      </c>
      <c r="E347" s="22">
        <v>0</v>
      </c>
      <c r="F347" s="22">
        <v>0</v>
      </c>
      <c r="G347" s="22">
        <v>0</v>
      </c>
      <c r="H347" s="22">
        <v>0</v>
      </c>
      <c r="I347" s="22">
        <v>0</v>
      </c>
      <c r="J347" s="22">
        <v>0</v>
      </c>
      <c r="K347" s="41">
        <f t="shared" si="26"/>
        <v>0</v>
      </c>
      <c r="L347" s="1">
        <v>0</v>
      </c>
    </row>
    <row r="348" spans="2:12">
      <c r="B348" s="2">
        <v>1</v>
      </c>
      <c r="C348" s="5"/>
      <c r="D348" s="18">
        <v>0</v>
      </c>
      <c r="E348" s="22">
        <v>0</v>
      </c>
      <c r="F348" s="22">
        <v>0</v>
      </c>
      <c r="G348" s="22">
        <v>0</v>
      </c>
      <c r="H348" s="22">
        <v>0</v>
      </c>
      <c r="I348" s="22">
        <v>0</v>
      </c>
      <c r="J348" s="22">
        <v>0</v>
      </c>
      <c r="K348" s="41">
        <f t="shared" si="26"/>
        <v>0</v>
      </c>
      <c r="L348" s="1">
        <v>0</v>
      </c>
    </row>
    <row r="349" spans="2:12">
      <c r="B349" s="2">
        <v>1</v>
      </c>
      <c r="C349" s="5"/>
      <c r="D349" s="18">
        <v>0</v>
      </c>
      <c r="E349" s="22">
        <v>0</v>
      </c>
      <c r="F349" s="22">
        <v>0</v>
      </c>
      <c r="G349" s="22">
        <v>0</v>
      </c>
      <c r="H349" s="22">
        <v>0</v>
      </c>
      <c r="I349" s="22">
        <v>0</v>
      </c>
      <c r="J349" s="22">
        <v>0</v>
      </c>
      <c r="K349" s="41">
        <f t="shared" si="26"/>
        <v>0</v>
      </c>
      <c r="L349" s="1">
        <v>0</v>
      </c>
    </row>
    <row r="350" spans="2:12">
      <c r="B350" s="2">
        <v>1</v>
      </c>
      <c r="C350" s="5"/>
      <c r="D350" s="18">
        <v>0</v>
      </c>
      <c r="E350" s="22">
        <v>0</v>
      </c>
      <c r="F350" s="22">
        <v>0</v>
      </c>
      <c r="G350" s="22">
        <v>0</v>
      </c>
      <c r="H350" s="22">
        <v>0</v>
      </c>
      <c r="I350" s="22">
        <v>0</v>
      </c>
      <c r="J350" s="22">
        <v>0</v>
      </c>
      <c r="K350" s="41">
        <f t="shared" si="26"/>
        <v>0</v>
      </c>
      <c r="L350" s="1">
        <v>0</v>
      </c>
    </row>
    <row r="351" spans="2:12">
      <c r="B351" s="2">
        <v>1</v>
      </c>
      <c r="C351" s="5"/>
      <c r="D351" s="18">
        <v>0</v>
      </c>
      <c r="E351" s="22">
        <v>0</v>
      </c>
      <c r="F351" s="22">
        <v>0</v>
      </c>
      <c r="G351" s="22">
        <v>0</v>
      </c>
      <c r="H351" s="22">
        <v>0</v>
      </c>
      <c r="I351" s="22">
        <v>0</v>
      </c>
      <c r="J351" s="22">
        <v>0</v>
      </c>
      <c r="K351" s="41">
        <f t="shared" si="26"/>
        <v>0</v>
      </c>
      <c r="L351" s="1">
        <v>0</v>
      </c>
    </row>
    <row r="352" spans="2:12">
      <c r="B352" s="2">
        <v>1</v>
      </c>
      <c r="C352" s="5"/>
      <c r="D352" s="18">
        <v>0</v>
      </c>
      <c r="E352" s="22">
        <v>0</v>
      </c>
      <c r="F352" s="22">
        <v>0</v>
      </c>
      <c r="G352" s="22">
        <v>0</v>
      </c>
      <c r="H352" s="22">
        <v>0</v>
      </c>
      <c r="I352" s="22">
        <v>0</v>
      </c>
      <c r="J352" s="22">
        <v>0</v>
      </c>
      <c r="K352" s="41">
        <f t="shared" si="26"/>
        <v>0</v>
      </c>
      <c r="L352" s="1">
        <v>0</v>
      </c>
    </row>
    <row r="353" spans="2:12">
      <c r="B353" s="2">
        <v>1</v>
      </c>
      <c r="C353" s="5"/>
      <c r="D353" s="18">
        <v>0</v>
      </c>
      <c r="E353" s="22">
        <v>0</v>
      </c>
      <c r="F353" s="22">
        <v>0</v>
      </c>
      <c r="G353" s="22">
        <v>0</v>
      </c>
      <c r="H353" s="22">
        <v>0</v>
      </c>
      <c r="I353" s="22">
        <v>0</v>
      </c>
      <c r="J353" s="22">
        <v>0</v>
      </c>
      <c r="K353" s="41">
        <f t="shared" si="26"/>
        <v>0</v>
      </c>
      <c r="L353" s="1">
        <v>0</v>
      </c>
    </row>
    <row r="354" spans="2:12">
      <c r="B354" s="2">
        <v>1</v>
      </c>
      <c r="C354" s="5"/>
      <c r="D354" s="18">
        <v>0</v>
      </c>
      <c r="E354" s="22">
        <v>0</v>
      </c>
      <c r="F354" s="22">
        <v>0</v>
      </c>
      <c r="G354" s="22">
        <v>0</v>
      </c>
      <c r="H354" s="22">
        <v>0</v>
      </c>
      <c r="I354" s="22">
        <v>0</v>
      </c>
      <c r="J354" s="22">
        <v>0</v>
      </c>
      <c r="K354" s="41">
        <f t="shared" ref="K354:K417" si="27">SUM(E354:J354)</f>
        <v>0</v>
      </c>
      <c r="L354" s="1">
        <v>0</v>
      </c>
    </row>
    <row r="355" spans="2:12">
      <c r="B355" s="2">
        <v>1</v>
      </c>
      <c r="C355" s="5"/>
      <c r="D355" s="18">
        <v>0</v>
      </c>
      <c r="E355" s="22">
        <v>0</v>
      </c>
      <c r="F355" s="22">
        <v>0</v>
      </c>
      <c r="G355" s="22">
        <v>0</v>
      </c>
      <c r="H355" s="22">
        <v>0</v>
      </c>
      <c r="I355" s="22">
        <v>0</v>
      </c>
      <c r="J355" s="22">
        <v>0</v>
      </c>
      <c r="K355" s="41">
        <f t="shared" si="27"/>
        <v>0</v>
      </c>
      <c r="L355" s="1">
        <v>0</v>
      </c>
    </row>
    <row r="356" spans="2:12">
      <c r="B356" s="2">
        <v>1</v>
      </c>
      <c r="C356" s="5"/>
      <c r="D356" s="18">
        <v>0</v>
      </c>
      <c r="E356" s="22">
        <v>0</v>
      </c>
      <c r="F356" s="22">
        <v>0</v>
      </c>
      <c r="G356" s="22">
        <v>0</v>
      </c>
      <c r="H356" s="22">
        <v>0</v>
      </c>
      <c r="I356" s="22">
        <v>0</v>
      </c>
      <c r="J356" s="22">
        <v>0</v>
      </c>
      <c r="K356" s="41">
        <f t="shared" si="27"/>
        <v>0</v>
      </c>
      <c r="L356" s="1">
        <v>0</v>
      </c>
    </row>
    <row r="357" spans="2:12">
      <c r="B357" s="2">
        <v>1</v>
      </c>
      <c r="C357" s="5"/>
      <c r="D357" s="18">
        <v>0</v>
      </c>
      <c r="E357" s="22">
        <v>0</v>
      </c>
      <c r="F357" s="22">
        <v>0</v>
      </c>
      <c r="G357" s="22">
        <v>0</v>
      </c>
      <c r="H357" s="22">
        <v>0</v>
      </c>
      <c r="I357" s="22">
        <v>0</v>
      </c>
      <c r="J357" s="22">
        <v>0</v>
      </c>
      <c r="K357" s="41">
        <f t="shared" si="27"/>
        <v>0</v>
      </c>
      <c r="L357" s="1">
        <v>0</v>
      </c>
    </row>
    <row r="358" spans="2:12">
      <c r="B358" s="2">
        <v>1</v>
      </c>
      <c r="C358" s="5"/>
      <c r="D358" s="18">
        <v>0</v>
      </c>
      <c r="E358" s="22">
        <v>0</v>
      </c>
      <c r="F358" s="22">
        <v>0</v>
      </c>
      <c r="G358" s="22">
        <v>0</v>
      </c>
      <c r="H358" s="22">
        <v>0</v>
      </c>
      <c r="I358" s="22">
        <v>0</v>
      </c>
      <c r="J358" s="22">
        <v>0</v>
      </c>
      <c r="K358" s="41">
        <f t="shared" si="27"/>
        <v>0</v>
      </c>
      <c r="L358" s="1">
        <v>0</v>
      </c>
    </row>
    <row r="359" spans="2:12">
      <c r="B359" s="2">
        <v>1</v>
      </c>
      <c r="C359" s="5"/>
      <c r="D359" s="18">
        <v>0</v>
      </c>
      <c r="E359" s="22">
        <v>0</v>
      </c>
      <c r="F359" s="22">
        <v>0</v>
      </c>
      <c r="G359" s="22">
        <v>0</v>
      </c>
      <c r="H359" s="22">
        <v>0</v>
      </c>
      <c r="I359" s="22">
        <v>0</v>
      </c>
      <c r="J359" s="22">
        <v>0</v>
      </c>
      <c r="K359" s="41">
        <f t="shared" si="27"/>
        <v>0</v>
      </c>
      <c r="L359" s="1">
        <v>0</v>
      </c>
    </row>
    <row r="360" spans="2:12">
      <c r="B360" s="2">
        <v>1</v>
      </c>
      <c r="C360" s="5"/>
      <c r="D360" s="18">
        <v>0</v>
      </c>
      <c r="E360" s="22">
        <v>0</v>
      </c>
      <c r="F360" s="22">
        <v>0</v>
      </c>
      <c r="G360" s="22">
        <v>0</v>
      </c>
      <c r="H360" s="22">
        <v>0</v>
      </c>
      <c r="I360" s="22">
        <v>0</v>
      </c>
      <c r="J360" s="22">
        <v>0</v>
      </c>
      <c r="K360" s="41">
        <f t="shared" si="27"/>
        <v>0</v>
      </c>
      <c r="L360" s="1">
        <v>0</v>
      </c>
    </row>
    <row r="361" spans="2:12">
      <c r="B361" s="2">
        <v>1</v>
      </c>
      <c r="C361" s="5"/>
      <c r="D361" s="18">
        <v>0</v>
      </c>
      <c r="E361" s="22">
        <v>0</v>
      </c>
      <c r="F361" s="22">
        <v>0</v>
      </c>
      <c r="G361" s="22">
        <v>0</v>
      </c>
      <c r="H361" s="22">
        <v>0</v>
      </c>
      <c r="I361" s="22">
        <v>0</v>
      </c>
      <c r="J361" s="22">
        <v>0</v>
      </c>
      <c r="K361" s="41">
        <f t="shared" si="27"/>
        <v>0</v>
      </c>
      <c r="L361" s="1">
        <v>0</v>
      </c>
    </row>
    <row r="362" spans="2:12">
      <c r="B362" s="2">
        <v>1</v>
      </c>
      <c r="C362" s="5"/>
      <c r="D362" s="18">
        <v>0</v>
      </c>
      <c r="E362" s="22">
        <v>0</v>
      </c>
      <c r="F362" s="22">
        <v>0</v>
      </c>
      <c r="G362" s="22">
        <v>0</v>
      </c>
      <c r="H362" s="22">
        <v>0</v>
      </c>
      <c r="I362" s="22">
        <v>0</v>
      </c>
      <c r="J362" s="22">
        <v>0</v>
      </c>
      <c r="K362" s="41">
        <f t="shared" si="27"/>
        <v>0</v>
      </c>
      <c r="L362" s="1">
        <v>0</v>
      </c>
    </row>
    <row r="363" spans="2:12">
      <c r="B363" s="2">
        <v>1</v>
      </c>
      <c r="C363" s="5"/>
      <c r="D363" s="18">
        <v>0</v>
      </c>
      <c r="E363" s="22">
        <v>0</v>
      </c>
      <c r="F363" s="22">
        <v>0</v>
      </c>
      <c r="G363" s="22">
        <v>0</v>
      </c>
      <c r="H363" s="22">
        <v>0</v>
      </c>
      <c r="I363" s="22">
        <v>0</v>
      </c>
      <c r="J363" s="22">
        <v>0</v>
      </c>
      <c r="K363" s="41">
        <f t="shared" si="27"/>
        <v>0</v>
      </c>
      <c r="L363" s="1">
        <v>0</v>
      </c>
    </row>
    <row r="364" spans="2:12">
      <c r="B364" s="2">
        <v>1</v>
      </c>
      <c r="C364" s="5"/>
      <c r="D364" s="18">
        <v>0</v>
      </c>
      <c r="E364" s="22">
        <v>0</v>
      </c>
      <c r="F364" s="22">
        <v>0</v>
      </c>
      <c r="G364" s="22">
        <v>0</v>
      </c>
      <c r="H364" s="22">
        <v>0</v>
      </c>
      <c r="I364" s="22">
        <v>0</v>
      </c>
      <c r="J364" s="22">
        <v>0</v>
      </c>
      <c r="K364" s="41">
        <f t="shared" si="27"/>
        <v>0</v>
      </c>
      <c r="L364" s="1">
        <v>0</v>
      </c>
    </row>
    <row r="365" spans="2:12">
      <c r="B365" s="2">
        <v>1</v>
      </c>
      <c r="C365" s="5"/>
      <c r="D365" s="18">
        <v>0</v>
      </c>
      <c r="E365" s="22">
        <v>0</v>
      </c>
      <c r="F365" s="22">
        <v>0</v>
      </c>
      <c r="G365" s="22">
        <v>0</v>
      </c>
      <c r="H365" s="22">
        <v>0</v>
      </c>
      <c r="I365" s="22">
        <v>0</v>
      </c>
      <c r="J365" s="22">
        <v>0</v>
      </c>
      <c r="K365" s="41">
        <f t="shared" si="27"/>
        <v>0</v>
      </c>
      <c r="L365" s="1">
        <v>0</v>
      </c>
    </row>
    <row r="366" spans="2:12">
      <c r="B366" s="2">
        <v>1</v>
      </c>
      <c r="C366" s="5"/>
      <c r="D366" s="18">
        <v>0</v>
      </c>
      <c r="E366" s="22">
        <v>0</v>
      </c>
      <c r="F366" s="22">
        <v>0</v>
      </c>
      <c r="G366" s="22">
        <v>0</v>
      </c>
      <c r="H366" s="22">
        <v>0</v>
      </c>
      <c r="I366" s="22">
        <v>0</v>
      </c>
      <c r="J366" s="22">
        <v>0</v>
      </c>
      <c r="K366" s="41">
        <f t="shared" si="27"/>
        <v>0</v>
      </c>
      <c r="L366" s="1">
        <v>0</v>
      </c>
    </row>
    <row r="367" spans="2:12">
      <c r="B367" s="2">
        <v>1</v>
      </c>
      <c r="C367" s="5"/>
      <c r="D367" s="18">
        <v>0</v>
      </c>
      <c r="E367" s="22">
        <v>0</v>
      </c>
      <c r="F367" s="22">
        <v>0</v>
      </c>
      <c r="G367" s="22">
        <v>0</v>
      </c>
      <c r="H367" s="22">
        <v>0</v>
      </c>
      <c r="I367" s="22">
        <v>0</v>
      </c>
      <c r="J367" s="22">
        <v>0</v>
      </c>
      <c r="K367" s="41">
        <f t="shared" si="27"/>
        <v>0</v>
      </c>
      <c r="L367" s="1">
        <v>0</v>
      </c>
    </row>
    <row r="368" spans="2:12">
      <c r="B368" s="2">
        <v>1</v>
      </c>
      <c r="C368" s="5"/>
      <c r="D368" s="18">
        <v>0</v>
      </c>
      <c r="E368" s="22">
        <v>0</v>
      </c>
      <c r="F368" s="22">
        <v>0</v>
      </c>
      <c r="G368" s="22">
        <v>0</v>
      </c>
      <c r="H368" s="22">
        <v>0</v>
      </c>
      <c r="I368" s="22">
        <v>0</v>
      </c>
      <c r="J368" s="22">
        <v>0</v>
      </c>
      <c r="K368" s="41">
        <f t="shared" si="27"/>
        <v>0</v>
      </c>
      <c r="L368" s="1">
        <v>0</v>
      </c>
    </row>
    <row r="369" spans="2:12">
      <c r="B369" s="2">
        <v>1</v>
      </c>
      <c r="C369" s="5"/>
      <c r="D369" s="18">
        <v>0</v>
      </c>
      <c r="E369" s="22">
        <v>0</v>
      </c>
      <c r="F369" s="22">
        <v>0</v>
      </c>
      <c r="G369" s="22">
        <v>0</v>
      </c>
      <c r="H369" s="22">
        <v>0</v>
      </c>
      <c r="I369" s="22">
        <v>0</v>
      </c>
      <c r="J369" s="22">
        <v>0</v>
      </c>
      <c r="K369" s="41">
        <f t="shared" si="27"/>
        <v>0</v>
      </c>
      <c r="L369" s="1">
        <v>0</v>
      </c>
    </row>
    <row r="370" spans="2:12">
      <c r="B370" s="2">
        <v>1</v>
      </c>
      <c r="C370" s="5"/>
      <c r="D370" s="18">
        <v>0</v>
      </c>
      <c r="E370" s="22">
        <v>0</v>
      </c>
      <c r="F370" s="22">
        <v>0</v>
      </c>
      <c r="G370" s="22">
        <v>0</v>
      </c>
      <c r="H370" s="22">
        <v>0</v>
      </c>
      <c r="I370" s="22">
        <v>0</v>
      </c>
      <c r="J370" s="22">
        <v>0</v>
      </c>
      <c r="K370" s="41">
        <f t="shared" si="27"/>
        <v>0</v>
      </c>
      <c r="L370" s="1">
        <v>0</v>
      </c>
    </row>
    <row r="371" spans="2:12">
      <c r="B371" s="2">
        <v>1</v>
      </c>
      <c r="C371" s="5"/>
      <c r="D371" s="18"/>
      <c r="E371" s="22"/>
      <c r="F371" s="22"/>
      <c r="G371" s="22"/>
      <c r="H371" s="22"/>
      <c r="I371" s="22"/>
      <c r="J371" s="22"/>
      <c r="K371" s="41">
        <f t="shared" si="27"/>
        <v>0</v>
      </c>
      <c r="L371" s="1">
        <v>0</v>
      </c>
    </row>
    <row r="372" spans="2:12">
      <c r="B372" s="2">
        <v>1</v>
      </c>
      <c r="C372" s="5"/>
      <c r="D372" s="30" t="s">
        <v>3891</v>
      </c>
      <c r="E372" s="42">
        <f t="shared" ref="E372:K372" si="28">SUM(E291:E371)</f>
        <v>0</v>
      </c>
      <c r="F372" s="42">
        <f t="shared" si="28"/>
        <v>0</v>
      </c>
      <c r="G372" s="42">
        <f t="shared" si="28"/>
        <v>0</v>
      </c>
      <c r="H372" s="42">
        <f t="shared" si="28"/>
        <v>0</v>
      </c>
      <c r="I372" s="42">
        <f t="shared" si="28"/>
        <v>0</v>
      </c>
      <c r="J372" s="42">
        <f t="shared" si="28"/>
        <v>0</v>
      </c>
      <c r="K372" s="42">
        <f t="shared" si="28"/>
        <v>0</v>
      </c>
      <c r="L372" s="1">
        <v>0</v>
      </c>
    </row>
    <row r="373" spans="2:12">
      <c r="C373" s="5"/>
      <c r="D373" s="18"/>
      <c r="E373" s="22"/>
      <c r="F373" s="22"/>
      <c r="G373" s="22"/>
      <c r="H373" s="22"/>
      <c r="I373" s="22"/>
      <c r="J373" s="22"/>
      <c r="K373" s="41">
        <f t="shared" si="27"/>
        <v>0</v>
      </c>
      <c r="L373" s="1">
        <v>0</v>
      </c>
    </row>
    <row r="374" spans="2:12">
      <c r="B374" s="2">
        <v>2</v>
      </c>
      <c r="C374" s="5"/>
      <c r="D374" s="18">
        <v>0</v>
      </c>
      <c r="E374" s="22">
        <v>0</v>
      </c>
      <c r="F374" s="22">
        <v>0</v>
      </c>
      <c r="G374" s="22">
        <v>0</v>
      </c>
      <c r="H374" s="22">
        <v>0</v>
      </c>
      <c r="I374" s="22">
        <v>0</v>
      </c>
      <c r="J374" s="22">
        <v>0</v>
      </c>
      <c r="K374" s="41">
        <f t="shared" si="27"/>
        <v>0</v>
      </c>
      <c r="L374" s="1">
        <v>0</v>
      </c>
    </row>
    <row r="375" spans="2:12">
      <c r="B375" s="2">
        <v>2</v>
      </c>
      <c r="C375" s="5"/>
      <c r="D375" s="18">
        <v>0</v>
      </c>
      <c r="E375" s="22">
        <v>0</v>
      </c>
      <c r="F375" s="22">
        <v>0</v>
      </c>
      <c r="G375" s="22">
        <v>0</v>
      </c>
      <c r="H375" s="22">
        <v>0</v>
      </c>
      <c r="I375" s="22">
        <v>0</v>
      </c>
      <c r="J375" s="22">
        <v>0</v>
      </c>
      <c r="K375" s="41">
        <f t="shared" si="27"/>
        <v>0</v>
      </c>
      <c r="L375" s="1">
        <v>0</v>
      </c>
    </row>
    <row r="376" spans="2:12">
      <c r="B376" s="2">
        <v>2</v>
      </c>
      <c r="C376" s="5"/>
      <c r="D376" s="18">
        <v>0</v>
      </c>
      <c r="E376" s="22">
        <v>0</v>
      </c>
      <c r="F376" s="22">
        <v>0</v>
      </c>
      <c r="G376" s="22">
        <v>0</v>
      </c>
      <c r="H376" s="22">
        <v>0</v>
      </c>
      <c r="I376" s="22">
        <v>0</v>
      </c>
      <c r="J376" s="22">
        <v>0</v>
      </c>
      <c r="K376" s="41">
        <f t="shared" si="27"/>
        <v>0</v>
      </c>
      <c r="L376" s="1">
        <v>0</v>
      </c>
    </row>
    <row r="377" spans="2:12">
      <c r="B377" s="2">
        <v>2</v>
      </c>
      <c r="C377" s="5"/>
      <c r="D377" s="18">
        <v>0</v>
      </c>
      <c r="E377" s="22">
        <v>0</v>
      </c>
      <c r="F377" s="22">
        <v>0</v>
      </c>
      <c r="G377" s="22">
        <v>0</v>
      </c>
      <c r="H377" s="22">
        <v>0</v>
      </c>
      <c r="I377" s="22">
        <v>0</v>
      </c>
      <c r="J377" s="22">
        <v>0</v>
      </c>
      <c r="K377" s="41">
        <f t="shared" si="27"/>
        <v>0</v>
      </c>
      <c r="L377" s="1">
        <v>0</v>
      </c>
    </row>
    <row r="378" spans="2:12">
      <c r="B378" s="2">
        <v>2</v>
      </c>
      <c r="C378" s="5"/>
      <c r="D378" s="18">
        <v>0</v>
      </c>
      <c r="E378" s="22">
        <v>0</v>
      </c>
      <c r="F378" s="22">
        <v>0</v>
      </c>
      <c r="G378" s="22">
        <v>0</v>
      </c>
      <c r="H378" s="22">
        <v>0</v>
      </c>
      <c r="I378" s="22">
        <v>0</v>
      </c>
      <c r="J378" s="22">
        <v>0</v>
      </c>
      <c r="K378" s="41">
        <f t="shared" si="27"/>
        <v>0</v>
      </c>
      <c r="L378" s="1">
        <v>0</v>
      </c>
    </row>
    <row r="379" spans="2:12">
      <c r="B379" s="2">
        <v>2</v>
      </c>
      <c r="C379" s="5"/>
      <c r="D379" s="18">
        <v>0</v>
      </c>
      <c r="E379" s="22">
        <v>0</v>
      </c>
      <c r="F379" s="22">
        <v>0</v>
      </c>
      <c r="G379" s="22">
        <v>0</v>
      </c>
      <c r="H379" s="22">
        <v>0</v>
      </c>
      <c r="I379" s="22">
        <v>0</v>
      </c>
      <c r="J379" s="22">
        <v>0</v>
      </c>
      <c r="K379" s="41">
        <f t="shared" si="27"/>
        <v>0</v>
      </c>
      <c r="L379" s="1">
        <v>0</v>
      </c>
    </row>
    <row r="380" spans="2:12">
      <c r="B380" s="2">
        <v>2</v>
      </c>
      <c r="C380" s="5"/>
      <c r="D380" s="18">
        <v>0</v>
      </c>
      <c r="E380" s="22">
        <v>0</v>
      </c>
      <c r="F380" s="22">
        <v>0</v>
      </c>
      <c r="G380" s="22">
        <v>0</v>
      </c>
      <c r="H380" s="22">
        <v>0</v>
      </c>
      <c r="I380" s="22">
        <v>0</v>
      </c>
      <c r="J380" s="22">
        <v>0</v>
      </c>
      <c r="K380" s="41">
        <f t="shared" si="27"/>
        <v>0</v>
      </c>
      <c r="L380" s="1">
        <v>0</v>
      </c>
    </row>
    <row r="381" spans="2:12">
      <c r="B381" s="2">
        <v>2</v>
      </c>
      <c r="C381" s="5"/>
      <c r="D381" s="18">
        <v>0</v>
      </c>
      <c r="E381" s="22">
        <v>0</v>
      </c>
      <c r="F381" s="22">
        <v>0</v>
      </c>
      <c r="G381" s="22">
        <v>0</v>
      </c>
      <c r="H381" s="22">
        <v>0</v>
      </c>
      <c r="I381" s="22">
        <v>0</v>
      </c>
      <c r="J381" s="22">
        <v>0</v>
      </c>
      <c r="K381" s="41">
        <f t="shared" si="27"/>
        <v>0</v>
      </c>
      <c r="L381" s="1">
        <v>0</v>
      </c>
    </row>
    <row r="382" spans="2:12">
      <c r="B382" s="2">
        <v>2</v>
      </c>
      <c r="C382" s="5"/>
      <c r="D382" s="18">
        <v>0</v>
      </c>
      <c r="E382" s="22">
        <v>0</v>
      </c>
      <c r="F382" s="22">
        <v>0</v>
      </c>
      <c r="G382" s="22">
        <v>0</v>
      </c>
      <c r="H382" s="22">
        <v>0</v>
      </c>
      <c r="I382" s="22">
        <v>0</v>
      </c>
      <c r="J382" s="22">
        <v>0</v>
      </c>
      <c r="K382" s="41">
        <f t="shared" si="27"/>
        <v>0</v>
      </c>
      <c r="L382" s="1">
        <v>0</v>
      </c>
    </row>
    <row r="383" spans="2:12">
      <c r="B383" s="2">
        <v>2</v>
      </c>
      <c r="C383" s="5"/>
      <c r="D383" s="18">
        <v>0</v>
      </c>
      <c r="E383" s="22">
        <v>0</v>
      </c>
      <c r="F383" s="22">
        <v>0</v>
      </c>
      <c r="G383" s="22">
        <v>0</v>
      </c>
      <c r="H383" s="22">
        <v>0</v>
      </c>
      <c r="I383" s="22">
        <v>0</v>
      </c>
      <c r="J383" s="22">
        <v>0</v>
      </c>
      <c r="K383" s="41">
        <f t="shared" si="27"/>
        <v>0</v>
      </c>
      <c r="L383" s="1">
        <v>0</v>
      </c>
    </row>
    <row r="384" spans="2:12">
      <c r="B384" s="2">
        <v>2</v>
      </c>
      <c r="C384" s="5"/>
      <c r="D384" s="18">
        <v>0</v>
      </c>
      <c r="E384" s="22">
        <v>0</v>
      </c>
      <c r="F384" s="22">
        <v>0</v>
      </c>
      <c r="G384" s="22">
        <v>0</v>
      </c>
      <c r="H384" s="22">
        <v>0</v>
      </c>
      <c r="I384" s="22">
        <v>0</v>
      </c>
      <c r="J384" s="22">
        <v>0</v>
      </c>
      <c r="K384" s="41">
        <f t="shared" si="27"/>
        <v>0</v>
      </c>
      <c r="L384" s="1">
        <v>0</v>
      </c>
    </row>
    <row r="385" spans="2:12">
      <c r="B385" s="2">
        <v>2</v>
      </c>
      <c r="C385" s="5"/>
      <c r="D385" s="18">
        <v>0</v>
      </c>
      <c r="E385" s="22">
        <v>0</v>
      </c>
      <c r="F385" s="22">
        <v>0</v>
      </c>
      <c r="G385" s="22">
        <v>0</v>
      </c>
      <c r="H385" s="22">
        <v>0</v>
      </c>
      <c r="I385" s="22">
        <v>0</v>
      </c>
      <c r="J385" s="22">
        <v>0</v>
      </c>
      <c r="K385" s="41">
        <f t="shared" si="27"/>
        <v>0</v>
      </c>
      <c r="L385" s="1">
        <v>0</v>
      </c>
    </row>
    <row r="386" spans="2:12">
      <c r="B386" s="2">
        <v>2</v>
      </c>
      <c r="C386" s="5"/>
      <c r="D386" s="18">
        <v>0</v>
      </c>
      <c r="E386" s="22">
        <v>0</v>
      </c>
      <c r="F386" s="22">
        <v>0</v>
      </c>
      <c r="G386" s="22">
        <v>0</v>
      </c>
      <c r="H386" s="22">
        <v>0</v>
      </c>
      <c r="I386" s="22">
        <v>0</v>
      </c>
      <c r="J386" s="22">
        <v>0</v>
      </c>
      <c r="K386" s="41">
        <f t="shared" si="27"/>
        <v>0</v>
      </c>
      <c r="L386" s="1">
        <v>0</v>
      </c>
    </row>
    <row r="387" spans="2:12">
      <c r="B387" s="2">
        <v>2</v>
      </c>
      <c r="C387" s="5"/>
      <c r="D387" s="18">
        <v>0</v>
      </c>
      <c r="E387" s="22">
        <v>0</v>
      </c>
      <c r="F387" s="22">
        <v>0</v>
      </c>
      <c r="G387" s="22">
        <v>0</v>
      </c>
      <c r="H387" s="22">
        <v>0</v>
      </c>
      <c r="I387" s="22">
        <v>0</v>
      </c>
      <c r="J387" s="22">
        <v>0</v>
      </c>
      <c r="K387" s="41">
        <f t="shared" si="27"/>
        <v>0</v>
      </c>
      <c r="L387" s="1">
        <v>0</v>
      </c>
    </row>
    <row r="388" spans="2:12">
      <c r="B388" s="2">
        <v>2</v>
      </c>
      <c r="C388" s="5"/>
      <c r="D388" s="18">
        <v>0</v>
      </c>
      <c r="E388" s="22">
        <v>0</v>
      </c>
      <c r="F388" s="22">
        <v>0</v>
      </c>
      <c r="G388" s="22">
        <v>0</v>
      </c>
      <c r="H388" s="22">
        <v>0</v>
      </c>
      <c r="I388" s="22">
        <v>0</v>
      </c>
      <c r="J388" s="22">
        <v>0</v>
      </c>
      <c r="K388" s="41">
        <f t="shared" si="27"/>
        <v>0</v>
      </c>
      <c r="L388" s="1">
        <v>0</v>
      </c>
    </row>
    <row r="389" spans="2:12">
      <c r="B389" s="2">
        <v>2</v>
      </c>
      <c r="C389" s="5"/>
      <c r="D389" s="18">
        <v>0</v>
      </c>
      <c r="E389" s="22">
        <v>0</v>
      </c>
      <c r="F389" s="22">
        <v>0</v>
      </c>
      <c r="G389" s="22">
        <v>0</v>
      </c>
      <c r="H389" s="22">
        <v>0</v>
      </c>
      <c r="I389" s="22">
        <v>0</v>
      </c>
      <c r="J389" s="22">
        <v>0</v>
      </c>
      <c r="K389" s="41">
        <f t="shared" si="27"/>
        <v>0</v>
      </c>
      <c r="L389" s="1">
        <v>0</v>
      </c>
    </row>
    <row r="390" spans="2:12">
      <c r="B390" s="2">
        <v>2</v>
      </c>
      <c r="C390" s="5"/>
      <c r="D390" s="18">
        <v>0</v>
      </c>
      <c r="E390" s="22">
        <v>0</v>
      </c>
      <c r="F390" s="22">
        <v>0</v>
      </c>
      <c r="G390" s="22">
        <v>0</v>
      </c>
      <c r="H390" s="22">
        <v>0</v>
      </c>
      <c r="I390" s="22">
        <v>0</v>
      </c>
      <c r="J390" s="22">
        <v>0</v>
      </c>
      <c r="K390" s="41">
        <f t="shared" si="27"/>
        <v>0</v>
      </c>
      <c r="L390" s="1">
        <v>0</v>
      </c>
    </row>
    <row r="391" spans="2:12">
      <c r="B391" s="2">
        <v>2</v>
      </c>
      <c r="C391" s="5"/>
      <c r="D391" s="18">
        <v>0</v>
      </c>
      <c r="E391" s="22">
        <v>0</v>
      </c>
      <c r="F391" s="22">
        <v>0</v>
      </c>
      <c r="G391" s="22">
        <v>0</v>
      </c>
      <c r="H391" s="22">
        <v>0</v>
      </c>
      <c r="I391" s="22">
        <v>0</v>
      </c>
      <c r="J391" s="22">
        <v>0</v>
      </c>
      <c r="K391" s="41">
        <f t="shared" si="27"/>
        <v>0</v>
      </c>
      <c r="L391" s="1">
        <v>0</v>
      </c>
    </row>
    <row r="392" spans="2:12">
      <c r="B392" s="2">
        <v>2</v>
      </c>
      <c r="C392" s="5"/>
      <c r="D392" s="18">
        <v>0</v>
      </c>
      <c r="E392" s="22">
        <v>0</v>
      </c>
      <c r="F392" s="22">
        <v>0</v>
      </c>
      <c r="G392" s="22">
        <v>0</v>
      </c>
      <c r="H392" s="22">
        <v>0</v>
      </c>
      <c r="I392" s="22">
        <v>0</v>
      </c>
      <c r="J392" s="22">
        <v>0</v>
      </c>
      <c r="K392" s="41">
        <f t="shared" si="27"/>
        <v>0</v>
      </c>
      <c r="L392" s="1">
        <v>0</v>
      </c>
    </row>
    <row r="393" spans="2:12">
      <c r="B393" s="2">
        <v>2</v>
      </c>
      <c r="C393" s="5"/>
      <c r="D393" s="18">
        <v>0</v>
      </c>
      <c r="E393" s="22">
        <v>0</v>
      </c>
      <c r="F393" s="22">
        <v>0</v>
      </c>
      <c r="G393" s="22">
        <v>0</v>
      </c>
      <c r="H393" s="22">
        <v>0</v>
      </c>
      <c r="I393" s="22">
        <v>0</v>
      </c>
      <c r="J393" s="22">
        <v>0</v>
      </c>
      <c r="K393" s="41">
        <f t="shared" si="27"/>
        <v>0</v>
      </c>
      <c r="L393" s="1">
        <v>0</v>
      </c>
    </row>
    <row r="394" spans="2:12">
      <c r="B394" s="2">
        <v>2</v>
      </c>
      <c r="C394" s="5"/>
      <c r="D394" s="18">
        <v>0</v>
      </c>
      <c r="E394" s="22">
        <v>0</v>
      </c>
      <c r="F394" s="22">
        <v>0</v>
      </c>
      <c r="G394" s="22">
        <v>0</v>
      </c>
      <c r="H394" s="22">
        <v>0</v>
      </c>
      <c r="I394" s="22">
        <v>0</v>
      </c>
      <c r="J394" s="22">
        <v>0</v>
      </c>
      <c r="K394" s="41">
        <f t="shared" si="27"/>
        <v>0</v>
      </c>
      <c r="L394" s="1">
        <v>0</v>
      </c>
    </row>
    <row r="395" spans="2:12">
      <c r="B395" s="2">
        <v>2</v>
      </c>
      <c r="C395" s="5"/>
      <c r="D395" s="18">
        <v>0</v>
      </c>
      <c r="E395" s="22">
        <v>0</v>
      </c>
      <c r="F395" s="22">
        <v>0</v>
      </c>
      <c r="G395" s="22">
        <v>0</v>
      </c>
      <c r="H395" s="22">
        <v>0</v>
      </c>
      <c r="I395" s="22">
        <v>0</v>
      </c>
      <c r="J395" s="22">
        <v>0</v>
      </c>
      <c r="K395" s="41">
        <f t="shared" si="27"/>
        <v>0</v>
      </c>
      <c r="L395" s="1">
        <v>0</v>
      </c>
    </row>
    <row r="396" spans="2:12">
      <c r="B396" s="2">
        <v>2</v>
      </c>
      <c r="C396" s="5"/>
      <c r="D396" s="18">
        <v>0</v>
      </c>
      <c r="E396" s="22">
        <v>0</v>
      </c>
      <c r="F396" s="22">
        <v>0</v>
      </c>
      <c r="G396" s="22">
        <v>0</v>
      </c>
      <c r="H396" s="22">
        <v>0</v>
      </c>
      <c r="I396" s="22">
        <v>0</v>
      </c>
      <c r="J396" s="22">
        <v>0</v>
      </c>
      <c r="K396" s="41">
        <f t="shared" si="27"/>
        <v>0</v>
      </c>
      <c r="L396" s="1">
        <v>0</v>
      </c>
    </row>
    <row r="397" spans="2:12">
      <c r="B397" s="2">
        <v>2</v>
      </c>
      <c r="C397" s="5"/>
      <c r="D397" s="18">
        <v>0</v>
      </c>
      <c r="E397" s="22">
        <v>0</v>
      </c>
      <c r="F397" s="22">
        <v>0</v>
      </c>
      <c r="G397" s="22">
        <v>0</v>
      </c>
      <c r="H397" s="22">
        <v>0</v>
      </c>
      <c r="I397" s="22">
        <v>0</v>
      </c>
      <c r="J397" s="22">
        <v>0</v>
      </c>
      <c r="K397" s="41">
        <f t="shared" si="27"/>
        <v>0</v>
      </c>
      <c r="L397" s="1">
        <v>0</v>
      </c>
    </row>
    <row r="398" spans="2:12">
      <c r="B398" s="2">
        <v>2</v>
      </c>
      <c r="C398" s="5"/>
      <c r="D398" s="18">
        <v>0</v>
      </c>
      <c r="E398" s="22">
        <v>0</v>
      </c>
      <c r="F398" s="22">
        <v>0</v>
      </c>
      <c r="G398" s="22">
        <v>0</v>
      </c>
      <c r="H398" s="22">
        <v>0</v>
      </c>
      <c r="I398" s="22">
        <v>0</v>
      </c>
      <c r="J398" s="22">
        <v>0</v>
      </c>
      <c r="K398" s="41">
        <f t="shared" si="27"/>
        <v>0</v>
      </c>
      <c r="L398" s="1">
        <v>0</v>
      </c>
    </row>
    <row r="399" spans="2:12">
      <c r="B399" s="2">
        <v>2</v>
      </c>
      <c r="C399" s="5"/>
      <c r="D399" s="18">
        <v>0</v>
      </c>
      <c r="E399" s="22">
        <v>0</v>
      </c>
      <c r="F399" s="22">
        <v>0</v>
      </c>
      <c r="G399" s="22">
        <v>0</v>
      </c>
      <c r="H399" s="22">
        <v>0</v>
      </c>
      <c r="I399" s="22">
        <v>0</v>
      </c>
      <c r="J399" s="22">
        <v>0</v>
      </c>
      <c r="K399" s="41">
        <f t="shared" si="27"/>
        <v>0</v>
      </c>
      <c r="L399" s="1">
        <v>0</v>
      </c>
    </row>
    <row r="400" spans="2:12">
      <c r="B400" s="2">
        <v>2</v>
      </c>
      <c r="C400" s="5"/>
      <c r="D400" s="18">
        <v>0</v>
      </c>
      <c r="E400" s="22">
        <v>0</v>
      </c>
      <c r="F400" s="22">
        <v>0</v>
      </c>
      <c r="G400" s="22">
        <v>0</v>
      </c>
      <c r="H400" s="22">
        <v>0</v>
      </c>
      <c r="I400" s="22">
        <v>0</v>
      </c>
      <c r="J400" s="22">
        <v>0</v>
      </c>
      <c r="K400" s="41">
        <f t="shared" si="27"/>
        <v>0</v>
      </c>
      <c r="L400" s="1">
        <v>0</v>
      </c>
    </row>
    <row r="401" spans="2:12">
      <c r="B401" s="2">
        <v>2</v>
      </c>
      <c r="C401" s="5"/>
      <c r="D401" s="18">
        <v>0</v>
      </c>
      <c r="E401" s="22">
        <v>0</v>
      </c>
      <c r="F401" s="22">
        <v>0</v>
      </c>
      <c r="G401" s="22">
        <v>0</v>
      </c>
      <c r="H401" s="22">
        <v>0</v>
      </c>
      <c r="I401" s="22">
        <v>0</v>
      </c>
      <c r="J401" s="22">
        <v>0</v>
      </c>
      <c r="K401" s="41">
        <f t="shared" si="27"/>
        <v>0</v>
      </c>
      <c r="L401" s="1">
        <v>0</v>
      </c>
    </row>
    <row r="402" spans="2:12">
      <c r="B402" s="2">
        <v>2</v>
      </c>
      <c r="C402" s="5"/>
      <c r="D402" s="18">
        <v>0</v>
      </c>
      <c r="E402" s="22">
        <v>0</v>
      </c>
      <c r="F402" s="22">
        <v>0</v>
      </c>
      <c r="G402" s="22">
        <v>0</v>
      </c>
      <c r="H402" s="22">
        <v>0</v>
      </c>
      <c r="I402" s="22">
        <v>0</v>
      </c>
      <c r="J402" s="22">
        <v>0</v>
      </c>
      <c r="K402" s="41">
        <f t="shared" si="27"/>
        <v>0</v>
      </c>
      <c r="L402" s="1">
        <v>0</v>
      </c>
    </row>
    <row r="403" spans="2:12">
      <c r="B403" s="2">
        <v>2</v>
      </c>
      <c r="C403" s="5"/>
      <c r="D403" s="18">
        <v>0</v>
      </c>
      <c r="E403" s="22">
        <v>0</v>
      </c>
      <c r="F403" s="22">
        <v>0</v>
      </c>
      <c r="G403" s="22">
        <v>0</v>
      </c>
      <c r="H403" s="22">
        <v>0</v>
      </c>
      <c r="I403" s="22">
        <v>0</v>
      </c>
      <c r="J403" s="22">
        <v>0</v>
      </c>
      <c r="K403" s="41">
        <f t="shared" si="27"/>
        <v>0</v>
      </c>
      <c r="L403" s="1">
        <v>0</v>
      </c>
    </row>
    <row r="404" spans="2:12">
      <c r="B404" s="2">
        <v>2</v>
      </c>
      <c r="C404" s="5"/>
      <c r="D404" s="18">
        <v>0</v>
      </c>
      <c r="E404" s="22">
        <v>0</v>
      </c>
      <c r="F404" s="22">
        <v>0</v>
      </c>
      <c r="G404" s="22">
        <v>0</v>
      </c>
      <c r="H404" s="22">
        <v>0</v>
      </c>
      <c r="I404" s="22">
        <v>0</v>
      </c>
      <c r="J404" s="22">
        <v>0</v>
      </c>
      <c r="K404" s="41">
        <f t="shared" si="27"/>
        <v>0</v>
      </c>
      <c r="L404" s="1">
        <v>0</v>
      </c>
    </row>
    <row r="405" spans="2:12">
      <c r="B405" s="2">
        <v>2</v>
      </c>
      <c r="C405" s="5"/>
      <c r="D405" s="18">
        <v>0</v>
      </c>
      <c r="E405" s="22">
        <v>0</v>
      </c>
      <c r="F405" s="22">
        <v>0</v>
      </c>
      <c r="G405" s="22">
        <v>0</v>
      </c>
      <c r="H405" s="22">
        <v>0</v>
      </c>
      <c r="I405" s="22">
        <v>0</v>
      </c>
      <c r="J405" s="22">
        <v>0</v>
      </c>
      <c r="K405" s="41">
        <f t="shared" si="27"/>
        <v>0</v>
      </c>
      <c r="L405" s="1">
        <v>0</v>
      </c>
    </row>
    <row r="406" spans="2:12">
      <c r="B406" s="2">
        <v>2</v>
      </c>
      <c r="C406" s="5"/>
      <c r="D406" s="18">
        <v>0</v>
      </c>
      <c r="E406" s="22">
        <v>0</v>
      </c>
      <c r="F406" s="22">
        <v>0</v>
      </c>
      <c r="G406" s="22">
        <v>0</v>
      </c>
      <c r="H406" s="22">
        <v>0</v>
      </c>
      <c r="I406" s="22">
        <v>0</v>
      </c>
      <c r="J406" s="22">
        <v>0</v>
      </c>
      <c r="K406" s="41">
        <f t="shared" si="27"/>
        <v>0</v>
      </c>
      <c r="L406" s="1">
        <v>0</v>
      </c>
    </row>
    <row r="407" spans="2:12">
      <c r="B407" s="2">
        <v>2</v>
      </c>
      <c r="C407" s="5"/>
      <c r="D407" s="18">
        <v>0</v>
      </c>
      <c r="E407" s="22">
        <v>0</v>
      </c>
      <c r="F407" s="22">
        <v>0</v>
      </c>
      <c r="G407" s="22">
        <v>0</v>
      </c>
      <c r="H407" s="22">
        <v>0</v>
      </c>
      <c r="I407" s="22">
        <v>0</v>
      </c>
      <c r="J407" s="22">
        <v>0</v>
      </c>
      <c r="K407" s="41">
        <f t="shared" si="27"/>
        <v>0</v>
      </c>
      <c r="L407" s="1">
        <v>0</v>
      </c>
    </row>
    <row r="408" spans="2:12">
      <c r="B408" s="2">
        <v>2</v>
      </c>
      <c r="C408" s="5"/>
      <c r="D408" s="18">
        <v>0</v>
      </c>
      <c r="E408" s="22">
        <v>0</v>
      </c>
      <c r="F408" s="22">
        <v>0</v>
      </c>
      <c r="G408" s="22">
        <v>0</v>
      </c>
      <c r="H408" s="22">
        <v>0</v>
      </c>
      <c r="I408" s="22">
        <v>0</v>
      </c>
      <c r="J408" s="22">
        <v>0</v>
      </c>
      <c r="K408" s="41">
        <f t="shared" si="27"/>
        <v>0</v>
      </c>
      <c r="L408" s="1">
        <v>0</v>
      </c>
    </row>
    <row r="409" spans="2:12">
      <c r="B409" s="2">
        <v>2</v>
      </c>
      <c r="C409" s="5"/>
      <c r="D409" s="18">
        <v>0</v>
      </c>
      <c r="E409" s="22">
        <v>0</v>
      </c>
      <c r="F409" s="22">
        <v>0</v>
      </c>
      <c r="G409" s="22">
        <v>0</v>
      </c>
      <c r="H409" s="22">
        <v>0</v>
      </c>
      <c r="I409" s="22">
        <v>0</v>
      </c>
      <c r="J409" s="22">
        <v>0</v>
      </c>
      <c r="K409" s="41">
        <f t="shared" si="27"/>
        <v>0</v>
      </c>
      <c r="L409" s="1">
        <v>0</v>
      </c>
    </row>
    <row r="410" spans="2:12">
      <c r="B410" s="2">
        <v>2</v>
      </c>
      <c r="C410" s="5"/>
      <c r="D410" s="18">
        <v>0</v>
      </c>
      <c r="E410" s="22">
        <v>0</v>
      </c>
      <c r="F410" s="22">
        <v>0</v>
      </c>
      <c r="G410" s="22">
        <v>0</v>
      </c>
      <c r="H410" s="22">
        <v>0</v>
      </c>
      <c r="I410" s="22">
        <v>0</v>
      </c>
      <c r="J410" s="22">
        <v>0</v>
      </c>
      <c r="K410" s="41">
        <f t="shared" si="27"/>
        <v>0</v>
      </c>
      <c r="L410" s="1">
        <v>0</v>
      </c>
    </row>
    <row r="411" spans="2:12">
      <c r="B411" s="2">
        <v>2</v>
      </c>
      <c r="C411" s="5"/>
      <c r="D411" s="18">
        <v>0</v>
      </c>
      <c r="E411" s="22">
        <v>0</v>
      </c>
      <c r="F411" s="22">
        <v>0</v>
      </c>
      <c r="G411" s="22">
        <v>0</v>
      </c>
      <c r="H411" s="22">
        <v>0</v>
      </c>
      <c r="I411" s="22">
        <v>0</v>
      </c>
      <c r="J411" s="22">
        <v>0</v>
      </c>
      <c r="K411" s="41">
        <f t="shared" si="27"/>
        <v>0</v>
      </c>
      <c r="L411" s="1">
        <v>0</v>
      </c>
    </row>
    <row r="412" spans="2:12">
      <c r="B412" s="2">
        <v>2</v>
      </c>
      <c r="C412" s="5"/>
      <c r="D412" s="18">
        <v>0</v>
      </c>
      <c r="E412" s="22">
        <v>0</v>
      </c>
      <c r="F412" s="22">
        <v>0</v>
      </c>
      <c r="G412" s="22">
        <v>0</v>
      </c>
      <c r="H412" s="22">
        <v>0</v>
      </c>
      <c r="I412" s="22">
        <v>0</v>
      </c>
      <c r="J412" s="22">
        <v>0</v>
      </c>
      <c r="K412" s="41">
        <f t="shared" si="27"/>
        <v>0</v>
      </c>
      <c r="L412" s="1">
        <v>0</v>
      </c>
    </row>
    <row r="413" spans="2:12">
      <c r="B413" s="2">
        <v>2</v>
      </c>
      <c r="C413" s="5"/>
      <c r="D413" s="18">
        <v>0</v>
      </c>
      <c r="E413" s="22">
        <v>0</v>
      </c>
      <c r="F413" s="22">
        <v>0</v>
      </c>
      <c r="G413" s="22">
        <v>0</v>
      </c>
      <c r="H413" s="22">
        <v>0</v>
      </c>
      <c r="I413" s="22">
        <v>0</v>
      </c>
      <c r="J413" s="22">
        <v>0</v>
      </c>
      <c r="K413" s="41">
        <f t="shared" si="27"/>
        <v>0</v>
      </c>
      <c r="L413" s="1">
        <v>0</v>
      </c>
    </row>
    <row r="414" spans="2:12">
      <c r="B414" s="2">
        <v>2</v>
      </c>
      <c r="C414" s="5"/>
      <c r="D414" s="18">
        <v>0</v>
      </c>
      <c r="E414" s="22">
        <v>0</v>
      </c>
      <c r="F414" s="22">
        <v>0</v>
      </c>
      <c r="G414" s="22">
        <v>0</v>
      </c>
      <c r="H414" s="22">
        <v>0</v>
      </c>
      <c r="I414" s="22">
        <v>0</v>
      </c>
      <c r="J414" s="22">
        <v>0</v>
      </c>
      <c r="K414" s="41">
        <f t="shared" si="27"/>
        <v>0</v>
      </c>
      <c r="L414" s="1">
        <v>0</v>
      </c>
    </row>
    <row r="415" spans="2:12">
      <c r="B415" s="2">
        <v>2</v>
      </c>
      <c r="C415" s="5"/>
      <c r="D415" s="18">
        <v>0</v>
      </c>
      <c r="E415" s="22">
        <v>0</v>
      </c>
      <c r="F415" s="22">
        <v>0</v>
      </c>
      <c r="G415" s="22">
        <v>0</v>
      </c>
      <c r="H415" s="22">
        <v>0</v>
      </c>
      <c r="I415" s="22">
        <v>0</v>
      </c>
      <c r="J415" s="22">
        <v>0</v>
      </c>
      <c r="K415" s="41">
        <f t="shared" si="27"/>
        <v>0</v>
      </c>
      <c r="L415" s="1">
        <v>0</v>
      </c>
    </row>
    <row r="416" spans="2:12">
      <c r="B416" s="2">
        <v>2</v>
      </c>
      <c r="C416" s="5"/>
      <c r="D416" s="18">
        <v>0</v>
      </c>
      <c r="E416" s="22">
        <v>0</v>
      </c>
      <c r="F416" s="22">
        <v>0</v>
      </c>
      <c r="G416" s="22">
        <v>0</v>
      </c>
      <c r="H416" s="22">
        <v>0</v>
      </c>
      <c r="I416" s="22">
        <v>0</v>
      </c>
      <c r="J416" s="22">
        <v>0</v>
      </c>
      <c r="K416" s="41">
        <f t="shared" si="27"/>
        <v>0</v>
      </c>
      <c r="L416" s="1">
        <v>0</v>
      </c>
    </row>
    <row r="417" spans="2:12">
      <c r="B417" s="2">
        <v>2</v>
      </c>
      <c r="C417" s="5"/>
      <c r="D417" s="18">
        <v>0</v>
      </c>
      <c r="E417" s="22">
        <v>0</v>
      </c>
      <c r="F417" s="22">
        <v>0</v>
      </c>
      <c r="G417" s="22">
        <v>0</v>
      </c>
      <c r="H417" s="22">
        <v>0</v>
      </c>
      <c r="I417" s="22">
        <v>0</v>
      </c>
      <c r="J417" s="22">
        <v>0</v>
      </c>
      <c r="K417" s="41">
        <f t="shared" si="27"/>
        <v>0</v>
      </c>
      <c r="L417" s="1">
        <v>0</v>
      </c>
    </row>
    <row r="418" spans="2:12">
      <c r="B418" s="2">
        <v>2</v>
      </c>
      <c r="C418" s="5"/>
      <c r="D418" s="18">
        <v>0</v>
      </c>
      <c r="E418" s="22">
        <v>0</v>
      </c>
      <c r="F418" s="22">
        <v>0</v>
      </c>
      <c r="G418" s="22">
        <v>0</v>
      </c>
      <c r="H418" s="22">
        <v>0</v>
      </c>
      <c r="I418" s="22">
        <v>0</v>
      </c>
      <c r="J418" s="22">
        <v>0</v>
      </c>
      <c r="K418" s="41">
        <f t="shared" ref="K418:K481" si="29">SUM(E418:J418)</f>
        <v>0</v>
      </c>
      <c r="L418" s="1">
        <v>0</v>
      </c>
    </row>
    <row r="419" spans="2:12">
      <c r="B419" s="2">
        <v>2</v>
      </c>
      <c r="C419" s="5"/>
      <c r="D419" s="18">
        <v>0</v>
      </c>
      <c r="E419" s="22">
        <v>0</v>
      </c>
      <c r="F419" s="22">
        <v>0</v>
      </c>
      <c r="G419" s="22">
        <v>0</v>
      </c>
      <c r="H419" s="22">
        <v>0</v>
      </c>
      <c r="I419" s="22">
        <v>0</v>
      </c>
      <c r="J419" s="22">
        <v>0</v>
      </c>
      <c r="K419" s="41">
        <f t="shared" si="29"/>
        <v>0</v>
      </c>
      <c r="L419" s="1">
        <v>0</v>
      </c>
    </row>
    <row r="420" spans="2:12">
      <c r="B420" s="2">
        <v>2</v>
      </c>
      <c r="C420" s="5"/>
      <c r="D420" s="18">
        <v>0</v>
      </c>
      <c r="E420" s="22">
        <v>0</v>
      </c>
      <c r="F420" s="22">
        <v>0</v>
      </c>
      <c r="G420" s="22">
        <v>0</v>
      </c>
      <c r="H420" s="22">
        <v>0</v>
      </c>
      <c r="I420" s="22">
        <v>0</v>
      </c>
      <c r="J420" s="22">
        <v>0</v>
      </c>
      <c r="K420" s="41">
        <f t="shared" si="29"/>
        <v>0</v>
      </c>
      <c r="L420" s="1">
        <v>0</v>
      </c>
    </row>
    <row r="421" spans="2:12">
      <c r="B421" s="2">
        <v>2</v>
      </c>
      <c r="C421" s="5"/>
      <c r="D421" s="18">
        <v>0</v>
      </c>
      <c r="E421" s="22">
        <v>0</v>
      </c>
      <c r="F421" s="22">
        <v>0</v>
      </c>
      <c r="G421" s="22">
        <v>0</v>
      </c>
      <c r="H421" s="22">
        <v>0</v>
      </c>
      <c r="I421" s="22">
        <v>0</v>
      </c>
      <c r="J421" s="22">
        <v>0</v>
      </c>
      <c r="K421" s="41">
        <f t="shared" si="29"/>
        <v>0</v>
      </c>
      <c r="L421" s="1">
        <v>0</v>
      </c>
    </row>
    <row r="422" spans="2:12">
      <c r="B422" s="2">
        <v>2</v>
      </c>
      <c r="C422" s="5"/>
      <c r="D422" s="18">
        <v>0</v>
      </c>
      <c r="E422" s="22">
        <v>0</v>
      </c>
      <c r="F422" s="22">
        <v>0</v>
      </c>
      <c r="G422" s="22">
        <v>0</v>
      </c>
      <c r="H422" s="22">
        <v>0</v>
      </c>
      <c r="I422" s="22">
        <v>0</v>
      </c>
      <c r="J422" s="22">
        <v>0</v>
      </c>
      <c r="K422" s="41">
        <f t="shared" si="29"/>
        <v>0</v>
      </c>
      <c r="L422" s="1">
        <v>0</v>
      </c>
    </row>
    <row r="423" spans="2:12">
      <c r="B423" s="2">
        <v>2</v>
      </c>
      <c r="C423" s="5"/>
      <c r="D423" s="18">
        <v>0</v>
      </c>
      <c r="E423" s="22">
        <v>0</v>
      </c>
      <c r="F423" s="22">
        <v>0</v>
      </c>
      <c r="G423" s="22">
        <v>0</v>
      </c>
      <c r="H423" s="22">
        <v>0</v>
      </c>
      <c r="I423" s="22">
        <v>0</v>
      </c>
      <c r="J423" s="22">
        <v>0</v>
      </c>
      <c r="K423" s="41">
        <f t="shared" si="29"/>
        <v>0</v>
      </c>
      <c r="L423" s="1">
        <v>0</v>
      </c>
    </row>
    <row r="424" spans="2:12">
      <c r="B424" s="2">
        <v>2</v>
      </c>
      <c r="C424" s="5"/>
      <c r="D424" s="18">
        <v>0</v>
      </c>
      <c r="E424" s="22">
        <v>0</v>
      </c>
      <c r="F424" s="22">
        <v>0</v>
      </c>
      <c r="G424" s="22">
        <v>0</v>
      </c>
      <c r="H424" s="22">
        <v>0</v>
      </c>
      <c r="I424" s="22">
        <v>0</v>
      </c>
      <c r="J424" s="22">
        <v>0</v>
      </c>
      <c r="K424" s="41">
        <f t="shared" si="29"/>
        <v>0</v>
      </c>
      <c r="L424" s="1">
        <v>0</v>
      </c>
    </row>
    <row r="425" spans="2:12">
      <c r="B425" s="2">
        <v>2</v>
      </c>
      <c r="C425" s="5"/>
      <c r="D425" s="18">
        <v>0</v>
      </c>
      <c r="E425" s="22">
        <v>0</v>
      </c>
      <c r="F425" s="22">
        <v>0</v>
      </c>
      <c r="G425" s="22">
        <v>0</v>
      </c>
      <c r="H425" s="22">
        <v>0</v>
      </c>
      <c r="I425" s="22">
        <v>0</v>
      </c>
      <c r="J425" s="22">
        <v>0</v>
      </c>
      <c r="K425" s="41">
        <f t="shared" si="29"/>
        <v>0</v>
      </c>
      <c r="L425" s="1">
        <v>0</v>
      </c>
    </row>
    <row r="426" spans="2:12">
      <c r="B426" s="2">
        <v>2</v>
      </c>
      <c r="C426" s="5"/>
      <c r="D426" s="18">
        <v>0</v>
      </c>
      <c r="E426" s="22">
        <v>0</v>
      </c>
      <c r="F426" s="22">
        <v>0</v>
      </c>
      <c r="G426" s="22">
        <v>0</v>
      </c>
      <c r="H426" s="22">
        <v>0</v>
      </c>
      <c r="I426" s="22">
        <v>0</v>
      </c>
      <c r="J426" s="22">
        <v>0</v>
      </c>
      <c r="K426" s="41">
        <f t="shared" si="29"/>
        <v>0</v>
      </c>
      <c r="L426" s="1">
        <v>0</v>
      </c>
    </row>
    <row r="427" spans="2:12">
      <c r="B427" s="2">
        <v>2</v>
      </c>
      <c r="C427" s="5"/>
      <c r="D427" s="18">
        <v>0</v>
      </c>
      <c r="E427" s="22">
        <v>0</v>
      </c>
      <c r="F427" s="22">
        <v>0</v>
      </c>
      <c r="G427" s="22">
        <v>0</v>
      </c>
      <c r="H427" s="22">
        <v>0</v>
      </c>
      <c r="I427" s="22">
        <v>0</v>
      </c>
      <c r="J427" s="22">
        <v>0</v>
      </c>
      <c r="K427" s="41">
        <f t="shared" si="29"/>
        <v>0</v>
      </c>
      <c r="L427" s="1">
        <v>0</v>
      </c>
    </row>
    <row r="428" spans="2:12">
      <c r="B428" s="2">
        <v>2</v>
      </c>
      <c r="C428" s="5"/>
      <c r="D428" s="18">
        <v>0</v>
      </c>
      <c r="E428" s="22">
        <v>0</v>
      </c>
      <c r="F428" s="22">
        <v>0</v>
      </c>
      <c r="G428" s="22">
        <v>0</v>
      </c>
      <c r="H428" s="22">
        <v>0</v>
      </c>
      <c r="I428" s="22">
        <v>0</v>
      </c>
      <c r="J428" s="22">
        <v>0</v>
      </c>
      <c r="K428" s="41">
        <f t="shared" si="29"/>
        <v>0</v>
      </c>
      <c r="L428" s="1">
        <v>0</v>
      </c>
    </row>
    <row r="429" spans="2:12">
      <c r="B429" s="2">
        <v>2</v>
      </c>
      <c r="C429" s="5"/>
      <c r="D429" s="18">
        <v>0</v>
      </c>
      <c r="E429" s="22">
        <v>0</v>
      </c>
      <c r="F429" s="22">
        <v>0</v>
      </c>
      <c r="G429" s="22">
        <v>0</v>
      </c>
      <c r="H429" s="22">
        <v>0</v>
      </c>
      <c r="I429" s="22">
        <v>0</v>
      </c>
      <c r="J429" s="22">
        <v>0</v>
      </c>
      <c r="K429" s="41">
        <f t="shared" si="29"/>
        <v>0</v>
      </c>
      <c r="L429" s="1">
        <v>0</v>
      </c>
    </row>
    <row r="430" spans="2:12">
      <c r="B430" s="2">
        <v>2</v>
      </c>
      <c r="C430" s="5"/>
      <c r="D430" s="18">
        <v>0</v>
      </c>
      <c r="E430" s="22">
        <v>0</v>
      </c>
      <c r="F430" s="22">
        <v>0</v>
      </c>
      <c r="G430" s="22">
        <v>0</v>
      </c>
      <c r="H430" s="22">
        <v>0</v>
      </c>
      <c r="I430" s="22">
        <v>0</v>
      </c>
      <c r="J430" s="22">
        <v>0</v>
      </c>
      <c r="K430" s="41">
        <f t="shared" si="29"/>
        <v>0</v>
      </c>
      <c r="L430" s="1">
        <v>0</v>
      </c>
    </row>
    <row r="431" spans="2:12">
      <c r="B431" s="2">
        <v>2</v>
      </c>
      <c r="C431" s="5"/>
      <c r="D431" s="18">
        <v>0</v>
      </c>
      <c r="E431" s="22">
        <v>0</v>
      </c>
      <c r="F431" s="22">
        <v>0</v>
      </c>
      <c r="G431" s="22">
        <v>0</v>
      </c>
      <c r="H431" s="22">
        <v>0</v>
      </c>
      <c r="I431" s="22">
        <v>0</v>
      </c>
      <c r="J431" s="22">
        <v>0</v>
      </c>
      <c r="K431" s="41">
        <f t="shared" si="29"/>
        <v>0</v>
      </c>
      <c r="L431" s="1">
        <v>0</v>
      </c>
    </row>
    <row r="432" spans="2:12">
      <c r="B432" s="2">
        <v>2</v>
      </c>
      <c r="C432" s="5"/>
      <c r="D432" s="18">
        <v>0</v>
      </c>
      <c r="E432" s="22">
        <v>0</v>
      </c>
      <c r="F432" s="22">
        <v>0</v>
      </c>
      <c r="G432" s="22">
        <v>0</v>
      </c>
      <c r="H432" s="22">
        <v>0</v>
      </c>
      <c r="I432" s="22">
        <v>0</v>
      </c>
      <c r="J432" s="22">
        <v>0</v>
      </c>
      <c r="K432" s="41">
        <f t="shared" si="29"/>
        <v>0</v>
      </c>
      <c r="L432" s="1">
        <v>0</v>
      </c>
    </row>
    <row r="433" spans="2:12">
      <c r="B433" s="2">
        <v>2</v>
      </c>
      <c r="C433" s="5"/>
      <c r="D433" s="18">
        <v>0</v>
      </c>
      <c r="E433" s="22">
        <v>0</v>
      </c>
      <c r="F433" s="22">
        <v>0</v>
      </c>
      <c r="G433" s="22">
        <v>0</v>
      </c>
      <c r="H433" s="22">
        <v>0</v>
      </c>
      <c r="I433" s="22">
        <v>0</v>
      </c>
      <c r="J433" s="22">
        <v>0</v>
      </c>
      <c r="K433" s="41">
        <f t="shared" si="29"/>
        <v>0</v>
      </c>
      <c r="L433" s="1">
        <v>0</v>
      </c>
    </row>
    <row r="434" spans="2:12">
      <c r="B434" s="2">
        <v>2</v>
      </c>
      <c r="C434" s="5"/>
      <c r="D434" s="18">
        <v>0</v>
      </c>
      <c r="E434" s="22">
        <v>0</v>
      </c>
      <c r="F434" s="22">
        <v>0</v>
      </c>
      <c r="G434" s="22">
        <v>0</v>
      </c>
      <c r="H434" s="22">
        <v>0</v>
      </c>
      <c r="I434" s="22">
        <v>0</v>
      </c>
      <c r="J434" s="22">
        <v>0</v>
      </c>
      <c r="K434" s="41">
        <f t="shared" si="29"/>
        <v>0</v>
      </c>
      <c r="L434" s="1">
        <v>0</v>
      </c>
    </row>
    <row r="435" spans="2:12">
      <c r="B435" s="2">
        <v>2</v>
      </c>
      <c r="C435" s="5"/>
      <c r="D435" s="18">
        <v>0</v>
      </c>
      <c r="E435" s="22">
        <v>0</v>
      </c>
      <c r="F435" s="22">
        <v>0</v>
      </c>
      <c r="G435" s="22">
        <v>0</v>
      </c>
      <c r="H435" s="22">
        <v>0</v>
      </c>
      <c r="I435" s="22">
        <v>0</v>
      </c>
      <c r="J435" s="22">
        <v>0</v>
      </c>
      <c r="K435" s="41">
        <f t="shared" si="29"/>
        <v>0</v>
      </c>
      <c r="L435" s="1">
        <v>0</v>
      </c>
    </row>
    <row r="436" spans="2:12">
      <c r="B436" s="2">
        <v>2</v>
      </c>
      <c r="C436" s="5"/>
      <c r="D436" s="18">
        <v>0</v>
      </c>
      <c r="E436" s="22">
        <v>0</v>
      </c>
      <c r="F436" s="22">
        <v>0</v>
      </c>
      <c r="G436" s="22">
        <v>0</v>
      </c>
      <c r="H436" s="22">
        <v>0</v>
      </c>
      <c r="I436" s="22">
        <v>0</v>
      </c>
      <c r="J436" s="22">
        <v>0</v>
      </c>
      <c r="K436" s="41">
        <f t="shared" si="29"/>
        <v>0</v>
      </c>
      <c r="L436" s="1">
        <v>0</v>
      </c>
    </row>
    <row r="437" spans="2:12">
      <c r="B437" s="2">
        <v>2</v>
      </c>
      <c r="C437" s="5"/>
      <c r="D437" s="18">
        <v>0</v>
      </c>
      <c r="E437" s="22">
        <v>0</v>
      </c>
      <c r="F437" s="22">
        <v>0</v>
      </c>
      <c r="G437" s="22">
        <v>0</v>
      </c>
      <c r="H437" s="22">
        <v>0</v>
      </c>
      <c r="I437" s="22">
        <v>0</v>
      </c>
      <c r="J437" s="22">
        <v>0</v>
      </c>
      <c r="K437" s="41">
        <f t="shared" si="29"/>
        <v>0</v>
      </c>
      <c r="L437" s="1">
        <v>0</v>
      </c>
    </row>
    <row r="438" spans="2:12">
      <c r="B438" s="2">
        <v>2</v>
      </c>
      <c r="C438" s="5"/>
      <c r="D438" s="18">
        <v>0</v>
      </c>
      <c r="E438" s="22">
        <v>0</v>
      </c>
      <c r="F438" s="22">
        <v>0</v>
      </c>
      <c r="G438" s="22">
        <v>0</v>
      </c>
      <c r="H438" s="22">
        <v>0</v>
      </c>
      <c r="I438" s="22">
        <v>0</v>
      </c>
      <c r="J438" s="22">
        <v>0</v>
      </c>
      <c r="K438" s="41">
        <f t="shared" si="29"/>
        <v>0</v>
      </c>
      <c r="L438" s="1">
        <v>0</v>
      </c>
    </row>
    <row r="439" spans="2:12">
      <c r="B439" s="2">
        <v>2</v>
      </c>
      <c r="C439" s="5"/>
      <c r="D439" s="18">
        <v>0</v>
      </c>
      <c r="E439" s="22">
        <v>0</v>
      </c>
      <c r="F439" s="22">
        <v>0</v>
      </c>
      <c r="G439" s="22">
        <v>0</v>
      </c>
      <c r="H439" s="22">
        <v>0</v>
      </c>
      <c r="I439" s="22">
        <v>0</v>
      </c>
      <c r="J439" s="22">
        <v>0</v>
      </c>
      <c r="K439" s="41">
        <f t="shared" si="29"/>
        <v>0</v>
      </c>
      <c r="L439" s="1">
        <v>0</v>
      </c>
    </row>
    <row r="440" spans="2:12">
      <c r="B440" s="2">
        <v>2</v>
      </c>
      <c r="C440" s="5"/>
      <c r="D440" s="18">
        <v>0</v>
      </c>
      <c r="E440" s="22">
        <v>0</v>
      </c>
      <c r="F440" s="22">
        <v>0</v>
      </c>
      <c r="G440" s="22">
        <v>0</v>
      </c>
      <c r="H440" s="22">
        <v>0</v>
      </c>
      <c r="I440" s="22">
        <v>0</v>
      </c>
      <c r="J440" s="22">
        <v>0</v>
      </c>
      <c r="K440" s="41">
        <f t="shared" si="29"/>
        <v>0</v>
      </c>
      <c r="L440" s="1">
        <v>0</v>
      </c>
    </row>
    <row r="441" spans="2:12">
      <c r="B441" s="2">
        <v>2</v>
      </c>
      <c r="C441" s="5"/>
      <c r="D441" s="18">
        <v>0</v>
      </c>
      <c r="E441" s="22">
        <v>0</v>
      </c>
      <c r="F441" s="22">
        <v>0</v>
      </c>
      <c r="G441" s="22">
        <v>0</v>
      </c>
      <c r="H441" s="22">
        <v>0</v>
      </c>
      <c r="I441" s="22">
        <v>0</v>
      </c>
      <c r="J441" s="22">
        <v>0</v>
      </c>
      <c r="K441" s="41">
        <f t="shared" si="29"/>
        <v>0</v>
      </c>
      <c r="L441" s="1">
        <v>0</v>
      </c>
    </row>
    <row r="442" spans="2:12">
      <c r="B442" s="2">
        <v>2</v>
      </c>
      <c r="C442" s="5"/>
      <c r="D442" s="18">
        <v>0</v>
      </c>
      <c r="E442" s="22">
        <v>0</v>
      </c>
      <c r="F442" s="22">
        <v>0</v>
      </c>
      <c r="G442" s="22">
        <v>0</v>
      </c>
      <c r="H442" s="22">
        <v>0</v>
      </c>
      <c r="I442" s="22">
        <v>0</v>
      </c>
      <c r="J442" s="22">
        <v>0</v>
      </c>
      <c r="K442" s="41">
        <f t="shared" si="29"/>
        <v>0</v>
      </c>
      <c r="L442" s="1">
        <v>0</v>
      </c>
    </row>
    <row r="443" spans="2:12">
      <c r="B443" s="2">
        <v>2</v>
      </c>
      <c r="C443" s="5"/>
      <c r="D443" s="18">
        <v>0</v>
      </c>
      <c r="E443" s="22">
        <v>0</v>
      </c>
      <c r="F443" s="22">
        <v>0</v>
      </c>
      <c r="G443" s="22">
        <v>0</v>
      </c>
      <c r="H443" s="22">
        <v>0</v>
      </c>
      <c r="I443" s="22">
        <v>0</v>
      </c>
      <c r="J443" s="22">
        <v>0</v>
      </c>
      <c r="K443" s="41">
        <f t="shared" si="29"/>
        <v>0</v>
      </c>
      <c r="L443" s="1">
        <v>0</v>
      </c>
    </row>
    <row r="444" spans="2:12">
      <c r="B444" s="2">
        <v>2</v>
      </c>
      <c r="C444" s="5"/>
      <c r="D444" s="18">
        <v>0</v>
      </c>
      <c r="E444" s="22">
        <v>0</v>
      </c>
      <c r="F444" s="22">
        <v>0</v>
      </c>
      <c r="G444" s="22">
        <v>0</v>
      </c>
      <c r="H444" s="22">
        <v>0</v>
      </c>
      <c r="I444" s="22">
        <v>0</v>
      </c>
      <c r="J444" s="22">
        <v>0</v>
      </c>
      <c r="K444" s="41">
        <f t="shared" si="29"/>
        <v>0</v>
      </c>
      <c r="L444" s="1">
        <v>0</v>
      </c>
    </row>
    <row r="445" spans="2:12">
      <c r="B445" s="2">
        <v>2</v>
      </c>
      <c r="C445" s="5"/>
      <c r="D445" s="18">
        <v>0</v>
      </c>
      <c r="E445" s="22">
        <v>0</v>
      </c>
      <c r="F445" s="22">
        <v>0</v>
      </c>
      <c r="G445" s="22">
        <v>0</v>
      </c>
      <c r="H445" s="22">
        <v>0</v>
      </c>
      <c r="I445" s="22">
        <v>0</v>
      </c>
      <c r="J445" s="22">
        <v>0</v>
      </c>
      <c r="K445" s="41">
        <f t="shared" si="29"/>
        <v>0</v>
      </c>
      <c r="L445" s="1">
        <v>0</v>
      </c>
    </row>
    <row r="446" spans="2:12">
      <c r="B446" s="2">
        <v>2</v>
      </c>
      <c r="C446" s="5"/>
      <c r="D446" s="18">
        <v>0</v>
      </c>
      <c r="E446" s="22">
        <v>0</v>
      </c>
      <c r="F446" s="22">
        <v>0</v>
      </c>
      <c r="G446" s="22">
        <v>0</v>
      </c>
      <c r="H446" s="22">
        <v>0</v>
      </c>
      <c r="I446" s="22">
        <v>0</v>
      </c>
      <c r="J446" s="22">
        <v>0</v>
      </c>
      <c r="K446" s="41">
        <f t="shared" si="29"/>
        <v>0</v>
      </c>
      <c r="L446" s="1">
        <v>0</v>
      </c>
    </row>
    <row r="447" spans="2:12">
      <c r="B447" s="2">
        <v>2</v>
      </c>
      <c r="C447" s="5"/>
      <c r="D447" s="18">
        <v>0</v>
      </c>
      <c r="E447" s="22">
        <v>0</v>
      </c>
      <c r="F447" s="22">
        <v>0</v>
      </c>
      <c r="G447" s="22">
        <v>0</v>
      </c>
      <c r="H447" s="22">
        <v>0</v>
      </c>
      <c r="I447" s="22">
        <v>0</v>
      </c>
      <c r="J447" s="22">
        <v>0</v>
      </c>
      <c r="K447" s="41">
        <f t="shared" si="29"/>
        <v>0</v>
      </c>
      <c r="L447" s="1">
        <v>0</v>
      </c>
    </row>
    <row r="448" spans="2:12">
      <c r="B448" s="2">
        <v>2</v>
      </c>
      <c r="C448" s="5"/>
      <c r="D448" s="18">
        <v>0</v>
      </c>
      <c r="E448" s="22">
        <v>0</v>
      </c>
      <c r="F448" s="22">
        <v>0</v>
      </c>
      <c r="G448" s="22">
        <v>0</v>
      </c>
      <c r="H448" s="22">
        <v>0</v>
      </c>
      <c r="I448" s="22">
        <v>0</v>
      </c>
      <c r="J448" s="22">
        <v>0</v>
      </c>
      <c r="K448" s="41">
        <f t="shared" si="29"/>
        <v>0</v>
      </c>
      <c r="L448" s="1">
        <v>0</v>
      </c>
    </row>
    <row r="449" spans="2:12">
      <c r="B449" s="2">
        <v>2</v>
      </c>
      <c r="C449" s="5"/>
      <c r="D449" s="18">
        <v>0</v>
      </c>
      <c r="E449" s="22">
        <v>0</v>
      </c>
      <c r="F449" s="22">
        <v>0</v>
      </c>
      <c r="G449" s="22">
        <v>0</v>
      </c>
      <c r="H449" s="22">
        <v>0</v>
      </c>
      <c r="I449" s="22">
        <v>0</v>
      </c>
      <c r="J449" s="22">
        <v>0</v>
      </c>
      <c r="K449" s="41">
        <f t="shared" si="29"/>
        <v>0</v>
      </c>
      <c r="L449" s="1">
        <v>0</v>
      </c>
    </row>
    <row r="450" spans="2:12">
      <c r="B450" s="2">
        <v>2</v>
      </c>
      <c r="C450" s="5"/>
      <c r="D450" s="18">
        <v>0</v>
      </c>
      <c r="E450" s="22">
        <v>0</v>
      </c>
      <c r="F450" s="22">
        <v>0</v>
      </c>
      <c r="G450" s="22">
        <v>0</v>
      </c>
      <c r="H450" s="22">
        <v>0</v>
      </c>
      <c r="I450" s="22">
        <v>0</v>
      </c>
      <c r="J450" s="22">
        <v>0</v>
      </c>
      <c r="K450" s="41">
        <f t="shared" si="29"/>
        <v>0</v>
      </c>
      <c r="L450" s="1">
        <v>0</v>
      </c>
    </row>
    <row r="451" spans="2:12">
      <c r="B451" s="2">
        <v>2</v>
      </c>
      <c r="C451" s="5"/>
      <c r="D451" s="18">
        <v>0</v>
      </c>
      <c r="E451" s="22">
        <v>0</v>
      </c>
      <c r="F451" s="22">
        <v>0</v>
      </c>
      <c r="G451" s="22">
        <v>0</v>
      </c>
      <c r="H451" s="22">
        <v>0</v>
      </c>
      <c r="I451" s="22">
        <v>0</v>
      </c>
      <c r="J451" s="22">
        <v>0</v>
      </c>
      <c r="K451" s="41">
        <f t="shared" si="29"/>
        <v>0</v>
      </c>
      <c r="L451" s="1">
        <v>0</v>
      </c>
    </row>
    <row r="452" spans="2:12">
      <c r="B452" s="2">
        <v>2</v>
      </c>
      <c r="C452" s="5"/>
      <c r="D452" s="18">
        <v>0</v>
      </c>
      <c r="E452" s="22">
        <v>0</v>
      </c>
      <c r="F452" s="22">
        <v>0</v>
      </c>
      <c r="G452" s="22">
        <v>0</v>
      </c>
      <c r="H452" s="22">
        <v>0</v>
      </c>
      <c r="I452" s="22">
        <v>0</v>
      </c>
      <c r="J452" s="22">
        <v>0</v>
      </c>
      <c r="K452" s="41">
        <f t="shared" si="29"/>
        <v>0</v>
      </c>
      <c r="L452" s="1">
        <v>0</v>
      </c>
    </row>
    <row r="453" spans="2:12">
      <c r="B453" s="2">
        <v>2</v>
      </c>
      <c r="C453" s="5"/>
      <c r="D453" s="18">
        <v>0</v>
      </c>
      <c r="E453" s="22">
        <v>0</v>
      </c>
      <c r="F453" s="22">
        <v>0</v>
      </c>
      <c r="G453" s="22">
        <v>0</v>
      </c>
      <c r="H453" s="22">
        <v>0</v>
      </c>
      <c r="I453" s="22">
        <v>0</v>
      </c>
      <c r="J453" s="22">
        <v>0</v>
      </c>
      <c r="K453" s="41">
        <f t="shared" si="29"/>
        <v>0</v>
      </c>
      <c r="L453" s="1">
        <v>0</v>
      </c>
    </row>
    <row r="454" spans="2:12">
      <c r="B454" s="2">
        <v>2</v>
      </c>
      <c r="C454" s="5"/>
      <c r="D454" s="18"/>
      <c r="E454" s="22"/>
      <c r="F454" s="22"/>
      <c r="G454" s="22"/>
      <c r="H454" s="22"/>
      <c r="I454" s="22"/>
      <c r="J454" s="22"/>
      <c r="K454" s="41">
        <f t="shared" si="29"/>
        <v>0</v>
      </c>
      <c r="L454" s="1">
        <v>0</v>
      </c>
    </row>
    <row r="455" spans="2:12">
      <c r="B455" s="2">
        <v>2</v>
      </c>
      <c r="C455" s="5"/>
      <c r="D455" s="30" t="s">
        <v>3891</v>
      </c>
      <c r="E455" s="42">
        <f t="shared" ref="E455:K455" si="30">SUM(E374:E454)</f>
        <v>0</v>
      </c>
      <c r="F455" s="42">
        <f t="shared" si="30"/>
        <v>0</v>
      </c>
      <c r="G455" s="42">
        <f t="shared" si="30"/>
        <v>0</v>
      </c>
      <c r="H455" s="42">
        <f t="shared" si="30"/>
        <v>0</v>
      </c>
      <c r="I455" s="42">
        <f t="shared" si="30"/>
        <v>0</v>
      </c>
      <c r="J455" s="42">
        <f t="shared" si="30"/>
        <v>0</v>
      </c>
      <c r="K455" s="42">
        <f t="shared" si="30"/>
        <v>0</v>
      </c>
      <c r="L455" s="1">
        <v>0</v>
      </c>
    </row>
    <row r="456" spans="2:12">
      <c r="C456" s="5"/>
      <c r="D456" s="18"/>
      <c r="E456" s="22"/>
      <c r="F456" s="22"/>
      <c r="G456" s="22"/>
      <c r="H456" s="22"/>
      <c r="I456" s="22"/>
      <c r="J456" s="22"/>
      <c r="K456" s="41">
        <f t="shared" si="29"/>
        <v>0</v>
      </c>
      <c r="L456" s="1">
        <v>0</v>
      </c>
    </row>
    <row r="457" spans="2:12">
      <c r="B457" s="2">
        <v>6</v>
      </c>
      <c r="C457" s="5"/>
      <c r="D457" s="18">
        <v>0</v>
      </c>
      <c r="E457" s="22">
        <v>0</v>
      </c>
      <c r="F457" s="22">
        <v>0</v>
      </c>
      <c r="G457" s="22">
        <v>0</v>
      </c>
      <c r="H457" s="22">
        <v>0</v>
      </c>
      <c r="I457" s="22">
        <v>0</v>
      </c>
      <c r="J457" s="22">
        <v>0</v>
      </c>
      <c r="K457" s="41">
        <f t="shared" si="29"/>
        <v>0</v>
      </c>
      <c r="L457" s="1">
        <v>0</v>
      </c>
    </row>
    <row r="458" spans="2:12">
      <c r="B458" s="2">
        <v>6</v>
      </c>
      <c r="C458" s="5"/>
      <c r="D458" s="18">
        <v>0</v>
      </c>
      <c r="E458" s="22">
        <v>0</v>
      </c>
      <c r="F458" s="22">
        <v>0</v>
      </c>
      <c r="G458" s="22">
        <v>0</v>
      </c>
      <c r="H458" s="22">
        <v>0</v>
      </c>
      <c r="I458" s="22">
        <v>0</v>
      </c>
      <c r="J458" s="22">
        <v>0</v>
      </c>
      <c r="K458" s="41">
        <f t="shared" si="29"/>
        <v>0</v>
      </c>
      <c r="L458" s="1">
        <v>0</v>
      </c>
    </row>
    <row r="459" spans="2:12">
      <c r="B459" s="2">
        <v>6</v>
      </c>
      <c r="C459" s="5"/>
      <c r="D459" s="18">
        <v>0</v>
      </c>
      <c r="E459" s="22">
        <v>0</v>
      </c>
      <c r="F459" s="22">
        <v>0</v>
      </c>
      <c r="G459" s="22">
        <v>0</v>
      </c>
      <c r="H459" s="22">
        <v>0</v>
      </c>
      <c r="I459" s="22">
        <v>0</v>
      </c>
      <c r="J459" s="22">
        <v>0</v>
      </c>
      <c r="K459" s="41">
        <f t="shared" si="29"/>
        <v>0</v>
      </c>
      <c r="L459" s="1">
        <v>0</v>
      </c>
    </row>
    <row r="460" spans="2:12">
      <c r="B460" s="2">
        <v>6</v>
      </c>
      <c r="C460" s="5"/>
      <c r="D460" s="18">
        <v>0</v>
      </c>
      <c r="E460" s="22">
        <v>0</v>
      </c>
      <c r="F460" s="22">
        <v>0</v>
      </c>
      <c r="G460" s="22">
        <v>0</v>
      </c>
      <c r="H460" s="22">
        <v>0</v>
      </c>
      <c r="I460" s="22">
        <v>0</v>
      </c>
      <c r="J460" s="22">
        <v>0</v>
      </c>
      <c r="K460" s="41">
        <f t="shared" si="29"/>
        <v>0</v>
      </c>
      <c r="L460" s="1">
        <v>0</v>
      </c>
    </row>
    <row r="461" spans="2:12">
      <c r="B461" s="2">
        <v>6</v>
      </c>
      <c r="C461" s="5"/>
      <c r="D461" s="18">
        <v>0</v>
      </c>
      <c r="E461" s="22">
        <v>0</v>
      </c>
      <c r="F461" s="22">
        <v>0</v>
      </c>
      <c r="G461" s="22">
        <v>0</v>
      </c>
      <c r="H461" s="22">
        <v>0</v>
      </c>
      <c r="I461" s="22">
        <v>0</v>
      </c>
      <c r="J461" s="22">
        <v>0</v>
      </c>
      <c r="K461" s="41">
        <f t="shared" si="29"/>
        <v>0</v>
      </c>
      <c r="L461" s="1">
        <v>0</v>
      </c>
    </row>
    <row r="462" spans="2:12">
      <c r="B462" s="2">
        <v>6</v>
      </c>
      <c r="C462" s="5"/>
      <c r="D462" s="18">
        <v>0</v>
      </c>
      <c r="E462" s="22">
        <v>0</v>
      </c>
      <c r="F462" s="22">
        <v>0</v>
      </c>
      <c r="G462" s="22">
        <v>0</v>
      </c>
      <c r="H462" s="22">
        <v>0</v>
      </c>
      <c r="I462" s="22">
        <v>0</v>
      </c>
      <c r="J462" s="22">
        <v>0</v>
      </c>
      <c r="K462" s="41">
        <f t="shared" si="29"/>
        <v>0</v>
      </c>
      <c r="L462" s="1">
        <v>0</v>
      </c>
    </row>
    <row r="463" spans="2:12">
      <c r="B463" s="2">
        <v>6</v>
      </c>
      <c r="C463" s="5"/>
      <c r="D463" s="18">
        <v>0</v>
      </c>
      <c r="E463" s="22">
        <v>0</v>
      </c>
      <c r="F463" s="22">
        <v>0</v>
      </c>
      <c r="G463" s="22">
        <v>0</v>
      </c>
      <c r="H463" s="22">
        <v>0</v>
      </c>
      <c r="I463" s="22">
        <v>0</v>
      </c>
      <c r="J463" s="22">
        <v>0</v>
      </c>
      <c r="K463" s="41">
        <f t="shared" si="29"/>
        <v>0</v>
      </c>
      <c r="L463" s="1">
        <v>0</v>
      </c>
    </row>
    <row r="464" spans="2:12">
      <c r="B464" s="2">
        <v>6</v>
      </c>
      <c r="C464" s="5"/>
      <c r="D464" s="18">
        <v>0</v>
      </c>
      <c r="E464" s="22">
        <v>0</v>
      </c>
      <c r="F464" s="22">
        <v>0</v>
      </c>
      <c r="G464" s="22">
        <v>0</v>
      </c>
      <c r="H464" s="22">
        <v>0</v>
      </c>
      <c r="I464" s="22">
        <v>0</v>
      </c>
      <c r="J464" s="22">
        <v>0</v>
      </c>
      <c r="K464" s="41">
        <f t="shared" si="29"/>
        <v>0</v>
      </c>
      <c r="L464" s="1">
        <v>0</v>
      </c>
    </row>
    <row r="465" spans="2:12">
      <c r="B465" s="2">
        <v>6</v>
      </c>
      <c r="C465" s="5"/>
      <c r="D465" s="18">
        <v>0</v>
      </c>
      <c r="E465" s="22">
        <v>0</v>
      </c>
      <c r="F465" s="22">
        <v>0</v>
      </c>
      <c r="G465" s="22">
        <v>0</v>
      </c>
      <c r="H465" s="22">
        <v>0</v>
      </c>
      <c r="I465" s="22">
        <v>0</v>
      </c>
      <c r="J465" s="22">
        <v>0</v>
      </c>
      <c r="K465" s="41">
        <f t="shared" si="29"/>
        <v>0</v>
      </c>
      <c r="L465" s="1">
        <v>0</v>
      </c>
    </row>
    <row r="466" spans="2:12">
      <c r="B466" s="2">
        <v>6</v>
      </c>
      <c r="C466" s="5"/>
      <c r="D466" s="18">
        <v>0</v>
      </c>
      <c r="E466" s="22">
        <v>0</v>
      </c>
      <c r="F466" s="22">
        <v>0</v>
      </c>
      <c r="G466" s="22">
        <v>0</v>
      </c>
      <c r="H466" s="22">
        <v>0</v>
      </c>
      <c r="I466" s="22">
        <v>0</v>
      </c>
      <c r="J466" s="22">
        <v>0</v>
      </c>
      <c r="K466" s="41">
        <f t="shared" si="29"/>
        <v>0</v>
      </c>
      <c r="L466" s="1">
        <v>0</v>
      </c>
    </row>
    <row r="467" spans="2:12">
      <c r="B467" s="2">
        <v>6</v>
      </c>
      <c r="C467" s="5"/>
      <c r="D467" s="18">
        <v>0</v>
      </c>
      <c r="E467" s="22">
        <v>0</v>
      </c>
      <c r="F467" s="22">
        <v>0</v>
      </c>
      <c r="G467" s="22">
        <v>0</v>
      </c>
      <c r="H467" s="22">
        <v>0</v>
      </c>
      <c r="I467" s="22">
        <v>0</v>
      </c>
      <c r="J467" s="22">
        <v>0</v>
      </c>
      <c r="K467" s="41">
        <f t="shared" si="29"/>
        <v>0</v>
      </c>
      <c r="L467" s="1">
        <v>0</v>
      </c>
    </row>
    <row r="468" spans="2:12">
      <c r="B468" s="2">
        <v>6</v>
      </c>
      <c r="C468" s="5"/>
      <c r="D468" s="18">
        <v>0</v>
      </c>
      <c r="E468" s="22">
        <v>0</v>
      </c>
      <c r="F468" s="22">
        <v>0</v>
      </c>
      <c r="G468" s="22">
        <v>0</v>
      </c>
      <c r="H468" s="22">
        <v>0</v>
      </c>
      <c r="I468" s="22">
        <v>0</v>
      </c>
      <c r="J468" s="22">
        <v>0</v>
      </c>
      <c r="K468" s="41">
        <f t="shared" si="29"/>
        <v>0</v>
      </c>
      <c r="L468" s="1">
        <v>0</v>
      </c>
    </row>
    <row r="469" spans="2:12">
      <c r="B469" s="2">
        <v>6</v>
      </c>
      <c r="C469" s="5"/>
      <c r="D469" s="18">
        <v>0</v>
      </c>
      <c r="E469" s="22">
        <v>0</v>
      </c>
      <c r="F469" s="22">
        <v>0</v>
      </c>
      <c r="G469" s="22">
        <v>0</v>
      </c>
      <c r="H469" s="22">
        <v>0</v>
      </c>
      <c r="I469" s="22">
        <v>0</v>
      </c>
      <c r="J469" s="22">
        <v>0</v>
      </c>
      <c r="K469" s="41">
        <f t="shared" si="29"/>
        <v>0</v>
      </c>
      <c r="L469" s="1">
        <v>0</v>
      </c>
    </row>
    <row r="470" spans="2:12">
      <c r="B470" s="2">
        <v>6</v>
      </c>
      <c r="C470" s="5"/>
      <c r="D470" s="18">
        <v>0</v>
      </c>
      <c r="E470" s="22">
        <v>0</v>
      </c>
      <c r="F470" s="22">
        <v>0</v>
      </c>
      <c r="G470" s="22">
        <v>0</v>
      </c>
      <c r="H470" s="22">
        <v>0</v>
      </c>
      <c r="I470" s="22">
        <v>0</v>
      </c>
      <c r="J470" s="22">
        <v>0</v>
      </c>
      <c r="K470" s="41">
        <f t="shared" si="29"/>
        <v>0</v>
      </c>
      <c r="L470" s="1">
        <v>0</v>
      </c>
    </row>
    <row r="471" spans="2:12">
      <c r="B471" s="2">
        <v>6</v>
      </c>
      <c r="C471" s="5"/>
      <c r="D471" s="18">
        <v>0</v>
      </c>
      <c r="E471" s="22">
        <v>0</v>
      </c>
      <c r="F471" s="22">
        <v>0</v>
      </c>
      <c r="G471" s="22">
        <v>0</v>
      </c>
      <c r="H471" s="22">
        <v>0</v>
      </c>
      <c r="I471" s="22">
        <v>0</v>
      </c>
      <c r="J471" s="22">
        <v>0</v>
      </c>
      <c r="K471" s="41">
        <f t="shared" si="29"/>
        <v>0</v>
      </c>
      <c r="L471" s="1">
        <v>0</v>
      </c>
    </row>
    <row r="472" spans="2:12">
      <c r="B472" s="2">
        <v>6</v>
      </c>
      <c r="C472" s="5"/>
      <c r="D472" s="18">
        <v>0</v>
      </c>
      <c r="E472" s="22">
        <v>0</v>
      </c>
      <c r="F472" s="22">
        <v>0</v>
      </c>
      <c r="G472" s="22">
        <v>0</v>
      </c>
      <c r="H472" s="22">
        <v>0</v>
      </c>
      <c r="I472" s="22">
        <v>0</v>
      </c>
      <c r="J472" s="22">
        <v>0</v>
      </c>
      <c r="K472" s="41">
        <f t="shared" si="29"/>
        <v>0</v>
      </c>
      <c r="L472" s="1">
        <v>0</v>
      </c>
    </row>
    <row r="473" spans="2:12">
      <c r="B473" s="2">
        <v>6</v>
      </c>
      <c r="C473" s="5"/>
      <c r="D473" s="18">
        <v>0</v>
      </c>
      <c r="E473" s="22">
        <v>0</v>
      </c>
      <c r="F473" s="22">
        <v>0</v>
      </c>
      <c r="G473" s="22">
        <v>0</v>
      </c>
      <c r="H473" s="22">
        <v>0</v>
      </c>
      <c r="I473" s="22">
        <v>0</v>
      </c>
      <c r="J473" s="22">
        <v>0</v>
      </c>
      <c r="K473" s="41">
        <f t="shared" si="29"/>
        <v>0</v>
      </c>
      <c r="L473" s="1">
        <v>0</v>
      </c>
    </row>
    <row r="474" spans="2:12">
      <c r="B474" s="2">
        <v>6</v>
      </c>
      <c r="C474" s="5"/>
      <c r="D474" s="18">
        <v>0</v>
      </c>
      <c r="E474" s="22">
        <v>0</v>
      </c>
      <c r="F474" s="22">
        <v>0</v>
      </c>
      <c r="G474" s="22">
        <v>0</v>
      </c>
      <c r="H474" s="22">
        <v>0</v>
      </c>
      <c r="I474" s="22">
        <v>0</v>
      </c>
      <c r="J474" s="22">
        <v>0</v>
      </c>
      <c r="K474" s="41">
        <f t="shared" si="29"/>
        <v>0</v>
      </c>
      <c r="L474" s="1">
        <v>0</v>
      </c>
    </row>
    <row r="475" spans="2:12">
      <c r="B475" s="2">
        <v>6</v>
      </c>
      <c r="C475" s="5"/>
      <c r="D475" s="18">
        <v>0</v>
      </c>
      <c r="E475" s="22">
        <v>0</v>
      </c>
      <c r="F475" s="22">
        <v>0</v>
      </c>
      <c r="G475" s="22">
        <v>0</v>
      </c>
      <c r="H475" s="22">
        <v>0</v>
      </c>
      <c r="I475" s="22">
        <v>0</v>
      </c>
      <c r="J475" s="22">
        <v>0</v>
      </c>
      <c r="K475" s="41">
        <f t="shared" si="29"/>
        <v>0</v>
      </c>
      <c r="L475" s="1">
        <v>0</v>
      </c>
    </row>
    <row r="476" spans="2:12">
      <c r="B476" s="2">
        <v>6</v>
      </c>
      <c r="C476" s="5"/>
      <c r="D476" s="18">
        <v>0</v>
      </c>
      <c r="E476" s="22">
        <v>0</v>
      </c>
      <c r="F476" s="22">
        <v>0</v>
      </c>
      <c r="G476" s="22">
        <v>0</v>
      </c>
      <c r="H476" s="22">
        <v>0</v>
      </c>
      <c r="I476" s="22">
        <v>0</v>
      </c>
      <c r="J476" s="22">
        <v>0</v>
      </c>
      <c r="K476" s="41">
        <f t="shared" si="29"/>
        <v>0</v>
      </c>
      <c r="L476" s="1">
        <v>0</v>
      </c>
    </row>
    <row r="477" spans="2:12">
      <c r="B477" s="2">
        <v>6</v>
      </c>
      <c r="C477" s="5"/>
      <c r="D477" s="18">
        <v>0</v>
      </c>
      <c r="E477" s="22">
        <v>0</v>
      </c>
      <c r="F477" s="22">
        <v>0</v>
      </c>
      <c r="G477" s="22">
        <v>0</v>
      </c>
      <c r="H477" s="22">
        <v>0</v>
      </c>
      <c r="I477" s="22">
        <v>0</v>
      </c>
      <c r="J477" s="22">
        <v>0</v>
      </c>
      <c r="K477" s="41">
        <f t="shared" si="29"/>
        <v>0</v>
      </c>
      <c r="L477" s="1">
        <v>0</v>
      </c>
    </row>
    <row r="478" spans="2:12">
      <c r="B478" s="2">
        <v>6</v>
      </c>
      <c r="C478" s="5"/>
      <c r="D478" s="18">
        <v>0</v>
      </c>
      <c r="E478" s="22">
        <v>0</v>
      </c>
      <c r="F478" s="22">
        <v>0</v>
      </c>
      <c r="G478" s="22">
        <v>0</v>
      </c>
      <c r="H478" s="22">
        <v>0</v>
      </c>
      <c r="I478" s="22">
        <v>0</v>
      </c>
      <c r="J478" s="22">
        <v>0</v>
      </c>
      <c r="K478" s="41">
        <f t="shared" si="29"/>
        <v>0</v>
      </c>
      <c r="L478" s="1">
        <v>0</v>
      </c>
    </row>
    <row r="479" spans="2:12">
      <c r="B479" s="2">
        <v>6</v>
      </c>
      <c r="C479" s="5"/>
      <c r="D479" s="18">
        <v>0</v>
      </c>
      <c r="E479" s="22">
        <v>0</v>
      </c>
      <c r="F479" s="22">
        <v>0</v>
      </c>
      <c r="G479" s="22">
        <v>0</v>
      </c>
      <c r="H479" s="22">
        <v>0</v>
      </c>
      <c r="I479" s="22">
        <v>0</v>
      </c>
      <c r="J479" s="22">
        <v>0</v>
      </c>
      <c r="K479" s="41">
        <f t="shared" si="29"/>
        <v>0</v>
      </c>
      <c r="L479" s="1">
        <v>0</v>
      </c>
    </row>
    <row r="480" spans="2:12">
      <c r="B480" s="2">
        <v>6</v>
      </c>
      <c r="C480" s="5"/>
      <c r="D480" s="18">
        <v>0</v>
      </c>
      <c r="E480" s="22">
        <v>0</v>
      </c>
      <c r="F480" s="22">
        <v>0</v>
      </c>
      <c r="G480" s="22">
        <v>0</v>
      </c>
      <c r="H480" s="22">
        <v>0</v>
      </c>
      <c r="I480" s="22">
        <v>0</v>
      </c>
      <c r="J480" s="22">
        <v>0</v>
      </c>
      <c r="K480" s="41">
        <f t="shared" si="29"/>
        <v>0</v>
      </c>
      <c r="L480" s="1">
        <v>0</v>
      </c>
    </row>
    <row r="481" spans="2:12">
      <c r="B481" s="2">
        <v>6</v>
      </c>
      <c r="C481" s="5"/>
      <c r="D481" s="18">
        <v>0</v>
      </c>
      <c r="E481" s="22">
        <v>0</v>
      </c>
      <c r="F481" s="22">
        <v>0</v>
      </c>
      <c r="G481" s="22">
        <v>0</v>
      </c>
      <c r="H481" s="22">
        <v>0</v>
      </c>
      <c r="I481" s="22">
        <v>0</v>
      </c>
      <c r="J481" s="22">
        <v>0</v>
      </c>
      <c r="K481" s="41">
        <f t="shared" si="29"/>
        <v>0</v>
      </c>
      <c r="L481" s="1">
        <v>0</v>
      </c>
    </row>
    <row r="482" spans="2:12">
      <c r="B482" s="2">
        <v>6</v>
      </c>
      <c r="C482" s="5"/>
      <c r="D482" s="18">
        <v>0</v>
      </c>
      <c r="E482" s="22">
        <v>0</v>
      </c>
      <c r="F482" s="22">
        <v>0</v>
      </c>
      <c r="G482" s="22">
        <v>0</v>
      </c>
      <c r="H482" s="22">
        <v>0</v>
      </c>
      <c r="I482" s="22">
        <v>0</v>
      </c>
      <c r="J482" s="22">
        <v>0</v>
      </c>
      <c r="K482" s="41">
        <f t="shared" ref="K482:K545" si="31">SUM(E482:J482)</f>
        <v>0</v>
      </c>
      <c r="L482" s="1">
        <v>0</v>
      </c>
    </row>
    <row r="483" spans="2:12">
      <c r="B483" s="2">
        <v>6</v>
      </c>
      <c r="C483" s="5"/>
      <c r="D483" s="18">
        <v>0</v>
      </c>
      <c r="E483" s="22">
        <v>0</v>
      </c>
      <c r="F483" s="22">
        <v>0</v>
      </c>
      <c r="G483" s="22">
        <v>0</v>
      </c>
      <c r="H483" s="22">
        <v>0</v>
      </c>
      <c r="I483" s="22">
        <v>0</v>
      </c>
      <c r="J483" s="22">
        <v>0</v>
      </c>
      <c r="K483" s="41">
        <f t="shared" si="31"/>
        <v>0</v>
      </c>
      <c r="L483" s="1">
        <v>0</v>
      </c>
    </row>
    <row r="484" spans="2:12">
      <c r="B484" s="2">
        <v>6</v>
      </c>
      <c r="C484" s="5"/>
      <c r="D484" s="18">
        <v>0</v>
      </c>
      <c r="E484" s="22">
        <v>0</v>
      </c>
      <c r="F484" s="22">
        <v>0</v>
      </c>
      <c r="G484" s="22">
        <v>0</v>
      </c>
      <c r="H484" s="22">
        <v>0</v>
      </c>
      <c r="I484" s="22">
        <v>0</v>
      </c>
      <c r="J484" s="22">
        <v>0</v>
      </c>
      <c r="K484" s="41">
        <f t="shared" si="31"/>
        <v>0</v>
      </c>
      <c r="L484" s="1">
        <v>0</v>
      </c>
    </row>
    <row r="485" spans="2:12">
      <c r="B485" s="2">
        <v>6</v>
      </c>
      <c r="C485" s="5"/>
      <c r="D485" s="18">
        <v>0</v>
      </c>
      <c r="E485" s="22">
        <v>0</v>
      </c>
      <c r="F485" s="22">
        <v>0</v>
      </c>
      <c r="G485" s="22">
        <v>0</v>
      </c>
      <c r="H485" s="22">
        <v>0</v>
      </c>
      <c r="I485" s="22">
        <v>0</v>
      </c>
      <c r="J485" s="22">
        <v>0</v>
      </c>
      <c r="K485" s="41">
        <f t="shared" si="31"/>
        <v>0</v>
      </c>
      <c r="L485" s="1">
        <v>0</v>
      </c>
    </row>
    <row r="486" spans="2:12">
      <c r="B486" s="2">
        <v>6</v>
      </c>
      <c r="C486" s="5"/>
      <c r="D486" s="18">
        <v>0</v>
      </c>
      <c r="E486" s="22">
        <v>0</v>
      </c>
      <c r="F486" s="22">
        <v>0</v>
      </c>
      <c r="G486" s="22">
        <v>0</v>
      </c>
      <c r="H486" s="22">
        <v>0</v>
      </c>
      <c r="I486" s="22">
        <v>0</v>
      </c>
      <c r="J486" s="22">
        <v>0</v>
      </c>
      <c r="K486" s="41">
        <f t="shared" si="31"/>
        <v>0</v>
      </c>
      <c r="L486" s="1">
        <v>0</v>
      </c>
    </row>
    <row r="487" spans="2:12">
      <c r="B487" s="2">
        <v>6</v>
      </c>
      <c r="C487" s="5"/>
      <c r="D487" s="18">
        <v>0</v>
      </c>
      <c r="E487" s="22">
        <v>0</v>
      </c>
      <c r="F487" s="22">
        <v>0</v>
      </c>
      <c r="G487" s="22">
        <v>0</v>
      </c>
      <c r="H487" s="22">
        <v>0</v>
      </c>
      <c r="I487" s="22">
        <v>0</v>
      </c>
      <c r="J487" s="22">
        <v>0</v>
      </c>
      <c r="K487" s="41">
        <f t="shared" si="31"/>
        <v>0</v>
      </c>
      <c r="L487" s="1">
        <v>0</v>
      </c>
    </row>
    <row r="488" spans="2:12">
      <c r="B488" s="2">
        <v>6</v>
      </c>
      <c r="C488" s="5"/>
      <c r="D488" s="18">
        <v>0</v>
      </c>
      <c r="E488" s="22">
        <v>0</v>
      </c>
      <c r="F488" s="22">
        <v>0</v>
      </c>
      <c r="G488" s="22">
        <v>0</v>
      </c>
      <c r="H488" s="22">
        <v>0</v>
      </c>
      <c r="I488" s="22">
        <v>0</v>
      </c>
      <c r="J488" s="22">
        <v>0</v>
      </c>
      <c r="K488" s="41">
        <f t="shared" si="31"/>
        <v>0</v>
      </c>
      <c r="L488" s="1">
        <v>0</v>
      </c>
    </row>
    <row r="489" spans="2:12">
      <c r="B489" s="2">
        <v>6</v>
      </c>
      <c r="C489" s="5"/>
      <c r="D489" s="18">
        <v>0</v>
      </c>
      <c r="E489" s="22">
        <v>0</v>
      </c>
      <c r="F489" s="22">
        <v>0</v>
      </c>
      <c r="G489" s="22">
        <v>0</v>
      </c>
      <c r="H489" s="22">
        <v>0</v>
      </c>
      <c r="I489" s="22">
        <v>0</v>
      </c>
      <c r="J489" s="22">
        <v>0</v>
      </c>
      <c r="K489" s="41">
        <f t="shared" si="31"/>
        <v>0</v>
      </c>
      <c r="L489" s="1">
        <v>0</v>
      </c>
    </row>
    <row r="490" spans="2:12">
      <c r="B490" s="2">
        <v>6</v>
      </c>
      <c r="C490" s="5"/>
      <c r="D490" s="18">
        <v>0</v>
      </c>
      <c r="E490" s="22">
        <v>0</v>
      </c>
      <c r="F490" s="22">
        <v>0</v>
      </c>
      <c r="G490" s="22">
        <v>0</v>
      </c>
      <c r="H490" s="22">
        <v>0</v>
      </c>
      <c r="I490" s="22">
        <v>0</v>
      </c>
      <c r="J490" s="22">
        <v>0</v>
      </c>
      <c r="K490" s="41">
        <f t="shared" si="31"/>
        <v>0</v>
      </c>
      <c r="L490" s="1">
        <v>0</v>
      </c>
    </row>
    <row r="491" spans="2:12">
      <c r="B491" s="2">
        <v>6</v>
      </c>
      <c r="C491" s="5"/>
      <c r="D491" s="18">
        <v>0</v>
      </c>
      <c r="E491" s="22">
        <v>0</v>
      </c>
      <c r="F491" s="22">
        <v>0</v>
      </c>
      <c r="G491" s="22">
        <v>0</v>
      </c>
      <c r="H491" s="22">
        <v>0</v>
      </c>
      <c r="I491" s="22">
        <v>0</v>
      </c>
      <c r="J491" s="22">
        <v>0</v>
      </c>
      <c r="K491" s="41">
        <f t="shared" si="31"/>
        <v>0</v>
      </c>
      <c r="L491" s="1">
        <v>0</v>
      </c>
    </row>
    <row r="492" spans="2:12">
      <c r="B492" s="2">
        <v>6</v>
      </c>
      <c r="C492" s="5"/>
      <c r="D492" s="18">
        <v>0</v>
      </c>
      <c r="E492" s="22">
        <v>0</v>
      </c>
      <c r="F492" s="22">
        <v>0</v>
      </c>
      <c r="G492" s="22">
        <v>0</v>
      </c>
      <c r="H492" s="22">
        <v>0</v>
      </c>
      <c r="I492" s="22">
        <v>0</v>
      </c>
      <c r="J492" s="22">
        <v>0</v>
      </c>
      <c r="K492" s="41">
        <f t="shared" si="31"/>
        <v>0</v>
      </c>
      <c r="L492" s="1">
        <v>0</v>
      </c>
    </row>
    <row r="493" spans="2:12">
      <c r="B493" s="2">
        <v>6</v>
      </c>
      <c r="C493" s="5"/>
      <c r="D493" s="18">
        <v>0</v>
      </c>
      <c r="E493" s="22">
        <v>0</v>
      </c>
      <c r="F493" s="22">
        <v>0</v>
      </c>
      <c r="G493" s="22">
        <v>0</v>
      </c>
      <c r="H493" s="22">
        <v>0</v>
      </c>
      <c r="I493" s="22">
        <v>0</v>
      </c>
      <c r="J493" s="22">
        <v>0</v>
      </c>
      <c r="K493" s="41">
        <f t="shared" si="31"/>
        <v>0</v>
      </c>
      <c r="L493" s="1">
        <v>0</v>
      </c>
    </row>
    <row r="494" spans="2:12">
      <c r="B494" s="2">
        <v>6</v>
      </c>
      <c r="C494" s="5"/>
      <c r="D494" s="18">
        <v>0</v>
      </c>
      <c r="E494" s="22">
        <v>0</v>
      </c>
      <c r="F494" s="22">
        <v>0</v>
      </c>
      <c r="G494" s="22">
        <v>0</v>
      </c>
      <c r="H494" s="22">
        <v>0</v>
      </c>
      <c r="I494" s="22">
        <v>0</v>
      </c>
      <c r="J494" s="22">
        <v>0</v>
      </c>
      <c r="K494" s="41">
        <f t="shared" si="31"/>
        <v>0</v>
      </c>
      <c r="L494" s="1">
        <v>0</v>
      </c>
    </row>
    <row r="495" spans="2:12">
      <c r="B495" s="2">
        <v>6</v>
      </c>
      <c r="C495" s="5"/>
      <c r="D495" s="18">
        <v>0</v>
      </c>
      <c r="E495" s="22">
        <v>0</v>
      </c>
      <c r="F495" s="22">
        <v>0</v>
      </c>
      <c r="G495" s="22">
        <v>0</v>
      </c>
      <c r="H495" s="22">
        <v>0</v>
      </c>
      <c r="I495" s="22">
        <v>0</v>
      </c>
      <c r="J495" s="22">
        <v>0</v>
      </c>
      <c r="K495" s="41">
        <f t="shared" si="31"/>
        <v>0</v>
      </c>
      <c r="L495" s="1">
        <v>0</v>
      </c>
    </row>
    <row r="496" spans="2:12">
      <c r="B496" s="2">
        <v>6</v>
      </c>
      <c r="C496" s="5"/>
      <c r="D496" s="18">
        <v>0</v>
      </c>
      <c r="E496" s="22">
        <v>0</v>
      </c>
      <c r="F496" s="22">
        <v>0</v>
      </c>
      <c r="G496" s="22">
        <v>0</v>
      </c>
      <c r="H496" s="22">
        <v>0</v>
      </c>
      <c r="I496" s="22">
        <v>0</v>
      </c>
      <c r="J496" s="22">
        <v>0</v>
      </c>
      <c r="K496" s="41">
        <f t="shared" si="31"/>
        <v>0</v>
      </c>
      <c r="L496" s="1">
        <v>0</v>
      </c>
    </row>
    <row r="497" spans="2:12">
      <c r="B497" s="2">
        <v>6</v>
      </c>
      <c r="C497" s="5"/>
      <c r="D497" s="18">
        <v>0</v>
      </c>
      <c r="E497" s="22">
        <v>0</v>
      </c>
      <c r="F497" s="22">
        <v>0</v>
      </c>
      <c r="G497" s="22">
        <v>0</v>
      </c>
      <c r="H497" s="22">
        <v>0</v>
      </c>
      <c r="I497" s="22">
        <v>0</v>
      </c>
      <c r="J497" s="22">
        <v>0</v>
      </c>
      <c r="K497" s="41">
        <f t="shared" si="31"/>
        <v>0</v>
      </c>
      <c r="L497" s="1">
        <v>0</v>
      </c>
    </row>
    <row r="498" spans="2:12">
      <c r="B498" s="2">
        <v>6</v>
      </c>
      <c r="C498" s="5"/>
      <c r="D498" s="18">
        <v>0</v>
      </c>
      <c r="E498" s="22">
        <v>0</v>
      </c>
      <c r="F498" s="22">
        <v>0</v>
      </c>
      <c r="G498" s="22">
        <v>0</v>
      </c>
      <c r="H498" s="22">
        <v>0</v>
      </c>
      <c r="I498" s="22">
        <v>0</v>
      </c>
      <c r="J498" s="22">
        <v>0</v>
      </c>
      <c r="K498" s="41">
        <f t="shared" si="31"/>
        <v>0</v>
      </c>
      <c r="L498" s="1">
        <v>0</v>
      </c>
    </row>
    <row r="499" spans="2:12">
      <c r="B499" s="2">
        <v>6</v>
      </c>
      <c r="C499" s="5"/>
      <c r="D499" s="18">
        <v>0</v>
      </c>
      <c r="E499" s="22">
        <v>0</v>
      </c>
      <c r="F499" s="22">
        <v>0</v>
      </c>
      <c r="G499" s="22">
        <v>0</v>
      </c>
      <c r="H499" s="22">
        <v>0</v>
      </c>
      <c r="I499" s="22">
        <v>0</v>
      </c>
      <c r="J499" s="22">
        <v>0</v>
      </c>
      <c r="K499" s="41">
        <f t="shared" si="31"/>
        <v>0</v>
      </c>
      <c r="L499" s="1">
        <v>0</v>
      </c>
    </row>
    <row r="500" spans="2:12">
      <c r="B500" s="2">
        <v>6</v>
      </c>
      <c r="C500" s="5"/>
      <c r="D500" s="18">
        <v>0</v>
      </c>
      <c r="E500" s="22">
        <v>0</v>
      </c>
      <c r="F500" s="22">
        <v>0</v>
      </c>
      <c r="G500" s="22">
        <v>0</v>
      </c>
      <c r="H500" s="22">
        <v>0</v>
      </c>
      <c r="I500" s="22">
        <v>0</v>
      </c>
      <c r="J500" s="22">
        <v>0</v>
      </c>
      <c r="K500" s="41">
        <f t="shared" si="31"/>
        <v>0</v>
      </c>
      <c r="L500" s="1">
        <v>0</v>
      </c>
    </row>
    <row r="501" spans="2:12">
      <c r="B501" s="2">
        <v>6</v>
      </c>
      <c r="C501" s="5"/>
      <c r="D501" s="18">
        <v>0</v>
      </c>
      <c r="E501" s="22">
        <v>0</v>
      </c>
      <c r="F501" s="22">
        <v>0</v>
      </c>
      <c r="G501" s="22">
        <v>0</v>
      </c>
      <c r="H501" s="22">
        <v>0</v>
      </c>
      <c r="I501" s="22">
        <v>0</v>
      </c>
      <c r="J501" s="22">
        <v>0</v>
      </c>
      <c r="K501" s="41">
        <f t="shared" si="31"/>
        <v>0</v>
      </c>
      <c r="L501" s="1">
        <v>0</v>
      </c>
    </row>
    <row r="502" spans="2:12">
      <c r="B502" s="2">
        <v>6</v>
      </c>
      <c r="C502" s="5"/>
      <c r="D502" s="18">
        <v>0</v>
      </c>
      <c r="E502" s="22">
        <v>0</v>
      </c>
      <c r="F502" s="22">
        <v>0</v>
      </c>
      <c r="G502" s="22">
        <v>0</v>
      </c>
      <c r="H502" s="22">
        <v>0</v>
      </c>
      <c r="I502" s="22">
        <v>0</v>
      </c>
      <c r="J502" s="22">
        <v>0</v>
      </c>
      <c r="K502" s="41">
        <f t="shared" si="31"/>
        <v>0</v>
      </c>
      <c r="L502" s="1">
        <v>0</v>
      </c>
    </row>
    <row r="503" spans="2:12">
      <c r="B503" s="2">
        <v>6</v>
      </c>
      <c r="C503" s="5"/>
      <c r="D503" s="18">
        <v>0</v>
      </c>
      <c r="E503" s="22">
        <v>0</v>
      </c>
      <c r="F503" s="22">
        <v>0</v>
      </c>
      <c r="G503" s="22">
        <v>0</v>
      </c>
      <c r="H503" s="22">
        <v>0</v>
      </c>
      <c r="I503" s="22">
        <v>0</v>
      </c>
      <c r="J503" s="22">
        <v>0</v>
      </c>
      <c r="K503" s="41">
        <f t="shared" si="31"/>
        <v>0</v>
      </c>
      <c r="L503" s="1">
        <v>0</v>
      </c>
    </row>
    <row r="504" spans="2:12">
      <c r="B504" s="2">
        <v>6</v>
      </c>
      <c r="C504" s="5"/>
      <c r="D504" s="18">
        <v>0</v>
      </c>
      <c r="E504" s="22">
        <v>0</v>
      </c>
      <c r="F504" s="22">
        <v>0</v>
      </c>
      <c r="G504" s="22">
        <v>0</v>
      </c>
      <c r="H504" s="22">
        <v>0</v>
      </c>
      <c r="I504" s="22">
        <v>0</v>
      </c>
      <c r="J504" s="22">
        <v>0</v>
      </c>
      <c r="K504" s="41">
        <f t="shared" si="31"/>
        <v>0</v>
      </c>
      <c r="L504" s="1">
        <v>0</v>
      </c>
    </row>
    <row r="505" spans="2:12">
      <c r="B505" s="2">
        <v>6</v>
      </c>
      <c r="C505" s="5"/>
      <c r="D505" s="18">
        <v>0</v>
      </c>
      <c r="E505" s="22">
        <v>0</v>
      </c>
      <c r="F505" s="22">
        <v>0</v>
      </c>
      <c r="G505" s="22">
        <v>0</v>
      </c>
      <c r="H505" s="22">
        <v>0</v>
      </c>
      <c r="I505" s="22">
        <v>0</v>
      </c>
      <c r="J505" s="22">
        <v>0</v>
      </c>
      <c r="K505" s="41">
        <f t="shared" si="31"/>
        <v>0</v>
      </c>
      <c r="L505" s="1">
        <v>0</v>
      </c>
    </row>
    <row r="506" spans="2:12">
      <c r="B506" s="2">
        <v>6</v>
      </c>
      <c r="C506" s="5"/>
      <c r="D506" s="18">
        <v>0</v>
      </c>
      <c r="E506" s="22">
        <v>0</v>
      </c>
      <c r="F506" s="22">
        <v>0</v>
      </c>
      <c r="G506" s="22">
        <v>0</v>
      </c>
      <c r="H506" s="22">
        <v>0</v>
      </c>
      <c r="I506" s="22">
        <v>0</v>
      </c>
      <c r="J506" s="22">
        <v>0</v>
      </c>
      <c r="K506" s="41">
        <f t="shared" si="31"/>
        <v>0</v>
      </c>
      <c r="L506" s="1">
        <v>0</v>
      </c>
    </row>
    <row r="507" spans="2:12">
      <c r="B507" s="2">
        <v>6</v>
      </c>
      <c r="C507" s="5"/>
      <c r="D507" s="18">
        <v>0</v>
      </c>
      <c r="E507" s="22">
        <v>0</v>
      </c>
      <c r="F507" s="22">
        <v>0</v>
      </c>
      <c r="G507" s="22">
        <v>0</v>
      </c>
      <c r="H507" s="22">
        <v>0</v>
      </c>
      <c r="I507" s="22">
        <v>0</v>
      </c>
      <c r="J507" s="22">
        <v>0</v>
      </c>
      <c r="K507" s="41">
        <f t="shared" si="31"/>
        <v>0</v>
      </c>
      <c r="L507" s="1">
        <v>0</v>
      </c>
    </row>
    <row r="508" spans="2:12">
      <c r="B508" s="2">
        <v>6</v>
      </c>
      <c r="C508" s="5"/>
      <c r="D508" s="18">
        <v>0</v>
      </c>
      <c r="E508" s="22">
        <v>0</v>
      </c>
      <c r="F508" s="22">
        <v>0</v>
      </c>
      <c r="G508" s="22">
        <v>0</v>
      </c>
      <c r="H508" s="22">
        <v>0</v>
      </c>
      <c r="I508" s="22">
        <v>0</v>
      </c>
      <c r="J508" s="22">
        <v>0</v>
      </c>
      <c r="K508" s="41">
        <f t="shared" si="31"/>
        <v>0</v>
      </c>
      <c r="L508" s="1">
        <v>0</v>
      </c>
    </row>
    <row r="509" spans="2:12">
      <c r="B509" s="2">
        <v>6</v>
      </c>
      <c r="C509" s="5"/>
      <c r="D509" s="18">
        <v>0</v>
      </c>
      <c r="E509" s="22">
        <v>0</v>
      </c>
      <c r="F509" s="22">
        <v>0</v>
      </c>
      <c r="G509" s="22">
        <v>0</v>
      </c>
      <c r="H509" s="22">
        <v>0</v>
      </c>
      <c r="I509" s="22">
        <v>0</v>
      </c>
      <c r="J509" s="22">
        <v>0</v>
      </c>
      <c r="K509" s="41">
        <f t="shared" si="31"/>
        <v>0</v>
      </c>
      <c r="L509" s="1">
        <v>0</v>
      </c>
    </row>
    <row r="510" spans="2:12">
      <c r="B510" s="2">
        <v>6</v>
      </c>
      <c r="C510" s="5"/>
      <c r="D510" s="18">
        <v>0</v>
      </c>
      <c r="E510" s="22">
        <v>0</v>
      </c>
      <c r="F510" s="22">
        <v>0</v>
      </c>
      <c r="G510" s="22">
        <v>0</v>
      </c>
      <c r="H510" s="22">
        <v>0</v>
      </c>
      <c r="I510" s="22">
        <v>0</v>
      </c>
      <c r="J510" s="22">
        <v>0</v>
      </c>
      <c r="K510" s="41">
        <f t="shared" si="31"/>
        <v>0</v>
      </c>
      <c r="L510" s="1">
        <v>0</v>
      </c>
    </row>
    <row r="511" spans="2:12">
      <c r="B511" s="2">
        <v>6</v>
      </c>
      <c r="C511" s="5"/>
      <c r="D511" s="18">
        <v>0</v>
      </c>
      <c r="E511" s="22">
        <v>0</v>
      </c>
      <c r="F511" s="22">
        <v>0</v>
      </c>
      <c r="G511" s="22">
        <v>0</v>
      </c>
      <c r="H511" s="22">
        <v>0</v>
      </c>
      <c r="I511" s="22">
        <v>0</v>
      </c>
      <c r="J511" s="22">
        <v>0</v>
      </c>
      <c r="K511" s="41">
        <f t="shared" si="31"/>
        <v>0</v>
      </c>
      <c r="L511" s="1">
        <v>0</v>
      </c>
    </row>
    <row r="512" spans="2:12">
      <c r="B512" s="2">
        <v>6</v>
      </c>
      <c r="C512" s="5"/>
      <c r="D512" s="18">
        <v>0</v>
      </c>
      <c r="E512" s="22">
        <v>0</v>
      </c>
      <c r="F512" s="22">
        <v>0</v>
      </c>
      <c r="G512" s="22">
        <v>0</v>
      </c>
      <c r="H512" s="22">
        <v>0</v>
      </c>
      <c r="I512" s="22">
        <v>0</v>
      </c>
      <c r="J512" s="22">
        <v>0</v>
      </c>
      <c r="K512" s="41">
        <f t="shared" si="31"/>
        <v>0</v>
      </c>
      <c r="L512" s="1">
        <v>0</v>
      </c>
    </row>
    <row r="513" spans="2:12">
      <c r="B513" s="2">
        <v>6</v>
      </c>
      <c r="C513" s="5"/>
      <c r="D513" s="18">
        <v>0</v>
      </c>
      <c r="E513" s="22">
        <v>0</v>
      </c>
      <c r="F513" s="22">
        <v>0</v>
      </c>
      <c r="G513" s="22">
        <v>0</v>
      </c>
      <c r="H513" s="22">
        <v>0</v>
      </c>
      <c r="I513" s="22">
        <v>0</v>
      </c>
      <c r="J513" s="22">
        <v>0</v>
      </c>
      <c r="K513" s="41">
        <f t="shared" si="31"/>
        <v>0</v>
      </c>
      <c r="L513" s="1">
        <v>0</v>
      </c>
    </row>
    <row r="514" spans="2:12">
      <c r="B514" s="2">
        <v>6</v>
      </c>
      <c r="C514" s="5"/>
      <c r="D514" s="18">
        <v>0</v>
      </c>
      <c r="E514" s="22">
        <v>0</v>
      </c>
      <c r="F514" s="22">
        <v>0</v>
      </c>
      <c r="G514" s="22">
        <v>0</v>
      </c>
      <c r="H514" s="22">
        <v>0</v>
      </c>
      <c r="I514" s="22">
        <v>0</v>
      </c>
      <c r="J514" s="22">
        <v>0</v>
      </c>
      <c r="K514" s="41">
        <f t="shared" si="31"/>
        <v>0</v>
      </c>
      <c r="L514" s="1">
        <v>0</v>
      </c>
    </row>
    <row r="515" spans="2:12">
      <c r="B515" s="2">
        <v>6</v>
      </c>
      <c r="C515" s="5"/>
      <c r="D515" s="18">
        <v>0</v>
      </c>
      <c r="E515" s="22">
        <v>0</v>
      </c>
      <c r="F515" s="22">
        <v>0</v>
      </c>
      <c r="G515" s="22">
        <v>0</v>
      </c>
      <c r="H515" s="22">
        <v>0</v>
      </c>
      <c r="I515" s="22">
        <v>0</v>
      </c>
      <c r="J515" s="22">
        <v>0</v>
      </c>
      <c r="K515" s="41">
        <f t="shared" si="31"/>
        <v>0</v>
      </c>
      <c r="L515" s="1">
        <v>0</v>
      </c>
    </row>
    <row r="516" spans="2:12">
      <c r="B516" s="2">
        <v>6</v>
      </c>
      <c r="C516" s="5"/>
      <c r="D516" s="18">
        <v>0</v>
      </c>
      <c r="E516" s="22">
        <v>0</v>
      </c>
      <c r="F516" s="22">
        <v>0</v>
      </c>
      <c r="G516" s="22">
        <v>0</v>
      </c>
      <c r="H516" s="22">
        <v>0</v>
      </c>
      <c r="I516" s="22">
        <v>0</v>
      </c>
      <c r="J516" s="22">
        <v>0</v>
      </c>
      <c r="K516" s="41">
        <f t="shared" si="31"/>
        <v>0</v>
      </c>
      <c r="L516" s="1">
        <v>0</v>
      </c>
    </row>
    <row r="517" spans="2:12">
      <c r="B517" s="2">
        <v>6</v>
      </c>
      <c r="C517" s="5"/>
      <c r="D517" s="18">
        <v>0</v>
      </c>
      <c r="E517" s="22">
        <v>0</v>
      </c>
      <c r="F517" s="22">
        <v>0</v>
      </c>
      <c r="G517" s="22">
        <v>0</v>
      </c>
      <c r="H517" s="22">
        <v>0</v>
      </c>
      <c r="I517" s="22">
        <v>0</v>
      </c>
      <c r="J517" s="22">
        <v>0</v>
      </c>
      <c r="K517" s="41">
        <f t="shared" si="31"/>
        <v>0</v>
      </c>
      <c r="L517" s="1">
        <v>0</v>
      </c>
    </row>
    <row r="518" spans="2:12">
      <c r="B518" s="2">
        <v>6</v>
      </c>
      <c r="C518" s="5"/>
      <c r="D518" s="18">
        <v>0</v>
      </c>
      <c r="E518" s="22">
        <v>0</v>
      </c>
      <c r="F518" s="22">
        <v>0</v>
      </c>
      <c r="G518" s="22">
        <v>0</v>
      </c>
      <c r="H518" s="22">
        <v>0</v>
      </c>
      <c r="I518" s="22">
        <v>0</v>
      </c>
      <c r="J518" s="22">
        <v>0</v>
      </c>
      <c r="K518" s="41">
        <f t="shared" si="31"/>
        <v>0</v>
      </c>
      <c r="L518" s="1">
        <v>0</v>
      </c>
    </row>
    <row r="519" spans="2:12">
      <c r="B519" s="2">
        <v>6</v>
      </c>
      <c r="C519" s="5"/>
      <c r="D519" s="18">
        <v>0</v>
      </c>
      <c r="E519" s="22">
        <v>0</v>
      </c>
      <c r="F519" s="22">
        <v>0</v>
      </c>
      <c r="G519" s="22">
        <v>0</v>
      </c>
      <c r="H519" s="22">
        <v>0</v>
      </c>
      <c r="I519" s="22">
        <v>0</v>
      </c>
      <c r="J519" s="22">
        <v>0</v>
      </c>
      <c r="K519" s="41">
        <f t="shared" si="31"/>
        <v>0</v>
      </c>
      <c r="L519" s="1">
        <v>0</v>
      </c>
    </row>
    <row r="520" spans="2:12">
      <c r="B520" s="2">
        <v>6</v>
      </c>
      <c r="C520" s="5"/>
      <c r="D520" s="18">
        <v>0</v>
      </c>
      <c r="E520" s="22">
        <v>0</v>
      </c>
      <c r="F520" s="22">
        <v>0</v>
      </c>
      <c r="G520" s="22">
        <v>0</v>
      </c>
      <c r="H520" s="22">
        <v>0</v>
      </c>
      <c r="I520" s="22">
        <v>0</v>
      </c>
      <c r="J520" s="22">
        <v>0</v>
      </c>
      <c r="K520" s="41">
        <f t="shared" si="31"/>
        <v>0</v>
      </c>
      <c r="L520" s="1">
        <v>0</v>
      </c>
    </row>
    <row r="521" spans="2:12">
      <c r="B521" s="2">
        <v>6</v>
      </c>
      <c r="C521" s="5"/>
      <c r="D521" s="18">
        <v>0</v>
      </c>
      <c r="E521" s="22">
        <v>0</v>
      </c>
      <c r="F521" s="22">
        <v>0</v>
      </c>
      <c r="G521" s="22">
        <v>0</v>
      </c>
      <c r="H521" s="22">
        <v>0</v>
      </c>
      <c r="I521" s="22">
        <v>0</v>
      </c>
      <c r="J521" s="22">
        <v>0</v>
      </c>
      <c r="K521" s="41">
        <f t="shared" si="31"/>
        <v>0</v>
      </c>
      <c r="L521" s="1">
        <v>0</v>
      </c>
    </row>
    <row r="522" spans="2:12">
      <c r="B522" s="2">
        <v>6</v>
      </c>
      <c r="C522" s="5"/>
      <c r="D522" s="18">
        <v>0</v>
      </c>
      <c r="E522" s="22">
        <v>0</v>
      </c>
      <c r="F522" s="22">
        <v>0</v>
      </c>
      <c r="G522" s="22">
        <v>0</v>
      </c>
      <c r="H522" s="22">
        <v>0</v>
      </c>
      <c r="I522" s="22">
        <v>0</v>
      </c>
      <c r="J522" s="22">
        <v>0</v>
      </c>
      <c r="K522" s="41">
        <f t="shared" si="31"/>
        <v>0</v>
      </c>
      <c r="L522" s="1">
        <v>0</v>
      </c>
    </row>
    <row r="523" spans="2:12">
      <c r="B523" s="2">
        <v>6</v>
      </c>
      <c r="C523" s="5"/>
      <c r="D523" s="18">
        <v>0</v>
      </c>
      <c r="E523" s="22">
        <v>0</v>
      </c>
      <c r="F523" s="22">
        <v>0</v>
      </c>
      <c r="G523" s="22">
        <v>0</v>
      </c>
      <c r="H523" s="22">
        <v>0</v>
      </c>
      <c r="I523" s="22">
        <v>0</v>
      </c>
      <c r="J523" s="22">
        <v>0</v>
      </c>
      <c r="K523" s="41">
        <f t="shared" si="31"/>
        <v>0</v>
      </c>
      <c r="L523" s="1">
        <v>0</v>
      </c>
    </row>
    <row r="524" spans="2:12">
      <c r="B524" s="2">
        <v>6</v>
      </c>
      <c r="C524" s="5"/>
      <c r="D524" s="18">
        <v>0</v>
      </c>
      <c r="E524" s="22">
        <v>0</v>
      </c>
      <c r="F524" s="22">
        <v>0</v>
      </c>
      <c r="G524" s="22">
        <v>0</v>
      </c>
      <c r="H524" s="22">
        <v>0</v>
      </c>
      <c r="I524" s="22">
        <v>0</v>
      </c>
      <c r="J524" s="22">
        <v>0</v>
      </c>
      <c r="K524" s="41">
        <f t="shared" si="31"/>
        <v>0</v>
      </c>
      <c r="L524" s="1">
        <v>0</v>
      </c>
    </row>
    <row r="525" spans="2:12">
      <c r="B525" s="2">
        <v>6</v>
      </c>
      <c r="C525" s="5"/>
      <c r="D525" s="18">
        <v>0</v>
      </c>
      <c r="E525" s="22">
        <v>0</v>
      </c>
      <c r="F525" s="22">
        <v>0</v>
      </c>
      <c r="G525" s="22">
        <v>0</v>
      </c>
      <c r="H525" s="22">
        <v>0</v>
      </c>
      <c r="I525" s="22">
        <v>0</v>
      </c>
      <c r="J525" s="22">
        <v>0</v>
      </c>
      <c r="K525" s="41">
        <f t="shared" si="31"/>
        <v>0</v>
      </c>
      <c r="L525" s="1">
        <v>0</v>
      </c>
    </row>
    <row r="526" spans="2:12">
      <c r="B526" s="2">
        <v>6</v>
      </c>
      <c r="C526" s="5"/>
      <c r="D526" s="18">
        <v>0</v>
      </c>
      <c r="E526" s="22">
        <v>0</v>
      </c>
      <c r="F526" s="22">
        <v>0</v>
      </c>
      <c r="G526" s="22">
        <v>0</v>
      </c>
      <c r="H526" s="22">
        <v>0</v>
      </c>
      <c r="I526" s="22">
        <v>0</v>
      </c>
      <c r="J526" s="22">
        <v>0</v>
      </c>
      <c r="K526" s="41">
        <f t="shared" si="31"/>
        <v>0</v>
      </c>
      <c r="L526" s="1">
        <v>0</v>
      </c>
    </row>
    <row r="527" spans="2:12">
      <c r="B527" s="2">
        <v>6</v>
      </c>
      <c r="C527" s="5"/>
      <c r="D527" s="18">
        <v>0</v>
      </c>
      <c r="E527" s="22">
        <v>0</v>
      </c>
      <c r="F527" s="22">
        <v>0</v>
      </c>
      <c r="G527" s="22">
        <v>0</v>
      </c>
      <c r="H527" s="22">
        <v>0</v>
      </c>
      <c r="I527" s="22">
        <v>0</v>
      </c>
      <c r="J527" s="22">
        <v>0</v>
      </c>
      <c r="K527" s="41">
        <f t="shared" si="31"/>
        <v>0</v>
      </c>
      <c r="L527" s="1">
        <v>0</v>
      </c>
    </row>
    <row r="528" spans="2:12">
      <c r="B528" s="2">
        <v>6</v>
      </c>
      <c r="C528" s="5"/>
      <c r="D528" s="18">
        <v>0</v>
      </c>
      <c r="E528" s="22">
        <v>0</v>
      </c>
      <c r="F528" s="22">
        <v>0</v>
      </c>
      <c r="G528" s="22">
        <v>0</v>
      </c>
      <c r="H528" s="22">
        <v>0</v>
      </c>
      <c r="I528" s="22">
        <v>0</v>
      </c>
      <c r="J528" s="22">
        <v>0</v>
      </c>
      <c r="K528" s="41">
        <f t="shared" si="31"/>
        <v>0</v>
      </c>
      <c r="L528" s="1">
        <v>0</v>
      </c>
    </row>
    <row r="529" spans="2:12">
      <c r="B529" s="2">
        <v>6</v>
      </c>
      <c r="C529" s="5"/>
      <c r="D529" s="18">
        <v>0</v>
      </c>
      <c r="E529" s="22">
        <v>0</v>
      </c>
      <c r="F529" s="22">
        <v>0</v>
      </c>
      <c r="G529" s="22">
        <v>0</v>
      </c>
      <c r="H529" s="22">
        <v>0</v>
      </c>
      <c r="I529" s="22">
        <v>0</v>
      </c>
      <c r="J529" s="22">
        <v>0</v>
      </c>
      <c r="K529" s="41">
        <f t="shared" si="31"/>
        <v>0</v>
      </c>
      <c r="L529" s="1">
        <v>0</v>
      </c>
    </row>
    <row r="530" spans="2:12">
      <c r="B530" s="2">
        <v>6</v>
      </c>
      <c r="C530" s="5"/>
      <c r="D530" s="18">
        <v>0</v>
      </c>
      <c r="E530" s="22">
        <v>0</v>
      </c>
      <c r="F530" s="22">
        <v>0</v>
      </c>
      <c r="G530" s="22">
        <v>0</v>
      </c>
      <c r="H530" s="22">
        <v>0</v>
      </c>
      <c r="I530" s="22">
        <v>0</v>
      </c>
      <c r="J530" s="22">
        <v>0</v>
      </c>
      <c r="K530" s="41">
        <f t="shared" si="31"/>
        <v>0</v>
      </c>
      <c r="L530" s="1">
        <v>0</v>
      </c>
    </row>
    <row r="531" spans="2:12">
      <c r="B531" s="2">
        <v>6</v>
      </c>
      <c r="C531" s="5"/>
      <c r="D531" s="18">
        <v>0</v>
      </c>
      <c r="E531" s="22">
        <v>0</v>
      </c>
      <c r="F531" s="22">
        <v>0</v>
      </c>
      <c r="G531" s="22">
        <v>0</v>
      </c>
      <c r="H531" s="22">
        <v>0</v>
      </c>
      <c r="I531" s="22">
        <v>0</v>
      </c>
      <c r="J531" s="22">
        <v>0</v>
      </c>
      <c r="K531" s="41">
        <f t="shared" si="31"/>
        <v>0</v>
      </c>
      <c r="L531" s="1">
        <v>0</v>
      </c>
    </row>
    <row r="532" spans="2:12">
      <c r="B532" s="2">
        <v>6</v>
      </c>
      <c r="C532" s="5"/>
      <c r="D532" s="18">
        <v>0</v>
      </c>
      <c r="E532" s="22">
        <v>0</v>
      </c>
      <c r="F532" s="22">
        <v>0</v>
      </c>
      <c r="G532" s="22">
        <v>0</v>
      </c>
      <c r="H532" s="22">
        <v>0</v>
      </c>
      <c r="I532" s="22">
        <v>0</v>
      </c>
      <c r="J532" s="22">
        <v>0</v>
      </c>
      <c r="K532" s="41">
        <f t="shared" si="31"/>
        <v>0</v>
      </c>
      <c r="L532" s="1">
        <v>0</v>
      </c>
    </row>
    <row r="533" spans="2:12">
      <c r="B533" s="2">
        <v>6</v>
      </c>
      <c r="C533" s="5"/>
      <c r="D533" s="18">
        <v>0</v>
      </c>
      <c r="E533" s="22">
        <v>0</v>
      </c>
      <c r="F533" s="22">
        <v>0</v>
      </c>
      <c r="G533" s="22">
        <v>0</v>
      </c>
      <c r="H533" s="22">
        <v>0</v>
      </c>
      <c r="I533" s="22">
        <v>0</v>
      </c>
      <c r="J533" s="22">
        <v>0</v>
      </c>
      <c r="K533" s="41">
        <f t="shared" si="31"/>
        <v>0</v>
      </c>
      <c r="L533" s="1">
        <v>0</v>
      </c>
    </row>
    <row r="534" spans="2:12">
      <c r="B534" s="2">
        <v>6</v>
      </c>
      <c r="C534" s="5"/>
      <c r="D534" s="18">
        <v>0</v>
      </c>
      <c r="E534" s="22">
        <v>0</v>
      </c>
      <c r="F534" s="22">
        <v>0</v>
      </c>
      <c r="G534" s="22">
        <v>0</v>
      </c>
      <c r="H534" s="22">
        <v>0</v>
      </c>
      <c r="I534" s="22">
        <v>0</v>
      </c>
      <c r="J534" s="22">
        <v>0</v>
      </c>
      <c r="K534" s="41">
        <f t="shared" si="31"/>
        <v>0</v>
      </c>
      <c r="L534" s="1">
        <v>0</v>
      </c>
    </row>
    <row r="535" spans="2:12">
      <c r="B535" s="2">
        <v>6</v>
      </c>
      <c r="C535" s="5"/>
      <c r="D535" s="18">
        <v>0</v>
      </c>
      <c r="E535" s="22">
        <v>0</v>
      </c>
      <c r="F535" s="22">
        <v>0</v>
      </c>
      <c r="G535" s="22">
        <v>0</v>
      </c>
      <c r="H535" s="22">
        <v>0</v>
      </c>
      <c r="I535" s="22">
        <v>0</v>
      </c>
      <c r="J535" s="22">
        <v>0</v>
      </c>
      <c r="K535" s="41">
        <f t="shared" si="31"/>
        <v>0</v>
      </c>
      <c r="L535" s="1">
        <v>0</v>
      </c>
    </row>
    <row r="536" spans="2:12">
      <c r="B536" s="2">
        <v>6</v>
      </c>
      <c r="C536" s="5"/>
      <c r="D536" s="18">
        <v>0</v>
      </c>
      <c r="E536" s="22">
        <v>0</v>
      </c>
      <c r="F536" s="22">
        <v>0</v>
      </c>
      <c r="G536" s="22">
        <v>0</v>
      </c>
      <c r="H536" s="22">
        <v>0</v>
      </c>
      <c r="I536" s="22">
        <v>0</v>
      </c>
      <c r="J536" s="22">
        <v>0</v>
      </c>
      <c r="K536" s="41">
        <f t="shared" si="31"/>
        <v>0</v>
      </c>
      <c r="L536" s="1">
        <v>0</v>
      </c>
    </row>
    <row r="537" spans="2:12">
      <c r="B537" s="2">
        <v>6</v>
      </c>
      <c r="C537" s="5"/>
      <c r="D537" s="18"/>
      <c r="E537" s="22"/>
      <c r="F537" s="22"/>
      <c r="G537" s="22"/>
      <c r="H537" s="22"/>
      <c r="I537" s="22"/>
      <c r="J537" s="22"/>
      <c r="K537" s="41">
        <f t="shared" si="31"/>
        <v>0</v>
      </c>
      <c r="L537" s="1">
        <v>0</v>
      </c>
    </row>
    <row r="538" spans="2:12">
      <c r="B538" s="2">
        <v>6</v>
      </c>
      <c r="C538" s="5"/>
      <c r="D538" s="30" t="s">
        <v>3891</v>
      </c>
      <c r="E538" s="42">
        <f t="shared" ref="E538:K538" si="32">SUM(E457:E537)</f>
        <v>0</v>
      </c>
      <c r="F538" s="42">
        <f t="shared" si="32"/>
        <v>0</v>
      </c>
      <c r="G538" s="42">
        <f t="shared" si="32"/>
        <v>0</v>
      </c>
      <c r="H538" s="42">
        <f t="shared" si="32"/>
        <v>0</v>
      </c>
      <c r="I538" s="42">
        <f t="shared" si="32"/>
        <v>0</v>
      </c>
      <c r="J538" s="42">
        <f t="shared" si="32"/>
        <v>0</v>
      </c>
      <c r="K538" s="42">
        <f t="shared" si="32"/>
        <v>0</v>
      </c>
      <c r="L538" s="1">
        <v>0</v>
      </c>
    </row>
    <row r="539" spans="2:12">
      <c r="C539" s="5"/>
      <c r="D539" s="18"/>
      <c r="E539" s="22"/>
      <c r="F539" s="22"/>
      <c r="G539" s="22"/>
      <c r="H539" s="22"/>
      <c r="I539" s="22"/>
      <c r="J539" s="22"/>
      <c r="K539" s="41">
        <f t="shared" si="31"/>
        <v>0</v>
      </c>
      <c r="L539" s="1">
        <v>0</v>
      </c>
    </row>
    <row r="540" spans="2:12" ht="15.75" customHeight="1">
      <c r="C540" s="5"/>
      <c r="D540" s="18"/>
      <c r="E540" s="22"/>
      <c r="F540" s="22"/>
      <c r="G540" s="22"/>
      <c r="H540" s="22"/>
      <c r="I540" s="22"/>
      <c r="J540" s="22"/>
      <c r="K540" s="41">
        <f t="shared" si="31"/>
        <v>0</v>
      </c>
      <c r="L540" s="1">
        <v>0</v>
      </c>
    </row>
    <row r="541" spans="2:12">
      <c r="B541" s="2">
        <v>0</v>
      </c>
      <c r="C541" s="5"/>
      <c r="D541" s="29" t="str">
        <f>""&amp;TEXT(D289,"0")&amp;" एकूण बेरीज"</f>
        <v>येरवडा - कळस - धानोरी क्षेत्रीय कार्यालय एकूण बेरीज</v>
      </c>
      <c r="E541" s="40">
        <f t="shared" ref="E541:K541" si="33">E372+E455+E538</f>
        <v>0</v>
      </c>
      <c r="F541" s="40">
        <f t="shared" si="33"/>
        <v>0</v>
      </c>
      <c r="G541" s="40">
        <f t="shared" si="33"/>
        <v>0</v>
      </c>
      <c r="H541" s="40">
        <f t="shared" si="33"/>
        <v>0</v>
      </c>
      <c r="I541" s="40">
        <f t="shared" si="33"/>
        <v>0</v>
      </c>
      <c r="J541" s="40">
        <f t="shared" si="33"/>
        <v>0</v>
      </c>
      <c r="K541" s="40">
        <f t="shared" si="33"/>
        <v>0</v>
      </c>
      <c r="L541" s="1">
        <v>0</v>
      </c>
    </row>
    <row r="542" spans="2:12">
      <c r="C542" s="5"/>
      <c r="D542" s="18"/>
      <c r="E542" s="22"/>
      <c r="F542" s="22"/>
      <c r="G542" s="22"/>
      <c r="H542" s="22"/>
      <c r="I542" s="22"/>
      <c r="J542" s="22"/>
      <c r="K542" s="41">
        <f t="shared" si="31"/>
        <v>0</v>
      </c>
      <c r="L542" s="1">
        <v>0</v>
      </c>
    </row>
    <row r="543" spans="2:12">
      <c r="C543" s="5"/>
      <c r="D543" s="18"/>
      <c r="E543" s="22"/>
      <c r="F543" s="22"/>
      <c r="G543" s="22"/>
      <c r="H543" s="22"/>
      <c r="I543" s="22"/>
      <c r="J543" s="22"/>
      <c r="K543" s="41">
        <f t="shared" si="31"/>
        <v>0</v>
      </c>
      <c r="L543" s="1">
        <v>0</v>
      </c>
    </row>
    <row r="544" spans="2:12">
      <c r="C544" s="5"/>
      <c r="D544" s="18" t="s">
        <v>8328</v>
      </c>
      <c r="E544" s="22"/>
      <c r="F544" s="22"/>
      <c r="G544" s="22"/>
      <c r="H544" s="22"/>
      <c r="I544" s="22"/>
      <c r="J544" s="22"/>
      <c r="K544" s="41">
        <f t="shared" si="31"/>
        <v>0</v>
      </c>
      <c r="L544" s="1">
        <v>0</v>
      </c>
    </row>
    <row r="545" spans="2:12">
      <c r="C545" s="5"/>
      <c r="D545" s="18"/>
      <c r="E545" s="22"/>
      <c r="F545" s="22"/>
      <c r="G545" s="22"/>
      <c r="H545" s="22"/>
      <c r="I545" s="22"/>
      <c r="J545" s="22"/>
      <c r="K545" s="41">
        <f t="shared" si="31"/>
        <v>0</v>
      </c>
      <c r="L545" s="1">
        <v>0</v>
      </c>
    </row>
    <row r="546" spans="2:12">
      <c r="B546" s="2">
        <v>20</v>
      </c>
      <c r="C546" s="5"/>
      <c r="D546" s="18">
        <v>0</v>
      </c>
      <c r="E546" s="22">
        <v>0</v>
      </c>
      <c r="F546" s="22">
        <v>0</v>
      </c>
      <c r="G546" s="22">
        <v>0</v>
      </c>
      <c r="H546" s="22">
        <v>0</v>
      </c>
      <c r="I546" s="22">
        <v>0</v>
      </c>
      <c r="J546" s="22">
        <v>0</v>
      </c>
      <c r="K546" s="41">
        <f t="shared" ref="K546:K609" si="34">SUM(E546:J546)</f>
        <v>0</v>
      </c>
      <c r="L546" s="1">
        <v>0</v>
      </c>
    </row>
    <row r="547" spans="2:12">
      <c r="B547" s="2">
        <v>20</v>
      </c>
      <c r="C547" s="5"/>
      <c r="D547" s="18">
        <v>0</v>
      </c>
      <c r="E547" s="22">
        <v>0</v>
      </c>
      <c r="F547" s="22">
        <v>0</v>
      </c>
      <c r="G547" s="22">
        <v>0</v>
      </c>
      <c r="H547" s="22">
        <v>0</v>
      </c>
      <c r="I547" s="22">
        <v>0</v>
      </c>
      <c r="J547" s="22">
        <v>0</v>
      </c>
      <c r="K547" s="41">
        <f t="shared" si="34"/>
        <v>0</v>
      </c>
      <c r="L547" s="1">
        <v>0</v>
      </c>
    </row>
    <row r="548" spans="2:12">
      <c r="B548" s="2">
        <v>20</v>
      </c>
      <c r="C548" s="5"/>
      <c r="D548" s="18">
        <v>0</v>
      </c>
      <c r="E548" s="22">
        <v>0</v>
      </c>
      <c r="F548" s="22">
        <v>0</v>
      </c>
      <c r="G548" s="22">
        <v>0</v>
      </c>
      <c r="H548" s="22">
        <v>0</v>
      </c>
      <c r="I548" s="22">
        <v>0</v>
      </c>
      <c r="J548" s="22">
        <v>0</v>
      </c>
      <c r="K548" s="41">
        <f t="shared" si="34"/>
        <v>0</v>
      </c>
      <c r="L548" s="1">
        <v>0</v>
      </c>
    </row>
    <row r="549" spans="2:12">
      <c r="B549" s="2">
        <v>20</v>
      </c>
      <c r="C549" s="5"/>
      <c r="D549" s="18">
        <v>0</v>
      </c>
      <c r="E549" s="22">
        <v>0</v>
      </c>
      <c r="F549" s="22">
        <v>0</v>
      </c>
      <c r="G549" s="22">
        <v>0</v>
      </c>
      <c r="H549" s="22">
        <v>0</v>
      </c>
      <c r="I549" s="22">
        <v>0</v>
      </c>
      <c r="J549" s="22">
        <v>0</v>
      </c>
      <c r="K549" s="41">
        <f t="shared" si="34"/>
        <v>0</v>
      </c>
      <c r="L549" s="1">
        <v>0</v>
      </c>
    </row>
    <row r="550" spans="2:12">
      <c r="B550" s="2">
        <v>20</v>
      </c>
      <c r="C550" s="5"/>
      <c r="D550" s="18">
        <v>0</v>
      </c>
      <c r="E550" s="22">
        <v>0</v>
      </c>
      <c r="F550" s="22">
        <v>0</v>
      </c>
      <c r="G550" s="22">
        <v>0</v>
      </c>
      <c r="H550" s="22">
        <v>0</v>
      </c>
      <c r="I550" s="22">
        <v>0</v>
      </c>
      <c r="J550" s="22">
        <v>0</v>
      </c>
      <c r="K550" s="41">
        <f t="shared" si="34"/>
        <v>0</v>
      </c>
      <c r="L550" s="1">
        <v>0</v>
      </c>
    </row>
    <row r="551" spans="2:12">
      <c r="B551" s="2">
        <v>20</v>
      </c>
      <c r="C551" s="5"/>
      <c r="D551" s="18">
        <v>0</v>
      </c>
      <c r="E551" s="22">
        <v>0</v>
      </c>
      <c r="F551" s="22">
        <v>0</v>
      </c>
      <c r="G551" s="22">
        <v>0</v>
      </c>
      <c r="H551" s="22">
        <v>0</v>
      </c>
      <c r="I551" s="22">
        <v>0</v>
      </c>
      <c r="J551" s="22">
        <v>0</v>
      </c>
      <c r="K551" s="41">
        <f t="shared" si="34"/>
        <v>0</v>
      </c>
      <c r="L551" s="1">
        <v>0</v>
      </c>
    </row>
    <row r="552" spans="2:12">
      <c r="B552" s="2">
        <v>20</v>
      </c>
      <c r="C552" s="5"/>
      <c r="D552" s="18">
        <v>0</v>
      </c>
      <c r="E552" s="22">
        <v>0</v>
      </c>
      <c r="F552" s="22">
        <v>0</v>
      </c>
      <c r="G552" s="22">
        <v>0</v>
      </c>
      <c r="H552" s="22">
        <v>0</v>
      </c>
      <c r="I552" s="22">
        <v>0</v>
      </c>
      <c r="J552" s="22">
        <v>0</v>
      </c>
      <c r="K552" s="41">
        <f t="shared" si="34"/>
        <v>0</v>
      </c>
      <c r="L552" s="1">
        <v>0</v>
      </c>
    </row>
    <row r="553" spans="2:12">
      <c r="B553" s="2">
        <v>20</v>
      </c>
      <c r="C553" s="5"/>
      <c r="D553" s="18">
        <v>0</v>
      </c>
      <c r="E553" s="22">
        <v>0</v>
      </c>
      <c r="F553" s="22">
        <v>0</v>
      </c>
      <c r="G553" s="22">
        <v>0</v>
      </c>
      <c r="H553" s="22">
        <v>0</v>
      </c>
      <c r="I553" s="22">
        <v>0</v>
      </c>
      <c r="J553" s="22">
        <v>0</v>
      </c>
      <c r="K553" s="41">
        <f t="shared" si="34"/>
        <v>0</v>
      </c>
      <c r="L553" s="1">
        <v>0</v>
      </c>
    </row>
    <row r="554" spans="2:12">
      <c r="B554" s="2">
        <v>20</v>
      </c>
      <c r="C554" s="5"/>
      <c r="D554" s="18">
        <v>0</v>
      </c>
      <c r="E554" s="22">
        <v>0</v>
      </c>
      <c r="F554" s="22">
        <v>0</v>
      </c>
      <c r="G554" s="22">
        <v>0</v>
      </c>
      <c r="H554" s="22">
        <v>0</v>
      </c>
      <c r="I554" s="22">
        <v>0</v>
      </c>
      <c r="J554" s="22">
        <v>0</v>
      </c>
      <c r="K554" s="41">
        <f t="shared" si="34"/>
        <v>0</v>
      </c>
      <c r="L554" s="1">
        <v>0</v>
      </c>
    </row>
    <row r="555" spans="2:12">
      <c r="B555" s="2">
        <v>20</v>
      </c>
      <c r="C555" s="5"/>
      <c r="D555" s="18">
        <v>0</v>
      </c>
      <c r="E555" s="22">
        <v>0</v>
      </c>
      <c r="F555" s="22">
        <v>0</v>
      </c>
      <c r="G555" s="22">
        <v>0</v>
      </c>
      <c r="H555" s="22">
        <v>0</v>
      </c>
      <c r="I555" s="22">
        <v>0</v>
      </c>
      <c r="J555" s="22">
        <v>0</v>
      </c>
      <c r="K555" s="41">
        <f t="shared" si="34"/>
        <v>0</v>
      </c>
      <c r="L555" s="1">
        <v>0</v>
      </c>
    </row>
    <row r="556" spans="2:12">
      <c r="B556" s="2">
        <v>20</v>
      </c>
      <c r="C556" s="5"/>
      <c r="D556" s="18">
        <v>0</v>
      </c>
      <c r="E556" s="22">
        <v>0</v>
      </c>
      <c r="F556" s="22">
        <v>0</v>
      </c>
      <c r="G556" s="22">
        <v>0</v>
      </c>
      <c r="H556" s="22">
        <v>0</v>
      </c>
      <c r="I556" s="22">
        <v>0</v>
      </c>
      <c r="J556" s="22">
        <v>0</v>
      </c>
      <c r="K556" s="41">
        <f t="shared" si="34"/>
        <v>0</v>
      </c>
      <c r="L556" s="1">
        <v>0</v>
      </c>
    </row>
    <row r="557" spans="2:12">
      <c r="B557" s="2">
        <v>20</v>
      </c>
      <c r="C557" s="5"/>
      <c r="D557" s="18">
        <v>0</v>
      </c>
      <c r="E557" s="22">
        <v>0</v>
      </c>
      <c r="F557" s="22">
        <v>0</v>
      </c>
      <c r="G557" s="22">
        <v>0</v>
      </c>
      <c r="H557" s="22">
        <v>0</v>
      </c>
      <c r="I557" s="22">
        <v>0</v>
      </c>
      <c r="J557" s="22">
        <v>0</v>
      </c>
      <c r="K557" s="41">
        <f t="shared" si="34"/>
        <v>0</v>
      </c>
      <c r="L557" s="1">
        <v>0</v>
      </c>
    </row>
    <row r="558" spans="2:12">
      <c r="B558" s="2">
        <v>20</v>
      </c>
      <c r="C558" s="5"/>
      <c r="D558" s="18">
        <v>0</v>
      </c>
      <c r="E558" s="22">
        <v>0</v>
      </c>
      <c r="F558" s="22">
        <v>0</v>
      </c>
      <c r="G558" s="22">
        <v>0</v>
      </c>
      <c r="H558" s="22">
        <v>0</v>
      </c>
      <c r="I558" s="22">
        <v>0</v>
      </c>
      <c r="J558" s="22">
        <v>0</v>
      </c>
      <c r="K558" s="41">
        <f t="shared" si="34"/>
        <v>0</v>
      </c>
      <c r="L558" s="1">
        <v>0</v>
      </c>
    </row>
    <row r="559" spans="2:12">
      <c r="B559" s="2">
        <v>20</v>
      </c>
      <c r="C559" s="5"/>
      <c r="D559" s="18">
        <v>0</v>
      </c>
      <c r="E559" s="22">
        <v>0</v>
      </c>
      <c r="F559" s="22">
        <v>0</v>
      </c>
      <c r="G559" s="22">
        <v>0</v>
      </c>
      <c r="H559" s="22">
        <v>0</v>
      </c>
      <c r="I559" s="22">
        <v>0</v>
      </c>
      <c r="J559" s="22">
        <v>0</v>
      </c>
      <c r="K559" s="41">
        <f t="shared" si="34"/>
        <v>0</v>
      </c>
      <c r="L559" s="1">
        <v>0</v>
      </c>
    </row>
    <row r="560" spans="2:12">
      <c r="B560" s="2">
        <v>20</v>
      </c>
      <c r="C560" s="5"/>
      <c r="D560" s="18">
        <v>0</v>
      </c>
      <c r="E560" s="22">
        <v>0</v>
      </c>
      <c r="F560" s="22">
        <v>0</v>
      </c>
      <c r="G560" s="22">
        <v>0</v>
      </c>
      <c r="H560" s="22">
        <v>0</v>
      </c>
      <c r="I560" s="22">
        <v>0</v>
      </c>
      <c r="J560" s="22">
        <v>0</v>
      </c>
      <c r="K560" s="41">
        <f t="shared" si="34"/>
        <v>0</v>
      </c>
      <c r="L560" s="1">
        <v>0</v>
      </c>
    </row>
    <row r="561" spans="2:12">
      <c r="B561" s="2">
        <v>20</v>
      </c>
      <c r="C561" s="5"/>
      <c r="D561" s="18">
        <v>0</v>
      </c>
      <c r="E561" s="22">
        <v>0</v>
      </c>
      <c r="F561" s="22">
        <v>0</v>
      </c>
      <c r="G561" s="22">
        <v>0</v>
      </c>
      <c r="H561" s="22">
        <v>0</v>
      </c>
      <c r="I561" s="22">
        <v>0</v>
      </c>
      <c r="J561" s="22">
        <v>0</v>
      </c>
      <c r="K561" s="41">
        <f t="shared" si="34"/>
        <v>0</v>
      </c>
      <c r="L561" s="1">
        <v>0</v>
      </c>
    </row>
    <row r="562" spans="2:12">
      <c r="B562" s="2">
        <v>20</v>
      </c>
      <c r="C562" s="5"/>
      <c r="D562" s="18">
        <v>0</v>
      </c>
      <c r="E562" s="22">
        <v>0</v>
      </c>
      <c r="F562" s="22">
        <v>0</v>
      </c>
      <c r="G562" s="22">
        <v>0</v>
      </c>
      <c r="H562" s="22">
        <v>0</v>
      </c>
      <c r="I562" s="22">
        <v>0</v>
      </c>
      <c r="J562" s="22">
        <v>0</v>
      </c>
      <c r="K562" s="41">
        <f t="shared" si="34"/>
        <v>0</v>
      </c>
      <c r="L562" s="1">
        <v>0</v>
      </c>
    </row>
    <row r="563" spans="2:12">
      <c r="B563" s="2">
        <v>20</v>
      </c>
      <c r="C563" s="5"/>
      <c r="D563" s="18">
        <v>0</v>
      </c>
      <c r="E563" s="22">
        <v>0</v>
      </c>
      <c r="F563" s="22">
        <v>0</v>
      </c>
      <c r="G563" s="22">
        <v>0</v>
      </c>
      <c r="H563" s="22">
        <v>0</v>
      </c>
      <c r="I563" s="22">
        <v>0</v>
      </c>
      <c r="J563" s="22">
        <v>0</v>
      </c>
      <c r="K563" s="41">
        <f t="shared" si="34"/>
        <v>0</v>
      </c>
      <c r="L563" s="1">
        <v>0</v>
      </c>
    </row>
    <row r="564" spans="2:12">
      <c r="B564" s="2">
        <v>20</v>
      </c>
      <c r="C564" s="5"/>
      <c r="D564" s="18">
        <v>0</v>
      </c>
      <c r="E564" s="22">
        <v>0</v>
      </c>
      <c r="F564" s="22">
        <v>0</v>
      </c>
      <c r="G564" s="22">
        <v>0</v>
      </c>
      <c r="H564" s="22">
        <v>0</v>
      </c>
      <c r="I564" s="22">
        <v>0</v>
      </c>
      <c r="J564" s="22">
        <v>0</v>
      </c>
      <c r="K564" s="41">
        <f t="shared" si="34"/>
        <v>0</v>
      </c>
      <c r="L564" s="1">
        <v>0</v>
      </c>
    </row>
    <row r="565" spans="2:12">
      <c r="B565" s="2">
        <v>20</v>
      </c>
      <c r="C565" s="5"/>
      <c r="D565" s="18">
        <v>0</v>
      </c>
      <c r="E565" s="22">
        <v>0</v>
      </c>
      <c r="F565" s="22">
        <v>0</v>
      </c>
      <c r="G565" s="22">
        <v>0</v>
      </c>
      <c r="H565" s="22">
        <v>0</v>
      </c>
      <c r="I565" s="22">
        <v>0</v>
      </c>
      <c r="J565" s="22">
        <v>0</v>
      </c>
      <c r="K565" s="41">
        <f t="shared" si="34"/>
        <v>0</v>
      </c>
      <c r="L565" s="1">
        <v>0</v>
      </c>
    </row>
    <row r="566" spans="2:12">
      <c r="B566" s="2">
        <v>20</v>
      </c>
      <c r="C566" s="5"/>
      <c r="D566" s="18">
        <v>0</v>
      </c>
      <c r="E566" s="22">
        <v>0</v>
      </c>
      <c r="F566" s="22">
        <v>0</v>
      </c>
      <c r="G566" s="22">
        <v>0</v>
      </c>
      <c r="H566" s="22">
        <v>0</v>
      </c>
      <c r="I566" s="22">
        <v>0</v>
      </c>
      <c r="J566" s="22">
        <v>0</v>
      </c>
      <c r="K566" s="41">
        <f t="shared" si="34"/>
        <v>0</v>
      </c>
      <c r="L566" s="1">
        <v>0</v>
      </c>
    </row>
    <row r="567" spans="2:12">
      <c r="B567" s="2">
        <v>20</v>
      </c>
      <c r="C567" s="5"/>
      <c r="D567" s="18">
        <v>0</v>
      </c>
      <c r="E567" s="22">
        <v>0</v>
      </c>
      <c r="F567" s="22">
        <v>0</v>
      </c>
      <c r="G567" s="22">
        <v>0</v>
      </c>
      <c r="H567" s="22">
        <v>0</v>
      </c>
      <c r="I567" s="22">
        <v>0</v>
      </c>
      <c r="J567" s="22">
        <v>0</v>
      </c>
      <c r="K567" s="41">
        <f t="shared" si="34"/>
        <v>0</v>
      </c>
      <c r="L567" s="1">
        <v>0</v>
      </c>
    </row>
    <row r="568" spans="2:12">
      <c r="B568" s="2">
        <v>20</v>
      </c>
      <c r="C568" s="5"/>
      <c r="D568" s="18">
        <v>0</v>
      </c>
      <c r="E568" s="22">
        <v>0</v>
      </c>
      <c r="F568" s="22">
        <v>0</v>
      </c>
      <c r="G568" s="22">
        <v>0</v>
      </c>
      <c r="H568" s="22">
        <v>0</v>
      </c>
      <c r="I568" s="22">
        <v>0</v>
      </c>
      <c r="J568" s="22">
        <v>0</v>
      </c>
      <c r="K568" s="41">
        <f t="shared" si="34"/>
        <v>0</v>
      </c>
      <c r="L568" s="1">
        <v>0</v>
      </c>
    </row>
    <row r="569" spans="2:12">
      <c r="B569" s="2">
        <v>20</v>
      </c>
      <c r="C569" s="5"/>
      <c r="D569" s="18">
        <v>0</v>
      </c>
      <c r="E569" s="22">
        <v>0</v>
      </c>
      <c r="F569" s="22">
        <v>0</v>
      </c>
      <c r="G569" s="22">
        <v>0</v>
      </c>
      <c r="H569" s="22">
        <v>0</v>
      </c>
      <c r="I569" s="22">
        <v>0</v>
      </c>
      <c r="J569" s="22">
        <v>0</v>
      </c>
      <c r="K569" s="41">
        <f t="shared" si="34"/>
        <v>0</v>
      </c>
      <c r="L569" s="1">
        <v>0</v>
      </c>
    </row>
    <row r="570" spans="2:12">
      <c r="B570" s="2">
        <v>20</v>
      </c>
      <c r="C570" s="5"/>
      <c r="D570" s="18">
        <v>0</v>
      </c>
      <c r="E570" s="22">
        <v>0</v>
      </c>
      <c r="F570" s="22">
        <v>0</v>
      </c>
      <c r="G570" s="22">
        <v>0</v>
      </c>
      <c r="H570" s="22">
        <v>0</v>
      </c>
      <c r="I570" s="22">
        <v>0</v>
      </c>
      <c r="J570" s="22">
        <v>0</v>
      </c>
      <c r="K570" s="41">
        <f t="shared" si="34"/>
        <v>0</v>
      </c>
      <c r="L570" s="1">
        <v>0</v>
      </c>
    </row>
    <row r="571" spans="2:12">
      <c r="B571" s="2">
        <v>20</v>
      </c>
      <c r="C571" s="5"/>
      <c r="D571" s="18">
        <v>0</v>
      </c>
      <c r="E571" s="22">
        <v>0</v>
      </c>
      <c r="F571" s="22">
        <v>0</v>
      </c>
      <c r="G571" s="22">
        <v>0</v>
      </c>
      <c r="H571" s="22">
        <v>0</v>
      </c>
      <c r="I571" s="22">
        <v>0</v>
      </c>
      <c r="J571" s="22">
        <v>0</v>
      </c>
      <c r="K571" s="41">
        <f t="shared" si="34"/>
        <v>0</v>
      </c>
      <c r="L571" s="1">
        <v>0</v>
      </c>
    </row>
    <row r="572" spans="2:12">
      <c r="B572" s="2">
        <v>20</v>
      </c>
      <c r="C572" s="5"/>
      <c r="D572" s="18">
        <v>0</v>
      </c>
      <c r="E572" s="22">
        <v>0</v>
      </c>
      <c r="F572" s="22">
        <v>0</v>
      </c>
      <c r="G572" s="22">
        <v>0</v>
      </c>
      <c r="H572" s="22">
        <v>0</v>
      </c>
      <c r="I572" s="22">
        <v>0</v>
      </c>
      <c r="J572" s="22">
        <v>0</v>
      </c>
      <c r="K572" s="41">
        <f t="shared" si="34"/>
        <v>0</v>
      </c>
      <c r="L572" s="1">
        <v>0</v>
      </c>
    </row>
    <row r="573" spans="2:12">
      <c r="B573" s="2">
        <v>20</v>
      </c>
      <c r="C573" s="5"/>
      <c r="D573" s="18">
        <v>0</v>
      </c>
      <c r="E573" s="22">
        <v>0</v>
      </c>
      <c r="F573" s="22">
        <v>0</v>
      </c>
      <c r="G573" s="22">
        <v>0</v>
      </c>
      <c r="H573" s="22">
        <v>0</v>
      </c>
      <c r="I573" s="22">
        <v>0</v>
      </c>
      <c r="J573" s="22">
        <v>0</v>
      </c>
      <c r="K573" s="41">
        <f t="shared" si="34"/>
        <v>0</v>
      </c>
      <c r="L573" s="1">
        <v>0</v>
      </c>
    </row>
    <row r="574" spans="2:12">
      <c r="B574" s="2">
        <v>20</v>
      </c>
      <c r="C574" s="5"/>
      <c r="D574" s="18">
        <v>0</v>
      </c>
      <c r="E574" s="22">
        <v>0</v>
      </c>
      <c r="F574" s="22">
        <v>0</v>
      </c>
      <c r="G574" s="22">
        <v>0</v>
      </c>
      <c r="H574" s="22">
        <v>0</v>
      </c>
      <c r="I574" s="22">
        <v>0</v>
      </c>
      <c r="J574" s="22">
        <v>0</v>
      </c>
      <c r="K574" s="41">
        <f t="shared" si="34"/>
        <v>0</v>
      </c>
      <c r="L574" s="1">
        <v>0</v>
      </c>
    </row>
    <row r="575" spans="2:12">
      <c r="B575" s="2">
        <v>20</v>
      </c>
      <c r="C575" s="5"/>
      <c r="D575" s="18">
        <v>0</v>
      </c>
      <c r="E575" s="22">
        <v>0</v>
      </c>
      <c r="F575" s="22">
        <v>0</v>
      </c>
      <c r="G575" s="22">
        <v>0</v>
      </c>
      <c r="H575" s="22">
        <v>0</v>
      </c>
      <c r="I575" s="22">
        <v>0</v>
      </c>
      <c r="J575" s="22">
        <v>0</v>
      </c>
      <c r="K575" s="41">
        <f t="shared" si="34"/>
        <v>0</v>
      </c>
      <c r="L575" s="1">
        <v>0</v>
      </c>
    </row>
    <row r="576" spans="2:12">
      <c r="B576" s="2">
        <v>20</v>
      </c>
      <c r="C576" s="5"/>
      <c r="D576" s="18">
        <v>0</v>
      </c>
      <c r="E576" s="22">
        <v>0</v>
      </c>
      <c r="F576" s="22">
        <v>0</v>
      </c>
      <c r="G576" s="22">
        <v>0</v>
      </c>
      <c r="H576" s="22">
        <v>0</v>
      </c>
      <c r="I576" s="22">
        <v>0</v>
      </c>
      <c r="J576" s="22">
        <v>0</v>
      </c>
      <c r="K576" s="41">
        <f t="shared" si="34"/>
        <v>0</v>
      </c>
      <c r="L576" s="1">
        <v>0</v>
      </c>
    </row>
    <row r="577" spans="2:12">
      <c r="B577" s="2">
        <v>20</v>
      </c>
      <c r="C577" s="5"/>
      <c r="D577" s="18">
        <v>0</v>
      </c>
      <c r="E577" s="22">
        <v>0</v>
      </c>
      <c r="F577" s="22">
        <v>0</v>
      </c>
      <c r="G577" s="22">
        <v>0</v>
      </c>
      <c r="H577" s="22">
        <v>0</v>
      </c>
      <c r="I577" s="22">
        <v>0</v>
      </c>
      <c r="J577" s="22">
        <v>0</v>
      </c>
      <c r="K577" s="41">
        <f t="shared" si="34"/>
        <v>0</v>
      </c>
      <c r="L577" s="1">
        <v>0</v>
      </c>
    </row>
    <row r="578" spans="2:12">
      <c r="B578" s="2">
        <v>20</v>
      </c>
      <c r="C578" s="5"/>
      <c r="D578" s="18">
        <v>0</v>
      </c>
      <c r="E578" s="22">
        <v>0</v>
      </c>
      <c r="F578" s="22">
        <v>0</v>
      </c>
      <c r="G578" s="22">
        <v>0</v>
      </c>
      <c r="H578" s="22">
        <v>0</v>
      </c>
      <c r="I578" s="22">
        <v>0</v>
      </c>
      <c r="J578" s="22">
        <v>0</v>
      </c>
      <c r="K578" s="41">
        <f t="shared" si="34"/>
        <v>0</v>
      </c>
      <c r="L578" s="1">
        <v>0</v>
      </c>
    </row>
    <row r="579" spans="2:12">
      <c r="B579" s="2">
        <v>20</v>
      </c>
      <c r="C579" s="5"/>
      <c r="D579" s="18">
        <v>0</v>
      </c>
      <c r="E579" s="22">
        <v>0</v>
      </c>
      <c r="F579" s="22">
        <v>0</v>
      </c>
      <c r="G579" s="22">
        <v>0</v>
      </c>
      <c r="H579" s="22">
        <v>0</v>
      </c>
      <c r="I579" s="22">
        <v>0</v>
      </c>
      <c r="J579" s="22">
        <v>0</v>
      </c>
      <c r="K579" s="41">
        <f t="shared" si="34"/>
        <v>0</v>
      </c>
      <c r="L579" s="1">
        <v>0</v>
      </c>
    </row>
    <row r="580" spans="2:12">
      <c r="B580" s="2">
        <v>20</v>
      </c>
      <c r="C580" s="5"/>
      <c r="D580" s="18">
        <v>0</v>
      </c>
      <c r="E580" s="22">
        <v>0</v>
      </c>
      <c r="F580" s="22">
        <v>0</v>
      </c>
      <c r="G580" s="22">
        <v>0</v>
      </c>
      <c r="H580" s="22">
        <v>0</v>
      </c>
      <c r="I580" s="22">
        <v>0</v>
      </c>
      <c r="J580" s="22">
        <v>0</v>
      </c>
      <c r="K580" s="41">
        <f t="shared" si="34"/>
        <v>0</v>
      </c>
      <c r="L580" s="1">
        <v>0</v>
      </c>
    </row>
    <row r="581" spans="2:12">
      <c r="B581" s="2">
        <v>20</v>
      </c>
      <c r="C581" s="5"/>
      <c r="D581" s="18">
        <v>0</v>
      </c>
      <c r="E581" s="22">
        <v>0</v>
      </c>
      <c r="F581" s="22">
        <v>0</v>
      </c>
      <c r="G581" s="22">
        <v>0</v>
      </c>
      <c r="H581" s="22">
        <v>0</v>
      </c>
      <c r="I581" s="22">
        <v>0</v>
      </c>
      <c r="J581" s="22">
        <v>0</v>
      </c>
      <c r="K581" s="41">
        <f t="shared" si="34"/>
        <v>0</v>
      </c>
      <c r="L581" s="1">
        <v>0</v>
      </c>
    </row>
    <row r="582" spans="2:12">
      <c r="B582" s="2">
        <v>20</v>
      </c>
      <c r="C582" s="5"/>
      <c r="D582" s="18">
        <v>0</v>
      </c>
      <c r="E582" s="22">
        <v>0</v>
      </c>
      <c r="F582" s="22">
        <v>0</v>
      </c>
      <c r="G582" s="22">
        <v>0</v>
      </c>
      <c r="H582" s="22">
        <v>0</v>
      </c>
      <c r="I582" s="22">
        <v>0</v>
      </c>
      <c r="J582" s="22">
        <v>0</v>
      </c>
      <c r="K582" s="41">
        <f t="shared" si="34"/>
        <v>0</v>
      </c>
      <c r="L582" s="1">
        <v>0</v>
      </c>
    </row>
    <row r="583" spans="2:12">
      <c r="B583" s="2">
        <v>20</v>
      </c>
      <c r="C583" s="5"/>
      <c r="D583" s="18">
        <v>0</v>
      </c>
      <c r="E583" s="22">
        <v>0</v>
      </c>
      <c r="F583" s="22">
        <v>0</v>
      </c>
      <c r="G583" s="22">
        <v>0</v>
      </c>
      <c r="H583" s="22">
        <v>0</v>
      </c>
      <c r="I583" s="22">
        <v>0</v>
      </c>
      <c r="J583" s="22">
        <v>0</v>
      </c>
      <c r="K583" s="41">
        <f t="shared" si="34"/>
        <v>0</v>
      </c>
      <c r="L583" s="1">
        <v>0</v>
      </c>
    </row>
    <row r="584" spans="2:12">
      <c r="B584" s="2">
        <v>20</v>
      </c>
      <c r="C584" s="5"/>
      <c r="D584" s="18">
        <v>0</v>
      </c>
      <c r="E584" s="22">
        <v>0</v>
      </c>
      <c r="F584" s="22">
        <v>0</v>
      </c>
      <c r="G584" s="22">
        <v>0</v>
      </c>
      <c r="H584" s="22">
        <v>0</v>
      </c>
      <c r="I584" s="22">
        <v>0</v>
      </c>
      <c r="J584" s="22">
        <v>0</v>
      </c>
      <c r="K584" s="41">
        <f t="shared" si="34"/>
        <v>0</v>
      </c>
      <c r="L584" s="1">
        <v>0</v>
      </c>
    </row>
    <row r="585" spans="2:12">
      <c r="B585" s="2">
        <v>20</v>
      </c>
      <c r="C585" s="5"/>
      <c r="D585" s="18">
        <v>0</v>
      </c>
      <c r="E585" s="22">
        <v>0</v>
      </c>
      <c r="F585" s="22">
        <v>0</v>
      </c>
      <c r="G585" s="22">
        <v>0</v>
      </c>
      <c r="H585" s="22">
        <v>0</v>
      </c>
      <c r="I585" s="22">
        <v>0</v>
      </c>
      <c r="J585" s="22">
        <v>0</v>
      </c>
      <c r="K585" s="41">
        <f t="shared" si="34"/>
        <v>0</v>
      </c>
      <c r="L585" s="1">
        <v>0</v>
      </c>
    </row>
    <row r="586" spans="2:12">
      <c r="B586" s="2">
        <v>20</v>
      </c>
      <c r="C586" s="5"/>
      <c r="D586" s="18">
        <v>0</v>
      </c>
      <c r="E586" s="22">
        <v>0</v>
      </c>
      <c r="F586" s="22">
        <v>0</v>
      </c>
      <c r="G586" s="22">
        <v>0</v>
      </c>
      <c r="H586" s="22">
        <v>0</v>
      </c>
      <c r="I586" s="22">
        <v>0</v>
      </c>
      <c r="J586" s="22">
        <v>0</v>
      </c>
      <c r="K586" s="41">
        <f t="shared" si="34"/>
        <v>0</v>
      </c>
      <c r="L586" s="1">
        <v>0</v>
      </c>
    </row>
    <row r="587" spans="2:12">
      <c r="B587" s="2">
        <v>20</v>
      </c>
      <c r="C587" s="5"/>
      <c r="D587" s="18">
        <v>0</v>
      </c>
      <c r="E587" s="22">
        <v>0</v>
      </c>
      <c r="F587" s="22">
        <v>0</v>
      </c>
      <c r="G587" s="22">
        <v>0</v>
      </c>
      <c r="H587" s="22">
        <v>0</v>
      </c>
      <c r="I587" s="22">
        <v>0</v>
      </c>
      <c r="J587" s="22">
        <v>0</v>
      </c>
      <c r="K587" s="41">
        <f t="shared" si="34"/>
        <v>0</v>
      </c>
      <c r="L587" s="1">
        <v>0</v>
      </c>
    </row>
    <row r="588" spans="2:12">
      <c r="B588" s="2">
        <v>20</v>
      </c>
      <c r="C588" s="5"/>
      <c r="D588" s="18">
        <v>0</v>
      </c>
      <c r="E588" s="22">
        <v>0</v>
      </c>
      <c r="F588" s="22">
        <v>0</v>
      </c>
      <c r="G588" s="22">
        <v>0</v>
      </c>
      <c r="H588" s="22">
        <v>0</v>
      </c>
      <c r="I588" s="22">
        <v>0</v>
      </c>
      <c r="J588" s="22">
        <v>0</v>
      </c>
      <c r="K588" s="41">
        <f t="shared" si="34"/>
        <v>0</v>
      </c>
      <c r="L588" s="1">
        <v>0</v>
      </c>
    </row>
    <row r="589" spans="2:12">
      <c r="B589" s="2">
        <v>20</v>
      </c>
      <c r="C589" s="5"/>
      <c r="D589" s="18">
        <v>0</v>
      </c>
      <c r="E589" s="22">
        <v>0</v>
      </c>
      <c r="F589" s="22">
        <v>0</v>
      </c>
      <c r="G589" s="22">
        <v>0</v>
      </c>
      <c r="H589" s="22">
        <v>0</v>
      </c>
      <c r="I589" s="22">
        <v>0</v>
      </c>
      <c r="J589" s="22">
        <v>0</v>
      </c>
      <c r="K589" s="41">
        <f t="shared" si="34"/>
        <v>0</v>
      </c>
      <c r="L589" s="1">
        <v>0</v>
      </c>
    </row>
    <row r="590" spans="2:12">
      <c r="B590" s="2">
        <v>20</v>
      </c>
      <c r="C590" s="5"/>
      <c r="D590" s="18">
        <v>0</v>
      </c>
      <c r="E590" s="22">
        <v>0</v>
      </c>
      <c r="F590" s="22">
        <v>0</v>
      </c>
      <c r="G590" s="22">
        <v>0</v>
      </c>
      <c r="H590" s="22">
        <v>0</v>
      </c>
      <c r="I590" s="22">
        <v>0</v>
      </c>
      <c r="J590" s="22">
        <v>0</v>
      </c>
      <c r="K590" s="41">
        <f t="shared" si="34"/>
        <v>0</v>
      </c>
      <c r="L590" s="1">
        <v>0</v>
      </c>
    </row>
    <row r="591" spans="2:12">
      <c r="B591" s="2">
        <v>20</v>
      </c>
      <c r="C591" s="5"/>
      <c r="D591" s="18">
        <v>0</v>
      </c>
      <c r="E591" s="22">
        <v>0</v>
      </c>
      <c r="F591" s="22">
        <v>0</v>
      </c>
      <c r="G591" s="22">
        <v>0</v>
      </c>
      <c r="H591" s="22">
        <v>0</v>
      </c>
      <c r="I591" s="22">
        <v>0</v>
      </c>
      <c r="J591" s="22">
        <v>0</v>
      </c>
      <c r="K591" s="41">
        <f t="shared" si="34"/>
        <v>0</v>
      </c>
      <c r="L591" s="1">
        <v>0</v>
      </c>
    </row>
    <row r="592" spans="2:12">
      <c r="B592" s="2">
        <v>20</v>
      </c>
      <c r="C592" s="5"/>
      <c r="D592" s="18">
        <v>0</v>
      </c>
      <c r="E592" s="22">
        <v>0</v>
      </c>
      <c r="F592" s="22">
        <v>0</v>
      </c>
      <c r="G592" s="22">
        <v>0</v>
      </c>
      <c r="H592" s="22">
        <v>0</v>
      </c>
      <c r="I592" s="22">
        <v>0</v>
      </c>
      <c r="J592" s="22">
        <v>0</v>
      </c>
      <c r="K592" s="41">
        <f t="shared" si="34"/>
        <v>0</v>
      </c>
      <c r="L592" s="1">
        <v>0</v>
      </c>
    </row>
    <row r="593" spans="2:12">
      <c r="B593" s="2">
        <v>20</v>
      </c>
      <c r="C593" s="5"/>
      <c r="D593" s="18">
        <v>0</v>
      </c>
      <c r="E593" s="22">
        <v>0</v>
      </c>
      <c r="F593" s="22">
        <v>0</v>
      </c>
      <c r="G593" s="22">
        <v>0</v>
      </c>
      <c r="H593" s="22">
        <v>0</v>
      </c>
      <c r="I593" s="22">
        <v>0</v>
      </c>
      <c r="J593" s="22">
        <v>0</v>
      </c>
      <c r="K593" s="41">
        <f t="shared" si="34"/>
        <v>0</v>
      </c>
      <c r="L593" s="1">
        <v>0</v>
      </c>
    </row>
    <row r="594" spans="2:12">
      <c r="B594" s="2">
        <v>20</v>
      </c>
      <c r="C594" s="5"/>
      <c r="D594" s="18">
        <v>0</v>
      </c>
      <c r="E594" s="22">
        <v>0</v>
      </c>
      <c r="F594" s="22">
        <v>0</v>
      </c>
      <c r="G594" s="22">
        <v>0</v>
      </c>
      <c r="H594" s="22">
        <v>0</v>
      </c>
      <c r="I594" s="22">
        <v>0</v>
      </c>
      <c r="J594" s="22">
        <v>0</v>
      </c>
      <c r="K594" s="41">
        <f t="shared" si="34"/>
        <v>0</v>
      </c>
      <c r="L594" s="1">
        <v>0</v>
      </c>
    </row>
    <row r="595" spans="2:12">
      <c r="B595" s="2">
        <v>20</v>
      </c>
      <c r="C595" s="5"/>
      <c r="D595" s="18">
        <v>0</v>
      </c>
      <c r="E595" s="22">
        <v>0</v>
      </c>
      <c r="F595" s="22">
        <v>0</v>
      </c>
      <c r="G595" s="22">
        <v>0</v>
      </c>
      <c r="H595" s="22">
        <v>0</v>
      </c>
      <c r="I595" s="22">
        <v>0</v>
      </c>
      <c r="J595" s="22">
        <v>0</v>
      </c>
      <c r="K595" s="41">
        <f t="shared" si="34"/>
        <v>0</v>
      </c>
      <c r="L595" s="1">
        <v>0</v>
      </c>
    </row>
    <row r="596" spans="2:12">
      <c r="B596" s="2">
        <v>20</v>
      </c>
      <c r="C596" s="5"/>
      <c r="D596" s="18">
        <v>0</v>
      </c>
      <c r="E596" s="22">
        <v>0</v>
      </c>
      <c r="F596" s="22">
        <v>0</v>
      </c>
      <c r="G596" s="22">
        <v>0</v>
      </c>
      <c r="H596" s="22">
        <v>0</v>
      </c>
      <c r="I596" s="22">
        <v>0</v>
      </c>
      <c r="J596" s="22">
        <v>0</v>
      </c>
      <c r="K596" s="41">
        <f t="shared" si="34"/>
        <v>0</v>
      </c>
      <c r="L596" s="1">
        <v>0</v>
      </c>
    </row>
    <row r="597" spans="2:12">
      <c r="B597" s="2">
        <v>20</v>
      </c>
      <c r="C597" s="5"/>
      <c r="D597" s="18">
        <v>0</v>
      </c>
      <c r="E597" s="22">
        <v>0</v>
      </c>
      <c r="F597" s="22">
        <v>0</v>
      </c>
      <c r="G597" s="22">
        <v>0</v>
      </c>
      <c r="H597" s="22">
        <v>0</v>
      </c>
      <c r="I597" s="22">
        <v>0</v>
      </c>
      <c r="J597" s="22">
        <v>0</v>
      </c>
      <c r="K597" s="41">
        <f t="shared" si="34"/>
        <v>0</v>
      </c>
      <c r="L597" s="1">
        <v>0</v>
      </c>
    </row>
    <row r="598" spans="2:12">
      <c r="B598" s="2">
        <v>20</v>
      </c>
      <c r="C598" s="5"/>
      <c r="D598" s="18">
        <v>0</v>
      </c>
      <c r="E598" s="22">
        <v>0</v>
      </c>
      <c r="F598" s="22">
        <v>0</v>
      </c>
      <c r="G598" s="22">
        <v>0</v>
      </c>
      <c r="H598" s="22">
        <v>0</v>
      </c>
      <c r="I598" s="22">
        <v>0</v>
      </c>
      <c r="J598" s="22">
        <v>0</v>
      </c>
      <c r="K598" s="41">
        <f t="shared" si="34"/>
        <v>0</v>
      </c>
      <c r="L598" s="1">
        <v>0</v>
      </c>
    </row>
    <row r="599" spans="2:12">
      <c r="B599" s="2">
        <v>20</v>
      </c>
      <c r="C599" s="5"/>
      <c r="D599" s="18">
        <v>0</v>
      </c>
      <c r="E599" s="22">
        <v>0</v>
      </c>
      <c r="F599" s="22">
        <v>0</v>
      </c>
      <c r="G599" s="22">
        <v>0</v>
      </c>
      <c r="H599" s="22">
        <v>0</v>
      </c>
      <c r="I599" s="22">
        <v>0</v>
      </c>
      <c r="J599" s="22">
        <v>0</v>
      </c>
      <c r="K599" s="41">
        <f t="shared" si="34"/>
        <v>0</v>
      </c>
      <c r="L599" s="1">
        <v>0</v>
      </c>
    </row>
    <row r="600" spans="2:12">
      <c r="B600" s="2">
        <v>20</v>
      </c>
      <c r="C600" s="5"/>
      <c r="D600" s="18">
        <v>0</v>
      </c>
      <c r="E600" s="22">
        <v>0</v>
      </c>
      <c r="F600" s="22">
        <v>0</v>
      </c>
      <c r="G600" s="22">
        <v>0</v>
      </c>
      <c r="H600" s="22">
        <v>0</v>
      </c>
      <c r="I600" s="22">
        <v>0</v>
      </c>
      <c r="J600" s="22">
        <v>0</v>
      </c>
      <c r="K600" s="41">
        <f t="shared" si="34"/>
        <v>0</v>
      </c>
      <c r="L600" s="1">
        <v>0</v>
      </c>
    </row>
    <row r="601" spans="2:12">
      <c r="B601" s="2">
        <v>20</v>
      </c>
      <c r="C601" s="5"/>
      <c r="D601" s="18">
        <v>0</v>
      </c>
      <c r="E601" s="22">
        <v>0</v>
      </c>
      <c r="F601" s="22">
        <v>0</v>
      </c>
      <c r="G601" s="22">
        <v>0</v>
      </c>
      <c r="H601" s="22">
        <v>0</v>
      </c>
      <c r="I601" s="22">
        <v>0</v>
      </c>
      <c r="J601" s="22">
        <v>0</v>
      </c>
      <c r="K601" s="41">
        <f t="shared" si="34"/>
        <v>0</v>
      </c>
      <c r="L601" s="1">
        <v>0</v>
      </c>
    </row>
    <row r="602" spans="2:12">
      <c r="B602" s="2">
        <v>20</v>
      </c>
      <c r="C602" s="5"/>
      <c r="D602" s="18">
        <v>0</v>
      </c>
      <c r="E602" s="22">
        <v>0</v>
      </c>
      <c r="F602" s="22">
        <v>0</v>
      </c>
      <c r="G602" s="22">
        <v>0</v>
      </c>
      <c r="H602" s="22">
        <v>0</v>
      </c>
      <c r="I602" s="22">
        <v>0</v>
      </c>
      <c r="J602" s="22">
        <v>0</v>
      </c>
      <c r="K602" s="41">
        <f t="shared" si="34"/>
        <v>0</v>
      </c>
      <c r="L602" s="1">
        <v>0</v>
      </c>
    </row>
    <row r="603" spans="2:12">
      <c r="B603" s="2">
        <v>20</v>
      </c>
      <c r="C603" s="5"/>
      <c r="D603" s="18">
        <v>0</v>
      </c>
      <c r="E603" s="22">
        <v>0</v>
      </c>
      <c r="F603" s="22">
        <v>0</v>
      </c>
      <c r="G603" s="22">
        <v>0</v>
      </c>
      <c r="H603" s="22">
        <v>0</v>
      </c>
      <c r="I603" s="22">
        <v>0</v>
      </c>
      <c r="J603" s="22">
        <v>0</v>
      </c>
      <c r="K603" s="41">
        <f t="shared" si="34"/>
        <v>0</v>
      </c>
      <c r="L603" s="1">
        <v>0</v>
      </c>
    </row>
    <row r="604" spans="2:12">
      <c r="B604" s="2">
        <v>20</v>
      </c>
      <c r="C604" s="5"/>
      <c r="D604" s="18">
        <v>0</v>
      </c>
      <c r="E604" s="22">
        <v>0</v>
      </c>
      <c r="F604" s="22">
        <v>0</v>
      </c>
      <c r="G604" s="22">
        <v>0</v>
      </c>
      <c r="H604" s="22">
        <v>0</v>
      </c>
      <c r="I604" s="22">
        <v>0</v>
      </c>
      <c r="J604" s="22">
        <v>0</v>
      </c>
      <c r="K604" s="41">
        <f t="shared" si="34"/>
        <v>0</v>
      </c>
      <c r="L604" s="1">
        <v>0</v>
      </c>
    </row>
    <row r="605" spans="2:12">
      <c r="B605" s="2">
        <v>20</v>
      </c>
      <c r="C605" s="5"/>
      <c r="D605" s="18">
        <v>0</v>
      </c>
      <c r="E605" s="22">
        <v>0</v>
      </c>
      <c r="F605" s="22">
        <v>0</v>
      </c>
      <c r="G605" s="22">
        <v>0</v>
      </c>
      <c r="H605" s="22">
        <v>0</v>
      </c>
      <c r="I605" s="22">
        <v>0</v>
      </c>
      <c r="J605" s="22">
        <v>0</v>
      </c>
      <c r="K605" s="41">
        <f t="shared" si="34"/>
        <v>0</v>
      </c>
      <c r="L605" s="1">
        <v>0</v>
      </c>
    </row>
    <row r="606" spans="2:12">
      <c r="B606" s="2">
        <v>20</v>
      </c>
      <c r="C606" s="5"/>
      <c r="D606" s="18">
        <v>0</v>
      </c>
      <c r="E606" s="22">
        <v>0</v>
      </c>
      <c r="F606" s="22">
        <v>0</v>
      </c>
      <c r="G606" s="22">
        <v>0</v>
      </c>
      <c r="H606" s="22">
        <v>0</v>
      </c>
      <c r="I606" s="22">
        <v>0</v>
      </c>
      <c r="J606" s="22">
        <v>0</v>
      </c>
      <c r="K606" s="41">
        <f t="shared" si="34"/>
        <v>0</v>
      </c>
      <c r="L606" s="1">
        <v>0</v>
      </c>
    </row>
    <row r="607" spans="2:12">
      <c r="B607" s="2">
        <v>20</v>
      </c>
      <c r="C607" s="5"/>
      <c r="D607" s="18">
        <v>0</v>
      </c>
      <c r="E607" s="22">
        <v>0</v>
      </c>
      <c r="F607" s="22">
        <v>0</v>
      </c>
      <c r="G607" s="22">
        <v>0</v>
      </c>
      <c r="H607" s="22">
        <v>0</v>
      </c>
      <c r="I607" s="22">
        <v>0</v>
      </c>
      <c r="J607" s="22">
        <v>0</v>
      </c>
      <c r="K607" s="41">
        <f t="shared" si="34"/>
        <v>0</v>
      </c>
      <c r="L607" s="1">
        <v>0</v>
      </c>
    </row>
    <row r="608" spans="2:12">
      <c r="B608" s="2">
        <v>20</v>
      </c>
      <c r="C608" s="5"/>
      <c r="D608" s="18">
        <v>0</v>
      </c>
      <c r="E608" s="22">
        <v>0</v>
      </c>
      <c r="F608" s="22">
        <v>0</v>
      </c>
      <c r="G608" s="22">
        <v>0</v>
      </c>
      <c r="H608" s="22">
        <v>0</v>
      </c>
      <c r="I608" s="22">
        <v>0</v>
      </c>
      <c r="J608" s="22">
        <v>0</v>
      </c>
      <c r="K608" s="41">
        <f t="shared" si="34"/>
        <v>0</v>
      </c>
      <c r="L608" s="1">
        <v>0</v>
      </c>
    </row>
    <row r="609" spans="2:12">
      <c r="B609" s="2">
        <v>20</v>
      </c>
      <c r="C609" s="5"/>
      <c r="D609" s="18">
        <v>0</v>
      </c>
      <c r="E609" s="22">
        <v>0</v>
      </c>
      <c r="F609" s="22">
        <v>0</v>
      </c>
      <c r="G609" s="22">
        <v>0</v>
      </c>
      <c r="H609" s="22">
        <v>0</v>
      </c>
      <c r="I609" s="22">
        <v>0</v>
      </c>
      <c r="J609" s="22">
        <v>0</v>
      </c>
      <c r="K609" s="41">
        <f t="shared" si="34"/>
        <v>0</v>
      </c>
      <c r="L609" s="1">
        <v>0</v>
      </c>
    </row>
    <row r="610" spans="2:12">
      <c r="B610" s="2">
        <v>20</v>
      </c>
      <c r="C610" s="5"/>
      <c r="D610" s="18">
        <v>0</v>
      </c>
      <c r="E610" s="22">
        <v>0</v>
      </c>
      <c r="F610" s="22">
        <v>0</v>
      </c>
      <c r="G610" s="22">
        <v>0</v>
      </c>
      <c r="H610" s="22">
        <v>0</v>
      </c>
      <c r="I610" s="22">
        <v>0</v>
      </c>
      <c r="J610" s="22">
        <v>0</v>
      </c>
      <c r="K610" s="41">
        <f t="shared" ref="K610:K673" si="35">SUM(E610:J610)</f>
        <v>0</v>
      </c>
      <c r="L610" s="1">
        <v>0</v>
      </c>
    </row>
    <row r="611" spans="2:12">
      <c r="B611" s="2">
        <v>20</v>
      </c>
      <c r="C611" s="5"/>
      <c r="D611" s="18">
        <v>0</v>
      </c>
      <c r="E611" s="22">
        <v>0</v>
      </c>
      <c r="F611" s="22">
        <v>0</v>
      </c>
      <c r="G611" s="22">
        <v>0</v>
      </c>
      <c r="H611" s="22">
        <v>0</v>
      </c>
      <c r="I611" s="22">
        <v>0</v>
      </c>
      <c r="J611" s="22">
        <v>0</v>
      </c>
      <c r="K611" s="41">
        <f t="shared" si="35"/>
        <v>0</v>
      </c>
      <c r="L611" s="1">
        <v>0</v>
      </c>
    </row>
    <row r="612" spans="2:12">
      <c r="B612" s="2">
        <v>20</v>
      </c>
      <c r="C612" s="5"/>
      <c r="D612" s="18">
        <v>0</v>
      </c>
      <c r="E612" s="22">
        <v>0</v>
      </c>
      <c r="F612" s="22">
        <v>0</v>
      </c>
      <c r="G612" s="22">
        <v>0</v>
      </c>
      <c r="H612" s="22">
        <v>0</v>
      </c>
      <c r="I612" s="22">
        <v>0</v>
      </c>
      <c r="J612" s="22">
        <v>0</v>
      </c>
      <c r="K612" s="41">
        <f t="shared" si="35"/>
        <v>0</v>
      </c>
      <c r="L612" s="1">
        <v>0</v>
      </c>
    </row>
    <row r="613" spans="2:12">
      <c r="B613" s="2">
        <v>20</v>
      </c>
      <c r="C613" s="5"/>
      <c r="D613" s="18">
        <v>0</v>
      </c>
      <c r="E613" s="22">
        <v>0</v>
      </c>
      <c r="F613" s="22">
        <v>0</v>
      </c>
      <c r="G613" s="22">
        <v>0</v>
      </c>
      <c r="H613" s="22">
        <v>0</v>
      </c>
      <c r="I613" s="22">
        <v>0</v>
      </c>
      <c r="J613" s="22">
        <v>0</v>
      </c>
      <c r="K613" s="41">
        <f t="shared" si="35"/>
        <v>0</v>
      </c>
      <c r="L613" s="1">
        <v>0</v>
      </c>
    </row>
    <row r="614" spans="2:12">
      <c r="B614" s="2">
        <v>20</v>
      </c>
      <c r="C614" s="5"/>
      <c r="D614" s="18">
        <v>0</v>
      </c>
      <c r="E614" s="22">
        <v>0</v>
      </c>
      <c r="F614" s="22">
        <v>0</v>
      </c>
      <c r="G614" s="22">
        <v>0</v>
      </c>
      <c r="H614" s="22">
        <v>0</v>
      </c>
      <c r="I614" s="22">
        <v>0</v>
      </c>
      <c r="J614" s="22">
        <v>0</v>
      </c>
      <c r="K614" s="41">
        <f t="shared" si="35"/>
        <v>0</v>
      </c>
      <c r="L614" s="1">
        <v>0</v>
      </c>
    </row>
    <row r="615" spans="2:12">
      <c r="B615" s="2">
        <v>20</v>
      </c>
      <c r="C615" s="5"/>
      <c r="D615" s="18">
        <v>0</v>
      </c>
      <c r="E615" s="22">
        <v>0</v>
      </c>
      <c r="F615" s="22">
        <v>0</v>
      </c>
      <c r="G615" s="22">
        <v>0</v>
      </c>
      <c r="H615" s="22">
        <v>0</v>
      </c>
      <c r="I615" s="22">
        <v>0</v>
      </c>
      <c r="J615" s="22">
        <v>0</v>
      </c>
      <c r="K615" s="41">
        <f t="shared" si="35"/>
        <v>0</v>
      </c>
      <c r="L615" s="1">
        <v>0</v>
      </c>
    </row>
    <row r="616" spans="2:12">
      <c r="B616" s="2">
        <v>20</v>
      </c>
      <c r="C616" s="5"/>
      <c r="D616" s="18">
        <v>0</v>
      </c>
      <c r="E616" s="22">
        <v>0</v>
      </c>
      <c r="F616" s="22">
        <v>0</v>
      </c>
      <c r="G616" s="22">
        <v>0</v>
      </c>
      <c r="H616" s="22">
        <v>0</v>
      </c>
      <c r="I616" s="22">
        <v>0</v>
      </c>
      <c r="J616" s="22">
        <v>0</v>
      </c>
      <c r="K616" s="41">
        <f t="shared" si="35"/>
        <v>0</v>
      </c>
      <c r="L616" s="1">
        <v>0</v>
      </c>
    </row>
    <row r="617" spans="2:12">
      <c r="B617" s="2">
        <v>20</v>
      </c>
      <c r="C617" s="5"/>
      <c r="D617" s="18">
        <v>0</v>
      </c>
      <c r="E617" s="22">
        <v>0</v>
      </c>
      <c r="F617" s="22">
        <v>0</v>
      </c>
      <c r="G617" s="22">
        <v>0</v>
      </c>
      <c r="H617" s="22">
        <v>0</v>
      </c>
      <c r="I617" s="22">
        <v>0</v>
      </c>
      <c r="J617" s="22">
        <v>0</v>
      </c>
      <c r="K617" s="41">
        <f t="shared" si="35"/>
        <v>0</v>
      </c>
      <c r="L617" s="1">
        <v>0</v>
      </c>
    </row>
    <row r="618" spans="2:12">
      <c r="B618" s="2">
        <v>20</v>
      </c>
      <c r="C618" s="5"/>
      <c r="D618" s="18">
        <v>0</v>
      </c>
      <c r="E618" s="22">
        <v>0</v>
      </c>
      <c r="F618" s="22">
        <v>0</v>
      </c>
      <c r="G618" s="22">
        <v>0</v>
      </c>
      <c r="H618" s="22">
        <v>0</v>
      </c>
      <c r="I618" s="22">
        <v>0</v>
      </c>
      <c r="J618" s="22">
        <v>0</v>
      </c>
      <c r="K618" s="41">
        <f t="shared" si="35"/>
        <v>0</v>
      </c>
      <c r="L618" s="1">
        <v>0</v>
      </c>
    </row>
    <row r="619" spans="2:12">
      <c r="B619" s="2">
        <v>20</v>
      </c>
      <c r="C619" s="5"/>
      <c r="D619" s="18">
        <v>0</v>
      </c>
      <c r="E619" s="22">
        <v>0</v>
      </c>
      <c r="F619" s="22">
        <v>0</v>
      </c>
      <c r="G619" s="22">
        <v>0</v>
      </c>
      <c r="H619" s="22">
        <v>0</v>
      </c>
      <c r="I619" s="22">
        <v>0</v>
      </c>
      <c r="J619" s="22">
        <v>0</v>
      </c>
      <c r="K619" s="41">
        <f t="shared" si="35"/>
        <v>0</v>
      </c>
      <c r="L619" s="1">
        <v>0</v>
      </c>
    </row>
    <row r="620" spans="2:12">
      <c r="B620" s="2">
        <v>20</v>
      </c>
      <c r="C620" s="5"/>
      <c r="D620" s="18">
        <v>0</v>
      </c>
      <c r="E620" s="22">
        <v>0</v>
      </c>
      <c r="F620" s="22">
        <v>0</v>
      </c>
      <c r="G620" s="22">
        <v>0</v>
      </c>
      <c r="H620" s="22">
        <v>0</v>
      </c>
      <c r="I620" s="22">
        <v>0</v>
      </c>
      <c r="J620" s="22">
        <v>0</v>
      </c>
      <c r="K620" s="41">
        <f t="shared" si="35"/>
        <v>0</v>
      </c>
      <c r="L620" s="1">
        <v>0</v>
      </c>
    </row>
    <row r="621" spans="2:12">
      <c r="B621" s="2">
        <v>20</v>
      </c>
      <c r="C621" s="5"/>
      <c r="D621" s="18">
        <v>0</v>
      </c>
      <c r="E621" s="22">
        <v>0</v>
      </c>
      <c r="F621" s="22">
        <v>0</v>
      </c>
      <c r="G621" s="22">
        <v>0</v>
      </c>
      <c r="H621" s="22">
        <v>0</v>
      </c>
      <c r="I621" s="22">
        <v>0</v>
      </c>
      <c r="J621" s="22">
        <v>0</v>
      </c>
      <c r="K621" s="41">
        <f t="shared" si="35"/>
        <v>0</v>
      </c>
      <c r="L621" s="1">
        <v>0</v>
      </c>
    </row>
    <row r="622" spans="2:12">
      <c r="B622" s="2">
        <v>20</v>
      </c>
      <c r="C622" s="5"/>
      <c r="D622" s="18">
        <v>0</v>
      </c>
      <c r="E622" s="22">
        <v>0</v>
      </c>
      <c r="F622" s="22">
        <v>0</v>
      </c>
      <c r="G622" s="22">
        <v>0</v>
      </c>
      <c r="H622" s="22">
        <v>0</v>
      </c>
      <c r="I622" s="22">
        <v>0</v>
      </c>
      <c r="J622" s="22">
        <v>0</v>
      </c>
      <c r="K622" s="41">
        <f t="shared" si="35"/>
        <v>0</v>
      </c>
      <c r="L622" s="1">
        <v>0</v>
      </c>
    </row>
    <row r="623" spans="2:12">
      <c r="B623" s="2">
        <v>20</v>
      </c>
      <c r="C623" s="5"/>
      <c r="D623" s="18">
        <v>0</v>
      </c>
      <c r="E623" s="22">
        <v>0</v>
      </c>
      <c r="F623" s="22">
        <v>0</v>
      </c>
      <c r="G623" s="22">
        <v>0</v>
      </c>
      <c r="H623" s="22">
        <v>0</v>
      </c>
      <c r="I623" s="22">
        <v>0</v>
      </c>
      <c r="J623" s="22">
        <v>0</v>
      </c>
      <c r="K623" s="41">
        <f t="shared" si="35"/>
        <v>0</v>
      </c>
      <c r="L623" s="1">
        <v>0</v>
      </c>
    </row>
    <row r="624" spans="2:12">
      <c r="B624" s="2">
        <v>20</v>
      </c>
      <c r="C624" s="5"/>
      <c r="D624" s="18">
        <v>0</v>
      </c>
      <c r="E624" s="22">
        <v>0</v>
      </c>
      <c r="F624" s="22">
        <v>0</v>
      </c>
      <c r="G624" s="22">
        <v>0</v>
      </c>
      <c r="H624" s="22">
        <v>0</v>
      </c>
      <c r="I624" s="22">
        <v>0</v>
      </c>
      <c r="J624" s="22">
        <v>0</v>
      </c>
      <c r="K624" s="41">
        <f t="shared" si="35"/>
        <v>0</v>
      </c>
      <c r="L624" s="1">
        <v>0</v>
      </c>
    </row>
    <row r="625" spans="2:12">
      <c r="B625" s="2">
        <v>20</v>
      </c>
      <c r="C625" s="5"/>
      <c r="D625" s="18">
        <v>0</v>
      </c>
      <c r="E625" s="22">
        <v>0</v>
      </c>
      <c r="F625" s="22">
        <v>0</v>
      </c>
      <c r="G625" s="22">
        <v>0</v>
      </c>
      <c r="H625" s="22">
        <v>0</v>
      </c>
      <c r="I625" s="22">
        <v>0</v>
      </c>
      <c r="J625" s="22">
        <v>0</v>
      </c>
      <c r="K625" s="41">
        <f t="shared" si="35"/>
        <v>0</v>
      </c>
      <c r="L625" s="1">
        <v>0</v>
      </c>
    </row>
    <row r="626" spans="2:12">
      <c r="B626" s="2">
        <v>20</v>
      </c>
      <c r="C626" s="5"/>
      <c r="D626" s="18"/>
      <c r="E626" s="22"/>
      <c r="F626" s="22"/>
      <c r="G626" s="22"/>
      <c r="H626" s="22"/>
      <c r="I626" s="22"/>
      <c r="J626" s="22"/>
      <c r="K626" s="41">
        <f t="shared" si="35"/>
        <v>0</v>
      </c>
      <c r="L626" s="1">
        <v>0</v>
      </c>
    </row>
    <row r="627" spans="2:12">
      <c r="B627" s="2">
        <v>20</v>
      </c>
      <c r="C627" s="5"/>
      <c r="D627" s="30" t="s">
        <v>3891</v>
      </c>
      <c r="E627" s="42">
        <f t="shared" ref="E627:K627" si="36">SUM(E546:E626)</f>
        <v>0</v>
      </c>
      <c r="F627" s="42">
        <f t="shared" si="36"/>
        <v>0</v>
      </c>
      <c r="G627" s="42">
        <f t="shared" si="36"/>
        <v>0</v>
      </c>
      <c r="H627" s="42">
        <f t="shared" si="36"/>
        <v>0</v>
      </c>
      <c r="I627" s="42">
        <f t="shared" si="36"/>
        <v>0</v>
      </c>
      <c r="J627" s="42">
        <f t="shared" si="36"/>
        <v>0</v>
      </c>
      <c r="K627" s="42">
        <f t="shared" si="36"/>
        <v>0</v>
      </c>
      <c r="L627" s="1">
        <v>0</v>
      </c>
    </row>
    <row r="628" spans="2:12">
      <c r="C628" s="5"/>
      <c r="D628" s="18"/>
      <c r="E628" s="22"/>
      <c r="F628" s="22"/>
      <c r="G628" s="22"/>
      <c r="H628" s="22"/>
      <c r="I628" s="22"/>
      <c r="J628" s="22"/>
      <c r="K628" s="41">
        <f t="shared" si="35"/>
        <v>0</v>
      </c>
      <c r="L628" s="1">
        <v>0</v>
      </c>
    </row>
    <row r="629" spans="2:12">
      <c r="B629" s="2">
        <v>21</v>
      </c>
      <c r="C629" s="5"/>
      <c r="D629" s="18">
        <v>0</v>
      </c>
      <c r="E629" s="22">
        <v>0</v>
      </c>
      <c r="F629" s="22">
        <v>0</v>
      </c>
      <c r="G629" s="22">
        <v>0</v>
      </c>
      <c r="H629" s="22">
        <v>0</v>
      </c>
      <c r="I629" s="22">
        <v>0</v>
      </c>
      <c r="J629" s="22">
        <v>0</v>
      </c>
      <c r="K629" s="41">
        <f t="shared" si="35"/>
        <v>0</v>
      </c>
      <c r="L629" s="1">
        <v>0</v>
      </c>
    </row>
    <row r="630" spans="2:12">
      <c r="B630" s="2">
        <v>21</v>
      </c>
      <c r="C630" s="5"/>
      <c r="D630" s="18">
        <v>0</v>
      </c>
      <c r="E630" s="22">
        <v>0</v>
      </c>
      <c r="F630" s="22">
        <v>0</v>
      </c>
      <c r="G630" s="22">
        <v>0</v>
      </c>
      <c r="H630" s="22">
        <v>0</v>
      </c>
      <c r="I630" s="22">
        <v>0</v>
      </c>
      <c r="J630" s="22">
        <v>0</v>
      </c>
      <c r="K630" s="41">
        <f t="shared" si="35"/>
        <v>0</v>
      </c>
      <c r="L630" s="1">
        <v>0</v>
      </c>
    </row>
    <row r="631" spans="2:12">
      <c r="B631" s="2">
        <v>21</v>
      </c>
      <c r="C631" s="5"/>
      <c r="D631" s="18">
        <v>0</v>
      </c>
      <c r="E631" s="22">
        <v>0</v>
      </c>
      <c r="F631" s="22">
        <v>0</v>
      </c>
      <c r="G631" s="22">
        <v>0</v>
      </c>
      <c r="H631" s="22">
        <v>0</v>
      </c>
      <c r="I631" s="22">
        <v>0</v>
      </c>
      <c r="J631" s="22">
        <v>0</v>
      </c>
      <c r="K631" s="41">
        <f t="shared" si="35"/>
        <v>0</v>
      </c>
      <c r="L631" s="1">
        <v>0</v>
      </c>
    </row>
    <row r="632" spans="2:12">
      <c r="B632" s="2">
        <v>21</v>
      </c>
      <c r="C632" s="5"/>
      <c r="D632" s="18">
        <v>0</v>
      </c>
      <c r="E632" s="22">
        <v>0</v>
      </c>
      <c r="F632" s="22">
        <v>0</v>
      </c>
      <c r="G632" s="22">
        <v>0</v>
      </c>
      <c r="H632" s="22">
        <v>0</v>
      </c>
      <c r="I632" s="22">
        <v>0</v>
      </c>
      <c r="J632" s="22">
        <v>0</v>
      </c>
      <c r="K632" s="41">
        <f t="shared" si="35"/>
        <v>0</v>
      </c>
      <c r="L632" s="1">
        <v>0</v>
      </c>
    </row>
    <row r="633" spans="2:12">
      <c r="B633" s="2">
        <v>21</v>
      </c>
      <c r="C633" s="5"/>
      <c r="D633" s="18">
        <v>0</v>
      </c>
      <c r="E633" s="22">
        <v>0</v>
      </c>
      <c r="F633" s="22">
        <v>0</v>
      </c>
      <c r="G633" s="22">
        <v>0</v>
      </c>
      <c r="H633" s="22">
        <v>0</v>
      </c>
      <c r="I633" s="22">
        <v>0</v>
      </c>
      <c r="J633" s="22">
        <v>0</v>
      </c>
      <c r="K633" s="41">
        <f t="shared" si="35"/>
        <v>0</v>
      </c>
      <c r="L633" s="1">
        <v>0</v>
      </c>
    </row>
    <row r="634" spans="2:12">
      <c r="B634" s="2">
        <v>21</v>
      </c>
      <c r="C634" s="5"/>
      <c r="D634" s="18">
        <v>0</v>
      </c>
      <c r="E634" s="22">
        <v>0</v>
      </c>
      <c r="F634" s="22">
        <v>0</v>
      </c>
      <c r="G634" s="22">
        <v>0</v>
      </c>
      <c r="H634" s="22">
        <v>0</v>
      </c>
      <c r="I634" s="22">
        <v>0</v>
      </c>
      <c r="J634" s="22">
        <v>0</v>
      </c>
      <c r="K634" s="41">
        <f t="shared" si="35"/>
        <v>0</v>
      </c>
      <c r="L634" s="1">
        <v>0</v>
      </c>
    </row>
    <row r="635" spans="2:12">
      <c r="B635" s="2">
        <v>21</v>
      </c>
      <c r="C635" s="5"/>
      <c r="D635" s="18">
        <v>0</v>
      </c>
      <c r="E635" s="22">
        <v>0</v>
      </c>
      <c r="F635" s="22">
        <v>0</v>
      </c>
      <c r="G635" s="22">
        <v>0</v>
      </c>
      <c r="H635" s="22">
        <v>0</v>
      </c>
      <c r="I635" s="22">
        <v>0</v>
      </c>
      <c r="J635" s="22">
        <v>0</v>
      </c>
      <c r="K635" s="41">
        <f t="shared" si="35"/>
        <v>0</v>
      </c>
      <c r="L635" s="1">
        <v>0</v>
      </c>
    </row>
    <row r="636" spans="2:12">
      <c r="B636" s="2">
        <v>21</v>
      </c>
      <c r="C636" s="5"/>
      <c r="D636" s="18">
        <v>0</v>
      </c>
      <c r="E636" s="22">
        <v>0</v>
      </c>
      <c r="F636" s="22">
        <v>0</v>
      </c>
      <c r="G636" s="22">
        <v>0</v>
      </c>
      <c r="H636" s="22">
        <v>0</v>
      </c>
      <c r="I636" s="22">
        <v>0</v>
      </c>
      <c r="J636" s="22">
        <v>0</v>
      </c>
      <c r="K636" s="41">
        <f t="shared" si="35"/>
        <v>0</v>
      </c>
      <c r="L636" s="1">
        <v>0</v>
      </c>
    </row>
    <row r="637" spans="2:12">
      <c r="B637" s="2">
        <v>21</v>
      </c>
      <c r="C637" s="5"/>
      <c r="D637" s="18">
        <v>0</v>
      </c>
      <c r="E637" s="22">
        <v>0</v>
      </c>
      <c r="F637" s="22">
        <v>0</v>
      </c>
      <c r="G637" s="22">
        <v>0</v>
      </c>
      <c r="H637" s="22">
        <v>0</v>
      </c>
      <c r="I637" s="22">
        <v>0</v>
      </c>
      <c r="J637" s="22">
        <v>0</v>
      </c>
      <c r="K637" s="41">
        <f t="shared" si="35"/>
        <v>0</v>
      </c>
      <c r="L637" s="1">
        <v>0</v>
      </c>
    </row>
    <row r="638" spans="2:12">
      <c r="B638" s="2">
        <v>21</v>
      </c>
      <c r="C638" s="5"/>
      <c r="D638" s="18">
        <v>0</v>
      </c>
      <c r="E638" s="22">
        <v>0</v>
      </c>
      <c r="F638" s="22">
        <v>0</v>
      </c>
      <c r="G638" s="22">
        <v>0</v>
      </c>
      <c r="H638" s="22">
        <v>0</v>
      </c>
      <c r="I638" s="22">
        <v>0</v>
      </c>
      <c r="J638" s="22">
        <v>0</v>
      </c>
      <c r="K638" s="41">
        <f t="shared" si="35"/>
        <v>0</v>
      </c>
      <c r="L638" s="1">
        <v>0</v>
      </c>
    </row>
    <row r="639" spans="2:12">
      <c r="B639" s="2">
        <v>21</v>
      </c>
      <c r="C639" s="5"/>
      <c r="D639" s="18">
        <v>0</v>
      </c>
      <c r="E639" s="22">
        <v>0</v>
      </c>
      <c r="F639" s="22">
        <v>0</v>
      </c>
      <c r="G639" s="22">
        <v>0</v>
      </c>
      <c r="H639" s="22">
        <v>0</v>
      </c>
      <c r="I639" s="22">
        <v>0</v>
      </c>
      <c r="J639" s="22">
        <v>0</v>
      </c>
      <c r="K639" s="41">
        <f t="shared" si="35"/>
        <v>0</v>
      </c>
      <c r="L639" s="1">
        <v>0</v>
      </c>
    </row>
    <row r="640" spans="2:12">
      <c r="B640" s="2">
        <v>21</v>
      </c>
      <c r="C640" s="5"/>
      <c r="D640" s="18">
        <v>0</v>
      </c>
      <c r="E640" s="22">
        <v>0</v>
      </c>
      <c r="F640" s="22">
        <v>0</v>
      </c>
      <c r="G640" s="22">
        <v>0</v>
      </c>
      <c r="H640" s="22">
        <v>0</v>
      </c>
      <c r="I640" s="22">
        <v>0</v>
      </c>
      <c r="J640" s="22">
        <v>0</v>
      </c>
      <c r="K640" s="41">
        <f t="shared" si="35"/>
        <v>0</v>
      </c>
      <c r="L640" s="1">
        <v>0</v>
      </c>
    </row>
    <row r="641" spans="2:12">
      <c r="B641" s="2">
        <v>21</v>
      </c>
      <c r="C641" s="5"/>
      <c r="D641" s="18">
        <v>0</v>
      </c>
      <c r="E641" s="22">
        <v>0</v>
      </c>
      <c r="F641" s="22">
        <v>0</v>
      </c>
      <c r="G641" s="22">
        <v>0</v>
      </c>
      <c r="H641" s="22">
        <v>0</v>
      </c>
      <c r="I641" s="22">
        <v>0</v>
      </c>
      <c r="J641" s="22">
        <v>0</v>
      </c>
      <c r="K641" s="41">
        <f t="shared" si="35"/>
        <v>0</v>
      </c>
      <c r="L641" s="1">
        <v>0</v>
      </c>
    </row>
    <row r="642" spans="2:12">
      <c r="B642" s="2">
        <v>21</v>
      </c>
      <c r="C642" s="5"/>
      <c r="D642" s="18">
        <v>0</v>
      </c>
      <c r="E642" s="22">
        <v>0</v>
      </c>
      <c r="F642" s="22">
        <v>0</v>
      </c>
      <c r="G642" s="22">
        <v>0</v>
      </c>
      <c r="H642" s="22">
        <v>0</v>
      </c>
      <c r="I642" s="22">
        <v>0</v>
      </c>
      <c r="J642" s="22">
        <v>0</v>
      </c>
      <c r="K642" s="41">
        <f t="shared" si="35"/>
        <v>0</v>
      </c>
      <c r="L642" s="1">
        <v>0</v>
      </c>
    </row>
    <row r="643" spans="2:12">
      <c r="B643" s="2">
        <v>21</v>
      </c>
      <c r="C643" s="5"/>
      <c r="D643" s="18">
        <v>0</v>
      </c>
      <c r="E643" s="22">
        <v>0</v>
      </c>
      <c r="F643" s="22">
        <v>0</v>
      </c>
      <c r="G643" s="22">
        <v>0</v>
      </c>
      <c r="H643" s="22">
        <v>0</v>
      </c>
      <c r="I643" s="22">
        <v>0</v>
      </c>
      <c r="J643" s="22">
        <v>0</v>
      </c>
      <c r="K643" s="41">
        <f t="shared" si="35"/>
        <v>0</v>
      </c>
      <c r="L643" s="1">
        <v>0</v>
      </c>
    </row>
    <row r="644" spans="2:12">
      <c r="B644" s="2">
        <v>21</v>
      </c>
      <c r="C644" s="5"/>
      <c r="D644" s="18">
        <v>0</v>
      </c>
      <c r="E644" s="22">
        <v>0</v>
      </c>
      <c r="F644" s="22">
        <v>0</v>
      </c>
      <c r="G644" s="22">
        <v>0</v>
      </c>
      <c r="H644" s="22">
        <v>0</v>
      </c>
      <c r="I644" s="22">
        <v>0</v>
      </c>
      <c r="J644" s="22">
        <v>0</v>
      </c>
      <c r="K644" s="41">
        <f t="shared" si="35"/>
        <v>0</v>
      </c>
      <c r="L644" s="1">
        <v>0</v>
      </c>
    </row>
    <row r="645" spans="2:12">
      <c r="B645" s="2">
        <v>21</v>
      </c>
      <c r="C645" s="5"/>
      <c r="D645" s="18">
        <v>0</v>
      </c>
      <c r="E645" s="22">
        <v>0</v>
      </c>
      <c r="F645" s="22">
        <v>0</v>
      </c>
      <c r="G645" s="22">
        <v>0</v>
      </c>
      <c r="H645" s="22">
        <v>0</v>
      </c>
      <c r="I645" s="22">
        <v>0</v>
      </c>
      <c r="J645" s="22">
        <v>0</v>
      </c>
      <c r="K645" s="41">
        <f t="shared" si="35"/>
        <v>0</v>
      </c>
      <c r="L645" s="1">
        <v>0</v>
      </c>
    </row>
    <row r="646" spans="2:12">
      <c r="B646" s="2">
        <v>21</v>
      </c>
      <c r="C646" s="5"/>
      <c r="D646" s="18">
        <v>0</v>
      </c>
      <c r="E646" s="22">
        <v>0</v>
      </c>
      <c r="F646" s="22">
        <v>0</v>
      </c>
      <c r="G646" s="22">
        <v>0</v>
      </c>
      <c r="H646" s="22">
        <v>0</v>
      </c>
      <c r="I646" s="22">
        <v>0</v>
      </c>
      <c r="J646" s="22">
        <v>0</v>
      </c>
      <c r="K646" s="41">
        <f t="shared" si="35"/>
        <v>0</v>
      </c>
      <c r="L646" s="1">
        <v>0</v>
      </c>
    </row>
    <row r="647" spans="2:12">
      <c r="B647" s="2">
        <v>21</v>
      </c>
      <c r="C647" s="5"/>
      <c r="D647" s="18">
        <v>0</v>
      </c>
      <c r="E647" s="22">
        <v>0</v>
      </c>
      <c r="F647" s="22">
        <v>0</v>
      </c>
      <c r="G647" s="22">
        <v>0</v>
      </c>
      <c r="H647" s="22">
        <v>0</v>
      </c>
      <c r="I647" s="22">
        <v>0</v>
      </c>
      <c r="J647" s="22">
        <v>0</v>
      </c>
      <c r="K647" s="41">
        <f t="shared" si="35"/>
        <v>0</v>
      </c>
      <c r="L647" s="1">
        <v>0</v>
      </c>
    </row>
    <row r="648" spans="2:12">
      <c r="B648" s="2">
        <v>21</v>
      </c>
      <c r="C648" s="5"/>
      <c r="D648" s="18">
        <v>0</v>
      </c>
      <c r="E648" s="22">
        <v>0</v>
      </c>
      <c r="F648" s="22">
        <v>0</v>
      </c>
      <c r="G648" s="22">
        <v>0</v>
      </c>
      <c r="H648" s="22">
        <v>0</v>
      </c>
      <c r="I648" s="22">
        <v>0</v>
      </c>
      <c r="J648" s="22">
        <v>0</v>
      </c>
      <c r="K648" s="41">
        <f t="shared" si="35"/>
        <v>0</v>
      </c>
      <c r="L648" s="1">
        <v>0</v>
      </c>
    </row>
    <row r="649" spans="2:12">
      <c r="B649" s="2">
        <v>21</v>
      </c>
      <c r="C649" s="5"/>
      <c r="D649" s="18">
        <v>0</v>
      </c>
      <c r="E649" s="22">
        <v>0</v>
      </c>
      <c r="F649" s="22">
        <v>0</v>
      </c>
      <c r="G649" s="22">
        <v>0</v>
      </c>
      <c r="H649" s="22">
        <v>0</v>
      </c>
      <c r="I649" s="22">
        <v>0</v>
      </c>
      <c r="J649" s="22">
        <v>0</v>
      </c>
      <c r="K649" s="41">
        <f t="shared" si="35"/>
        <v>0</v>
      </c>
      <c r="L649" s="1">
        <v>0</v>
      </c>
    </row>
    <row r="650" spans="2:12">
      <c r="B650" s="2">
        <v>21</v>
      </c>
      <c r="C650" s="5"/>
      <c r="D650" s="18">
        <v>0</v>
      </c>
      <c r="E650" s="22">
        <v>0</v>
      </c>
      <c r="F650" s="22">
        <v>0</v>
      </c>
      <c r="G650" s="22">
        <v>0</v>
      </c>
      <c r="H650" s="22">
        <v>0</v>
      </c>
      <c r="I650" s="22">
        <v>0</v>
      </c>
      <c r="J650" s="22">
        <v>0</v>
      </c>
      <c r="K650" s="41">
        <f t="shared" si="35"/>
        <v>0</v>
      </c>
      <c r="L650" s="1">
        <v>0</v>
      </c>
    </row>
    <row r="651" spans="2:12">
      <c r="B651" s="2">
        <v>21</v>
      </c>
      <c r="C651" s="5"/>
      <c r="D651" s="18">
        <v>0</v>
      </c>
      <c r="E651" s="22">
        <v>0</v>
      </c>
      <c r="F651" s="22">
        <v>0</v>
      </c>
      <c r="G651" s="22">
        <v>0</v>
      </c>
      <c r="H651" s="22">
        <v>0</v>
      </c>
      <c r="I651" s="22">
        <v>0</v>
      </c>
      <c r="J651" s="22">
        <v>0</v>
      </c>
      <c r="K651" s="41">
        <f t="shared" si="35"/>
        <v>0</v>
      </c>
      <c r="L651" s="1">
        <v>0</v>
      </c>
    </row>
    <row r="652" spans="2:12">
      <c r="B652" s="2">
        <v>21</v>
      </c>
      <c r="C652" s="5"/>
      <c r="D652" s="18">
        <v>0</v>
      </c>
      <c r="E652" s="22">
        <v>0</v>
      </c>
      <c r="F652" s="22">
        <v>0</v>
      </c>
      <c r="G652" s="22">
        <v>0</v>
      </c>
      <c r="H652" s="22">
        <v>0</v>
      </c>
      <c r="I652" s="22">
        <v>0</v>
      </c>
      <c r="J652" s="22">
        <v>0</v>
      </c>
      <c r="K652" s="41">
        <f t="shared" si="35"/>
        <v>0</v>
      </c>
      <c r="L652" s="1">
        <v>0</v>
      </c>
    </row>
    <row r="653" spans="2:12">
      <c r="B653" s="2">
        <v>21</v>
      </c>
      <c r="C653" s="5"/>
      <c r="D653" s="18">
        <v>0</v>
      </c>
      <c r="E653" s="22">
        <v>0</v>
      </c>
      <c r="F653" s="22">
        <v>0</v>
      </c>
      <c r="G653" s="22">
        <v>0</v>
      </c>
      <c r="H653" s="22">
        <v>0</v>
      </c>
      <c r="I653" s="22">
        <v>0</v>
      </c>
      <c r="J653" s="22">
        <v>0</v>
      </c>
      <c r="K653" s="41">
        <f t="shared" si="35"/>
        <v>0</v>
      </c>
      <c r="L653" s="1">
        <v>0</v>
      </c>
    </row>
    <row r="654" spans="2:12">
      <c r="B654" s="2">
        <v>21</v>
      </c>
      <c r="C654" s="5"/>
      <c r="D654" s="18">
        <v>0</v>
      </c>
      <c r="E654" s="22">
        <v>0</v>
      </c>
      <c r="F654" s="22">
        <v>0</v>
      </c>
      <c r="G654" s="22">
        <v>0</v>
      </c>
      <c r="H654" s="22">
        <v>0</v>
      </c>
      <c r="I654" s="22">
        <v>0</v>
      </c>
      <c r="J654" s="22">
        <v>0</v>
      </c>
      <c r="K654" s="41">
        <f t="shared" si="35"/>
        <v>0</v>
      </c>
      <c r="L654" s="1">
        <v>0</v>
      </c>
    </row>
    <row r="655" spans="2:12">
      <c r="B655" s="2">
        <v>21</v>
      </c>
      <c r="C655" s="5"/>
      <c r="D655" s="18">
        <v>0</v>
      </c>
      <c r="E655" s="22">
        <v>0</v>
      </c>
      <c r="F655" s="22">
        <v>0</v>
      </c>
      <c r="G655" s="22">
        <v>0</v>
      </c>
      <c r="H655" s="22">
        <v>0</v>
      </c>
      <c r="I655" s="22">
        <v>0</v>
      </c>
      <c r="J655" s="22">
        <v>0</v>
      </c>
      <c r="K655" s="41">
        <f t="shared" si="35"/>
        <v>0</v>
      </c>
      <c r="L655" s="1">
        <v>0</v>
      </c>
    </row>
    <row r="656" spans="2:12">
      <c r="B656" s="2">
        <v>21</v>
      </c>
      <c r="C656" s="5"/>
      <c r="D656" s="18">
        <v>0</v>
      </c>
      <c r="E656" s="22">
        <v>0</v>
      </c>
      <c r="F656" s="22">
        <v>0</v>
      </c>
      <c r="G656" s="22">
        <v>0</v>
      </c>
      <c r="H656" s="22">
        <v>0</v>
      </c>
      <c r="I656" s="22">
        <v>0</v>
      </c>
      <c r="J656" s="22">
        <v>0</v>
      </c>
      <c r="K656" s="41">
        <f t="shared" si="35"/>
        <v>0</v>
      </c>
      <c r="L656" s="1">
        <v>0</v>
      </c>
    </row>
    <row r="657" spans="2:12">
      <c r="B657" s="2">
        <v>21</v>
      </c>
      <c r="C657" s="5"/>
      <c r="D657" s="18">
        <v>0</v>
      </c>
      <c r="E657" s="22">
        <v>0</v>
      </c>
      <c r="F657" s="22">
        <v>0</v>
      </c>
      <c r="G657" s="22">
        <v>0</v>
      </c>
      <c r="H657" s="22">
        <v>0</v>
      </c>
      <c r="I657" s="22">
        <v>0</v>
      </c>
      <c r="J657" s="22">
        <v>0</v>
      </c>
      <c r="K657" s="41">
        <f t="shared" si="35"/>
        <v>0</v>
      </c>
      <c r="L657" s="1">
        <v>0</v>
      </c>
    </row>
    <row r="658" spans="2:12">
      <c r="B658" s="2">
        <v>21</v>
      </c>
      <c r="C658" s="5"/>
      <c r="D658" s="18">
        <v>0</v>
      </c>
      <c r="E658" s="22">
        <v>0</v>
      </c>
      <c r="F658" s="22">
        <v>0</v>
      </c>
      <c r="G658" s="22">
        <v>0</v>
      </c>
      <c r="H658" s="22">
        <v>0</v>
      </c>
      <c r="I658" s="22">
        <v>0</v>
      </c>
      <c r="J658" s="22">
        <v>0</v>
      </c>
      <c r="K658" s="41">
        <f t="shared" si="35"/>
        <v>0</v>
      </c>
      <c r="L658" s="1">
        <v>0</v>
      </c>
    </row>
    <row r="659" spans="2:12">
      <c r="B659" s="2">
        <v>21</v>
      </c>
      <c r="C659" s="5"/>
      <c r="D659" s="18">
        <v>0</v>
      </c>
      <c r="E659" s="22">
        <v>0</v>
      </c>
      <c r="F659" s="22">
        <v>0</v>
      </c>
      <c r="G659" s="22">
        <v>0</v>
      </c>
      <c r="H659" s="22">
        <v>0</v>
      </c>
      <c r="I659" s="22">
        <v>0</v>
      </c>
      <c r="J659" s="22">
        <v>0</v>
      </c>
      <c r="K659" s="41">
        <f t="shared" si="35"/>
        <v>0</v>
      </c>
      <c r="L659" s="1">
        <v>0</v>
      </c>
    </row>
    <row r="660" spans="2:12">
      <c r="B660" s="2">
        <v>21</v>
      </c>
      <c r="C660" s="5"/>
      <c r="D660" s="18">
        <v>0</v>
      </c>
      <c r="E660" s="22">
        <v>0</v>
      </c>
      <c r="F660" s="22">
        <v>0</v>
      </c>
      <c r="G660" s="22">
        <v>0</v>
      </c>
      <c r="H660" s="22">
        <v>0</v>
      </c>
      <c r="I660" s="22">
        <v>0</v>
      </c>
      <c r="J660" s="22">
        <v>0</v>
      </c>
      <c r="K660" s="41">
        <f t="shared" si="35"/>
        <v>0</v>
      </c>
      <c r="L660" s="1">
        <v>0</v>
      </c>
    </row>
    <row r="661" spans="2:12">
      <c r="B661" s="2">
        <v>21</v>
      </c>
      <c r="C661" s="5"/>
      <c r="D661" s="18">
        <v>0</v>
      </c>
      <c r="E661" s="22">
        <v>0</v>
      </c>
      <c r="F661" s="22">
        <v>0</v>
      </c>
      <c r="G661" s="22">
        <v>0</v>
      </c>
      <c r="H661" s="22">
        <v>0</v>
      </c>
      <c r="I661" s="22">
        <v>0</v>
      </c>
      <c r="J661" s="22">
        <v>0</v>
      </c>
      <c r="K661" s="41">
        <f t="shared" si="35"/>
        <v>0</v>
      </c>
      <c r="L661" s="1">
        <v>0</v>
      </c>
    </row>
    <row r="662" spans="2:12">
      <c r="B662" s="2">
        <v>21</v>
      </c>
      <c r="C662" s="5"/>
      <c r="D662" s="18">
        <v>0</v>
      </c>
      <c r="E662" s="22">
        <v>0</v>
      </c>
      <c r="F662" s="22">
        <v>0</v>
      </c>
      <c r="G662" s="22">
        <v>0</v>
      </c>
      <c r="H662" s="22">
        <v>0</v>
      </c>
      <c r="I662" s="22">
        <v>0</v>
      </c>
      <c r="J662" s="22">
        <v>0</v>
      </c>
      <c r="K662" s="41">
        <f t="shared" si="35"/>
        <v>0</v>
      </c>
      <c r="L662" s="1">
        <v>0</v>
      </c>
    </row>
    <row r="663" spans="2:12">
      <c r="B663" s="2">
        <v>21</v>
      </c>
      <c r="C663" s="5"/>
      <c r="D663" s="18">
        <v>0</v>
      </c>
      <c r="E663" s="22">
        <v>0</v>
      </c>
      <c r="F663" s="22">
        <v>0</v>
      </c>
      <c r="G663" s="22">
        <v>0</v>
      </c>
      <c r="H663" s="22">
        <v>0</v>
      </c>
      <c r="I663" s="22">
        <v>0</v>
      </c>
      <c r="J663" s="22">
        <v>0</v>
      </c>
      <c r="K663" s="41">
        <f t="shared" si="35"/>
        <v>0</v>
      </c>
      <c r="L663" s="1">
        <v>0</v>
      </c>
    </row>
    <row r="664" spans="2:12">
      <c r="B664" s="2">
        <v>21</v>
      </c>
      <c r="C664" s="5"/>
      <c r="D664" s="18">
        <v>0</v>
      </c>
      <c r="E664" s="22">
        <v>0</v>
      </c>
      <c r="F664" s="22">
        <v>0</v>
      </c>
      <c r="G664" s="22">
        <v>0</v>
      </c>
      <c r="H664" s="22">
        <v>0</v>
      </c>
      <c r="I664" s="22">
        <v>0</v>
      </c>
      <c r="J664" s="22">
        <v>0</v>
      </c>
      <c r="K664" s="41">
        <f t="shared" si="35"/>
        <v>0</v>
      </c>
      <c r="L664" s="1">
        <v>0</v>
      </c>
    </row>
    <row r="665" spans="2:12">
      <c r="B665" s="2">
        <v>21</v>
      </c>
      <c r="C665" s="5"/>
      <c r="D665" s="18">
        <v>0</v>
      </c>
      <c r="E665" s="22">
        <v>0</v>
      </c>
      <c r="F665" s="22">
        <v>0</v>
      </c>
      <c r="G665" s="22">
        <v>0</v>
      </c>
      <c r="H665" s="22">
        <v>0</v>
      </c>
      <c r="I665" s="22">
        <v>0</v>
      </c>
      <c r="J665" s="22">
        <v>0</v>
      </c>
      <c r="K665" s="41">
        <f t="shared" si="35"/>
        <v>0</v>
      </c>
      <c r="L665" s="1">
        <v>0</v>
      </c>
    </row>
    <row r="666" spans="2:12">
      <c r="B666" s="2">
        <v>21</v>
      </c>
      <c r="C666" s="5"/>
      <c r="D666" s="18">
        <v>0</v>
      </c>
      <c r="E666" s="22">
        <v>0</v>
      </c>
      <c r="F666" s="22">
        <v>0</v>
      </c>
      <c r="G666" s="22">
        <v>0</v>
      </c>
      <c r="H666" s="22">
        <v>0</v>
      </c>
      <c r="I666" s="22">
        <v>0</v>
      </c>
      <c r="J666" s="22">
        <v>0</v>
      </c>
      <c r="K666" s="41">
        <f t="shared" si="35"/>
        <v>0</v>
      </c>
      <c r="L666" s="1">
        <v>0</v>
      </c>
    </row>
    <row r="667" spans="2:12">
      <c r="B667" s="2">
        <v>21</v>
      </c>
      <c r="C667" s="5"/>
      <c r="D667" s="18">
        <v>0</v>
      </c>
      <c r="E667" s="22">
        <v>0</v>
      </c>
      <c r="F667" s="22">
        <v>0</v>
      </c>
      <c r="G667" s="22">
        <v>0</v>
      </c>
      <c r="H667" s="22">
        <v>0</v>
      </c>
      <c r="I667" s="22">
        <v>0</v>
      </c>
      <c r="J667" s="22">
        <v>0</v>
      </c>
      <c r="K667" s="41">
        <f t="shared" si="35"/>
        <v>0</v>
      </c>
      <c r="L667" s="1">
        <v>0</v>
      </c>
    </row>
    <row r="668" spans="2:12">
      <c r="B668" s="2">
        <v>21</v>
      </c>
      <c r="C668" s="5"/>
      <c r="D668" s="18">
        <v>0</v>
      </c>
      <c r="E668" s="22">
        <v>0</v>
      </c>
      <c r="F668" s="22">
        <v>0</v>
      </c>
      <c r="G668" s="22">
        <v>0</v>
      </c>
      <c r="H668" s="22">
        <v>0</v>
      </c>
      <c r="I668" s="22">
        <v>0</v>
      </c>
      <c r="J668" s="22">
        <v>0</v>
      </c>
      <c r="K668" s="41">
        <f t="shared" si="35"/>
        <v>0</v>
      </c>
      <c r="L668" s="1">
        <v>0</v>
      </c>
    </row>
    <row r="669" spans="2:12">
      <c r="B669" s="2">
        <v>21</v>
      </c>
      <c r="C669" s="5"/>
      <c r="D669" s="18">
        <v>0</v>
      </c>
      <c r="E669" s="22">
        <v>0</v>
      </c>
      <c r="F669" s="22">
        <v>0</v>
      </c>
      <c r="G669" s="22">
        <v>0</v>
      </c>
      <c r="H669" s="22">
        <v>0</v>
      </c>
      <c r="I669" s="22">
        <v>0</v>
      </c>
      <c r="J669" s="22">
        <v>0</v>
      </c>
      <c r="K669" s="41">
        <f t="shared" si="35"/>
        <v>0</v>
      </c>
      <c r="L669" s="1">
        <v>0</v>
      </c>
    </row>
    <row r="670" spans="2:12">
      <c r="B670" s="2">
        <v>21</v>
      </c>
      <c r="C670" s="5"/>
      <c r="D670" s="18">
        <v>0</v>
      </c>
      <c r="E670" s="22">
        <v>0</v>
      </c>
      <c r="F670" s="22">
        <v>0</v>
      </c>
      <c r="G670" s="22">
        <v>0</v>
      </c>
      <c r="H670" s="22">
        <v>0</v>
      </c>
      <c r="I670" s="22">
        <v>0</v>
      </c>
      <c r="J670" s="22">
        <v>0</v>
      </c>
      <c r="K670" s="41">
        <f t="shared" si="35"/>
        <v>0</v>
      </c>
      <c r="L670" s="1">
        <v>0</v>
      </c>
    </row>
    <row r="671" spans="2:12">
      <c r="B671" s="2">
        <v>21</v>
      </c>
      <c r="C671" s="5"/>
      <c r="D671" s="18">
        <v>0</v>
      </c>
      <c r="E671" s="22">
        <v>0</v>
      </c>
      <c r="F671" s="22">
        <v>0</v>
      </c>
      <c r="G671" s="22">
        <v>0</v>
      </c>
      <c r="H671" s="22">
        <v>0</v>
      </c>
      <c r="I671" s="22">
        <v>0</v>
      </c>
      <c r="J671" s="22">
        <v>0</v>
      </c>
      <c r="K671" s="41">
        <f t="shared" si="35"/>
        <v>0</v>
      </c>
      <c r="L671" s="1">
        <v>0</v>
      </c>
    </row>
    <row r="672" spans="2:12">
      <c r="B672" s="2">
        <v>21</v>
      </c>
      <c r="C672" s="5"/>
      <c r="D672" s="18">
        <v>0</v>
      </c>
      <c r="E672" s="22">
        <v>0</v>
      </c>
      <c r="F672" s="22">
        <v>0</v>
      </c>
      <c r="G672" s="22">
        <v>0</v>
      </c>
      <c r="H672" s="22">
        <v>0</v>
      </c>
      <c r="I672" s="22">
        <v>0</v>
      </c>
      <c r="J672" s="22">
        <v>0</v>
      </c>
      <c r="K672" s="41">
        <f t="shared" si="35"/>
        <v>0</v>
      </c>
      <c r="L672" s="1">
        <v>0</v>
      </c>
    </row>
    <row r="673" spans="2:12">
      <c r="B673" s="2">
        <v>21</v>
      </c>
      <c r="C673" s="5"/>
      <c r="D673" s="18">
        <v>0</v>
      </c>
      <c r="E673" s="22">
        <v>0</v>
      </c>
      <c r="F673" s="22">
        <v>0</v>
      </c>
      <c r="G673" s="22">
        <v>0</v>
      </c>
      <c r="H673" s="22">
        <v>0</v>
      </c>
      <c r="I673" s="22">
        <v>0</v>
      </c>
      <c r="J673" s="22">
        <v>0</v>
      </c>
      <c r="K673" s="41">
        <f t="shared" si="35"/>
        <v>0</v>
      </c>
      <c r="L673" s="1">
        <v>0</v>
      </c>
    </row>
    <row r="674" spans="2:12">
      <c r="B674" s="2">
        <v>21</v>
      </c>
      <c r="C674" s="5"/>
      <c r="D674" s="18">
        <v>0</v>
      </c>
      <c r="E674" s="22">
        <v>0</v>
      </c>
      <c r="F674" s="22">
        <v>0</v>
      </c>
      <c r="G674" s="22">
        <v>0</v>
      </c>
      <c r="H674" s="22">
        <v>0</v>
      </c>
      <c r="I674" s="22">
        <v>0</v>
      </c>
      <c r="J674" s="22">
        <v>0</v>
      </c>
      <c r="K674" s="41">
        <f t="shared" ref="K674:K737" si="37">SUM(E674:J674)</f>
        <v>0</v>
      </c>
      <c r="L674" s="1">
        <v>0</v>
      </c>
    </row>
    <row r="675" spans="2:12">
      <c r="B675" s="2">
        <v>21</v>
      </c>
      <c r="C675" s="5"/>
      <c r="D675" s="18">
        <v>0</v>
      </c>
      <c r="E675" s="22">
        <v>0</v>
      </c>
      <c r="F675" s="22">
        <v>0</v>
      </c>
      <c r="G675" s="22">
        <v>0</v>
      </c>
      <c r="H675" s="22">
        <v>0</v>
      </c>
      <c r="I675" s="22">
        <v>0</v>
      </c>
      <c r="J675" s="22">
        <v>0</v>
      </c>
      <c r="K675" s="41">
        <f t="shared" si="37"/>
        <v>0</v>
      </c>
      <c r="L675" s="1">
        <v>0</v>
      </c>
    </row>
    <row r="676" spans="2:12">
      <c r="B676" s="2">
        <v>21</v>
      </c>
      <c r="C676" s="5"/>
      <c r="D676" s="18">
        <v>0</v>
      </c>
      <c r="E676" s="22">
        <v>0</v>
      </c>
      <c r="F676" s="22">
        <v>0</v>
      </c>
      <c r="G676" s="22">
        <v>0</v>
      </c>
      <c r="H676" s="22">
        <v>0</v>
      </c>
      <c r="I676" s="22">
        <v>0</v>
      </c>
      <c r="J676" s="22">
        <v>0</v>
      </c>
      <c r="K676" s="41">
        <f t="shared" si="37"/>
        <v>0</v>
      </c>
      <c r="L676" s="1">
        <v>0</v>
      </c>
    </row>
    <row r="677" spans="2:12">
      <c r="B677" s="2">
        <v>21</v>
      </c>
      <c r="C677" s="5"/>
      <c r="D677" s="18">
        <v>0</v>
      </c>
      <c r="E677" s="22">
        <v>0</v>
      </c>
      <c r="F677" s="22">
        <v>0</v>
      </c>
      <c r="G677" s="22">
        <v>0</v>
      </c>
      <c r="H677" s="22">
        <v>0</v>
      </c>
      <c r="I677" s="22">
        <v>0</v>
      </c>
      <c r="J677" s="22">
        <v>0</v>
      </c>
      <c r="K677" s="41">
        <f t="shared" si="37"/>
        <v>0</v>
      </c>
      <c r="L677" s="1">
        <v>0</v>
      </c>
    </row>
    <row r="678" spans="2:12">
      <c r="B678" s="2">
        <v>21</v>
      </c>
      <c r="C678" s="5"/>
      <c r="D678" s="18">
        <v>0</v>
      </c>
      <c r="E678" s="22">
        <v>0</v>
      </c>
      <c r="F678" s="22">
        <v>0</v>
      </c>
      <c r="G678" s="22">
        <v>0</v>
      </c>
      <c r="H678" s="22">
        <v>0</v>
      </c>
      <c r="I678" s="22">
        <v>0</v>
      </c>
      <c r="J678" s="22">
        <v>0</v>
      </c>
      <c r="K678" s="41">
        <f t="shared" si="37"/>
        <v>0</v>
      </c>
      <c r="L678" s="1">
        <v>0</v>
      </c>
    </row>
    <row r="679" spans="2:12">
      <c r="B679" s="2">
        <v>21</v>
      </c>
      <c r="C679" s="5"/>
      <c r="D679" s="18">
        <v>0</v>
      </c>
      <c r="E679" s="22">
        <v>0</v>
      </c>
      <c r="F679" s="22">
        <v>0</v>
      </c>
      <c r="G679" s="22">
        <v>0</v>
      </c>
      <c r="H679" s="22">
        <v>0</v>
      </c>
      <c r="I679" s="22">
        <v>0</v>
      </c>
      <c r="J679" s="22">
        <v>0</v>
      </c>
      <c r="K679" s="41">
        <f t="shared" si="37"/>
        <v>0</v>
      </c>
      <c r="L679" s="1">
        <v>0</v>
      </c>
    </row>
    <row r="680" spans="2:12">
      <c r="B680" s="2">
        <v>21</v>
      </c>
      <c r="C680" s="5"/>
      <c r="D680" s="18">
        <v>0</v>
      </c>
      <c r="E680" s="22">
        <v>0</v>
      </c>
      <c r="F680" s="22">
        <v>0</v>
      </c>
      <c r="G680" s="22">
        <v>0</v>
      </c>
      <c r="H680" s="22">
        <v>0</v>
      </c>
      <c r="I680" s="22">
        <v>0</v>
      </c>
      <c r="J680" s="22">
        <v>0</v>
      </c>
      <c r="K680" s="41">
        <f t="shared" si="37"/>
        <v>0</v>
      </c>
      <c r="L680" s="1">
        <v>0</v>
      </c>
    </row>
    <row r="681" spans="2:12">
      <c r="B681" s="2">
        <v>21</v>
      </c>
      <c r="C681" s="5"/>
      <c r="D681" s="18">
        <v>0</v>
      </c>
      <c r="E681" s="22">
        <v>0</v>
      </c>
      <c r="F681" s="22">
        <v>0</v>
      </c>
      <c r="G681" s="22">
        <v>0</v>
      </c>
      <c r="H681" s="22">
        <v>0</v>
      </c>
      <c r="I681" s="22">
        <v>0</v>
      </c>
      <c r="J681" s="22">
        <v>0</v>
      </c>
      <c r="K681" s="41">
        <f t="shared" si="37"/>
        <v>0</v>
      </c>
      <c r="L681" s="1">
        <v>0</v>
      </c>
    </row>
    <row r="682" spans="2:12">
      <c r="B682" s="2">
        <v>21</v>
      </c>
      <c r="C682" s="5"/>
      <c r="D682" s="18">
        <v>0</v>
      </c>
      <c r="E682" s="22">
        <v>0</v>
      </c>
      <c r="F682" s="22">
        <v>0</v>
      </c>
      <c r="G682" s="22">
        <v>0</v>
      </c>
      <c r="H682" s="22">
        <v>0</v>
      </c>
      <c r="I682" s="22">
        <v>0</v>
      </c>
      <c r="J682" s="22">
        <v>0</v>
      </c>
      <c r="K682" s="41">
        <f t="shared" si="37"/>
        <v>0</v>
      </c>
      <c r="L682" s="1">
        <v>0</v>
      </c>
    </row>
    <row r="683" spans="2:12">
      <c r="B683" s="2">
        <v>21</v>
      </c>
      <c r="C683" s="5"/>
      <c r="D683" s="18">
        <v>0</v>
      </c>
      <c r="E683" s="22">
        <v>0</v>
      </c>
      <c r="F683" s="22">
        <v>0</v>
      </c>
      <c r="G683" s="22">
        <v>0</v>
      </c>
      <c r="H683" s="22">
        <v>0</v>
      </c>
      <c r="I683" s="22">
        <v>0</v>
      </c>
      <c r="J683" s="22">
        <v>0</v>
      </c>
      <c r="K683" s="41">
        <f t="shared" si="37"/>
        <v>0</v>
      </c>
      <c r="L683" s="1">
        <v>0</v>
      </c>
    </row>
    <row r="684" spans="2:12">
      <c r="B684" s="2">
        <v>21</v>
      </c>
      <c r="C684" s="5"/>
      <c r="D684" s="18">
        <v>0</v>
      </c>
      <c r="E684" s="22">
        <v>0</v>
      </c>
      <c r="F684" s="22">
        <v>0</v>
      </c>
      <c r="G684" s="22">
        <v>0</v>
      </c>
      <c r="H684" s="22">
        <v>0</v>
      </c>
      <c r="I684" s="22">
        <v>0</v>
      </c>
      <c r="J684" s="22">
        <v>0</v>
      </c>
      <c r="K684" s="41">
        <f t="shared" si="37"/>
        <v>0</v>
      </c>
      <c r="L684" s="1">
        <v>0</v>
      </c>
    </row>
    <row r="685" spans="2:12">
      <c r="B685" s="2">
        <v>21</v>
      </c>
      <c r="C685" s="5"/>
      <c r="D685" s="18">
        <v>0</v>
      </c>
      <c r="E685" s="22">
        <v>0</v>
      </c>
      <c r="F685" s="22">
        <v>0</v>
      </c>
      <c r="G685" s="22">
        <v>0</v>
      </c>
      <c r="H685" s="22">
        <v>0</v>
      </c>
      <c r="I685" s="22">
        <v>0</v>
      </c>
      <c r="J685" s="22">
        <v>0</v>
      </c>
      <c r="K685" s="41">
        <f t="shared" si="37"/>
        <v>0</v>
      </c>
      <c r="L685" s="1">
        <v>0</v>
      </c>
    </row>
    <row r="686" spans="2:12">
      <c r="B686" s="2">
        <v>21</v>
      </c>
      <c r="C686" s="5"/>
      <c r="D686" s="18">
        <v>0</v>
      </c>
      <c r="E686" s="22">
        <v>0</v>
      </c>
      <c r="F686" s="22">
        <v>0</v>
      </c>
      <c r="G686" s="22">
        <v>0</v>
      </c>
      <c r="H686" s="22">
        <v>0</v>
      </c>
      <c r="I686" s="22">
        <v>0</v>
      </c>
      <c r="J686" s="22">
        <v>0</v>
      </c>
      <c r="K686" s="41">
        <f t="shared" si="37"/>
        <v>0</v>
      </c>
      <c r="L686" s="1">
        <v>0</v>
      </c>
    </row>
    <row r="687" spans="2:12">
      <c r="B687" s="2">
        <v>21</v>
      </c>
      <c r="C687" s="5"/>
      <c r="D687" s="18">
        <v>0</v>
      </c>
      <c r="E687" s="22">
        <v>0</v>
      </c>
      <c r="F687" s="22">
        <v>0</v>
      </c>
      <c r="G687" s="22">
        <v>0</v>
      </c>
      <c r="H687" s="22">
        <v>0</v>
      </c>
      <c r="I687" s="22">
        <v>0</v>
      </c>
      <c r="J687" s="22">
        <v>0</v>
      </c>
      <c r="K687" s="41">
        <f t="shared" si="37"/>
        <v>0</v>
      </c>
      <c r="L687" s="1">
        <v>0</v>
      </c>
    </row>
    <row r="688" spans="2:12">
      <c r="B688" s="2">
        <v>21</v>
      </c>
      <c r="C688" s="5"/>
      <c r="D688" s="18">
        <v>0</v>
      </c>
      <c r="E688" s="22">
        <v>0</v>
      </c>
      <c r="F688" s="22">
        <v>0</v>
      </c>
      <c r="G688" s="22">
        <v>0</v>
      </c>
      <c r="H688" s="22">
        <v>0</v>
      </c>
      <c r="I688" s="22">
        <v>0</v>
      </c>
      <c r="J688" s="22">
        <v>0</v>
      </c>
      <c r="K688" s="41">
        <f t="shared" si="37"/>
        <v>0</v>
      </c>
      <c r="L688" s="1">
        <v>0</v>
      </c>
    </row>
    <row r="689" spans="2:12">
      <c r="B689" s="2">
        <v>21</v>
      </c>
      <c r="C689" s="5"/>
      <c r="D689" s="18">
        <v>0</v>
      </c>
      <c r="E689" s="22">
        <v>0</v>
      </c>
      <c r="F689" s="22">
        <v>0</v>
      </c>
      <c r="G689" s="22">
        <v>0</v>
      </c>
      <c r="H689" s="22">
        <v>0</v>
      </c>
      <c r="I689" s="22">
        <v>0</v>
      </c>
      <c r="J689" s="22">
        <v>0</v>
      </c>
      <c r="K689" s="41">
        <f t="shared" si="37"/>
        <v>0</v>
      </c>
      <c r="L689" s="1">
        <v>0</v>
      </c>
    </row>
    <row r="690" spans="2:12">
      <c r="B690" s="2">
        <v>21</v>
      </c>
      <c r="C690" s="5"/>
      <c r="D690" s="18">
        <v>0</v>
      </c>
      <c r="E690" s="22">
        <v>0</v>
      </c>
      <c r="F690" s="22">
        <v>0</v>
      </c>
      <c r="G690" s="22">
        <v>0</v>
      </c>
      <c r="H690" s="22">
        <v>0</v>
      </c>
      <c r="I690" s="22">
        <v>0</v>
      </c>
      <c r="J690" s="22">
        <v>0</v>
      </c>
      <c r="K690" s="41">
        <f t="shared" si="37"/>
        <v>0</v>
      </c>
      <c r="L690" s="1">
        <v>0</v>
      </c>
    </row>
    <row r="691" spans="2:12">
      <c r="B691" s="2">
        <v>21</v>
      </c>
      <c r="C691" s="5"/>
      <c r="D691" s="18">
        <v>0</v>
      </c>
      <c r="E691" s="22">
        <v>0</v>
      </c>
      <c r="F691" s="22">
        <v>0</v>
      </c>
      <c r="G691" s="22">
        <v>0</v>
      </c>
      <c r="H691" s="22">
        <v>0</v>
      </c>
      <c r="I691" s="22">
        <v>0</v>
      </c>
      <c r="J691" s="22">
        <v>0</v>
      </c>
      <c r="K691" s="41">
        <f t="shared" si="37"/>
        <v>0</v>
      </c>
      <c r="L691" s="1">
        <v>0</v>
      </c>
    </row>
    <row r="692" spans="2:12">
      <c r="B692" s="2">
        <v>21</v>
      </c>
      <c r="C692" s="5"/>
      <c r="D692" s="18">
        <v>0</v>
      </c>
      <c r="E692" s="22">
        <v>0</v>
      </c>
      <c r="F692" s="22">
        <v>0</v>
      </c>
      <c r="G692" s="22">
        <v>0</v>
      </c>
      <c r="H692" s="22">
        <v>0</v>
      </c>
      <c r="I692" s="22">
        <v>0</v>
      </c>
      <c r="J692" s="22">
        <v>0</v>
      </c>
      <c r="K692" s="41">
        <f t="shared" si="37"/>
        <v>0</v>
      </c>
      <c r="L692" s="1">
        <v>0</v>
      </c>
    </row>
    <row r="693" spans="2:12">
      <c r="B693" s="2">
        <v>21</v>
      </c>
      <c r="C693" s="5"/>
      <c r="D693" s="18">
        <v>0</v>
      </c>
      <c r="E693" s="22">
        <v>0</v>
      </c>
      <c r="F693" s="22">
        <v>0</v>
      </c>
      <c r="G693" s="22">
        <v>0</v>
      </c>
      <c r="H693" s="22">
        <v>0</v>
      </c>
      <c r="I693" s="22">
        <v>0</v>
      </c>
      <c r="J693" s="22">
        <v>0</v>
      </c>
      <c r="K693" s="41">
        <f t="shared" si="37"/>
        <v>0</v>
      </c>
      <c r="L693" s="1">
        <v>0</v>
      </c>
    </row>
    <row r="694" spans="2:12">
      <c r="B694" s="2">
        <v>21</v>
      </c>
      <c r="C694" s="5"/>
      <c r="D694" s="18">
        <v>0</v>
      </c>
      <c r="E694" s="22">
        <v>0</v>
      </c>
      <c r="F694" s="22">
        <v>0</v>
      </c>
      <c r="G694" s="22">
        <v>0</v>
      </c>
      <c r="H694" s="22">
        <v>0</v>
      </c>
      <c r="I694" s="22">
        <v>0</v>
      </c>
      <c r="J694" s="22">
        <v>0</v>
      </c>
      <c r="K694" s="41">
        <f t="shared" si="37"/>
        <v>0</v>
      </c>
      <c r="L694" s="1">
        <v>0</v>
      </c>
    </row>
    <row r="695" spans="2:12">
      <c r="B695" s="2">
        <v>21</v>
      </c>
      <c r="C695" s="5"/>
      <c r="D695" s="18">
        <v>0</v>
      </c>
      <c r="E695" s="22">
        <v>0</v>
      </c>
      <c r="F695" s="22">
        <v>0</v>
      </c>
      <c r="G695" s="22">
        <v>0</v>
      </c>
      <c r="H695" s="22">
        <v>0</v>
      </c>
      <c r="I695" s="22">
        <v>0</v>
      </c>
      <c r="J695" s="22">
        <v>0</v>
      </c>
      <c r="K695" s="41">
        <f t="shared" si="37"/>
        <v>0</v>
      </c>
      <c r="L695" s="1">
        <v>0</v>
      </c>
    </row>
    <row r="696" spans="2:12">
      <c r="B696" s="2">
        <v>21</v>
      </c>
      <c r="C696" s="5"/>
      <c r="D696" s="18">
        <v>0</v>
      </c>
      <c r="E696" s="22">
        <v>0</v>
      </c>
      <c r="F696" s="22">
        <v>0</v>
      </c>
      <c r="G696" s="22">
        <v>0</v>
      </c>
      <c r="H696" s="22">
        <v>0</v>
      </c>
      <c r="I696" s="22">
        <v>0</v>
      </c>
      <c r="J696" s="22">
        <v>0</v>
      </c>
      <c r="K696" s="41">
        <f t="shared" si="37"/>
        <v>0</v>
      </c>
      <c r="L696" s="1">
        <v>0</v>
      </c>
    </row>
    <row r="697" spans="2:12">
      <c r="B697" s="2">
        <v>21</v>
      </c>
      <c r="C697" s="5"/>
      <c r="D697" s="18">
        <v>0</v>
      </c>
      <c r="E697" s="22">
        <v>0</v>
      </c>
      <c r="F697" s="22">
        <v>0</v>
      </c>
      <c r="G697" s="22">
        <v>0</v>
      </c>
      <c r="H697" s="22">
        <v>0</v>
      </c>
      <c r="I697" s="22">
        <v>0</v>
      </c>
      <c r="J697" s="22">
        <v>0</v>
      </c>
      <c r="K697" s="41">
        <f t="shared" si="37"/>
        <v>0</v>
      </c>
      <c r="L697" s="1">
        <v>0</v>
      </c>
    </row>
    <row r="698" spans="2:12">
      <c r="B698" s="2">
        <v>21</v>
      </c>
      <c r="C698" s="5"/>
      <c r="D698" s="18">
        <v>0</v>
      </c>
      <c r="E698" s="22">
        <v>0</v>
      </c>
      <c r="F698" s="22">
        <v>0</v>
      </c>
      <c r="G698" s="22">
        <v>0</v>
      </c>
      <c r="H698" s="22">
        <v>0</v>
      </c>
      <c r="I698" s="22">
        <v>0</v>
      </c>
      <c r="J698" s="22">
        <v>0</v>
      </c>
      <c r="K698" s="41">
        <f t="shared" si="37"/>
        <v>0</v>
      </c>
      <c r="L698" s="1">
        <v>0</v>
      </c>
    </row>
    <row r="699" spans="2:12">
      <c r="B699" s="2">
        <v>21</v>
      </c>
      <c r="C699" s="5"/>
      <c r="D699" s="18">
        <v>0</v>
      </c>
      <c r="E699" s="22">
        <v>0</v>
      </c>
      <c r="F699" s="22">
        <v>0</v>
      </c>
      <c r="G699" s="22">
        <v>0</v>
      </c>
      <c r="H699" s="22">
        <v>0</v>
      </c>
      <c r="I699" s="22">
        <v>0</v>
      </c>
      <c r="J699" s="22">
        <v>0</v>
      </c>
      <c r="K699" s="41">
        <f t="shared" si="37"/>
        <v>0</v>
      </c>
      <c r="L699" s="1">
        <v>0</v>
      </c>
    </row>
    <row r="700" spans="2:12">
      <c r="B700" s="2">
        <v>21</v>
      </c>
      <c r="C700" s="5"/>
      <c r="D700" s="18">
        <v>0</v>
      </c>
      <c r="E700" s="22">
        <v>0</v>
      </c>
      <c r="F700" s="22">
        <v>0</v>
      </c>
      <c r="G700" s="22">
        <v>0</v>
      </c>
      <c r="H700" s="22">
        <v>0</v>
      </c>
      <c r="I700" s="22">
        <v>0</v>
      </c>
      <c r="J700" s="22">
        <v>0</v>
      </c>
      <c r="K700" s="41">
        <f t="shared" si="37"/>
        <v>0</v>
      </c>
      <c r="L700" s="1">
        <v>0</v>
      </c>
    </row>
    <row r="701" spans="2:12">
      <c r="B701" s="2">
        <v>21</v>
      </c>
      <c r="C701" s="5"/>
      <c r="D701" s="18">
        <v>0</v>
      </c>
      <c r="E701" s="22">
        <v>0</v>
      </c>
      <c r="F701" s="22">
        <v>0</v>
      </c>
      <c r="G701" s="22">
        <v>0</v>
      </c>
      <c r="H701" s="22">
        <v>0</v>
      </c>
      <c r="I701" s="22">
        <v>0</v>
      </c>
      <c r="J701" s="22">
        <v>0</v>
      </c>
      <c r="K701" s="41">
        <f t="shared" si="37"/>
        <v>0</v>
      </c>
      <c r="L701" s="1">
        <v>0</v>
      </c>
    </row>
    <row r="702" spans="2:12">
      <c r="B702" s="2">
        <v>21</v>
      </c>
      <c r="C702" s="5"/>
      <c r="D702" s="18">
        <v>0</v>
      </c>
      <c r="E702" s="22">
        <v>0</v>
      </c>
      <c r="F702" s="22">
        <v>0</v>
      </c>
      <c r="G702" s="22">
        <v>0</v>
      </c>
      <c r="H702" s="22">
        <v>0</v>
      </c>
      <c r="I702" s="22">
        <v>0</v>
      </c>
      <c r="J702" s="22">
        <v>0</v>
      </c>
      <c r="K702" s="41">
        <f t="shared" si="37"/>
        <v>0</v>
      </c>
      <c r="L702" s="1">
        <v>0</v>
      </c>
    </row>
    <row r="703" spans="2:12">
      <c r="B703" s="2">
        <v>21</v>
      </c>
      <c r="C703" s="5"/>
      <c r="D703" s="18">
        <v>0</v>
      </c>
      <c r="E703" s="22">
        <v>0</v>
      </c>
      <c r="F703" s="22">
        <v>0</v>
      </c>
      <c r="G703" s="22">
        <v>0</v>
      </c>
      <c r="H703" s="22">
        <v>0</v>
      </c>
      <c r="I703" s="22">
        <v>0</v>
      </c>
      <c r="J703" s="22">
        <v>0</v>
      </c>
      <c r="K703" s="41">
        <f t="shared" si="37"/>
        <v>0</v>
      </c>
      <c r="L703" s="1">
        <v>0</v>
      </c>
    </row>
    <row r="704" spans="2:12">
      <c r="B704" s="2">
        <v>21</v>
      </c>
      <c r="C704" s="5"/>
      <c r="D704" s="18">
        <v>0</v>
      </c>
      <c r="E704" s="22">
        <v>0</v>
      </c>
      <c r="F704" s="22">
        <v>0</v>
      </c>
      <c r="G704" s="22">
        <v>0</v>
      </c>
      <c r="H704" s="22">
        <v>0</v>
      </c>
      <c r="I704" s="22">
        <v>0</v>
      </c>
      <c r="J704" s="22">
        <v>0</v>
      </c>
      <c r="K704" s="41">
        <f t="shared" si="37"/>
        <v>0</v>
      </c>
      <c r="L704" s="1">
        <v>0</v>
      </c>
    </row>
    <row r="705" spans="2:12">
      <c r="B705" s="2">
        <v>21</v>
      </c>
      <c r="C705" s="5"/>
      <c r="D705" s="18">
        <v>0</v>
      </c>
      <c r="E705" s="22">
        <v>0</v>
      </c>
      <c r="F705" s="22">
        <v>0</v>
      </c>
      <c r="G705" s="22">
        <v>0</v>
      </c>
      <c r="H705" s="22">
        <v>0</v>
      </c>
      <c r="I705" s="22">
        <v>0</v>
      </c>
      <c r="J705" s="22">
        <v>0</v>
      </c>
      <c r="K705" s="41">
        <f t="shared" si="37"/>
        <v>0</v>
      </c>
      <c r="L705" s="1">
        <v>0</v>
      </c>
    </row>
    <row r="706" spans="2:12">
      <c r="B706" s="2">
        <v>21</v>
      </c>
      <c r="C706" s="5"/>
      <c r="D706" s="18">
        <v>0</v>
      </c>
      <c r="E706" s="22">
        <v>0</v>
      </c>
      <c r="F706" s="22">
        <v>0</v>
      </c>
      <c r="G706" s="22">
        <v>0</v>
      </c>
      <c r="H706" s="22">
        <v>0</v>
      </c>
      <c r="I706" s="22">
        <v>0</v>
      </c>
      <c r="J706" s="22">
        <v>0</v>
      </c>
      <c r="K706" s="41">
        <f t="shared" si="37"/>
        <v>0</v>
      </c>
      <c r="L706" s="1">
        <v>0</v>
      </c>
    </row>
    <row r="707" spans="2:12">
      <c r="B707" s="2">
        <v>21</v>
      </c>
      <c r="C707" s="5"/>
      <c r="D707" s="18">
        <v>0</v>
      </c>
      <c r="E707" s="22">
        <v>0</v>
      </c>
      <c r="F707" s="22">
        <v>0</v>
      </c>
      <c r="G707" s="22">
        <v>0</v>
      </c>
      <c r="H707" s="22">
        <v>0</v>
      </c>
      <c r="I707" s="22">
        <v>0</v>
      </c>
      <c r="J707" s="22">
        <v>0</v>
      </c>
      <c r="K707" s="41">
        <f t="shared" si="37"/>
        <v>0</v>
      </c>
      <c r="L707" s="1">
        <v>0</v>
      </c>
    </row>
    <row r="708" spans="2:12">
      <c r="B708" s="2">
        <v>21</v>
      </c>
      <c r="C708" s="5"/>
      <c r="D708" s="18">
        <v>0</v>
      </c>
      <c r="E708" s="22">
        <v>0</v>
      </c>
      <c r="F708" s="22">
        <v>0</v>
      </c>
      <c r="G708" s="22">
        <v>0</v>
      </c>
      <c r="H708" s="22">
        <v>0</v>
      </c>
      <c r="I708" s="22">
        <v>0</v>
      </c>
      <c r="J708" s="22">
        <v>0</v>
      </c>
      <c r="K708" s="41">
        <f t="shared" si="37"/>
        <v>0</v>
      </c>
      <c r="L708" s="1">
        <v>0</v>
      </c>
    </row>
    <row r="709" spans="2:12">
      <c r="B709" s="2">
        <v>21</v>
      </c>
      <c r="C709" s="5"/>
      <c r="D709" s="18"/>
      <c r="E709" s="22"/>
      <c r="F709" s="22"/>
      <c r="G709" s="22"/>
      <c r="H709" s="22"/>
      <c r="I709" s="22"/>
      <c r="J709" s="22"/>
      <c r="K709" s="41">
        <f t="shared" si="37"/>
        <v>0</v>
      </c>
      <c r="L709" s="1">
        <v>0</v>
      </c>
    </row>
    <row r="710" spans="2:12">
      <c r="B710" s="2">
        <v>21</v>
      </c>
      <c r="C710" s="5"/>
      <c r="D710" s="30" t="s">
        <v>3891</v>
      </c>
      <c r="E710" s="42">
        <f t="shared" ref="E710:K710" si="38">SUM(E629:E709)</f>
        <v>0</v>
      </c>
      <c r="F710" s="42">
        <f t="shared" si="38"/>
        <v>0</v>
      </c>
      <c r="G710" s="42">
        <f t="shared" si="38"/>
        <v>0</v>
      </c>
      <c r="H710" s="42">
        <f t="shared" si="38"/>
        <v>0</v>
      </c>
      <c r="I710" s="42">
        <f t="shared" si="38"/>
        <v>0</v>
      </c>
      <c r="J710" s="42">
        <f t="shared" si="38"/>
        <v>0</v>
      </c>
      <c r="K710" s="42">
        <f t="shared" si="38"/>
        <v>0</v>
      </c>
      <c r="L710" s="1">
        <v>0</v>
      </c>
    </row>
    <row r="711" spans="2:12">
      <c r="C711" s="5"/>
      <c r="D711" s="18"/>
      <c r="E711" s="22"/>
      <c r="F711" s="22"/>
      <c r="G711" s="22"/>
      <c r="H711" s="22"/>
      <c r="I711" s="22"/>
      <c r="J711" s="22"/>
      <c r="K711" s="41">
        <f t="shared" si="37"/>
        <v>0</v>
      </c>
      <c r="L711" s="1">
        <v>0</v>
      </c>
    </row>
    <row r="712" spans="2:12">
      <c r="C712" s="5"/>
      <c r="D712" s="18"/>
      <c r="E712" s="22"/>
      <c r="F712" s="22"/>
      <c r="G712" s="22"/>
      <c r="H712" s="22"/>
      <c r="I712" s="22"/>
      <c r="J712" s="22"/>
      <c r="K712" s="41">
        <f t="shared" si="37"/>
        <v>0</v>
      </c>
      <c r="L712" s="1">
        <v>0</v>
      </c>
    </row>
    <row r="713" spans="2:12">
      <c r="B713" s="2">
        <v>0</v>
      </c>
      <c r="C713" s="5"/>
      <c r="D713" s="29" t="str">
        <f>""&amp;TEXT(D544,"0")&amp;" एकूण बेरीज"</f>
        <v>ढोलेपाटील क्षेत्रीय कार्यालय एकूण बेरीज</v>
      </c>
      <c r="E713" s="40">
        <f t="shared" ref="E713:K713" si="39">E627+E710</f>
        <v>0</v>
      </c>
      <c r="F713" s="40">
        <f t="shared" si="39"/>
        <v>0</v>
      </c>
      <c r="G713" s="40">
        <f t="shared" si="39"/>
        <v>0</v>
      </c>
      <c r="H713" s="40">
        <f t="shared" si="39"/>
        <v>0</v>
      </c>
      <c r="I713" s="40">
        <f t="shared" si="39"/>
        <v>0</v>
      </c>
      <c r="J713" s="40">
        <f t="shared" si="39"/>
        <v>0</v>
      </c>
      <c r="K713" s="40">
        <f t="shared" si="39"/>
        <v>0</v>
      </c>
      <c r="L713" s="1">
        <v>0</v>
      </c>
    </row>
    <row r="714" spans="2:12">
      <c r="C714" s="5"/>
      <c r="D714" s="18"/>
      <c r="E714" s="22"/>
      <c r="F714" s="22"/>
      <c r="G714" s="22"/>
      <c r="H714" s="22"/>
      <c r="I714" s="22"/>
      <c r="J714" s="22"/>
      <c r="K714" s="41">
        <f t="shared" si="37"/>
        <v>0</v>
      </c>
      <c r="L714" s="1">
        <v>0</v>
      </c>
    </row>
    <row r="715" spans="2:12">
      <c r="C715" s="5"/>
      <c r="D715" s="18"/>
      <c r="E715" s="22"/>
      <c r="F715" s="22"/>
      <c r="G715" s="22"/>
      <c r="H715" s="22"/>
      <c r="I715" s="22"/>
      <c r="J715" s="22"/>
      <c r="K715" s="41">
        <f t="shared" si="37"/>
        <v>0</v>
      </c>
      <c r="L715" s="1">
        <v>0</v>
      </c>
    </row>
    <row r="716" spans="2:12">
      <c r="C716" s="5"/>
      <c r="D716" s="18" t="s">
        <v>8329</v>
      </c>
      <c r="E716" s="22"/>
      <c r="F716" s="22"/>
      <c r="G716" s="22"/>
      <c r="H716" s="22"/>
      <c r="I716" s="22"/>
      <c r="J716" s="22"/>
      <c r="K716" s="41">
        <f t="shared" si="37"/>
        <v>0</v>
      </c>
      <c r="L716" s="1">
        <v>0</v>
      </c>
    </row>
    <row r="717" spans="2:12">
      <c r="C717" s="5"/>
      <c r="D717" s="18"/>
      <c r="E717" s="22"/>
      <c r="F717" s="22"/>
      <c r="G717" s="22"/>
      <c r="H717" s="22"/>
      <c r="I717" s="22"/>
      <c r="J717" s="22"/>
      <c r="K717" s="41">
        <f t="shared" si="37"/>
        <v>0</v>
      </c>
      <c r="L717" s="1">
        <v>0</v>
      </c>
    </row>
    <row r="718" spans="2:12">
      <c r="B718" s="2">
        <v>8</v>
      </c>
      <c r="C718" s="5"/>
      <c r="D718" s="18">
        <v>0</v>
      </c>
      <c r="E718" s="22">
        <v>0</v>
      </c>
      <c r="F718" s="22">
        <v>0</v>
      </c>
      <c r="G718" s="22">
        <v>0</v>
      </c>
      <c r="H718" s="22">
        <v>0</v>
      </c>
      <c r="I718" s="22">
        <v>0</v>
      </c>
      <c r="J718" s="22">
        <v>0</v>
      </c>
      <c r="K718" s="41">
        <f t="shared" si="37"/>
        <v>0</v>
      </c>
      <c r="L718" s="1">
        <v>0</v>
      </c>
    </row>
    <row r="719" spans="2:12">
      <c r="B719" s="2">
        <v>8</v>
      </c>
      <c r="C719" s="5"/>
      <c r="D719" s="18">
        <v>0</v>
      </c>
      <c r="E719" s="22">
        <v>0</v>
      </c>
      <c r="F719" s="22">
        <v>0</v>
      </c>
      <c r="G719" s="22">
        <v>0</v>
      </c>
      <c r="H719" s="22">
        <v>0</v>
      </c>
      <c r="I719" s="22">
        <v>0</v>
      </c>
      <c r="J719" s="22">
        <v>0</v>
      </c>
      <c r="K719" s="41">
        <f t="shared" si="37"/>
        <v>0</v>
      </c>
      <c r="L719" s="1">
        <v>0</v>
      </c>
    </row>
    <row r="720" spans="2:12">
      <c r="B720" s="2">
        <v>8</v>
      </c>
      <c r="C720" s="5"/>
      <c r="D720" s="18">
        <v>0</v>
      </c>
      <c r="E720" s="22">
        <v>0</v>
      </c>
      <c r="F720" s="22">
        <v>0</v>
      </c>
      <c r="G720" s="22">
        <v>0</v>
      </c>
      <c r="H720" s="22">
        <v>0</v>
      </c>
      <c r="I720" s="22">
        <v>0</v>
      </c>
      <c r="J720" s="22">
        <v>0</v>
      </c>
      <c r="K720" s="41">
        <f t="shared" si="37"/>
        <v>0</v>
      </c>
      <c r="L720" s="1">
        <v>0</v>
      </c>
    </row>
    <row r="721" spans="2:12">
      <c r="B721" s="2">
        <v>8</v>
      </c>
      <c r="C721" s="5"/>
      <c r="D721" s="18">
        <v>0</v>
      </c>
      <c r="E721" s="22">
        <v>0</v>
      </c>
      <c r="F721" s="22">
        <v>0</v>
      </c>
      <c r="G721" s="22">
        <v>0</v>
      </c>
      <c r="H721" s="22">
        <v>0</v>
      </c>
      <c r="I721" s="22">
        <v>0</v>
      </c>
      <c r="J721" s="22">
        <v>0</v>
      </c>
      <c r="K721" s="41">
        <f t="shared" si="37"/>
        <v>0</v>
      </c>
      <c r="L721" s="1">
        <v>0</v>
      </c>
    </row>
    <row r="722" spans="2:12">
      <c r="B722" s="2">
        <v>8</v>
      </c>
      <c r="C722" s="5"/>
      <c r="D722" s="18">
        <v>0</v>
      </c>
      <c r="E722" s="22">
        <v>0</v>
      </c>
      <c r="F722" s="22">
        <v>0</v>
      </c>
      <c r="G722" s="22">
        <v>0</v>
      </c>
      <c r="H722" s="22">
        <v>0</v>
      </c>
      <c r="I722" s="22">
        <v>0</v>
      </c>
      <c r="J722" s="22">
        <v>0</v>
      </c>
      <c r="K722" s="41">
        <f t="shared" si="37"/>
        <v>0</v>
      </c>
      <c r="L722" s="1">
        <v>0</v>
      </c>
    </row>
    <row r="723" spans="2:12">
      <c r="B723" s="2">
        <v>8</v>
      </c>
      <c r="C723" s="5"/>
      <c r="D723" s="18">
        <v>0</v>
      </c>
      <c r="E723" s="22">
        <v>0</v>
      </c>
      <c r="F723" s="22">
        <v>0</v>
      </c>
      <c r="G723" s="22">
        <v>0</v>
      </c>
      <c r="H723" s="22">
        <v>0</v>
      </c>
      <c r="I723" s="22">
        <v>0</v>
      </c>
      <c r="J723" s="22">
        <v>0</v>
      </c>
      <c r="K723" s="41">
        <f t="shared" si="37"/>
        <v>0</v>
      </c>
      <c r="L723" s="1">
        <v>0</v>
      </c>
    </row>
    <row r="724" spans="2:12">
      <c r="B724" s="2">
        <v>8</v>
      </c>
      <c r="C724" s="5"/>
      <c r="D724" s="18">
        <v>0</v>
      </c>
      <c r="E724" s="22">
        <v>0</v>
      </c>
      <c r="F724" s="22">
        <v>0</v>
      </c>
      <c r="G724" s="22">
        <v>0</v>
      </c>
      <c r="H724" s="22">
        <v>0</v>
      </c>
      <c r="I724" s="22">
        <v>0</v>
      </c>
      <c r="J724" s="22">
        <v>0</v>
      </c>
      <c r="K724" s="41">
        <f t="shared" si="37"/>
        <v>0</v>
      </c>
      <c r="L724" s="1">
        <v>0</v>
      </c>
    </row>
    <row r="725" spans="2:12">
      <c r="B725" s="2">
        <v>8</v>
      </c>
      <c r="C725" s="5"/>
      <c r="D725" s="18">
        <v>0</v>
      </c>
      <c r="E725" s="22">
        <v>0</v>
      </c>
      <c r="F725" s="22">
        <v>0</v>
      </c>
      <c r="G725" s="22">
        <v>0</v>
      </c>
      <c r="H725" s="22">
        <v>0</v>
      </c>
      <c r="I725" s="22">
        <v>0</v>
      </c>
      <c r="J725" s="22">
        <v>0</v>
      </c>
      <c r="K725" s="41">
        <f t="shared" si="37"/>
        <v>0</v>
      </c>
      <c r="L725" s="1">
        <v>0</v>
      </c>
    </row>
    <row r="726" spans="2:12">
      <c r="B726" s="2">
        <v>8</v>
      </c>
      <c r="C726" s="5"/>
      <c r="D726" s="18">
        <v>0</v>
      </c>
      <c r="E726" s="22">
        <v>0</v>
      </c>
      <c r="F726" s="22">
        <v>0</v>
      </c>
      <c r="G726" s="22">
        <v>0</v>
      </c>
      <c r="H726" s="22">
        <v>0</v>
      </c>
      <c r="I726" s="22">
        <v>0</v>
      </c>
      <c r="J726" s="22">
        <v>0</v>
      </c>
      <c r="K726" s="41">
        <f t="shared" si="37"/>
        <v>0</v>
      </c>
      <c r="L726" s="1">
        <v>0</v>
      </c>
    </row>
    <row r="727" spans="2:12">
      <c r="B727" s="2">
        <v>8</v>
      </c>
      <c r="C727" s="5"/>
      <c r="D727" s="18">
        <v>0</v>
      </c>
      <c r="E727" s="22">
        <v>0</v>
      </c>
      <c r="F727" s="22">
        <v>0</v>
      </c>
      <c r="G727" s="22">
        <v>0</v>
      </c>
      <c r="H727" s="22">
        <v>0</v>
      </c>
      <c r="I727" s="22">
        <v>0</v>
      </c>
      <c r="J727" s="22">
        <v>0</v>
      </c>
      <c r="K727" s="41">
        <f t="shared" si="37"/>
        <v>0</v>
      </c>
      <c r="L727" s="1">
        <v>0</v>
      </c>
    </row>
    <row r="728" spans="2:12">
      <c r="B728" s="2">
        <v>8</v>
      </c>
      <c r="C728" s="5"/>
      <c r="D728" s="18">
        <v>0</v>
      </c>
      <c r="E728" s="22">
        <v>0</v>
      </c>
      <c r="F728" s="22">
        <v>0</v>
      </c>
      <c r="G728" s="22">
        <v>0</v>
      </c>
      <c r="H728" s="22">
        <v>0</v>
      </c>
      <c r="I728" s="22">
        <v>0</v>
      </c>
      <c r="J728" s="22">
        <v>0</v>
      </c>
      <c r="K728" s="41">
        <f t="shared" si="37"/>
        <v>0</v>
      </c>
      <c r="L728" s="1">
        <v>0</v>
      </c>
    </row>
    <row r="729" spans="2:12">
      <c r="B729" s="2">
        <v>8</v>
      </c>
      <c r="C729" s="5"/>
      <c r="D729" s="18">
        <v>0</v>
      </c>
      <c r="E729" s="22">
        <v>0</v>
      </c>
      <c r="F729" s="22">
        <v>0</v>
      </c>
      <c r="G729" s="22">
        <v>0</v>
      </c>
      <c r="H729" s="22">
        <v>0</v>
      </c>
      <c r="I729" s="22">
        <v>0</v>
      </c>
      <c r="J729" s="22">
        <v>0</v>
      </c>
      <c r="K729" s="41">
        <f t="shared" si="37"/>
        <v>0</v>
      </c>
      <c r="L729" s="1">
        <v>0</v>
      </c>
    </row>
    <row r="730" spans="2:12">
      <c r="B730" s="2">
        <v>8</v>
      </c>
      <c r="C730" s="5"/>
      <c r="D730" s="18">
        <v>0</v>
      </c>
      <c r="E730" s="22">
        <v>0</v>
      </c>
      <c r="F730" s="22">
        <v>0</v>
      </c>
      <c r="G730" s="22">
        <v>0</v>
      </c>
      <c r="H730" s="22">
        <v>0</v>
      </c>
      <c r="I730" s="22">
        <v>0</v>
      </c>
      <c r="J730" s="22">
        <v>0</v>
      </c>
      <c r="K730" s="41">
        <f t="shared" si="37"/>
        <v>0</v>
      </c>
      <c r="L730" s="1">
        <v>0</v>
      </c>
    </row>
    <row r="731" spans="2:12">
      <c r="B731" s="2">
        <v>8</v>
      </c>
      <c r="C731" s="5"/>
      <c r="D731" s="18">
        <v>0</v>
      </c>
      <c r="E731" s="22">
        <v>0</v>
      </c>
      <c r="F731" s="22">
        <v>0</v>
      </c>
      <c r="G731" s="22">
        <v>0</v>
      </c>
      <c r="H731" s="22">
        <v>0</v>
      </c>
      <c r="I731" s="22">
        <v>0</v>
      </c>
      <c r="J731" s="22">
        <v>0</v>
      </c>
      <c r="K731" s="41">
        <f t="shared" si="37"/>
        <v>0</v>
      </c>
      <c r="L731" s="1">
        <v>0</v>
      </c>
    </row>
    <row r="732" spans="2:12">
      <c r="B732" s="2">
        <v>8</v>
      </c>
      <c r="C732" s="5"/>
      <c r="D732" s="18">
        <v>0</v>
      </c>
      <c r="E732" s="22">
        <v>0</v>
      </c>
      <c r="F732" s="22">
        <v>0</v>
      </c>
      <c r="G732" s="22">
        <v>0</v>
      </c>
      <c r="H732" s="22">
        <v>0</v>
      </c>
      <c r="I732" s="22">
        <v>0</v>
      </c>
      <c r="J732" s="22">
        <v>0</v>
      </c>
      <c r="K732" s="41">
        <f t="shared" si="37"/>
        <v>0</v>
      </c>
      <c r="L732" s="1">
        <v>0</v>
      </c>
    </row>
    <row r="733" spans="2:12">
      <c r="B733" s="2">
        <v>8</v>
      </c>
      <c r="C733" s="5"/>
      <c r="D733" s="18">
        <v>0</v>
      </c>
      <c r="E733" s="22">
        <v>0</v>
      </c>
      <c r="F733" s="22">
        <v>0</v>
      </c>
      <c r="G733" s="22">
        <v>0</v>
      </c>
      <c r="H733" s="22">
        <v>0</v>
      </c>
      <c r="I733" s="22">
        <v>0</v>
      </c>
      <c r="J733" s="22">
        <v>0</v>
      </c>
      <c r="K733" s="41">
        <f t="shared" si="37"/>
        <v>0</v>
      </c>
      <c r="L733" s="1">
        <v>0</v>
      </c>
    </row>
    <row r="734" spans="2:12">
      <c r="B734" s="2">
        <v>8</v>
      </c>
      <c r="C734" s="5"/>
      <c r="D734" s="18">
        <v>0</v>
      </c>
      <c r="E734" s="22">
        <v>0</v>
      </c>
      <c r="F734" s="22">
        <v>0</v>
      </c>
      <c r="G734" s="22">
        <v>0</v>
      </c>
      <c r="H734" s="22">
        <v>0</v>
      </c>
      <c r="I734" s="22">
        <v>0</v>
      </c>
      <c r="J734" s="22">
        <v>0</v>
      </c>
      <c r="K734" s="41">
        <f t="shared" si="37"/>
        <v>0</v>
      </c>
      <c r="L734" s="1">
        <v>0</v>
      </c>
    </row>
    <row r="735" spans="2:12">
      <c r="B735" s="2">
        <v>8</v>
      </c>
      <c r="C735" s="5"/>
      <c r="D735" s="18">
        <v>0</v>
      </c>
      <c r="E735" s="22">
        <v>0</v>
      </c>
      <c r="F735" s="22">
        <v>0</v>
      </c>
      <c r="G735" s="22">
        <v>0</v>
      </c>
      <c r="H735" s="22">
        <v>0</v>
      </c>
      <c r="I735" s="22">
        <v>0</v>
      </c>
      <c r="J735" s="22">
        <v>0</v>
      </c>
      <c r="K735" s="41">
        <f t="shared" si="37"/>
        <v>0</v>
      </c>
      <c r="L735" s="1">
        <v>0</v>
      </c>
    </row>
    <row r="736" spans="2:12">
      <c r="B736" s="2">
        <v>8</v>
      </c>
      <c r="C736" s="5"/>
      <c r="D736" s="18">
        <v>0</v>
      </c>
      <c r="E736" s="22">
        <v>0</v>
      </c>
      <c r="F736" s="22">
        <v>0</v>
      </c>
      <c r="G736" s="22">
        <v>0</v>
      </c>
      <c r="H736" s="22">
        <v>0</v>
      </c>
      <c r="I736" s="22">
        <v>0</v>
      </c>
      <c r="J736" s="22">
        <v>0</v>
      </c>
      <c r="K736" s="41">
        <f t="shared" si="37"/>
        <v>0</v>
      </c>
      <c r="L736" s="1">
        <v>0</v>
      </c>
    </row>
    <row r="737" spans="2:12">
      <c r="B737" s="2">
        <v>8</v>
      </c>
      <c r="C737" s="5"/>
      <c r="D737" s="18">
        <v>0</v>
      </c>
      <c r="E737" s="22">
        <v>0</v>
      </c>
      <c r="F737" s="22">
        <v>0</v>
      </c>
      <c r="G737" s="22">
        <v>0</v>
      </c>
      <c r="H737" s="22">
        <v>0</v>
      </c>
      <c r="I737" s="22">
        <v>0</v>
      </c>
      <c r="J737" s="22">
        <v>0</v>
      </c>
      <c r="K737" s="41">
        <f t="shared" si="37"/>
        <v>0</v>
      </c>
      <c r="L737" s="1">
        <v>0</v>
      </c>
    </row>
    <row r="738" spans="2:12">
      <c r="B738" s="2">
        <v>8</v>
      </c>
      <c r="C738" s="5"/>
      <c r="D738" s="18">
        <v>0</v>
      </c>
      <c r="E738" s="22">
        <v>0</v>
      </c>
      <c r="F738" s="22">
        <v>0</v>
      </c>
      <c r="G738" s="22">
        <v>0</v>
      </c>
      <c r="H738" s="22">
        <v>0</v>
      </c>
      <c r="I738" s="22">
        <v>0</v>
      </c>
      <c r="J738" s="22">
        <v>0</v>
      </c>
      <c r="K738" s="41">
        <f t="shared" ref="K738:K801" si="40">SUM(E738:J738)</f>
        <v>0</v>
      </c>
      <c r="L738" s="1">
        <v>0</v>
      </c>
    </row>
    <row r="739" spans="2:12">
      <c r="B739" s="2">
        <v>8</v>
      </c>
      <c r="C739" s="5"/>
      <c r="D739" s="18">
        <v>0</v>
      </c>
      <c r="E739" s="22">
        <v>0</v>
      </c>
      <c r="F739" s="22">
        <v>0</v>
      </c>
      <c r="G739" s="22">
        <v>0</v>
      </c>
      <c r="H739" s="22">
        <v>0</v>
      </c>
      <c r="I739" s="22">
        <v>0</v>
      </c>
      <c r="J739" s="22">
        <v>0</v>
      </c>
      <c r="K739" s="41">
        <f t="shared" si="40"/>
        <v>0</v>
      </c>
      <c r="L739" s="1">
        <v>0</v>
      </c>
    </row>
    <row r="740" spans="2:12">
      <c r="B740" s="2">
        <v>8</v>
      </c>
      <c r="C740" s="5"/>
      <c r="D740" s="18">
        <v>0</v>
      </c>
      <c r="E740" s="22">
        <v>0</v>
      </c>
      <c r="F740" s="22">
        <v>0</v>
      </c>
      <c r="G740" s="22">
        <v>0</v>
      </c>
      <c r="H740" s="22">
        <v>0</v>
      </c>
      <c r="I740" s="22">
        <v>0</v>
      </c>
      <c r="J740" s="22">
        <v>0</v>
      </c>
      <c r="K740" s="41">
        <f t="shared" si="40"/>
        <v>0</v>
      </c>
      <c r="L740" s="1">
        <v>0</v>
      </c>
    </row>
    <row r="741" spans="2:12">
      <c r="B741" s="2">
        <v>8</v>
      </c>
      <c r="C741" s="5"/>
      <c r="D741" s="18">
        <v>0</v>
      </c>
      <c r="E741" s="22">
        <v>0</v>
      </c>
      <c r="F741" s="22">
        <v>0</v>
      </c>
      <c r="G741" s="22">
        <v>0</v>
      </c>
      <c r="H741" s="22">
        <v>0</v>
      </c>
      <c r="I741" s="22">
        <v>0</v>
      </c>
      <c r="J741" s="22">
        <v>0</v>
      </c>
      <c r="K741" s="41">
        <f t="shared" si="40"/>
        <v>0</v>
      </c>
      <c r="L741" s="1">
        <v>0</v>
      </c>
    </row>
    <row r="742" spans="2:12">
      <c r="B742" s="2">
        <v>8</v>
      </c>
      <c r="C742" s="5"/>
      <c r="D742" s="18">
        <v>0</v>
      </c>
      <c r="E742" s="22">
        <v>0</v>
      </c>
      <c r="F742" s="22">
        <v>0</v>
      </c>
      <c r="G742" s="22">
        <v>0</v>
      </c>
      <c r="H742" s="22">
        <v>0</v>
      </c>
      <c r="I742" s="22">
        <v>0</v>
      </c>
      <c r="J742" s="22">
        <v>0</v>
      </c>
      <c r="K742" s="41">
        <f t="shared" si="40"/>
        <v>0</v>
      </c>
      <c r="L742" s="1">
        <v>0</v>
      </c>
    </row>
    <row r="743" spans="2:12">
      <c r="B743" s="2">
        <v>8</v>
      </c>
      <c r="C743" s="5"/>
      <c r="D743" s="18">
        <v>0</v>
      </c>
      <c r="E743" s="22">
        <v>0</v>
      </c>
      <c r="F743" s="22">
        <v>0</v>
      </c>
      <c r="G743" s="22">
        <v>0</v>
      </c>
      <c r="H743" s="22">
        <v>0</v>
      </c>
      <c r="I743" s="22">
        <v>0</v>
      </c>
      <c r="J743" s="22">
        <v>0</v>
      </c>
      <c r="K743" s="41">
        <f t="shared" si="40"/>
        <v>0</v>
      </c>
      <c r="L743" s="1">
        <v>0</v>
      </c>
    </row>
    <row r="744" spans="2:12">
      <c r="B744" s="2">
        <v>8</v>
      </c>
      <c r="C744" s="5"/>
      <c r="D744" s="18">
        <v>0</v>
      </c>
      <c r="E744" s="22">
        <v>0</v>
      </c>
      <c r="F744" s="22">
        <v>0</v>
      </c>
      <c r="G744" s="22">
        <v>0</v>
      </c>
      <c r="H744" s="22">
        <v>0</v>
      </c>
      <c r="I744" s="22">
        <v>0</v>
      </c>
      <c r="J744" s="22">
        <v>0</v>
      </c>
      <c r="K744" s="41">
        <f t="shared" si="40"/>
        <v>0</v>
      </c>
      <c r="L744" s="1">
        <v>0</v>
      </c>
    </row>
    <row r="745" spans="2:12">
      <c r="B745" s="2">
        <v>8</v>
      </c>
      <c r="C745" s="5"/>
      <c r="D745" s="18">
        <v>0</v>
      </c>
      <c r="E745" s="22">
        <v>0</v>
      </c>
      <c r="F745" s="22">
        <v>0</v>
      </c>
      <c r="G745" s="22">
        <v>0</v>
      </c>
      <c r="H745" s="22">
        <v>0</v>
      </c>
      <c r="I745" s="22">
        <v>0</v>
      </c>
      <c r="J745" s="22">
        <v>0</v>
      </c>
      <c r="K745" s="41">
        <f t="shared" si="40"/>
        <v>0</v>
      </c>
      <c r="L745" s="1">
        <v>0</v>
      </c>
    </row>
    <row r="746" spans="2:12">
      <c r="B746" s="2">
        <v>8</v>
      </c>
      <c r="C746" s="5"/>
      <c r="D746" s="18">
        <v>0</v>
      </c>
      <c r="E746" s="22">
        <v>0</v>
      </c>
      <c r="F746" s="22">
        <v>0</v>
      </c>
      <c r="G746" s="22">
        <v>0</v>
      </c>
      <c r="H746" s="22">
        <v>0</v>
      </c>
      <c r="I746" s="22">
        <v>0</v>
      </c>
      <c r="J746" s="22">
        <v>0</v>
      </c>
      <c r="K746" s="41">
        <f t="shared" si="40"/>
        <v>0</v>
      </c>
      <c r="L746" s="1">
        <v>0</v>
      </c>
    </row>
    <row r="747" spans="2:12">
      <c r="B747" s="2">
        <v>8</v>
      </c>
      <c r="C747" s="5"/>
      <c r="D747" s="18">
        <v>0</v>
      </c>
      <c r="E747" s="22">
        <v>0</v>
      </c>
      <c r="F747" s="22">
        <v>0</v>
      </c>
      <c r="G747" s="22">
        <v>0</v>
      </c>
      <c r="H747" s="22">
        <v>0</v>
      </c>
      <c r="I747" s="22">
        <v>0</v>
      </c>
      <c r="J747" s="22">
        <v>0</v>
      </c>
      <c r="K747" s="41">
        <f t="shared" si="40"/>
        <v>0</v>
      </c>
      <c r="L747" s="1">
        <v>0</v>
      </c>
    </row>
    <row r="748" spans="2:12">
      <c r="B748" s="2">
        <v>8</v>
      </c>
      <c r="C748" s="5"/>
      <c r="D748" s="18">
        <v>0</v>
      </c>
      <c r="E748" s="22">
        <v>0</v>
      </c>
      <c r="F748" s="22">
        <v>0</v>
      </c>
      <c r="G748" s="22">
        <v>0</v>
      </c>
      <c r="H748" s="22">
        <v>0</v>
      </c>
      <c r="I748" s="22">
        <v>0</v>
      </c>
      <c r="J748" s="22">
        <v>0</v>
      </c>
      <c r="K748" s="41">
        <f t="shared" si="40"/>
        <v>0</v>
      </c>
      <c r="L748" s="1">
        <v>0</v>
      </c>
    </row>
    <row r="749" spans="2:12">
      <c r="B749" s="2">
        <v>8</v>
      </c>
      <c r="C749" s="5"/>
      <c r="D749" s="18">
        <v>0</v>
      </c>
      <c r="E749" s="22">
        <v>0</v>
      </c>
      <c r="F749" s="22">
        <v>0</v>
      </c>
      <c r="G749" s="22">
        <v>0</v>
      </c>
      <c r="H749" s="22">
        <v>0</v>
      </c>
      <c r="I749" s="22">
        <v>0</v>
      </c>
      <c r="J749" s="22">
        <v>0</v>
      </c>
      <c r="K749" s="41">
        <f t="shared" si="40"/>
        <v>0</v>
      </c>
      <c r="L749" s="1">
        <v>0</v>
      </c>
    </row>
    <row r="750" spans="2:12">
      <c r="B750" s="2">
        <v>8</v>
      </c>
      <c r="C750" s="5"/>
      <c r="D750" s="18">
        <v>0</v>
      </c>
      <c r="E750" s="22">
        <v>0</v>
      </c>
      <c r="F750" s="22">
        <v>0</v>
      </c>
      <c r="G750" s="22">
        <v>0</v>
      </c>
      <c r="H750" s="22">
        <v>0</v>
      </c>
      <c r="I750" s="22">
        <v>0</v>
      </c>
      <c r="J750" s="22">
        <v>0</v>
      </c>
      <c r="K750" s="41">
        <f t="shared" si="40"/>
        <v>0</v>
      </c>
      <c r="L750" s="1">
        <v>0</v>
      </c>
    </row>
    <row r="751" spans="2:12">
      <c r="B751" s="2">
        <v>8</v>
      </c>
      <c r="C751" s="5"/>
      <c r="D751" s="18">
        <v>0</v>
      </c>
      <c r="E751" s="22">
        <v>0</v>
      </c>
      <c r="F751" s="22">
        <v>0</v>
      </c>
      <c r="G751" s="22">
        <v>0</v>
      </c>
      <c r="H751" s="22">
        <v>0</v>
      </c>
      <c r="I751" s="22">
        <v>0</v>
      </c>
      <c r="J751" s="22">
        <v>0</v>
      </c>
      <c r="K751" s="41">
        <f t="shared" si="40"/>
        <v>0</v>
      </c>
      <c r="L751" s="1">
        <v>0</v>
      </c>
    </row>
    <row r="752" spans="2:12">
      <c r="B752" s="2">
        <v>8</v>
      </c>
      <c r="C752" s="5"/>
      <c r="D752" s="18">
        <v>0</v>
      </c>
      <c r="E752" s="22">
        <v>0</v>
      </c>
      <c r="F752" s="22">
        <v>0</v>
      </c>
      <c r="G752" s="22">
        <v>0</v>
      </c>
      <c r="H752" s="22">
        <v>0</v>
      </c>
      <c r="I752" s="22">
        <v>0</v>
      </c>
      <c r="J752" s="22">
        <v>0</v>
      </c>
      <c r="K752" s="41">
        <f t="shared" si="40"/>
        <v>0</v>
      </c>
      <c r="L752" s="1">
        <v>0</v>
      </c>
    </row>
    <row r="753" spans="2:12">
      <c r="B753" s="2">
        <v>8</v>
      </c>
      <c r="C753" s="5"/>
      <c r="D753" s="18">
        <v>0</v>
      </c>
      <c r="E753" s="22">
        <v>0</v>
      </c>
      <c r="F753" s="22">
        <v>0</v>
      </c>
      <c r="G753" s="22">
        <v>0</v>
      </c>
      <c r="H753" s="22">
        <v>0</v>
      </c>
      <c r="I753" s="22">
        <v>0</v>
      </c>
      <c r="J753" s="22">
        <v>0</v>
      </c>
      <c r="K753" s="41">
        <f t="shared" si="40"/>
        <v>0</v>
      </c>
      <c r="L753" s="1">
        <v>0</v>
      </c>
    </row>
    <row r="754" spans="2:12">
      <c r="B754" s="2">
        <v>8</v>
      </c>
      <c r="C754" s="5"/>
      <c r="D754" s="18">
        <v>0</v>
      </c>
      <c r="E754" s="22">
        <v>0</v>
      </c>
      <c r="F754" s="22">
        <v>0</v>
      </c>
      <c r="G754" s="22">
        <v>0</v>
      </c>
      <c r="H754" s="22">
        <v>0</v>
      </c>
      <c r="I754" s="22">
        <v>0</v>
      </c>
      <c r="J754" s="22">
        <v>0</v>
      </c>
      <c r="K754" s="41">
        <f t="shared" si="40"/>
        <v>0</v>
      </c>
      <c r="L754" s="1">
        <v>0</v>
      </c>
    </row>
    <row r="755" spans="2:12">
      <c r="B755" s="2">
        <v>8</v>
      </c>
      <c r="C755" s="5"/>
      <c r="D755" s="18">
        <v>0</v>
      </c>
      <c r="E755" s="22">
        <v>0</v>
      </c>
      <c r="F755" s="22">
        <v>0</v>
      </c>
      <c r="G755" s="22">
        <v>0</v>
      </c>
      <c r="H755" s="22">
        <v>0</v>
      </c>
      <c r="I755" s="22">
        <v>0</v>
      </c>
      <c r="J755" s="22">
        <v>0</v>
      </c>
      <c r="K755" s="41">
        <f t="shared" si="40"/>
        <v>0</v>
      </c>
      <c r="L755" s="1">
        <v>0</v>
      </c>
    </row>
    <row r="756" spans="2:12">
      <c r="B756" s="2">
        <v>8</v>
      </c>
      <c r="C756" s="5"/>
      <c r="D756" s="18">
        <v>0</v>
      </c>
      <c r="E756" s="22">
        <v>0</v>
      </c>
      <c r="F756" s="22">
        <v>0</v>
      </c>
      <c r="G756" s="22">
        <v>0</v>
      </c>
      <c r="H756" s="22">
        <v>0</v>
      </c>
      <c r="I756" s="22">
        <v>0</v>
      </c>
      <c r="J756" s="22">
        <v>0</v>
      </c>
      <c r="K756" s="41">
        <f t="shared" si="40"/>
        <v>0</v>
      </c>
      <c r="L756" s="1">
        <v>0</v>
      </c>
    </row>
    <row r="757" spans="2:12">
      <c r="B757" s="2">
        <v>8</v>
      </c>
      <c r="C757" s="5"/>
      <c r="D757" s="18">
        <v>0</v>
      </c>
      <c r="E757" s="22">
        <v>0</v>
      </c>
      <c r="F757" s="22">
        <v>0</v>
      </c>
      <c r="G757" s="22">
        <v>0</v>
      </c>
      <c r="H757" s="22">
        <v>0</v>
      </c>
      <c r="I757" s="22">
        <v>0</v>
      </c>
      <c r="J757" s="22">
        <v>0</v>
      </c>
      <c r="K757" s="41">
        <f t="shared" si="40"/>
        <v>0</v>
      </c>
      <c r="L757" s="1">
        <v>0</v>
      </c>
    </row>
    <row r="758" spans="2:12">
      <c r="B758" s="2">
        <v>8</v>
      </c>
      <c r="C758" s="5"/>
      <c r="D758" s="18">
        <v>0</v>
      </c>
      <c r="E758" s="22">
        <v>0</v>
      </c>
      <c r="F758" s="22">
        <v>0</v>
      </c>
      <c r="G758" s="22">
        <v>0</v>
      </c>
      <c r="H758" s="22">
        <v>0</v>
      </c>
      <c r="I758" s="22">
        <v>0</v>
      </c>
      <c r="J758" s="22">
        <v>0</v>
      </c>
      <c r="K758" s="41">
        <f t="shared" si="40"/>
        <v>0</v>
      </c>
      <c r="L758" s="1">
        <v>0</v>
      </c>
    </row>
    <row r="759" spans="2:12">
      <c r="B759" s="2">
        <v>8</v>
      </c>
      <c r="C759" s="5"/>
      <c r="D759" s="18">
        <v>0</v>
      </c>
      <c r="E759" s="22">
        <v>0</v>
      </c>
      <c r="F759" s="22">
        <v>0</v>
      </c>
      <c r="G759" s="22">
        <v>0</v>
      </c>
      <c r="H759" s="22">
        <v>0</v>
      </c>
      <c r="I759" s="22">
        <v>0</v>
      </c>
      <c r="J759" s="22">
        <v>0</v>
      </c>
      <c r="K759" s="41">
        <f t="shared" si="40"/>
        <v>0</v>
      </c>
      <c r="L759" s="1">
        <v>0</v>
      </c>
    </row>
    <row r="760" spans="2:12">
      <c r="B760" s="2">
        <v>8</v>
      </c>
      <c r="C760" s="5"/>
      <c r="D760" s="18">
        <v>0</v>
      </c>
      <c r="E760" s="22">
        <v>0</v>
      </c>
      <c r="F760" s="22">
        <v>0</v>
      </c>
      <c r="G760" s="22">
        <v>0</v>
      </c>
      <c r="H760" s="22">
        <v>0</v>
      </c>
      <c r="I760" s="22">
        <v>0</v>
      </c>
      <c r="J760" s="22">
        <v>0</v>
      </c>
      <c r="K760" s="41">
        <f t="shared" si="40"/>
        <v>0</v>
      </c>
      <c r="L760" s="1">
        <v>0</v>
      </c>
    </row>
    <row r="761" spans="2:12">
      <c r="B761" s="2">
        <v>8</v>
      </c>
      <c r="C761" s="5"/>
      <c r="D761" s="18">
        <v>0</v>
      </c>
      <c r="E761" s="22">
        <v>0</v>
      </c>
      <c r="F761" s="22">
        <v>0</v>
      </c>
      <c r="G761" s="22">
        <v>0</v>
      </c>
      <c r="H761" s="22">
        <v>0</v>
      </c>
      <c r="I761" s="22">
        <v>0</v>
      </c>
      <c r="J761" s="22">
        <v>0</v>
      </c>
      <c r="K761" s="41">
        <f t="shared" si="40"/>
        <v>0</v>
      </c>
      <c r="L761" s="1">
        <v>0</v>
      </c>
    </row>
    <row r="762" spans="2:12">
      <c r="B762" s="2">
        <v>8</v>
      </c>
      <c r="C762" s="5"/>
      <c r="D762" s="18">
        <v>0</v>
      </c>
      <c r="E762" s="22">
        <v>0</v>
      </c>
      <c r="F762" s="22">
        <v>0</v>
      </c>
      <c r="G762" s="22">
        <v>0</v>
      </c>
      <c r="H762" s="22">
        <v>0</v>
      </c>
      <c r="I762" s="22">
        <v>0</v>
      </c>
      <c r="J762" s="22">
        <v>0</v>
      </c>
      <c r="K762" s="41">
        <f t="shared" si="40"/>
        <v>0</v>
      </c>
      <c r="L762" s="1">
        <v>0</v>
      </c>
    </row>
    <row r="763" spans="2:12">
      <c r="B763" s="2">
        <v>8</v>
      </c>
      <c r="C763" s="5"/>
      <c r="D763" s="18">
        <v>0</v>
      </c>
      <c r="E763" s="22">
        <v>0</v>
      </c>
      <c r="F763" s="22">
        <v>0</v>
      </c>
      <c r="G763" s="22">
        <v>0</v>
      </c>
      <c r="H763" s="22">
        <v>0</v>
      </c>
      <c r="I763" s="22">
        <v>0</v>
      </c>
      <c r="J763" s="22">
        <v>0</v>
      </c>
      <c r="K763" s="41">
        <f t="shared" si="40"/>
        <v>0</v>
      </c>
      <c r="L763" s="1">
        <v>0</v>
      </c>
    </row>
    <row r="764" spans="2:12">
      <c r="B764" s="2">
        <v>8</v>
      </c>
      <c r="C764" s="5"/>
      <c r="D764" s="18">
        <v>0</v>
      </c>
      <c r="E764" s="22">
        <v>0</v>
      </c>
      <c r="F764" s="22">
        <v>0</v>
      </c>
      <c r="G764" s="22">
        <v>0</v>
      </c>
      <c r="H764" s="22">
        <v>0</v>
      </c>
      <c r="I764" s="22">
        <v>0</v>
      </c>
      <c r="J764" s="22">
        <v>0</v>
      </c>
      <c r="K764" s="41">
        <f t="shared" si="40"/>
        <v>0</v>
      </c>
      <c r="L764" s="1">
        <v>0</v>
      </c>
    </row>
    <row r="765" spans="2:12">
      <c r="B765" s="2">
        <v>8</v>
      </c>
      <c r="C765" s="5"/>
      <c r="D765" s="18">
        <v>0</v>
      </c>
      <c r="E765" s="22">
        <v>0</v>
      </c>
      <c r="F765" s="22">
        <v>0</v>
      </c>
      <c r="G765" s="22">
        <v>0</v>
      </c>
      <c r="H765" s="22">
        <v>0</v>
      </c>
      <c r="I765" s="22">
        <v>0</v>
      </c>
      <c r="J765" s="22">
        <v>0</v>
      </c>
      <c r="K765" s="41">
        <f t="shared" si="40"/>
        <v>0</v>
      </c>
      <c r="L765" s="1">
        <v>0</v>
      </c>
    </row>
    <row r="766" spans="2:12">
      <c r="B766" s="2">
        <v>8</v>
      </c>
      <c r="C766" s="5"/>
      <c r="D766" s="18">
        <v>0</v>
      </c>
      <c r="E766" s="22">
        <v>0</v>
      </c>
      <c r="F766" s="22">
        <v>0</v>
      </c>
      <c r="G766" s="22">
        <v>0</v>
      </c>
      <c r="H766" s="22">
        <v>0</v>
      </c>
      <c r="I766" s="22">
        <v>0</v>
      </c>
      <c r="J766" s="22">
        <v>0</v>
      </c>
      <c r="K766" s="41">
        <f t="shared" si="40"/>
        <v>0</v>
      </c>
      <c r="L766" s="1">
        <v>0</v>
      </c>
    </row>
    <row r="767" spans="2:12">
      <c r="B767" s="2">
        <v>8</v>
      </c>
      <c r="C767" s="5"/>
      <c r="D767" s="18">
        <v>0</v>
      </c>
      <c r="E767" s="22">
        <v>0</v>
      </c>
      <c r="F767" s="22">
        <v>0</v>
      </c>
      <c r="G767" s="22">
        <v>0</v>
      </c>
      <c r="H767" s="22">
        <v>0</v>
      </c>
      <c r="I767" s="22">
        <v>0</v>
      </c>
      <c r="J767" s="22">
        <v>0</v>
      </c>
      <c r="K767" s="41">
        <f t="shared" si="40"/>
        <v>0</v>
      </c>
      <c r="L767" s="1">
        <v>0</v>
      </c>
    </row>
    <row r="768" spans="2:12">
      <c r="B768" s="2">
        <v>8</v>
      </c>
      <c r="C768" s="5"/>
      <c r="D768" s="18">
        <v>0</v>
      </c>
      <c r="E768" s="22">
        <v>0</v>
      </c>
      <c r="F768" s="22">
        <v>0</v>
      </c>
      <c r="G768" s="22">
        <v>0</v>
      </c>
      <c r="H768" s="22">
        <v>0</v>
      </c>
      <c r="I768" s="22">
        <v>0</v>
      </c>
      <c r="J768" s="22">
        <v>0</v>
      </c>
      <c r="K768" s="41">
        <f t="shared" si="40"/>
        <v>0</v>
      </c>
      <c r="L768" s="1">
        <v>0</v>
      </c>
    </row>
    <row r="769" spans="2:12">
      <c r="B769" s="2">
        <v>8</v>
      </c>
      <c r="C769" s="5"/>
      <c r="D769" s="18">
        <v>0</v>
      </c>
      <c r="E769" s="22">
        <v>0</v>
      </c>
      <c r="F769" s="22">
        <v>0</v>
      </c>
      <c r="G769" s="22">
        <v>0</v>
      </c>
      <c r="H769" s="22">
        <v>0</v>
      </c>
      <c r="I769" s="22">
        <v>0</v>
      </c>
      <c r="J769" s="22">
        <v>0</v>
      </c>
      <c r="K769" s="41">
        <f t="shared" si="40"/>
        <v>0</v>
      </c>
      <c r="L769" s="1">
        <v>0</v>
      </c>
    </row>
    <row r="770" spans="2:12">
      <c r="B770" s="2">
        <v>8</v>
      </c>
      <c r="C770" s="5"/>
      <c r="D770" s="18">
        <v>0</v>
      </c>
      <c r="E770" s="22">
        <v>0</v>
      </c>
      <c r="F770" s="22">
        <v>0</v>
      </c>
      <c r="G770" s="22">
        <v>0</v>
      </c>
      <c r="H770" s="22">
        <v>0</v>
      </c>
      <c r="I770" s="22">
        <v>0</v>
      </c>
      <c r="J770" s="22">
        <v>0</v>
      </c>
      <c r="K770" s="41">
        <f t="shared" si="40"/>
        <v>0</v>
      </c>
      <c r="L770" s="1">
        <v>0</v>
      </c>
    </row>
    <row r="771" spans="2:12">
      <c r="B771" s="2">
        <v>8</v>
      </c>
      <c r="C771" s="5"/>
      <c r="D771" s="18">
        <v>0</v>
      </c>
      <c r="E771" s="22">
        <v>0</v>
      </c>
      <c r="F771" s="22">
        <v>0</v>
      </c>
      <c r="G771" s="22">
        <v>0</v>
      </c>
      <c r="H771" s="22">
        <v>0</v>
      </c>
      <c r="I771" s="22">
        <v>0</v>
      </c>
      <c r="J771" s="22">
        <v>0</v>
      </c>
      <c r="K771" s="41">
        <f t="shared" si="40"/>
        <v>0</v>
      </c>
      <c r="L771" s="1">
        <v>0</v>
      </c>
    </row>
    <row r="772" spans="2:12">
      <c r="B772" s="2">
        <v>8</v>
      </c>
      <c r="C772" s="5"/>
      <c r="D772" s="18">
        <v>0</v>
      </c>
      <c r="E772" s="22">
        <v>0</v>
      </c>
      <c r="F772" s="22">
        <v>0</v>
      </c>
      <c r="G772" s="22">
        <v>0</v>
      </c>
      <c r="H772" s="22">
        <v>0</v>
      </c>
      <c r="I772" s="22">
        <v>0</v>
      </c>
      <c r="J772" s="22">
        <v>0</v>
      </c>
      <c r="K772" s="41">
        <f t="shared" si="40"/>
        <v>0</v>
      </c>
      <c r="L772" s="1">
        <v>0</v>
      </c>
    </row>
    <row r="773" spans="2:12">
      <c r="B773" s="2">
        <v>8</v>
      </c>
      <c r="C773" s="5"/>
      <c r="D773" s="18">
        <v>0</v>
      </c>
      <c r="E773" s="22">
        <v>0</v>
      </c>
      <c r="F773" s="22">
        <v>0</v>
      </c>
      <c r="G773" s="22">
        <v>0</v>
      </c>
      <c r="H773" s="22">
        <v>0</v>
      </c>
      <c r="I773" s="22">
        <v>0</v>
      </c>
      <c r="J773" s="22">
        <v>0</v>
      </c>
      <c r="K773" s="41">
        <f t="shared" si="40"/>
        <v>0</v>
      </c>
      <c r="L773" s="1">
        <v>0</v>
      </c>
    </row>
    <row r="774" spans="2:12">
      <c r="B774" s="2">
        <v>8</v>
      </c>
      <c r="C774" s="5"/>
      <c r="D774" s="18">
        <v>0</v>
      </c>
      <c r="E774" s="22">
        <v>0</v>
      </c>
      <c r="F774" s="22">
        <v>0</v>
      </c>
      <c r="G774" s="22">
        <v>0</v>
      </c>
      <c r="H774" s="22">
        <v>0</v>
      </c>
      <c r="I774" s="22">
        <v>0</v>
      </c>
      <c r="J774" s="22">
        <v>0</v>
      </c>
      <c r="K774" s="41">
        <f t="shared" si="40"/>
        <v>0</v>
      </c>
      <c r="L774" s="1">
        <v>0</v>
      </c>
    </row>
    <row r="775" spans="2:12">
      <c r="B775" s="2">
        <v>8</v>
      </c>
      <c r="C775" s="5"/>
      <c r="D775" s="18">
        <v>0</v>
      </c>
      <c r="E775" s="22">
        <v>0</v>
      </c>
      <c r="F775" s="22">
        <v>0</v>
      </c>
      <c r="G775" s="22">
        <v>0</v>
      </c>
      <c r="H775" s="22">
        <v>0</v>
      </c>
      <c r="I775" s="22">
        <v>0</v>
      </c>
      <c r="J775" s="22">
        <v>0</v>
      </c>
      <c r="K775" s="41">
        <f t="shared" si="40"/>
        <v>0</v>
      </c>
      <c r="L775" s="1">
        <v>0</v>
      </c>
    </row>
    <row r="776" spans="2:12">
      <c r="B776" s="2">
        <v>8</v>
      </c>
      <c r="C776" s="5"/>
      <c r="D776" s="18">
        <v>0</v>
      </c>
      <c r="E776" s="22">
        <v>0</v>
      </c>
      <c r="F776" s="22">
        <v>0</v>
      </c>
      <c r="G776" s="22">
        <v>0</v>
      </c>
      <c r="H776" s="22">
        <v>0</v>
      </c>
      <c r="I776" s="22">
        <v>0</v>
      </c>
      <c r="J776" s="22">
        <v>0</v>
      </c>
      <c r="K776" s="41">
        <f t="shared" si="40"/>
        <v>0</v>
      </c>
      <c r="L776" s="1">
        <v>0</v>
      </c>
    </row>
    <row r="777" spans="2:12">
      <c r="B777" s="2">
        <v>8</v>
      </c>
      <c r="C777" s="5"/>
      <c r="D777" s="18">
        <v>0</v>
      </c>
      <c r="E777" s="22">
        <v>0</v>
      </c>
      <c r="F777" s="22">
        <v>0</v>
      </c>
      <c r="G777" s="22">
        <v>0</v>
      </c>
      <c r="H777" s="22">
        <v>0</v>
      </c>
      <c r="I777" s="22">
        <v>0</v>
      </c>
      <c r="J777" s="22">
        <v>0</v>
      </c>
      <c r="K777" s="41">
        <f t="shared" si="40"/>
        <v>0</v>
      </c>
      <c r="L777" s="1">
        <v>0</v>
      </c>
    </row>
    <row r="778" spans="2:12">
      <c r="B778" s="2">
        <v>8</v>
      </c>
      <c r="C778" s="5"/>
      <c r="D778" s="18">
        <v>0</v>
      </c>
      <c r="E778" s="22">
        <v>0</v>
      </c>
      <c r="F778" s="22">
        <v>0</v>
      </c>
      <c r="G778" s="22">
        <v>0</v>
      </c>
      <c r="H778" s="22">
        <v>0</v>
      </c>
      <c r="I778" s="22">
        <v>0</v>
      </c>
      <c r="J778" s="22">
        <v>0</v>
      </c>
      <c r="K778" s="41">
        <f t="shared" si="40"/>
        <v>0</v>
      </c>
      <c r="L778" s="1">
        <v>0</v>
      </c>
    </row>
    <row r="779" spans="2:12">
      <c r="B779" s="2">
        <v>8</v>
      </c>
      <c r="C779" s="5"/>
      <c r="D779" s="18">
        <v>0</v>
      </c>
      <c r="E779" s="22">
        <v>0</v>
      </c>
      <c r="F779" s="22">
        <v>0</v>
      </c>
      <c r="G779" s="22">
        <v>0</v>
      </c>
      <c r="H779" s="22">
        <v>0</v>
      </c>
      <c r="I779" s="22">
        <v>0</v>
      </c>
      <c r="J779" s="22">
        <v>0</v>
      </c>
      <c r="K779" s="41">
        <f t="shared" si="40"/>
        <v>0</v>
      </c>
      <c r="L779" s="1">
        <v>0</v>
      </c>
    </row>
    <row r="780" spans="2:12">
      <c r="B780" s="2">
        <v>8</v>
      </c>
      <c r="C780" s="5"/>
      <c r="D780" s="18">
        <v>0</v>
      </c>
      <c r="E780" s="22">
        <v>0</v>
      </c>
      <c r="F780" s="22">
        <v>0</v>
      </c>
      <c r="G780" s="22">
        <v>0</v>
      </c>
      <c r="H780" s="22">
        <v>0</v>
      </c>
      <c r="I780" s="22">
        <v>0</v>
      </c>
      <c r="J780" s="22">
        <v>0</v>
      </c>
      <c r="K780" s="41">
        <f t="shared" si="40"/>
        <v>0</v>
      </c>
      <c r="L780" s="1">
        <v>0</v>
      </c>
    </row>
    <row r="781" spans="2:12">
      <c r="B781" s="2">
        <v>8</v>
      </c>
      <c r="C781" s="5"/>
      <c r="D781" s="18">
        <v>0</v>
      </c>
      <c r="E781" s="22">
        <v>0</v>
      </c>
      <c r="F781" s="22">
        <v>0</v>
      </c>
      <c r="G781" s="22">
        <v>0</v>
      </c>
      <c r="H781" s="22">
        <v>0</v>
      </c>
      <c r="I781" s="22">
        <v>0</v>
      </c>
      <c r="J781" s="22">
        <v>0</v>
      </c>
      <c r="K781" s="41">
        <f t="shared" si="40"/>
        <v>0</v>
      </c>
      <c r="L781" s="1">
        <v>0</v>
      </c>
    </row>
    <row r="782" spans="2:12">
      <c r="B782" s="2">
        <v>8</v>
      </c>
      <c r="C782" s="5"/>
      <c r="D782" s="18">
        <v>0</v>
      </c>
      <c r="E782" s="22">
        <v>0</v>
      </c>
      <c r="F782" s="22">
        <v>0</v>
      </c>
      <c r="G782" s="22">
        <v>0</v>
      </c>
      <c r="H782" s="22">
        <v>0</v>
      </c>
      <c r="I782" s="22">
        <v>0</v>
      </c>
      <c r="J782" s="22">
        <v>0</v>
      </c>
      <c r="K782" s="41">
        <f t="shared" si="40"/>
        <v>0</v>
      </c>
      <c r="L782" s="1">
        <v>0</v>
      </c>
    </row>
    <row r="783" spans="2:12">
      <c r="B783" s="2">
        <v>8</v>
      </c>
      <c r="C783" s="5"/>
      <c r="D783" s="18">
        <v>0</v>
      </c>
      <c r="E783" s="22">
        <v>0</v>
      </c>
      <c r="F783" s="22">
        <v>0</v>
      </c>
      <c r="G783" s="22">
        <v>0</v>
      </c>
      <c r="H783" s="22">
        <v>0</v>
      </c>
      <c r="I783" s="22">
        <v>0</v>
      </c>
      <c r="J783" s="22">
        <v>0</v>
      </c>
      <c r="K783" s="41">
        <f t="shared" si="40"/>
        <v>0</v>
      </c>
      <c r="L783" s="1">
        <v>0</v>
      </c>
    </row>
    <row r="784" spans="2:12">
      <c r="B784" s="2">
        <v>8</v>
      </c>
      <c r="C784" s="5"/>
      <c r="D784" s="18">
        <v>0</v>
      </c>
      <c r="E784" s="22">
        <v>0</v>
      </c>
      <c r="F784" s="22">
        <v>0</v>
      </c>
      <c r="G784" s="22">
        <v>0</v>
      </c>
      <c r="H784" s="22">
        <v>0</v>
      </c>
      <c r="I784" s="22">
        <v>0</v>
      </c>
      <c r="J784" s="22">
        <v>0</v>
      </c>
      <c r="K784" s="41">
        <f t="shared" si="40"/>
        <v>0</v>
      </c>
      <c r="L784" s="1">
        <v>0</v>
      </c>
    </row>
    <row r="785" spans="2:12">
      <c r="B785" s="2">
        <v>8</v>
      </c>
      <c r="C785" s="5"/>
      <c r="D785" s="18">
        <v>0</v>
      </c>
      <c r="E785" s="22">
        <v>0</v>
      </c>
      <c r="F785" s="22">
        <v>0</v>
      </c>
      <c r="G785" s="22">
        <v>0</v>
      </c>
      <c r="H785" s="22">
        <v>0</v>
      </c>
      <c r="I785" s="22">
        <v>0</v>
      </c>
      <c r="J785" s="22">
        <v>0</v>
      </c>
      <c r="K785" s="41">
        <f t="shared" si="40"/>
        <v>0</v>
      </c>
      <c r="L785" s="1">
        <v>0</v>
      </c>
    </row>
    <row r="786" spans="2:12">
      <c r="B786" s="2">
        <v>8</v>
      </c>
      <c r="C786" s="5"/>
      <c r="D786" s="18">
        <v>0</v>
      </c>
      <c r="E786" s="22">
        <v>0</v>
      </c>
      <c r="F786" s="22">
        <v>0</v>
      </c>
      <c r="G786" s="22">
        <v>0</v>
      </c>
      <c r="H786" s="22">
        <v>0</v>
      </c>
      <c r="I786" s="22">
        <v>0</v>
      </c>
      <c r="J786" s="22">
        <v>0</v>
      </c>
      <c r="K786" s="41">
        <f t="shared" si="40"/>
        <v>0</v>
      </c>
      <c r="L786" s="1">
        <v>0</v>
      </c>
    </row>
    <row r="787" spans="2:12">
      <c r="B787" s="2">
        <v>8</v>
      </c>
      <c r="C787" s="5"/>
      <c r="D787" s="18">
        <v>0</v>
      </c>
      <c r="E787" s="22">
        <v>0</v>
      </c>
      <c r="F787" s="22">
        <v>0</v>
      </c>
      <c r="G787" s="22">
        <v>0</v>
      </c>
      <c r="H787" s="22">
        <v>0</v>
      </c>
      <c r="I787" s="22">
        <v>0</v>
      </c>
      <c r="J787" s="22">
        <v>0</v>
      </c>
      <c r="K787" s="41">
        <f t="shared" si="40"/>
        <v>0</v>
      </c>
      <c r="L787" s="1">
        <v>0</v>
      </c>
    </row>
    <row r="788" spans="2:12">
      <c r="B788" s="2">
        <v>8</v>
      </c>
      <c r="C788" s="5"/>
      <c r="D788" s="18">
        <v>0</v>
      </c>
      <c r="E788" s="22">
        <v>0</v>
      </c>
      <c r="F788" s="22">
        <v>0</v>
      </c>
      <c r="G788" s="22">
        <v>0</v>
      </c>
      <c r="H788" s="22">
        <v>0</v>
      </c>
      <c r="I788" s="22">
        <v>0</v>
      </c>
      <c r="J788" s="22">
        <v>0</v>
      </c>
      <c r="K788" s="41">
        <f t="shared" si="40"/>
        <v>0</v>
      </c>
      <c r="L788" s="1">
        <v>0</v>
      </c>
    </row>
    <row r="789" spans="2:12">
      <c r="B789" s="2">
        <v>8</v>
      </c>
      <c r="C789" s="5"/>
      <c r="D789" s="18">
        <v>0</v>
      </c>
      <c r="E789" s="22">
        <v>0</v>
      </c>
      <c r="F789" s="22">
        <v>0</v>
      </c>
      <c r="G789" s="22">
        <v>0</v>
      </c>
      <c r="H789" s="22">
        <v>0</v>
      </c>
      <c r="I789" s="22">
        <v>0</v>
      </c>
      <c r="J789" s="22">
        <v>0</v>
      </c>
      <c r="K789" s="41">
        <f t="shared" si="40"/>
        <v>0</v>
      </c>
      <c r="L789" s="1">
        <v>0</v>
      </c>
    </row>
    <row r="790" spans="2:12">
      <c r="B790" s="2">
        <v>8</v>
      </c>
      <c r="C790" s="5"/>
      <c r="D790" s="18">
        <v>0</v>
      </c>
      <c r="E790" s="22">
        <v>0</v>
      </c>
      <c r="F790" s="22">
        <v>0</v>
      </c>
      <c r="G790" s="22">
        <v>0</v>
      </c>
      <c r="H790" s="22">
        <v>0</v>
      </c>
      <c r="I790" s="22">
        <v>0</v>
      </c>
      <c r="J790" s="22">
        <v>0</v>
      </c>
      <c r="K790" s="41">
        <f t="shared" si="40"/>
        <v>0</v>
      </c>
      <c r="L790" s="1">
        <v>0</v>
      </c>
    </row>
    <row r="791" spans="2:12">
      <c r="B791" s="2">
        <v>8</v>
      </c>
      <c r="C791" s="5"/>
      <c r="D791" s="18">
        <v>0</v>
      </c>
      <c r="E791" s="22">
        <v>0</v>
      </c>
      <c r="F791" s="22">
        <v>0</v>
      </c>
      <c r="G791" s="22">
        <v>0</v>
      </c>
      <c r="H791" s="22">
        <v>0</v>
      </c>
      <c r="I791" s="22">
        <v>0</v>
      </c>
      <c r="J791" s="22">
        <v>0</v>
      </c>
      <c r="K791" s="41">
        <f t="shared" si="40"/>
        <v>0</v>
      </c>
      <c r="L791" s="1">
        <v>0</v>
      </c>
    </row>
    <row r="792" spans="2:12">
      <c r="B792" s="2">
        <v>8</v>
      </c>
      <c r="C792" s="5"/>
      <c r="D792" s="18">
        <v>0</v>
      </c>
      <c r="E792" s="22">
        <v>0</v>
      </c>
      <c r="F792" s="22">
        <v>0</v>
      </c>
      <c r="G792" s="22">
        <v>0</v>
      </c>
      <c r="H792" s="22">
        <v>0</v>
      </c>
      <c r="I792" s="22">
        <v>0</v>
      </c>
      <c r="J792" s="22">
        <v>0</v>
      </c>
      <c r="K792" s="41">
        <f t="shared" si="40"/>
        <v>0</v>
      </c>
      <c r="L792" s="1">
        <v>0</v>
      </c>
    </row>
    <row r="793" spans="2:12">
      <c r="B793" s="2">
        <v>8</v>
      </c>
      <c r="C793" s="5"/>
      <c r="D793" s="18">
        <v>0</v>
      </c>
      <c r="E793" s="22">
        <v>0</v>
      </c>
      <c r="F793" s="22">
        <v>0</v>
      </c>
      <c r="G793" s="22">
        <v>0</v>
      </c>
      <c r="H793" s="22">
        <v>0</v>
      </c>
      <c r="I793" s="22">
        <v>0</v>
      </c>
      <c r="J793" s="22">
        <v>0</v>
      </c>
      <c r="K793" s="41">
        <f t="shared" si="40"/>
        <v>0</v>
      </c>
      <c r="L793" s="1">
        <v>0</v>
      </c>
    </row>
    <row r="794" spans="2:12">
      <c r="B794" s="2">
        <v>8</v>
      </c>
      <c r="C794" s="5"/>
      <c r="D794" s="18">
        <v>0</v>
      </c>
      <c r="E794" s="22">
        <v>0</v>
      </c>
      <c r="F794" s="22">
        <v>0</v>
      </c>
      <c r="G794" s="22">
        <v>0</v>
      </c>
      <c r="H794" s="22">
        <v>0</v>
      </c>
      <c r="I794" s="22">
        <v>0</v>
      </c>
      <c r="J794" s="22">
        <v>0</v>
      </c>
      <c r="K794" s="41">
        <f t="shared" si="40"/>
        <v>0</v>
      </c>
      <c r="L794" s="1">
        <v>0</v>
      </c>
    </row>
    <row r="795" spans="2:12">
      <c r="B795" s="2">
        <v>8</v>
      </c>
      <c r="C795" s="5"/>
      <c r="D795" s="18">
        <v>0</v>
      </c>
      <c r="E795" s="22">
        <v>0</v>
      </c>
      <c r="F795" s="22">
        <v>0</v>
      </c>
      <c r="G795" s="22">
        <v>0</v>
      </c>
      <c r="H795" s="22">
        <v>0</v>
      </c>
      <c r="I795" s="22">
        <v>0</v>
      </c>
      <c r="J795" s="22">
        <v>0</v>
      </c>
      <c r="K795" s="41">
        <f t="shared" si="40"/>
        <v>0</v>
      </c>
      <c r="L795" s="1">
        <v>0</v>
      </c>
    </row>
    <row r="796" spans="2:12">
      <c r="B796" s="2">
        <v>8</v>
      </c>
      <c r="C796" s="5"/>
      <c r="D796" s="18">
        <v>0</v>
      </c>
      <c r="E796" s="22">
        <v>0</v>
      </c>
      <c r="F796" s="22">
        <v>0</v>
      </c>
      <c r="G796" s="22">
        <v>0</v>
      </c>
      <c r="H796" s="22">
        <v>0</v>
      </c>
      <c r="I796" s="22">
        <v>0</v>
      </c>
      <c r="J796" s="22">
        <v>0</v>
      </c>
      <c r="K796" s="41">
        <f t="shared" si="40"/>
        <v>0</v>
      </c>
      <c r="L796" s="1">
        <v>0</v>
      </c>
    </row>
    <row r="797" spans="2:12">
      <c r="B797" s="2">
        <v>8</v>
      </c>
      <c r="C797" s="5"/>
      <c r="D797" s="18">
        <v>0</v>
      </c>
      <c r="E797" s="22">
        <v>0</v>
      </c>
      <c r="F797" s="22">
        <v>0</v>
      </c>
      <c r="G797" s="22">
        <v>0</v>
      </c>
      <c r="H797" s="22">
        <v>0</v>
      </c>
      <c r="I797" s="22">
        <v>0</v>
      </c>
      <c r="J797" s="22">
        <v>0</v>
      </c>
      <c r="K797" s="41">
        <f t="shared" si="40"/>
        <v>0</v>
      </c>
      <c r="L797" s="1">
        <v>0</v>
      </c>
    </row>
    <row r="798" spans="2:12">
      <c r="B798" s="2">
        <v>8</v>
      </c>
      <c r="C798" s="5"/>
      <c r="D798" s="18"/>
      <c r="E798" s="22"/>
      <c r="F798" s="22"/>
      <c r="G798" s="22"/>
      <c r="H798" s="22"/>
      <c r="I798" s="22"/>
      <c r="J798" s="22"/>
      <c r="K798" s="41">
        <f t="shared" si="40"/>
        <v>0</v>
      </c>
      <c r="L798" s="1">
        <v>0</v>
      </c>
    </row>
    <row r="799" spans="2:12">
      <c r="B799" s="2">
        <v>8</v>
      </c>
      <c r="C799" s="5"/>
      <c r="D799" s="30" t="s">
        <v>3891</v>
      </c>
      <c r="E799" s="42">
        <f t="shared" ref="E799:K799" si="41">SUM(E718:E798)</f>
        <v>0</v>
      </c>
      <c r="F799" s="42">
        <f t="shared" si="41"/>
        <v>0</v>
      </c>
      <c r="G799" s="42">
        <f t="shared" si="41"/>
        <v>0</v>
      </c>
      <c r="H799" s="42">
        <f t="shared" si="41"/>
        <v>0</v>
      </c>
      <c r="I799" s="42">
        <f t="shared" si="41"/>
        <v>0</v>
      </c>
      <c r="J799" s="42">
        <f t="shared" si="41"/>
        <v>0</v>
      </c>
      <c r="K799" s="42">
        <f t="shared" si="41"/>
        <v>0</v>
      </c>
      <c r="L799" s="1">
        <v>0</v>
      </c>
    </row>
    <row r="800" spans="2:12">
      <c r="C800" s="5"/>
      <c r="D800" s="18"/>
      <c r="E800" s="22"/>
      <c r="F800" s="22"/>
      <c r="G800" s="22"/>
      <c r="H800" s="22"/>
      <c r="I800" s="22"/>
      <c r="J800" s="22"/>
      <c r="K800" s="41">
        <f t="shared" si="40"/>
        <v>0</v>
      </c>
      <c r="L800" s="1">
        <v>0</v>
      </c>
    </row>
    <row r="801" spans="2:12">
      <c r="B801" s="2">
        <v>9</v>
      </c>
      <c r="C801" s="5"/>
      <c r="D801" s="18">
        <v>0</v>
      </c>
      <c r="E801" s="22">
        <v>0</v>
      </c>
      <c r="F801" s="22">
        <v>0</v>
      </c>
      <c r="G801" s="22">
        <v>0</v>
      </c>
      <c r="H801" s="22">
        <v>0</v>
      </c>
      <c r="I801" s="22">
        <v>0</v>
      </c>
      <c r="J801" s="22">
        <v>0</v>
      </c>
      <c r="K801" s="41">
        <f t="shared" si="40"/>
        <v>0</v>
      </c>
      <c r="L801" s="1">
        <v>0</v>
      </c>
    </row>
    <row r="802" spans="2:12">
      <c r="B802" s="2">
        <v>9</v>
      </c>
      <c r="C802" s="5"/>
      <c r="D802" s="18">
        <v>0</v>
      </c>
      <c r="E802" s="22">
        <v>0</v>
      </c>
      <c r="F802" s="22">
        <v>0</v>
      </c>
      <c r="G802" s="22">
        <v>0</v>
      </c>
      <c r="H802" s="22">
        <v>0</v>
      </c>
      <c r="I802" s="22">
        <v>0</v>
      </c>
      <c r="J802" s="22">
        <v>0</v>
      </c>
      <c r="K802" s="41">
        <f t="shared" ref="K802:K865" si="42">SUM(E802:J802)</f>
        <v>0</v>
      </c>
      <c r="L802" s="1">
        <v>0</v>
      </c>
    </row>
    <row r="803" spans="2:12">
      <c r="B803" s="2">
        <v>9</v>
      </c>
      <c r="C803" s="5"/>
      <c r="D803" s="18">
        <v>0</v>
      </c>
      <c r="E803" s="22">
        <v>0</v>
      </c>
      <c r="F803" s="22">
        <v>0</v>
      </c>
      <c r="G803" s="22">
        <v>0</v>
      </c>
      <c r="H803" s="22">
        <v>0</v>
      </c>
      <c r="I803" s="22">
        <v>0</v>
      </c>
      <c r="J803" s="22">
        <v>0</v>
      </c>
      <c r="K803" s="41">
        <f t="shared" si="42"/>
        <v>0</v>
      </c>
      <c r="L803" s="1">
        <v>0</v>
      </c>
    </row>
    <row r="804" spans="2:12">
      <c r="B804" s="2">
        <v>9</v>
      </c>
      <c r="C804" s="5"/>
      <c r="D804" s="18">
        <v>0</v>
      </c>
      <c r="E804" s="22">
        <v>0</v>
      </c>
      <c r="F804" s="22">
        <v>0</v>
      </c>
      <c r="G804" s="22">
        <v>0</v>
      </c>
      <c r="H804" s="22">
        <v>0</v>
      </c>
      <c r="I804" s="22">
        <v>0</v>
      </c>
      <c r="J804" s="22">
        <v>0</v>
      </c>
      <c r="K804" s="41">
        <f t="shared" si="42"/>
        <v>0</v>
      </c>
      <c r="L804" s="1">
        <v>0</v>
      </c>
    </row>
    <row r="805" spans="2:12">
      <c r="B805" s="2">
        <v>9</v>
      </c>
      <c r="C805" s="5"/>
      <c r="D805" s="18">
        <v>0</v>
      </c>
      <c r="E805" s="22">
        <v>0</v>
      </c>
      <c r="F805" s="22">
        <v>0</v>
      </c>
      <c r="G805" s="22">
        <v>0</v>
      </c>
      <c r="H805" s="22">
        <v>0</v>
      </c>
      <c r="I805" s="22">
        <v>0</v>
      </c>
      <c r="J805" s="22">
        <v>0</v>
      </c>
      <c r="K805" s="41">
        <f t="shared" si="42"/>
        <v>0</v>
      </c>
      <c r="L805" s="1">
        <v>0</v>
      </c>
    </row>
    <row r="806" spans="2:12">
      <c r="B806" s="2">
        <v>9</v>
      </c>
      <c r="C806" s="5"/>
      <c r="D806" s="18">
        <v>0</v>
      </c>
      <c r="E806" s="22">
        <v>0</v>
      </c>
      <c r="F806" s="22">
        <v>0</v>
      </c>
      <c r="G806" s="22">
        <v>0</v>
      </c>
      <c r="H806" s="22">
        <v>0</v>
      </c>
      <c r="I806" s="22">
        <v>0</v>
      </c>
      <c r="J806" s="22">
        <v>0</v>
      </c>
      <c r="K806" s="41">
        <f t="shared" si="42"/>
        <v>0</v>
      </c>
      <c r="L806" s="1">
        <v>0</v>
      </c>
    </row>
    <row r="807" spans="2:12">
      <c r="B807" s="2">
        <v>9</v>
      </c>
      <c r="C807" s="5"/>
      <c r="D807" s="18">
        <v>0</v>
      </c>
      <c r="E807" s="22">
        <v>0</v>
      </c>
      <c r="F807" s="22">
        <v>0</v>
      </c>
      <c r="G807" s="22">
        <v>0</v>
      </c>
      <c r="H807" s="22">
        <v>0</v>
      </c>
      <c r="I807" s="22">
        <v>0</v>
      </c>
      <c r="J807" s="22">
        <v>0</v>
      </c>
      <c r="K807" s="41">
        <f t="shared" si="42"/>
        <v>0</v>
      </c>
      <c r="L807" s="1">
        <v>0</v>
      </c>
    </row>
    <row r="808" spans="2:12">
      <c r="B808" s="2">
        <v>9</v>
      </c>
      <c r="C808" s="5"/>
      <c r="D808" s="18">
        <v>0</v>
      </c>
      <c r="E808" s="22">
        <v>0</v>
      </c>
      <c r="F808" s="22">
        <v>0</v>
      </c>
      <c r="G808" s="22">
        <v>0</v>
      </c>
      <c r="H808" s="22">
        <v>0</v>
      </c>
      <c r="I808" s="22">
        <v>0</v>
      </c>
      <c r="J808" s="22">
        <v>0</v>
      </c>
      <c r="K808" s="41">
        <f t="shared" si="42"/>
        <v>0</v>
      </c>
      <c r="L808" s="1">
        <v>0</v>
      </c>
    </row>
    <row r="809" spans="2:12">
      <c r="B809" s="2">
        <v>9</v>
      </c>
      <c r="C809" s="5"/>
      <c r="D809" s="18">
        <v>0</v>
      </c>
      <c r="E809" s="22">
        <v>0</v>
      </c>
      <c r="F809" s="22">
        <v>0</v>
      </c>
      <c r="G809" s="22">
        <v>0</v>
      </c>
      <c r="H809" s="22">
        <v>0</v>
      </c>
      <c r="I809" s="22">
        <v>0</v>
      </c>
      <c r="J809" s="22">
        <v>0</v>
      </c>
      <c r="K809" s="41">
        <f t="shared" si="42"/>
        <v>0</v>
      </c>
      <c r="L809" s="1">
        <v>0</v>
      </c>
    </row>
    <row r="810" spans="2:12">
      <c r="B810" s="2">
        <v>9</v>
      </c>
      <c r="C810" s="5"/>
      <c r="D810" s="18">
        <v>0</v>
      </c>
      <c r="E810" s="22">
        <v>0</v>
      </c>
      <c r="F810" s="22">
        <v>0</v>
      </c>
      <c r="G810" s="22">
        <v>0</v>
      </c>
      <c r="H810" s="22">
        <v>0</v>
      </c>
      <c r="I810" s="22">
        <v>0</v>
      </c>
      <c r="J810" s="22">
        <v>0</v>
      </c>
      <c r="K810" s="41">
        <f t="shared" si="42"/>
        <v>0</v>
      </c>
      <c r="L810" s="1">
        <v>0</v>
      </c>
    </row>
    <row r="811" spans="2:12">
      <c r="B811" s="2">
        <v>9</v>
      </c>
      <c r="C811" s="5"/>
      <c r="D811" s="18">
        <v>0</v>
      </c>
      <c r="E811" s="22">
        <v>0</v>
      </c>
      <c r="F811" s="22">
        <v>0</v>
      </c>
      <c r="G811" s="22">
        <v>0</v>
      </c>
      <c r="H811" s="22">
        <v>0</v>
      </c>
      <c r="I811" s="22">
        <v>0</v>
      </c>
      <c r="J811" s="22">
        <v>0</v>
      </c>
      <c r="K811" s="41">
        <f t="shared" si="42"/>
        <v>0</v>
      </c>
      <c r="L811" s="1">
        <v>0</v>
      </c>
    </row>
    <row r="812" spans="2:12">
      <c r="B812" s="2">
        <v>9</v>
      </c>
      <c r="C812" s="5"/>
      <c r="D812" s="18">
        <v>0</v>
      </c>
      <c r="E812" s="22">
        <v>0</v>
      </c>
      <c r="F812" s="22">
        <v>0</v>
      </c>
      <c r="G812" s="22">
        <v>0</v>
      </c>
      <c r="H812" s="22">
        <v>0</v>
      </c>
      <c r="I812" s="22">
        <v>0</v>
      </c>
      <c r="J812" s="22">
        <v>0</v>
      </c>
      <c r="K812" s="41">
        <f t="shared" si="42"/>
        <v>0</v>
      </c>
      <c r="L812" s="1">
        <v>0</v>
      </c>
    </row>
    <row r="813" spans="2:12">
      <c r="B813" s="2">
        <v>9</v>
      </c>
      <c r="C813" s="5"/>
      <c r="D813" s="18">
        <v>0</v>
      </c>
      <c r="E813" s="22">
        <v>0</v>
      </c>
      <c r="F813" s="22">
        <v>0</v>
      </c>
      <c r="G813" s="22">
        <v>0</v>
      </c>
      <c r="H813" s="22">
        <v>0</v>
      </c>
      <c r="I813" s="22">
        <v>0</v>
      </c>
      <c r="J813" s="22">
        <v>0</v>
      </c>
      <c r="K813" s="41">
        <f t="shared" si="42"/>
        <v>0</v>
      </c>
      <c r="L813" s="1">
        <v>0</v>
      </c>
    </row>
    <row r="814" spans="2:12">
      <c r="B814" s="2">
        <v>9</v>
      </c>
      <c r="C814" s="5"/>
      <c r="D814" s="18">
        <v>0</v>
      </c>
      <c r="E814" s="22">
        <v>0</v>
      </c>
      <c r="F814" s="22">
        <v>0</v>
      </c>
      <c r="G814" s="22">
        <v>0</v>
      </c>
      <c r="H814" s="22">
        <v>0</v>
      </c>
      <c r="I814" s="22">
        <v>0</v>
      </c>
      <c r="J814" s="22">
        <v>0</v>
      </c>
      <c r="K814" s="41">
        <f t="shared" si="42"/>
        <v>0</v>
      </c>
      <c r="L814" s="1">
        <v>0</v>
      </c>
    </row>
    <row r="815" spans="2:12">
      <c r="B815" s="2">
        <v>9</v>
      </c>
      <c r="C815" s="5"/>
      <c r="D815" s="18">
        <v>0</v>
      </c>
      <c r="E815" s="22">
        <v>0</v>
      </c>
      <c r="F815" s="22">
        <v>0</v>
      </c>
      <c r="G815" s="22">
        <v>0</v>
      </c>
      <c r="H815" s="22">
        <v>0</v>
      </c>
      <c r="I815" s="22">
        <v>0</v>
      </c>
      <c r="J815" s="22">
        <v>0</v>
      </c>
      <c r="K815" s="41">
        <f t="shared" si="42"/>
        <v>0</v>
      </c>
      <c r="L815" s="1">
        <v>0</v>
      </c>
    </row>
    <row r="816" spans="2:12">
      <c r="B816" s="2">
        <v>9</v>
      </c>
      <c r="C816" s="5"/>
      <c r="D816" s="18">
        <v>0</v>
      </c>
      <c r="E816" s="22">
        <v>0</v>
      </c>
      <c r="F816" s="22">
        <v>0</v>
      </c>
      <c r="G816" s="22">
        <v>0</v>
      </c>
      <c r="H816" s="22">
        <v>0</v>
      </c>
      <c r="I816" s="22">
        <v>0</v>
      </c>
      <c r="J816" s="22">
        <v>0</v>
      </c>
      <c r="K816" s="41">
        <f t="shared" si="42"/>
        <v>0</v>
      </c>
      <c r="L816" s="1">
        <v>0</v>
      </c>
    </row>
    <row r="817" spans="2:12">
      <c r="B817" s="2">
        <v>9</v>
      </c>
      <c r="C817" s="5"/>
      <c r="D817" s="18">
        <v>0</v>
      </c>
      <c r="E817" s="22">
        <v>0</v>
      </c>
      <c r="F817" s="22">
        <v>0</v>
      </c>
      <c r="G817" s="22">
        <v>0</v>
      </c>
      <c r="H817" s="22">
        <v>0</v>
      </c>
      <c r="I817" s="22">
        <v>0</v>
      </c>
      <c r="J817" s="22">
        <v>0</v>
      </c>
      <c r="K817" s="41">
        <f t="shared" si="42"/>
        <v>0</v>
      </c>
      <c r="L817" s="1">
        <v>0</v>
      </c>
    </row>
    <row r="818" spans="2:12">
      <c r="B818" s="2">
        <v>9</v>
      </c>
      <c r="C818" s="5"/>
      <c r="D818" s="18">
        <v>0</v>
      </c>
      <c r="E818" s="22">
        <v>0</v>
      </c>
      <c r="F818" s="22">
        <v>0</v>
      </c>
      <c r="G818" s="22">
        <v>0</v>
      </c>
      <c r="H818" s="22">
        <v>0</v>
      </c>
      <c r="I818" s="22">
        <v>0</v>
      </c>
      <c r="J818" s="22">
        <v>0</v>
      </c>
      <c r="K818" s="41">
        <f t="shared" si="42"/>
        <v>0</v>
      </c>
      <c r="L818" s="1">
        <v>0</v>
      </c>
    </row>
    <row r="819" spans="2:12">
      <c r="B819" s="2">
        <v>9</v>
      </c>
      <c r="C819" s="5"/>
      <c r="D819" s="18">
        <v>0</v>
      </c>
      <c r="E819" s="22">
        <v>0</v>
      </c>
      <c r="F819" s="22">
        <v>0</v>
      </c>
      <c r="G819" s="22">
        <v>0</v>
      </c>
      <c r="H819" s="22">
        <v>0</v>
      </c>
      <c r="I819" s="22">
        <v>0</v>
      </c>
      <c r="J819" s="22">
        <v>0</v>
      </c>
      <c r="K819" s="41">
        <f t="shared" si="42"/>
        <v>0</v>
      </c>
      <c r="L819" s="1">
        <v>0</v>
      </c>
    </row>
    <row r="820" spans="2:12">
      <c r="B820" s="2">
        <v>9</v>
      </c>
      <c r="C820" s="5"/>
      <c r="D820" s="18">
        <v>0</v>
      </c>
      <c r="E820" s="22">
        <v>0</v>
      </c>
      <c r="F820" s="22">
        <v>0</v>
      </c>
      <c r="G820" s="22">
        <v>0</v>
      </c>
      <c r="H820" s="22">
        <v>0</v>
      </c>
      <c r="I820" s="22">
        <v>0</v>
      </c>
      <c r="J820" s="22">
        <v>0</v>
      </c>
      <c r="K820" s="41">
        <f t="shared" si="42"/>
        <v>0</v>
      </c>
      <c r="L820" s="1">
        <v>0</v>
      </c>
    </row>
    <row r="821" spans="2:12">
      <c r="B821" s="2">
        <v>9</v>
      </c>
      <c r="C821" s="5"/>
      <c r="D821" s="18">
        <v>0</v>
      </c>
      <c r="E821" s="22">
        <v>0</v>
      </c>
      <c r="F821" s="22">
        <v>0</v>
      </c>
      <c r="G821" s="22">
        <v>0</v>
      </c>
      <c r="H821" s="22">
        <v>0</v>
      </c>
      <c r="I821" s="22">
        <v>0</v>
      </c>
      <c r="J821" s="22">
        <v>0</v>
      </c>
      <c r="K821" s="41">
        <f t="shared" si="42"/>
        <v>0</v>
      </c>
      <c r="L821" s="1">
        <v>0</v>
      </c>
    </row>
    <row r="822" spans="2:12">
      <c r="B822" s="2">
        <v>9</v>
      </c>
      <c r="C822" s="5"/>
      <c r="D822" s="18">
        <v>0</v>
      </c>
      <c r="E822" s="22">
        <v>0</v>
      </c>
      <c r="F822" s="22">
        <v>0</v>
      </c>
      <c r="G822" s="22">
        <v>0</v>
      </c>
      <c r="H822" s="22">
        <v>0</v>
      </c>
      <c r="I822" s="22">
        <v>0</v>
      </c>
      <c r="J822" s="22">
        <v>0</v>
      </c>
      <c r="K822" s="41">
        <f t="shared" si="42"/>
        <v>0</v>
      </c>
      <c r="L822" s="1">
        <v>0</v>
      </c>
    </row>
    <row r="823" spans="2:12">
      <c r="B823" s="2">
        <v>9</v>
      </c>
      <c r="C823" s="5"/>
      <c r="D823" s="18">
        <v>0</v>
      </c>
      <c r="E823" s="22">
        <v>0</v>
      </c>
      <c r="F823" s="22">
        <v>0</v>
      </c>
      <c r="G823" s="22">
        <v>0</v>
      </c>
      <c r="H823" s="22">
        <v>0</v>
      </c>
      <c r="I823" s="22">
        <v>0</v>
      </c>
      <c r="J823" s="22">
        <v>0</v>
      </c>
      <c r="K823" s="41">
        <f t="shared" si="42"/>
        <v>0</v>
      </c>
      <c r="L823" s="1">
        <v>0</v>
      </c>
    </row>
    <row r="824" spans="2:12">
      <c r="B824" s="2">
        <v>9</v>
      </c>
      <c r="C824" s="5"/>
      <c r="D824" s="18">
        <v>0</v>
      </c>
      <c r="E824" s="22">
        <v>0</v>
      </c>
      <c r="F824" s="22">
        <v>0</v>
      </c>
      <c r="G824" s="22">
        <v>0</v>
      </c>
      <c r="H824" s="22">
        <v>0</v>
      </c>
      <c r="I824" s="22">
        <v>0</v>
      </c>
      <c r="J824" s="22">
        <v>0</v>
      </c>
      <c r="K824" s="41">
        <f t="shared" si="42"/>
        <v>0</v>
      </c>
      <c r="L824" s="1">
        <v>0</v>
      </c>
    </row>
    <row r="825" spans="2:12">
      <c r="B825" s="2">
        <v>9</v>
      </c>
      <c r="C825" s="5"/>
      <c r="D825" s="18">
        <v>0</v>
      </c>
      <c r="E825" s="22">
        <v>0</v>
      </c>
      <c r="F825" s="22">
        <v>0</v>
      </c>
      <c r="G825" s="22">
        <v>0</v>
      </c>
      <c r="H825" s="22">
        <v>0</v>
      </c>
      <c r="I825" s="22">
        <v>0</v>
      </c>
      <c r="J825" s="22">
        <v>0</v>
      </c>
      <c r="K825" s="41">
        <f t="shared" si="42"/>
        <v>0</v>
      </c>
      <c r="L825" s="1">
        <v>0</v>
      </c>
    </row>
    <row r="826" spans="2:12">
      <c r="B826" s="2">
        <v>9</v>
      </c>
      <c r="C826" s="5"/>
      <c r="D826" s="18">
        <v>0</v>
      </c>
      <c r="E826" s="22">
        <v>0</v>
      </c>
      <c r="F826" s="22">
        <v>0</v>
      </c>
      <c r="G826" s="22">
        <v>0</v>
      </c>
      <c r="H826" s="22">
        <v>0</v>
      </c>
      <c r="I826" s="22">
        <v>0</v>
      </c>
      <c r="J826" s="22">
        <v>0</v>
      </c>
      <c r="K826" s="41">
        <f t="shared" si="42"/>
        <v>0</v>
      </c>
      <c r="L826" s="1">
        <v>0</v>
      </c>
    </row>
    <row r="827" spans="2:12">
      <c r="B827" s="2">
        <v>9</v>
      </c>
      <c r="C827" s="5"/>
      <c r="D827" s="18">
        <v>0</v>
      </c>
      <c r="E827" s="22">
        <v>0</v>
      </c>
      <c r="F827" s="22">
        <v>0</v>
      </c>
      <c r="G827" s="22">
        <v>0</v>
      </c>
      <c r="H827" s="22">
        <v>0</v>
      </c>
      <c r="I827" s="22">
        <v>0</v>
      </c>
      <c r="J827" s="22">
        <v>0</v>
      </c>
      <c r="K827" s="41">
        <f t="shared" si="42"/>
        <v>0</v>
      </c>
      <c r="L827" s="1">
        <v>0</v>
      </c>
    </row>
    <row r="828" spans="2:12">
      <c r="B828" s="2">
        <v>9</v>
      </c>
      <c r="C828" s="5"/>
      <c r="D828" s="18">
        <v>0</v>
      </c>
      <c r="E828" s="22">
        <v>0</v>
      </c>
      <c r="F828" s="22">
        <v>0</v>
      </c>
      <c r="G828" s="22">
        <v>0</v>
      </c>
      <c r="H828" s="22">
        <v>0</v>
      </c>
      <c r="I828" s="22">
        <v>0</v>
      </c>
      <c r="J828" s="22">
        <v>0</v>
      </c>
      <c r="K828" s="41">
        <f t="shared" si="42"/>
        <v>0</v>
      </c>
      <c r="L828" s="1">
        <v>0</v>
      </c>
    </row>
    <row r="829" spans="2:12">
      <c r="B829" s="2">
        <v>9</v>
      </c>
      <c r="C829" s="5"/>
      <c r="D829" s="18">
        <v>0</v>
      </c>
      <c r="E829" s="22">
        <v>0</v>
      </c>
      <c r="F829" s="22">
        <v>0</v>
      </c>
      <c r="G829" s="22">
        <v>0</v>
      </c>
      <c r="H829" s="22">
        <v>0</v>
      </c>
      <c r="I829" s="22">
        <v>0</v>
      </c>
      <c r="J829" s="22">
        <v>0</v>
      </c>
      <c r="K829" s="41">
        <f t="shared" si="42"/>
        <v>0</v>
      </c>
      <c r="L829" s="1">
        <v>0</v>
      </c>
    </row>
    <row r="830" spans="2:12">
      <c r="B830" s="2">
        <v>9</v>
      </c>
      <c r="C830" s="5"/>
      <c r="D830" s="18">
        <v>0</v>
      </c>
      <c r="E830" s="22">
        <v>0</v>
      </c>
      <c r="F830" s="22">
        <v>0</v>
      </c>
      <c r="G830" s="22">
        <v>0</v>
      </c>
      <c r="H830" s="22">
        <v>0</v>
      </c>
      <c r="I830" s="22">
        <v>0</v>
      </c>
      <c r="J830" s="22">
        <v>0</v>
      </c>
      <c r="K830" s="41">
        <f t="shared" si="42"/>
        <v>0</v>
      </c>
      <c r="L830" s="1">
        <v>0</v>
      </c>
    </row>
    <row r="831" spans="2:12">
      <c r="B831" s="2">
        <v>9</v>
      </c>
      <c r="C831" s="5"/>
      <c r="D831" s="18">
        <v>0</v>
      </c>
      <c r="E831" s="22">
        <v>0</v>
      </c>
      <c r="F831" s="22">
        <v>0</v>
      </c>
      <c r="G831" s="22">
        <v>0</v>
      </c>
      <c r="H831" s="22">
        <v>0</v>
      </c>
      <c r="I831" s="22">
        <v>0</v>
      </c>
      <c r="J831" s="22">
        <v>0</v>
      </c>
      <c r="K831" s="41">
        <f t="shared" si="42"/>
        <v>0</v>
      </c>
      <c r="L831" s="1">
        <v>0</v>
      </c>
    </row>
    <row r="832" spans="2:12">
      <c r="B832" s="2">
        <v>9</v>
      </c>
      <c r="C832" s="5"/>
      <c r="D832" s="18">
        <v>0</v>
      </c>
      <c r="E832" s="22">
        <v>0</v>
      </c>
      <c r="F832" s="22">
        <v>0</v>
      </c>
      <c r="G832" s="22">
        <v>0</v>
      </c>
      <c r="H832" s="22">
        <v>0</v>
      </c>
      <c r="I832" s="22">
        <v>0</v>
      </c>
      <c r="J832" s="22">
        <v>0</v>
      </c>
      <c r="K832" s="41">
        <f t="shared" si="42"/>
        <v>0</v>
      </c>
      <c r="L832" s="1">
        <v>0</v>
      </c>
    </row>
    <row r="833" spans="2:12">
      <c r="B833" s="2">
        <v>9</v>
      </c>
      <c r="C833" s="5"/>
      <c r="D833" s="18">
        <v>0</v>
      </c>
      <c r="E833" s="22">
        <v>0</v>
      </c>
      <c r="F833" s="22">
        <v>0</v>
      </c>
      <c r="G833" s="22">
        <v>0</v>
      </c>
      <c r="H833" s="22">
        <v>0</v>
      </c>
      <c r="I833" s="22">
        <v>0</v>
      </c>
      <c r="J833" s="22">
        <v>0</v>
      </c>
      <c r="K833" s="41">
        <f t="shared" si="42"/>
        <v>0</v>
      </c>
      <c r="L833" s="1">
        <v>0</v>
      </c>
    </row>
    <row r="834" spans="2:12">
      <c r="B834" s="2">
        <v>9</v>
      </c>
      <c r="C834" s="5"/>
      <c r="D834" s="18">
        <v>0</v>
      </c>
      <c r="E834" s="22">
        <v>0</v>
      </c>
      <c r="F834" s="22">
        <v>0</v>
      </c>
      <c r="G834" s="22">
        <v>0</v>
      </c>
      <c r="H834" s="22">
        <v>0</v>
      </c>
      <c r="I834" s="22">
        <v>0</v>
      </c>
      <c r="J834" s="22">
        <v>0</v>
      </c>
      <c r="K834" s="41">
        <f t="shared" si="42"/>
        <v>0</v>
      </c>
      <c r="L834" s="1">
        <v>0</v>
      </c>
    </row>
    <row r="835" spans="2:12">
      <c r="B835" s="2">
        <v>9</v>
      </c>
      <c r="C835" s="5"/>
      <c r="D835" s="18">
        <v>0</v>
      </c>
      <c r="E835" s="22">
        <v>0</v>
      </c>
      <c r="F835" s="22">
        <v>0</v>
      </c>
      <c r="G835" s="22">
        <v>0</v>
      </c>
      <c r="H835" s="22">
        <v>0</v>
      </c>
      <c r="I835" s="22">
        <v>0</v>
      </c>
      <c r="J835" s="22">
        <v>0</v>
      </c>
      <c r="K835" s="41">
        <f t="shared" si="42"/>
        <v>0</v>
      </c>
      <c r="L835" s="1">
        <v>0</v>
      </c>
    </row>
    <row r="836" spans="2:12">
      <c r="B836" s="2">
        <v>9</v>
      </c>
      <c r="C836" s="5"/>
      <c r="D836" s="18">
        <v>0</v>
      </c>
      <c r="E836" s="22">
        <v>0</v>
      </c>
      <c r="F836" s="22">
        <v>0</v>
      </c>
      <c r="G836" s="22">
        <v>0</v>
      </c>
      <c r="H836" s="22">
        <v>0</v>
      </c>
      <c r="I836" s="22">
        <v>0</v>
      </c>
      <c r="J836" s="22">
        <v>0</v>
      </c>
      <c r="K836" s="41">
        <f t="shared" si="42"/>
        <v>0</v>
      </c>
      <c r="L836" s="1">
        <v>0</v>
      </c>
    </row>
    <row r="837" spans="2:12">
      <c r="B837" s="2">
        <v>9</v>
      </c>
      <c r="C837" s="5"/>
      <c r="D837" s="18">
        <v>0</v>
      </c>
      <c r="E837" s="22">
        <v>0</v>
      </c>
      <c r="F837" s="22">
        <v>0</v>
      </c>
      <c r="G837" s="22">
        <v>0</v>
      </c>
      <c r="H837" s="22">
        <v>0</v>
      </c>
      <c r="I837" s="22">
        <v>0</v>
      </c>
      <c r="J837" s="22">
        <v>0</v>
      </c>
      <c r="K837" s="41">
        <f t="shared" si="42"/>
        <v>0</v>
      </c>
      <c r="L837" s="1">
        <v>0</v>
      </c>
    </row>
    <row r="838" spans="2:12">
      <c r="B838" s="2">
        <v>9</v>
      </c>
      <c r="C838" s="5"/>
      <c r="D838" s="18">
        <v>0</v>
      </c>
      <c r="E838" s="22">
        <v>0</v>
      </c>
      <c r="F838" s="22">
        <v>0</v>
      </c>
      <c r="G838" s="22">
        <v>0</v>
      </c>
      <c r="H838" s="22">
        <v>0</v>
      </c>
      <c r="I838" s="22">
        <v>0</v>
      </c>
      <c r="J838" s="22">
        <v>0</v>
      </c>
      <c r="K838" s="41">
        <f t="shared" si="42"/>
        <v>0</v>
      </c>
      <c r="L838" s="1">
        <v>0</v>
      </c>
    </row>
    <row r="839" spans="2:12">
      <c r="B839" s="2">
        <v>9</v>
      </c>
      <c r="C839" s="5"/>
      <c r="D839" s="18">
        <v>0</v>
      </c>
      <c r="E839" s="22">
        <v>0</v>
      </c>
      <c r="F839" s="22">
        <v>0</v>
      </c>
      <c r="G839" s="22">
        <v>0</v>
      </c>
      <c r="H839" s="22">
        <v>0</v>
      </c>
      <c r="I839" s="22">
        <v>0</v>
      </c>
      <c r="J839" s="22">
        <v>0</v>
      </c>
      <c r="K839" s="41">
        <f t="shared" si="42"/>
        <v>0</v>
      </c>
      <c r="L839" s="1">
        <v>0</v>
      </c>
    </row>
    <row r="840" spans="2:12">
      <c r="B840" s="2">
        <v>9</v>
      </c>
      <c r="C840" s="5"/>
      <c r="D840" s="18">
        <v>0</v>
      </c>
      <c r="E840" s="22">
        <v>0</v>
      </c>
      <c r="F840" s="22">
        <v>0</v>
      </c>
      <c r="G840" s="22">
        <v>0</v>
      </c>
      <c r="H840" s="22">
        <v>0</v>
      </c>
      <c r="I840" s="22">
        <v>0</v>
      </c>
      <c r="J840" s="22">
        <v>0</v>
      </c>
      <c r="K840" s="41">
        <f t="shared" si="42"/>
        <v>0</v>
      </c>
      <c r="L840" s="1">
        <v>0</v>
      </c>
    </row>
    <row r="841" spans="2:12">
      <c r="B841" s="2">
        <v>9</v>
      </c>
      <c r="C841" s="5"/>
      <c r="D841" s="18">
        <v>0</v>
      </c>
      <c r="E841" s="22">
        <v>0</v>
      </c>
      <c r="F841" s="22">
        <v>0</v>
      </c>
      <c r="G841" s="22">
        <v>0</v>
      </c>
      <c r="H841" s="22">
        <v>0</v>
      </c>
      <c r="I841" s="22">
        <v>0</v>
      </c>
      <c r="J841" s="22">
        <v>0</v>
      </c>
      <c r="K841" s="41">
        <f t="shared" si="42"/>
        <v>0</v>
      </c>
      <c r="L841" s="1">
        <v>0</v>
      </c>
    </row>
    <row r="842" spans="2:12">
      <c r="B842" s="2">
        <v>9</v>
      </c>
      <c r="C842" s="5"/>
      <c r="D842" s="18">
        <v>0</v>
      </c>
      <c r="E842" s="22">
        <v>0</v>
      </c>
      <c r="F842" s="22">
        <v>0</v>
      </c>
      <c r="G842" s="22">
        <v>0</v>
      </c>
      <c r="H842" s="22">
        <v>0</v>
      </c>
      <c r="I842" s="22">
        <v>0</v>
      </c>
      <c r="J842" s="22">
        <v>0</v>
      </c>
      <c r="K842" s="41">
        <f t="shared" si="42"/>
        <v>0</v>
      </c>
      <c r="L842" s="1">
        <v>0</v>
      </c>
    </row>
    <row r="843" spans="2:12">
      <c r="B843" s="2">
        <v>9</v>
      </c>
      <c r="C843" s="5"/>
      <c r="D843" s="18">
        <v>0</v>
      </c>
      <c r="E843" s="22">
        <v>0</v>
      </c>
      <c r="F843" s="22">
        <v>0</v>
      </c>
      <c r="G843" s="22">
        <v>0</v>
      </c>
      <c r="H843" s="22">
        <v>0</v>
      </c>
      <c r="I843" s="22">
        <v>0</v>
      </c>
      <c r="J843" s="22">
        <v>0</v>
      </c>
      <c r="K843" s="41">
        <f t="shared" si="42"/>
        <v>0</v>
      </c>
      <c r="L843" s="1">
        <v>0</v>
      </c>
    </row>
    <row r="844" spans="2:12">
      <c r="B844" s="2">
        <v>9</v>
      </c>
      <c r="C844" s="5"/>
      <c r="D844" s="18">
        <v>0</v>
      </c>
      <c r="E844" s="22">
        <v>0</v>
      </c>
      <c r="F844" s="22">
        <v>0</v>
      </c>
      <c r="G844" s="22">
        <v>0</v>
      </c>
      <c r="H844" s="22">
        <v>0</v>
      </c>
      <c r="I844" s="22">
        <v>0</v>
      </c>
      <c r="J844" s="22">
        <v>0</v>
      </c>
      <c r="K844" s="41">
        <f t="shared" si="42"/>
        <v>0</v>
      </c>
      <c r="L844" s="1">
        <v>0</v>
      </c>
    </row>
    <row r="845" spans="2:12">
      <c r="B845" s="2">
        <v>9</v>
      </c>
      <c r="C845" s="5"/>
      <c r="D845" s="18">
        <v>0</v>
      </c>
      <c r="E845" s="22">
        <v>0</v>
      </c>
      <c r="F845" s="22">
        <v>0</v>
      </c>
      <c r="G845" s="22">
        <v>0</v>
      </c>
      <c r="H845" s="22">
        <v>0</v>
      </c>
      <c r="I845" s="22">
        <v>0</v>
      </c>
      <c r="J845" s="22">
        <v>0</v>
      </c>
      <c r="K845" s="41">
        <f t="shared" si="42"/>
        <v>0</v>
      </c>
      <c r="L845" s="1">
        <v>0</v>
      </c>
    </row>
    <row r="846" spans="2:12">
      <c r="B846" s="2">
        <v>9</v>
      </c>
      <c r="C846" s="5"/>
      <c r="D846" s="18">
        <v>0</v>
      </c>
      <c r="E846" s="22">
        <v>0</v>
      </c>
      <c r="F846" s="22">
        <v>0</v>
      </c>
      <c r="G846" s="22">
        <v>0</v>
      </c>
      <c r="H846" s="22">
        <v>0</v>
      </c>
      <c r="I846" s="22">
        <v>0</v>
      </c>
      <c r="J846" s="22">
        <v>0</v>
      </c>
      <c r="K846" s="41">
        <f t="shared" si="42"/>
        <v>0</v>
      </c>
      <c r="L846" s="1">
        <v>0</v>
      </c>
    </row>
    <row r="847" spans="2:12">
      <c r="B847" s="2">
        <v>9</v>
      </c>
      <c r="C847" s="5"/>
      <c r="D847" s="18">
        <v>0</v>
      </c>
      <c r="E847" s="22">
        <v>0</v>
      </c>
      <c r="F847" s="22">
        <v>0</v>
      </c>
      <c r="G847" s="22">
        <v>0</v>
      </c>
      <c r="H847" s="22">
        <v>0</v>
      </c>
      <c r="I847" s="22">
        <v>0</v>
      </c>
      <c r="J847" s="22">
        <v>0</v>
      </c>
      <c r="K847" s="41">
        <f t="shared" si="42"/>
        <v>0</v>
      </c>
      <c r="L847" s="1">
        <v>0</v>
      </c>
    </row>
    <row r="848" spans="2:12">
      <c r="B848" s="2">
        <v>9</v>
      </c>
      <c r="C848" s="5"/>
      <c r="D848" s="18">
        <v>0</v>
      </c>
      <c r="E848" s="22">
        <v>0</v>
      </c>
      <c r="F848" s="22">
        <v>0</v>
      </c>
      <c r="G848" s="22">
        <v>0</v>
      </c>
      <c r="H848" s="22">
        <v>0</v>
      </c>
      <c r="I848" s="22">
        <v>0</v>
      </c>
      <c r="J848" s="22">
        <v>0</v>
      </c>
      <c r="K848" s="41">
        <f t="shared" si="42"/>
        <v>0</v>
      </c>
      <c r="L848" s="1">
        <v>0</v>
      </c>
    </row>
    <row r="849" spans="2:12">
      <c r="B849" s="2">
        <v>9</v>
      </c>
      <c r="C849" s="5"/>
      <c r="D849" s="18">
        <v>0</v>
      </c>
      <c r="E849" s="22">
        <v>0</v>
      </c>
      <c r="F849" s="22">
        <v>0</v>
      </c>
      <c r="G849" s="22">
        <v>0</v>
      </c>
      <c r="H849" s="22">
        <v>0</v>
      </c>
      <c r="I849" s="22">
        <v>0</v>
      </c>
      <c r="J849" s="22">
        <v>0</v>
      </c>
      <c r="K849" s="41">
        <f t="shared" si="42"/>
        <v>0</v>
      </c>
      <c r="L849" s="1">
        <v>0</v>
      </c>
    </row>
    <row r="850" spans="2:12">
      <c r="B850" s="2">
        <v>9</v>
      </c>
      <c r="C850" s="5"/>
      <c r="D850" s="18">
        <v>0</v>
      </c>
      <c r="E850" s="22">
        <v>0</v>
      </c>
      <c r="F850" s="22">
        <v>0</v>
      </c>
      <c r="G850" s="22">
        <v>0</v>
      </c>
      <c r="H850" s="22">
        <v>0</v>
      </c>
      <c r="I850" s="22">
        <v>0</v>
      </c>
      <c r="J850" s="22">
        <v>0</v>
      </c>
      <c r="K850" s="41">
        <f t="shared" si="42"/>
        <v>0</v>
      </c>
      <c r="L850" s="1">
        <v>0</v>
      </c>
    </row>
    <row r="851" spans="2:12">
      <c r="B851" s="2">
        <v>9</v>
      </c>
      <c r="C851" s="5"/>
      <c r="D851" s="18">
        <v>0</v>
      </c>
      <c r="E851" s="22">
        <v>0</v>
      </c>
      <c r="F851" s="22">
        <v>0</v>
      </c>
      <c r="G851" s="22">
        <v>0</v>
      </c>
      <c r="H851" s="22">
        <v>0</v>
      </c>
      <c r="I851" s="22">
        <v>0</v>
      </c>
      <c r="J851" s="22">
        <v>0</v>
      </c>
      <c r="K851" s="41">
        <f t="shared" si="42"/>
        <v>0</v>
      </c>
      <c r="L851" s="1">
        <v>0</v>
      </c>
    </row>
    <row r="852" spans="2:12">
      <c r="B852" s="2">
        <v>9</v>
      </c>
      <c r="C852" s="5"/>
      <c r="D852" s="18">
        <v>0</v>
      </c>
      <c r="E852" s="22">
        <v>0</v>
      </c>
      <c r="F852" s="22">
        <v>0</v>
      </c>
      <c r="G852" s="22">
        <v>0</v>
      </c>
      <c r="H852" s="22">
        <v>0</v>
      </c>
      <c r="I852" s="22">
        <v>0</v>
      </c>
      <c r="J852" s="22">
        <v>0</v>
      </c>
      <c r="K852" s="41">
        <f t="shared" si="42"/>
        <v>0</v>
      </c>
      <c r="L852" s="1">
        <v>0</v>
      </c>
    </row>
    <row r="853" spans="2:12">
      <c r="B853" s="2">
        <v>9</v>
      </c>
      <c r="C853" s="5"/>
      <c r="D853" s="18">
        <v>0</v>
      </c>
      <c r="E853" s="22">
        <v>0</v>
      </c>
      <c r="F853" s="22">
        <v>0</v>
      </c>
      <c r="G853" s="22">
        <v>0</v>
      </c>
      <c r="H853" s="22">
        <v>0</v>
      </c>
      <c r="I853" s="22">
        <v>0</v>
      </c>
      <c r="J853" s="22">
        <v>0</v>
      </c>
      <c r="K853" s="41">
        <f t="shared" si="42"/>
        <v>0</v>
      </c>
      <c r="L853" s="1">
        <v>0</v>
      </c>
    </row>
    <row r="854" spans="2:12">
      <c r="B854" s="2">
        <v>9</v>
      </c>
      <c r="C854" s="5"/>
      <c r="D854" s="18">
        <v>0</v>
      </c>
      <c r="E854" s="22">
        <v>0</v>
      </c>
      <c r="F854" s="22">
        <v>0</v>
      </c>
      <c r="G854" s="22">
        <v>0</v>
      </c>
      <c r="H854" s="22">
        <v>0</v>
      </c>
      <c r="I854" s="22">
        <v>0</v>
      </c>
      <c r="J854" s="22">
        <v>0</v>
      </c>
      <c r="K854" s="41">
        <f t="shared" si="42"/>
        <v>0</v>
      </c>
      <c r="L854" s="1">
        <v>0</v>
      </c>
    </row>
    <row r="855" spans="2:12">
      <c r="B855" s="2">
        <v>9</v>
      </c>
      <c r="C855" s="5"/>
      <c r="D855" s="18">
        <v>0</v>
      </c>
      <c r="E855" s="22">
        <v>0</v>
      </c>
      <c r="F855" s="22">
        <v>0</v>
      </c>
      <c r="G855" s="22">
        <v>0</v>
      </c>
      <c r="H855" s="22">
        <v>0</v>
      </c>
      <c r="I855" s="22">
        <v>0</v>
      </c>
      <c r="J855" s="22">
        <v>0</v>
      </c>
      <c r="K855" s="41">
        <f t="shared" si="42"/>
        <v>0</v>
      </c>
      <c r="L855" s="1">
        <v>0</v>
      </c>
    </row>
    <row r="856" spans="2:12">
      <c r="B856" s="2">
        <v>9</v>
      </c>
      <c r="C856" s="5"/>
      <c r="D856" s="18">
        <v>0</v>
      </c>
      <c r="E856" s="22">
        <v>0</v>
      </c>
      <c r="F856" s="22">
        <v>0</v>
      </c>
      <c r="G856" s="22">
        <v>0</v>
      </c>
      <c r="H856" s="22">
        <v>0</v>
      </c>
      <c r="I856" s="22">
        <v>0</v>
      </c>
      <c r="J856" s="22">
        <v>0</v>
      </c>
      <c r="K856" s="41">
        <f t="shared" si="42"/>
        <v>0</v>
      </c>
      <c r="L856" s="1">
        <v>0</v>
      </c>
    </row>
    <row r="857" spans="2:12">
      <c r="B857" s="2">
        <v>9</v>
      </c>
      <c r="C857" s="5"/>
      <c r="D857" s="18">
        <v>0</v>
      </c>
      <c r="E857" s="22">
        <v>0</v>
      </c>
      <c r="F857" s="22">
        <v>0</v>
      </c>
      <c r="G857" s="22">
        <v>0</v>
      </c>
      <c r="H857" s="22">
        <v>0</v>
      </c>
      <c r="I857" s="22">
        <v>0</v>
      </c>
      <c r="J857" s="22">
        <v>0</v>
      </c>
      <c r="K857" s="41">
        <f t="shared" si="42"/>
        <v>0</v>
      </c>
      <c r="L857" s="1">
        <v>0</v>
      </c>
    </row>
    <row r="858" spans="2:12">
      <c r="B858" s="2">
        <v>9</v>
      </c>
      <c r="C858" s="5"/>
      <c r="D858" s="18">
        <v>0</v>
      </c>
      <c r="E858" s="22">
        <v>0</v>
      </c>
      <c r="F858" s="22">
        <v>0</v>
      </c>
      <c r="G858" s="22">
        <v>0</v>
      </c>
      <c r="H858" s="22">
        <v>0</v>
      </c>
      <c r="I858" s="22">
        <v>0</v>
      </c>
      <c r="J858" s="22">
        <v>0</v>
      </c>
      <c r="K858" s="41">
        <f t="shared" si="42"/>
        <v>0</v>
      </c>
      <c r="L858" s="1">
        <v>0</v>
      </c>
    </row>
    <row r="859" spans="2:12">
      <c r="B859" s="2">
        <v>9</v>
      </c>
      <c r="C859" s="5"/>
      <c r="D859" s="18">
        <v>0</v>
      </c>
      <c r="E859" s="22">
        <v>0</v>
      </c>
      <c r="F859" s="22">
        <v>0</v>
      </c>
      <c r="G859" s="22">
        <v>0</v>
      </c>
      <c r="H859" s="22">
        <v>0</v>
      </c>
      <c r="I859" s="22">
        <v>0</v>
      </c>
      <c r="J859" s="22">
        <v>0</v>
      </c>
      <c r="K859" s="41">
        <f t="shared" si="42"/>
        <v>0</v>
      </c>
      <c r="L859" s="1">
        <v>0</v>
      </c>
    </row>
    <row r="860" spans="2:12">
      <c r="B860" s="2">
        <v>9</v>
      </c>
      <c r="C860" s="5"/>
      <c r="D860" s="18">
        <v>0</v>
      </c>
      <c r="E860" s="22">
        <v>0</v>
      </c>
      <c r="F860" s="22">
        <v>0</v>
      </c>
      <c r="G860" s="22">
        <v>0</v>
      </c>
      <c r="H860" s="22">
        <v>0</v>
      </c>
      <c r="I860" s="22">
        <v>0</v>
      </c>
      <c r="J860" s="22">
        <v>0</v>
      </c>
      <c r="K860" s="41">
        <f t="shared" si="42"/>
        <v>0</v>
      </c>
      <c r="L860" s="1">
        <v>0</v>
      </c>
    </row>
    <row r="861" spans="2:12">
      <c r="B861" s="2">
        <v>9</v>
      </c>
      <c r="C861" s="5"/>
      <c r="D861" s="18">
        <v>0</v>
      </c>
      <c r="E861" s="22">
        <v>0</v>
      </c>
      <c r="F861" s="22">
        <v>0</v>
      </c>
      <c r="G861" s="22">
        <v>0</v>
      </c>
      <c r="H861" s="22">
        <v>0</v>
      </c>
      <c r="I861" s="22">
        <v>0</v>
      </c>
      <c r="J861" s="22">
        <v>0</v>
      </c>
      <c r="K861" s="41">
        <f t="shared" si="42"/>
        <v>0</v>
      </c>
      <c r="L861" s="1">
        <v>0</v>
      </c>
    </row>
    <row r="862" spans="2:12">
      <c r="B862" s="2">
        <v>9</v>
      </c>
      <c r="C862" s="5"/>
      <c r="D862" s="18">
        <v>0</v>
      </c>
      <c r="E862" s="22">
        <v>0</v>
      </c>
      <c r="F862" s="22">
        <v>0</v>
      </c>
      <c r="G862" s="22">
        <v>0</v>
      </c>
      <c r="H862" s="22">
        <v>0</v>
      </c>
      <c r="I862" s="22">
        <v>0</v>
      </c>
      <c r="J862" s="22">
        <v>0</v>
      </c>
      <c r="K862" s="41">
        <f t="shared" si="42"/>
        <v>0</v>
      </c>
      <c r="L862" s="1">
        <v>0</v>
      </c>
    </row>
    <row r="863" spans="2:12">
      <c r="B863" s="2">
        <v>9</v>
      </c>
      <c r="C863" s="5"/>
      <c r="D863" s="18">
        <v>0</v>
      </c>
      <c r="E863" s="22">
        <v>0</v>
      </c>
      <c r="F863" s="22">
        <v>0</v>
      </c>
      <c r="G863" s="22">
        <v>0</v>
      </c>
      <c r="H863" s="22">
        <v>0</v>
      </c>
      <c r="I863" s="22">
        <v>0</v>
      </c>
      <c r="J863" s="22">
        <v>0</v>
      </c>
      <c r="K863" s="41">
        <f t="shared" si="42"/>
        <v>0</v>
      </c>
      <c r="L863" s="1">
        <v>0</v>
      </c>
    </row>
    <row r="864" spans="2:12">
      <c r="B864" s="2">
        <v>9</v>
      </c>
      <c r="C864" s="5"/>
      <c r="D864" s="18">
        <v>0</v>
      </c>
      <c r="E864" s="22">
        <v>0</v>
      </c>
      <c r="F864" s="22">
        <v>0</v>
      </c>
      <c r="G864" s="22">
        <v>0</v>
      </c>
      <c r="H864" s="22">
        <v>0</v>
      </c>
      <c r="I864" s="22">
        <v>0</v>
      </c>
      <c r="J864" s="22">
        <v>0</v>
      </c>
      <c r="K864" s="41">
        <f t="shared" si="42"/>
        <v>0</v>
      </c>
      <c r="L864" s="1">
        <v>0</v>
      </c>
    </row>
    <row r="865" spans="2:12">
      <c r="B865" s="2">
        <v>9</v>
      </c>
      <c r="C865" s="5"/>
      <c r="D865" s="18">
        <v>0</v>
      </c>
      <c r="E865" s="22">
        <v>0</v>
      </c>
      <c r="F865" s="22">
        <v>0</v>
      </c>
      <c r="G865" s="22">
        <v>0</v>
      </c>
      <c r="H865" s="22">
        <v>0</v>
      </c>
      <c r="I865" s="22">
        <v>0</v>
      </c>
      <c r="J865" s="22">
        <v>0</v>
      </c>
      <c r="K865" s="41">
        <f t="shared" si="42"/>
        <v>0</v>
      </c>
      <c r="L865" s="1">
        <v>0</v>
      </c>
    </row>
    <row r="866" spans="2:12">
      <c r="B866" s="2">
        <v>9</v>
      </c>
      <c r="C866" s="5"/>
      <c r="D866" s="18">
        <v>0</v>
      </c>
      <c r="E866" s="22">
        <v>0</v>
      </c>
      <c r="F866" s="22">
        <v>0</v>
      </c>
      <c r="G866" s="22">
        <v>0</v>
      </c>
      <c r="H866" s="22">
        <v>0</v>
      </c>
      <c r="I866" s="22">
        <v>0</v>
      </c>
      <c r="J866" s="22">
        <v>0</v>
      </c>
      <c r="K866" s="41">
        <f t="shared" ref="K866:K929" si="43">SUM(E866:J866)</f>
        <v>0</v>
      </c>
      <c r="L866" s="1">
        <v>0</v>
      </c>
    </row>
    <row r="867" spans="2:12">
      <c r="B867" s="2">
        <v>9</v>
      </c>
      <c r="C867" s="5"/>
      <c r="D867" s="18">
        <v>0</v>
      </c>
      <c r="E867" s="22">
        <v>0</v>
      </c>
      <c r="F867" s="22">
        <v>0</v>
      </c>
      <c r="G867" s="22">
        <v>0</v>
      </c>
      <c r="H867" s="22">
        <v>0</v>
      </c>
      <c r="I867" s="22">
        <v>0</v>
      </c>
      <c r="J867" s="22">
        <v>0</v>
      </c>
      <c r="K867" s="41">
        <f t="shared" si="43"/>
        <v>0</v>
      </c>
      <c r="L867" s="1">
        <v>0</v>
      </c>
    </row>
    <row r="868" spans="2:12">
      <c r="B868" s="2">
        <v>9</v>
      </c>
      <c r="C868" s="5"/>
      <c r="D868" s="18">
        <v>0</v>
      </c>
      <c r="E868" s="22">
        <v>0</v>
      </c>
      <c r="F868" s="22">
        <v>0</v>
      </c>
      <c r="G868" s="22">
        <v>0</v>
      </c>
      <c r="H868" s="22">
        <v>0</v>
      </c>
      <c r="I868" s="22">
        <v>0</v>
      </c>
      <c r="J868" s="22">
        <v>0</v>
      </c>
      <c r="K868" s="41">
        <f t="shared" si="43"/>
        <v>0</v>
      </c>
      <c r="L868" s="1">
        <v>0</v>
      </c>
    </row>
    <row r="869" spans="2:12">
      <c r="B869" s="2">
        <v>9</v>
      </c>
      <c r="C869" s="5"/>
      <c r="D869" s="18">
        <v>0</v>
      </c>
      <c r="E869" s="22">
        <v>0</v>
      </c>
      <c r="F869" s="22">
        <v>0</v>
      </c>
      <c r="G869" s="22">
        <v>0</v>
      </c>
      <c r="H869" s="22">
        <v>0</v>
      </c>
      <c r="I869" s="22">
        <v>0</v>
      </c>
      <c r="J869" s="22">
        <v>0</v>
      </c>
      <c r="K869" s="41">
        <f t="shared" si="43"/>
        <v>0</v>
      </c>
      <c r="L869" s="1">
        <v>0</v>
      </c>
    </row>
    <row r="870" spans="2:12">
      <c r="B870" s="2">
        <v>9</v>
      </c>
      <c r="C870" s="5"/>
      <c r="D870" s="18">
        <v>0</v>
      </c>
      <c r="E870" s="22">
        <v>0</v>
      </c>
      <c r="F870" s="22">
        <v>0</v>
      </c>
      <c r="G870" s="22">
        <v>0</v>
      </c>
      <c r="H870" s="22">
        <v>0</v>
      </c>
      <c r="I870" s="22">
        <v>0</v>
      </c>
      <c r="J870" s="22">
        <v>0</v>
      </c>
      <c r="K870" s="41">
        <f t="shared" si="43"/>
        <v>0</v>
      </c>
      <c r="L870" s="1">
        <v>0</v>
      </c>
    </row>
    <row r="871" spans="2:12">
      <c r="B871" s="2">
        <v>9</v>
      </c>
      <c r="C871" s="5"/>
      <c r="D871" s="18">
        <v>0</v>
      </c>
      <c r="E871" s="22">
        <v>0</v>
      </c>
      <c r="F871" s="22">
        <v>0</v>
      </c>
      <c r="G871" s="22">
        <v>0</v>
      </c>
      <c r="H871" s="22">
        <v>0</v>
      </c>
      <c r="I871" s="22">
        <v>0</v>
      </c>
      <c r="J871" s="22">
        <v>0</v>
      </c>
      <c r="K871" s="41">
        <f t="shared" si="43"/>
        <v>0</v>
      </c>
      <c r="L871" s="1">
        <v>0</v>
      </c>
    </row>
    <row r="872" spans="2:12">
      <c r="B872" s="2">
        <v>9</v>
      </c>
      <c r="C872" s="5"/>
      <c r="D872" s="18">
        <v>0</v>
      </c>
      <c r="E872" s="22">
        <v>0</v>
      </c>
      <c r="F872" s="22">
        <v>0</v>
      </c>
      <c r="G872" s="22">
        <v>0</v>
      </c>
      <c r="H872" s="22">
        <v>0</v>
      </c>
      <c r="I872" s="22">
        <v>0</v>
      </c>
      <c r="J872" s="22">
        <v>0</v>
      </c>
      <c r="K872" s="41">
        <f t="shared" si="43"/>
        <v>0</v>
      </c>
      <c r="L872" s="1">
        <v>0</v>
      </c>
    </row>
    <row r="873" spans="2:12">
      <c r="B873" s="2">
        <v>9</v>
      </c>
      <c r="C873" s="5"/>
      <c r="D873" s="18">
        <v>0</v>
      </c>
      <c r="E873" s="22">
        <v>0</v>
      </c>
      <c r="F873" s="22">
        <v>0</v>
      </c>
      <c r="G873" s="22">
        <v>0</v>
      </c>
      <c r="H873" s="22">
        <v>0</v>
      </c>
      <c r="I873" s="22">
        <v>0</v>
      </c>
      <c r="J873" s="22">
        <v>0</v>
      </c>
      <c r="K873" s="41">
        <f t="shared" si="43"/>
        <v>0</v>
      </c>
      <c r="L873" s="1">
        <v>0</v>
      </c>
    </row>
    <row r="874" spans="2:12">
      <c r="B874" s="2">
        <v>9</v>
      </c>
      <c r="C874" s="5"/>
      <c r="D874" s="18">
        <v>0</v>
      </c>
      <c r="E874" s="22">
        <v>0</v>
      </c>
      <c r="F874" s="22">
        <v>0</v>
      </c>
      <c r="G874" s="22">
        <v>0</v>
      </c>
      <c r="H874" s="22">
        <v>0</v>
      </c>
      <c r="I874" s="22">
        <v>0</v>
      </c>
      <c r="J874" s="22">
        <v>0</v>
      </c>
      <c r="K874" s="41">
        <f t="shared" si="43"/>
        <v>0</v>
      </c>
      <c r="L874" s="1">
        <v>0</v>
      </c>
    </row>
    <row r="875" spans="2:12">
      <c r="B875" s="2">
        <v>9</v>
      </c>
      <c r="C875" s="5"/>
      <c r="D875" s="18">
        <v>0</v>
      </c>
      <c r="E875" s="22">
        <v>0</v>
      </c>
      <c r="F875" s="22">
        <v>0</v>
      </c>
      <c r="G875" s="22">
        <v>0</v>
      </c>
      <c r="H875" s="22">
        <v>0</v>
      </c>
      <c r="I875" s="22">
        <v>0</v>
      </c>
      <c r="J875" s="22">
        <v>0</v>
      </c>
      <c r="K875" s="41">
        <f t="shared" si="43"/>
        <v>0</v>
      </c>
      <c r="L875" s="1">
        <v>0</v>
      </c>
    </row>
    <row r="876" spans="2:12">
      <c r="B876" s="2">
        <v>9</v>
      </c>
      <c r="C876" s="5"/>
      <c r="D876" s="18">
        <v>0</v>
      </c>
      <c r="E876" s="22">
        <v>0</v>
      </c>
      <c r="F876" s="22">
        <v>0</v>
      </c>
      <c r="G876" s="22">
        <v>0</v>
      </c>
      <c r="H876" s="22">
        <v>0</v>
      </c>
      <c r="I876" s="22">
        <v>0</v>
      </c>
      <c r="J876" s="22">
        <v>0</v>
      </c>
      <c r="K876" s="41">
        <f t="shared" si="43"/>
        <v>0</v>
      </c>
      <c r="L876" s="1">
        <v>0</v>
      </c>
    </row>
    <row r="877" spans="2:12">
      <c r="B877" s="2">
        <v>9</v>
      </c>
      <c r="C877" s="5"/>
      <c r="D877" s="18">
        <v>0</v>
      </c>
      <c r="E877" s="22">
        <v>0</v>
      </c>
      <c r="F877" s="22">
        <v>0</v>
      </c>
      <c r="G877" s="22">
        <v>0</v>
      </c>
      <c r="H877" s="22">
        <v>0</v>
      </c>
      <c r="I877" s="22">
        <v>0</v>
      </c>
      <c r="J877" s="22">
        <v>0</v>
      </c>
      <c r="K877" s="41">
        <f t="shared" si="43"/>
        <v>0</v>
      </c>
      <c r="L877" s="1">
        <v>0</v>
      </c>
    </row>
    <row r="878" spans="2:12">
      <c r="B878" s="2">
        <v>9</v>
      </c>
      <c r="C878" s="5"/>
      <c r="D878" s="18">
        <v>0</v>
      </c>
      <c r="E878" s="22">
        <v>0</v>
      </c>
      <c r="F878" s="22">
        <v>0</v>
      </c>
      <c r="G878" s="22">
        <v>0</v>
      </c>
      <c r="H878" s="22">
        <v>0</v>
      </c>
      <c r="I878" s="22">
        <v>0</v>
      </c>
      <c r="J878" s="22">
        <v>0</v>
      </c>
      <c r="K878" s="41">
        <f t="shared" si="43"/>
        <v>0</v>
      </c>
      <c r="L878" s="1">
        <v>0</v>
      </c>
    </row>
    <row r="879" spans="2:12">
      <c r="B879" s="2">
        <v>9</v>
      </c>
      <c r="C879" s="5"/>
      <c r="D879" s="18">
        <v>0</v>
      </c>
      <c r="E879" s="22">
        <v>0</v>
      </c>
      <c r="F879" s="22">
        <v>0</v>
      </c>
      <c r="G879" s="22">
        <v>0</v>
      </c>
      <c r="H879" s="22">
        <v>0</v>
      </c>
      <c r="I879" s="22">
        <v>0</v>
      </c>
      <c r="J879" s="22">
        <v>0</v>
      </c>
      <c r="K879" s="41">
        <f t="shared" si="43"/>
        <v>0</v>
      </c>
      <c r="L879" s="1">
        <v>0</v>
      </c>
    </row>
    <row r="880" spans="2:12">
      <c r="B880" s="2">
        <v>9</v>
      </c>
      <c r="C880" s="5"/>
      <c r="D880" s="18">
        <v>0</v>
      </c>
      <c r="E880" s="22">
        <v>0</v>
      </c>
      <c r="F880" s="22">
        <v>0</v>
      </c>
      <c r="G880" s="22">
        <v>0</v>
      </c>
      <c r="H880" s="22">
        <v>0</v>
      </c>
      <c r="I880" s="22">
        <v>0</v>
      </c>
      <c r="J880" s="22">
        <v>0</v>
      </c>
      <c r="K880" s="41">
        <f t="shared" si="43"/>
        <v>0</v>
      </c>
      <c r="L880" s="1">
        <v>0</v>
      </c>
    </row>
    <row r="881" spans="2:12">
      <c r="B881" s="2">
        <v>9</v>
      </c>
      <c r="C881" s="5"/>
      <c r="D881" s="18"/>
      <c r="E881" s="22"/>
      <c r="F881" s="22"/>
      <c r="G881" s="22"/>
      <c r="H881" s="22"/>
      <c r="I881" s="22"/>
      <c r="J881" s="22"/>
      <c r="K881" s="41">
        <f t="shared" si="43"/>
        <v>0</v>
      </c>
      <c r="L881" s="1">
        <v>0</v>
      </c>
    </row>
    <row r="882" spans="2:12">
      <c r="B882" s="2">
        <v>9</v>
      </c>
      <c r="C882" s="5"/>
      <c r="D882" s="30" t="s">
        <v>3891</v>
      </c>
      <c r="E882" s="42">
        <f t="shared" ref="E882:K882" si="44">SUM(E801:E881)</f>
        <v>0</v>
      </c>
      <c r="F882" s="42">
        <f t="shared" si="44"/>
        <v>0</v>
      </c>
      <c r="G882" s="42">
        <f t="shared" si="44"/>
        <v>0</v>
      </c>
      <c r="H882" s="42">
        <f t="shared" si="44"/>
        <v>0</v>
      </c>
      <c r="I882" s="42">
        <f t="shared" si="44"/>
        <v>0</v>
      </c>
      <c r="J882" s="42">
        <f t="shared" si="44"/>
        <v>0</v>
      </c>
      <c r="K882" s="42">
        <f t="shared" si="44"/>
        <v>0</v>
      </c>
      <c r="L882" s="1">
        <v>0</v>
      </c>
    </row>
    <row r="883" spans="2:12">
      <c r="C883" s="5"/>
      <c r="D883" s="18"/>
      <c r="E883" s="22"/>
      <c r="F883" s="22"/>
      <c r="G883" s="22"/>
      <c r="H883" s="22"/>
      <c r="I883" s="22"/>
      <c r="J883" s="22"/>
      <c r="K883" s="41">
        <f t="shared" si="43"/>
        <v>0</v>
      </c>
      <c r="L883" s="1">
        <v>0</v>
      </c>
    </row>
    <row r="884" spans="2:12">
      <c r="C884" s="5"/>
      <c r="D884" s="18"/>
      <c r="E884" s="22"/>
      <c r="F884" s="22"/>
      <c r="G884" s="22"/>
      <c r="H884" s="22"/>
      <c r="I884" s="22"/>
      <c r="J884" s="22"/>
      <c r="K884" s="41">
        <f t="shared" si="43"/>
        <v>0</v>
      </c>
      <c r="L884" s="1">
        <v>0</v>
      </c>
    </row>
    <row r="885" spans="2:12">
      <c r="B885" s="2">
        <v>0</v>
      </c>
      <c r="C885" s="5"/>
      <c r="D885" s="29" t="str">
        <f>""&amp;TEXT(D716,"0")&amp;" एकूण बेरीज"</f>
        <v>औंध - बाणेर क्षेत्रीय कार्यालय एकूण बेरीज</v>
      </c>
      <c r="E885" s="40">
        <f t="shared" ref="E885:K885" si="45">E799+E882</f>
        <v>0</v>
      </c>
      <c r="F885" s="40">
        <f t="shared" si="45"/>
        <v>0</v>
      </c>
      <c r="G885" s="40">
        <f t="shared" si="45"/>
        <v>0</v>
      </c>
      <c r="H885" s="40">
        <f t="shared" si="45"/>
        <v>0</v>
      </c>
      <c r="I885" s="40">
        <f t="shared" si="45"/>
        <v>0</v>
      </c>
      <c r="J885" s="40">
        <f t="shared" si="45"/>
        <v>0</v>
      </c>
      <c r="K885" s="40">
        <f t="shared" si="45"/>
        <v>0</v>
      </c>
      <c r="L885" s="1">
        <v>0</v>
      </c>
    </row>
    <row r="886" spans="2:12">
      <c r="C886" s="5"/>
      <c r="D886" s="18"/>
      <c r="E886" s="22"/>
      <c r="F886" s="22"/>
      <c r="G886" s="22"/>
      <c r="H886" s="22"/>
      <c r="I886" s="22"/>
      <c r="J886" s="22"/>
      <c r="K886" s="41">
        <f t="shared" si="43"/>
        <v>0</v>
      </c>
      <c r="L886" s="1">
        <v>0</v>
      </c>
    </row>
    <row r="887" spans="2:12">
      <c r="C887" s="5"/>
      <c r="D887" s="18"/>
      <c r="E887" s="22"/>
      <c r="F887" s="22"/>
      <c r="G887" s="22"/>
      <c r="H887" s="22"/>
      <c r="I887" s="22"/>
      <c r="J887" s="22"/>
      <c r="K887" s="41">
        <f t="shared" si="43"/>
        <v>0</v>
      </c>
      <c r="L887" s="1">
        <v>0</v>
      </c>
    </row>
    <row r="888" spans="2:12">
      <c r="C888" s="5"/>
      <c r="D888" s="18" t="s">
        <v>8330</v>
      </c>
      <c r="E888" s="22"/>
      <c r="F888" s="22"/>
      <c r="G888" s="22"/>
      <c r="H888" s="22"/>
      <c r="I888" s="22"/>
      <c r="J888" s="22"/>
      <c r="K888" s="41">
        <f t="shared" si="43"/>
        <v>0</v>
      </c>
      <c r="L888" s="1">
        <v>0</v>
      </c>
    </row>
    <row r="889" spans="2:12">
      <c r="C889" s="5"/>
      <c r="D889" s="18"/>
      <c r="E889" s="22"/>
      <c r="F889" s="22"/>
      <c r="G889" s="22"/>
      <c r="H889" s="22"/>
      <c r="I889" s="22"/>
      <c r="J889" s="22"/>
      <c r="K889" s="41">
        <f t="shared" si="43"/>
        <v>0</v>
      </c>
      <c r="L889" s="1">
        <v>0</v>
      </c>
    </row>
    <row r="890" spans="2:12">
      <c r="B890" s="2">
        <v>7</v>
      </c>
      <c r="C890" s="5"/>
      <c r="D890" s="18">
        <v>0</v>
      </c>
      <c r="E890" s="22">
        <v>0</v>
      </c>
      <c r="F890" s="22">
        <v>0</v>
      </c>
      <c r="G890" s="22">
        <v>0</v>
      </c>
      <c r="H890" s="22">
        <v>0</v>
      </c>
      <c r="I890" s="22">
        <v>0</v>
      </c>
      <c r="J890" s="22">
        <v>0</v>
      </c>
      <c r="K890" s="41">
        <f t="shared" si="43"/>
        <v>0</v>
      </c>
      <c r="L890" s="1">
        <v>0</v>
      </c>
    </row>
    <row r="891" spans="2:12">
      <c r="B891" s="2">
        <v>7</v>
      </c>
      <c r="C891" s="5"/>
      <c r="D891" s="18">
        <v>0</v>
      </c>
      <c r="E891" s="22">
        <v>0</v>
      </c>
      <c r="F891" s="22">
        <v>0</v>
      </c>
      <c r="G891" s="22">
        <v>0</v>
      </c>
      <c r="H891" s="22">
        <v>0</v>
      </c>
      <c r="I891" s="22">
        <v>0</v>
      </c>
      <c r="J891" s="22">
        <v>0</v>
      </c>
      <c r="K891" s="41">
        <f t="shared" si="43"/>
        <v>0</v>
      </c>
      <c r="L891" s="1">
        <v>0</v>
      </c>
    </row>
    <row r="892" spans="2:12">
      <c r="B892" s="2">
        <v>7</v>
      </c>
      <c r="C892" s="5"/>
      <c r="D892" s="18">
        <v>0</v>
      </c>
      <c r="E892" s="22">
        <v>0</v>
      </c>
      <c r="F892" s="22">
        <v>0</v>
      </c>
      <c r="G892" s="22">
        <v>0</v>
      </c>
      <c r="H892" s="22">
        <v>0</v>
      </c>
      <c r="I892" s="22">
        <v>0</v>
      </c>
      <c r="J892" s="22">
        <v>0</v>
      </c>
      <c r="K892" s="41">
        <f t="shared" si="43"/>
        <v>0</v>
      </c>
      <c r="L892" s="1">
        <v>0</v>
      </c>
    </row>
    <row r="893" spans="2:12">
      <c r="B893" s="2">
        <v>7</v>
      </c>
      <c r="C893" s="5"/>
      <c r="D893" s="18">
        <v>0</v>
      </c>
      <c r="E893" s="22">
        <v>0</v>
      </c>
      <c r="F893" s="22">
        <v>0</v>
      </c>
      <c r="G893" s="22">
        <v>0</v>
      </c>
      <c r="H893" s="22">
        <v>0</v>
      </c>
      <c r="I893" s="22">
        <v>0</v>
      </c>
      <c r="J893" s="22">
        <v>0</v>
      </c>
      <c r="K893" s="41">
        <f t="shared" si="43"/>
        <v>0</v>
      </c>
      <c r="L893" s="1">
        <v>0</v>
      </c>
    </row>
    <row r="894" spans="2:12">
      <c r="B894" s="2">
        <v>7</v>
      </c>
      <c r="C894" s="5"/>
      <c r="D894" s="18">
        <v>0</v>
      </c>
      <c r="E894" s="22">
        <v>0</v>
      </c>
      <c r="F894" s="22">
        <v>0</v>
      </c>
      <c r="G894" s="22">
        <v>0</v>
      </c>
      <c r="H894" s="22">
        <v>0</v>
      </c>
      <c r="I894" s="22">
        <v>0</v>
      </c>
      <c r="J894" s="22">
        <v>0</v>
      </c>
      <c r="K894" s="41">
        <f t="shared" si="43"/>
        <v>0</v>
      </c>
      <c r="L894" s="1">
        <v>0</v>
      </c>
    </row>
    <row r="895" spans="2:12">
      <c r="B895" s="2">
        <v>7</v>
      </c>
      <c r="C895" s="5"/>
      <c r="D895" s="18">
        <v>0</v>
      </c>
      <c r="E895" s="22">
        <v>0</v>
      </c>
      <c r="F895" s="22">
        <v>0</v>
      </c>
      <c r="G895" s="22">
        <v>0</v>
      </c>
      <c r="H895" s="22">
        <v>0</v>
      </c>
      <c r="I895" s="22">
        <v>0</v>
      </c>
      <c r="J895" s="22">
        <v>0</v>
      </c>
      <c r="K895" s="41">
        <f t="shared" si="43"/>
        <v>0</v>
      </c>
      <c r="L895" s="1">
        <v>0</v>
      </c>
    </row>
    <row r="896" spans="2:12">
      <c r="B896" s="2">
        <v>7</v>
      </c>
      <c r="C896" s="5"/>
      <c r="D896" s="18">
        <v>0</v>
      </c>
      <c r="E896" s="22">
        <v>0</v>
      </c>
      <c r="F896" s="22">
        <v>0</v>
      </c>
      <c r="G896" s="22">
        <v>0</v>
      </c>
      <c r="H896" s="22">
        <v>0</v>
      </c>
      <c r="I896" s="22">
        <v>0</v>
      </c>
      <c r="J896" s="22">
        <v>0</v>
      </c>
      <c r="K896" s="41">
        <f t="shared" si="43"/>
        <v>0</v>
      </c>
      <c r="L896" s="1">
        <v>0</v>
      </c>
    </row>
    <row r="897" spans="2:12">
      <c r="B897" s="2">
        <v>7</v>
      </c>
      <c r="C897" s="5"/>
      <c r="D897" s="18">
        <v>0</v>
      </c>
      <c r="E897" s="22">
        <v>0</v>
      </c>
      <c r="F897" s="22">
        <v>0</v>
      </c>
      <c r="G897" s="22">
        <v>0</v>
      </c>
      <c r="H897" s="22">
        <v>0</v>
      </c>
      <c r="I897" s="22">
        <v>0</v>
      </c>
      <c r="J897" s="22">
        <v>0</v>
      </c>
      <c r="K897" s="41">
        <f t="shared" si="43"/>
        <v>0</v>
      </c>
      <c r="L897" s="1">
        <v>0</v>
      </c>
    </row>
    <row r="898" spans="2:12">
      <c r="B898" s="2">
        <v>7</v>
      </c>
      <c r="C898" s="5"/>
      <c r="D898" s="18">
        <v>0</v>
      </c>
      <c r="E898" s="22">
        <v>0</v>
      </c>
      <c r="F898" s="22">
        <v>0</v>
      </c>
      <c r="G898" s="22">
        <v>0</v>
      </c>
      <c r="H898" s="22">
        <v>0</v>
      </c>
      <c r="I898" s="22">
        <v>0</v>
      </c>
      <c r="J898" s="22">
        <v>0</v>
      </c>
      <c r="K898" s="41">
        <f t="shared" si="43"/>
        <v>0</v>
      </c>
      <c r="L898" s="1">
        <v>0</v>
      </c>
    </row>
    <row r="899" spans="2:12">
      <c r="B899" s="2">
        <v>7</v>
      </c>
      <c r="C899" s="5"/>
      <c r="D899" s="18">
        <v>0</v>
      </c>
      <c r="E899" s="22">
        <v>0</v>
      </c>
      <c r="F899" s="22">
        <v>0</v>
      </c>
      <c r="G899" s="22">
        <v>0</v>
      </c>
      <c r="H899" s="22">
        <v>0</v>
      </c>
      <c r="I899" s="22">
        <v>0</v>
      </c>
      <c r="J899" s="22">
        <v>0</v>
      </c>
      <c r="K899" s="41">
        <f t="shared" si="43"/>
        <v>0</v>
      </c>
      <c r="L899" s="1">
        <v>0</v>
      </c>
    </row>
    <row r="900" spans="2:12">
      <c r="B900" s="2">
        <v>7</v>
      </c>
      <c r="C900" s="5"/>
      <c r="D900" s="18">
        <v>0</v>
      </c>
      <c r="E900" s="22">
        <v>0</v>
      </c>
      <c r="F900" s="22">
        <v>0</v>
      </c>
      <c r="G900" s="22">
        <v>0</v>
      </c>
      <c r="H900" s="22">
        <v>0</v>
      </c>
      <c r="I900" s="22">
        <v>0</v>
      </c>
      <c r="J900" s="22">
        <v>0</v>
      </c>
      <c r="K900" s="41">
        <f t="shared" si="43"/>
        <v>0</v>
      </c>
      <c r="L900" s="1">
        <v>0</v>
      </c>
    </row>
    <row r="901" spans="2:12">
      <c r="B901" s="2">
        <v>7</v>
      </c>
      <c r="C901" s="5"/>
      <c r="D901" s="18">
        <v>0</v>
      </c>
      <c r="E901" s="22">
        <v>0</v>
      </c>
      <c r="F901" s="22">
        <v>0</v>
      </c>
      <c r="G901" s="22">
        <v>0</v>
      </c>
      <c r="H901" s="22">
        <v>0</v>
      </c>
      <c r="I901" s="22">
        <v>0</v>
      </c>
      <c r="J901" s="22">
        <v>0</v>
      </c>
      <c r="K901" s="41">
        <f t="shared" si="43"/>
        <v>0</v>
      </c>
      <c r="L901" s="1">
        <v>0</v>
      </c>
    </row>
    <row r="902" spans="2:12">
      <c r="B902" s="2">
        <v>7</v>
      </c>
      <c r="C902" s="5"/>
      <c r="D902" s="18">
        <v>0</v>
      </c>
      <c r="E902" s="22">
        <v>0</v>
      </c>
      <c r="F902" s="22">
        <v>0</v>
      </c>
      <c r="G902" s="22">
        <v>0</v>
      </c>
      <c r="H902" s="22">
        <v>0</v>
      </c>
      <c r="I902" s="22">
        <v>0</v>
      </c>
      <c r="J902" s="22">
        <v>0</v>
      </c>
      <c r="K902" s="41">
        <f t="shared" si="43"/>
        <v>0</v>
      </c>
      <c r="L902" s="1">
        <v>0</v>
      </c>
    </row>
    <row r="903" spans="2:12">
      <c r="B903" s="2">
        <v>7</v>
      </c>
      <c r="C903" s="5"/>
      <c r="D903" s="18">
        <v>0</v>
      </c>
      <c r="E903" s="22">
        <v>0</v>
      </c>
      <c r="F903" s="22">
        <v>0</v>
      </c>
      <c r="G903" s="22">
        <v>0</v>
      </c>
      <c r="H903" s="22">
        <v>0</v>
      </c>
      <c r="I903" s="22">
        <v>0</v>
      </c>
      <c r="J903" s="22">
        <v>0</v>
      </c>
      <c r="K903" s="41">
        <f t="shared" si="43"/>
        <v>0</v>
      </c>
      <c r="L903" s="1">
        <v>0</v>
      </c>
    </row>
    <row r="904" spans="2:12">
      <c r="B904" s="2">
        <v>7</v>
      </c>
      <c r="C904" s="5"/>
      <c r="D904" s="18">
        <v>0</v>
      </c>
      <c r="E904" s="22">
        <v>0</v>
      </c>
      <c r="F904" s="22">
        <v>0</v>
      </c>
      <c r="G904" s="22">
        <v>0</v>
      </c>
      <c r="H904" s="22">
        <v>0</v>
      </c>
      <c r="I904" s="22">
        <v>0</v>
      </c>
      <c r="J904" s="22">
        <v>0</v>
      </c>
      <c r="K904" s="41">
        <f t="shared" si="43"/>
        <v>0</v>
      </c>
      <c r="L904" s="1">
        <v>0</v>
      </c>
    </row>
    <row r="905" spans="2:12">
      <c r="B905" s="2">
        <v>7</v>
      </c>
      <c r="C905" s="5"/>
      <c r="D905" s="18">
        <v>0</v>
      </c>
      <c r="E905" s="22">
        <v>0</v>
      </c>
      <c r="F905" s="22">
        <v>0</v>
      </c>
      <c r="G905" s="22">
        <v>0</v>
      </c>
      <c r="H905" s="22">
        <v>0</v>
      </c>
      <c r="I905" s="22">
        <v>0</v>
      </c>
      <c r="J905" s="22">
        <v>0</v>
      </c>
      <c r="K905" s="41">
        <f t="shared" si="43"/>
        <v>0</v>
      </c>
      <c r="L905" s="1">
        <v>0</v>
      </c>
    </row>
    <row r="906" spans="2:12">
      <c r="B906" s="2">
        <v>7</v>
      </c>
      <c r="C906" s="5"/>
      <c r="D906" s="18">
        <v>0</v>
      </c>
      <c r="E906" s="22">
        <v>0</v>
      </c>
      <c r="F906" s="22">
        <v>0</v>
      </c>
      <c r="G906" s="22">
        <v>0</v>
      </c>
      <c r="H906" s="22">
        <v>0</v>
      </c>
      <c r="I906" s="22">
        <v>0</v>
      </c>
      <c r="J906" s="22">
        <v>0</v>
      </c>
      <c r="K906" s="41">
        <f t="shared" si="43"/>
        <v>0</v>
      </c>
      <c r="L906" s="1">
        <v>0</v>
      </c>
    </row>
    <row r="907" spans="2:12">
      <c r="B907" s="2">
        <v>7</v>
      </c>
      <c r="C907" s="5"/>
      <c r="D907" s="18">
        <v>0</v>
      </c>
      <c r="E907" s="22">
        <v>0</v>
      </c>
      <c r="F907" s="22">
        <v>0</v>
      </c>
      <c r="G907" s="22">
        <v>0</v>
      </c>
      <c r="H907" s="22">
        <v>0</v>
      </c>
      <c r="I907" s="22">
        <v>0</v>
      </c>
      <c r="J907" s="22">
        <v>0</v>
      </c>
      <c r="K907" s="41">
        <f t="shared" si="43"/>
        <v>0</v>
      </c>
      <c r="L907" s="1">
        <v>0</v>
      </c>
    </row>
    <row r="908" spans="2:12">
      <c r="B908" s="2">
        <v>7</v>
      </c>
      <c r="C908" s="5"/>
      <c r="D908" s="18">
        <v>0</v>
      </c>
      <c r="E908" s="22">
        <v>0</v>
      </c>
      <c r="F908" s="22">
        <v>0</v>
      </c>
      <c r="G908" s="22">
        <v>0</v>
      </c>
      <c r="H908" s="22">
        <v>0</v>
      </c>
      <c r="I908" s="22">
        <v>0</v>
      </c>
      <c r="J908" s="22">
        <v>0</v>
      </c>
      <c r="K908" s="41">
        <f t="shared" si="43"/>
        <v>0</v>
      </c>
      <c r="L908" s="1">
        <v>0</v>
      </c>
    </row>
    <row r="909" spans="2:12">
      <c r="B909" s="2">
        <v>7</v>
      </c>
      <c r="C909" s="5"/>
      <c r="D909" s="18">
        <v>0</v>
      </c>
      <c r="E909" s="22">
        <v>0</v>
      </c>
      <c r="F909" s="22">
        <v>0</v>
      </c>
      <c r="G909" s="22">
        <v>0</v>
      </c>
      <c r="H909" s="22">
        <v>0</v>
      </c>
      <c r="I909" s="22">
        <v>0</v>
      </c>
      <c r="J909" s="22">
        <v>0</v>
      </c>
      <c r="K909" s="41">
        <f t="shared" si="43"/>
        <v>0</v>
      </c>
      <c r="L909" s="1">
        <v>0</v>
      </c>
    </row>
    <row r="910" spans="2:12">
      <c r="B910" s="2">
        <v>7</v>
      </c>
      <c r="C910" s="5"/>
      <c r="D910" s="18">
        <v>0</v>
      </c>
      <c r="E910" s="22">
        <v>0</v>
      </c>
      <c r="F910" s="22">
        <v>0</v>
      </c>
      <c r="G910" s="22">
        <v>0</v>
      </c>
      <c r="H910" s="22">
        <v>0</v>
      </c>
      <c r="I910" s="22">
        <v>0</v>
      </c>
      <c r="J910" s="22">
        <v>0</v>
      </c>
      <c r="K910" s="41">
        <f t="shared" si="43"/>
        <v>0</v>
      </c>
      <c r="L910" s="1">
        <v>0</v>
      </c>
    </row>
    <row r="911" spans="2:12">
      <c r="B911" s="2">
        <v>7</v>
      </c>
      <c r="C911" s="5"/>
      <c r="D911" s="18">
        <v>0</v>
      </c>
      <c r="E911" s="22">
        <v>0</v>
      </c>
      <c r="F911" s="22">
        <v>0</v>
      </c>
      <c r="G911" s="22">
        <v>0</v>
      </c>
      <c r="H911" s="22">
        <v>0</v>
      </c>
      <c r="I911" s="22">
        <v>0</v>
      </c>
      <c r="J911" s="22">
        <v>0</v>
      </c>
      <c r="K911" s="41">
        <f t="shared" si="43"/>
        <v>0</v>
      </c>
      <c r="L911" s="1">
        <v>0</v>
      </c>
    </row>
    <row r="912" spans="2:12">
      <c r="B912" s="2">
        <v>7</v>
      </c>
      <c r="C912" s="5"/>
      <c r="D912" s="18">
        <v>0</v>
      </c>
      <c r="E912" s="22">
        <v>0</v>
      </c>
      <c r="F912" s="22">
        <v>0</v>
      </c>
      <c r="G912" s="22">
        <v>0</v>
      </c>
      <c r="H912" s="22">
        <v>0</v>
      </c>
      <c r="I912" s="22">
        <v>0</v>
      </c>
      <c r="J912" s="22">
        <v>0</v>
      </c>
      <c r="K912" s="41">
        <f t="shared" si="43"/>
        <v>0</v>
      </c>
      <c r="L912" s="1">
        <v>0</v>
      </c>
    </row>
    <row r="913" spans="2:12">
      <c r="B913" s="2">
        <v>7</v>
      </c>
      <c r="C913" s="5"/>
      <c r="D913" s="18">
        <v>0</v>
      </c>
      <c r="E913" s="22">
        <v>0</v>
      </c>
      <c r="F913" s="22">
        <v>0</v>
      </c>
      <c r="G913" s="22">
        <v>0</v>
      </c>
      <c r="H913" s="22">
        <v>0</v>
      </c>
      <c r="I913" s="22">
        <v>0</v>
      </c>
      <c r="J913" s="22">
        <v>0</v>
      </c>
      <c r="K913" s="41">
        <f t="shared" si="43"/>
        <v>0</v>
      </c>
      <c r="L913" s="1">
        <v>0</v>
      </c>
    </row>
    <row r="914" spans="2:12">
      <c r="B914" s="2">
        <v>7</v>
      </c>
      <c r="C914" s="5"/>
      <c r="D914" s="18">
        <v>0</v>
      </c>
      <c r="E914" s="22">
        <v>0</v>
      </c>
      <c r="F914" s="22">
        <v>0</v>
      </c>
      <c r="G914" s="22">
        <v>0</v>
      </c>
      <c r="H914" s="22">
        <v>0</v>
      </c>
      <c r="I914" s="22">
        <v>0</v>
      </c>
      <c r="J914" s="22">
        <v>0</v>
      </c>
      <c r="K914" s="41">
        <f t="shared" si="43"/>
        <v>0</v>
      </c>
      <c r="L914" s="1">
        <v>0</v>
      </c>
    </row>
    <row r="915" spans="2:12">
      <c r="B915" s="2">
        <v>7</v>
      </c>
      <c r="C915" s="5"/>
      <c r="D915" s="18">
        <v>0</v>
      </c>
      <c r="E915" s="22">
        <v>0</v>
      </c>
      <c r="F915" s="22">
        <v>0</v>
      </c>
      <c r="G915" s="22">
        <v>0</v>
      </c>
      <c r="H915" s="22">
        <v>0</v>
      </c>
      <c r="I915" s="22">
        <v>0</v>
      </c>
      <c r="J915" s="22">
        <v>0</v>
      </c>
      <c r="K915" s="41">
        <f t="shared" si="43"/>
        <v>0</v>
      </c>
      <c r="L915" s="1">
        <v>0</v>
      </c>
    </row>
    <row r="916" spans="2:12">
      <c r="B916" s="2">
        <v>7</v>
      </c>
      <c r="C916" s="5"/>
      <c r="D916" s="18">
        <v>0</v>
      </c>
      <c r="E916" s="22">
        <v>0</v>
      </c>
      <c r="F916" s="22">
        <v>0</v>
      </c>
      <c r="G916" s="22">
        <v>0</v>
      </c>
      <c r="H916" s="22">
        <v>0</v>
      </c>
      <c r="I916" s="22">
        <v>0</v>
      </c>
      <c r="J916" s="22">
        <v>0</v>
      </c>
      <c r="K916" s="41">
        <f t="shared" si="43"/>
        <v>0</v>
      </c>
      <c r="L916" s="1">
        <v>0</v>
      </c>
    </row>
    <row r="917" spans="2:12">
      <c r="B917" s="2">
        <v>7</v>
      </c>
      <c r="C917" s="5"/>
      <c r="D917" s="18">
        <v>0</v>
      </c>
      <c r="E917" s="22">
        <v>0</v>
      </c>
      <c r="F917" s="22">
        <v>0</v>
      </c>
      <c r="G917" s="22">
        <v>0</v>
      </c>
      <c r="H917" s="22">
        <v>0</v>
      </c>
      <c r="I917" s="22">
        <v>0</v>
      </c>
      <c r="J917" s="22">
        <v>0</v>
      </c>
      <c r="K917" s="41">
        <f t="shared" si="43"/>
        <v>0</v>
      </c>
      <c r="L917" s="1">
        <v>0</v>
      </c>
    </row>
    <row r="918" spans="2:12">
      <c r="B918" s="2">
        <v>7</v>
      </c>
      <c r="C918" s="5"/>
      <c r="D918" s="18">
        <v>0</v>
      </c>
      <c r="E918" s="22">
        <v>0</v>
      </c>
      <c r="F918" s="22">
        <v>0</v>
      </c>
      <c r="G918" s="22">
        <v>0</v>
      </c>
      <c r="H918" s="22">
        <v>0</v>
      </c>
      <c r="I918" s="22">
        <v>0</v>
      </c>
      <c r="J918" s="22">
        <v>0</v>
      </c>
      <c r="K918" s="41">
        <f t="shared" si="43"/>
        <v>0</v>
      </c>
      <c r="L918" s="1">
        <v>0</v>
      </c>
    </row>
    <row r="919" spans="2:12">
      <c r="B919" s="2">
        <v>7</v>
      </c>
      <c r="C919" s="5"/>
      <c r="D919" s="18">
        <v>0</v>
      </c>
      <c r="E919" s="22">
        <v>0</v>
      </c>
      <c r="F919" s="22">
        <v>0</v>
      </c>
      <c r="G919" s="22">
        <v>0</v>
      </c>
      <c r="H919" s="22">
        <v>0</v>
      </c>
      <c r="I919" s="22">
        <v>0</v>
      </c>
      <c r="J919" s="22">
        <v>0</v>
      </c>
      <c r="K919" s="41">
        <f t="shared" si="43"/>
        <v>0</v>
      </c>
      <c r="L919" s="1">
        <v>0</v>
      </c>
    </row>
    <row r="920" spans="2:12">
      <c r="B920" s="2">
        <v>7</v>
      </c>
      <c r="C920" s="5"/>
      <c r="D920" s="18">
        <v>0</v>
      </c>
      <c r="E920" s="22">
        <v>0</v>
      </c>
      <c r="F920" s="22">
        <v>0</v>
      </c>
      <c r="G920" s="22">
        <v>0</v>
      </c>
      <c r="H920" s="22">
        <v>0</v>
      </c>
      <c r="I920" s="22">
        <v>0</v>
      </c>
      <c r="J920" s="22">
        <v>0</v>
      </c>
      <c r="K920" s="41">
        <f t="shared" si="43"/>
        <v>0</v>
      </c>
      <c r="L920" s="1">
        <v>0</v>
      </c>
    </row>
    <row r="921" spans="2:12">
      <c r="B921" s="2">
        <v>7</v>
      </c>
      <c r="C921" s="5"/>
      <c r="D921" s="18">
        <v>0</v>
      </c>
      <c r="E921" s="22">
        <v>0</v>
      </c>
      <c r="F921" s="22">
        <v>0</v>
      </c>
      <c r="G921" s="22">
        <v>0</v>
      </c>
      <c r="H921" s="22">
        <v>0</v>
      </c>
      <c r="I921" s="22">
        <v>0</v>
      </c>
      <c r="J921" s="22">
        <v>0</v>
      </c>
      <c r="K921" s="41">
        <f t="shared" si="43"/>
        <v>0</v>
      </c>
      <c r="L921" s="1">
        <v>0</v>
      </c>
    </row>
    <row r="922" spans="2:12">
      <c r="B922" s="2">
        <v>7</v>
      </c>
      <c r="C922" s="5"/>
      <c r="D922" s="18">
        <v>0</v>
      </c>
      <c r="E922" s="22">
        <v>0</v>
      </c>
      <c r="F922" s="22">
        <v>0</v>
      </c>
      <c r="G922" s="22">
        <v>0</v>
      </c>
      <c r="H922" s="22">
        <v>0</v>
      </c>
      <c r="I922" s="22">
        <v>0</v>
      </c>
      <c r="J922" s="22">
        <v>0</v>
      </c>
      <c r="K922" s="41">
        <f t="shared" si="43"/>
        <v>0</v>
      </c>
      <c r="L922" s="1">
        <v>0</v>
      </c>
    </row>
    <row r="923" spans="2:12">
      <c r="B923" s="2">
        <v>7</v>
      </c>
      <c r="C923" s="5"/>
      <c r="D923" s="18">
        <v>0</v>
      </c>
      <c r="E923" s="22">
        <v>0</v>
      </c>
      <c r="F923" s="22">
        <v>0</v>
      </c>
      <c r="G923" s="22">
        <v>0</v>
      </c>
      <c r="H923" s="22">
        <v>0</v>
      </c>
      <c r="I923" s="22">
        <v>0</v>
      </c>
      <c r="J923" s="22">
        <v>0</v>
      </c>
      <c r="K923" s="41">
        <f t="shared" si="43"/>
        <v>0</v>
      </c>
      <c r="L923" s="1">
        <v>0</v>
      </c>
    </row>
    <row r="924" spans="2:12">
      <c r="B924" s="2">
        <v>7</v>
      </c>
      <c r="C924" s="5"/>
      <c r="D924" s="18">
        <v>0</v>
      </c>
      <c r="E924" s="22">
        <v>0</v>
      </c>
      <c r="F924" s="22">
        <v>0</v>
      </c>
      <c r="G924" s="22">
        <v>0</v>
      </c>
      <c r="H924" s="22">
        <v>0</v>
      </c>
      <c r="I924" s="22">
        <v>0</v>
      </c>
      <c r="J924" s="22">
        <v>0</v>
      </c>
      <c r="K924" s="41">
        <f t="shared" si="43"/>
        <v>0</v>
      </c>
      <c r="L924" s="1">
        <v>0</v>
      </c>
    </row>
    <row r="925" spans="2:12">
      <c r="B925" s="2">
        <v>7</v>
      </c>
      <c r="C925" s="5"/>
      <c r="D925" s="18">
        <v>0</v>
      </c>
      <c r="E925" s="22">
        <v>0</v>
      </c>
      <c r="F925" s="22">
        <v>0</v>
      </c>
      <c r="G925" s="22">
        <v>0</v>
      </c>
      <c r="H925" s="22">
        <v>0</v>
      </c>
      <c r="I925" s="22">
        <v>0</v>
      </c>
      <c r="J925" s="22">
        <v>0</v>
      </c>
      <c r="K925" s="41">
        <f t="shared" si="43"/>
        <v>0</v>
      </c>
      <c r="L925" s="1">
        <v>0</v>
      </c>
    </row>
    <row r="926" spans="2:12">
      <c r="B926" s="2">
        <v>7</v>
      </c>
      <c r="C926" s="5"/>
      <c r="D926" s="18">
        <v>0</v>
      </c>
      <c r="E926" s="22">
        <v>0</v>
      </c>
      <c r="F926" s="22">
        <v>0</v>
      </c>
      <c r="G926" s="22">
        <v>0</v>
      </c>
      <c r="H926" s="22">
        <v>0</v>
      </c>
      <c r="I926" s="22">
        <v>0</v>
      </c>
      <c r="J926" s="22">
        <v>0</v>
      </c>
      <c r="K926" s="41">
        <f t="shared" si="43"/>
        <v>0</v>
      </c>
      <c r="L926" s="1">
        <v>0</v>
      </c>
    </row>
    <row r="927" spans="2:12">
      <c r="B927" s="2">
        <v>7</v>
      </c>
      <c r="C927" s="5"/>
      <c r="D927" s="18">
        <v>0</v>
      </c>
      <c r="E927" s="22">
        <v>0</v>
      </c>
      <c r="F927" s="22">
        <v>0</v>
      </c>
      <c r="G927" s="22">
        <v>0</v>
      </c>
      <c r="H927" s="22">
        <v>0</v>
      </c>
      <c r="I927" s="22">
        <v>0</v>
      </c>
      <c r="J927" s="22">
        <v>0</v>
      </c>
      <c r="K927" s="41">
        <f t="shared" si="43"/>
        <v>0</v>
      </c>
      <c r="L927" s="1">
        <v>0</v>
      </c>
    </row>
    <row r="928" spans="2:12">
      <c r="B928" s="2">
        <v>7</v>
      </c>
      <c r="C928" s="5"/>
      <c r="D928" s="18">
        <v>0</v>
      </c>
      <c r="E928" s="22">
        <v>0</v>
      </c>
      <c r="F928" s="22">
        <v>0</v>
      </c>
      <c r="G928" s="22">
        <v>0</v>
      </c>
      <c r="H928" s="22">
        <v>0</v>
      </c>
      <c r="I928" s="22">
        <v>0</v>
      </c>
      <c r="J928" s="22">
        <v>0</v>
      </c>
      <c r="K928" s="41">
        <f t="shared" si="43"/>
        <v>0</v>
      </c>
      <c r="L928" s="1">
        <v>0</v>
      </c>
    </row>
    <row r="929" spans="2:12">
      <c r="B929" s="2">
        <v>7</v>
      </c>
      <c r="C929" s="5"/>
      <c r="D929" s="18">
        <v>0</v>
      </c>
      <c r="E929" s="22">
        <v>0</v>
      </c>
      <c r="F929" s="22">
        <v>0</v>
      </c>
      <c r="G929" s="22">
        <v>0</v>
      </c>
      <c r="H929" s="22">
        <v>0</v>
      </c>
      <c r="I929" s="22">
        <v>0</v>
      </c>
      <c r="J929" s="22">
        <v>0</v>
      </c>
      <c r="K929" s="41">
        <f t="shared" si="43"/>
        <v>0</v>
      </c>
      <c r="L929" s="1">
        <v>0</v>
      </c>
    </row>
    <row r="930" spans="2:12">
      <c r="B930" s="2">
        <v>7</v>
      </c>
      <c r="C930" s="5"/>
      <c r="D930" s="18">
        <v>0</v>
      </c>
      <c r="E930" s="22">
        <v>0</v>
      </c>
      <c r="F930" s="22">
        <v>0</v>
      </c>
      <c r="G930" s="22">
        <v>0</v>
      </c>
      <c r="H930" s="22">
        <v>0</v>
      </c>
      <c r="I930" s="22">
        <v>0</v>
      </c>
      <c r="J930" s="22">
        <v>0</v>
      </c>
      <c r="K930" s="41">
        <f t="shared" ref="K930:K993" si="46">SUM(E930:J930)</f>
        <v>0</v>
      </c>
      <c r="L930" s="1">
        <v>0</v>
      </c>
    </row>
    <row r="931" spans="2:12">
      <c r="B931" s="2">
        <v>7</v>
      </c>
      <c r="C931" s="5"/>
      <c r="D931" s="18">
        <v>0</v>
      </c>
      <c r="E931" s="22">
        <v>0</v>
      </c>
      <c r="F931" s="22">
        <v>0</v>
      </c>
      <c r="G931" s="22">
        <v>0</v>
      </c>
      <c r="H931" s="22">
        <v>0</v>
      </c>
      <c r="I931" s="22">
        <v>0</v>
      </c>
      <c r="J931" s="22">
        <v>0</v>
      </c>
      <c r="K931" s="41">
        <f t="shared" si="46"/>
        <v>0</v>
      </c>
      <c r="L931" s="1">
        <v>0</v>
      </c>
    </row>
    <row r="932" spans="2:12">
      <c r="B932" s="2">
        <v>7</v>
      </c>
      <c r="C932" s="5"/>
      <c r="D932" s="18">
        <v>0</v>
      </c>
      <c r="E932" s="22">
        <v>0</v>
      </c>
      <c r="F932" s="22">
        <v>0</v>
      </c>
      <c r="G932" s="22">
        <v>0</v>
      </c>
      <c r="H932" s="22">
        <v>0</v>
      </c>
      <c r="I932" s="22">
        <v>0</v>
      </c>
      <c r="J932" s="22">
        <v>0</v>
      </c>
      <c r="K932" s="41">
        <f t="shared" si="46"/>
        <v>0</v>
      </c>
      <c r="L932" s="1">
        <v>0</v>
      </c>
    </row>
    <row r="933" spans="2:12">
      <c r="B933" s="2">
        <v>7</v>
      </c>
      <c r="C933" s="5"/>
      <c r="D933" s="18">
        <v>0</v>
      </c>
      <c r="E933" s="22">
        <v>0</v>
      </c>
      <c r="F933" s="22">
        <v>0</v>
      </c>
      <c r="G933" s="22">
        <v>0</v>
      </c>
      <c r="H933" s="22">
        <v>0</v>
      </c>
      <c r="I933" s="22">
        <v>0</v>
      </c>
      <c r="J933" s="22">
        <v>0</v>
      </c>
      <c r="K933" s="41">
        <f t="shared" si="46"/>
        <v>0</v>
      </c>
      <c r="L933" s="1">
        <v>0</v>
      </c>
    </row>
    <row r="934" spans="2:12">
      <c r="B934" s="2">
        <v>7</v>
      </c>
      <c r="C934" s="5"/>
      <c r="D934" s="18">
        <v>0</v>
      </c>
      <c r="E934" s="22">
        <v>0</v>
      </c>
      <c r="F934" s="22">
        <v>0</v>
      </c>
      <c r="G934" s="22">
        <v>0</v>
      </c>
      <c r="H934" s="22">
        <v>0</v>
      </c>
      <c r="I934" s="22">
        <v>0</v>
      </c>
      <c r="J934" s="22">
        <v>0</v>
      </c>
      <c r="K934" s="41">
        <f t="shared" si="46"/>
        <v>0</v>
      </c>
      <c r="L934" s="1">
        <v>0</v>
      </c>
    </row>
    <row r="935" spans="2:12">
      <c r="B935" s="2">
        <v>7</v>
      </c>
      <c r="C935" s="5"/>
      <c r="D935" s="18">
        <v>0</v>
      </c>
      <c r="E935" s="22">
        <v>0</v>
      </c>
      <c r="F935" s="22">
        <v>0</v>
      </c>
      <c r="G935" s="22">
        <v>0</v>
      </c>
      <c r="H935" s="22">
        <v>0</v>
      </c>
      <c r="I935" s="22">
        <v>0</v>
      </c>
      <c r="J935" s="22">
        <v>0</v>
      </c>
      <c r="K935" s="41">
        <f t="shared" si="46"/>
        <v>0</v>
      </c>
      <c r="L935" s="1">
        <v>0</v>
      </c>
    </row>
    <row r="936" spans="2:12">
      <c r="B936" s="2">
        <v>7</v>
      </c>
      <c r="C936" s="5"/>
      <c r="D936" s="18">
        <v>0</v>
      </c>
      <c r="E936" s="22">
        <v>0</v>
      </c>
      <c r="F936" s="22">
        <v>0</v>
      </c>
      <c r="G936" s="22">
        <v>0</v>
      </c>
      <c r="H936" s="22">
        <v>0</v>
      </c>
      <c r="I936" s="22">
        <v>0</v>
      </c>
      <c r="J936" s="22">
        <v>0</v>
      </c>
      <c r="K936" s="41">
        <f t="shared" si="46"/>
        <v>0</v>
      </c>
      <c r="L936" s="1">
        <v>0</v>
      </c>
    </row>
    <row r="937" spans="2:12">
      <c r="B937" s="2">
        <v>7</v>
      </c>
      <c r="C937" s="5"/>
      <c r="D937" s="18">
        <v>0</v>
      </c>
      <c r="E937" s="22">
        <v>0</v>
      </c>
      <c r="F937" s="22">
        <v>0</v>
      </c>
      <c r="G937" s="22">
        <v>0</v>
      </c>
      <c r="H937" s="22">
        <v>0</v>
      </c>
      <c r="I937" s="22">
        <v>0</v>
      </c>
      <c r="J937" s="22">
        <v>0</v>
      </c>
      <c r="K937" s="41">
        <f t="shared" si="46"/>
        <v>0</v>
      </c>
      <c r="L937" s="1">
        <v>0</v>
      </c>
    </row>
    <row r="938" spans="2:12">
      <c r="B938" s="2">
        <v>7</v>
      </c>
      <c r="C938" s="5"/>
      <c r="D938" s="18">
        <v>0</v>
      </c>
      <c r="E938" s="22">
        <v>0</v>
      </c>
      <c r="F938" s="22">
        <v>0</v>
      </c>
      <c r="G938" s="22">
        <v>0</v>
      </c>
      <c r="H938" s="22">
        <v>0</v>
      </c>
      <c r="I938" s="22">
        <v>0</v>
      </c>
      <c r="J938" s="22">
        <v>0</v>
      </c>
      <c r="K938" s="41">
        <f t="shared" si="46"/>
        <v>0</v>
      </c>
      <c r="L938" s="1">
        <v>0</v>
      </c>
    </row>
    <row r="939" spans="2:12">
      <c r="B939" s="2">
        <v>7</v>
      </c>
      <c r="C939" s="5"/>
      <c r="D939" s="18">
        <v>0</v>
      </c>
      <c r="E939" s="22">
        <v>0</v>
      </c>
      <c r="F939" s="22">
        <v>0</v>
      </c>
      <c r="G939" s="22">
        <v>0</v>
      </c>
      <c r="H939" s="22">
        <v>0</v>
      </c>
      <c r="I939" s="22">
        <v>0</v>
      </c>
      <c r="J939" s="22">
        <v>0</v>
      </c>
      <c r="K939" s="41">
        <f t="shared" si="46"/>
        <v>0</v>
      </c>
      <c r="L939" s="1">
        <v>0</v>
      </c>
    </row>
    <row r="940" spans="2:12">
      <c r="B940" s="2">
        <v>7</v>
      </c>
      <c r="C940" s="5"/>
      <c r="D940" s="18">
        <v>0</v>
      </c>
      <c r="E940" s="22">
        <v>0</v>
      </c>
      <c r="F940" s="22">
        <v>0</v>
      </c>
      <c r="G940" s="22">
        <v>0</v>
      </c>
      <c r="H940" s="22">
        <v>0</v>
      </c>
      <c r="I940" s="22">
        <v>0</v>
      </c>
      <c r="J940" s="22">
        <v>0</v>
      </c>
      <c r="K940" s="41">
        <f t="shared" si="46"/>
        <v>0</v>
      </c>
      <c r="L940" s="1">
        <v>0</v>
      </c>
    </row>
    <row r="941" spans="2:12">
      <c r="B941" s="2">
        <v>7</v>
      </c>
      <c r="C941" s="5"/>
      <c r="D941" s="18">
        <v>0</v>
      </c>
      <c r="E941" s="22">
        <v>0</v>
      </c>
      <c r="F941" s="22">
        <v>0</v>
      </c>
      <c r="G941" s="22">
        <v>0</v>
      </c>
      <c r="H941" s="22">
        <v>0</v>
      </c>
      <c r="I941" s="22">
        <v>0</v>
      </c>
      <c r="J941" s="22">
        <v>0</v>
      </c>
      <c r="K941" s="41">
        <f t="shared" si="46"/>
        <v>0</v>
      </c>
      <c r="L941" s="1">
        <v>0</v>
      </c>
    </row>
    <row r="942" spans="2:12">
      <c r="B942" s="2">
        <v>7</v>
      </c>
      <c r="C942" s="5"/>
      <c r="D942" s="18">
        <v>0</v>
      </c>
      <c r="E942" s="22">
        <v>0</v>
      </c>
      <c r="F942" s="22">
        <v>0</v>
      </c>
      <c r="G942" s="22">
        <v>0</v>
      </c>
      <c r="H942" s="22">
        <v>0</v>
      </c>
      <c r="I942" s="22">
        <v>0</v>
      </c>
      <c r="J942" s="22">
        <v>0</v>
      </c>
      <c r="K942" s="41">
        <f t="shared" si="46"/>
        <v>0</v>
      </c>
      <c r="L942" s="1">
        <v>0</v>
      </c>
    </row>
    <row r="943" spans="2:12">
      <c r="B943" s="2">
        <v>7</v>
      </c>
      <c r="C943" s="5"/>
      <c r="D943" s="18">
        <v>0</v>
      </c>
      <c r="E943" s="22">
        <v>0</v>
      </c>
      <c r="F943" s="22">
        <v>0</v>
      </c>
      <c r="G943" s="22">
        <v>0</v>
      </c>
      <c r="H943" s="22">
        <v>0</v>
      </c>
      <c r="I943" s="22">
        <v>0</v>
      </c>
      <c r="J943" s="22">
        <v>0</v>
      </c>
      <c r="K943" s="41">
        <f t="shared" si="46"/>
        <v>0</v>
      </c>
      <c r="L943" s="1">
        <v>0</v>
      </c>
    </row>
    <row r="944" spans="2:12">
      <c r="B944" s="2">
        <v>7</v>
      </c>
      <c r="C944" s="5"/>
      <c r="D944" s="18">
        <v>0</v>
      </c>
      <c r="E944" s="22">
        <v>0</v>
      </c>
      <c r="F944" s="22">
        <v>0</v>
      </c>
      <c r="G944" s="22">
        <v>0</v>
      </c>
      <c r="H944" s="22">
        <v>0</v>
      </c>
      <c r="I944" s="22">
        <v>0</v>
      </c>
      <c r="J944" s="22">
        <v>0</v>
      </c>
      <c r="K944" s="41">
        <f t="shared" si="46"/>
        <v>0</v>
      </c>
      <c r="L944" s="1">
        <v>0</v>
      </c>
    </row>
    <row r="945" spans="2:12">
      <c r="B945" s="2">
        <v>7</v>
      </c>
      <c r="C945" s="5"/>
      <c r="D945" s="18">
        <v>0</v>
      </c>
      <c r="E945" s="22">
        <v>0</v>
      </c>
      <c r="F945" s="22">
        <v>0</v>
      </c>
      <c r="G945" s="22">
        <v>0</v>
      </c>
      <c r="H945" s="22">
        <v>0</v>
      </c>
      <c r="I945" s="22">
        <v>0</v>
      </c>
      <c r="J945" s="22">
        <v>0</v>
      </c>
      <c r="K945" s="41">
        <f t="shared" si="46"/>
        <v>0</v>
      </c>
      <c r="L945" s="1">
        <v>0</v>
      </c>
    </row>
    <row r="946" spans="2:12">
      <c r="B946" s="2">
        <v>7</v>
      </c>
      <c r="C946" s="5"/>
      <c r="D946" s="18">
        <v>0</v>
      </c>
      <c r="E946" s="22">
        <v>0</v>
      </c>
      <c r="F946" s="22">
        <v>0</v>
      </c>
      <c r="G946" s="22">
        <v>0</v>
      </c>
      <c r="H946" s="22">
        <v>0</v>
      </c>
      <c r="I946" s="22">
        <v>0</v>
      </c>
      <c r="J946" s="22">
        <v>0</v>
      </c>
      <c r="K946" s="41">
        <f t="shared" si="46"/>
        <v>0</v>
      </c>
      <c r="L946" s="1">
        <v>0</v>
      </c>
    </row>
    <row r="947" spans="2:12">
      <c r="B947" s="2">
        <v>7</v>
      </c>
      <c r="C947" s="5"/>
      <c r="D947" s="18">
        <v>0</v>
      </c>
      <c r="E947" s="22">
        <v>0</v>
      </c>
      <c r="F947" s="22">
        <v>0</v>
      </c>
      <c r="G947" s="22">
        <v>0</v>
      </c>
      <c r="H947" s="22">
        <v>0</v>
      </c>
      <c r="I947" s="22">
        <v>0</v>
      </c>
      <c r="J947" s="22">
        <v>0</v>
      </c>
      <c r="K947" s="41">
        <f t="shared" si="46"/>
        <v>0</v>
      </c>
      <c r="L947" s="1">
        <v>0</v>
      </c>
    </row>
    <row r="948" spans="2:12">
      <c r="B948" s="2">
        <v>7</v>
      </c>
      <c r="C948" s="5"/>
      <c r="D948" s="18">
        <v>0</v>
      </c>
      <c r="E948" s="22">
        <v>0</v>
      </c>
      <c r="F948" s="22">
        <v>0</v>
      </c>
      <c r="G948" s="22">
        <v>0</v>
      </c>
      <c r="H948" s="22">
        <v>0</v>
      </c>
      <c r="I948" s="22">
        <v>0</v>
      </c>
      <c r="J948" s="22">
        <v>0</v>
      </c>
      <c r="K948" s="41">
        <f t="shared" si="46"/>
        <v>0</v>
      </c>
      <c r="L948" s="1">
        <v>0</v>
      </c>
    </row>
    <row r="949" spans="2:12">
      <c r="B949" s="2">
        <v>7</v>
      </c>
      <c r="C949" s="5"/>
      <c r="D949" s="18">
        <v>0</v>
      </c>
      <c r="E949" s="22">
        <v>0</v>
      </c>
      <c r="F949" s="22">
        <v>0</v>
      </c>
      <c r="G949" s="22">
        <v>0</v>
      </c>
      <c r="H949" s="22">
        <v>0</v>
      </c>
      <c r="I949" s="22">
        <v>0</v>
      </c>
      <c r="J949" s="22">
        <v>0</v>
      </c>
      <c r="K949" s="41">
        <f t="shared" si="46"/>
        <v>0</v>
      </c>
      <c r="L949" s="1">
        <v>0</v>
      </c>
    </row>
    <row r="950" spans="2:12">
      <c r="B950" s="2">
        <v>7</v>
      </c>
      <c r="C950" s="5"/>
      <c r="D950" s="18">
        <v>0</v>
      </c>
      <c r="E950" s="22">
        <v>0</v>
      </c>
      <c r="F950" s="22">
        <v>0</v>
      </c>
      <c r="G950" s="22">
        <v>0</v>
      </c>
      <c r="H950" s="22">
        <v>0</v>
      </c>
      <c r="I950" s="22">
        <v>0</v>
      </c>
      <c r="J950" s="22">
        <v>0</v>
      </c>
      <c r="K950" s="41">
        <f t="shared" si="46"/>
        <v>0</v>
      </c>
      <c r="L950" s="1">
        <v>0</v>
      </c>
    </row>
    <row r="951" spans="2:12">
      <c r="B951" s="2">
        <v>7</v>
      </c>
      <c r="C951" s="5"/>
      <c r="D951" s="18">
        <v>0</v>
      </c>
      <c r="E951" s="22">
        <v>0</v>
      </c>
      <c r="F951" s="22">
        <v>0</v>
      </c>
      <c r="G951" s="22">
        <v>0</v>
      </c>
      <c r="H951" s="22">
        <v>0</v>
      </c>
      <c r="I951" s="22">
        <v>0</v>
      </c>
      <c r="J951" s="22">
        <v>0</v>
      </c>
      <c r="K951" s="41">
        <f t="shared" si="46"/>
        <v>0</v>
      </c>
      <c r="L951" s="1">
        <v>0</v>
      </c>
    </row>
    <row r="952" spans="2:12">
      <c r="B952" s="2">
        <v>7</v>
      </c>
      <c r="C952" s="5"/>
      <c r="D952" s="18">
        <v>0</v>
      </c>
      <c r="E952" s="22">
        <v>0</v>
      </c>
      <c r="F952" s="22">
        <v>0</v>
      </c>
      <c r="G952" s="22">
        <v>0</v>
      </c>
      <c r="H952" s="22">
        <v>0</v>
      </c>
      <c r="I952" s="22">
        <v>0</v>
      </c>
      <c r="J952" s="22">
        <v>0</v>
      </c>
      <c r="K952" s="41">
        <f t="shared" si="46"/>
        <v>0</v>
      </c>
      <c r="L952" s="1">
        <v>0</v>
      </c>
    </row>
    <row r="953" spans="2:12">
      <c r="B953" s="2">
        <v>7</v>
      </c>
      <c r="C953" s="5"/>
      <c r="D953" s="18">
        <v>0</v>
      </c>
      <c r="E953" s="22">
        <v>0</v>
      </c>
      <c r="F953" s="22">
        <v>0</v>
      </c>
      <c r="G953" s="22">
        <v>0</v>
      </c>
      <c r="H953" s="22">
        <v>0</v>
      </c>
      <c r="I953" s="22">
        <v>0</v>
      </c>
      <c r="J953" s="22">
        <v>0</v>
      </c>
      <c r="K953" s="41">
        <f t="shared" si="46"/>
        <v>0</v>
      </c>
      <c r="L953" s="1">
        <v>0</v>
      </c>
    </row>
    <row r="954" spans="2:12">
      <c r="B954" s="2">
        <v>7</v>
      </c>
      <c r="C954" s="5"/>
      <c r="D954" s="18">
        <v>0</v>
      </c>
      <c r="E954" s="22">
        <v>0</v>
      </c>
      <c r="F954" s="22">
        <v>0</v>
      </c>
      <c r="G954" s="22">
        <v>0</v>
      </c>
      <c r="H954" s="22">
        <v>0</v>
      </c>
      <c r="I954" s="22">
        <v>0</v>
      </c>
      <c r="J954" s="22">
        <v>0</v>
      </c>
      <c r="K954" s="41">
        <f t="shared" si="46"/>
        <v>0</v>
      </c>
      <c r="L954" s="1">
        <v>0</v>
      </c>
    </row>
    <row r="955" spans="2:12">
      <c r="B955" s="2">
        <v>7</v>
      </c>
      <c r="C955" s="5"/>
      <c r="D955" s="18">
        <v>0</v>
      </c>
      <c r="E955" s="22">
        <v>0</v>
      </c>
      <c r="F955" s="22">
        <v>0</v>
      </c>
      <c r="G955" s="22">
        <v>0</v>
      </c>
      <c r="H955" s="22">
        <v>0</v>
      </c>
      <c r="I955" s="22">
        <v>0</v>
      </c>
      <c r="J955" s="22">
        <v>0</v>
      </c>
      <c r="K955" s="41">
        <f t="shared" si="46"/>
        <v>0</v>
      </c>
      <c r="L955" s="1">
        <v>0</v>
      </c>
    </row>
    <row r="956" spans="2:12">
      <c r="B956" s="2">
        <v>7</v>
      </c>
      <c r="C956" s="5"/>
      <c r="D956" s="18">
        <v>0</v>
      </c>
      <c r="E956" s="22">
        <v>0</v>
      </c>
      <c r="F956" s="22">
        <v>0</v>
      </c>
      <c r="G956" s="22">
        <v>0</v>
      </c>
      <c r="H956" s="22">
        <v>0</v>
      </c>
      <c r="I956" s="22">
        <v>0</v>
      </c>
      <c r="J956" s="22">
        <v>0</v>
      </c>
      <c r="K956" s="41">
        <f t="shared" si="46"/>
        <v>0</v>
      </c>
      <c r="L956" s="1">
        <v>0</v>
      </c>
    </row>
    <row r="957" spans="2:12">
      <c r="B957" s="2">
        <v>7</v>
      </c>
      <c r="C957" s="5"/>
      <c r="D957" s="18">
        <v>0</v>
      </c>
      <c r="E957" s="22">
        <v>0</v>
      </c>
      <c r="F957" s="22">
        <v>0</v>
      </c>
      <c r="G957" s="22">
        <v>0</v>
      </c>
      <c r="H957" s="22">
        <v>0</v>
      </c>
      <c r="I957" s="22">
        <v>0</v>
      </c>
      <c r="J957" s="22">
        <v>0</v>
      </c>
      <c r="K957" s="41">
        <f t="shared" si="46"/>
        <v>0</v>
      </c>
      <c r="L957" s="1">
        <v>0</v>
      </c>
    </row>
    <row r="958" spans="2:12">
      <c r="B958" s="2">
        <v>7</v>
      </c>
      <c r="C958" s="5"/>
      <c r="D958" s="18">
        <v>0</v>
      </c>
      <c r="E958" s="22">
        <v>0</v>
      </c>
      <c r="F958" s="22">
        <v>0</v>
      </c>
      <c r="G958" s="22">
        <v>0</v>
      </c>
      <c r="H958" s="22">
        <v>0</v>
      </c>
      <c r="I958" s="22">
        <v>0</v>
      </c>
      <c r="J958" s="22">
        <v>0</v>
      </c>
      <c r="K958" s="41">
        <f t="shared" si="46"/>
        <v>0</v>
      </c>
      <c r="L958" s="1">
        <v>0</v>
      </c>
    </row>
    <row r="959" spans="2:12">
      <c r="B959" s="2">
        <v>7</v>
      </c>
      <c r="C959" s="5"/>
      <c r="D959" s="18">
        <v>0</v>
      </c>
      <c r="E959" s="22">
        <v>0</v>
      </c>
      <c r="F959" s="22">
        <v>0</v>
      </c>
      <c r="G959" s="22">
        <v>0</v>
      </c>
      <c r="H959" s="22">
        <v>0</v>
      </c>
      <c r="I959" s="22">
        <v>0</v>
      </c>
      <c r="J959" s="22">
        <v>0</v>
      </c>
      <c r="K959" s="41">
        <f t="shared" si="46"/>
        <v>0</v>
      </c>
      <c r="L959" s="1">
        <v>0</v>
      </c>
    </row>
    <row r="960" spans="2:12">
      <c r="B960" s="2">
        <v>7</v>
      </c>
      <c r="C960" s="5"/>
      <c r="D960" s="18">
        <v>0</v>
      </c>
      <c r="E960" s="22">
        <v>0</v>
      </c>
      <c r="F960" s="22">
        <v>0</v>
      </c>
      <c r="G960" s="22">
        <v>0</v>
      </c>
      <c r="H960" s="22">
        <v>0</v>
      </c>
      <c r="I960" s="22">
        <v>0</v>
      </c>
      <c r="J960" s="22">
        <v>0</v>
      </c>
      <c r="K960" s="41">
        <f t="shared" si="46"/>
        <v>0</v>
      </c>
      <c r="L960" s="1">
        <v>0</v>
      </c>
    </row>
    <row r="961" spans="2:12">
      <c r="B961" s="2">
        <v>7</v>
      </c>
      <c r="C961" s="5"/>
      <c r="D961" s="18">
        <v>0</v>
      </c>
      <c r="E961" s="22">
        <v>0</v>
      </c>
      <c r="F961" s="22">
        <v>0</v>
      </c>
      <c r="G961" s="22">
        <v>0</v>
      </c>
      <c r="H961" s="22">
        <v>0</v>
      </c>
      <c r="I961" s="22">
        <v>0</v>
      </c>
      <c r="J961" s="22">
        <v>0</v>
      </c>
      <c r="K961" s="41">
        <f t="shared" si="46"/>
        <v>0</v>
      </c>
      <c r="L961" s="1">
        <v>0</v>
      </c>
    </row>
    <row r="962" spans="2:12">
      <c r="B962" s="2">
        <v>7</v>
      </c>
      <c r="C962" s="5"/>
      <c r="D962" s="18">
        <v>0</v>
      </c>
      <c r="E962" s="22">
        <v>0</v>
      </c>
      <c r="F962" s="22">
        <v>0</v>
      </c>
      <c r="G962" s="22">
        <v>0</v>
      </c>
      <c r="H962" s="22">
        <v>0</v>
      </c>
      <c r="I962" s="22">
        <v>0</v>
      </c>
      <c r="J962" s="22">
        <v>0</v>
      </c>
      <c r="K962" s="41">
        <f t="shared" si="46"/>
        <v>0</v>
      </c>
      <c r="L962" s="1">
        <v>0</v>
      </c>
    </row>
    <row r="963" spans="2:12">
      <c r="B963" s="2">
        <v>7</v>
      </c>
      <c r="C963" s="5"/>
      <c r="D963" s="18">
        <v>0</v>
      </c>
      <c r="E963" s="22">
        <v>0</v>
      </c>
      <c r="F963" s="22">
        <v>0</v>
      </c>
      <c r="G963" s="22">
        <v>0</v>
      </c>
      <c r="H963" s="22">
        <v>0</v>
      </c>
      <c r="I963" s="22">
        <v>0</v>
      </c>
      <c r="J963" s="22">
        <v>0</v>
      </c>
      <c r="K963" s="41">
        <f t="shared" si="46"/>
        <v>0</v>
      </c>
      <c r="L963" s="1">
        <v>0</v>
      </c>
    </row>
    <row r="964" spans="2:12">
      <c r="B964" s="2">
        <v>7</v>
      </c>
      <c r="C964" s="5"/>
      <c r="D964" s="18">
        <v>0</v>
      </c>
      <c r="E964" s="22">
        <v>0</v>
      </c>
      <c r="F964" s="22">
        <v>0</v>
      </c>
      <c r="G964" s="22">
        <v>0</v>
      </c>
      <c r="H964" s="22">
        <v>0</v>
      </c>
      <c r="I964" s="22">
        <v>0</v>
      </c>
      <c r="J964" s="22">
        <v>0</v>
      </c>
      <c r="K964" s="41">
        <f t="shared" si="46"/>
        <v>0</v>
      </c>
      <c r="L964" s="1">
        <v>0</v>
      </c>
    </row>
    <row r="965" spans="2:12">
      <c r="B965" s="2">
        <v>7</v>
      </c>
      <c r="C965" s="5"/>
      <c r="D965" s="18">
        <v>0</v>
      </c>
      <c r="E965" s="22">
        <v>0</v>
      </c>
      <c r="F965" s="22">
        <v>0</v>
      </c>
      <c r="G965" s="22">
        <v>0</v>
      </c>
      <c r="H965" s="22">
        <v>0</v>
      </c>
      <c r="I965" s="22">
        <v>0</v>
      </c>
      <c r="J965" s="22">
        <v>0</v>
      </c>
      <c r="K965" s="41">
        <f t="shared" si="46"/>
        <v>0</v>
      </c>
      <c r="L965" s="1">
        <v>0</v>
      </c>
    </row>
    <row r="966" spans="2:12">
      <c r="B966" s="2">
        <v>7</v>
      </c>
      <c r="C966" s="5"/>
      <c r="D966" s="18">
        <v>0</v>
      </c>
      <c r="E966" s="22">
        <v>0</v>
      </c>
      <c r="F966" s="22">
        <v>0</v>
      </c>
      <c r="G966" s="22">
        <v>0</v>
      </c>
      <c r="H966" s="22">
        <v>0</v>
      </c>
      <c r="I966" s="22">
        <v>0</v>
      </c>
      <c r="J966" s="22">
        <v>0</v>
      </c>
      <c r="K966" s="41">
        <f t="shared" si="46"/>
        <v>0</v>
      </c>
      <c r="L966" s="1">
        <v>0</v>
      </c>
    </row>
    <row r="967" spans="2:12">
      <c r="B967" s="2">
        <v>7</v>
      </c>
      <c r="C967" s="5"/>
      <c r="D967" s="18">
        <v>0</v>
      </c>
      <c r="E967" s="22">
        <v>0</v>
      </c>
      <c r="F967" s="22">
        <v>0</v>
      </c>
      <c r="G967" s="22">
        <v>0</v>
      </c>
      <c r="H967" s="22">
        <v>0</v>
      </c>
      <c r="I967" s="22">
        <v>0</v>
      </c>
      <c r="J967" s="22">
        <v>0</v>
      </c>
      <c r="K967" s="41">
        <f t="shared" si="46"/>
        <v>0</v>
      </c>
      <c r="L967" s="1">
        <v>0</v>
      </c>
    </row>
    <row r="968" spans="2:12">
      <c r="B968" s="2">
        <v>7</v>
      </c>
      <c r="C968" s="5"/>
      <c r="D968" s="18">
        <v>0</v>
      </c>
      <c r="E968" s="22">
        <v>0</v>
      </c>
      <c r="F968" s="22">
        <v>0</v>
      </c>
      <c r="G968" s="22">
        <v>0</v>
      </c>
      <c r="H968" s="22">
        <v>0</v>
      </c>
      <c r="I968" s="22">
        <v>0</v>
      </c>
      <c r="J968" s="22">
        <v>0</v>
      </c>
      <c r="K968" s="41">
        <f t="shared" si="46"/>
        <v>0</v>
      </c>
      <c r="L968" s="1">
        <v>0</v>
      </c>
    </row>
    <row r="969" spans="2:12">
      <c r="B969" s="2">
        <v>7</v>
      </c>
      <c r="C969" s="5"/>
      <c r="D969" s="18">
        <v>0</v>
      </c>
      <c r="E969" s="22">
        <v>0</v>
      </c>
      <c r="F969" s="22">
        <v>0</v>
      </c>
      <c r="G969" s="22">
        <v>0</v>
      </c>
      <c r="H969" s="22">
        <v>0</v>
      </c>
      <c r="I969" s="22">
        <v>0</v>
      </c>
      <c r="J969" s="22">
        <v>0</v>
      </c>
      <c r="K969" s="41">
        <f t="shared" si="46"/>
        <v>0</v>
      </c>
      <c r="L969" s="1">
        <v>0</v>
      </c>
    </row>
    <row r="970" spans="2:12">
      <c r="B970" s="2">
        <v>7</v>
      </c>
      <c r="C970" s="5"/>
      <c r="D970" s="18"/>
      <c r="E970" s="22"/>
      <c r="F970" s="22"/>
      <c r="G970" s="22"/>
      <c r="H970" s="22"/>
      <c r="I970" s="22"/>
      <c r="J970" s="22"/>
      <c r="K970" s="41">
        <f t="shared" si="46"/>
        <v>0</v>
      </c>
      <c r="L970" s="1">
        <v>0</v>
      </c>
    </row>
    <row r="971" spans="2:12">
      <c r="B971" s="2">
        <v>7</v>
      </c>
      <c r="C971" s="5"/>
      <c r="D971" s="30" t="s">
        <v>3891</v>
      </c>
      <c r="E971" s="42">
        <f t="shared" ref="E971:K971" si="47">SUM(E890:E970)</f>
        <v>0</v>
      </c>
      <c r="F971" s="42">
        <f t="shared" si="47"/>
        <v>0</v>
      </c>
      <c r="G971" s="42">
        <f t="shared" si="47"/>
        <v>0</v>
      </c>
      <c r="H971" s="42">
        <f t="shared" si="47"/>
        <v>0</v>
      </c>
      <c r="I971" s="42">
        <f t="shared" si="47"/>
        <v>0</v>
      </c>
      <c r="J971" s="42">
        <f t="shared" si="47"/>
        <v>0</v>
      </c>
      <c r="K971" s="42">
        <f t="shared" si="47"/>
        <v>0</v>
      </c>
      <c r="L971" s="1">
        <v>0</v>
      </c>
    </row>
    <row r="972" spans="2:12">
      <c r="C972" s="5"/>
      <c r="D972" s="18"/>
      <c r="E972" s="22"/>
      <c r="F972" s="22"/>
      <c r="G972" s="22"/>
      <c r="H972" s="22"/>
      <c r="I972" s="22"/>
      <c r="J972" s="22"/>
      <c r="K972" s="41">
        <f t="shared" si="46"/>
        <v>0</v>
      </c>
      <c r="L972" s="1">
        <v>0</v>
      </c>
    </row>
    <row r="973" spans="2:12">
      <c r="B973" s="2">
        <v>14</v>
      </c>
      <c r="C973" s="5"/>
      <c r="D973" s="18">
        <v>0</v>
      </c>
      <c r="E973" s="22">
        <v>0</v>
      </c>
      <c r="F973" s="22">
        <v>0</v>
      </c>
      <c r="G973" s="22">
        <v>0</v>
      </c>
      <c r="H973" s="22">
        <v>0</v>
      </c>
      <c r="I973" s="22">
        <v>0</v>
      </c>
      <c r="J973" s="22">
        <v>0</v>
      </c>
      <c r="K973" s="41">
        <f t="shared" si="46"/>
        <v>0</v>
      </c>
      <c r="L973" s="1">
        <v>0</v>
      </c>
    </row>
    <row r="974" spans="2:12">
      <c r="B974" s="2">
        <v>14</v>
      </c>
      <c r="C974" s="5"/>
      <c r="D974" s="18">
        <v>0</v>
      </c>
      <c r="E974" s="22">
        <v>0</v>
      </c>
      <c r="F974" s="22">
        <v>0</v>
      </c>
      <c r="G974" s="22">
        <v>0</v>
      </c>
      <c r="H974" s="22">
        <v>0</v>
      </c>
      <c r="I974" s="22">
        <v>0</v>
      </c>
      <c r="J974" s="22">
        <v>0</v>
      </c>
      <c r="K974" s="41">
        <f t="shared" si="46"/>
        <v>0</v>
      </c>
      <c r="L974" s="1">
        <v>0</v>
      </c>
    </row>
    <row r="975" spans="2:12">
      <c r="B975" s="2">
        <v>14</v>
      </c>
      <c r="C975" s="5"/>
      <c r="D975" s="18">
        <v>0</v>
      </c>
      <c r="E975" s="22">
        <v>0</v>
      </c>
      <c r="F975" s="22">
        <v>0</v>
      </c>
      <c r="G975" s="22">
        <v>0</v>
      </c>
      <c r="H975" s="22">
        <v>0</v>
      </c>
      <c r="I975" s="22">
        <v>0</v>
      </c>
      <c r="J975" s="22">
        <v>0</v>
      </c>
      <c r="K975" s="41">
        <f t="shared" si="46"/>
        <v>0</v>
      </c>
      <c r="L975" s="1">
        <v>0</v>
      </c>
    </row>
    <row r="976" spans="2:12">
      <c r="B976" s="2">
        <v>14</v>
      </c>
      <c r="C976" s="5"/>
      <c r="D976" s="18">
        <v>0</v>
      </c>
      <c r="E976" s="22">
        <v>0</v>
      </c>
      <c r="F976" s="22">
        <v>0</v>
      </c>
      <c r="G976" s="22">
        <v>0</v>
      </c>
      <c r="H976" s="22">
        <v>0</v>
      </c>
      <c r="I976" s="22">
        <v>0</v>
      </c>
      <c r="J976" s="22">
        <v>0</v>
      </c>
      <c r="K976" s="41">
        <f t="shared" si="46"/>
        <v>0</v>
      </c>
      <c r="L976" s="1">
        <v>0</v>
      </c>
    </row>
    <row r="977" spans="2:12">
      <c r="B977" s="2">
        <v>14</v>
      </c>
      <c r="C977" s="5"/>
      <c r="D977" s="18">
        <v>0</v>
      </c>
      <c r="E977" s="22">
        <v>0</v>
      </c>
      <c r="F977" s="22">
        <v>0</v>
      </c>
      <c r="G977" s="22">
        <v>0</v>
      </c>
      <c r="H977" s="22">
        <v>0</v>
      </c>
      <c r="I977" s="22">
        <v>0</v>
      </c>
      <c r="J977" s="22">
        <v>0</v>
      </c>
      <c r="K977" s="41">
        <f t="shared" si="46"/>
        <v>0</v>
      </c>
      <c r="L977" s="1">
        <v>0</v>
      </c>
    </row>
    <row r="978" spans="2:12">
      <c r="B978" s="2">
        <v>14</v>
      </c>
      <c r="C978" s="5"/>
      <c r="D978" s="18">
        <v>0</v>
      </c>
      <c r="E978" s="22">
        <v>0</v>
      </c>
      <c r="F978" s="22">
        <v>0</v>
      </c>
      <c r="G978" s="22">
        <v>0</v>
      </c>
      <c r="H978" s="22">
        <v>0</v>
      </c>
      <c r="I978" s="22">
        <v>0</v>
      </c>
      <c r="J978" s="22">
        <v>0</v>
      </c>
      <c r="K978" s="41">
        <f t="shared" si="46"/>
        <v>0</v>
      </c>
      <c r="L978" s="1">
        <v>0</v>
      </c>
    </row>
    <row r="979" spans="2:12">
      <c r="B979" s="2">
        <v>14</v>
      </c>
      <c r="C979" s="5"/>
      <c r="D979" s="18">
        <v>0</v>
      </c>
      <c r="E979" s="22">
        <v>0</v>
      </c>
      <c r="F979" s="22">
        <v>0</v>
      </c>
      <c r="G979" s="22">
        <v>0</v>
      </c>
      <c r="H979" s="22">
        <v>0</v>
      </c>
      <c r="I979" s="22">
        <v>0</v>
      </c>
      <c r="J979" s="22">
        <v>0</v>
      </c>
      <c r="K979" s="41">
        <f t="shared" si="46"/>
        <v>0</v>
      </c>
      <c r="L979" s="1">
        <v>0</v>
      </c>
    </row>
    <row r="980" spans="2:12">
      <c r="B980" s="2">
        <v>14</v>
      </c>
      <c r="C980" s="5"/>
      <c r="D980" s="18">
        <v>0</v>
      </c>
      <c r="E980" s="22">
        <v>0</v>
      </c>
      <c r="F980" s="22">
        <v>0</v>
      </c>
      <c r="G980" s="22">
        <v>0</v>
      </c>
      <c r="H980" s="22">
        <v>0</v>
      </c>
      <c r="I980" s="22">
        <v>0</v>
      </c>
      <c r="J980" s="22">
        <v>0</v>
      </c>
      <c r="K980" s="41">
        <f t="shared" si="46"/>
        <v>0</v>
      </c>
      <c r="L980" s="1">
        <v>0</v>
      </c>
    </row>
    <row r="981" spans="2:12">
      <c r="B981" s="2">
        <v>14</v>
      </c>
      <c r="C981" s="5"/>
      <c r="D981" s="18">
        <v>0</v>
      </c>
      <c r="E981" s="22">
        <v>0</v>
      </c>
      <c r="F981" s="22">
        <v>0</v>
      </c>
      <c r="G981" s="22">
        <v>0</v>
      </c>
      <c r="H981" s="22">
        <v>0</v>
      </c>
      <c r="I981" s="22">
        <v>0</v>
      </c>
      <c r="J981" s="22">
        <v>0</v>
      </c>
      <c r="K981" s="41">
        <f t="shared" si="46"/>
        <v>0</v>
      </c>
      <c r="L981" s="1">
        <v>0</v>
      </c>
    </row>
    <row r="982" spans="2:12">
      <c r="B982" s="2">
        <v>14</v>
      </c>
      <c r="C982" s="5"/>
      <c r="D982" s="18">
        <v>0</v>
      </c>
      <c r="E982" s="22">
        <v>0</v>
      </c>
      <c r="F982" s="22">
        <v>0</v>
      </c>
      <c r="G982" s="22">
        <v>0</v>
      </c>
      <c r="H982" s="22">
        <v>0</v>
      </c>
      <c r="I982" s="22">
        <v>0</v>
      </c>
      <c r="J982" s="22">
        <v>0</v>
      </c>
      <c r="K982" s="41">
        <f t="shared" si="46"/>
        <v>0</v>
      </c>
      <c r="L982" s="1">
        <v>0</v>
      </c>
    </row>
    <row r="983" spans="2:12">
      <c r="B983" s="2">
        <v>14</v>
      </c>
      <c r="C983" s="5"/>
      <c r="D983" s="18">
        <v>0</v>
      </c>
      <c r="E983" s="22">
        <v>0</v>
      </c>
      <c r="F983" s="22">
        <v>0</v>
      </c>
      <c r="G983" s="22">
        <v>0</v>
      </c>
      <c r="H983" s="22">
        <v>0</v>
      </c>
      <c r="I983" s="22">
        <v>0</v>
      </c>
      <c r="J983" s="22">
        <v>0</v>
      </c>
      <c r="K983" s="41">
        <f t="shared" si="46"/>
        <v>0</v>
      </c>
      <c r="L983" s="1">
        <v>0</v>
      </c>
    </row>
    <row r="984" spans="2:12">
      <c r="B984" s="2">
        <v>14</v>
      </c>
      <c r="C984" s="5"/>
      <c r="D984" s="18">
        <v>0</v>
      </c>
      <c r="E984" s="22">
        <v>0</v>
      </c>
      <c r="F984" s="22">
        <v>0</v>
      </c>
      <c r="G984" s="22">
        <v>0</v>
      </c>
      <c r="H984" s="22">
        <v>0</v>
      </c>
      <c r="I984" s="22">
        <v>0</v>
      </c>
      <c r="J984" s="22">
        <v>0</v>
      </c>
      <c r="K984" s="41">
        <f t="shared" si="46"/>
        <v>0</v>
      </c>
      <c r="L984" s="1">
        <v>0</v>
      </c>
    </row>
    <row r="985" spans="2:12">
      <c r="B985" s="2">
        <v>14</v>
      </c>
      <c r="C985" s="5"/>
      <c r="D985" s="18">
        <v>0</v>
      </c>
      <c r="E985" s="22">
        <v>0</v>
      </c>
      <c r="F985" s="22">
        <v>0</v>
      </c>
      <c r="G985" s="22">
        <v>0</v>
      </c>
      <c r="H985" s="22">
        <v>0</v>
      </c>
      <c r="I985" s="22">
        <v>0</v>
      </c>
      <c r="J985" s="22">
        <v>0</v>
      </c>
      <c r="K985" s="41">
        <f t="shared" si="46"/>
        <v>0</v>
      </c>
      <c r="L985" s="1">
        <v>0</v>
      </c>
    </row>
    <row r="986" spans="2:12">
      <c r="B986" s="2">
        <v>14</v>
      </c>
      <c r="C986" s="5"/>
      <c r="D986" s="18">
        <v>0</v>
      </c>
      <c r="E986" s="22">
        <v>0</v>
      </c>
      <c r="F986" s="22">
        <v>0</v>
      </c>
      <c r="G986" s="22">
        <v>0</v>
      </c>
      <c r="H986" s="22">
        <v>0</v>
      </c>
      <c r="I986" s="22">
        <v>0</v>
      </c>
      <c r="J986" s="22">
        <v>0</v>
      </c>
      <c r="K986" s="41">
        <f t="shared" si="46"/>
        <v>0</v>
      </c>
      <c r="L986" s="1">
        <v>0</v>
      </c>
    </row>
    <row r="987" spans="2:12">
      <c r="B987" s="2">
        <v>14</v>
      </c>
      <c r="C987" s="5"/>
      <c r="D987" s="18">
        <v>0</v>
      </c>
      <c r="E987" s="22">
        <v>0</v>
      </c>
      <c r="F987" s="22">
        <v>0</v>
      </c>
      <c r="G987" s="22">
        <v>0</v>
      </c>
      <c r="H987" s="22">
        <v>0</v>
      </c>
      <c r="I987" s="22">
        <v>0</v>
      </c>
      <c r="J987" s="22">
        <v>0</v>
      </c>
      <c r="K987" s="41">
        <f t="shared" si="46"/>
        <v>0</v>
      </c>
      <c r="L987" s="1">
        <v>0</v>
      </c>
    </row>
    <row r="988" spans="2:12">
      <c r="B988" s="2">
        <v>14</v>
      </c>
      <c r="C988" s="5"/>
      <c r="D988" s="18">
        <v>0</v>
      </c>
      <c r="E988" s="22">
        <v>0</v>
      </c>
      <c r="F988" s="22">
        <v>0</v>
      </c>
      <c r="G988" s="22">
        <v>0</v>
      </c>
      <c r="H988" s="22">
        <v>0</v>
      </c>
      <c r="I988" s="22">
        <v>0</v>
      </c>
      <c r="J988" s="22">
        <v>0</v>
      </c>
      <c r="K988" s="41">
        <f t="shared" si="46"/>
        <v>0</v>
      </c>
      <c r="L988" s="1">
        <v>0</v>
      </c>
    </row>
    <row r="989" spans="2:12">
      <c r="B989" s="2">
        <v>14</v>
      </c>
      <c r="C989" s="5"/>
      <c r="D989" s="18">
        <v>0</v>
      </c>
      <c r="E989" s="22">
        <v>0</v>
      </c>
      <c r="F989" s="22">
        <v>0</v>
      </c>
      <c r="G989" s="22">
        <v>0</v>
      </c>
      <c r="H989" s="22">
        <v>0</v>
      </c>
      <c r="I989" s="22">
        <v>0</v>
      </c>
      <c r="J989" s="22">
        <v>0</v>
      </c>
      <c r="K989" s="41">
        <f t="shared" si="46"/>
        <v>0</v>
      </c>
      <c r="L989" s="1">
        <v>0</v>
      </c>
    </row>
    <row r="990" spans="2:12">
      <c r="B990" s="2">
        <v>14</v>
      </c>
      <c r="C990" s="5"/>
      <c r="D990" s="18">
        <v>0</v>
      </c>
      <c r="E990" s="22">
        <v>0</v>
      </c>
      <c r="F990" s="22">
        <v>0</v>
      </c>
      <c r="G990" s="22">
        <v>0</v>
      </c>
      <c r="H990" s="22">
        <v>0</v>
      </c>
      <c r="I990" s="22">
        <v>0</v>
      </c>
      <c r="J990" s="22">
        <v>0</v>
      </c>
      <c r="K990" s="41">
        <f t="shared" si="46"/>
        <v>0</v>
      </c>
      <c r="L990" s="1">
        <v>0</v>
      </c>
    </row>
    <row r="991" spans="2:12">
      <c r="B991" s="2">
        <v>14</v>
      </c>
      <c r="C991" s="5"/>
      <c r="D991" s="18">
        <v>0</v>
      </c>
      <c r="E991" s="22">
        <v>0</v>
      </c>
      <c r="F991" s="22">
        <v>0</v>
      </c>
      <c r="G991" s="22">
        <v>0</v>
      </c>
      <c r="H991" s="22">
        <v>0</v>
      </c>
      <c r="I991" s="22">
        <v>0</v>
      </c>
      <c r="J991" s="22">
        <v>0</v>
      </c>
      <c r="K991" s="41">
        <f t="shared" si="46"/>
        <v>0</v>
      </c>
      <c r="L991" s="1">
        <v>0</v>
      </c>
    </row>
    <row r="992" spans="2:12">
      <c r="B992" s="2">
        <v>14</v>
      </c>
      <c r="C992" s="5"/>
      <c r="D992" s="18">
        <v>0</v>
      </c>
      <c r="E992" s="22">
        <v>0</v>
      </c>
      <c r="F992" s="22">
        <v>0</v>
      </c>
      <c r="G992" s="22">
        <v>0</v>
      </c>
      <c r="H992" s="22">
        <v>0</v>
      </c>
      <c r="I992" s="22">
        <v>0</v>
      </c>
      <c r="J992" s="22">
        <v>0</v>
      </c>
      <c r="K992" s="41">
        <f t="shared" si="46"/>
        <v>0</v>
      </c>
      <c r="L992" s="1">
        <v>0</v>
      </c>
    </row>
    <row r="993" spans="2:12">
      <c r="B993" s="2">
        <v>14</v>
      </c>
      <c r="C993" s="5"/>
      <c r="D993" s="18">
        <v>0</v>
      </c>
      <c r="E993" s="22">
        <v>0</v>
      </c>
      <c r="F993" s="22">
        <v>0</v>
      </c>
      <c r="G993" s="22">
        <v>0</v>
      </c>
      <c r="H993" s="22">
        <v>0</v>
      </c>
      <c r="I993" s="22">
        <v>0</v>
      </c>
      <c r="J993" s="22">
        <v>0</v>
      </c>
      <c r="K993" s="41">
        <f t="shared" si="46"/>
        <v>0</v>
      </c>
      <c r="L993" s="1">
        <v>0</v>
      </c>
    </row>
    <row r="994" spans="2:12">
      <c r="B994" s="2">
        <v>14</v>
      </c>
      <c r="C994" s="5"/>
      <c r="D994" s="18">
        <v>0</v>
      </c>
      <c r="E994" s="22">
        <v>0</v>
      </c>
      <c r="F994" s="22">
        <v>0</v>
      </c>
      <c r="G994" s="22">
        <v>0</v>
      </c>
      <c r="H994" s="22">
        <v>0</v>
      </c>
      <c r="I994" s="22">
        <v>0</v>
      </c>
      <c r="J994" s="22">
        <v>0</v>
      </c>
      <c r="K994" s="41">
        <f t="shared" ref="K994:K1056" si="48">SUM(E994:J994)</f>
        <v>0</v>
      </c>
      <c r="L994" s="1">
        <v>0</v>
      </c>
    </row>
    <row r="995" spans="2:12">
      <c r="B995" s="2">
        <v>14</v>
      </c>
      <c r="C995" s="5"/>
      <c r="D995" s="18">
        <v>0</v>
      </c>
      <c r="E995" s="22">
        <v>0</v>
      </c>
      <c r="F995" s="22">
        <v>0</v>
      </c>
      <c r="G995" s="22">
        <v>0</v>
      </c>
      <c r="H995" s="22">
        <v>0</v>
      </c>
      <c r="I995" s="22">
        <v>0</v>
      </c>
      <c r="J995" s="22">
        <v>0</v>
      </c>
      <c r="K995" s="41">
        <f t="shared" si="48"/>
        <v>0</v>
      </c>
      <c r="L995" s="1">
        <v>0</v>
      </c>
    </row>
    <row r="996" spans="2:12">
      <c r="B996" s="2">
        <v>14</v>
      </c>
      <c r="C996" s="5"/>
      <c r="D996" s="18">
        <v>0</v>
      </c>
      <c r="E996" s="22">
        <v>0</v>
      </c>
      <c r="F996" s="22">
        <v>0</v>
      </c>
      <c r="G996" s="22">
        <v>0</v>
      </c>
      <c r="H996" s="22">
        <v>0</v>
      </c>
      <c r="I996" s="22">
        <v>0</v>
      </c>
      <c r="J996" s="22">
        <v>0</v>
      </c>
      <c r="K996" s="41">
        <f t="shared" si="48"/>
        <v>0</v>
      </c>
      <c r="L996" s="1">
        <v>0</v>
      </c>
    </row>
    <row r="997" spans="2:12">
      <c r="B997" s="2">
        <v>14</v>
      </c>
      <c r="C997" s="5"/>
      <c r="D997" s="18">
        <v>0</v>
      </c>
      <c r="E997" s="22">
        <v>0</v>
      </c>
      <c r="F997" s="22">
        <v>0</v>
      </c>
      <c r="G997" s="22">
        <v>0</v>
      </c>
      <c r="H997" s="22">
        <v>0</v>
      </c>
      <c r="I997" s="22">
        <v>0</v>
      </c>
      <c r="J997" s="22">
        <v>0</v>
      </c>
      <c r="K997" s="41">
        <f t="shared" si="48"/>
        <v>0</v>
      </c>
      <c r="L997" s="1">
        <v>0</v>
      </c>
    </row>
    <row r="998" spans="2:12">
      <c r="B998" s="2">
        <v>14</v>
      </c>
      <c r="C998" s="5"/>
      <c r="D998" s="18">
        <v>0</v>
      </c>
      <c r="E998" s="22">
        <v>0</v>
      </c>
      <c r="F998" s="22">
        <v>0</v>
      </c>
      <c r="G998" s="22">
        <v>0</v>
      </c>
      <c r="H998" s="22">
        <v>0</v>
      </c>
      <c r="I998" s="22">
        <v>0</v>
      </c>
      <c r="J998" s="22">
        <v>0</v>
      </c>
      <c r="K998" s="41">
        <f t="shared" si="48"/>
        <v>0</v>
      </c>
      <c r="L998" s="1">
        <v>0</v>
      </c>
    </row>
    <row r="999" spans="2:12">
      <c r="B999" s="2">
        <v>14</v>
      </c>
      <c r="C999" s="5"/>
      <c r="D999" s="18">
        <v>0</v>
      </c>
      <c r="E999" s="22">
        <v>0</v>
      </c>
      <c r="F999" s="22">
        <v>0</v>
      </c>
      <c r="G999" s="22">
        <v>0</v>
      </c>
      <c r="H999" s="22">
        <v>0</v>
      </c>
      <c r="I999" s="22">
        <v>0</v>
      </c>
      <c r="J999" s="22">
        <v>0</v>
      </c>
      <c r="K999" s="41">
        <f t="shared" si="48"/>
        <v>0</v>
      </c>
      <c r="L999" s="1">
        <v>0</v>
      </c>
    </row>
    <row r="1000" spans="2:12">
      <c r="B1000" s="2">
        <v>14</v>
      </c>
      <c r="C1000" s="5"/>
      <c r="D1000" s="18">
        <v>0</v>
      </c>
      <c r="E1000" s="22">
        <v>0</v>
      </c>
      <c r="F1000" s="22">
        <v>0</v>
      </c>
      <c r="G1000" s="22">
        <v>0</v>
      </c>
      <c r="H1000" s="22">
        <v>0</v>
      </c>
      <c r="I1000" s="22">
        <v>0</v>
      </c>
      <c r="J1000" s="22">
        <v>0</v>
      </c>
      <c r="K1000" s="41">
        <f t="shared" si="48"/>
        <v>0</v>
      </c>
      <c r="L1000" s="1">
        <v>0</v>
      </c>
    </row>
    <row r="1001" spans="2:12">
      <c r="B1001" s="2">
        <v>14</v>
      </c>
      <c r="C1001" s="5"/>
      <c r="D1001" s="18">
        <v>0</v>
      </c>
      <c r="E1001" s="22">
        <v>0</v>
      </c>
      <c r="F1001" s="22">
        <v>0</v>
      </c>
      <c r="G1001" s="22">
        <v>0</v>
      </c>
      <c r="H1001" s="22">
        <v>0</v>
      </c>
      <c r="I1001" s="22">
        <v>0</v>
      </c>
      <c r="J1001" s="22">
        <v>0</v>
      </c>
      <c r="K1001" s="41">
        <f t="shared" si="48"/>
        <v>0</v>
      </c>
      <c r="L1001" s="1">
        <v>0</v>
      </c>
    </row>
    <row r="1002" spans="2:12">
      <c r="B1002" s="2">
        <v>14</v>
      </c>
      <c r="C1002" s="5"/>
      <c r="D1002" s="18">
        <v>0</v>
      </c>
      <c r="E1002" s="22">
        <v>0</v>
      </c>
      <c r="F1002" s="22">
        <v>0</v>
      </c>
      <c r="G1002" s="22">
        <v>0</v>
      </c>
      <c r="H1002" s="22">
        <v>0</v>
      </c>
      <c r="I1002" s="22">
        <v>0</v>
      </c>
      <c r="J1002" s="22">
        <v>0</v>
      </c>
      <c r="K1002" s="41">
        <f t="shared" si="48"/>
        <v>0</v>
      </c>
      <c r="L1002" s="1">
        <v>0</v>
      </c>
    </row>
    <row r="1003" spans="2:12">
      <c r="B1003" s="2">
        <v>14</v>
      </c>
      <c r="C1003" s="5"/>
      <c r="D1003" s="18">
        <v>0</v>
      </c>
      <c r="E1003" s="22">
        <v>0</v>
      </c>
      <c r="F1003" s="22">
        <v>0</v>
      </c>
      <c r="G1003" s="22">
        <v>0</v>
      </c>
      <c r="H1003" s="22">
        <v>0</v>
      </c>
      <c r="I1003" s="22">
        <v>0</v>
      </c>
      <c r="J1003" s="22">
        <v>0</v>
      </c>
      <c r="K1003" s="41">
        <f t="shared" si="48"/>
        <v>0</v>
      </c>
      <c r="L1003" s="1">
        <v>0</v>
      </c>
    </row>
    <row r="1004" spans="2:12">
      <c r="B1004" s="2">
        <v>14</v>
      </c>
      <c r="C1004" s="5"/>
      <c r="D1004" s="18">
        <v>0</v>
      </c>
      <c r="E1004" s="22">
        <v>0</v>
      </c>
      <c r="F1004" s="22">
        <v>0</v>
      </c>
      <c r="G1004" s="22">
        <v>0</v>
      </c>
      <c r="H1004" s="22">
        <v>0</v>
      </c>
      <c r="I1004" s="22">
        <v>0</v>
      </c>
      <c r="J1004" s="22">
        <v>0</v>
      </c>
      <c r="K1004" s="41">
        <f t="shared" si="48"/>
        <v>0</v>
      </c>
      <c r="L1004" s="1">
        <v>0</v>
      </c>
    </row>
    <row r="1005" spans="2:12">
      <c r="B1005" s="2">
        <v>14</v>
      </c>
      <c r="C1005" s="5"/>
      <c r="D1005" s="18">
        <v>0</v>
      </c>
      <c r="E1005" s="22">
        <v>0</v>
      </c>
      <c r="F1005" s="22">
        <v>0</v>
      </c>
      <c r="G1005" s="22">
        <v>0</v>
      </c>
      <c r="H1005" s="22">
        <v>0</v>
      </c>
      <c r="I1005" s="22">
        <v>0</v>
      </c>
      <c r="J1005" s="22">
        <v>0</v>
      </c>
      <c r="K1005" s="41">
        <f t="shared" si="48"/>
        <v>0</v>
      </c>
      <c r="L1005" s="1">
        <v>0</v>
      </c>
    </row>
    <row r="1006" spans="2:12">
      <c r="B1006" s="2">
        <v>14</v>
      </c>
      <c r="C1006" s="5"/>
      <c r="D1006" s="18">
        <v>0</v>
      </c>
      <c r="E1006" s="22">
        <v>0</v>
      </c>
      <c r="F1006" s="22">
        <v>0</v>
      </c>
      <c r="G1006" s="22">
        <v>0</v>
      </c>
      <c r="H1006" s="22">
        <v>0</v>
      </c>
      <c r="I1006" s="22">
        <v>0</v>
      </c>
      <c r="J1006" s="22">
        <v>0</v>
      </c>
      <c r="K1006" s="41">
        <f t="shared" si="48"/>
        <v>0</v>
      </c>
      <c r="L1006" s="1">
        <v>0</v>
      </c>
    </row>
    <row r="1007" spans="2:12">
      <c r="B1007" s="2">
        <v>14</v>
      </c>
      <c r="C1007" s="5"/>
      <c r="D1007" s="18">
        <v>0</v>
      </c>
      <c r="E1007" s="22">
        <v>0</v>
      </c>
      <c r="F1007" s="22">
        <v>0</v>
      </c>
      <c r="G1007" s="22">
        <v>0</v>
      </c>
      <c r="H1007" s="22">
        <v>0</v>
      </c>
      <c r="I1007" s="22">
        <v>0</v>
      </c>
      <c r="J1007" s="22">
        <v>0</v>
      </c>
      <c r="K1007" s="41">
        <f t="shared" si="48"/>
        <v>0</v>
      </c>
      <c r="L1007" s="1">
        <v>0</v>
      </c>
    </row>
    <row r="1008" spans="2:12">
      <c r="B1008" s="2">
        <v>14</v>
      </c>
      <c r="C1008" s="5"/>
      <c r="D1008" s="18">
        <v>0</v>
      </c>
      <c r="E1008" s="22">
        <v>0</v>
      </c>
      <c r="F1008" s="22">
        <v>0</v>
      </c>
      <c r="G1008" s="22">
        <v>0</v>
      </c>
      <c r="H1008" s="22">
        <v>0</v>
      </c>
      <c r="I1008" s="22">
        <v>0</v>
      </c>
      <c r="J1008" s="22">
        <v>0</v>
      </c>
      <c r="K1008" s="41">
        <f t="shared" si="48"/>
        <v>0</v>
      </c>
      <c r="L1008" s="1">
        <v>0</v>
      </c>
    </row>
    <row r="1009" spans="2:12">
      <c r="B1009" s="2">
        <v>14</v>
      </c>
      <c r="C1009" s="5"/>
      <c r="D1009" s="18">
        <v>0</v>
      </c>
      <c r="E1009" s="22">
        <v>0</v>
      </c>
      <c r="F1009" s="22">
        <v>0</v>
      </c>
      <c r="G1009" s="22">
        <v>0</v>
      </c>
      <c r="H1009" s="22">
        <v>0</v>
      </c>
      <c r="I1009" s="22">
        <v>0</v>
      </c>
      <c r="J1009" s="22">
        <v>0</v>
      </c>
      <c r="K1009" s="41">
        <f t="shared" si="48"/>
        <v>0</v>
      </c>
      <c r="L1009" s="1">
        <v>0</v>
      </c>
    </row>
    <row r="1010" spans="2:12">
      <c r="B1010" s="2">
        <v>14</v>
      </c>
      <c r="C1010" s="5"/>
      <c r="D1010" s="18">
        <v>0</v>
      </c>
      <c r="E1010" s="22">
        <v>0</v>
      </c>
      <c r="F1010" s="22">
        <v>0</v>
      </c>
      <c r="G1010" s="22">
        <v>0</v>
      </c>
      <c r="H1010" s="22">
        <v>0</v>
      </c>
      <c r="I1010" s="22">
        <v>0</v>
      </c>
      <c r="J1010" s="22">
        <v>0</v>
      </c>
      <c r="K1010" s="41">
        <f t="shared" si="48"/>
        <v>0</v>
      </c>
      <c r="L1010" s="1">
        <v>0</v>
      </c>
    </row>
    <row r="1011" spans="2:12">
      <c r="B1011" s="2">
        <v>14</v>
      </c>
      <c r="C1011" s="5"/>
      <c r="D1011" s="18">
        <v>0</v>
      </c>
      <c r="E1011" s="22">
        <v>0</v>
      </c>
      <c r="F1011" s="22">
        <v>0</v>
      </c>
      <c r="G1011" s="22">
        <v>0</v>
      </c>
      <c r="H1011" s="22">
        <v>0</v>
      </c>
      <c r="I1011" s="22">
        <v>0</v>
      </c>
      <c r="J1011" s="22">
        <v>0</v>
      </c>
      <c r="K1011" s="41">
        <f t="shared" si="48"/>
        <v>0</v>
      </c>
      <c r="L1011" s="1">
        <v>0</v>
      </c>
    </row>
    <row r="1012" spans="2:12">
      <c r="B1012" s="2">
        <v>14</v>
      </c>
      <c r="C1012" s="5"/>
      <c r="D1012" s="18">
        <v>0</v>
      </c>
      <c r="E1012" s="22">
        <v>0</v>
      </c>
      <c r="F1012" s="22">
        <v>0</v>
      </c>
      <c r="G1012" s="22">
        <v>0</v>
      </c>
      <c r="H1012" s="22">
        <v>0</v>
      </c>
      <c r="I1012" s="22">
        <v>0</v>
      </c>
      <c r="J1012" s="22">
        <v>0</v>
      </c>
      <c r="K1012" s="41">
        <f t="shared" si="48"/>
        <v>0</v>
      </c>
      <c r="L1012" s="1">
        <v>0</v>
      </c>
    </row>
    <row r="1013" spans="2:12">
      <c r="B1013" s="2">
        <v>14</v>
      </c>
      <c r="C1013" s="5"/>
      <c r="D1013" s="18">
        <v>0</v>
      </c>
      <c r="E1013" s="22">
        <v>0</v>
      </c>
      <c r="F1013" s="22">
        <v>0</v>
      </c>
      <c r="G1013" s="22">
        <v>0</v>
      </c>
      <c r="H1013" s="22">
        <v>0</v>
      </c>
      <c r="I1013" s="22">
        <v>0</v>
      </c>
      <c r="J1013" s="22">
        <v>0</v>
      </c>
      <c r="K1013" s="41">
        <f t="shared" si="48"/>
        <v>0</v>
      </c>
      <c r="L1013" s="1">
        <v>0</v>
      </c>
    </row>
    <row r="1014" spans="2:12">
      <c r="B1014" s="2">
        <v>14</v>
      </c>
      <c r="C1014" s="5"/>
      <c r="D1014" s="18">
        <v>0</v>
      </c>
      <c r="E1014" s="22">
        <v>0</v>
      </c>
      <c r="F1014" s="22">
        <v>0</v>
      </c>
      <c r="G1014" s="22">
        <v>0</v>
      </c>
      <c r="H1014" s="22">
        <v>0</v>
      </c>
      <c r="I1014" s="22">
        <v>0</v>
      </c>
      <c r="J1014" s="22">
        <v>0</v>
      </c>
      <c r="K1014" s="41">
        <f t="shared" si="48"/>
        <v>0</v>
      </c>
      <c r="L1014" s="1">
        <v>0</v>
      </c>
    </row>
    <row r="1015" spans="2:12">
      <c r="B1015" s="2">
        <v>14</v>
      </c>
      <c r="C1015" s="5"/>
      <c r="D1015" s="18">
        <v>0</v>
      </c>
      <c r="E1015" s="22">
        <v>0</v>
      </c>
      <c r="F1015" s="22">
        <v>0</v>
      </c>
      <c r="G1015" s="22">
        <v>0</v>
      </c>
      <c r="H1015" s="22">
        <v>0</v>
      </c>
      <c r="I1015" s="22">
        <v>0</v>
      </c>
      <c r="J1015" s="22">
        <v>0</v>
      </c>
      <c r="K1015" s="41">
        <f t="shared" si="48"/>
        <v>0</v>
      </c>
      <c r="L1015" s="1">
        <v>0</v>
      </c>
    </row>
    <row r="1016" spans="2:12">
      <c r="B1016" s="2">
        <v>14</v>
      </c>
      <c r="C1016" s="5"/>
      <c r="D1016" s="18">
        <v>0</v>
      </c>
      <c r="E1016" s="22">
        <v>0</v>
      </c>
      <c r="F1016" s="22">
        <v>0</v>
      </c>
      <c r="G1016" s="22">
        <v>0</v>
      </c>
      <c r="H1016" s="22">
        <v>0</v>
      </c>
      <c r="I1016" s="22">
        <v>0</v>
      </c>
      <c r="J1016" s="22">
        <v>0</v>
      </c>
      <c r="K1016" s="41">
        <f t="shared" si="48"/>
        <v>0</v>
      </c>
      <c r="L1016" s="1">
        <v>0</v>
      </c>
    </row>
    <row r="1017" spans="2:12">
      <c r="B1017" s="2">
        <v>14</v>
      </c>
      <c r="C1017" s="5"/>
      <c r="D1017" s="18">
        <v>0</v>
      </c>
      <c r="E1017" s="22">
        <v>0</v>
      </c>
      <c r="F1017" s="22">
        <v>0</v>
      </c>
      <c r="G1017" s="22">
        <v>0</v>
      </c>
      <c r="H1017" s="22">
        <v>0</v>
      </c>
      <c r="I1017" s="22">
        <v>0</v>
      </c>
      <c r="J1017" s="22">
        <v>0</v>
      </c>
      <c r="K1017" s="41">
        <f t="shared" si="48"/>
        <v>0</v>
      </c>
      <c r="L1017" s="1">
        <v>0</v>
      </c>
    </row>
    <row r="1018" spans="2:12">
      <c r="B1018" s="2">
        <v>14</v>
      </c>
      <c r="C1018" s="5"/>
      <c r="D1018" s="18">
        <v>0</v>
      </c>
      <c r="E1018" s="22">
        <v>0</v>
      </c>
      <c r="F1018" s="22">
        <v>0</v>
      </c>
      <c r="G1018" s="22">
        <v>0</v>
      </c>
      <c r="H1018" s="22">
        <v>0</v>
      </c>
      <c r="I1018" s="22">
        <v>0</v>
      </c>
      <c r="J1018" s="22">
        <v>0</v>
      </c>
      <c r="K1018" s="41">
        <f t="shared" si="48"/>
        <v>0</v>
      </c>
      <c r="L1018" s="1">
        <v>0</v>
      </c>
    </row>
    <row r="1019" spans="2:12">
      <c r="B1019" s="2">
        <v>14</v>
      </c>
      <c r="C1019" s="5"/>
      <c r="D1019" s="18">
        <v>0</v>
      </c>
      <c r="E1019" s="22">
        <v>0</v>
      </c>
      <c r="F1019" s="22">
        <v>0</v>
      </c>
      <c r="G1019" s="22">
        <v>0</v>
      </c>
      <c r="H1019" s="22">
        <v>0</v>
      </c>
      <c r="I1019" s="22">
        <v>0</v>
      </c>
      <c r="J1019" s="22">
        <v>0</v>
      </c>
      <c r="K1019" s="41">
        <f t="shared" si="48"/>
        <v>0</v>
      </c>
      <c r="L1019" s="1">
        <v>0</v>
      </c>
    </row>
    <row r="1020" spans="2:12">
      <c r="B1020" s="2">
        <v>14</v>
      </c>
      <c r="C1020" s="5"/>
      <c r="D1020" s="18">
        <v>0</v>
      </c>
      <c r="E1020" s="22">
        <v>0</v>
      </c>
      <c r="F1020" s="22">
        <v>0</v>
      </c>
      <c r="G1020" s="22">
        <v>0</v>
      </c>
      <c r="H1020" s="22">
        <v>0</v>
      </c>
      <c r="I1020" s="22">
        <v>0</v>
      </c>
      <c r="J1020" s="22">
        <v>0</v>
      </c>
      <c r="K1020" s="41">
        <f t="shared" si="48"/>
        <v>0</v>
      </c>
      <c r="L1020" s="1">
        <v>0</v>
      </c>
    </row>
    <row r="1021" spans="2:12">
      <c r="B1021" s="2">
        <v>14</v>
      </c>
      <c r="C1021" s="5"/>
      <c r="D1021" s="18">
        <v>0</v>
      </c>
      <c r="E1021" s="22">
        <v>0</v>
      </c>
      <c r="F1021" s="22">
        <v>0</v>
      </c>
      <c r="G1021" s="22">
        <v>0</v>
      </c>
      <c r="H1021" s="22">
        <v>0</v>
      </c>
      <c r="I1021" s="22">
        <v>0</v>
      </c>
      <c r="J1021" s="22">
        <v>0</v>
      </c>
      <c r="K1021" s="41">
        <f t="shared" si="48"/>
        <v>0</v>
      </c>
      <c r="L1021" s="1">
        <v>0</v>
      </c>
    </row>
    <row r="1022" spans="2:12">
      <c r="B1022" s="2">
        <v>14</v>
      </c>
      <c r="C1022" s="5"/>
      <c r="D1022" s="18">
        <v>0</v>
      </c>
      <c r="E1022" s="22">
        <v>0</v>
      </c>
      <c r="F1022" s="22">
        <v>0</v>
      </c>
      <c r="G1022" s="22">
        <v>0</v>
      </c>
      <c r="H1022" s="22">
        <v>0</v>
      </c>
      <c r="I1022" s="22">
        <v>0</v>
      </c>
      <c r="J1022" s="22">
        <v>0</v>
      </c>
      <c r="K1022" s="41">
        <f t="shared" si="48"/>
        <v>0</v>
      </c>
      <c r="L1022" s="1">
        <v>0</v>
      </c>
    </row>
    <row r="1023" spans="2:12">
      <c r="B1023" s="2">
        <v>14</v>
      </c>
      <c r="C1023" s="5"/>
      <c r="D1023" s="18">
        <v>0</v>
      </c>
      <c r="E1023" s="22">
        <v>0</v>
      </c>
      <c r="F1023" s="22">
        <v>0</v>
      </c>
      <c r="G1023" s="22">
        <v>0</v>
      </c>
      <c r="H1023" s="22">
        <v>0</v>
      </c>
      <c r="I1023" s="22">
        <v>0</v>
      </c>
      <c r="J1023" s="22">
        <v>0</v>
      </c>
      <c r="K1023" s="41">
        <f t="shared" si="48"/>
        <v>0</v>
      </c>
      <c r="L1023" s="1">
        <v>0</v>
      </c>
    </row>
    <row r="1024" spans="2:12">
      <c r="B1024" s="2">
        <v>14</v>
      </c>
      <c r="C1024" s="5"/>
      <c r="D1024" s="18">
        <v>0</v>
      </c>
      <c r="E1024" s="22">
        <v>0</v>
      </c>
      <c r="F1024" s="22">
        <v>0</v>
      </c>
      <c r="G1024" s="22">
        <v>0</v>
      </c>
      <c r="H1024" s="22">
        <v>0</v>
      </c>
      <c r="I1024" s="22">
        <v>0</v>
      </c>
      <c r="J1024" s="22">
        <v>0</v>
      </c>
      <c r="K1024" s="41">
        <f t="shared" si="48"/>
        <v>0</v>
      </c>
      <c r="L1024" s="1">
        <v>0</v>
      </c>
    </row>
    <row r="1025" spans="2:12">
      <c r="B1025" s="2">
        <v>14</v>
      </c>
      <c r="C1025" s="5"/>
      <c r="D1025" s="18">
        <v>0</v>
      </c>
      <c r="E1025" s="22">
        <v>0</v>
      </c>
      <c r="F1025" s="22">
        <v>0</v>
      </c>
      <c r="G1025" s="22">
        <v>0</v>
      </c>
      <c r="H1025" s="22">
        <v>0</v>
      </c>
      <c r="I1025" s="22">
        <v>0</v>
      </c>
      <c r="J1025" s="22">
        <v>0</v>
      </c>
      <c r="K1025" s="41">
        <f t="shared" si="48"/>
        <v>0</v>
      </c>
      <c r="L1025" s="1">
        <v>0</v>
      </c>
    </row>
    <row r="1026" spans="2:12">
      <c r="B1026" s="2">
        <v>14</v>
      </c>
      <c r="C1026" s="5"/>
      <c r="D1026" s="18">
        <v>0</v>
      </c>
      <c r="E1026" s="22">
        <v>0</v>
      </c>
      <c r="F1026" s="22">
        <v>0</v>
      </c>
      <c r="G1026" s="22">
        <v>0</v>
      </c>
      <c r="H1026" s="22">
        <v>0</v>
      </c>
      <c r="I1026" s="22">
        <v>0</v>
      </c>
      <c r="J1026" s="22">
        <v>0</v>
      </c>
      <c r="K1026" s="41">
        <f t="shared" si="48"/>
        <v>0</v>
      </c>
      <c r="L1026" s="1">
        <v>0</v>
      </c>
    </row>
    <row r="1027" spans="2:12">
      <c r="B1027" s="2">
        <v>14</v>
      </c>
      <c r="C1027" s="5"/>
      <c r="D1027" s="18">
        <v>0</v>
      </c>
      <c r="E1027" s="22">
        <v>0</v>
      </c>
      <c r="F1027" s="22">
        <v>0</v>
      </c>
      <c r="G1027" s="22">
        <v>0</v>
      </c>
      <c r="H1027" s="22">
        <v>0</v>
      </c>
      <c r="I1027" s="22">
        <v>0</v>
      </c>
      <c r="J1027" s="22">
        <v>0</v>
      </c>
      <c r="K1027" s="41">
        <f t="shared" si="48"/>
        <v>0</v>
      </c>
      <c r="L1027" s="1">
        <v>0</v>
      </c>
    </row>
    <row r="1028" spans="2:12">
      <c r="B1028" s="2">
        <v>14</v>
      </c>
      <c r="C1028" s="5"/>
      <c r="D1028" s="18">
        <v>0</v>
      </c>
      <c r="E1028" s="22">
        <v>0</v>
      </c>
      <c r="F1028" s="22">
        <v>0</v>
      </c>
      <c r="G1028" s="22">
        <v>0</v>
      </c>
      <c r="H1028" s="22">
        <v>0</v>
      </c>
      <c r="I1028" s="22">
        <v>0</v>
      </c>
      <c r="J1028" s="22">
        <v>0</v>
      </c>
      <c r="K1028" s="41">
        <f t="shared" si="48"/>
        <v>0</v>
      </c>
      <c r="L1028" s="1">
        <v>0</v>
      </c>
    </row>
    <row r="1029" spans="2:12">
      <c r="B1029" s="2">
        <v>14</v>
      </c>
      <c r="C1029" s="5"/>
      <c r="D1029" s="18">
        <v>0</v>
      </c>
      <c r="E1029" s="22">
        <v>0</v>
      </c>
      <c r="F1029" s="22">
        <v>0</v>
      </c>
      <c r="G1029" s="22">
        <v>0</v>
      </c>
      <c r="H1029" s="22">
        <v>0</v>
      </c>
      <c r="I1029" s="22">
        <v>0</v>
      </c>
      <c r="J1029" s="22">
        <v>0</v>
      </c>
      <c r="K1029" s="41">
        <f t="shared" si="48"/>
        <v>0</v>
      </c>
      <c r="L1029" s="1">
        <v>0</v>
      </c>
    </row>
    <row r="1030" spans="2:12">
      <c r="B1030" s="2">
        <v>14</v>
      </c>
      <c r="C1030" s="5"/>
      <c r="D1030" s="18">
        <v>0</v>
      </c>
      <c r="E1030" s="22">
        <v>0</v>
      </c>
      <c r="F1030" s="22">
        <v>0</v>
      </c>
      <c r="G1030" s="22">
        <v>0</v>
      </c>
      <c r="H1030" s="22">
        <v>0</v>
      </c>
      <c r="I1030" s="22">
        <v>0</v>
      </c>
      <c r="J1030" s="22">
        <v>0</v>
      </c>
      <c r="K1030" s="41">
        <f t="shared" si="48"/>
        <v>0</v>
      </c>
      <c r="L1030" s="1">
        <v>0</v>
      </c>
    </row>
    <row r="1031" spans="2:12">
      <c r="B1031" s="2">
        <v>14</v>
      </c>
      <c r="C1031" s="5"/>
      <c r="D1031" s="18">
        <v>0</v>
      </c>
      <c r="E1031" s="22">
        <v>0</v>
      </c>
      <c r="F1031" s="22">
        <v>0</v>
      </c>
      <c r="G1031" s="22">
        <v>0</v>
      </c>
      <c r="H1031" s="22">
        <v>0</v>
      </c>
      <c r="I1031" s="22">
        <v>0</v>
      </c>
      <c r="J1031" s="22">
        <v>0</v>
      </c>
      <c r="K1031" s="41">
        <f t="shared" si="48"/>
        <v>0</v>
      </c>
      <c r="L1031" s="1">
        <v>0</v>
      </c>
    </row>
    <row r="1032" spans="2:12">
      <c r="B1032" s="2">
        <v>14</v>
      </c>
      <c r="C1032" s="5"/>
      <c r="D1032" s="18">
        <v>0</v>
      </c>
      <c r="E1032" s="22">
        <v>0</v>
      </c>
      <c r="F1032" s="22">
        <v>0</v>
      </c>
      <c r="G1032" s="22">
        <v>0</v>
      </c>
      <c r="H1032" s="22">
        <v>0</v>
      </c>
      <c r="I1032" s="22">
        <v>0</v>
      </c>
      <c r="J1032" s="22">
        <v>0</v>
      </c>
      <c r="K1032" s="41">
        <f t="shared" si="48"/>
        <v>0</v>
      </c>
      <c r="L1032" s="1">
        <v>0</v>
      </c>
    </row>
    <row r="1033" spans="2:12">
      <c r="B1033" s="2">
        <v>14</v>
      </c>
      <c r="C1033" s="5"/>
      <c r="D1033" s="18">
        <v>0</v>
      </c>
      <c r="E1033" s="22">
        <v>0</v>
      </c>
      <c r="F1033" s="22">
        <v>0</v>
      </c>
      <c r="G1033" s="22">
        <v>0</v>
      </c>
      <c r="H1033" s="22">
        <v>0</v>
      </c>
      <c r="I1033" s="22">
        <v>0</v>
      </c>
      <c r="J1033" s="22">
        <v>0</v>
      </c>
      <c r="K1033" s="41">
        <f t="shared" si="48"/>
        <v>0</v>
      </c>
      <c r="L1033" s="1">
        <v>0</v>
      </c>
    </row>
    <row r="1034" spans="2:12">
      <c r="B1034" s="2">
        <v>14</v>
      </c>
      <c r="C1034" s="5"/>
      <c r="D1034" s="18">
        <v>0</v>
      </c>
      <c r="E1034" s="22">
        <v>0</v>
      </c>
      <c r="F1034" s="22">
        <v>0</v>
      </c>
      <c r="G1034" s="22">
        <v>0</v>
      </c>
      <c r="H1034" s="22">
        <v>0</v>
      </c>
      <c r="I1034" s="22">
        <v>0</v>
      </c>
      <c r="J1034" s="22">
        <v>0</v>
      </c>
      <c r="K1034" s="41">
        <f t="shared" si="48"/>
        <v>0</v>
      </c>
      <c r="L1034" s="1">
        <v>0</v>
      </c>
    </row>
    <row r="1035" spans="2:12">
      <c r="B1035" s="2">
        <v>14</v>
      </c>
      <c r="C1035" s="5"/>
      <c r="D1035" s="18">
        <v>0</v>
      </c>
      <c r="E1035" s="22">
        <v>0</v>
      </c>
      <c r="F1035" s="22">
        <v>0</v>
      </c>
      <c r="G1035" s="22">
        <v>0</v>
      </c>
      <c r="H1035" s="22">
        <v>0</v>
      </c>
      <c r="I1035" s="22">
        <v>0</v>
      </c>
      <c r="J1035" s="22">
        <v>0</v>
      </c>
      <c r="K1035" s="41">
        <f t="shared" si="48"/>
        <v>0</v>
      </c>
      <c r="L1035" s="1">
        <v>0</v>
      </c>
    </row>
    <row r="1036" spans="2:12">
      <c r="B1036" s="2">
        <v>14</v>
      </c>
      <c r="C1036" s="5"/>
      <c r="D1036" s="18">
        <v>0</v>
      </c>
      <c r="E1036" s="22">
        <v>0</v>
      </c>
      <c r="F1036" s="22">
        <v>0</v>
      </c>
      <c r="G1036" s="22">
        <v>0</v>
      </c>
      <c r="H1036" s="22">
        <v>0</v>
      </c>
      <c r="I1036" s="22">
        <v>0</v>
      </c>
      <c r="J1036" s="22">
        <v>0</v>
      </c>
      <c r="K1036" s="41">
        <f t="shared" si="48"/>
        <v>0</v>
      </c>
      <c r="L1036" s="1">
        <v>0</v>
      </c>
    </row>
    <row r="1037" spans="2:12">
      <c r="B1037" s="2">
        <v>14</v>
      </c>
      <c r="C1037" s="5"/>
      <c r="D1037" s="18">
        <v>0</v>
      </c>
      <c r="E1037" s="22">
        <v>0</v>
      </c>
      <c r="F1037" s="22">
        <v>0</v>
      </c>
      <c r="G1037" s="22">
        <v>0</v>
      </c>
      <c r="H1037" s="22">
        <v>0</v>
      </c>
      <c r="I1037" s="22">
        <v>0</v>
      </c>
      <c r="J1037" s="22">
        <v>0</v>
      </c>
      <c r="K1037" s="41">
        <f t="shared" si="48"/>
        <v>0</v>
      </c>
      <c r="L1037" s="1">
        <v>0</v>
      </c>
    </row>
    <row r="1038" spans="2:12">
      <c r="B1038" s="2">
        <v>14</v>
      </c>
      <c r="C1038" s="5"/>
      <c r="D1038" s="18">
        <v>0</v>
      </c>
      <c r="E1038" s="22">
        <v>0</v>
      </c>
      <c r="F1038" s="22">
        <v>0</v>
      </c>
      <c r="G1038" s="22">
        <v>0</v>
      </c>
      <c r="H1038" s="22">
        <v>0</v>
      </c>
      <c r="I1038" s="22">
        <v>0</v>
      </c>
      <c r="J1038" s="22">
        <v>0</v>
      </c>
      <c r="K1038" s="41">
        <f t="shared" si="48"/>
        <v>0</v>
      </c>
      <c r="L1038" s="1">
        <v>0</v>
      </c>
    </row>
    <row r="1039" spans="2:12">
      <c r="B1039" s="2">
        <v>14</v>
      </c>
      <c r="C1039" s="5"/>
      <c r="D1039" s="18">
        <v>0</v>
      </c>
      <c r="E1039" s="22">
        <v>0</v>
      </c>
      <c r="F1039" s="22">
        <v>0</v>
      </c>
      <c r="G1039" s="22">
        <v>0</v>
      </c>
      <c r="H1039" s="22">
        <v>0</v>
      </c>
      <c r="I1039" s="22">
        <v>0</v>
      </c>
      <c r="J1039" s="22">
        <v>0</v>
      </c>
      <c r="K1039" s="41">
        <f t="shared" si="48"/>
        <v>0</v>
      </c>
      <c r="L1039" s="1">
        <v>0</v>
      </c>
    </row>
    <row r="1040" spans="2:12">
      <c r="B1040" s="2">
        <v>14</v>
      </c>
      <c r="C1040" s="5"/>
      <c r="D1040" s="18">
        <v>0</v>
      </c>
      <c r="E1040" s="22">
        <v>0</v>
      </c>
      <c r="F1040" s="22">
        <v>0</v>
      </c>
      <c r="G1040" s="22">
        <v>0</v>
      </c>
      <c r="H1040" s="22">
        <v>0</v>
      </c>
      <c r="I1040" s="22">
        <v>0</v>
      </c>
      <c r="J1040" s="22">
        <v>0</v>
      </c>
      <c r="K1040" s="41">
        <f t="shared" si="48"/>
        <v>0</v>
      </c>
      <c r="L1040" s="1">
        <v>0</v>
      </c>
    </row>
    <row r="1041" spans="2:12">
      <c r="B1041" s="2">
        <v>14</v>
      </c>
      <c r="C1041" s="5"/>
      <c r="D1041" s="18">
        <v>0</v>
      </c>
      <c r="E1041" s="22">
        <v>0</v>
      </c>
      <c r="F1041" s="22">
        <v>0</v>
      </c>
      <c r="G1041" s="22">
        <v>0</v>
      </c>
      <c r="H1041" s="22">
        <v>0</v>
      </c>
      <c r="I1041" s="22">
        <v>0</v>
      </c>
      <c r="J1041" s="22">
        <v>0</v>
      </c>
      <c r="K1041" s="41">
        <f t="shared" si="48"/>
        <v>0</v>
      </c>
      <c r="L1041" s="1">
        <v>0</v>
      </c>
    </row>
    <row r="1042" spans="2:12">
      <c r="B1042" s="2">
        <v>14</v>
      </c>
      <c r="C1042" s="5"/>
      <c r="D1042" s="18">
        <v>0</v>
      </c>
      <c r="E1042" s="22">
        <v>0</v>
      </c>
      <c r="F1042" s="22">
        <v>0</v>
      </c>
      <c r="G1042" s="22">
        <v>0</v>
      </c>
      <c r="H1042" s="22">
        <v>0</v>
      </c>
      <c r="I1042" s="22">
        <v>0</v>
      </c>
      <c r="J1042" s="22">
        <v>0</v>
      </c>
      <c r="K1042" s="41">
        <f t="shared" si="48"/>
        <v>0</v>
      </c>
      <c r="L1042" s="1">
        <v>0</v>
      </c>
    </row>
    <row r="1043" spans="2:12">
      <c r="B1043" s="2">
        <v>14</v>
      </c>
      <c r="C1043" s="5"/>
      <c r="D1043" s="18">
        <v>0</v>
      </c>
      <c r="E1043" s="22">
        <v>0</v>
      </c>
      <c r="F1043" s="22">
        <v>0</v>
      </c>
      <c r="G1043" s="22">
        <v>0</v>
      </c>
      <c r="H1043" s="22">
        <v>0</v>
      </c>
      <c r="I1043" s="22">
        <v>0</v>
      </c>
      <c r="J1043" s="22">
        <v>0</v>
      </c>
      <c r="K1043" s="41">
        <f t="shared" si="48"/>
        <v>0</v>
      </c>
      <c r="L1043" s="1">
        <v>0</v>
      </c>
    </row>
    <row r="1044" spans="2:12">
      <c r="B1044" s="2">
        <v>14</v>
      </c>
      <c r="C1044" s="5"/>
      <c r="D1044" s="18">
        <v>0</v>
      </c>
      <c r="E1044" s="22">
        <v>0</v>
      </c>
      <c r="F1044" s="22">
        <v>0</v>
      </c>
      <c r="G1044" s="22">
        <v>0</v>
      </c>
      <c r="H1044" s="22">
        <v>0</v>
      </c>
      <c r="I1044" s="22">
        <v>0</v>
      </c>
      <c r="J1044" s="22">
        <v>0</v>
      </c>
      <c r="K1044" s="41">
        <f t="shared" si="48"/>
        <v>0</v>
      </c>
      <c r="L1044" s="1">
        <v>0</v>
      </c>
    </row>
    <row r="1045" spans="2:12">
      <c r="B1045" s="2">
        <v>14</v>
      </c>
      <c r="C1045" s="5"/>
      <c r="D1045" s="18">
        <v>0</v>
      </c>
      <c r="E1045" s="22">
        <v>0</v>
      </c>
      <c r="F1045" s="22">
        <v>0</v>
      </c>
      <c r="G1045" s="22">
        <v>0</v>
      </c>
      <c r="H1045" s="22">
        <v>0</v>
      </c>
      <c r="I1045" s="22">
        <v>0</v>
      </c>
      <c r="J1045" s="22">
        <v>0</v>
      </c>
      <c r="K1045" s="41">
        <f t="shared" si="48"/>
        <v>0</v>
      </c>
      <c r="L1045" s="1">
        <v>0</v>
      </c>
    </row>
    <row r="1046" spans="2:12">
      <c r="B1046" s="2">
        <v>14</v>
      </c>
      <c r="C1046" s="5"/>
      <c r="D1046" s="18">
        <v>0</v>
      </c>
      <c r="E1046" s="22">
        <v>0</v>
      </c>
      <c r="F1046" s="22">
        <v>0</v>
      </c>
      <c r="G1046" s="22">
        <v>0</v>
      </c>
      <c r="H1046" s="22">
        <v>0</v>
      </c>
      <c r="I1046" s="22">
        <v>0</v>
      </c>
      <c r="J1046" s="22">
        <v>0</v>
      </c>
      <c r="K1046" s="41">
        <f t="shared" si="48"/>
        <v>0</v>
      </c>
      <c r="L1046" s="1">
        <v>0</v>
      </c>
    </row>
    <row r="1047" spans="2:12">
      <c r="B1047" s="2">
        <v>14</v>
      </c>
      <c r="C1047" s="5"/>
      <c r="D1047" s="18">
        <v>0</v>
      </c>
      <c r="E1047" s="22">
        <v>0</v>
      </c>
      <c r="F1047" s="22">
        <v>0</v>
      </c>
      <c r="G1047" s="22">
        <v>0</v>
      </c>
      <c r="H1047" s="22">
        <v>0</v>
      </c>
      <c r="I1047" s="22">
        <v>0</v>
      </c>
      <c r="J1047" s="22">
        <v>0</v>
      </c>
      <c r="K1047" s="41">
        <f t="shared" si="48"/>
        <v>0</v>
      </c>
      <c r="L1047" s="1">
        <v>0</v>
      </c>
    </row>
    <row r="1048" spans="2:12">
      <c r="B1048" s="2">
        <v>14</v>
      </c>
      <c r="C1048" s="5"/>
      <c r="D1048" s="18">
        <v>0</v>
      </c>
      <c r="E1048" s="22">
        <v>0</v>
      </c>
      <c r="F1048" s="22">
        <v>0</v>
      </c>
      <c r="G1048" s="22">
        <v>0</v>
      </c>
      <c r="H1048" s="22">
        <v>0</v>
      </c>
      <c r="I1048" s="22">
        <v>0</v>
      </c>
      <c r="J1048" s="22">
        <v>0</v>
      </c>
      <c r="K1048" s="41">
        <f t="shared" si="48"/>
        <v>0</v>
      </c>
      <c r="L1048" s="1">
        <v>0</v>
      </c>
    </row>
    <row r="1049" spans="2:12">
      <c r="B1049" s="2">
        <v>14</v>
      </c>
      <c r="C1049" s="5"/>
      <c r="D1049" s="18">
        <v>0</v>
      </c>
      <c r="E1049" s="22">
        <v>0</v>
      </c>
      <c r="F1049" s="22">
        <v>0</v>
      </c>
      <c r="G1049" s="22">
        <v>0</v>
      </c>
      <c r="H1049" s="22">
        <v>0</v>
      </c>
      <c r="I1049" s="22">
        <v>0</v>
      </c>
      <c r="J1049" s="22">
        <v>0</v>
      </c>
      <c r="K1049" s="41">
        <f t="shared" si="48"/>
        <v>0</v>
      </c>
      <c r="L1049" s="1">
        <v>0</v>
      </c>
    </row>
    <row r="1050" spans="2:12">
      <c r="B1050" s="2">
        <v>14</v>
      </c>
      <c r="C1050" s="5"/>
      <c r="D1050" s="18">
        <v>0</v>
      </c>
      <c r="E1050" s="22">
        <v>0</v>
      </c>
      <c r="F1050" s="22">
        <v>0</v>
      </c>
      <c r="G1050" s="22">
        <v>0</v>
      </c>
      <c r="H1050" s="22">
        <v>0</v>
      </c>
      <c r="I1050" s="22">
        <v>0</v>
      </c>
      <c r="J1050" s="22">
        <v>0</v>
      </c>
      <c r="K1050" s="41">
        <f t="shared" si="48"/>
        <v>0</v>
      </c>
      <c r="L1050" s="1">
        <v>0</v>
      </c>
    </row>
    <row r="1051" spans="2:12">
      <c r="B1051" s="2">
        <v>14</v>
      </c>
      <c r="C1051" s="5"/>
      <c r="D1051" s="18">
        <v>0</v>
      </c>
      <c r="E1051" s="22">
        <v>0</v>
      </c>
      <c r="F1051" s="22">
        <v>0</v>
      </c>
      <c r="G1051" s="22">
        <v>0</v>
      </c>
      <c r="H1051" s="22">
        <v>0</v>
      </c>
      <c r="I1051" s="22">
        <v>0</v>
      </c>
      <c r="J1051" s="22">
        <v>0</v>
      </c>
      <c r="K1051" s="41">
        <f t="shared" si="48"/>
        <v>0</v>
      </c>
      <c r="L1051" s="1">
        <v>0</v>
      </c>
    </row>
    <row r="1052" spans="2:12">
      <c r="B1052" s="2">
        <v>14</v>
      </c>
      <c r="C1052" s="5"/>
      <c r="D1052" s="18">
        <v>0</v>
      </c>
      <c r="E1052" s="22">
        <v>0</v>
      </c>
      <c r="F1052" s="22">
        <v>0</v>
      </c>
      <c r="G1052" s="22">
        <v>0</v>
      </c>
      <c r="H1052" s="22">
        <v>0</v>
      </c>
      <c r="I1052" s="22">
        <v>0</v>
      </c>
      <c r="J1052" s="22">
        <v>0</v>
      </c>
      <c r="K1052" s="41">
        <f t="shared" si="48"/>
        <v>0</v>
      </c>
      <c r="L1052" s="1">
        <v>0</v>
      </c>
    </row>
    <row r="1053" spans="2:12">
      <c r="B1053" s="2">
        <v>14</v>
      </c>
      <c r="C1053" s="5"/>
      <c r="D1053" s="18"/>
      <c r="E1053" s="22"/>
      <c r="F1053" s="22"/>
      <c r="G1053" s="22"/>
      <c r="H1053" s="22"/>
      <c r="I1053" s="22"/>
      <c r="J1053" s="22"/>
      <c r="K1053" s="41">
        <f t="shared" si="48"/>
        <v>0</v>
      </c>
      <c r="L1053" s="1">
        <v>0</v>
      </c>
    </row>
    <row r="1054" spans="2:12">
      <c r="B1054" s="2">
        <v>14</v>
      </c>
      <c r="C1054" s="5"/>
      <c r="D1054" s="30" t="s">
        <v>3891</v>
      </c>
      <c r="E1054" s="42">
        <f t="shared" ref="E1054:K1054" si="49">SUM(E973:E1053)</f>
        <v>0</v>
      </c>
      <c r="F1054" s="42">
        <f t="shared" si="49"/>
        <v>0</v>
      </c>
      <c r="G1054" s="42">
        <f t="shared" si="49"/>
        <v>0</v>
      </c>
      <c r="H1054" s="42">
        <f t="shared" si="49"/>
        <v>0</v>
      </c>
      <c r="I1054" s="42">
        <f t="shared" si="49"/>
        <v>0</v>
      </c>
      <c r="J1054" s="42">
        <f t="shared" si="49"/>
        <v>0</v>
      </c>
      <c r="K1054" s="42">
        <f t="shared" si="49"/>
        <v>0</v>
      </c>
      <c r="L1054" s="1">
        <v>0</v>
      </c>
    </row>
    <row r="1055" spans="2:12">
      <c r="C1055" s="5"/>
      <c r="D1055" s="18"/>
      <c r="E1055" s="22"/>
      <c r="F1055" s="22"/>
      <c r="G1055" s="22"/>
      <c r="H1055" s="22"/>
      <c r="I1055" s="22"/>
      <c r="J1055" s="22"/>
      <c r="K1055" s="41">
        <f t="shared" si="48"/>
        <v>0</v>
      </c>
      <c r="L1055" s="1">
        <v>0</v>
      </c>
    </row>
    <row r="1056" spans="2:12">
      <c r="C1056" s="5"/>
      <c r="D1056" s="18"/>
      <c r="E1056" s="22"/>
      <c r="F1056" s="22"/>
      <c r="G1056" s="22"/>
      <c r="H1056" s="22"/>
      <c r="I1056" s="22"/>
      <c r="J1056" s="22"/>
      <c r="K1056" s="41">
        <f t="shared" si="48"/>
        <v>0</v>
      </c>
      <c r="L1056" s="1">
        <v>0</v>
      </c>
    </row>
    <row r="1057" spans="1:12">
      <c r="B1057" s="2">
        <v>0</v>
      </c>
      <c r="C1057" s="5"/>
      <c r="D1057" s="29" t="str">
        <f>""&amp;TEXT(D888,"0")&amp;" एकूण बेरीज"</f>
        <v>शिवाजीनगर - घोले रोड क्षेत्रीय कार्यालय एकूण बेरीज</v>
      </c>
      <c r="E1057" s="40">
        <f t="shared" ref="E1057:K1057" si="50">E971+E1054</f>
        <v>0</v>
      </c>
      <c r="F1057" s="40">
        <f t="shared" si="50"/>
        <v>0</v>
      </c>
      <c r="G1057" s="40">
        <f t="shared" si="50"/>
        <v>0</v>
      </c>
      <c r="H1057" s="40">
        <f t="shared" si="50"/>
        <v>0</v>
      </c>
      <c r="I1057" s="40">
        <f t="shared" si="50"/>
        <v>0</v>
      </c>
      <c r="J1057" s="40">
        <f t="shared" si="50"/>
        <v>0</v>
      </c>
      <c r="K1057" s="40">
        <f t="shared" si="50"/>
        <v>0</v>
      </c>
      <c r="L1057" s="1">
        <v>0</v>
      </c>
    </row>
    <row r="1058" spans="1:12">
      <c r="C1058" s="5"/>
      <c r="D1058" s="18"/>
      <c r="E1058" s="22"/>
      <c r="F1058" s="22"/>
      <c r="G1058" s="22"/>
      <c r="H1058" s="22"/>
      <c r="I1058" s="22"/>
      <c r="J1058" s="22"/>
      <c r="K1058" s="41">
        <f t="shared" ref="K1058:K1121" si="51">SUM(E1058:J1058)</f>
        <v>0</v>
      </c>
      <c r="L1058" s="1">
        <v>0</v>
      </c>
    </row>
    <row r="1059" spans="1:12">
      <c r="C1059" s="5"/>
      <c r="D1059" s="18"/>
      <c r="E1059" s="22"/>
      <c r="F1059" s="22"/>
      <c r="G1059" s="22"/>
      <c r="H1059" s="22"/>
      <c r="I1059" s="22"/>
      <c r="J1059" s="22"/>
      <c r="K1059" s="41">
        <f t="shared" si="51"/>
        <v>0</v>
      </c>
      <c r="L1059" s="1">
        <v>0</v>
      </c>
    </row>
    <row r="1060" spans="1:12">
      <c r="C1060" s="5"/>
      <c r="D1060" s="18" t="s">
        <v>8331</v>
      </c>
      <c r="E1060" s="22"/>
      <c r="F1060" s="22"/>
      <c r="G1060" s="22"/>
      <c r="H1060" s="22"/>
      <c r="I1060" s="22"/>
      <c r="J1060" s="22"/>
      <c r="K1060" s="41">
        <f t="shared" si="51"/>
        <v>0</v>
      </c>
    </row>
    <row r="1061" spans="1:12">
      <c r="C1061" s="5"/>
      <c r="D1061" s="18"/>
      <c r="E1061" s="22"/>
      <c r="F1061" s="22"/>
      <c r="G1061" s="22"/>
      <c r="H1061" s="22"/>
      <c r="I1061" s="22"/>
      <c r="J1061" s="22"/>
      <c r="K1061" s="41">
        <f t="shared" si="51"/>
        <v>0</v>
      </c>
    </row>
    <row r="1062" spans="1:12">
      <c r="A1062" s="5" t="s">
        <v>6567</v>
      </c>
      <c r="B1062" s="2">
        <v>10</v>
      </c>
      <c r="C1062" s="5"/>
      <c r="D1062" s="18" t="s">
        <v>11205</v>
      </c>
      <c r="E1062" s="22">
        <v>0</v>
      </c>
      <c r="F1062" s="22">
        <v>0</v>
      </c>
      <c r="G1062" s="22">
        <v>0</v>
      </c>
      <c r="H1062" s="22">
        <v>0</v>
      </c>
      <c r="I1062" s="22">
        <v>0</v>
      </c>
      <c r="J1062" s="22">
        <v>5</v>
      </c>
      <c r="K1062" s="41">
        <f t="shared" si="51"/>
        <v>5</v>
      </c>
    </row>
    <row r="1063" spans="1:12">
      <c r="A1063" s="5" t="s">
        <v>6568</v>
      </c>
      <c r="B1063" s="2">
        <v>10</v>
      </c>
      <c r="C1063" s="5"/>
      <c r="D1063" s="18" t="s">
        <v>9634</v>
      </c>
      <c r="E1063" s="22">
        <v>0</v>
      </c>
      <c r="F1063" s="22">
        <v>0</v>
      </c>
      <c r="G1063" s="22">
        <v>0</v>
      </c>
      <c r="H1063" s="22">
        <v>0</v>
      </c>
      <c r="I1063" s="22">
        <v>0</v>
      </c>
      <c r="J1063" s="22">
        <v>5</v>
      </c>
      <c r="K1063" s="41">
        <f t="shared" si="51"/>
        <v>5</v>
      </c>
    </row>
    <row r="1064" spans="1:12">
      <c r="A1064" s="5" t="s">
        <v>11741</v>
      </c>
      <c r="B1064" s="2">
        <v>10</v>
      </c>
      <c r="C1064" s="5"/>
      <c r="D1064" s="18" t="s">
        <v>9635</v>
      </c>
      <c r="E1064" s="22">
        <v>0</v>
      </c>
      <c r="F1064" s="22">
        <v>0</v>
      </c>
      <c r="G1064" s="22">
        <v>0</v>
      </c>
      <c r="H1064" s="22">
        <v>5</v>
      </c>
      <c r="I1064" s="22">
        <v>0</v>
      </c>
      <c r="J1064" s="22">
        <v>0</v>
      </c>
      <c r="K1064" s="41">
        <f t="shared" si="51"/>
        <v>5</v>
      </c>
    </row>
    <row r="1065" spans="1:12">
      <c r="A1065" s="5" t="s">
        <v>11742</v>
      </c>
      <c r="B1065" s="2">
        <v>10</v>
      </c>
      <c r="C1065" s="5"/>
      <c r="D1065" s="18" t="s">
        <v>9636</v>
      </c>
      <c r="E1065" s="22">
        <v>0</v>
      </c>
      <c r="F1065" s="22">
        <v>0</v>
      </c>
      <c r="G1065" s="22">
        <v>0</v>
      </c>
      <c r="H1065" s="22">
        <v>5</v>
      </c>
      <c r="I1065" s="22">
        <v>0</v>
      </c>
      <c r="J1065" s="22">
        <v>0</v>
      </c>
      <c r="K1065" s="41">
        <f t="shared" si="51"/>
        <v>5</v>
      </c>
    </row>
    <row r="1066" spans="1:12">
      <c r="A1066" s="5" t="s">
        <v>11743</v>
      </c>
      <c r="B1066" s="2">
        <v>10</v>
      </c>
      <c r="C1066" s="5"/>
      <c r="D1066" s="18" t="s">
        <v>9637</v>
      </c>
      <c r="E1066" s="22">
        <v>0</v>
      </c>
      <c r="F1066" s="22">
        <v>0</v>
      </c>
      <c r="G1066" s="22">
        <v>0</v>
      </c>
      <c r="H1066" s="22">
        <v>5</v>
      </c>
      <c r="I1066" s="22">
        <v>0</v>
      </c>
      <c r="J1066" s="22">
        <v>0</v>
      </c>
      <c r="K1066" s="41">
        <f t="shared" si="51"/>
        <v>5</v>
      </c>
    </row>
    <row r="1067" spans="1:12">
      <c r="A1067" s="5" t="s">
        <v>6572</v>
      </c>
      <c r="B1067" s="2">
        <v>10</v>
      </c>
      <c r="C1067" s="5"/>
      <c r="D1067" s="18" t="s">
        <v>9638</v>
      </c>
      <c r="E1067" s="22">
        <v>0</v>
      </c>
      <c r="F1067" s="22">
        <v>5</v>
      </c>
      <c r="G1067" s="22">
        <v>0</v>
      </c>
      <c r="H1067" s="22">
        <v>0</v>
      </c>
      <c r="I1067" s="22">
        <v>0</v>
      </c>
      <c r="J1067" s="22">
        <v>0</v>
      </c>
      <c r="K1067" s="41">
        <f t="shared" si="51"/>
        <v>5</v>
      </c>
    </row>
    <row r="1068" spans="1:12">
      <c r="A1068" s="5" t="s">
        <v>6566</v>
      </c>
      <c r="B1068" s="2">
        <v>10</v>
      </c>
      <c r="C1068" s="5"/>
      <c r="D1068" s="18" t="s">
        <v>9639</v>
      </c>
      <c r="E1068" s="22">
        <v>5</v>
      </c>
      <c r="F1068" s="22">
        <v>0</v>
      </c>
      <c r="G1068" s="22">
        <v>0</v>
      </c>
      <c r="H1068" s="22">
        <v>0</v>
      </c>
      <c r="I1068" s="22">
        <v>0</v>
      </c>
      <c r="J1068" s="22">
        <v>0</v>
      </c>
      <c r="K1068" s="41">
        <f t="shared" si="51"/>
        <v>5</v>
      </c>
    </row>
    <row r="1069" spans="1:12">
      <c r="A1069" s="5" t="s">
        <v>6569</v>
      </c>
      <c r="B1069" s="2">
        <v>10</v>
      </c>
      <c r="C1069" s="5"/>
      <c r="D1069" s="18" t="s">
        <v>9640</v>
      </c>
      <c r="E1069" s="22">
        <v>5</v>
      </c>
      <c r="F1069" s="22">
        <v>0</v>
      </c>
      <c r="G1069" s="22">
        <v>0</v>
      </c>
      <c r="H1069" s="22">
        <v>0</v>
      </c>
      <c r="I1069" s="22">
        <v>0</v>
      </c>
      <c r="J1069" s="22">
        <v>0</v>
      </c>
      <c r="K1069" s="41">
        <f t="shared" si="51"/>
        <v>5</v>
      </c>
    </row>
    <row r="1070" spans="1:12">
      <c r="A1070" s="5" t="s">
        <v>6570</v>
      </c>
      <c r="B1070" s="2">
        <v>10</v>
      </c>
      <c r="C1070" s="5"/>
      <c r="D1070" s="18" t="s">
        <v>9641</v>
      </c>
      <c r="E1070" s="22">
        <v>5</v>
      </c>
      <c r="F1070" s="22">
        <v>0</v>
      </c>
      <c r="G1070" s="22">
        <v>0</v>
      </c>
      <c r="H1070" s="22">
        <v>0</v>
      </c>
      <c r="I1070" s="22">
        <v>0</v>
      </c>
      <c r="J1070" s="22">
        <v>0</v>
      </c>
      <c r="K1070" s="41">
        <f t="shared" si="51"/>
        <v>5</v>
      </c>
    </row>
    <row r="1071" spans="1:12">
      <c r="A1071" s="5" t="s">
        <v>6571</v>
      </c>
      <c r="B1071" s="2">
        <v>10</v>
      </c>
      <c r="C1071" s="5"/>
      <c r="D1071" s="18" t="s">
        <v>9642</v>
      </c>
      <c r="E1071" s="22">
        <v>0</v>
      </c>
      <c r="F1071" s="22">
        <v>0</v>
      </c>
      <c r="G1071" s="22">
        <v>0</v>
      </c>
      <c r="H1071" s="22">
        <v>0</v>
      </c>
      <c r="I1071" s="22">
        <v>0</v>
      </c>
      <c r="J1071" s="22">
        <v>5</v>
      </c>
      <c r="K1071" s="41">
        <f t="shared" si="51"/>
        <v>5</v>
      </c>
    </row>
    <row r="1072" spans="1:12">
      <c r="A1072" s="5" t="s">
        <v>6574</v>
      </c>
      <c r="B1072" s="2">
        <v>10</v>
      </c>
      <c r="C1072" s="5"/>
      <c r="D1072" s="18" t="s">
        <v>9643</v>
      </c>
      <c r="E1072" s="22">
        <v>5</v>
      </c>
      <c r="F1072" s="22">
        <v>0</v>
      </c>
      <c r="G1072" s="22">
        <v>0</v>
      </c>
      <c r="H1072" s="22">
        <v>0</v>
      </c>
      <c r="I1072" s="22">
        <v>0</v>
      </c>
      <c r="J1072" s="22">
        <v>0</v>
      </c>
      <c r="K1072" s="41">
        <f t="shared" si="51"/>
        <v>5</v>
      </c>
    </row>
    <row r="1073" spans="1:12">
      <c r="A1073" s="5" t="s">
        <v>11744</v>
      </c>
      <c r="B1073" s="2">
        <v>10</v>
      </c>
      <c r="C1073" s="5"/>
      <c r="D1073" s="18" t="s">
        <v>9644</v>
      </c>
      <c r="E1073" s="22">
        <v>0</v>
      </c>
      <c r="F1073" s="22">
        <v>0</v>
      </c>
      <c r="G1073" s="22">
        <v>5</v>
      </c>
      <c r="H1073" s="22">
        <v>0</v>
      </c>
      <c r="I1073" s="22">
        <v>0</v>
      </c>
      <c r="J1073" s="22">
        <v>0</v>
      </c>
      <c r="K1073" s="41">
        <f t="shared" si="51"/>
        <v>5</v>
      </c>
    </row>
    <row r="1074" spans="1:12">
      <c r="A1074" s="5" t="s">
        <v>11745</v>
      </c>
      <c r="B1074" s="2">
        <v>10</v>
      </c>
      <c r="C1074" s="5"/>
      <c r="D1074" s="18" t="s">
        <v>9645</v>
      </c>
      <c r="E1074" s="22">
        <v>0</v>
      </c>
      <c r="F1074" s="22">
        <v>0</v>
      </c>
      <c r="G1074" s="22">
        <v>5</v>
      </c>
      <c r="H1074" s="22">
        <v>0</v>
      </c>
      <c r="I1074" s="22">
        <v>0</v>
      </c>
      <c r="J1074" s="22">
        <v>0</v>
      </c>
      <c r="K1074" s="41">
        <f t="shared" si="51"/>
        <v>5</v>
      </c>
    </row>
    <row r="1075" spans="1:12">
      <c r="A1075" s="5" t="s">
        <v>11746</v>
      </c>
      <c r="B1075" s="2">
        <v>10</v>
      </c>
      <c r="C1075" s="5"/>
      <c r="D1075" s="18" t="s">
        <v>9646</v>
      </c>
      <c r="E1075" s="22">
        <v>0</v>
      </c>
      <c r="F1075" s="22">
        <v>0</v>
      </c>
      <c r="G1075" s="22">
        <v>5</v>
      </c>
      <c r="H1075" s="22">
        <v>0</v>
      </c>
      <c r="I1075" s="22">
        <v>0</v>
      </c>
      <c r="J1075" s="22">
        <v>0</v>
      </c>
      <c r="K1075" s="41">
        <f t="shared" si="51"/>
        <v>5</v>
      </c>
    </row>
    <row r="1076" spans="1:12">
      <c r="A1076" s="5" t="s">
        <v>6577</v>
      </c>
      <c r="B1076" s="2">
        <v>10</v>
      </c>
      <c r="C1076" s="5"/>
      <c r="D1076" s="18" t="s">
        <v>11206</v>
      </c>
      <c r="E1076" s="22">
        <v>0</v>
      </c>
      <c r="F1076" s="22">
        <v>0</v>
      </c>
      <c r="G1076" s="22">
        <v>0</v>
      </c>
      <c r="H1076" s="22">
        <v>0</v>
      </c>
      <c r="I1076" s="22">
        <v>0</v>
      </c>
      <c r="J1076" s="22">
        <v>5</v>
      </c>
      <c r="K1076" s="41">
        <f t="shared" si="51"/>
        <v>5</v>
      </c>
    </row>
    <row r="1077" spans="1:12">
      <c r="B1077" s="2">
        <v>10</v>
      </c>
      <c r="C1077" s="5"/>
      <c r="D1077" s="18">
        <v>0</v>
      </c>
      <c r="E1077" s="22">
        <v>0</v>
      </c>
      <c r="F1077" s="22">
        <v>0</v>
      </c>
      <c r="G1077" s="22">
        <v>0</v>
      </c>
      <c r="H1077" s="22">
        <v>0</v>
      </c>
      <c r="I1077" s="22">
        <v>0</v>
      </c>
      <c r="J1077" s="22">
        <v>0</v>
      </c>
      <c r="K1077" s="41">
        <f t="shared" si="51"/>
        <v>0</v>
      </c>
      <c r="L1077" s="1">
        <v>0</v>
      </c>
    </row>
    <row r="1078" spans="1:12">
      <c r="B1078" s="2">
        <v>10</v>
      </c>
      <c r="C1078" s="5"/>
      <c r="D1078" s="18">
        <v>0</v>
      </c>
      <c r="E1078" s="22">
        <v>0</v>
      </c>
      <c r="F1078" s="22">
        <v>0</v>
      </c>
      <c r="G1078" s="22">
        <v>0</v>
      </c>
      <c r="H1078" s="22">
        <v>0</v>
      </c>
      <c r="I1078" s="22">
        <v>0</v>
      </c>
      <c r="J1078" s="22">
        <v>0</v>
      </c>
      <c r="K1078" s="41">
        <f t="shared" si="51"/>
        <v>0</v>
      </c>
      <c r="L1078" s="1">
        <v>0</v>
      </c>
    </row>
    <row r="1079" spans="1:12">
      <c r="B1079" s="2">
        <v>10</v>
      </c>
      <c r="C1079" s="5"/>
      <c r="D1079" s="18">
        <v>0</v>
      </c>
      <c r="E1079" s="22">
        <v>0</v>
      </c>
      <c r="F1079" s="22">
        <v>0</v>
      </c>
      <c r="G1079" s="22">
        <v>0</v>
      </c>
      <c r="H1079" s="22">
        <v>0</v>
      </c>
      <c r="I1079" s="22">
        <v>0</v>
      </c>
      <c r="J1079" s="22">
        <v>0</v>
      </c>
      <c r="K1079" s="41">
        <f t="shared" si="51"/>
        <v>0</v>
      </c>
      <c r="L1079" s="1">
        <v>0</v>
      </c>
    </row>
    <row r="1080" spans="1:12">
      <c r="B1080" s="2">
        <v>10</v>
      </c>
      <c r="C1080" s="5"/>
      <c r="D1080" s="18">
        <v>0</v>
      </c>
      <c r="E1080" s="22">
        <v>0</v>
      </c>
      <c r="F1080" s="22">
        <v>0</v>
      </c>
      <c r="G1080" s="22">
        <v>0</v>
      </c>
      <c r="H1080" s="22">
        <v>0</v>
      </c>
      <c r="I1080" s="22">
        <v>0</v>
      </c>
      <c r="J1080" s="22">
        <v>0</v>
      </c>
      <c r="K1080" s="41">
        <f t="shared" si="51"/>
        <v>0</v>
      </c>
      <c r="L1080" s="1">
        <v>0</v>
      </c>
    </row>
    <row r="1081" spans="1:12">
      <c r="B1081" s="2">
        <v>10</v>
      </c>
      <c r="C1081" s="5"/>
      <c r="D1081" s="18">
        <v>0</v>
      </c>
      <c r="E1081" s="22">
        <v>0</v>
      </c>
      <c r="F1081" s="22">
        <v>0</v>
      </c>
      <c r="G1081" s="22">
        <v>0</v>
      </c>
      <c r="H1081" s="22">
        <v>0</v>
      </c>
      <c r="I1081" s="22">
        <v>0</v>
      </c>
      <c r="J1081" s="22">
        <v>0</v>
      </c>
      <c r="K1081" s="41">
        <f t="shared" si="51"/>
        <v>0</v>
      </c>
      <c r="L1081" s="1">
        <v>0</v>
      </c>
    </row>
    <row r="1082" spans="1:12">
      <c r="B1082" s="2">
        <v>10</v>
      </c>
      <c r="C1082" s="5"/>
      <c r="D1082" s="18">
        <v>0</v>
      </c>
      <c r="E1082" s="22">
        <v>0</v>
      </c>
      <c r="F1082" s="22">
        <v>0</v>
      </c>
      <c r="G1082" s="22">
        <v>0</v>
      </c>
      <c r="H1082" s="22">
        <v>0</v>
      </c>
      <c r="I1082" s="22">
        <v>0</v>
      </c>
      <c r="J1082" s="22">
        <v>0</v>
      </c>
      <c r="K1082" s="41">
        <f t="shared" si="51"/>
        <v>0</v>
      </c>
      <c r="L1082" s="1">
        <v>0</v>
      </c>
    </row>
    <row r="1083" spans="1:12">
      <c r="B1083" s="2">
        <v>10</v>
      </c>
      <c r="C1083" s="5"/>
      <c r="D1083" s="18">
        <v>0</v>
      </c>
      <c r="E1083" s="22">
        <v>0</v>
      </c>
      <c r="F1083" s="22">
        <v>0</v>
      </c>
      <c r="G1083" s="22">
        <v>0</v>
      </c>
      <c r="H1083" s="22">
        <v>0</v>
      </c>
      <c r="I1083" s="22">
        <v>0</v>
      </c>
      <c r="J1083" s="22">
        <v>0</v>
      </c>
      <c r="K1083" s="41">
        <f t="shared" si="51"/>
        <v>0</v>
      </c>
      <c r="L1083" s="1">
        <v>0</v>
      </c>
    </row>
    <row r="1084" spans="1:12">
      <c r="B1084" s="2">
        <v>10</v>
      </c>
      <c r="C1084" s="5"/>
      <c r="D1084" s="18">
        <v>0</v>
      </c>
      <c r="E1084" s="22">
        <v>0</v>
      </c>
      <c r="F1084" s="22">
        <v>0</v>
      </c>
      <c r="G1084" s="22">
        <v>0</v>
      </c>
      <c r="H1084" s="22">
        <v>0</v>
      </c>
      <c r="I1084" s="22">
        <v>0</v>
      </c>
      <c r="J1084" s="22">
        <v>0</v>
      </c>
      <c r="K1084" s="41">
        <f t="shared" si="51"/>
        <v>0</v>
      </c>
      <c r="L1084" s="1">
        <v>0</v>
      </c>
    </row>
    <row r="1085" spans="1:12">
      <c r="B1085" s="2">
        <v>10</v>
      </c>
      <c r="C1085" s="5"/>
      <c r="D1085" s="18">
        <v>0</v>
      </c>
      <c r="E1085" s="22">
        <v>0</v>
      </c>
      <c r="F1085" s="22">
        <v>0</v>
      </c>
      <c r="G1085" s="22">
        <v>0</v>
      </c>
      <c r="H1085" s="22">
        <v>0</v>
      </c>
      <c r="I1085" s="22">
        <v>0</v>
      </c>
      <c r="J1085" s="22">
        <v>0</v>
      </c>
      <c r="K1085" s="41">
        <f t="shared" si="51"/>
        <v>0</v>
      </c>
      <c r="L1085" s="1">
        <v>0</v>
      </c>
    </row>
    <row r="1086" spans="1:12">
      <c r="B1086" s="2">
        <v>10</v>
      </c>
      <c r="C1086" s="5"/>
      <c r="D1086" s="18">
        <v>0</v>
      </c>
      <c r="E1086" s="22">
        <v>0</v>
      </c>
      <c r="F1086" s="22">
        <v>0</v>
      </c>
      <c r="G1086" s="22">
        <v>0</v>
      </c>
      <c r="H1086" s="22">
        <v>0</v>
      </c>
      <c r="I1086" s="22">
        <v>0</v>
      </c>
      <c r="J1086" s="22">
        <v>0</v>
      </c>
      <c r="K1086" s="41">
        <f t="shared" si="51"/>
        <v>0</v>
      </c>
      <c r="L1086" s="1">
        <v>0</v>
      </c>
    </row>
    <row r="1087" spans="1:12">
      <c r="B1087" s="2">
        <v>10</v>
      </c>
      <c r="C1087" s="5"/>
      <c r="D1087" s="18">
        <v>0</v>
      </c>
      <c r="E1087" s="22">
        <v>0</v>
      </c>
      <c r="F1087" s="22">
        <v>0</v>
      </c>
      <c r="G1087" s="22">
        <v>0</v>
      </c>
      <c r="H1087" s="22">
        <v>0</v>
      </c>
      <c r="I1087" s="22">
        <v>0</v>
      </c>
      <c r="J1087" s="22">
        <v>0</v>
      </c>
      <c r="K1087" s="41">
        <f t="shared" si="51"/>
        <v>0</v>
      </c>
      <c r="L1087" s="1">
        <v>0</v>
      </c>
    </row>
    <row r="1088" spans="1:12">
      <c r="B1088" s="2">
        <v>10</v>
      </c>
      <c r="C1088" s="5"/>
      <c r="D1088" s="18">
        <v>0</v>
      </c>
      <c r="E1088" s="22">
        <v>0</v>
      </c>
      <c r="F1088" s="22">
        <v>0</v>
      </c>
      <c r="G1088" s="22">
        <v>0</v>
      </c>
      <c r="H1088" s="22">
        <v>0</v>
      </c>
      <c r="I1088" s="22">
        <v>0</v>
      </c>
      <c r="J1088" s="22">
        <v>0</v>
      </c>
      <c r="K1088" s="41">
        <f t="shared" si="51"/>
        <v>0</v>
      </c>
      <c r="L1088" s="1">
        <v>0</v>
      </c>
    </row>
    <row r="1089" spans="2:12">
      <c r="B1089" s="2">
        <v>10</v>
      </c>
      <c r="C1089" s="5"/>
      <c r="D1089" s="18">
        <v>0</v>
      </c>
      <c r="E1089" s="22">
        <v>0</v>
      </c>
      <c r="F1089" s="22">
        <v>0</v>
      </c>
      <c r="G1089" s="22">
        <v>0</v>
      </c>
      <c r="H1089" s="22">
        <v>0</v>
      </c>
      <c r="I1089" s="22">
        <v>0</v>
      </c>
      <c r="J1089" s="22">
        <v>0</v>
      </c>
      <c r="K1089" s="41">
        <f t="shared" si="51"/>
        <v>0</v>
      </c>
      <c r="L1089" s="1">
        <v>0</v>
      </c>
    </row>
    <row r="1090" spans="2:12">
      <c r="B1090" s="2">
        <v>10</v>
      </c>
      <c r="C1090" s="5"/>
      <c r="D1090" s="18">
        <v>0</v>
      </c>
      <c r="E1090" s="22">
        <v>0</v>
      </c>
      <c r="F1090" s="22">
        <v>0</v>
      </c>
      <c r="G1090" s="22">
        <v>0</v>
      </c>
      <c r="H1090" s="22">
        <v>0</v>
      </c>
      <c r="I1090" s="22">
        <v>0</v>
      </c>
      <c r="J1090" s="22">
        <v>0</v>
      </c>
      <c r="K1090" s="41">
        <f t="shared" si="51"/>
        <v>0</v>
      </c>
      <c r="L1090" s="1">
        <v>0</v>
      </c>
    </row>
    <row r="1091" spans="2:12">
      <c r="B1091" s="2">
        <v>10</v>
      </c>
      <c r="C1091" s="5"/>
      <c r="D1091" s="18">
        <v>0</v>
      </c>
      <c r="E1091" s="22">
        <v>0</v>
      </c>
      <c r="F1091" s="22">
        <v>0</v>
      </c>
      <c r="G1091" s="22">
        <v>0</v>
      </c>
      <c r="H1091" s="22">
        <v>0</v>
      </c>
      <c r="I1091" s="22">
        <v>0</v>
      </c>
      <c r="J1091" s="22">
        <v>0</v>
      </c>
      <c r="K1091" s="41">
        <f t="shared" si="51"/>
        <v>0</v>
      </c>
      <c r="L1091" s="1">
        <v>0</v>
      </c>
    </row>
    <row r="1092" spans="2:12">
      <c r="B1092" s="2">
        <v>10</v>
      </c>
      <c r="C1092" s="5"/>
      <c r="D1092" s="18">
        <v>0</v>
      </c>
      <c r="E1092" s="22">
        <v>0</v>
      </c>
      <c r="F1092" s="22">
        <v>0</v>
      </c>
      <c r="G1092" s="22">
        <v>0</v>
      </c>
      <c r="H1092" s="22">
        <v>0</v>
      </c>
      <c r="I1092" s="22">
        <v>0</v>
      </c>
      <c r="J1092" s="22">
        <v>0</v>
      </c>
      <c r="K1092" s="41">
        <f t="shared" si="51"/>
        <v>0</v>
      </c>
      <c r="L1092" s="1">
        <v>0</v>
      </c>
    </row>
    <row r="1093" spans="2:12">
      <c r="B1093" s="2">
        <v>10</v>
      </c>
      <c r="C1093" s="5"/>
      <c r="D1093" s="18">
        <v>0</v>
      </c>
      <c r="E1093" s="22">
        <v>0</v>
      </c>
      <c r="F1093" s="22">
        <v>0</v>
      </c>
      <c r="G1093" s="22">
        <v>0</v>
      </c>
      <c r="H1093" s="22">
        <v>0</v>
      </c>
      <c r="I1093" s="22">
        <v>0</v>
      </c>
      <c r="J1093" s="22">
        <v>0</v>
      </c>
      <c r="K1093" s="41">
        <f t="shared" si="51"/>
        <v>0</v>
      </c>
      <c r="L1093" s="1">
        <v>0</v>
      </c>
    </row>
    <row r="1094" spans="2:12">
      <c r="B1094" s="2">
        <v>10</v>
      </c>
      <c r="C1094" s="5"/>
      <c r="D1094" s="18">
        <v>0</v>
      </c>
      <c r="E1094" s="22">
        <v>0</v>
      </c>
      <c r="F1094" s="22">
        <v>0</v>
      </c>
      <c r="G1094" s="22">
        <v>0</v>
      </c>
      <c r="H1094" s="22">
        <v>0</v>
      </c>
      <c r="I1094" s="22">
        <v>0</v>
      </c>
      <c r="J1094" s="22">
        <v>0</v>
      </c>
      <c r="K1094" s="41">
        <f t="shared" si="51"/>
        <v>0</v>
      </c>
      <c r="L1094" s="1">
        <v>0</v>
      </c>
    </row>
    <row r="1095" spans="2:12">
      <c r="B1095" s="2">
        <v>10</v>
      </c>
      <c r="C1095" s="5"/>
      <c r="D1095" s="18">
        <v>0</v>
      </c>
      <c r="E1095" s="22">
        <v>0</v>
      </c>
      <c r="F1095" s="22">
        <v>0</v>
      </c>
      <c r="G1095" s="22">
        <v>0</v>
      </c>
      <c r="H1095" s="22">
        <v>0</v>
      </c>
      <c r="I1095" s="22">
        <v>0</v>
      </c>
      <c r="J1095" s="22">
        <v>0</v>
      </c>
      <c r="K1095" s="41">
        <f t="shared" si="51"/>
        <v>0</v>
      </c>
      <c r="L1095" s="1">
        <v>0</v>
      </c>
    </row>
    <row r="1096" spans="2:12">
      <c r="B1096" s="2">
        <v>10</v>
      </c>
      <c r="C1096" s="5"/>
      <c r="D1096" s="18">
        <v>0</v>
      </c>
      <c r="E1096" s="22">
        <v>0</v>
      </c>
      <c r="F1096" s="22">
        <v>0</v>
      </c>
      <c r="G1096" s="22">
        <v>0</v>
      </c>
      <c r="H1096" s="22">
        <v>0</v>
      </c>
      <c r="I1096" s="22">
        <v>0</v>
      </c>
      <c r="J1096" s="22">
        <v>0</v>
      </c>
      <c r="K1096" s="41">
        <f t="shared" si="51"/>
        <v>0</v>
      </c>
      <c r="L1096" s="1">
        <v>0</v>
      </c>
    </row>
    <row r="1097" spans="2:12">
      <c r="B1097" s="2">
        <v>10</v>
      </c>
      <c r="C1097" s="5"/>
      <c r="D1097" s="18">
        <v>0</v>
      </c>
      <c r="E1097" s="22">
        <v>0</v>
      </c>
      <c r="F1097" s="22">
        <v>0</v>
      </c>
      <c r="G1097" s="22">
        <v>0</v>
      </c>
      <c r="H1097" s="22">
        <v>0</v>
      </c>
      <c r="I1097" s="22">
        <v>0</v>
      </c>
      <c r="J1097" s="22">
        <v>0</v>
      </c>
      <c r="K1097" s="41">
        <f t="shared" si="51"/>
        <v>0</v>
      </c>
      <c r="L1097" s="1">
        <v>0</v>
      </c>
    </row>
    <row r="1098" spans="2:12">
      <c r="B1098" s="2">
        <v>10</v>
      </c>
      <c r="C1098" s="5"/>
      <c r="D1098" s="18">
        <v>0</v>
      </c>
      <c r="E1098" s="22">
        <v>0</v>
      </c>
      <c r="F1098" s="22">
        <v>0</v>
      </c>
      <c r="G1098" s="22">
        <v>0</v>
      </c>
      <c r="H1098" s="22">
        <v>0</v>
      </c>
      <c r="I1098" s="22">
        <v>0</v>
      </c>
      <c r="J1098" s="22">
        <v>0</v>
      </c>
      <c r="K1098" s="41">
        <f t="shared" si="51"/>
        <v>0</v>
      </c>
      <c r="L1098" s="1">
        <v>0</v>
      </c>
    </row>
    <row r="1099" spans="2:12">
      <c r="B1099" s="2">
        <v>10</v>
      </c>
      <c r="C1099" s="5"/>
      <c r="D1099" s="18">
        <v>0</v>
      </c>
      <c r="E1099" s="22">
        <v>0</v>
      </c>
      <c r="F1099" s="22">
        <v>0</v>
      </c>
      <c r="G1099" s="22">
        <v>0</v>
      </c>
      <c r="H1099" s="22">
        <v>0</v>
      </c>
      <c r="I1099" s="22">
        <v>0</v>
      </c>
      <c r="J1099" s="22">
        <v>0</v>
      </c>
      <c r="K1099" s="41">
        <f t="shared" si="51"/>
        <v>0</v>
      </c>
      <c r="L1099" s="1">
        <v>0</v>
      </c>
    </row>
    <row r="1100" spans="2:12">
      <c r="B1100" s="2">
        <v>10</v>
      </c>
      <c r="C1100" s="5"/>
      <c r="D1100" s="18">
        <v>0</v>
      </c>
      <c r="E1100" s="22">
        <v>0</v>
      </c>
      <c r="F1100" s="22">
        <v>0</v>
      </c>
      <c r="G1100" s="22">
        <v>0</v>
      </c>
      <c r="H1100" s="22">
        <v>0</v>
      </c>
      <c r="I1100" s="22">
        <v>0</v>
      </c>
      <c r="J1100" s="22">
        <v>0</v>
      </c>
      <c r="K1100" s="41">
        <f t="shared" si="51"/>
        <v>0</v>
      </c>
      <c r="L1100" s="1">
        <v>0</v>
      </c>
    </row>
    <row r="1101" spans="2:12">
      <c r="B1101" s="2">
        <v>10</v>
      </c>
      <c r="C1101" s="5"/>
      <c r="D1101" s="18">
        <v>0</v>
      </c>
      <c r="E1101" s="22">
        <v>0</v>
      </c>
      <c r="F1101" s="22">
        <v>0</v>
      </c>
      <c r="G1101" s="22">
        <v>0</v>
      </c>
      <c r="H1101" s="22">
        <v>0</v>
      </c>
      <c r="I1101" s="22">
        <v>0</v>
      </c>
      <c r="J1101" s="22">
        <v>0</v>
      </c>
      <c r="K1101" s="41">
        <f t="shared" si="51"/>
        <v>0</v>
      </c>
      <c r="L1101" s="1">
        <v>0</v>
      </c>
    </row>
    <row r="1102" spans="2:12">
      <c r="B1102" s="2">
        <v>10</v>
      </c>
      <c r="C1102" s="5"/>
      <c r="D1102" s="18">
        <v>0</v>
      </c>
      <c r="E1102" s="22">
        <v>0</v>
      </c>
      <c r="F1102" s="22">
        <v>0</v>
      </c>
      <c r="G1102" s="22">
        <v>0</v>
      </c>
      <c r="H1102" s="22">
        <v>0</v>
      </c>
      <c r="I1102" s="22">
        <v>0</v>
      </c>
      <c r="J1102" s="22">
        <v>0</v>
      </c>
      <c r="K1102" s="41">
        <f t="shared" si="51"/>
        <v>0</v>
      </c>
      <c r="L1102" s="1">
        <v>0</v>
      </c>
    </row>
    <row r="1103" spans="2:12">
      <c r="B1103" s="2">
        <v>10</v>
      </c>
      <c r="C1103" s="5"/>
      <c r="D1103" s="18">
        <v>0</v>
      </c>
      <c r="E1103" s="22">
        <v>0</v>
      </c>
      <c r="F1103" s="22">
        <v>0</v>
      </c>
      <c r="G1103" s="22">
        <v>0</v>
      </c>
      <c r="H1103" s="22">
        <v>0</v>
      </c>
      <c r="I1103" s="22">
        <v>0</v>
      </c>
      <c r="J1103" s="22">
        <v>0</v>
      </c>
      <c r="K1103" s="41">
        <f t="shared" si="51"/>
        <v>0</v>
      </c>
      <c r="L1103" s="1">
        <v>0</v>
      </c>
    </row>
    <row r="1104" spans="2:12">
      <c r="B1104" s="2">
        <v>10</v>
      </c>
      <c r="C1104" s="5"/>
      <c r="D1104" s="18">
        <v>0</v>
      </c>
      <c r="E1104" s="22">
        <v>0</v>
      </c>
      <c r="F1104" s="22">
        <v>0</v>
      </c>
      <c r="G1104" s="22">
        <v>0</v>
      </c>
      <c r="H1104" s="22">
        <v>0</v>
      </c>
      <c r="I1104" s="22">
        <v>0</v>
      </c>
      <c r="J1104" s="22">
        <v>0</v>
      </c>
      <c r="K1104" s="41">
        <f t="shared" si="51"/>
        <v>0</v>
      </c>
      <c r="L1104" s="1">
        <v>0</v>
      </c>
    </row>
    <row r="1105" spans="2:12">
      <c r="B1105" s="2">
        <v>10</v>
      </c>
      <c r="C1105" s="5"/>
      <c r="D1105" s="18">
        <v>0</v>
      </c>
      <c r="E1105" s="22">
        <v>0</v>
      </c>
      <c r="F1105" s="22">
        <v>0</v>
      </c>
      <c r="G1105" s="22">
        <v>0</v>
      </c>
      <c r="H1105" s="22">
        <v>0</v>
      </c>
      <c r="I1105" s="22">
        <v>0</v>
      </c>
      <c r="J1105" s="22">
        <v>0</v>
      </c>
      <c r="K1105" s="41">
        <f t="shared" si="51"/>
        <v>0</v>
      </c>
      <c r="L1105" s="1">
        <v>0</v>
      </c>
    </row>
    <row r="1106" spans="2:12">
      <c r="B1106" s="2">
        <v>10</v>
      </c>
      <c r="C1106" s="5"/>
      <c r="D1106" s="18">
        <v>0</v>
      </c>
      <c r="E1106" s="22">
        <v>0</v>
      </c>
      <c r="F1106" s="22">
        <v>0</v>
      </c>
      <c r="G1106" s="22">
        <v>0</v>
      </c>
      <c r="H1106" s="22">
        <v>0</v>
      </c>
      <c r="I1106" s="22">
        <v>0</v>
      </c>
      <c r="J1106" s="22">
        <v>0</v>
      </c>
      <c r="K1106" s="41">
        <f t="shared" si="51"/>
        <v>0</v>
      </c>
      <c r="L1106" s="1">
        <v>0</v>
      </c>
    </row>
    <row r="1107" spans="2:12">
      <c r="B1107" s="2">
        <v>10</v>
      </c>
      <c r="C1107" s="5"/>
      <c r="D1107" s="18">
        <v>0</v>
      </c>
      <c r="E1107" s="22">
        <v>0</v>
      </c>
      <c r="F1107" s="22">
        <v>0</v>
      </c>
      <c r="G1107" s="22">
        <v>0</v>
      </c>
      <c r="H1107" s="22">
        <v>0</v>
      </c>
      <c r="I1107" s="22">
        <v>0</v>
      </c>
      <c r="J1107" s="22">
        <v>0</v>
      </c>
      <c r="K1107" s="41">
        <f t="shared" si="51"/>
        <v>0</v>
      </c>
      <c r="L1107" s="1">
        <v>0</v>
      </c>
    </row>
    <row r="1108" spans="2:12">
      <c r="B1108" s="2">
        <v>10</v>
      </c>
      <c r="C1108" s="5"/>
      <c r="D1108" s="18">
        <v>0</v>
      </c>
      <c r="E1108" s="22">
        <v>0</v>
      </c>
      <c r="F1108" s="22">
        <v>0</v>
      </c>
      <c r="G1108" s="22">
        <v>0</v>
      </c>
      <c r="H1108" s="22">
        <v>0</v>
      </c>
      <c r="I1108" s="22">
        <v>0</v>
      </c>
      <c r="J1108" s="22">
        <v>0</v>
      </c>
      <c r="K1108" s="41">
        <f t="shared" si="51"/>
        <v>0</v>
      </c>
      <c r="L1108" s="1">
        <v>0</v>
      </c>
    </row>
    <row r="1109" spans="2:12">
      <c r="B1109" s="2">
        <v>10</v>
      </c>
      <c r="C1109" s="5"/>
      <c r="D1109" s="18">
        <v>0</v>
      </c>
      <c r="E1109" s="22">
        <v>0</v>
      </c>
      <c r="F1109" s="22">
        <v>0</v>
      </c>
      <c r="G1109" s="22">
        <v>0</v>
      </c>
      <c r="H1109" s="22">
        <v>0</v>
      </c>
      <c r="I1109" s="22">
        <v>0</v>
      </c>
      <c r="J1109" s="22">
        <v>0</v>
      </c>
      <c r="K1109" s="41">
        <f t="shared" si="51"/>
        <v>0</v>
      </c>
      <c r="L1109" s="1">
        <v>0</v>
      </c>
    </row>
    <row r="1110" spans="2:12">
      <c r="B1110" s="2">
        <v>10</v>
      </c>
      <c r="C1110" s="5"/>
      <c r="D1110" s="18">
        <v>0</v>
      </c>
      <c r="E1110" s="22">
        <v>0</v>
      </c>
      <c r="F1110" s="22">
        <v>0</v>
      </c>
      <c r="G1110" s="22">
        <v>0</v>
      </c>
      <c r="H1110" s="22">
        <v>0</v>
      </c>
      <c r="I1110" s="22">
        <v>0</v>
      </c>
      <c r="J1110" s="22">
        <v>0</v>
      </c>
      <c r="K1110" s="41">
        <f t="shared" si="51"/>
        <v>0</v>
      </c>
      <c r="L1110" s="1">
        <v>0</v>
      </c>
    </row>
    <row r="1111" spans="2:12">
      <c r="B1111" s="2">
        <v>10</v>
      </c>
      <c r="C1111" s="5"/>
      <c r="D1111" s="18">
        <v>0</v>
      </c>
      <c r="E1111" s="22">
        <v>0</v>
      </c>
      <c r="F1111" s="22">
        <v>0</v>
      </c>
      <c r="G1111" s="22">
        <v>0</v>
      </c>
      <c r="H1111" s="22">
        <v>0</v>
      </c>
      <c r="I1111" s="22">
        <v>0</v>
      </c>
      <c r="J1111" s="22">
        <v>0</v>
      </c>
      <c r="K1111" s="41">
        <f t="shared" si="51"/>
        <v>0</v>
      </c>
      <c r="L1111" s="1">
        <v>0</v>
      </c>
    </row>
    <row r="1112" spans="2:12">
      <c r="B1112" s="2">
        <v>10</v>
      </c>
      <c r="C1112" s="5"/>
      <c r="D1112" s="18">
        <v>0</v>
      </c>
      <c r="E1112" s="22">
        <v>0</v>
      </c>
      <c r="F1112" s="22">
        <v>0</v>
      </c>
      <c r="G1112" s="22">
        <v>0</v>
      </c>
      <c r="H1112" s="22">
        <v>0</v>
      </c>
      <c r="I1112" s="22">
        <v>0</v>
      </c>
      <c r="J1112" s="22">
        <v>0</v>
      </c>
      <c r="K1112" s="41">
        <f t="shared" si="51"/>
        <v>0</v>
      </c>
      <c r="L1112" s="1">
        <v>0</v>
      </c>
    </row>
    <row r="1113" spans="2:12">
      <c r="B1113" s="2">
        <v>10</v>
      </c>
      <c r="C1113" s="5"/>
      <c r="D1113" s="18">
        <v>0</v>
      </c>
      <c r="E1113" s="22">
        <v>0</v>
      </c>
      <c r="F1113" s="22">
        <v>0</v>
      </c>
      <c r="G1113" s="22">
        <v>0</v>
      </c>
      <c r="H1113" s="22">
        <v>0</v>
      </c>
      <c r="I1113" s="22">
        <v>0</v>
      </c>
      <c r="J1113" s="22">
        <v>0</v>
      </c>
      <c r="K1113" s="41">
        <f t="shared" si="51"/>
        <v>0</v>
      </c>
      <c r="L1113" s="1">
        <v>0</v>
      </c>
    </row>
    <row r="1114" spans="2:12">
      <c r="B1114" s="2">
        <v>10</v>
      </c>
      <c r="C1114" s="5"/>
      <c r="D1114" s="18">
        <v>0</v>
      </c>
      <c r="E1114" s="22">
        <v>0</v>
      </c>
      <c r="F1114" s="22">
        <v>0</v>
      </c>
      <c r="G1114" s="22">
        <v>0</v>
      </c>
      <c r="H1114" s="22">
        <v>0</v>
      </c>
      <c r="I1114" s="22">
        <v>0</v>
      </c>
      <c r="J1114" s="22">
        <v>0</v>
      </c>
      <c r="K1114" s="41">
        <f t="shared" si="51"/>
        <v>0</v>
      </c>
      <c r="L1114" s="1">
        <v>0</v>
      </c>
    </row>
    <row r="1115" spans="2:12">
      <c r="B1115" s="2">
        <v>10</v>
      </c>
      <c r="C1115" s="5"/>
      <c r="D1115" s="18">
        <v>0</v>
      </c>
      <c r="E1115" s="22">
        <v>0</v>
      </c>
      <c r="F1115" s="22">
        <v>0</v>
      </c>
      <c r="G1115" s="22">
        <v>0</v>
      </c>
      <c r="H1115" s="22">
        <v>0</v>
      </c>
      <c r="I1115" s="22">
        <v>0</v>
      </c>
      <c r="J1115" s="22">
        <v>0</v>
      </c>
      <c r="K1115" s="41">
        <f t="shared" si="51"/>
        <v>0</v>
      </c>
      <c r="L1115" s="1">
        <v>0</v>
      </c>
    </row>
    <row r="1116" spans="2:12">
      <c r="B1116" s="2">
        <v>10</v>
      </c>
      <c r="C1116" s="5"/>
      <c r="D1116" s="18">
        <v>0</v>
      </c>
      <c r="E1116" s="22">
        <v>0</v>
      </c>
      <c r="F1116" s="22">
        <v>0</v>
      </c>
      <c r="G1116" s="22">
        <v>0</v>
      </c>
      <c r="H1116" s="22">
        <v>0</v>
      </c>
      <c r="I1116" s="22">
        <v>0</v>
      </c>
      <c r="J1116" s="22">
        <v>0</v>
      </c>
      <c r="K1116" s="41">
        <f t="shared" si="51"/>
        <v>0</v>
      </c>
      <c r="L1116" s="1">
        <v>0</v>
      </c>
    </row>
    <row r="1117" spans="2:12">
      <c r="B1117" s="2">
        <v>10</v>
      </c>
      <c r="C1117" s="5"/>
      <c r="D1117" s="18">
        <v>0</v>
      </c>
      <c r="E1117" s="22">
        <v>0</v>
      </c>
      <c r="F1117" s="22">
        <v>0</v>
      </c>
      <c r="G1117" s="22">
        <v>0</v>
      </c>
      <c r="H1117" s="22">
        <v>0</v>
      </c>
      <c r="I1117" s="22">
        <v>0</v>
      </c>
      <c r="J1117" s="22">
        <v>0</v>
      </c>
      <c r="K1117" s="41">
        <f t="shared" si="51"/>
        <v>0</v>
      </c>
      <c r="L1117" s="1">
        <v>0</v>
      </c>
    </row>
    <row r="1118" spans="2:12">
      <c r="B1118" s="2">
        <v>10</v>
      </c>
      <c r="C1118" s="5"/>
      <c r="D1118" s="18">
        <v>0</v>
      </c>
      <c r="E1118" s="22">
        <v>0</v>
      </c>
      <c r="F1118" s="22">
        <v>0</v>
      </c>
      <c r="G1118" s="22">
        <v>0</v>
      </c>
      <c r="H1118" s="22">
        <v>0</v>
      </c>
      <c r="I1118" s="22">
        <v>0</v>
      </c>
      <c r="J1118" s="22">
        <v>0</v>
      </c>
      <c r="K1118" s="41">
        <f t="shared" si="51"/>
        <v>0</v>
      </c>
      <c r="L1118" s="1">
        <v>0</v>
      </c>
    </row>
    <row r="1119" spans="2:12">
      <c r="B1119" s="2">
        <v>10</v>
      </c>
      <c r="C1119" s="5"/>
      <c r="D1119" s="18">
        <v>0</v>
      </c>
      <c r="E1119" s="22">
        <v>0</v>
      </c>
      <c r="F1119" s="22">
        <v>0</v>
      </c>
      <c r="G1119" s="22">
        <v>0</v>
      </c>
      <c r="H1119" s="22">
        <v>0</v>
      </c>
      <c r="I1119" s="22">
        <v>0</v>
      </c>
      <c r="J1119" s="22">
        <v>0</v>
      </c>
      <c r="K1119" s="41">
        <f t="shared" si="51"/>
        <v>0</v>
      </c>
      <c r="L1119" s="1">
        <v>0</v>
      </c>
    </row>
    <row r="1120" spans="2:12">
      <c r="B1120" s="2">
        <v>10</v>
      </c>
      <c r="C1120" s="5"/>
      <c r="D1120" s="18">
        <v>0</v>
      </c>
      <c r="E1120" s="22">
        <v>0</v>
      </c>
      <c r="F1120" s="22">
        <v>0</v>
      </c>
      <c r="G1120" s="22">
        <v>0</v>
      </c>
      <c r="H1120" s="22">
        <v>0</v>
      </c>
      <c r="I1120" s="22">
        <v>0</v>
      </c>
      <c r="J1120" s="22">
        <v>0</v>
      </c>
      <c r="K1120" s="41">
        <f t="shared" si="51"/>
        <v>0</v>
      </c>
      <c r="L1120" s="1">
        <v>0</v>
      </c>
    </row>
    <row r="1121" spans="2:12">
      <c r="B1121" s="2">
        <v>10</v>
      </c>
      <c r="C1121" s="5"/>
      <c r="D1121" s="18">
        <v>0</v>
      </c>
      <c r="E1121" s="22">
        <v>0</v>
      </c>
      <c r="F1121" s="22">
        <v>0</v>
      </c>
      <c r="G1121" s="22">
        <v>0</v>
      </c>
      <c r="H1121" s="22">
        <v>0</v>
      </c>
      <c r="I1121" s="22">
        <v>0</v>
      </c>
      <c r="J1121" s="22">
        <v>0</v>
      </c>
      <c r="K1121" s="41">
        <f t="shared" si="51"/>
        <v>0</v>
      </c>
      <c r="L1121" s="1">
        <v>0</v>
      </c>
    </row>
    <row r="1122" spans="2:12">
      <c r="B1122" s="2">
        <v>10</v>
      </c>
      <c r="C1122" s="5"/>
      <c r="D1122" s="18">
        <v>0</v>
      </c>
      <c r="E1122" s="22">
        <v>0</v>
      </c>
      <c r="F1122" s="22">
        <v>0</v>
      </c>
      <c r="G1122" s="22">
        <v>0</v>
      </c>
      <c r="H1122" s="22">
        <v>0</v>
      </c>
      <c r="I1122" s="22">
        <v>0</v>
      </c>
      <c r="J1122" s="22">
        <v>0</v>
      </c>
      <c r="K1122" s="41">
        <f t="shared" ref="K1122:K1185" si="52">SUM(E1122:J1122)</f>
        <v>0</v>
      </c>
      <c r="L1122" s="1">
        <v>0</v>
      </c>
    </row>
    <row r="1123" spans="2:12">
      <c r="B1123" s="2">
        <v>10</v>
      </c>
      <c r="C1123" s="5"/>
      <c r="D1123" s="18">
        <v>0</v>
      </c>
      <c r="E1123" s="22">
        <v>0</v>
      </c>
      <c r="F1123" s="22">
        <v>0</v>
      </c>
      <c r="G1123" s="22">
        <v>0</v>
      </c>
      <c r="H1123" s="22">
        <v>0</v>
      </c>
      <c r="I1123" s="22">
        <v>0</v>
      </c>
      <c r="J1123" s="22">
        <v>0</v>
      </c>
      <c r="K1123" s="41">
        <f t="shared" si="52"/>
        <v>0</v>
      </c>
      <c r="L1123" s="1">
        <v>0</v>
      </c>
    </row>
    <row r="1124" spans="2:12">
      <c r="B1124" s="2">
        <v>10</v>
      </c>
      <c r="C1124" s="5"/>
      <c r="D1124" s="18">
        <v>0</v>
      </c>
      <c r="E1124" s="22">
        <v>0</v>
      </c>
      <c r="F1124" s="22">
        <v>0</v>
      </c>
      <c r="G1124" s="22">
        <v>0</v>
      </c>
      <c r="H1124" s="22">
        <v>0</v>
      </c>
      <c r="I1124" s="22">
        <v>0</v>
      </c>
      <c r="J1124" s="22">
        <v>0</v>
      </c>
      <c r="K1124" s="41">
        <f t="shared" si="52"/>
        <v>0</v>
      </c>
      <c r="L1124" s="1">
        <v>0</v>
      </c>
    </row>
    <row r="1125" spans="2:12">
      <c r="B1125" s="2">
        <v>10</v>
      </c>
      <c r="C1125" s="5"/>
      <c r="D1125" s="18">
        <v>0</v>
      </c>
      <c r="E1125" s="22">
        <v>0</v>
      </c>
      <c r="F1125" s="22">
        <v>0</v>
      </c>
      <c r="G1125" s="22">
        <v>0</v>
      </c>
      <c r="H1125" s="22">
        <v>0</v>
      </c>
      <c r="I1125" s="22">
        <v>0</v>
      </c>
      <c r="J1125" s="22">
        <v>0</v>
      </c>
      <c r="K1125" s="41">
        <f t="shared" si="52"/>
        <v>0</v>
      </c>
      <c r="L1125" s="1">
        <v>0</v>
      </c>
    </row>
    <row r="1126" spans="2:12">
      <c r="B1126" s="2">
        <v>10</v>
      </c>
      <c r="C1126" s="5"/>
      <c r="D1126" s="18">
        <v>0</v>
      </c>
      <c r="E1126" s="22">
        <v>0</v>
      </c>
      <c r="F1126" s="22">
        <v>0</v>
      </c>
      <c r="G1126" s="22">
        <v>0</v>
      </c>
      <c r="H1126" s="22">
        <v>0</v>
      </c>
      <c r="I1126" s="22">
        <v>0</v>
      </c>
      <c r="J1126" s="22">
        <v>0</v>
      </c>
      <c r="K1126" s="41">
        <f t="shared" si="52"/>
        <v>0</v>
      </c>
      <c r="L1126" s="1">
        <v>0</v>
      </c>
    </row>
    <row r="1127" spans="2:12">
      <c r="B1127" s="2">
        <v>10</v>
      </c>
      <c r="C1127" s="5"/>
      <c r="D1127" s="18">
        <v>0</v>
      </c>
      <c r="E1127" s="22">
        <v>0</v>
      </c>
      <c r="F1127" s="22">
        <v>0</v>
      </c>
      <c r="G1127" s="22">
        <v>0</v>
      </c>
      <c r="H1127" s="22">
        <v>0</v>
      </c>
      <c r="I1127" s="22">
        <v>0</v>
      </c>
      <c r="J1127" s="22">
        <v>0</v>
      </c>
      <c r="K1127" s="41">
        <f t="shared" si="52"/>
        <v>0</v>
      </c>
      <c r="L1127" s="1">
        <v>0</v>
      </c>
    </row>
    <row r="1128" spans="2:12">
      <c r="B1128" s="2">
        <v>10</v>
      </c>
      <c r="C1128" s="5"/>
      <c r="D1128" s="18">
        <v>0</v>
      </c>
      <c r="E1128" s="22">
        <v>0</v>
      </c>
      <c r="F1128" s="22">
        <v>0</v>
      </c>
      <c r="G1128" s="22">
        <v>0</v>
      </c>
      <c r="H1128" s="22">
        <v>0</v>
      </c>
      <c r="I1128" s="22">
        <v>0</v>
      </c>
      <c r="J1128" s="22">
        <v>0</v>
      </c>
      <c r="K1128" s="41">
        <f t="shared" si="52"/>
        <v>0</v>
      </c>
      <c r="L1128" s="1">
        <v>0</v>
      </c>
    </row>
    <row r="1129" spans="2:12">
      <c r="B1129" s="2">
        <v>10</v>
      </c>
      <c r="C1129" s="5"/>
      <c r="D1129" s="18">
        <v>0</v>
      </c>
      <c r="E1129" s="22">
        <v>0</v>
      </c>
      <c r="F1129" s="22">
        <v>0</v>
      </c>
      <c r="G1129" s="22">
        <v>0</v>
      </c>
      <c r="H1129" s="22">
        <v>0</v>
      </c>
      <c r="I1129" s="22">
        <v>0</v>
      </c>
      <c r="J1129" s="22">
        <v>0</v>
      </c>
      <c r="K1129" s="41">
        <f t="shared" si="52"/>
        <v>0</v>
      </c>
      <c r="L1129" s="1">
        <v>0</v>
      </c>
    </row>
    <row r="1130" spans="2:12">
      <c r="B1130" s="2">
        <v>10</v>
      </c>
      <c r="C1130" s="5"/>
      <c r="D1130" s="18">
        <v>0</v>
      </c>
      <c r="E1130" s="22">
        <v>0</v>
      </c>
      <c r="F1130" s="22">
        <v>0</v>
      </c>
      <c r="G1130" s="22">
        <v>0</v>
      </c>
      <c r="H1130" s="22">
        <v>0</v>
      </c>
      <c r="I1130" s="22">
        <v>0</v>
      </c>
      <c r="J1130" s="22">
        <v>0</v>
      </c>
      <c r="K1130" s="41">
        <f t="shared" si="52"/>
        <v>0</v>
      </c>
      <c r="L1130" s="1">
        <v>0</v>
      </c>
    </row>
    <row r="1131" spans="2:12">
      <c r="B1131" s="2">
        <v>10</v>
      </c>
      <c r="C1131" s="5"/>
      <c r="D1131" s="18">
        <v>0</v>
      </c>
      <c r="E1131" s="22">
        <v>0</v>
      </c>
      <c r="F1131" s="22">
        <v>0</v>
      </c>
      <c r="G1131" s="22">
        <v>0</v>
      </c>
      <c r="H1131" s="22">
        <v>0</v>
      </c>
      <c r="I1131" s="22">
        <v>0</v>
      </c>
      <c r="J1131" s="22">
        <v>0</v>
      </c>
      <c r="K1131" s="41">
        <f t="shared" si="52"/>
        <v>0</v>
      </c>
      <c r="L1131" s="1">
        <v>0</v>
      </c>
    </row>
    <row r="1132" spans="2:12">
      <c r="B1132" s="2">
        <v>10</v>
      </c>
      <c r="C1132" s="5"/>
      <c r="D1132" s="18">
        <v>0</v>
      </c>
      <c r="E1132" s="22">
        <v>0</v>
      </c>
      <c r="F1132" s="22">
        <v>0</v>
      </c>
      <c r="G1132" s="22">
        <v>0</v>
      </c>
      <c r="H1132" s="22">
        <v>0</v>
      </c>
      <c r="I1132" s="22">
        <v>0</v>
      </c>
      <c r="J1132" s="22">
        <v>0</v>
      </c>
      <c r="K1132" s="41">
        <f t="shared" si="52"/>
        <v>0</v>
      </c>
      <c r="L1132" s="1">
        <v>0</v>
      </c>
    </row>
    <row r="1133" spans="2:12">
      <c r="B1133" s="2">
        <v>10</v>
      </c>
      <c r="C1133" s="5"/>
      <c r="D1133" s="18">
        <v>0</v>
      </c>
      <c r="E1133" s="22">
        <v>0</v>
      </c>
      <c r="F1133" s="22">
        <v>0</v>
      </c>
      <c r="G1133" s="22">
        <v>0</v>
      </c>
      <c r="H1133" s="22">
        <v>0</v>
      </c>
      <c r="I1133" s="22">
        <v>0</v>
      </c>
      <c r="J1133" s="22">
        <v>0</v>
      </c>
      <c r="K1133" s="41">
        <f t="shared" si="52"/>
        <v>0</v>
      </c>
      <c r="L1133" s="1">
        <v>0</v>
      </c>
    </row>
    <row r="1134" spans="2:12">
      <c r="B1134" s="2">
        <v>10</v>
      </c>
      <c r="C1134" s="5"/>
      <c r="D1134" s="18">
        <v>0</v>
      </c>
      <c r="E1134" s="22">
        <v>0</v>
      </c>
      <c r="F1134" s="22">
        <v>0</v>
      </c>
      <c r="G1134" s="22">
        <v>0</v>
      </c>
      <c r="H1134" s="22">
        <v>0</v>
      </c>
      <c r="I1134" s="22">
        <v>0</v>
      </c>
      <c r="J1134" s="22">
        <v>0</v>
      </c>
      <c r="K1134" s="41">
        <f t="shared" si="52"/>
        <v>0</v>
      </c>
      <c r="L1134" s="1">
        <v>0</v>
      </c>
    </row>
    <row r="1135" spans="2:12">
      <c r="B1135" s="2">
        <v>10</v>
      </c>
      <c r="C1135" s="5"/>
      <c r="D1135" s="18">
        <v>0</v>
      </c>
      <c r="E1135" s="22">
        <v>0</v>
      </c>
      <c r="F1135" s="22">
        <v>0</v>
      </c>
      <c r="G1135" s="22">
        <v>0</v>
      </c>
      <c r="H1135" s="22">
        <v>0</v>
      </c>
      <c r="I1135" s="22">
        <v>0</v>
      </c>
      <c r="J1135" s="22">
        <v>0</v>
      </c>
      <c r="K1135" s="41">
        <f t="shared" si="52"/>
        <v>0</v>
      </c>
      <c r="L1135" s="1">
        <v>0</v>
      </c>
    </row>
    <row r="1136" spans="2:12">
      <c r="B1136" s="2">
        <v>10</v>
      </c>
      <c r="C1136" s="5"/>
      <c r="D1136" s="18">
        <v>0</v>
      </c>
      <c r="E1136" s="22">
        <v>0</v>
      </c>
      <c r="F1136" s="22">
        <v>0</v>
      </c>
      <c r="G1136" s="22">
        <v>0</v>
      </c>
      <c r="H1136" s="22">
        <v>0</v>
      </c>
      <c r="I1136" s="22">
        <v>0</v>
      </c>
      <c r="J1136" s="22">
        <v>0</v>
      </c>
      <c r="K1136" s="41">
        <f t="shared" si="52"/>
        <v>0</v>
      </c>
      <c r="L1136" s="1">
        <v>0</v>
      </c>
    </row>
    <row r="1137" spans="1:12">
      <c r="B1137" s="2">
        <v>10</v>
      </c>
      <c r="C1137" s="5"/>
      <c r="D1137" s="18">
        <v>0</v>
      </c>
      <c r="E1137" s="22">
        <v>0</v>
      </c>
      <c r="F1137" s="22">
        <v>0</v>
      </c>
      <c r="G1137" s="22">
        <v>0</v>
      </c>
      <c r="H1137" s="22">
        <v>0</v>
      </c>
      <c r="I1137" s="22">
        <v>0</v>
      </c>
      <c r="J1137" s="22">
        <v>0</v>
      </c>
      <c r="K1137" s="41">
        <f t="shared" si="52"/>
        <v>0</v>
      </c>
      <c r="L1137" s="1">
        <v>0</v>
      </c>
    </row>
    <row r="1138" spans="1:12">
      <c r="B1138" s="2">
        <v>10</v>
      </c>
      <c r="C1138" s="5"/>
      <c r="D1138" s="18">
        <v>0</v>
      </c>
      <c r="E1138" s="22">
        <v>0</v>
      </c>
      <c r="F1138" s="22">
        <v>0</v>
      </c>
      <c r="G1138" s="22">
        <v>0</v>
      </c>
      <c r="H1138" s="22">
        <v>0</v>
      </c>
      <c r="I1138" s="22">
        <v>0</v>
      </c>
      <c r="J1138" s="22">
        <v>0</v>
      </c>
      <c r="K1138" s="41">
        <f t="shared" si="52"/>
        <v>0</v>
      </c>
      <c r="L1138" s="1">
        <v>0</v>
      </c>
    </row>
    <row r="1139" spans="1:12">
      <c r="B1139" s="2">
        <v>10</v>
      </c>
      <c r="C1139" s="5"/>
      <c r="D1139" s="18">
        <v>0</v>
      </c>
      <c r="E1139" s="22">
        <v>0</v>
      </c>
      <c r="F1139" s="22">
        <v>0</v>
      </c>
      <c r="G1139" s="22">
        <v>0</v>
      </c>
      <c r="H1139" s="22">
        <v>0</v>
      </c>
      <c r="I1139" s="22">
        <v>0</v>
      </c>
      <c r="J1139" s="22">
        <v>0</v>
      </c>
      <c r="K1139" s="41">
        <f t="shared" si="52"/>
        <v>0</v>
      </c>
      <c r="L1139" s="1">
        <v>0</v>
      </c>
    </row>
    <row r="1140" spans="1:12">
      <c r="B1140" s="2">
        <v>10</v>
      </c>
      <c r="C1140" s="5"/>
      <c r="D1140" s="18">
        <v>0</v>
      </c>
      <c r="E1140" s="22">
        <v>0</v>
      </c>
      <c r="F1140" s="22">
        <v>0</v>
      </c>
      <c r="G1140" s="22">
        <v>0</v>
      </c>
      <c r="H1140" s="22">
        <v>0</v>
      </c>
      <c r="I1140" s="22">
        <v>0</v>
      </c>
      <c r="J1140" s="22">
        <v>0</v>
      </c>
      <c r="K1140" s="41">
        <f t="shared" si="52"/>
        <v>0</v>
      </c>
      <c r="L1140" s="1">
        <v>0</v>
      </c>
    </row>
    <row r="1141" spans="1:12">
      <c r="B1141" s="2">
        <v>10</v>
      </c>
      <c r="C1141" s="5"/>
      <c r="D1141" s="18">
        <v>0</v>
      </c>
      <c r="E1141" s="22">
        <v>0</v>
      </c>
      <c r="F1141" s="22">
        <v>0</v>
      </c>
      <c r="G1141" s="22">
        <v>0</v>
      </c>
      <c r="H1141" s="22">
        <v>0</v>
      </c>
      <c r="I1141" s="22">
        <v>0</v>
      </c>
      <c r="J1141" s="22">
        <v>0</v>
      </c>
      <c r="K1141" s="41">
        <f t="shared" si="52"/>
        <v>0</v>
      </c>
      <c r="L1141" s="1">
        <v>0</v>
      </c>
    </row>
    <row r="1142" spans="1:12">
      <c r="B1142" s="2">
        <v>10</v>
      </c>
      <c r="C1142" s="5"/>
      <c r="D1142" s="18"/>
      <c r="E1142" s="22"/>
      <c r="F1142" s="22"/>
      <c r="G1142" s="22"/>
      <c r="H1142" s="22"/>
      <c r="I1142" s="22"/>
      <c r="J1142" s="22"/>
      <c r="K1142" s="41">
        <f t="shared" si="52"/>
        <v>0</v>
      </c>
      <c r="L1142" s="1">
        <v>0</v>
      </c>
    </row>
    <row r="1143" spans="1:12">
      <c r="B1143" s="2">
        <v>10</v>
      </c>
      <c r="C1143" s="5"/>
      <c r="D1143" s="30" t="s">
        <v>3891</v>
      </c>
      <c r="E1143" s="42">
        <f t="shared" ref="E1143:K1143" si="53">SUM(E1062:E1142)</f>
        <v>20</v>
      </c>
      <c r="F1143" s="42">
        <f t="shared" si="53"/>
        <v>5</v>
      </c>
      <c r="G1143" s="42">
        <f t="shared" si="53"/>
        <v>15</v>
      </c>
      <c r="H1143" s="42">
        <f t="shared" si="53"/>
        <v>15</v>
      </c>
      <c r="I1143" s="42">
        <f t="shared" si="53"/>
        <v>0</v>
      </c>
      <c r="J1143" s="42">
        <f t="shared" si="53"/>
        <v>20</v>
      </c>
      <c r="K1143" s="42">
        <f t="shared" si="53"/>
        <v>75</v>
      </c>
    </row>
    <row r="1144" spans="1:12">
      <c r="C1144" s="5"/>
      <c r="D1144" s="18"/>
      <c r="E1144" s="22"/>
      <c r="F1144" s="22"/>
      <c r="G1144" s="22"/>
      <c r="H1144" s="22"/>
      <c r="I1144" s="22"/>
      <c r="J1144" s="22"/>
      <c r="K1144" s="41">
        <f t="shared" si="52"/>
        <v>0</v>
      </c>
    </row>
    <row r="1145" spans="1:12">
      <c r="A1145" s="5" t="s">
        <v>6578</v>
      </c>
      <c r="B1145" s="2">
        <v>11</v>
      </c>
      <c r="C1145" s="5"/>
      <c r="D1145" s="18" t="s">
        <v>11207</v>
      </c>
      <c r="E1145" s="22">
        <v>0</v>
      </c>
      <c r="F1145" s="22">
        <v>0</v>
      </c>
      <c r="G1145" s="22">
        <v>0</v>
      </c>
      <c r="H1145" s="22">
        <v>0</v>
      </c>
      <c r="I1145" s="22">
        <v>0</v>
      </c>
      <c r="J1145" s="22">
        <v>5</v>
      </c>
      <c r="K1145" s="41">
        <f t="shared" si="52"/>
        <v>5</v>
      </c>
    </row>
    <row r="1146" spans="1:12">
      <c r="A1146" s="5" t="s">
        <v>6580</v>
      </c>
      <c r="B1146" s="2">
        <v>11</v>
      </c>
      <c r="C1146" s="5"/>
      <c r="D1146" s="18" t="s">
        <v>9647</v>
      </c>
      <c r="E1146" s="22">
        <v>0</v>
      </c>
      <c r="F1146" s="22">
        <v>0</v>
      </c>
      <c r="G1146" s="22">
        <v>0</v>
      </c>
      <c r="H1146" s="22">
        <v>0</v>
      </c>
      <c r="I1146" s="22">
        <v>0</v>
      </c>
      <c r="J1146" s="22">
        <v>4</v>
      </c>
      <c r="K1146" s="41">
        <f t="shared" si="52"/>
        <v>4</v>
      </c>
    </row>
    <row r="1147" spans="1:12">
      <c r="A1147" s="5" t="s">
        <v>11747</v>
      </c>
      <c r="B1147" s="2">
        <v>11</v>
      </c>
      <c r="C1147" s="5"/>
      <c r="D1147" s="18" t="s">
        <v>9648</v>
      </c>
      <c r="E1147" s="22">
        <v>0</v>
      </c>
      <c r="F1147" s="22">
        <v>0</v>
      </c>
      <c r="G1147" s="22">
        <v>0</v>
      </c>
      <c r="H1147" s="22">
        <v>5</v>
      </c>
      <c r="I1147" s="22">
        <v>0</v>
      </c>
      <c r="J1147" s="22">
        <v>0</v>
      </c>
      <c r="K1147" s="41">
        <f t="shared" si="52"/>
        <v>5</v>
      </c>
    </row>
    <row r="1148" spans="1:12">
      <c r="A1148" s="5" t="s">
        <v>6583</v>
      </c>
      <c r="B1148" s="2">
        <v>11</v>
      </c>
      <c r="C1148" s="5"/>
      <c r="D1148" s="18" t="s">
        <v>9649</v>
      </c>
      <c r="E1148" s="22">
        <v>0</v>
      </c>
      <c r="F1148" s="22">
        <v>0</v>
      </c>
      <c r="G1148" s="22">
        <v>0</v>
      </c>
      <c r="H1148" s="22">
        <v>0</v>
      </c>
      <c r="I1148" s="22">
        <v>0</v>
      </c>
      <c r="J1148" s="22">
        <v>2.75</v>
      </c>
      <c r="K1148" s="41">
        <f t="shared" si="52"/>
        <v>2.75</v>
      </c>
    </row>
    <row r="1149" spans="1:12">
      <c r="A1149" s="5" t="s">
        <v>6584</v>
      </c>
      <c r="B1149" s="2">
        <v>11</v>
      </c>
      <c r="C1149" s="5"/>
      <c r="D1149" s="18" t="s">
        <v>9650</v>
      </c>
      <c r="E1149" s="22">
        <v>0</v>
      </c>
      <c r="F1149" s="22">
        <v>0</v>
      </c>
      <c r="G1149" s="22">
        <v>0</v>
      </c>
      <c r="H1149" s="22">
        <v>0</v>
      </c>
      <c r="I1149" s="22">
        <v>0</v>
      </c>
      <c r="J1149" s="22">
        <v>5</v>
      </c>
      <c r="K1149" s="41">
        <f t="shared" si="52"/>
        <v>5</v>
      </c>
    </row>
    <row r="1150" spans="1:12">
      <c r="A1150" s="5" t="s">
        <v>6585</v>
      </c>
      <c r="B1150" s="2">
        <v>11</v>
      </c>
      <c r="C1150" s="5"/>
      <c r="D1150" s="18" t="s">
        <v>9651</v>
      </c>
      <c r="E1150" s="22">
        <v>0</v>
      </c>
      <c r="F1150" s="22">
        <v>0</v>
      </c>
      <c r="G1150" s="22">
        <v>0</v>
      </c>
      <c r="H1150" s="22">
        <v>0</v>
      </c>
      <c r="I1150" s="22">
        <v>0</v>
      </c>
      <c r="J1150" s="22">
        <v>4.375</v>
      </c>
      <c r="K1150" s="41">
        <f t="shared" si="52"/>
        <v>4.375</v>
      </c>
    </row>
    <row r="1151" spans="1:12">
      <c r="A1151" s="5" t="s">
        <v>6589</v>
      </c>
      <c r="B1151" s="2">
        <v>11</v>
      </c>
      <c r="C1151" s="5"/>
      <c r="D1151" s="18" t="s">
        <v>9652</v>
      </c>
      <c r="E1151" s="22">
        <v>0</v>
      </c>
      <c r="F1151" s="22">
        <v>0</v>
      </c>
      <c r="G1151" s="22">
        <v>0</v>
      </c>
      <c r="H1151" s="22">
        <v>0</v>
      </c>
      <c r="I1151" s="22">
        <v>0</v>
      </c>
      <c r="J1151" s="22">
        <v>2.5</v>
      </c>
      <c r="K1151" s="41">
        <f t="shared" si="52"/>
        <v>2.5</v>
      </c>
    </row>
    <row r="1152" spans="1:12">
      <c r="A1152" s="5" t="s">
        <v>6593</v>
      </c>
      <c r="B1152" s="2">
        <v>11</v>
      </c>
      <c r="C1152" s="5"/>
      <c r="D1152" s="18" t="s">
        <v>9653</v>
      </c>
      <c r="E1152" s="22">
        <v>0</v>
      </c>
      <c r="F1152" s="22">
        <v>0</v>
      </c>
      <c r="G1152" s="22">
        <v>0</v>
      </c>
      <c r="H1152" s="22">
        <v>0</v>
      </c>
      <c r="I1152" s="22">
        <v>0</v>
      </c>
      <c r="J1152" s="22">
        <v>5</v>
      </c>
      <c r="K1152" s="41">
        <f t="shared" si="52"/>
        <v>5</v>
      </c>
    </row>
    <row r="1153" spans="1:12">
      <c r="A1153" s="5" t="s">
        <v>6594</v>
      </c>
      <c r="B1153" s="2">
        <v>11</v>
      </c>
      <c r="C1153" s="5"/>
      <c r="D1153" s="18" t="s">
        <v>9654</v>
      </c>
      <c r="E1153" s="22">
        <v>0</v>
      </c>
      <c r="F1153" s="22">
        <v>0</v>
      </c>
      <c r="G1153" s="22">
        <v>0</v>
      </c>
      <c r="H1153" s="22">
        <v>0</v>
      </c>
      <c r="I1153" s="22">
        <v>0</v>
      </c>
      <c r="J1153" s="22">
        <v>5</v>
      </c>
      <c r="K1153" s="41">
        <f t="shared" si="52"/>
        <v>5</v>
      </c>
    </row>
    <row r="1154" spans="1:12">
      <c r="A1154" s="5" t="s">
        <v>6595</v>
      </c>
      <c r="B1154" s="2">
        <v>11</v>
      </c>
      <c r="C1154" s="5"/>
      <c r="D1154" s="18" t="s">
        <v>9655</v>
      </c>
      <c r="E1154" s="22">
        <v>0</v>
      </c>
      <c r="F1154" s="22">
        <v>0</v>
      </c>
      <c r="G1154" s="22">
        <v>0</v>
      </c>
      <c r="H1154" s="22">
        <v>0</v>
      </c>
      <c r="I1154" s="22">
        <v>0</v>
      </c>
      <c r="J1154" s="22">
        <v>4.375</v>
      </c>
      <c r="K1154" s="41">
        <f t="shared" si="52"/>
        <v>4.375</v>
      </c>
    </row>
    <row r="1155" spans="1:12">
      <c r="A1155" s="5" t="s">
        <v>6575</v>
      </c>
      <c r="B1155" s="2">
        <v>11</v>
      </c>
      <c r="C1155" s="5"/>
      <c r="D1155" s="18" t="s">
        <v>9656</v>
      </c>
      <c r="E1155" s="22">
        <v>5</v>
      </c>
      <c r="F1155" s="22">
        <v>0</v>
      </c>
      <c r="G1155" s="22">
        <v>0</v>
      </c>
      <c r="H1155" s="22">
        <v>0</v>
      </c>
      <c r="I1155" s="22">
        <v>0</v>
      </c>
      <c r="J1155" s="22">
        <v>0</v>
      </c>
      <c r="K1155" s="41">
        <f t="shared" si="52"/>
        <v>5</v>
      </c>
    </row>
    <row r="1156" spans="1:12">
      <c r="A1156" s="5" t="s">
        <v>6576</v>
      </c>
      <c r="B1156" s="2">
        <v>11</v>
      </c>
      <c r="C1156" s="5"/>
      <c r="D1156" s="18" t="s">
        <v>9657</v>
      </c>
      <c r="E1156" s="22">
        <v>5</v>
      </c>
      <c r="F1156" s="22">
        <v>0</v>
      </c>
      <c r="G1156" s="22">
        <v>0</v>
      </c>
      <c r="H1156" s="22">
        <v>0</v>
      </c>
      <c r="I1156" s="22">
        <v>0</v>
      </c>
      <c r="J1156" s="22">
        <v>0</v>
      </c>
      <c r="K1156" s="41">
        <f t="shared" si="52"/>
        <v>5</v>
      </c>
    </row>
    <row r="1157" spans="1:12">
      <c r="A1157" s="5" t="s">
        <v>6579</v>
      </c>
      <c r="B1157" s="2">
        <v>11</v>
      </c>
      <c r="C1157" s="5"/>
      <c r="D1157" s="18" t="s">
        <v>9658</v>
      </c>
      <c r="E1157" s="22">
        <v>5</v>
      </c>
      <c r="F1157" s="22">
        <v>0</v>
      </c>
      <c r="G1157" s="22">
        <v>0</v>
      </c>
      <c r="H1157" s="22">
        <v>0</v>
      </c>
      <c r="I1157" s="22">
        <v>0</v>
      </c>
      <c r="J1157" s="22">
        <v>0</v>
      </c>
      <c r="K1157" s="41">
        <f t="shared" si="52"/>
        <v>5</v>
      </c>
    </row>
    <row r="1158" spans="1:12">
      <c r="A1158" s="5" t="s">
        <v>6581</v>
      </c>
      <c r="B1158" s="2">
        <v>11</v>
      </c>
      <c r="C1158" s="5"/>
      <c r="D1158" s="18" t="s">
        <v>9659</v>
      </c>
      <c r="E1158" s="22">
        <v>5</v>
      </c>
      <c r="F1158" s="22">
        <v>0</v>
      </c>
      <c r="G1158" s="22">
        <v>0</v>
      </c>
      <c r="H1158" s="22">
        <v>0</v>
      </c>
      <c r="I1158" s="22">
        <v>0</v>
      </c>
      <c r="J1158" s="22">
        <v>0</v>
      </c>
      <c r="K1158" s="41">
        <f t="shared" si="52"/>
        <v>5</v>
      </c>
    </row>
    <row r="1159" spans="1:12">
      <c r="A1159" s="5" t="s">
        <v>11748</v>
      </c>
      <c r="B1159" s="2">
        <v>11</v>
      </c>
      <c r="C1159" s="5"/>
      <c r="D1159" s="18" t="s">
        <v>9660</v>
      </c>
      <c r="E1159" s="22">
        <v>0</v>
      </c>
      <c r="F1159" s="22">
        <v>0</v>
      </c>
      <c r="G1159" s="22">
        <v>5</v>
      </c>
      <c r="H1159" s="22">
        <v>0</v>
      </c>
      <c r="I1159" s="22">
        <v>0</v>
      </c>
      <c r="J1159" s="22">
        <v>0</v>
      </c>
      <c r="K1159" s="41">
        <f t="shared" si="52"/>
        <v>5</v>
      </c>
    </row>
    <row r="1160" spans="1:12">
      <c r="A1160" s="5" t="s">
        <v>6582</v>
      </c>
      <c r="B1160" s="2">
        <v>11</v>
      </c>
      <c r="C1160" s="5"/>
      <c r="D1160" s="18" t="s">
        <v>9661</v>
      </c>
      <c r="E1160" s="22">
        <v>5</v>
      </c>
      <c r="F1160" s="22">
        <v>0</v>
      </c>
      <c r="G1160" s="22">
        <v>0</v>
      </c>
      <c r="H1160" s="22">
        <v>0</v>
      </c>
      <c r="I1160" s="22">
        <v>0</v>
      </c>
      <c r="J1160" s="22">
        <v>0</v>
      </c>
      <c r="K1160" s="41">
        <f t="shared" si="52"/>
        <v>5</v>
      </c>
    </row>
    <row r="1161" spans="1:12">
      <c r="A1161" s="5" t="s">
        <v>6586</v>
      </c>
      <c r="B1161" s="2">
        <v>11</v>
      </c>
      <c r="C1161" s="5"/>
      <c r="D1161" s="18" t="s">
        <v>9662</v>
      </c>
      <c r="E1161" s="22">
        <v>5</v>
      </c>
      <c r="F1161" s="22">
        <v>0</v>
      </c>
      <c r="G1161" s="22">
        <v>0</v>
      </c>
      <c r="H1161" s="22">
        <v>0</v>
      </c>
      <c r="I1161" s="22">
        <v>0</v>
      </c>
      <c r="J1161" s="22">
        <v>0</v>
      </c>
      <c r="K1161" s="41">
        <f t="shared" si="52"/>
        <v>5</v>
      </c>
    </row>
    <row r="1162" spans="1:12">
      <c r="A1162" s="5" t="s">
        <v>6587</v>
      </c>
      <c r="B1162" s="2">
        <v>11</v>
      </c>
      <c r="C1162" s="5"/>
      <c r="D1162" s="18" t="s">
        <v>9663</v>
      </c>
      <c r="E1162" s="22">
        <v>5</v>
      </c>
      <c r="F1162" s="22">
        <v>0</v>
      </c>
      <c r="G1162" s="22">
        <v>0</v>
      </c>
      <c r="H1162" s="22">
        <v>0</v>
      </c>
      <c r="I1162" s="22">
        <v>0</v>
      </c>
      <c r="J1162" s="22">
        <v>0</v>
      </c>
      <c r="K1162" s="41">
        <f t="shared" si="52"/>
        <v>5</v>
      </c>
    </row>
    <row r="1163" spans="1:12">
      <c r="A1163" s="5" t="s">
        <v>6588</v>
      </c>
      <c r="B1163" s="2">
        <v>11</v>
      </c>
      <c r="C1163" s="5"/>
      <c r="D1163" s="18" t="s">
        <v>9664</v>
      </c>
      <c r="E1163" s="22">
        <v>5</v>
      </c>
      <c r="F1163" s="22">
        <v>0</v>
      </c>
      <c r="G1163" s="22">
        <v>0</v>
      </c>
      <c r="H1163" s="22">
        <v>0</v>
      </c>
      <c r="I1163" s="22">
        <v>0</v>
      </c>
      <c r="J1163" s="22">
        <v>0</v>
      </c>
      <c r="K1163" s="41">
        <f t="shared" si="52"/>
        <v>5</v>
      </c>
    </row>
    <row r="1164" spans="1:12">
      <c r="A1164" s="5" t="s">
        <v>6573</v>
      </c>
      <c r="B1164" s="2">
        <v>11</v>
      </c>
      <c r="C1164" s="5"/>
      <c r="D1164" s="18" t="s">
        <v>11211</v>
      </c>
      <c r="E1164" s="22">
        <v>0</v>
      </c>
      <c r="F1164" s="22">
        <v>3.75</v>
      </c>
      <c r="G1164" s="22">
        <v>0</v>
      </c>
      <c r="H1164" s="22">
        <v>0</v>
      </c>
      <c r="I1164" s="22">
        <v>0</v>
      </c>
      <c r="J1164" s="22">
        <v>0</v>
      </c>
      <c r="K1164" s="41">
        <f t="shared" si="52"/>
        <v>3.75</v>
      </c>
    </row>
    <row r="1165" spans="1:12">
      <c r="A1165" s="5" t="s">
        <v>6590</v>
      </c>
      <c r="B1165" s="2">
        <v>11</v>
      </c>
      <c r="C1165" s="5"/>
      <c r="D1165" s="18" t="s">
        <v>11212</v>
      </c>
      <c r="E1165" s="22">
        <v>0</v>
      </c>
      <c r="F1165" s="22">
        <v>3.75</v>
      </c>
      <c r="G1165" s="22">
        <v>0</v>
      </c>
      <c r="H1165" s="22">
        <v>0</v>
      </c>
      <c r="I1165" s="22">
        <v>0</v>
      </c>
      <c r="J1165" s="22">
        <v>0</v>
      </c>
      <c r="K1165" s="41">
        <f t="shared" si="52"/>
        <v>3.75</v>
      </c>
    </row>
    <row r="1166" spans="1:12">
      <c r="B1166" s="2">
        <v>11</v>
      </c>
      <c r="C1166" s="5"/>
      <c r="D1166" s="18">
        <v>0</v>
      </c>
      <c r="E1166" s="22">
        <v>0</v>
      </c>
      <c r="F1166" s="22">
        <v>0</v>
      </c>
      <c r="G1166" s="22">
        <v>0</v>
      </c>
      <c r="H1166" s="22">
        <v>0</v>
      </c>
      <c r="I1166" s="22">
        <v>0</v>
      </c>
      <c r="J1166" s="22">
        <v>0</v>
      </c>
      <c r="K1166" s="41">
        <f t="shared" si="52"/>
        <v>0</v>
      </c>
      <c r="L1166" s="1">
        <v>0</v>
      </c>
    </row>
    <row r="1167" spans="1:12">
      <c r="B1167" s="2">
        <v>11</v>
      </c>
      <c r="C1167" s="5"/>
      <c r="D1167" s="18">
        <v>0</v>
      </c>
      <c r="E1167" s="22">
        <v>0</v>
      </c>
      <c r="F1167" s="22">
        <v>0</v>
      </c>
      <c r="G1167" s="22">
        <v>0</v>
      </c>
      <c r="H1167" s="22">
        <v>0</v>
      </c>
      <c r="I1167" s="22">
        <v>0</v>
      </c>
      <c r="J1167" s="22">
        <v>0</v>
      </c>
      <c r="K1167" s="41">
        <f t="shared" si="52"/>
        <v>0</v>
      </c>
      <c r="L1167" s="1">
        <v>0</v>
      </c>
    </row>
    <row r="1168" spans="1:12">
      <c r="B1168" s="2">
        <v>11</v>
      </c>
      <c r="C1168" s="5"/>
      <c r="D1168" s="18">
        <v>0</v>
      </c>
      <c r="E1168" s="22">
        <v>0</v>
      </c>
      <c r="F1168" s="22">
        <v>0</v>
      </c>
      <c r="G1168" s="22">
        <v>0</v>
      </c>
      <c r="H1168" s="22">
        <v>0</v>
      </c>
      <c r="I1168" s="22">
        <v>0</v>
      </c>
      <c r="J1168" s="22">
        <v>0</v>
      </c>
      <c r="K1168" s="41">
        <f t="shared" si="52"/>
        <v>0</v>
      </c>
      <c r="L1168" s="1">
        <v>0</v>
      </c>
    </row>
    <row r="1169" spans="2:12">
      <c r="B1169" s="2">
        <v>11</v>
      </c>
      <c r="C1169" s="5"/>
      <c r="D1169" s="18">
        <v>0</v>
      </c>
      <c r="E1169" s="22">
        <v>0</v>
      </c>
      <c r="F1169" s="22">
        <v>0</v>
      </c>
      <c r="G1169" s="22">
        <v>0</v>
      </c>
      <c r="H1169" s="22">
        <v>0</v>
      </c>
      <c r="I1169" s="22">
        <v>0</v>
      </c>
      <c r="J1169" s="22">
        <v>0</v>
      </c>
      <c r="K1169" s="41">
        <f t="shared" si="52"/>
        <v>0</v>
      </c>
      <c r="L1169" s="1">
        <v>0</v>
      </c>
    </row>
    <row r="1170" spans="2:12">
      <c r="B1170" s="2">
        <v>11</v>
      </c>
      <c r="C1170" s="5"/>
      <c r="D1170" s="18">
        <v>0</v>
      </c>
      <c r="E1170" s="22">
        <v>0</v>
      </c>
      <c r="F1170" s="22">
        <v>0</v>
      </c>
      <c r="G1170" s="22">
        <v>0</v>
      </c>
      <c r="H1170" s="22">
        <v>0</v>
      </c>
      <c r="I1170" s="22">
        <v>0</v>
      </c>
      <c r="J1170" s="22">
        <v>0</v>
      </c>
      <c r="K1170" s="41">
        <f t="shared" si="52"/>
        <v>0</v>
      </c>
      <c r="L1170" s="1">
        <v>0</v>
      </c>
    </row>
    <row r="1171" spans="2:12">
      <c r="B1171" s="2">
        <v>11</v>
      </c>
      <c r="C1171" s="5"/>
      <c r="D1171" s="18">
        <v>0</v>
      </c>
      <c r="E1171" s="22">
        <v>0</v>
      </c>
      <c r="F1171" s="22">
        <v>0</v>
      </c>
      <c r="G1171" s="22">
        <v>0</v>
      </c>
      <c r="H1171" s="22">
        <v>0</v>
      </c>
      <c r="I1171" s="22">
        <v>0</v>
      </c>
      <c r="J1171" s="22">
        <v>0</v>
      </c>
      <c r="K1171" s="41">
        <f t="shared" si="52"/>
        <v>0</v>
      </c>
      <c r="L1171" s="1">
        <v>0</v>
      </c>
    </row>
    <row r="1172" spans="2:12">
      <c r="B1172" s="2">
        <v>11</v>
      </c>
      <c r="C1172" s="5"/>
      <c r="D1172" s="18">
        <v>0</v>
      </c>
      <c r="E1172" s="22">
        <v>0</v>
      </c>
      <c r="F1172" s="22">
        <v>0</v>
      </c>
      <c r="G1172" s="22">
        <v>0</v>
      </c>
      <c r="H1172" s="22">
        <v>0</v>
      </c>
      <c r="I1172" s="22">
        <v>0</v>
      </c>
      <c r="J1172" s="22">
        <v>0</v>
      </c>
      <c r="K1172" s="41">
        <f t="shared" si="52"/>
        <v>0</v>
      </c>
      <c r="L1172" s="1">
        <v>0</v>
      </c>
    </row>
    <row r="1173" spans="2:12">
      <c r="B1173" s="2">
        <v>11</v>
      </c>
      <c r="C1173" s="5"/>
      <c r="D1173" s="18">
        <v>0</v>
      </c>
      <c r="E1173" s="22">
        <v>0</v>
      </c>
      <c r="F1173" s="22">
        <v>0</v>
      </c>
      <c r="G1173" s="22">
        <v>0</v>
      </c>
      <c r="H1173" s="22">
        <v>0</v>
      </c>
      <c r="I1173" s="22">
        <v>0</v>
      </c>
      <c r="J1173" s="22">
        <v>0</v>
      </c>
      <c r="K1173" s="41">
        <f t="shared" si="52"/>
        <v>0</v>
      </c>
      <c r="L1173" s="1">
        <v>0</v>
      </c>
    </row>
    <row r="1174" spans="2:12">
      <c r="B1174" s="2">
        <v>11</v>
      </c>
      <c r="C1174" s="5"/>
      <c r="D1174" s="18">
        <v>0</v>
      </c>
      <c r="E1174" s="22">
        <v>0</v>
      </c>
      <c r="F1174" s="22">
        <v>0</v>
      </c>
      <c r="G1174" s="22">
        <v>0</v>
      </c>
      <c r="H1174" s="22">
        <v>0</v>
      </c>
      <c r="I1174" s="22">
        <v>0</v>
      </c>
      <c r="J1174" s="22">
        <v>0</v>
      </c>
      <c r="K1174" s="41">
        <f t="shared" si="52"/>
        <v>0</v>
      </c>
      <c r="L1174" s="1">
        <v>0</v>
      </c>
    </row>
    <row r="1175" spans="2:12">
      <c r="B1175" s="2">
        <v>11</v>
      </c>
      <c r="C1175" s="5"/>
      <c r="D1175" s="18">
        <v>0</v>
      </c>
      <c r="E1175" s="22">
        <v>0</v>
      </c>
      <c r="F1175" s="22">
        <v>0</v>
      </c>
      <c r="G1175" s="22">
        <v>0</v>
      </c>
      <c r="H1175" s="22">
        <v>0</v>
      </c>
      <c r="I1175" s="22">
        <v>0</v>
      </c>
      <c r="J1175" s="22">
        <v>0</v>
      </c>
      <c r="K1175" s="41">
        <f t="shared" si="52"/>
        <v>0</v>
      </c>
      <c r="L1175" s="1">
        <v>0</v>
      </c>
    </row>
    <row r="1176" spans="2:12">
      <c r="B1176" s="2">
        <v>11</v>
      </c>
      <c r="C1176" s="5"/>
      <c r="D1176" s="18">
        <v>0</v>
      </c>
      <c r="E1176" s="22">
        <v>0</v>
      </c>
      <c r="F1176" s="22">
        <v>0</v>
      </c>
      <c r="G1176" s="22">
        <v>0</v>
      </c>
      <c r="H1176" s="22">
        <v>0</v>
      </c>
      <c r="I1176" s="22">
        <v>0</v>
      </c>
      <c r="J1176" s="22">
        <v>0</v>
      </c>
      <c r="K1176" s="41">
        <f t="shared" si="52"/>
        <v>0</v>
      </c>
      <c r="L1176" s="1">
        <v>0</v>
      </c>
    </row>
    <row r="1177" spans="2:12">
      <c r="B1177" s="2">
        <v>11</v>
      </c>
      <c r="C1177" s="5"/>
      <c r="D1177" s="18">
        <v>0</v>
      </c>
      <c r="E1177" s="22">
        <v>0</v>
      </c>
      <c r="F1177" s="22">
        <v>0</v>
      </c>
      <c r="G1177" s="22">
        <v>0</v>
      </c>
      <c r="H1177" s="22">
        <v>0</v>
      </c>
      <c r="I1177" s="22">
        <v>0</v>
      </c>
      <c r="J1177" s="22">
        <v>0</v>
      </c>
      <c r="K1177" s="41">
        <f t="shared" si="52"/>
        <v>0</v>
      </c>
      <c r="L1177" s="1">
        <v>0</v>
      </c>
    </row>
    <row r="1178" spans="2:12">
      <c r="B1178" s="2">
        <v>11</v>
      </c>
      <c r="C1178" s="5"/>
      <c r="D1178" s="18">
        <v>0</v>
      </c>
      <c r="E1178" s="22">
        <v>0</v>
      </c>
      <c r="F1178" s="22">
        <v>0</v>
      </c>
      <c r="G1178" s="22">
        <v>0</v>
      </c>
      <c r="H1178" s="22">
        <v>0</v>
      </c>
      <c r="I1178" s="22">
        <v>0</v>
      </c>
      <c r="J1178" s="22">
        <v>0</v>
      </c>
      <c r="K1178" s="41">
        <f t="shared" si="52"/>
        <v>0</v>
      </c>
      <c r="L1178" s="1">
        <v>0</v>
      </c>
    </row>
    <row r="1179" spans="2:12">
      <c r="B1179" s="2">
        <v>11</v>
      </c>
      <c r="C1179" s="5"/>
      <c r="D1179" s="18">
        <v>0</v>
      </c>
      <c r="E1179" s="22">
        <v>0</v>
      </c>
      <c r="F1179" s="22">
        <v>0</v>
      </c>
      <c r="G1179" s="22">
        <v>0</v>
      </c>
      <c r="H1179" s="22">
        <v>0</v>
      </c>
      <c r="I1179" s="22">
        <v>0</v>
      </c>
      <c r="J1179" s="22">
        <v>0</v>
      </c>
      <c r="K1179" s="41">
        <f t="shared" si="52"/>
        <v>0</v>
      </c>
      <c r="L1179" s="1">
        <v>0</v>
      </c>
    </row>
    <row r="1180" spans="2:12">
      <c r="B1180" s="2">
        <v>11</v>
      </c>
      <c r="C1180" s="5"/>
      <c r="D1180" s="18">
        <v>0</v>
      </c>
      <c r="E1180" s="22">
        <v>0</v>
      </c>
      <c r="F1180" s="22">
        <v>0</v>
      </c>
      <c r="G1180" s="22">
        <v>0</v>
      </c>
      <c r="H1180" s="22">
        <v>0</v>
      </c>
      <c r="I1180" s="22">
        <v>0</v>
      </c>
      <c r="J1180" s="22">
        <v>0</v>
      </c>
      <c r="K1180" s="41">
        <f t="shared" si="52"/>
        <v>0</v>
      </c>
      <c r="L1180" s="1">
        <v>0</v>
      </c>
    </row>
    <row r="1181" spans="2:12">
      <c r="B1181" s="2">
        <v>11</v>
      </c>
      <c r="C1181" s="5"/>
      <c r="D1181" s="18">
        <v>0</v>
      </c>
      <c r="E1181" s="22">
        <v>0</v>
      </c>
      <c r="F1181" s="22">
        <v>0</v>
      </c>
      <c r="G1181" s="22">
        <v>0</v>
      </c>
      <c r="H1181" s="22">
        <v>0</v>
      </c>
      <c r="I1181" s="22">
        <v>0</v>
      </c>
      <c r="J1181" s="22">
        <v>0</v>
      </c>
      <c r="K1181" s="41">
        <f t="shared" si="52"/>
        <v>0</v>
      </c>
      <c r="L1181" s="1">
        <v>0</v>
      </c>
    </row>
    <row r="1182" spans="2:12">
      <c r="B1182" s="2">
        <v>11</v>
      </c>
      <c r="C1182" s="5"/>
      <c r="D1182" s="18">
        <v>0</v>
      </c>
      <c r="E1182" s="22">
        <v>0</v>
      </c>
      <c r="F1182" s="22">
        <v>0</v>
      </c>
      <c r="G1182" s="22">
        <v>0</v>
      </c>
      <c r="H1182" s="22">
        <v>0</v>
      </c>
      <c r="I1182" s="22">
        <v>0</v>
      </c>
      <c r="J1182" s="22">
        <v>0</v>
      </c>
      <c r="K1182" s="41">
        <f t="shared" si="52"/>
        <v>0</v>
      </c>
      <c r="L1182" s="1">
        <v>0</v>
      </c>
    </row>
    <row r="1183" spans="2:12">
      <c r="B1183" s="2">
        <v>11</v>
      </c>
      <c r="C1183" s="5"/>
      <c r="D1183" s="18">
        <v>0</v>
      </c>
      <c r="E1183" s="22">
        <v>0</v>
      </c>
      <c r="F1183" s="22">
        <v>0</v>
      </c>
      <c r="G1183" s="22">
        <v>0</v>
      </c>
      <c r="H1183" s="22">
        <v>0</v>
      </c>
      <c r="I1183" s="22">
        <v>0</v>
      </c>
      <c r="J1183" s="22">
        <v>0</v>
      </c>
      <c r="K1183" s="41">
        <f t="shared" si="52"/>
        <v>0</v>
      </c>
      <c r="L1183" s="1">
        <v>0</v>
      </c>
    </row>
    <row r="1184" spans="2:12">
      <c r="B1184" s="2">
        <v>11</v>
      </c>
      <c r="C1184" s="5"/>
      <c r="D1184" s="18">
        <v>0</v>
      </c>
      <c r="E1184" s="22">
        <v>0</v>
      </c>
      <c r="F1184" s="22">
        <v>0</v>
      </c>
      <c r="G1184" s="22">
        <v>0</v>
      </c>
      <c r="H1184" s="22">
        <v>0</v>
      </c>
      <c r="I1184" s="22">
        <v>0</v>
      </c>
      <c r="J1184" s="22">
        <v>0</v>
      </c>
      <c r="K1184" s="41">
        <f t="shared" si="52"/>
        <v>0</v>
      </c>
      <c r="L1184" s="1">
        <v>0</v>
      </c>
    </row>
    <row r="1185" spans="2:12">
      <c r="B1185" s="2">
        <v>11</v>
      </c>
      <c r="C1185" s="5"/>
      <c r="D1185" s="18">
        <v>0</v>
      </c>
      <c r="E1185" s="22">
        <v>0</v>
      </c>
      <c r="F1185" s="22">
        <v>0</v>
      </c>
      <c r="G1185" s="22">
        <v>0</v>
      </c>
      <c r="H1185" s="22">
        <v>0</v>
      </c>
      <c r="I1185" s="22">
        <v>0</v>
      </c>
      <c r="J1185" s="22">
        <v>0</v>
      </c>
      <c r="K1185" s="41">
        <f t="shared" si="52"/>
        <v>0</v>
      </c>
      <c r="L1185" s="1">
        <v>0</v>
      </c>
    </row>
    <row r="1186" spans="2:12">
      <c r="B1186" s="2">
        <v>11</v>
      </c>
      <c r="C1186" s="5"/>
      <c r="D1186" s="18">
        <v>0</v>
      </c>
      <c r="E1186" s="22">
        <v>0</v>
      </c>
      <c r="F1186" s="22">
        <v>0</v>
      </c>
      <c r="G1186" s="22">
        <v>0</v>
      </c>
      <c r="H1186" s="22">
        <v>0</v>
      </c>
      <c r="I1186" s="22">
        <v>0</v>
      </c>
      <c r="J1186" s="22">
        <v>0</v>
      </c>
      <c r="K1186" s="41">
        <f t="shared" ref="K1186:K1249" si="54">SUM(E1186:J1186)</f>
        <v>0</v>
      </c>
      <c r="L1186" s="1">
        <v>0</v>
      </c>
    </row>
    <row r="1187" spans="2:12">
      <c r="B1187" s="2">
        <v>11</v>
      </c>
      <c r="C1187" s="5"/>
      <c r="D1187" s="18">
        <v>0</v>
      </c>
      <c r="E1187" s="22">
        <v>0</v>
      </c>
      <c r="F1187" s="22">
        <v>0</v>
      </c>
      <c r="G1187" s="22">
        <v>0</v>
      </c>
      <c r="H1187" s="22">
        <v>0</v>
      </c>
      <c r="I1187" s="22">
        <v>0</v>
      </c>
      <c r="J1187" s="22">
        <v>0</v>
      </c>
      <c r="K1187" s="41">
        <f t="shared" si="54"/>
        <v>0</v>
      </c>
      <c r="L1187" s="1">
        <v>0</v>
      </c>
    </row>
    <row r="1188" spans="2:12">
      <c r="B1188" s="2">
        <v>11</v>
      </c>
      <c r="C1188" s="5"/>
      <c r="D1188" s="18">
        <v>0</v>
      </c>
      <c r="E1188" s="22">
        <v>0</v>
      </c>
      <c r="F1188" s="22">
        <v>0</v>
      </c>
      <c r="G1188" s="22">
        <v>0</v>
      </c>
      <c r="H1188" s="22">
        <v>0</v>
      </c>
      <c r="I1188" s="22">
        <v>0</v>
      </c>
      <c r="J1188" s="22">
        <v>0</v>
      </c>
      <c r="K1188" s="41">
        <f t="shared" si="54"/>
        <v>0</v>
      </c>
      <c r="L1188" s="1">
        <v>0</v>
      </c>
    </row>
    <row r="1189" spans="2:12">
      <c r="B1189" s="2">
        <v>11</v>
      </c>
      <c r="C1189" s="5"/>
      <c r="D1189" s="18">
        <v>0</v>
      </c>
      <c r="E1189" s="22">
        <v>0</v>
      </c>
      <c r="F1189" s="22">
        <v>0</v>
      </c>
      <c r="G1189" s="22">
        <v>0</v>
      </c>
      <c r="H1189" s="22">
        <v>0</v>
      </c>
      <c r="I1189" s="22">
        <v>0</v>
      </c>
      <c r="J1189" s="22">
        <v>0</v>
      </c>
      <c r="K1189" s="41">
        <f t="shared" si="54"/>
        <v>0</v>
      </c>
      <c r="L1189" s="1">
        <v>0</v>
      </c>
    </row>
    <row r="1190" spans="2:12">
      <c r="B1190" s="2">
        <v>11</v>
      </c>
      <c r="C1190" s="5"/>
      <c r="D1190" s="18">
        <v>0</v>
      </c>
      <c r="E1190" s="22">
        <v>0</v>
      </c>
      <c r="F1190" s="22">
        <v>0</v>
      </c>
      <c r="G1190" s="22">
        <v>0</v>
      </c>
      <c r="H1190" s="22">
        <v>0</v>
      </c>
      <c r="I1190" s="22">
        <v>0</v>
      </c>
      <c r="J1190" s="22">
        <v>0</v>
      </c>
      <c r="K1190" s="41">
        <f t="shared" si="54"/>
        <v>0</v>
      </c>
      <c r="L1190" s="1">
        <v>0</v>
      </c>
    </row>
    <row r="1191" spans="2:12">
      <c r="B1191" s="2">
        <v>11</v>
      </c>
      <c r="C1191" s="5"/>
      <c r="D1191" s="18">
        <v>0</v>
      </c>
      <c r="E1191" s="22">
        <v>0</v>
      </c>
      <c r="F1191" s="22">
        <v>0</v>
      </c>
      <c r="G1191" s="22">
        <v>0</v>
      </c>
      <c r="H1191" s="22">
        <v>0</v>
      </c>
      <c r="I1191" s="22">
        <v>0</v>
      </c>
      <c r="J1191" s="22">
        <v>0</v>
      </c>
      <c r="K1191" s="41">
        <f t="shared" si="54"/>
        <v>0</v>
      </c>
      <c r="L1191" s="1">
        <v>0</v>
      </c>
    </row>
    <row r="1192" spans="2:12">
      <c r="B1192" s="2">
        <v>11</v>
      </c>
      <c r="C1192" s="5"/>
      <c r="D1192" s="18">
        <v>0</v>
      </c>
      <c r="E1192" s="22">
        <v>0</v>
      </c>
      <c r="F1192" s="22">
        <v>0</v>
      </c>
      <c r="G1192" s="22">
        <v>0</v>
      </c>
      <c r="H1192" s="22">
        <v>0</v>
      </c>
      <c r="I1192" s="22">
        <v>0</v>
      </c>
      <c r="J1192" s="22">
        <v>0</v>
      </c>
      <c r="K1192" s="41">
        <f t="shared" si="54"/>
        <v>0</v>
      </c>
      <c r="L1192" s="1">
        <v>0</v>
      </c>
    </row>
    <row r="1193" spans="2:12">
      <c r="B1193" s="2">
        <v>11</v>
      </c>
      <c r="C1193" s="5"/>
      <c r="D1193" s="18">
        <v>0</v>
      </c>
      <c r="E1193" s="22">
        <v>0</v>
      </c>
      <c r="F1193" s="22">
        <v>0</v>
      </c>
      <c r="G1193" s="22">
        <v>0</v>
      </c>
      <c r="H1193" s="22">
        <v>0</v>
      </c>
      <c r="I1193" s="22">
        <v>0</v>
      </c>
      <c r="J1193" s="22">
        <v>0</v>
      </c>
      <c r="K1193" s="41">
        <f t="shared" si="54"/>
        <v>0</v>
      </c>
      <c r="L1193" s="1">
        <v>0</v>
      </c>
    </row>
    <row r="1194" spans="2:12">
      <c r="B1194" s="2">
        <v>11</v>
      </c>
      <c r="C1194" s="5"/>
      <c r="D1194" s="18">
        <v>0</v>
      </c>
      <c r="E1194" s="22">
        <v>0</v>
      </c>
      <c r="F1194" s="22">
        <v>0</v>
      </c>
      <c r="G1194" s="22">
        <v>0</v>
      </c>
      <c r="H1194" s="22">
        <v>0</v>
      </c>
      <c r="I1194" s="22">
        <v>0</v>
      </c>
      <c r="J1194" s="22">
        <v>0</v>
      </c>
      <c r="K1194" s="41">
        <f t="shared" si="54"/>
        <v>0</v>
      </c>
      <c r="L1194" s="1">
        <v>0</v>
      </c>
    </row>
    <row r="1195" spans="2:12">
      <c r="B1195" s="2">
        <v>11</v>
      </c>
      <c r="C1195" s="5"/>
      <c r="D1195" s="18">
        <v>0</v>
      </c>
      <c r="E1195" s="22">
        <v>0</v>
      </c>
      <c r="F1195" s="22">
        <v>0</v>
      </c>
      <c r="G1195" s="22">
        <v>0</v>
      </c>
      <c r="H1195" s="22">
        <v>0</v>
      </c>
      <c r="I1195" s="22">
        <v>0</v>
      </c>
      <c r="J1195" s="22">
        <v>0</v>
      </c>
      <c r="K1195" s="41">
        <f t="shared" si="54"/>
        <v>0</v>
      </c>
      <c r="L1195" s="1">
        <v>0</v>
      </c>
    </row>
    <row r="1196" spans="2:12">
      <c r="B1196" s="2">
        <v>11</v>
      </c>
      <c r="C1196" s="5"/>
      <c r="D1196" s="18">
        <v>0</v>
      </c>
      <c r="E1196" s="22">
        <v>0</v>
      </c>
      <c r="F1196" s="22">
        <v>0</v>
      </c>
      <c r="G1196" s="22">
        <v>0</v>
      </c>
      <c r="H1196" s="22">
        <v>0</v>
      </c>
      <c r="I1196" s="22">
        <v>0</v>
      </c>
      <c r="J1196" s="22">
        <v>0</v>
      </c>
      <c r="K1196" s="41">
        <f t="shared" si="54"/>
        <v>0</v>
      </c>
      <c r="L1196" s="1">
        <v>0</v>
      </c>
    </row>
    <row r="1197" spans="2:12">
      <c r="B1197" s="2">
        <v>11</v>
      </c>
      <c r="C1197" s="5"/>
      <c r="D1197" s="18">
        <v>0</v>
      </c>
      <c r="E1197" s="22">
        <v>0</v>
      </c>
      <c r="F1197" s="22">
        <v>0</v>
      </c>
      <c r="G1197" s="22">
        <v>0</v>
      </c>
      <c r="H1197" s="22">
        <v>0</v>
      </c>
      <c r="I1197" s="22">
        <v>0</v>
      </c>
      <c r="J1197" s="22">
        <v>0</v>
      </c>
      <c r="K1197" s="41">
        <f t="shared" si="54"/>
        <v>0</v>
      </c>
      <c r="L1197" s="1">
        <v>0</v>
      </c>
    </row>
    <row r="1198" spans="2:12">
      <c r="B1198" s="2">
        <v>11</v>
      </c>
      <c r="C1198" s="5"/>
      <c r="D1198" s="18">
        <v>0</v>
      </c>
      <c r="E1198" s="22">
        <v>0</v>
      </c>
      <c r="F1198" s="22">
        <v>0</v>
      </c>
      <c r="G1198" s="22">
        <v>0</v>
      </c>
      <c r="H1198" s="22">
        <v>0</v>
      </c>
      <c r="I1198" s="22">
        <v>0</v>
      </c>
      <c r="J1198" s="22">
        <v>0</v>
      </c>
      <c r="K1198" s="41">
        <f t="shared" si="54"/>
        <v>0</v>
      </c>
      <c r="L1198" s="1">
        <v>0</v>
      </c>
    </row>
    <row r="1199" spans="2:12">
      <c r="B1199" s="2">
        <v>11</v>
      </c>
      <c r="C1199" s="5"/>
      <c r="D1199" s="18">
        <v>0</v>
      </c>
      <c r="E1199" s="22">
        <v>0</v>
      </c>
      <c r="F1199" s="22">
        <v>0</v>
      </c>
      <c r="G1199" s="22">
        <v>0</v>
      </c>
      <c r="H1199" s="22">
        <v>0</v>
      </c>
      <c r="I1199" s="22">
        <v>0</v>
      </c>
      <c r="J1199" s="22">
        <v>0</v>
      </c>
      <c r="K1199" s="41">
        <f t="shared" si="54"/>
        <v>0</v>
      </c>
      <c r="L1199" s="1">
        <v>0</v>
      </c>
    </row>
    <row r="1200" spans="2:12">
      <c r="B1200" s="2">
        <v>11</v>
      </c>
      <c r="C1200" s="5"/>
      <c r="D1200" s="18">
        <v>0</v>
      </c>
      <c r="E1200" s="22">
        <v>0</v>
      </c>
      <c r="F1200" s="22">
        <v>0</v>
      </c>
      <c r="G1200" s="22">
        <v>0</v>
      </c>
      <c r="H1200" s="22">
        <v>0</v>
      </c>
      <c r="I1200" s="22">
        <v>0</v>
      </c>
      <c r="J1200" s="22">
        <v>0</v>
      </c>
      <c r="K1200" s="41">
        <f t="shared" si="54"/>
        <v>0</v>
      </c>
      <c r="L1200" s="1">
        <v>0</v>
      </c>
    </row>
    <row r="1201" spans="2:12">
      <c r="B1201" s="2">
        <v>11</v>
      </c>
      <c r="C1201" s="5"/>
      <c r="D1201" s="18">
        <v>0</v>
      </c>
      <c r="E1201" s="22">
        <v>0</v>
      </c>
      <c r="F1201" s="22">
        <v>0</v>
      </c>
      <c r="G1201" s="22">
        <v>0</v>
      </c>
      <c r="H1201" s="22">
        <v>0</v>
      </c>
      <c r="I1201" s="22">
        <v>0</v>
      </c>
      <c r="J1201" s="22">
        <v>0</v>
      </c>
      <c r="K1201" s="41">
        <f t="shared" si="54"/>
        <v>0</v>
      </c>
      <c r="L1201" s="1">
        <v>0</v>
      </c>
    </row>
    <row r="1202" spans="2:12">
      <c r="B1202" s="2">
        <v>11</v>
      </c>
      <c r="C1202" s="5"/>
      <c r="D1202" s="18">
        <v>0</v>
      </c>
      <c r="E1202" s="22">
        <v>0</v>
      </c>
      <c r="F1202" s="22">
        <v>0</v>
      </c>
      <c r="G1202" s="22">
        <v>0</v>
      </c>
      <c r="H1202" s="22">
        <v>0</v>
      </c>
      <c r="I1202" s="22">
        <v>0</v>
      </c>
      <c r="J1202" s="22">
        <v>0</v>
      </c>
      <c r="K1202" s="41">
        <f t="shared" si="54"/>
        <v>0</v>
      </c>
      <c r="L1202" s="1">
        <v>0</v>
      </c>
    </row>
    <row r="1203" spans="2:12">
      <c r="B1203" s="2">
        <v>11</v>
      </c>
      <c r="C1203" s="5"/>
      <c r="D1203" s="18">
        <v>0</v>
      </c>
      <c r="E1203" s="22">
        <v>0</v>
      </c>
      <c r="F1203" s="22">
        <v>0</v>
      </c>
      <c r="G1203" s="22">
        <v>0</v>
      </c>
      <c r="H1203" s="22">
        <v>0</v>
      </c>
      <c r="I1203" s="22">
        <v>0</v>
      </c>
      <c r="J1203" s="22">
        <v>0</v>
      </c>
      <c r="K1203" s="41">
        <f t="shared" si="54"/>
        <v>0</v>
      </c>
      <c r="L1203" s="1">
        <v>0</v>
      </c>
    </row>
    <row r="1204" spans="2:12">
      <c r="B1204" s="2">
        <v>11</v>
      </c>
      <c r="C1204" s="5"/>
      <c r="D1204" s="18">
        <v>0</v>
      </c>
      <c r="E1204" s="22">
        <v>0</v>
      </c>
      <c r="F1204" s="22">
        <v>0</v>
      </c>
      <c r="G1204" s="22">
        <v>0</v>
      </c>
      <c r="H1204" s="22">
        <v>0</v>
      </c>
      <c r="I1204" s="22">
        <v>0</v>
      </c>
      <c r="J1204" s="22">
        <v>0</v>
      </c>
      <c r="K1204" s="41">
        <f t="shared" si="54"/>
        <v>0</v>
      </c>
      <c r="L1204" s="1">
        <v>0</v>
      </c>
    </row>
    <row r="1205" spans="2:12">
      <c r="B1205" s="2">
        <v>11</v>
      </c>
      <c r="C1205" s="5"/>
      <c r="D1205" s="18">
        <v>0</v>
      </c>
      <c r="E1205" s="22">
        <v>0</v>
      </c>
      <c r="F1205" s="22">
        <v>0</v>
      </c>
      <c r="G1205" s="22">
        <v>0</v>
      </c>
      <c r="H1205" s="22">
        <v>0</v>
      </c>
      <c r="I1205" s="22">
        <v>0</v>
      </c>
      <c r="J1205" s="22">
        <v>0</v>
      </c>
      <c r="K1205" s="41">
        <f t="shared" si="54"/>
        <v>0</v>
      </c>
      <c r="L1205" s="1">
        <v>0</v>
      </c>
    </row>
    <row r="1206" spans="2:12">
      <c r="B1206" s="2">
        <v>11</v>
      </c>
      <c r="C1206" s="5"/>
      <c r="D1206" s="18">
        <v>0</v>
      </c>
      <c r="E1206" s="22">
        <v>0</v>
      </c>
      <c r="F1206" s="22">
        <v>0</v>
      </c>
      <c r="G1206" s="22">
        <v>0</v>
      </c>
      <c r="H1206" s="22">
        <v>0</v>
      </c>
      <c r="I1206" s="22">
        <v>0</v>
      </c>
      <c r="J1206" s="22">
        <v>0</v>
      </c>
      <c r="K1206" s="41">
        <f t="shared" si="54"/>
        <v>0</v>
      </c>
      <c r="L1206" s="1">
        <v>0</v>
      </c>
    </row>
    <row r="1207" spans="2:12">
      <c r="B1207" s="2">
        <v>11</v>
      </c>
      <c r="C1207" s="5"/>
      <c r="D1207" s="18">
        <v>0</v>
      </c>
      <c r="E1207" s="22">
        <v>0</v>
      </c>
      <c r="F1207" s="22">
        <v>0</v>
      </c>
      <c r="G1207" s="22">
        <v>0</v>
      </c>
      <c r="H1207" s="22">
        <v>0</v>
      </c>
      <c r="I1207" s="22">
        <v>0</v>
      </c>
      <c r="J1207" s="22">
        <v>0</v>
      </c>
      <c r="K1207" s="41">
        <f t="shared" si="54"/>
        <v>0</v>
      </c>
      <c r="L1207" s="1">
        <v>0</v>
      </c>
    </row>
    <row r="1208" spans="2:12">
      <c r="B1208" s="2">
        <v>11</v>
      </c>
      <c r="C1208" s="5"/>
      <c r="D1208" s="18">
        <v>0</v>
      </c>
      <c r="E1208" s="22">
        <v>0</v>
      </c>
      <c r="F1208" s="22">
        <v>0</v>
      </c>
      <c r="G1208" s="22">
        <v>0</v>
      </c>
      <c r="H1208" s="22">
        <v>0</v>
      </c>
      <c r="I1208" s="22">
        <v>0</v>
      </c>
      <c r="J1208" s="22">
        <v>0</v>
      </c>
      <c r="K1208" s="41">
        <f t="shared" si="54"/>
        <v>0</v>
      </c>
      <c r="L1208" s="1">
        <v>0</v>
      </c>
    </row>
    <row r="1209" spans="2:12">
      <c r="B1209" s="2">
        <v>11</v>
      </c>
      <c r="C1209" s="5"/>
      <c r="D1209" s="18">
        <v>0</v>
      </c>
      <c r="E1209" s="22">
        <v>0</v>
      </c>
      <c r="F1209" s="22">
        <v>0</v>
      </c>
      <c r="G1209" s="22">
        <v>0</v>
      </c>
      <c r="H1209" s="22">
        <v>0</v>
      </c>
      <c r="I1209" s="22">
        <v>0</v>
      </c>
      <c r="J1209" s="22">
        <v>0</v>
      </c>
      <c r="K1209" s="41">
        <f t="shared" si="54"/>
        <v>0</v>
      </c>
      <c r="L1209" s="1">
        <v>0</v>
      </c>
    </row>
    <row r="1210" spans="2:12">
      <c r="B1210" s="2">
        <v>11</v>
      </c>
      <c r="C1210" s="5"/>
      <c r="D1210" s="18">
        <v>0</v>
      </c>
      <c r="E1210" s="22">
        <v>0</v>
      </c>
      <c r="F1210" s="22">
        <v>0</v>
      </c>
      <c r="G1210" s="22">
        <v>0</v>
      </c>
      <c r="H1210" s="22">
        <v>0</v>
      </c>
      <c r="I1210" s="22">
        <v>0</v>
      </c>
      <c r="J1210" s="22">
        <v>0</v>
      </c>
      <c r="K1210" s="41">
        <f t="shared" si="54"/>
        <v>0</v>
      </c>
      <c r="L1210" s="1">
        <v>0</v>
      </c>
    </row>
    <row r="1211" spans="2:12">
      <c r="B1211" s="2">
        <v>11</v>
      </c>
      <c r="C1211" s="5"/>
      <c r="D1211" s="18">
        <v>0</v>
      </c>
      <c r="E1211" s="22">
        <v>0</v>
      </c>
      <c r="F1211" s="22">
        <v>0</v>
      </c>
      <c r="G1211" s="22">
        <v>0</v>
      </c>
      <c r="H1211" s="22">
        <v>0</v>
      </c>
      <c r="I1211" s="22">
        <v>0</v>
      </c>
      <c r="J1211" s="22">
        <v>0</v>
      </c>
      <c r="K1211" s="41">
        <f t="shared" si="54"/>
        <v>0</v>
      </c>
      <c r="L1211" s="1">
        <v>0</v>
      </c>
    </row>
    <row r="1212" spans="2:12">
      <c r="B1212" s="2">
        <v>11</v>
      </c>
      <c r="C1212" s="5"/>
      <c r="D1212" s="18">
        <v>0</v>
      </c>
      <c r="E1212" s="22">
        <v>0</v>
      </c>
      <c r="F1212" s="22">
        <v>0</v>
      </c>
      <c r="G1212" s="22">
        <v>0</v>
      </c>
      <c r="H1212" s="22">
        <v>0</v>
      </c>
      <c r="I1212" s="22">
        <v>0</v>
      </c>
      <c r="J1212" s="22">
        <v>0</v>
      </c>
      <c r="K1212" s="41">
        <f t="shared" si="54"/>
        <v>0</v>
      </c>
      <c r="L1212" s="1">
        <v>0</v>
      </c>
    </row>
    <row r="1213" spans="2:12">
      <c r="B1213" s="2">
        <v>11</v>
      </c>
      <c r="C1213" s="5"/>
      <c r="D1213" s="18">
        <v>0</v>
      </c>
      <c r="E1213" s="22">
        <v>0</v>
      </c>
      <c r="F1213" s="22">
        <v>0</v>
      </c>
      <c r="G1213" s="22">
        <v>0</v>
      </c>
      <c r="H1213" s="22">
        <v>0</v>
      </c>
      <c r="I1213" s="22">
        <v>0</v>
      </c>
      <c r="J1213" s="22">
        <v>0</v>
      </c>
      <c r="K1213" s="41">
        <f t="shared" si="54"/>
        <v>0</v>
      </c>
      <c r="L1213" s="1">
        <v>0</v>
      </c>
    </row>
    <row r="1214" spans="2:12">
      <c r="B1214" s="2">
        <v>11</v>
      </c>
      <c r="C1214" s="5"/>
      <c r="D1214" s="18">
        <v>0</v>
      </c>
      <c r="E1214" s="22">
        <v>0</v>
      </c>
      <c r="F1214" s="22">
        <v>0</v>
      </c>
      <c r="G1214" s="22">
        <v>0</v>
      </c>
      <c r="H1214" s="22">
        <v>0</v>
      </c>
      <c r="I1214" s="22">
        <v>0</v>
      </c>
      <c r="J1214" s="22">
        <v>0</v>
      </c>
      <c r="K1214" s="41">
        <f t="shared" si="54"/>
        <v>0</v>
      </c>
      <c r="L1214" s="1">
        <v>0</v>
      </c>
    </row>
    <row r="1215" spans="2:12">
      <c r="B1215" s="2">
        <v>11</v>
      </c>
      <c r="C1215" s="5"/>
      <c r="D1215" s="18">
        <v>0</v>
      </c>
      <c r="E1215" s="22">
        <v>0</v>
      </c>
      <c r="F1215" s="22">
        <v>0</v>
      </c>
      <c r="G1215" s="22">
        <v>0</v>
      </c>
      <c r="H1215" s="22">
        <v>0</v>
      </c>
      <c r="I1215" s="22">
        <v>0</v>
      </c>
      <c r="J1215" s="22">
        <v>0</v>
      </c>
      <c r="K1215" s="41">
        <f t="shared" si="54"/>
        <v>0</v>
      </c>
      <c r="L1215" s="1">
        <v>0</v>
      </c>
    </row>
    <row r="1216" spans="2:12">
      <c r="B1216" s="2">
        <v>11</v>
      </c>
      <c r="C1216" s="5"/>
      <c r="D1216" s="18">
        <v>0</v>
      </c>
      <c r="E1216" s="22">
        <v>0</v>
      </c>
      <c r="F1216" s="22">
        <v>0</v>
      </c>
      <c r="G1216" s="22">
        <v>0</v>
      </c>
      <c r="H1216" s="22">
        <v>0</v>
      </c>
      <c r="I1216" s="22">
        <v>0</v>
      </c>
      <c r="J1216" s="22">
        <v>0</v>
      </c>
      <c r="K1216" s="41">
        <f t="shared" si="54"/>
        <v>0</v>
      </c>
      <c r="L1216" s="1">
        <v>0</v>
      </c>
    </row>
    <row r="1217" spans="1:12">
      <c r="B1217" s="2">
        <v>11</v>
      </c>
      <c r="C1217" s="5"/>
      <c r="D1217" s="18">
        <v>0</v>
      </c>
      <c r="E1217" s="22">
        <v>0</v>
      </c>
      <c r="F1217" s="22">
        <v>0</v>
      </c>
      <c r="G1217" s="22">
        <v>0</v>
      </c>
      <c r="H1217" s="22">
        <v>0</v>
      </c>
      <c r="I1217" s="22">
        <v>0</v>
      </c>
      <c r="J1217" s="22">
        <v>0</v>
      </c>
      <c r="K1217" s="41">
        <f t="shared" si="54"/>
        <v>0</v>
      </c>
      <c r="L1217" s="1">
        <v>0</v>
      </c>
    </row>
    <row r="1218" spans="1:12">
      <c r="B1218" s="2">
        <v>11</v>
      </c>
      <c r="C1218" s="5"/>
      <c r="D1218" s="18">
        <v>0</v>
      </c>
      <c r="E1218" s="22">
        <v>0</v>
      </c>
      <c r="F1218" s="22">
        <v>0</v>
      </c>
      <c r="G1218" s="22">
        <v>0</v>
      </c>
      <c r="H1218" s="22">
        <v>0</v>
      </c>
      <c r="I1218" s="22">
        <v>0</v>
      </c>
      <c r="J1218" s="22">
        <v>0</v>
      </c>
      <c r="K1218" s="41">
        <f t="shared" si="54"/>
        <v>0</v>
      </c>
      <c r="L1218" s="1">
        <v>0</v>
      </c>
    </row>
    <row r="1219" spans="1:12">
      <c r="B1219" s="2">
        <v>11</v>
      </c>
      <c r="C1219" s="5"/>
      <c r="D1219" s="18">
        <v>0</v>
      </c>
      <c r="E1219" s="22">
        <v>0</v>
      </c>
      <c r="F1219" s="22">
        <v>0</v>
      </c>
      <c r="G1219" s="22">
        <v>0</v>
      </c>
      <c r="H1219" s="22">
        <v>0</v>
      </c>
      <c r="I1219" s="22">
        <v>0</v>
      </c>
      <c r="J1219" s="22">
        <v>0</v>
      </c>
      <c r="K1219" s="41">
        <f t="shared" si="54"/>
        <v>0</v>
      </c>
      <c r="L1219" s="1">
        <v>0</v>
      </c>
    </row>
    <row r="1220" spans="1:12">
      <c r="B1220" s="2">
        <v>11</v>
      </c>
      <c r="C1220" s="5"/>
      <c r="D1220" s="18">
        <v>0</v>
      </c>
      <c r="E1220" s="22">
        <v>0</v>
      </c>
      <c r="F1220" s="22">
        <v>0</v>
      </c>
      <c r="G1220" s="22">
        <v>0</v>
      </c>
      <c r="H1220" s="22">
        <v>0</v>
      </c>
      <c r="I1220" s="22">
        <v>0</v>
      </c>
      <c r="J1220" s="22">
        <v>0</v>
      </c>
      <c r="K1220" s="41">
        <f t="shared" si="54"/>
        <v>0</v>
      </c>
      <c r="L1220" s="1">
        <v>0</v>
      </c>
    </row>
    <row r="1221" spans="1:12">
      <c r="B1221" s="2">
        <v>11</v>
      </c>
      <c r="C1221" s="5"/>
      <c r="D1221" s="18">
        <v>0</v>
      </c>
      <c r="E1221" s="22">
        <v>0</v>
      </c>
      <c r="F1221" s="22">
        <v>0</v>
      </c>
      <c r="G1221" s="22">
        <v>0</v>
      </c>
      <c r="H1221" s="22">
        <v>0</v>
      </c>
      <c r="I1221" s="22">
        <v>0</v>
      </c>
      <c r="J1221" s="22">
        <v>0</v>
      </c>
      <c r="K1221" s="41">
        <f t="shared" si="54"/>
        <v>0</v>
      </c>
      <c r="L1221" s="1">
        <v>0</v>
      </c>
    </row>
    <row r="1222" spans="1:12">
      <c r="B1222" s="2">
        <v>11</v>
      </c>
      <c r="C1222" s="5"/>
      <c r="D1222" s="18">
        <v>0</v>
      </c>
      <c r="E1222" s="22">
        <v>0</v>
      </c>
      <c r="F1222" s="22">
        <v>0</v>
      </c>
      <c r="G1222" s="22">
        <v>0</v>
      </c>
      <c r="H1222" s="22">
        <v>0</v>
      </c>
      <c r="I1222" s="22">
        <v>0</v>
      </c>
      <c r="J1222" s="22">
        <v>0</v>
      </c>
      <c r="K1222" s="41">
        <f t="shared" si="54"/>
        <v>0</v>
      </c>
      <c r="L1222" s="1">
        <v>0</v>
      </c>
    </row>
    <row r="1223" spans="1:12">
      <c r="B1223" s="2">
        <v>11</v>
      </c>
      <c r="C1223" s="5"/>
      <c r="D1223" s="18">
        <v>0</v>
      </c>
      <c r="E1223" s="22">
        <v>0</v>
      </c>
      <c r="F1223" s="22">
        <v>0</v>
      </c>
      <c r="G1223" s="22">
        <v>0</v>
      </c>
      <c r="H1223" s="22">
        <v>0</v>
      </c>
      <c r="I1223" s="22">
        <v>0</v>
      </c>
      <c r="J1223" s="22">
        <v>0</v>
      </c>
      <c r="K1223" s="41">
        <f t="shared" si="54"/>
        <v>0</v>
      </c>
      <c r="L1223" s="1">
        <v>0</v>
      </c>
    </row>
    <row r="1224" spans="1:12">
      <c r="B1224" s="2">
        <v>11</v>
      </c>
      <c r="C1224" s="5"/>
      <c r="D1224" s="18">
        <v>0</v>
      </c>
      <c r="E1224" s="22">
        <v>0</v>
      </c>
      <c r="F1224" s="22">
        <v>0</v>
      </c>
      <c r="G1224" s="22">
        <v>0</v>
      </c>
      <c r="H1224" s="22">
        <v>0</v>
      </c>
      <c r="I1224" s="22">
        <v>0</v>
      </c>
      <c r="J1224" s="22">
        <v>0</v>
      </c>
      <c r="K1224" s="41">
        <f t="shared" si="54"/>
        <v>0</v>
      </c>
      <c r="L1224" s="1">
        <v>0</v>
      </c>
    </row>
    <row r="1225" spans="1:12">
      <c r="B1225" s="2">
        <v>11</v>
      </c>
      <c r="C1225" s="5"/>
      <c r="D1225" s="18"/>
      <c r="E1225" s="22"/>
      <c r="F1225" s="22"/>
      <c r="G1225" s="22"/>
      <c r="H1225" s="22"/>
      <c r="I1225" s="22"/>
      <c r="J1225" s="22"/>
      <c r="K1225" s="41">
        <f t="shared" si="54"/>
        <v>0</v>
      </c>
      <c r="L1225" s="1">
        <v>0</v>
      </c>
    </row>
    <row r="1226" spans="1:12">
      <c r="B1226" s="2">
        <v>11</v>
      </c>
      <c r="C1226" s="5"/>
      <c r="D1226" s="30" t="s">
        <v>3891</v>
      </c>
      <c r="E1226" s="42">
        <f t="shared" ref="E1226:K1226" si="55">SUM(E1145:E1225)</f>
        <v>40</v>
      </c>
      <c r="F1226" s="42">
        <f t="shared" si="55"/>
        <v>7.5</v>
      </c>
      <c r="G1226" s="42">
        <f t="shared" si="55"/>
        <v>5</v>
      </c>
      <c r="H1226" s="42">
        <f t="shared" si="55"/>
        <v>5</v>
      </c>
      <c r="I1226" s="42">
        <f t="shared" si="55"/>
        <v>0</v>
      </c>
      <c r="J1226" s="42">
        <f t="shared" si="55"/>
        <v>38</v>
      </c>
      <c r="K1226" s="42">
        <f t="shared" si="55"/>
        <v>95.5</v>
      </c>
    </row>
    <row r="1227" spans="1:12">
      <c r="C1227" s="5"/>
      <c r="D1227" s="18"/>
      <c r="E1227" s="22"/>
      <c r="F1227" s="22"/>
      <c r="G1227" s="22"/>
      <c r="H1227" s="22"/>
      <c r="I1227" s="22"/>
      <c r="J1227" s="22"/>
      <c r="K1227" s="41">
        <f t="shared" si="54"/>
        <v>0</v>
      </c>
    </row>
    <row r="1228" spans="1:12">
      <c r="A1228" s="5" t="s">
        <v>6596</v>
      </c>
      <c r="B1228" s="2">
        <v>12</v>
      </c>
      <c r="C1228" s="5"/>
      <c r="D1228" s="18" t="s">
        <v>9665</v>
      </c>
      <c r="E1228" s="22">
        <v>5</v>
      </c>
      <c r="F1228" s="22">
        <v>0</v>
      </c>
      <c r="G1228" s="22">
        <v>0</v>
      </c>
      <c r="H1228" s="22">
        <v>0</v>
      </c>
      <c r="I1228" s="22">
        <v>0</v>
      </c>
      <c r="J1228" s="22">
        <v>0</v>
      </c>
      <c r="K1228" s="41">
        <f t="shared" si="54"/>
        <v>5</v>
      </c>
    </row>
    <row r="1229" spans="1:12">
      <c r="A1229" s="5" t="s">
        <v>11749</v>
      </c>
      <c r="B1229" s="2">
        <v>12</v>
      </c>
      <c r="C1229" s="5"/>
      <c r="D1229" s="18" t="s">
        <v>9666</v>
      </c>
      <c r="E1229" s="22">
        <v>0</v>
      </c>
      <c r="F1229" s="22">
        <v>0</v>
      </c>
      <c r="G1229" s="22">
        <v>0</v>
      </c>
      <c r="H1229" s="22">
        <v>5</v>
      </c>
      <c r="I1229" s="22">
        <v>0</v>
      </c>
      <c r="J1229" s="22">
        <v>0</v>
      </c>
      <c r="K1229" s="41">
        <f t="shared" si="54"/>
        <v>5</v>
      </c>
    </row>
    <row r="1230" spans="1:12">
      <c r="A1230" s="5" t="s">
        <v>6602</v>
      </c>
      <c r="B1230" s="2">
        <v>12</v>
      </c>
      <c r="C1230" s="5"/>
      <c r="D1230" s="18" t="s">
        <v>9667</v>
      </c>
      <c r="E1230" s="22">
        <v>5</v>
      </c>
      <c r="F1230" s="22">
        <v>0</v>
      </c>
      <c r="G1230" s="22">
        <v>0</v>
      </c>
      <c r="H1230" s="22">
        <v>0</v>
      </c>
      <c r="I1230" s="22">
        <v>0</v>
      </c>
      <c r="J1230" s="22">
        <v>0</v>
      </c>
      <c r="K1230" s="41">
        <f t="shared" si="54"/>
        <v>5</v>
      </c>
    </row>
    <row r="1231" spans="1:12">
      <c r="A1231" s="5" t="s">
        <v>6606</v>
      </c>
      <c r="B1231" s="2">
        <v>12</v>
      </c>
      <c r="C1231" s="5"/>
      <c r="D1231" s="18" t="s">
        <v>9668</v>
      </c>
      <c r="E1231" s="22">
        <v>2.5</v>
      </c>
      <c r="F1231" s="22">
        <v>0</v>
      </c>
      <c r="G1231" s="22">
        <v>0</v>
      </c>
      <c r="H1231" s="22">
        <v>0</v>
      </c>
      <c r="I1231" s="22">
        <v>0</v>
      </c>
      <c r="J1231" s="22">
        <v>0</v>
      </c>
      <c r="K1231" s="41">
        <f t="shared" si="54"/>
        <v>2.5</v>
      </c>
    </row>
    <row r="1232" spans="1:12">
      <c r="A1232" s="5" t="s">
        <v>6607</v>
      </c>
      <c r="B1232" s="2">
        <v>12</v>
      </c>
      <c r="C1232" s="5"/>
      <c r="D1232" s="18" t="s">
        <v>9669</v>
      </c>
      <c r="E1232" s="22">
        <v>2.5</v>
      </c>
      <c r="F1232" s="22">
        <v>0</v>
      </c>
      <c r="G1232" s="22">
        <v>0</v>
      </c>
      <c r="H1232" s="22">
        <v>0</v>
      </c>
      <c r="I1232" s="22">
        <v>0</v>
      </c>
      <c r="J1232" s="22">
        <v>0</v>
      </c>
      <c r="K1232" s="41">
        <f t="shared" si="54"/>
        <v>2.5</v>
      </c>
    </row>
    <row r="1233" spans="1:12">
      <c r="A1233" s="5" t="s">
        <v>6616</v>
      </c>
      <c r="B1233" s="2">
        <v>12</v>
      </c>
      <c r="C1233" s="5"/>
      <c r="D1233" s="18" t="s">
        <v>9670</v>
      </c>
      <c r="E1233" s="22">
        <v>5</v>
      </c>
      <c r="F1233" s="22">
        <v>0</v>
      </c>
      <c r="G1233" s="22">
        <v>0</v>
      </c>
      <c r="H1233" s="22">
        <v>0</v>
      </c>
      <c r="I1233" s="22">
        <v>0</v>
      </c>
      <c r="J1233" s="22">
        <v>0</v>
      </c>
      <c r="K1233" s="41">
        <f t="shared" si="54"/>
        <v>5</v>
      </c>
    </row>
    <row r="1234" spans="1:12">
      <c r="A1234" s="5" t="s">
        <v>6617</v>
      </c>
      <c r="B1234" s="2">
        <v>12</v>
      </c>
      <c r="C1234" s="5"/>
      <c r="D1234" s="18" t="s">
        <v>9671</v>
      </c>
      <c r="E1234" s="22">
        <v>3.5</v>
      </c>
      <c r="F1234" s="22">
        <v>0</v>
      </c>
      <c r="G1234" s="22">
        <v>0</v>
      </c>
      <c r="H1234" s="22">
        <v>0</v>
      </c>
      <c r="I1234" s="22">
        <v>0</v>
      </c>
      <c r="J1234" s="22">
        <v>0</v>
      </c>
      <c r="K1234" s="41">
        <f t="shared" si="54"/>
        <v>3.5</v>
      </c>
    </row>
    <row r="1235" spans="1:12">
      <c r="A1235" s="5" t="s">
        <v>6597</v>
      </c>
      <c r="B1235" s="2">
        <v>12</v>
      </c>
      <c r="C1235" s="5"/>
      <c r="D1235" s="18" t="s">
        <v>9672</v>
      </c>
      <c r="E1235" s="22">
        <v>0</v>
      </c>
      <c r="F1235" s="22">
        <v>0</v>
      </c>
      <c r="G1235" s="22">
        <v>0</v>
      </c>
      <c r="H1235" s="22">
        <v>0</v>
      </c>
      <c r="I1235" s="22">
        <v>0</v>
      </c>
      <c r="J1235" s="22">
        <v>5</v>
      </c>
      <c r="K1235" s="41">
        <f t="shared" si="54"/>
        <v>5</v>
      </c>
    </row>
    <row r="1236" spans="1:12">
      <c r="A1236" s="5" t="s">
        <v>6619</v>
      </c>
      <c r="B1236" s="2">
        <v>12</v>
      </c>
      <c r="C1236" s="5"/>
      <c r="D1236" s="18" t="s">
        <v>9673</v>
      </c>
      <c r="E1236" s="22">
        <v>2.75</v>
      </c>
      <c r="F1236" s="22">
        <v>0</v>
      </c>
      <c r="G1236" s="22">
        <v>0</v>
      </c>
      <c r="H1236" s="22">
        <v>0</v>
      </c>
      <c r="I1236" s="22">
        <v>0</v>
      </c>
      <c r="J1236" s="22">
        <v>0</v>
      </c>
      <c r="K1236" s="41">
        <f t="shared" si="54"/>
        <v>2.75</v>
      </c>
    </row>
    <row r="1237" spans="1:12">
      <c r="A1237" s="5" t="s">
        <v>6620</v>
      </c>
      <c r="B1237" s="2">
        <v>12</v>
      </c>
      <c r="C1237" s="5"/>
      <c r="D1237" s="18" t="s">
        <v>11213</v>
      </c>
      <c r="E1237" s="22">
        <v>5</v>
      </c>
      <c r="F1237" s="22">
        <v>0</v>
      </c>
      <c r="G1237" s="22">
        <v>0</v>
      </c>
      <c r="H1237" s="22">
        <v>0</v>
      </c>
      <c r="I1237" s="22">
        <v>0</v>
      </c>
      <c r="J1237" s="22">
        <v>0</v>
      </c>
      <c r="K1237" s="41">
        <f t="shared" si="54"/>
        <v>5</v>
      </c>
    </row>
    <row r="1238" spans="1:12">
      <c r="A1238" s="5" t="s">
        <v>6623</v>
      </c>
      <c r="B1238" s="2">
        <v>12</v>
      </c>
      <c r="C1238" s="5"/>
      <c r="D1238" s="18" t="s">
        <v>9674</v>
      </c>
      <c r="E1238" s="22">
        <v>5</v>
      </c>
      <c r="F1238" s="22">
        <v>0</v>
      </c>
      <c r="G1238" s="22">
        <v>0</v>
      </c>
      <c r="H1238" s="22">
        <v>0</v>
      </c>
      <c r="I1238" s="22">
        <v>0</v>
      </c>
      <c r="J1238" s="22">
        <v>0</v>
      </c>
      <c r="K1238" s="41">
        <f t="shared" si="54"/>
        <v>5</v>
      </c>
    </row>
    <row r="1239" spans="1:12">
      <c r="A1239" s="5" t="s">
        <v>6624</v>
      </c>
      <c r="B1239" s="2">
        <v>12</v>
      </c>
      <c r="C1239" s="5"/>
      <c r="D1239" s="18" t="s">
        <v>9675</v>
      </c>
      <c r="E1239" s="22">
        <v>5</v>
      </c>
      <c r="F1239" s="22">
        <v>0</v>
      </c>
      <c r="G1239" s="22">
        <v>0</v>
      </c>
      <c r="H1239" s="22">
        <v>0</v>
      </c>
      <c r="I1239" s="22">
        <v>0</v>
      </c>
      <c r="J1239" s="22">
        <v>0</v>
      </c>
      <c r="K1239" s="41">
        <f t="shared" si="54"/>
        <v>5</v>
      </c>
    </row>
    <row r="1240" spans="1:12">
      <c r="A1240" s="5" t="s">
        <v>6625</v>
      </c>
      <c r="B1240" s="2">
        <v>12</v>
      </c>
      <c r="C1240" s="5"/>
      <c r="D1240" s="18" t="s">
        <v>9676</v>
      </c>
      <c r="E1240" s="22">
        <v>5</v>
      </c>
      <c r="F1240" s="22">
        <v>0</v>
      </c>
      <c r="G1240" s="22">
        <v>0</v>
      </c>
      <c r="H1240" s="22">
        <v>0</v>
      </c>
      <c r="I1240" s="22">
        <v>0</v>
      </c>
      <c r="J1240" s="22">
        <v>0</v>
      </c>
      <c r="K1240" s="41">
        <f t="shared" si="54"/>
        <v>5</v>
      </c>
    </row>
    <row r="1241" spans="1:12">
      <c r="A1241" s="5" t="s">
        <v>6626</v>
      </c>
      <c r="B1241" s="2">
        <v>12</v>
      </c>
      <c r="C1241" s="5"/>
      <c r="D1241" s="18" t="s">
        <v>9677</v>
      </c>
      <c r="E1241" s="22">
        <v>5</v>
      </c>
      <c r="F1241" s="22">
        <v>0</v>
      </c>
      <c r="G1241" s="22">
        <v>0</v>
      </c>
      <c r="H1241" s="22">
        <v>0</v>
      </c>
      <c r="I1241" s="22">
        <v>0</v>
      </c>
      <c r="J1241" s="22">
        <v>0</v>
      </c>
      <c r="K1241" s="41">
        <f t="shared" si="54"/>
        <v>5</v>
      </c>
    </row>
    <row r="1242" spans="1:12">
      <c r="A1242" s="5" t="s">
        <v>6627</v>
      </c>
      <c r="B1242" s="2">
        <v>12</v>
      </c>
      <c r="C1242" s="5"/>
      <c r="D1242" s="18" t="s">
        <v>9678</v>
      </c>
      <c r="E1242" s="22">
        <v>5</v>
      </c>
      <c r="F1242" s="22">
        <v>0</v>
      </c>
      <c r="G1242" s="22">
        <v>0</v>
      </c>
      <c r="H1242" s="22">
        <v>0</v>
      </c>
      <c r="I1242" s="22">
        <v>0</v>
      </c>
      <c r="J1242" s="22">
        <v>0</v>
      </c>
      <c r="K1242" s="41">
        <f t="shared" si="54"/>
        <v>5</v>
      </c>
    </row>
    <row r="1243" spans="1:12">
      <c r="A1243" s="5" t="s">
        <v>6630</v>
      </c>
      <c r="B1243" s="2">
        <v>12</v>
      </c>
      <c r="C1243" s="5"/>
      <c r="D1243" s="18" t="s">
        <v>9679</v>
      </c>
      <c r="E1243" s="22">
        <v>2.5</v>
      </c>
      <c r="F1243" s="22">
        <v>0</v>
      </c>
      <c r="G1243" s="22">
        <v>0</v>
      </c>
      <c r="H1243" s="22">
        <v>0</v>
      </c>
      <c r="I1243" s="22">
        <v>0</v>
      </c>
      <c r="J1243" s="22">
        <v>0</v>
      </c>
      <c r="K1243" s="41">
        <f t="shared" si="54"/>
        <v>2.5</v>
      </c>
    </row>
    <row r="1244" spans="1:12">
      <c r="A1244" s="5" t="s">
        <v>6633</v>
      </c>
      <c r="B1244" s="2">
        <v>12</v>
      </c>
      <c r="C1244" s="5"/>
      <c r="D1244" s="18" t="s">
        <v>9680</v>
      </c>
      <c r="E1244" s="22">
        <v>2.5</v>
      </c>
      <c r="F1244" s="22">
        <v>0</v>
      </c>
      <c r="G1244" s="22">
        <v>0</v>
      </c>
      <c r="H1244" s="22">
        <v>0</v>
      </c>
      <c r="I1244" s="22">
        <v>0</v>
      </c>
      <c r="J1244" s="22">
        <v>0</v>
      </c>
      <c r="K1244" s="41">
        <f t="shared" si="54"/>
        <v>2.5</v>
      </c>
    </row>
    <row r="1245" spans="1:12">
      <c r="A1245" s="5" t="s">
        <v>6591</v>
      </c>
      <c r="B1245" s="2">
        <v>12</v>
      </c>
      <c r="C1245" s="5"/>
      <c r="D1245" s="18" t="s">
        <v>11208</v>
      </c>
      <c r="E1245" s="22">
        <v>0</v>
      </c>
      <c r="F1245" s="22">
        <v>3.75</v>
      </c>
      <c r="G1245" s="22">
        <v>0</v>
      </c>
      <c r="H1245" s="22">
        <v>0</v>
      </c>
      <c r="I1245" s="22">
        <v>0</v>
      </c>
      <c r="J1245" s="22">
        <v>0</v>
      </c>
      <c r="K1245" s="41">
        <f t="shared" si="54"/>
        <v>3.75</v>
      </c>
    </row>
    <row r="1246" spans="1:12">
      <c r="A1246" s="5" t="s">
        <v>6592</v>
      </c>
      <c r="B1246" s="2">
        <v>12</v>
      </c>
      <c r="C1246" s="5"/>
      <c r="D1246" s="18" t="s">
        <v>11209</v>
      </c>
      <c r="E1246" s="22">
        <v>0</v>
      </c>
      <c r="F1246" s="22">
        <v>3.75</v>
      </c>
      <c r="G1246" s="22">
        <v>0</v>
      </c>
      <c r="H1246" s="22">
        <v>0</v>
      </c>
      <c r="I1246" s="22">
        <v>0</v>
      </c>
      <c r="J1246" s="22">
        <v>0</v>
      </c>
      <c r="K1246" s="41">
        <f t="shared" si="54"/>
        <v>3.75</v>
      </c>
    </row>
    <row r="1247" spans="1:12">
      <c r="B1247" s="2">
        <v>12</v>
      </c>
      <c r="C1247" s="5"/>
      <c r="D1247" s="18">
        <v>0</v>
      </c>
      <c r="E1247" s="22">
        <v>0</v>
      </c>
      <c r="F1247" s="22">
        <v>0</v>
      </c>
      <c r="G1247" s="22">
        <v>0</v>
      </c>
      <c r="H1247" s="22">
        <v>0</v>
      </c>
      <c r="I1247" s="22">
        <v>0</v>
      </c>
      <c r="J1247" s="22">
        <v>0</v>
      </c>
      <c r="K1247" s="41">
        <f t="shared" si="54"/>
        <v>0</v>
      </c>
      <c r="L1247" s="1">
        <v>0</v>
      </c>
    </row>
    <row r="1248" spans="1:12">
      <c r="B1248" s="2">
        <v>12</v>
      </c>
      <c r="C1248" s="5"/>
      <c r="D1248" s="18">
        <v>0</v>
      </c>
      <c r="E1248" s="22">
        <v>0</v>
      </c>
      <c r="F1248" s="22">
        <v>0</v>
      </c>
      <c r="G1248" s="22">
        <v>0</v>
      </c>
      <c r="H1248" s="22">
        <v>0</v>
      </c>
      <c r="I1248" s="22">
        <v>0</v>
      </c>
      <c r="J1248" s="22">
        <v>0</v>
      </c>
      <c r="K1248" s="41">
        <f t="shared" si="54"/>
        <v>0</v>
      </c>
      <c r="L1248" s="1">
        <v>0</v>
      </c>
    </row>
    <row r="1249" spans="2:12">
      <c r="B1249" s="2">
        <v>12</v>
      </c>
      <c r="C1249" s="5"/>
      <c r="D1249" s="18">
        <v>0</v>
      </c>
      <c r="E1249" s="22">
        <v>0</v>
      </c>
      <c r="F1249" s="22">
        <v>0</v>
      </c>
      <c r="G1249" s="22">
        <v>0</v>
      </c>
      <c r="H1249" s="22">
        <v>0</v>
      </c>
      <c r="I1249" s="22">
        <v>0</v>
      </c>
      <c r="J1249" s="22">
        <v>0</v>
      </c>
      <c r="K1249" s="41">
        <f t="shared" si="54"/>
        <v>0</v>
      </c>
      <c r="L1249" s="1">
        <v>0</v>
      </c>
    </row>
    <row r="1250" spans="2:12">
      <c r="B1250" s="2">
        <v>12</v>
      </c>
      <c r="C1250" s="5"/>
      <c r="D1250" s="18">
        <v>0</v>
      </c>
      <c r="E1250" s="22">
        <v>0</v>
      </c>
      <c r="F1250" s="22">
        <v>0</v>
      </c>
      <c r="G1250" s="22">
        <v>0</v>
      </c>
      <c r="H1250" s="22">
        <v>0</v>
      </c>
      <c r="I1250" s="22">
        <v>0</v>
      </c>
      <c r="J1250" s="22">
        <v>0</v>
      </c>
      <c r="K1250" s="41">
        <f t="shared" ref="K1250:K1313" si="56">SUM(E1250:J1250)</f>
        <v>0</v>
      </c>
      <c r="L1250" s="1">
        <v>0</v>
      </c>
    </row>
    <row r="1251" spans="2:12">
      <c r="B1251" s="2">
        <v>12</v>
      </c>
      <c r="C1251" s="5"/>
      <c r="D1251" s="18">
        <v>0</v>
      </c>
      <c r="E1251" s="22">
        <v>0</v>
      </c>
      <c r="F1251" s="22">
        <v>0</v>
      </c>
      <c r="G1251" s="22">
        <v>0</v>
      </c>
      <c r="H1251" s="22">
        <v>0</v>
      </c>
      <c r="I1251" s="22">
        <v>0</v>
      </c>
      <c r="J1251" s="22">
        <v>0</v>
      </c>
      <c r="K1251" s="41">
        <f t="shared" si="56"/>
        <v>0</v>
      </c>
      <c r="L1251" s="1">
        <v>0</v>
      </c>
    </row>
    <row r="1252" spans="2:12">
      <c r="B1252" s="2">
        <v>12</v>
      </c>
      <c r="C1252" s="5"/>
      <c r="D1252" s="18">
        <v>0</v>
      </c>
      <c r="E1252" s="22">
        <v>0</v>
      </c>
      <c r="F1252" s="22">
        <v>0</v>
      </c>
      <c r="G1252" s="22">
        <v>0</v>
      </c>
      <c r="H1252" s="22">
        <v>0</v>
      </c>
      <c r="I1252" s="22">
        <v>0</v>
      </c>
      <c r="J1252" s="22">
        <v>0</v>
      </c>
      <c r="K1252" s="41">
        <f t="shared" si="56"/>
        <v>0</v>
      </c>
      <c r="L1252" s="1">
        <v>0</v>
      </c>
    </row>
    <row r="1253" spans="2:12">
      <c r="B1253" s="2">
        <v>12</v>
      </c>
      <c r="C1253" s="5"/>
      <c r="D1253" s="18">
        <v>0</v>
      </c>
      <c r="E1253" s="22">
        <v>0</v>
      </c>
      <c r="F1253" s="22">
        <v>0</v>
      </c>
      <c r="G1253" s="22">
        <v>0</v>
      </c>
      <c r="H1253" s="22">
        <v>0</v>
      </c>
      <c r="I1253" s="22">
        <v>0</v>
      </c>
      <c r="J1253" s="22">
        <v>0</v>
      </c>
      <c r="K1253" s="41">
        <f t="shared" si="56"/>
        <v>0</v>
      </c>
      <c r="L1253" s="1">
        <v>0</v>
      </c>
    </row>
    <row r="1254" spans="2:12">
      <c r="B1254" s="2">
        <v>12</v>
      </c>
      <c r="C1254" s="5"/>
      <c r="D1254" s="18">
        <v>0</v>
      </c>
      <c r="E1254" s="22">
        <v>0</v>
      </c>
      <c r="F1254" s="22">
        <v>0</v>
      </c>
      <c r="G1254" s="22">
        <v>0</v>
      </c>
      <c r="H1254" s="22">
        <v>0</v>
      </c>
      <c r="I1254" s="22">
        <v>0</v>
      </c>
      <c r="J1254" s="22">
        <v>0</v>
      </c>
      <c r="K1254" s="41">
        <f t="shared" si="56"/>
        <v>0</v>
      </c>
      <c r="L1254" s="1">
        <v>0</v>
      </c>
    </row>
    <row r="1255" spans="2:12">
      <c r="B1255" s="2">
        <v>12</v>
      </c>
      <c r="C1255" s="5"/>
      <c r="D1255" s="18">
        <v>0</v>
      </c>
      <c r="E1255" s="22">
        <v>0</v>
      </c>
      <c r="F1255" s="22">
        <v>0</v>
      </c>
      <c r="G1255" s="22">
        <v>0</v>
      </c>
      <c r="H1255" s="22">
        <v>0</v>
      </c>
      <c r="I1255" s="22">
        <v>0</v>
      </c>
      <c r="J1255" s="22">
        <v>0</v>
      </c>
      <c r="K1255" s="41">
        <f t="shared" si="56"/>
        <v>0</v>
      </c>
      <c r="L1255" s="1">
        <v>0</v>
      </c>
    </row>
    <row r="1256" spans="2:12">
      <c r="B1256" s="2">
        <v>12</v>
      </c>
      <c r="C1256" s="5"/>
      <c r="D1256" s="18">
        <v>0</v>
      </c>
      <c r="E1256" s="22">
        <v>0</v>
      </c>
      <c r="F1256" s="22">
        <v>0</v>
      </c>
      <c r="G1256" s="22">
        <v>0</v>
      </c>
      <c r="H1256" s="22">
        <v>0</v>
      </c>
      <c r="I1256" s="22">
        <v>0</v>
      </c>
      <c r="J1256" s="22">
        <v>0</v>
      </c>
      <c r="K1256" s="41">
        <f t="shared" si="56"/>
        <v>0</v>
      </c>
      <c r="L1256" s="1">
        <v>0</v>
      </c>
    </row>
    <row r="1257" spans="2:12">
      <c r="B1257" s="2">
        <v>12</v>
      </c>
      <c r="C1257" s="5"/>
      <c r="D1257" s="18">
        <v>0</v>
      </c>
      <c r="E1257" s="22">
        <v>0</v>
      </c>
      <c r="F1257" s="22">
        <v>0</v>
      </c>
      <c r="G1257" s="22">
        <v>0</v>
      </c>
      <c r="H1257" s="22">
        <v>0</v>
      </c>
      <c r="I1257" s="22">
        <v>0</v>
      </c>
      <c r="J1257" s="22">
        <v>0</v>
      </c>
      <c r="K1257" s="41">
        <f t="shared" si="56"/>
        <v>0</v>
      </c>
      <c r="L1257" s="1">
        <v>0</v>
      </c>
    </row>
    <row r="1258" spans="2:12">
      <c r="B1258" s="2">
        <v>12</v>
      </c>
      <c r="C1258" s="5"/>
      <c r="D1258" s="18">
        <v>0</v>
      </c>
      <c r="E1258" s="22">
        <v>0</v>
      </c>
      <c r="F1258" s="22">
        <v>0</v>
      </c>
      <c r="G1258" s="22">
        <v>0</v>
      </c>
      <c r="H1258" s="22">
        <v>0</v>
      </c>
      <c r="I1258" s="22">
        <v>0</v>
      </c>
      <c r="J1258" s="22">
        <v>0</v>
      </c>
      <c r="K1258" s="41">
        <f t="shared" si="56"/>
        <v>0</v>
      </c>
      <c r="L1258" s="1">
        <v>0</v>
      </c>
    </row>
    <row r="1259" spans="2:12">
      <c r="B1259" s="2">
        <v>12</v>
      </c>
      <c r="C1259" s="5"/>
      <c r="D1259" s="18">
        <v>0</v>
      </c>
      <c r="E1259" s="22">
        <v>0</v>
      </c>
      <c r="F1259" s="22">
        <v>0</v>
      </c>
      <c r="G1259" s="22">
        <v>0</v>
      </c>
      <c r="H1259" s="22">
        <v>0</v>
      </c>
      <c r="I1259" s="22">
        <v>0</v>
      </c>
      <c r="J1259" s="22">
        <v>0</v>
      </c>
      <c r="K1259" s="41">
        <f t="shared" si="56"/>
        <v>0</v>
      </c>
      <c r="L1259" s="1">
        <v>0</v>
      </c>
    </row>
    <row r="1260" spans="2:12">
      <c r="B1260" s="2">
        <v>12</v>
      </c>
      <c r="C1260" s="5"/>
      <c r="D1260" s="18">
        <v>0</v>
      </c>
      <c r="E1260" s="22">
        <v>0</v>
      </c>
      <c r="F1260" s="22">
        <v>0</v>
      </c>
      <c r="G1260" s="22">
        <v>0</v>
      </c>
      <c r="H1260" s="22">
        <v>0</v>
      </c>
      <c r="I1260" s="22">
        <v>0</v>
      </c>
      <c r="J1260" s="22">
        <v>0</v>
      </c>
      <c r="K1260" s="41">
        <f t="shared" si="56"/>
        <v>0</v>
      </c>
      <c r="L1260" s="1">
        <v>0</v>
      </c>
    </row>
    <row r="1261" spans="2:12">
      <c r="B1261" s="2">
        <v>12</v>
      </c>
      <c r="C1261" s="5"/>
      <c r="D1261" s="18">
        <v>0</v>
      </c>
      <c r="E1261" s="22">
        <v>0</v>
      </c>
      <c r="F1261" s="22">
        <v>0</v>
      </c>
      <c r="G1261" s="22">
        <v>0</v>
      </c>
      <c r="H1261" s="22">
        <v>0</v>
      </c>
      <c r="I1261" s="22">
        <v>0</v>
      </c>
      <c r="J1261" s="22">
        <v>0</v>
      </c>
      <c r="K1261" s="41">
        <f t="shared" si="56"/>
        <v>0</v>
      </c>
      <c r="L1261" s="1">
        <v>0</v>
      </c>
    </row>
    <row r="1262" spans="2:12">
      <c r="B1262" s="2">
        <v>12</v>
      </c>
      <c r="C1262" s="5"/>
      <c r="D1262" s="18">
        <v>0</v>
      </c>
      <c r="E1262" s="22">
        <v>0</v>
      </c>
      <c r="F1262" s="22">
        <v>0</v>
      </c>
      <c r="G1262" s="22">
        <v>0</v>
      </c>
      <c r="H1262" s="22">
        <v>0</v>
      </c>
      <c r="I1262" s="22">
        <v>0</v>
      </c>
      <c r="J1262" s="22">
        <v>0</v>
      </c>
      <c r="K1262" s="41">
        <f t="shared" si="56"/>
        <v>0</v>
      </c>
      <c r="L1262" s="1">
        <v>0</v>
      </c>
    </row>
    <row r="1263" spans="2:12">
      <c r="B1263" s="2">
        <v>12</v>
      </c>
      <c r="C1263" s="5"/>
      <c r="D1263" s="18">
        <v>0</v>
      </c>
      <c r="E1263" s="22">
        <v>0</v>
      </c>
      <c r="F1263" s="22">
        <v>0</v>
      </c>
      <c r="G1263" s="22">
        <v>0</v>
      </c>
      <c r="H1263" s="22">
        <v>0</v>
      </c>
      <c r="I1263" s="22">
        <v>0</v>
      </c>
      <c r="J1263" s="22">
        <v>0</v>
      </c>
      <c r="K1263" s="41">
        <f t="shared" si="56"/>
        <v>0</v>
      </c>
      <c r="L1263" s="1">
        <v>0</v>
      </c>
    </row>
    <row r="1264" spans="2:12">
      <c r="B1264" s="2">
        <v>12</v>
      </c>
      <c r="C1264" s="5"/>
      <c r="D1264" s="18">
        <v>0</v>
      </c>
      <c r="E1264" s="22">
        <v>0</v>
      </c>
      <c r="F1264" s="22">
        <v>0</v>
      </c>
      <c r="G1264" s="22">
        <v>0</v>
      </c>
      <c r="H1264" s="22">
        <v>0</v>
      </c>
      <c r="I1264" s="22">
        <v>0</v>
      </c>
      <c r="J1264" s="22">
        <v>0</v>
      </c>
      <c r="K1264" s="41">
        <f t="shared" si="56"/>
        <v>0</v>
      </c>
      <c r="L1264" s="1">
        <v>0</v>
      </c>
    </row>
    <row r="1265" spans="2:12">
      <c r="B1265" s="2">
        <v>12</v>
      </c>
      <c r="C1265" s="5"/>
      <c r="D1265" s="18">
        <v>0</v>
      </c>
      <c r="E1265" s="22">
        <v>0</v>
      </c>
      <c r="F1265" s="22">
        <v>0</v>
      </c>
      <c r="G1265" s="22">
        <v>0</v>
      </c>
      <c r="H1265" s="22">
        <v>0</v>
      </c>
      <c r="I1265" s="22">
        <v>0</v>
      </c>
      <c r="J1265" s="22">
        <v>0</v>
      </c>
      <c r="K1265" s="41">
        <f t="shared" si="56"/>
        <v>0</v>
      </c>
      <c r="L1265" s="1">
        <v>0</v>
      </c>
    </row>
    <row r="1266" spans="2:12">
      <c r="B1266" s="2">
        <v>12</v>
      </c>
      <c r="C1266" s="5"/>
      <c r="D1266" s="18">
        <v>0</v>
      </c>
      <c r="E1266" s="22">
        <v>0</v>
      </c>
      <c r="F1266" s="22">
        <v>0</v>
      </c>
      <c r="G1266" s="22">
        <v>0</v>
      </c>
      <c r="H1266" s="22">
        <v>0</v>
      </c>
      <c r="I1266" s="22">
        <v>0</v>
      </c>
      <c r="J1266" s="22">
        <v>0</v>
      </c>
      <c r="K1266" s="41">
        <f t="shared" si="56"/>
        <v>0</v>
      </c>
      <c r="L1266" s="1">
        <v>0</v>
      </c>
    </row>
    <row r="1267" spans="2:12">
      <c r="B1267" s="2">
        <v>12</v>
      </c>
      <c r="C1267" s="5"/>
      <c r="D1267" s="18">
        <v>0</v>
      </c>
      <c r="E1267" s="22">
        <v>0</v>
      </c>
      <c r="F1267" s="22">
        <v>0</v>
      </c>
      <c r="G1267" s="22">
        <v>0</v>
      </c>
      <c r="H1267" s="22">
        <v>0</v>
      </c>
      <c r="I1267" s="22">
        <v>0</v>
      </c>
      <c r="J1267" s="22">
        <v>0</v>
      </c>
      <c r="K1267" s="41">
        <f t="shared" si="56"/>
        <v>0</v>
      </c>
      <c r="L1267" s="1">
        <v>0</v>
      </c>
    </row>
    <row r="1268" spans="2:12">
      <c r="B1268" s="2">
        <v>12</v>
      </c>
      <c r="C1268" s="5"/>
      <c r="D1268" s="18">
        <v>0</v>
      </c>
      <c r="E1268" s="22">
        <v>0</v>
      </c>
      <c r="F1268" s="22">
        <v>0</v>
      </c>
      <c r="G1268" s="22">
        <v>0</v>
      </c>
      <c r="H1268" s="22">
        <v>0</v>
      </c>
      <c r="I1268" s="22">
        <v>0</v>
      </c>
      <c r="J1268" s="22">
        <v>0</v>
      </c>
      <c r="K1268" s="41">
        <f t="shared" si="56"/>
        <v>0</v>
      </c>
      <c r="L1268" s="1">
        <v>0</v>
      </c>
    </row>
    <row r="1269" spans="2:12">
      <c r="B1269" s="2">
        <v>12</v>
      </c>
      <c r="C1269" s="5"/>
      <c r="D1269" s="18">
        <v>0</v>
      </c>
      <c r="E1269" s="22">
        <v>0</v>
      </c>
      <c r="F1269" s="22">
        <v>0</v>
      </c>
      <c r="G1269" s="22">
        <v>0</v>
      </c>
      <c r="H1269" s="22">
        <v>0</v>
      </c>
      <c r="I1269" s="22">
        <v>0</v>
      </c>
      <c r="J1269" s="22">
        <v>0</v>
      </c>
      <c r="K1269" s="41">
        <f t="shared" si="56"/>
        <v>0</v>
      </c>
      <c r="L1269" s="1">
        <v>0</v>
      </c>
    </row>
    <row r="1270" spans="2:12">
      <c r="B1270" s="2">
        <v>12</v>
      </c>
      <c r="C1270" s="5"/>
      <c r="D1270" s="18">
        <v>0</v>
      </c>
      <c r="E1270" s="22">
        <v>0</v>
      </c>
      <c r="F1270" s="22">
        <v>0</v>
      </c>
      <c r="G1270" s="22">
        <v>0</v>
      </c>
      <c r="H1270" s="22">
        <v>0</v>
      </c>
      <c r="I1270" s="22">
        <v>0</v>
      </c>
      <c r="J1270" s="22">
        <v>0</v>
      </c>
      <c r="K1270" s="41">
        <f t="shared" si="56"/>
        <v>0</v>
      </c>
      <c r="L1270" s="1">
        <v>0</v>
      </c>
    </row>
    <row r="1271" spans="2:12">
      <c r="B1271" s="2">
        <v>12</v>
      </c>
      <c r="C1271" s="5"/>
      <c r="D1271" s="18">
        <v>0</v>
      </c>
      <c r="E1271" s="22">
        <v>0</v>
      </c>
      <c r="F1271" s="22">
        <v>0</v>
      </c>
      <c r="G1271" s="22">
        <v>0</v>
      </c>
      <c r="H1271" s="22">
        <v>0</v>
      </c>
      <c r="I1271" s="22">
        <v>0</v>
      </c>
      <c r="J1271" s="22">
        <v>0</v>
      </c>
      <c r="K1271" s="41">
        <f t="shared" si="56"/>
        <v>0</v>
      </c>
      <c r="L1271" s="1">
        <v>0</v>
      </c>
    </row>
    <row r="1272" spans="2:12">
      <c r="B1272" s="2">
        <v>12</v>
      </c>
      <c r="C1272" s="5"/>
      <c r="D1272" s="18">
        <v>0</v>
      </c>
      <c r="E1272" s="22">
        <v>0</v>
      </c>
      <c r="F1272" s="22">
        <v>0</v>
      </c>
      <c r="G1272" s="22">
        <v>0</v>
      </c>
      <c r="H1272" s="22">
        <v>0</v>
      </c>
      <c r="I1272" s="22">
        <v>0</v>
      </c>
      <c r="J1272" s="22">
        <v>0</v>
      </c>
      <c r="K1272" s="41">
        <f t="shared" si="56"/>
        <v>0</v>
      </c>
      <c r="L1272" s="1">
        <v>0</v>
      </c>
    </row>
    <row r="1273" spans="2:12">
      <c r="B1273" s="2">
        <v>12</v>
      </c>
      <c r="C1273" s="5"/>
      <c r="D1273" s="18">
        <v>0</v>
      </c>
      <c r="E1273" s="22">
        <v>0</v>
      </c>
      <c r="F1273" s="22">
        <v>0</v>
      </c>
      <c r="G1273" s="22">
        <v>0</v>
      </c>
      <c r="H1273" s="22">
        <v>0</v>
      </c>
      <c r="I1273" s="22">
        <v>0</v>
      </c>
      <c r="J1273" s="22">
        <v>0</v>
      </c>
      <c r="K1273" s="41">
        <f t="shared" si="56"/>
        <v>0</v>
      </c>
      <c r="L1273" s="1">
        <v>0</v>
      </c>
    </row>
    <row r="1274" spans="2:12">
      <c r="B1274" s="2">
        <v>12</v>
      </c>
      <c r="C1274" s="5"/>
      <c r="D1274" s="18">
        <v>0</v>
      </c>
      <c r="E1274" s="22">
        <v>0</v>
      </c>
      <c r="F1274" s="22">
        <v>0</v>
      </c>
      <c r="G1274" s="22">
        <v>0</v>
      </c>
      <c r="H1274" s="22">
        <v>0</v>
      </c>
      <c r="I1274" s="22">
        <v>0</v>
      </c>
      <c r="J1274" s="22">
        <v>0</v>
      </c>
      <c r="K1274" s="41">
        <f t="shared" si="56"/>
        <v>0</v>
      </c>
      <c r="L1274" s="1">
        <v>0</v>
      </c>
    </row>
    <row r="1275" spans="2:12">
      <c r="B1275" s="2">
        <v>12</v>
      </c>
      <c r="C1275" s="5"/>
      <c r="D1275" s="18">
        <v>0</v>
      </c>
      <c r="E1275" s="22">
        <v>0</v>
      </c>
      <c r="F1275" s="22">
        <v>0</v>
      </c>
      <c r="G1275" s="22">
        <v>0</v>
      </c>
      <c r="H1275" s="22">
        <v>0</v>
      </c>
      <c r="I1275" s="22">
        <v>0</v>
      </c>
      <c r="J1275" s="22">
        <v>0</v>
      </c>
      <c r="K1275" s="41">
        <f t="shared" si="56"/>
        <v>0</v>
      </c>
      <c r="L1275" s="1">
        <v>0</v>
      </c>
    </row>
    <row r="1276" spans="2:12">
      <c r="B1276" s="2">
        <v>12</v>
      </c>
      <c r="C1276" s="5"/>
      <c r="D1276" s="18">
        <v>0</v>
      </c>
      <c r="E1276" s="22">
        <v>0</v>
      </c>
      <c r="F1276" s="22">
        <v>0</v>
      </c>
      <c r="G1276" s="22">
        <v>0</v>
      </c>
      <c r="H1276" s="22">
        <v>0</v>
      </c>
      <c r="I1276" s="22">
        <v>0</v>
      </c>
      <c r="J1276" s="22">
        <v>0</v>
      </c>
      <c r="K1276" s="41">
        <f t="shared" si="56"/>
        <v>0</v>
      </c>
      <c r="L1276" s="1">
        <v>0</v>
      </c>
    </row>
    <row r="1277" spans="2:12">
      <c r="B1277" s="2">
        <v>12</v>
      </c>
      <c r="C1277" s="5"/>
      <c r="D1277" s="18">
        <v>0</v>
      </c>
      <c r="E1277" s="22">
        <v>0</v>
      </c>
      <c r="F1277" s="22">
        <v>0</v>
      </c>
      <c r="G1277" s="22">
        <v>0</v>
      </c>
      <c r="H1277" s="22">
        <v>0</v>
      </c>
      <c r="I1277" s="22">
        <v>0</v>
      </c>
      <c r="J1277" s="22">
        <v>0</v>
      </c>
      <c r="K1277" s="41">
        <f t="shared" si="56"/>
        <v>0</v>
      </c>
      <c r="L1277" s="1">
        <v>0</v>
      </c>
    </row>
    <row r="1278" spans="2:12">
      <c r="B1278" s="2">
        <v>12</v>
      </c>
      <c r="C1278" s="5"/>
      <c r="D1278" s="18">
        <v>0</v>
      </c>
      <c r="E1278" s="22">
        <v>0</v>
      </c>
      <c r="F1278" s="22">
        <v>0</v>
      </c>
      <c r="G1278" s="22">
        <v>0</v>
      </c>
      <c r="H1278" s="22">
        <v>0</v>
      </c>
      <c r="I1278" s="22">
        <v>0</v>
      </c>
      <c r="J1278" s="22">
        <v>0</v>
      </c>
      <c r="K1278" s="41">
        <f t="shared" si="56"/>
        <v>0</v>
      </c>
      <c r="L1278" s="1">
        <v>0</v>
      </c>
    </row>
    <row r="1279" spans="2:12">
      <c r="B1279" s="2">
        <v>12</v>
      </c>
      <c r="C1279" s="5"/>
      <c r="D1279" s="18">
        <v>0</v>
      </c>
      <c r="E1279" s="22">
        <v>0</v>
      </c>
      <c r="F1279" s="22">
        <v>0</v>
      </c>
      <c r="G1279" s="22">
        <v>0</v>
      </c>
      <c r="H1279" s="22">
        <v>0</v>
      </c>
      <c r="I1279" s="22">
        <v>0</v>
      </c>
      <c r="J1279" s="22">
        <v>0</v>
      </c>
      <c r="K1279" s="41">
        <f t="shared" si="56"/>
        <v>0</v>
      </c>
      <c r="L1279" s="1">
        <v>0</v>
      </c>
    </row>
    <row r="1280" spans="2:12">
      <c r="B1280" s="2">
        <v>12</v>
      </c>
      <c r="C1280" s="5"/>
      <c r="D1280" s="18">
        <v>0</v>
      </c>
      <c r="E1280" s="22">
        <v>0</v>
      </c>
      <c r="F1280" s="22">
        <v>0</v>
      </c>
      <c r="G1280" s="22">
        <v>0</v>
      </c>
      <c r="H1280" s="22">
        <v>0</v>
      </c>
      <c r="I1280" s="22">
        <v>0</v>
      </c>
      <c r="J1280" s="22">
        <v>0</v>
      </c>
      <c r="K1280" s="41">
        <f t="shared" si="56"/>
        <v>0</v>
      </c>
      <c r="L1280" s="1">
        <v>0</v>
      </c>
    </row>
    <row r="1281" spans="2:12">
      <c r="B1281" s="2">
        <v>12</v>
      </c>
      <c r="C1281" s="5"/>
      <c r="D1281" s="18">
        <v>0</v>
      </c>
      <c r="E1281" s="22">
        <v>0</v>
      </c>
      <c r="F1281" s="22">
        <v>0</v>
      </c>
      <c r="G1281" s="22">
        <v>0</v>
      </c>
      <c r="H1281" s="22">
        <v>0</v>
      </c>
      <c r="I1281" s="22">
        <v>0</v>
      </c>
      <c r="J1281" s="22">
        <v>0</v>
      </c>
      <c r="K1281" s="41">
        <f t="shared" si="56"/>
        <v>0</v>
      </c>
      <c r="L1281" s="1">
        <v>0</v>
      </c>
    </row>
    <row r="1282" spans="2:12">
      <c r="B1282" s="2">
        <v>12</v>
      </c>
      <c r="C1282" s="5"/>
      <c r="D1282" s="18">
        <v>0</v>
      </c>
      <c r="E1282" s="22">
        <v>0</v>
      </c>
      <c r="F1282" s="22">
        <v>0</v>
      </c>
      <c r="G1282" s="22">
        <v>0</v>
      </c>
      <c r="H1282" s="22">
        <v>0</v>
      </c>
      <c r="I1282" s="22">
        <v>0</v>
      </c>
      <c r="J1282" s="22">
        <v>0</v>
      </c>
      <c r="K1282" s="41">
        <f t="shared" si="56"/>
        <v>0</v>
      </c>
      <c r="L1282" s="1">
        <v>0</v>
      </c>
    </row>
    <row r="1283" spans="2:12">
      <c r="B1283" s="2">
        <v>12</v>
      </c>
      <c r="C1283" s="5"/>
      <c r="D1283" s="18">
        <v>0</v>
      </c>
      <c r="E1283" s="22">
        <v>0</v>
      </c>
      <c r="F1283" s="22">
        <v>0</v>
      </c>
      <c r="G1283" s="22">
        <v>0</v>
      </c>
      <c r="H1283" s="22">
        <v>0</v>
      </c>
      <c r="I1283" s="22">
        <v>0</v>
      </c>
      <c r="J1283" s="22">
        <v>0</v>
      </c>
      <c r="K1283" s="41">
        <f t="shared" si="56"/>
        <v>0</v>
      </c>
      <c r="L1283" s="1">
        <v>0</v>
      </c>
    </row>
    <row r="1284" spans="2:12">
      <c r="B1284" s="2">
        <v>12</v>
      </c>
      <c r="C1284" s="5"/>
      <c r="D1284" s="18">
        <v>0</v>
      </c>
      <c r="E1284" s="22">
        <v>0</v>
      </c>
      <c r="F1284" s="22">
        <v>0</v>
      </c>
      <c r="G1284" s="22">
        <v>0</v>
      </c>
      <c r="H1284" s="22">
        <v>0</v>
      </c>
      <c r="I1284" s="22">
        <v>0</v>
      </c>
      <c r="J1284" s="22">
        <v>0</v>
      </c>
      <c r="K1284" s="41">
        <f t="shared" si="56"/>
        <v>0</v>
      </c>
      <c r="L1284" s="1">
        <v>0</v>
      </c>
    </row>
    <row r="1285" spans="2:12">
      <c r="B1285" s="2">
        <v>12</v>
      </c>
      <c r="C1285" s="5"/>
      <c r="D1285" s="18">
        <v>0</v>
      </c>
      <c r="E1285" s="22">
        <v>0</v>
      </c>
      <c r="F1285" s="22">
        <v>0</v>
      </c>
      <c r="G1285" s="22">
        <v>0</v>
      </c>
      <c r="H1285" s="22">
        <v>0</v>
      </c>
      <c r="I1285" s="22">
        <v>0</v>
      </c>
      <c r="J1285" s="22">
        <v>0</v>
      </c>
      <c r="K1285" s="41">
        <f t="shared" si="56"/>
        <v>0</v>
      </c>
      <c r="L1285" s="1">
        <v>0</v>
      </c>
    </row>
    <row r="1286" spans="2:12">
      <c r="B1286" s="2">
        <v>12</v>
      </c>
      <c r="C1286" s="5"/>
      <c r="D1286" s="18">
        <v>0</v>
      </c>
      <c r="E1286" s="22">
        <v>0</v>
      </c>
      <c r="F1286" s="22">
        <v>0</v>
      </c>
      <c r="G1286" s="22">
        <v>0</v>
      </c>
      <c r="H1286" s="22">
        <v>0</v>
      </c>
      <c r="I1286" s="22">
        <v>0</v>
      </c>
      <c r="J1286" s="22">
        <v>0</v>
      </c>
      <c r="K1286" s="41">
        <f t="shared" si="56"/>
        <v>0</v>
      </c>
      <c r="L1286" s="1">
        <v>0</v>
      </c>
    </row>
    <row r="1287" spans="2:12">
      <c r="B1287" s="2">
        <v>12</v>
      </c>
      <c r="C1287" s="5"/>
      <c r="D1287" s="18">
        <v>0</v>
      </c>
      <c r="E1287" s="22">
        <v>0</v>
      </c>
      <c r="F1287" s="22">
        <v>0</v>
      </c>
      <c r="G1287" s="22">
        <v>0</v>
      </c>
      <c r="H1287" s="22">
        <v>0</v>
      </c>
      <c r="I1287" s="22">
        <v>0</v>
      </c>
      <c r="J1287" s="22">
        <v>0</v>
      </c>
      <c r="K1287" s="41">
        <f t="shared" si="56"/>
        <v>0</v>
      </c>
      <c r="L1287" s="1">
        <v>0</v>
      </c>
    </row>
    <row r="1288" spans="2:12">
      <c r="B1288" s="2">
        <v>12</v>
      </c>
      <c r="C1288" s="5"/>
      <c r="D1288" s="18">
        <v>0</v>
      </c>
      <c r="E1288" s="22">
        <v>0</v>
      </c>
      <c r="F1288" s="22">
        <v>0</v>
      </c>
      <c r="G1288" s="22">
        <v>0</v>
      </c>
      <c r="H1288" s="22">
        <v>0</v>
      </c>
      <c r="I1288" s="22">
        <v>0</v>
      </c>
      <c r="J1288" s="22">
        <v>0</v>
      </c>
      <c r="K1288" s="41">
        <f t="shared" si="56"/>
        <v>0</v>
      </c>
      <c r="L1288" s="1">
        <v>0</v>
      </c>
    </row>
    <row r="1289" spans="2:12">
      <c r="B1289" s="2">
        <v>12</v>
      </c>
      <c r="C1289" s="5"/>
      <c r="D1289" s="18">
        <v>0</v>
      </c>
      <c r="E1289" s="22">
        <v>0</v>
      </c>
      <c r="F1289" s="22">
        <v>0</v>
      </c>
      <c r="G1289" s="22">
        <v>0</v>
      </c>
      <c r="H1289" s="22">
        <v>0</v>
      </c>
      <c r="I1289" s="22">
        <v>0</v>
      </c>
      <c r="J1289" s="22">
        <v>0</v>
      </c>
      <c r="K1289" s="41">
        <f t="shared" si="56"/>
        <v>0</v>
      </c>
      <c r="L1289" s="1">
        <v>0</v>
      </c>
    </row>
    <row r="1290" spans="2:12">
      <c r="B1290" s="2">
        <v>12</v>
      </c>
      <c r="C1290" s="5"/>
      <c r="D1290" s="18">
        <v>0</v>
      </c>
      <c r="E1290" s="22">
        <v>0</v>
      </c>
      <c r="F1290" s="22">
        <v>0</v>
      </c>
      <c r="G1290" s="22">
        <v>0</v>
      </c>
      <c r="H1290" s="22">
        <v>0</v>
      </c>
      <c r="I1290" s="22">
        <v>0</v>
      </c>
      <c r="J1290" s="22">
        <v>0</v>
      </c>
      <c r="K1290" s="41">
        <f t="shared" si="56"/>
        <v>0</v>
      </c>
      <c r="L1290" s="1">
        <v>0</v>
      </c>
    </row>
    <row r="1291" spans="2:12">
      <c r="B1291" s="2">
        <v>12</v>
      </c>
      <c r="C1291" s="5"/>
      <c r="D1291" s="18">
        <v>0</v>
      </c>
      <c r="E1291" s="22">
        <v>0</v>
      </c>
      <c r="F1291" s="22">
        <v>0</v>
      </c>
      <c r="G1291" s="22">
        <v>0</v>
      </c>
      <c r="H1291" s="22">
        <v>0</v>
      </c>
      <c r="I1291" s="22">
        <v>0</v>
      </c>
      <c r="J1291" s="22">
        <v>0</v>
      </c>
      <c r="K1291" s="41">
        <f t="shared" si="56"/>
        <v>0</v>
      </c>
      <c r="L1291" s="1">
        <v>0</v>
      </c>
    </row>
    <row r="1292" spans="2:12">
      <c r="B1292" s="2">
        <v>12</v>
      </c>
      <c r="C1292" s="5"/>
      <c r="D1292" s="18">
        <v>0</v>
      </c>
      <c r="E1292" s="22">
        <v>0</v>
      </c>
      <c r="F1292" s="22">
        <v>0</v>
      </c>
      <c r="G1292" s="22">
        <v>0</v>
      </c>
      <c r="H1292" s="22">
        <v>0</v>
      </c>
      <c r="I1292" s="22">
        <v>0</v>
      </c>
      <c r="J1292" s="22">
        <v>0</v>
      </c>
      <c r="K1292" s="41">
        <f t="shared" si="56"/>
        <v>0</v>
      </c>
      <c r="L1292" s="1">
        <v>0</v>
      </c>
    </row>
    <row r="1293" spans="2:12">
      <c r="B1293" s="2">
        <v>12</v>
      </c>
      <c r="C1293" s="5"/>
      <c r="D1293" s="18">
        <v>0</v>
      </c>
      <c r="E1293" s="22">
        <v>0</v>
      </c>
      <c r="F1293" s="22">
        <v>0</v>
      </c>
      <c r="G1293" s="22">
        <v>0</v>
      </c>
      <c r="H1293" s="22">
        <v>0</v>
      </c>
      <c r="I1293" s="22">
        <v>0</v>
      </c>
      <c r="J1293" s="22">
        <v>0</v>
      </c>
      <c r="K1293" s="41">
        <f t="shared" si="56"/>
        <v>0</v>
      </c>
      <c r="L1293" s="1">
        <v>0</v>
      </c>
    </row>
    <row r="1294" spans="2:12">
      <c r="B1294" s="2">
        <v>12</v>
      </c>
      <c r="C1294" s="5"/>
      <c r="D1294" s="18">
        <v>0</v>
      </c>
      <c r="E1294" s="22">
        <v>0</v>
      </c>
      <c r="F1294" s="22">
        <v>0</v>
      </c>
      <c r="G1294" s="22">
        <v>0</v>
      </c>
      <c r="H1294" s="22">
        <v>0</v>
      </c>
      <c r="I1294" s="22">
        <v>0</v>
      </c>
      <c r="J1294" s="22">
        <v>0</v>
      </c>
      <c r="K1294" s="41">
        <f t="shared" si="56"/>
        <v>0</v>
      </c>
      <c r="L1294" s="1">
        <v>0</v>
      </c>
    </row>
    <row r="1295" spans="2:12">
      <c r="B1295" s="2">
        <v>12</v>
      </c>
      <c r="C1295" s="5"/>
      <c r="D1295" s="18">
        <v>0</v>
      </c>
      <c r="E1295" s="22">
        <v>0</v>
      </c>
      <c r="F1295" s="22">
        <v>0</v>
      </c>
      <c r="G1295" s="22">
        <v>0</v>
      </c>
      <c r="H1295" s="22">
        <v>0</v>
      </c>
      <c r="I1295" s="22">
        <v>0</v>
      </c>
      <c r="J1295" s="22">
        <v>0</v>
      </c>
      <c r="K1295" s="41">
        <f t="shared" si="56"/>
        <v>0</v>
      </c>
      <c r="L1295" s="1">
        <v>0</v>
      </c>
    </row>
    <row r="1296" spans="2:12">
      <c r="B1296" s="2">
        <v>12</v>
      </c>
      <c r="C1296" s="5"/>
      <c r="D1296" s="18">
        <v>0</v>
      </c>
      <c r="E1296" s="22">
        <v>0</v>
      </c>
      <c r="F1296" s="22">
        <v>0</v>
      </c>
      <c r="G1296" s="22">
        <v>0</v>
      </c>
      <c r="H1296" s="22">
        <v>0</v>
      </c>
      <c r="I1296" s="22">
        <v>0</v>
      </c>
      <c r="J1296" s="22">
        <v>0</v>
      </c>
      <c r="K1296" s="41">
        <f t="shared" si="56"/>
        <v>0</v>
      </c>
      <c r="L1296" s="1">
        <v>0</v>
      </c>
    </row>
    <row r="1297" spans="2:12">
      <c r="B1297" s="2">
        <v>12</v>
      </c>
      <c r="C1297" s="5"/>
      <c r="D1297" s="18">
        <v>0</v>
      </c>
      <c r="E1297" s="22">
        <v>0</v>
      </c>
      <c r="F1297" s="22">
        <v>0</v>
      </c>
      <c r="G1297" s="22">
        <v>0</v>
      </c>
      <c r="H1297" s="22">
        <v>0</v>
      </c>
      <c r="I1297" s="22">
        <v>0</v>
      </c>
      <c r="J1297" s="22">
        <v>0</v>
      </c>
      <c r="K1297" s="41">
        <f t="shared" si="56"/>
        <v>0</v>
      </c>
      <c r="L1297" s="1">
        <v>0</v>
      </c>
    </row>
    <row r="1298" spans="2:12">
      <c r="B1298" s="2">
        <v>12</v>
      </c>
      <c r="C1298" s="5"/>
      <c r="D1298" s="18">
        <v>0</v>
      </c>
      <c r="E1298" s="22">
        <v>0</v>
      </c>
      <c r="F1298" s="22">
        <v>0</v>
      </c>
      <c r="G1298" s="22">
        <v>0</v>
      </c>
      <c r="H1298" s="22">
        <v>0</v>
      </c>
      <c r="I1298" s="22">
        <v>0</v>
      </c>
      <c r="J1298" s="22">
        <v>0</v>
      </c>
      <c r="K1298" s="41">
        <f t="shared" si="56"/>
        <v>0</v>
      </c>
      <c r="L1298" s="1">
        <v>0</v>
      </c>
    </row>
    <row r="1299" spans="2:12">
      <c r="B1299" s="2">
        <v>12</v>
      </c>
      <c r="C1299" s="5"/>
      <c r="D1299" s="18">
        <v>0</v>
      </c>
      <c r="E1299" s="22">
        <v>0</v>
      </c>
      <c r="F1299" s="22">
        <v>0</v>
      </c>
      <c r="G1299" s="22">
        <v>0</v>
      </c>
      <c r="H1299" s="22">
        <v>0</v>
      </c>
      <c r="I1299" s="22">
        <v>0</v>
      </c>
      <c r="J1299" s="22">
        <v>0</v>
      </c>
      <c r="K1299" s="41">
        <f t="shared" si="56"/>
        <v>0</v>
      </c>
      <c r="L1299" s="1">
        <v>0</v>
      </c>
    </row>
    <row r="1300" spans="2:12">
      <c r="B1300" s="2">
        <v>12</v>
      </c>
      <c r="C1300" s="5"/>
      <c r="D1300" s="18">
        <v>0</v>
      </c>
      <c r="E1300" s="22">
        <v>0</v>
      </c>
      <c r="F1300" s="22">
        <v>0</v>
      </c>
      <c r="G1300" s="22">
        <v>0</v>
      </c>
      <c r="H1300" s="22">
        <v>0</v>
      </c>
      <c r="I1300" s="22">
        <v>0</v>
      </c>
      <c r="J1300" s="22">
        <v>0</v>
      </c>
      <c r="K1300" s="41">
        <f t="shared" si="56"/>
        <v>0</v>
      </c>
      <c r="L1300" s="1">
        <v>0</v>
      </c>
    </row>
    <row r="1301" spans="2:12">
      <c r="B1301" s="2">
        <v>12</v>
      </c>
      <c r="C1301" s="5"/>
      <c r="D1301" s="18">
        <v>0</v>
      </c>
      <c r="E1301" s="22">
        <v>0</v>
      </c>
      <c r="F1301" s="22">
        <v>0</v>
      </c>
      <c r="G1301" s="22">
        <v>0</v>
      </c>
      <c r="H1301" s="22">
        <v>0</v>
      </c>
      <c r="I1301" s="22">
        <v>0</v>
      </c>
      <c r="J1301" s="22">
        <v>0</v>
      </c>
      <c r="K1301" s="41">
        <f t="shared" si="56"/>
        <v>0</v>
      </c>
      <c r="L1301" s="1">
        <v>0</v>
      </c>
    </row>
    <row r="1302" spans="2:12">
      <c r="B1302" s="2">
        <v>12</v>
      </c>
      <c r="C1302" s="5"/>
      <c r="D1302" s="18">
        <v>0</v>
      </c>
      <c r="E1302" s="22">
        <v>0</v>
      </c>
      <c r="F1302" s="22">
        <v>0</v>
      </c>
      <c r="G1302" s="22">
        <v>0</v>
      </c>
      <c r="H1302" s="22">
        <v>0</v>
      </c>
      <c r="I1302" s="22">
        <v>0</v>
      </c>
      <c r="J1302" s="22">
        <v>0</v>
      </c>
      <c r="K1302" s="41">
        <f t="shared" si="56"/>
        <v>0</v>
      </c>
      <c r="L1302" s="1">
        <v>0</v>
      </c>
    </row>
    <row r="1303" spans="2:12">
      <c r="B1303" s="2">
        <v>12</v>
      </c>
      <c r="C1303" s="5"/>
      <c r="D1303" s="18">
        <v>0</v>
      </c>
      <c r="E1303" s="22">
        <v>0</v>
      </c>
      <c r="F1303" s="22">
        <v>0</v>
      </c>
      <c r="G1303" s="22">
        <v>0</v>
      </c>
      <c r="H1303" s="22">
        <v>0</v>
      </c>
      <c r="I1303" s="22">
        <v>0</v>
      </c>
      <c r="J1303" s="22">
        <v>0</v>
      </c>
      <c r="K1303" s="41">
        <f t="shared" si="56"/>
        <v>0</v>
      </c>
      <c r="L1303" s="1">
        <v>0</v>
      </c>
    </row>
    <row r="1304" spans="2:12">
      <c r="B1304" s="2">
        <v>12</v>
      </c>
      <c r="C1304" s="5"/>
      <c r="D1304" s="18">
        <v>0</v>
      </c>
      <c r="E1304" s="22">
        <v>0</v>
      </c>
      <c r="F1304" s="22">
        <v>0</v>
      </c>
      <c r="G1304" s="22">
        <v>0</v>
      </c>
      <c r="H1304" s="22">
        <v>0</v>
      </c>
      <c r="I1304" s="22">
        <v>0</v>
      </c>
      <c r="J1304" s="22">
        <v>0</v>
      </c>
      <c r="K1304" s="41">
        <f t="shared" si="56"/>
        <v>0</v>
      </c>
      <c r="L1304" s="1">
        <v>0</v>
      </c>
    </row>
    <row r="1305" spans="2:12">
      <c r="B1305" s="2">
        <v>12</v>
      </c>
      <c r="C1305" s="5"/>
      <c r="D1305" s="18">
        <v>0</v>
      </c>
      <c r="E1305" s="22">
        <v>0</v>
      </c>
      <c r="F1305" s="22">
        <v>0</v>
      </c>
      <c r="G1305" s="22">
        <v>0</v>
      </c>
      <c r="H1305" s="22">
        <v>0</v>
      </c>
      <c r="I1305" s="22">
        <v>0</v>
      </c>
      <c r="J1305" s="22">
        <v>0</v>
      </c>
      <c r="K1305" s="41">
        <f t="shared" si="56"/>
        <v>0</v>
      </c>
      <c r="L1305" s="1">
        <v>0</v>
      </c>
    </row>
    <row r="1306" spans="2:12">
      <c r="B1306" s="2">
        <v>12</v>
      </c>
      <c r="C1306" s="5"/>
      <c r="D1306" s="18">
        <v>0</v>
      </c>
      <c r="E1306" s="22">
        <v>0</v>
      </c>
      <c r="F1306" s="22">
        <v>0</v>
      </c>
      <c r="G1306" s="22">
        <v>0</v>
      </c>
      <c r="H1306" s="22">
        <v>0</v>
      </c>
      <c r="I1306" s="22">
        <v>0</v>
      </c>
      <c r="J1306" s="22">
        <v>0</v>
      </c>
      <c r="K1306" s="41">
        <f t="shared" si="56"/>
        <v>0</v>
      </c>
      <c r="L1306" s="1">
        <v>0</v>
      </c>
    </row>
    <row r="1307" spans="2:12">
      <c r="B1307" s="2">
        <v>12</v>
      </c>
      <c r="C1307" s="5"/>
      <c r="D1307" s="18">
        <v>0</v>
      </c>
      <c r="E1307" s="22">
        <v>0</v>
      </c>
      <c r="F1307" s="22">
        <v>0</v>
      </c>
      <c r="G1307" s="22">
        <v>0</v>
      </c>
      <c r="H1307" s="22">
        <v>0</v>
      </c>
      <c r="I1307" s="22">
        <v>0</v>
      </c>
      <c r="J1307" s="22">
        <v>0</v>
      </c>
      <c r="K1307" s="41">
        <f t="shared" si="56"/>
        <v>0</v>
      </c>
      <c r="L1307" s="1">
        <v>0</v>
      </c>
    </row>
    <row r="1308" spans="2:12">
      <c r="B1308" s="2">
        <v>12</v>
      </c>
      <c r="C1308" s="5"/>
      <c r="D1308" s="18"/>
      <c r="E1308" s="22"/>
      <c r="F1308" s="22"/>
      <c r="G1308" s="22"/>
      <c r="H1308" s="22"/>
      <c r="I1308" s="22"/>
      <c r="J1308" s="22"/>
      <c r="K1308" s="41">
        <f t="shared" si="56"/>
        <v>0</v>
      </c>
      <c r="L1308" s="1">
        <v>0</v>
      </c>
    </row>
    <row r="1309" spans="2:12">
      <c r="B1309" s="2">
        <v>12</v>
      </c>
      <c r="C1309" s="5"/>
      <c r="D1309" s="30" t="s">
        <v>3891</v>
      </c>
      <c r="E1309" s="42">
        <f t="shared" ref="E1309:K1309" si="57">SUM(E1228:E1308)</f>
        <v>61.25</v>
      </c>
      <c r="F1309" s="42">
        <f t="shared" si="57"/>
        <v>7.5</v>
      </c>
      <c r="G1309" s="42">
        <f t="shared" si="57"/>
        <v>0</v>
      </c>
      <c r="H1309" s="42">
        <f t="shared" si="57"/>
        <v>5</v>
      </c>
      <c r="I1309" s="42">
        <f t="shared" si="57"/>
        <v>0</v>
      </c>
      <c r="J1309" s="42">
        <f t="shared" si="57"/>
        <v>5</v>
      </c>
      <c r="K1309" s="42">
        <f t="shared" si="57"/>
        <v>78.75</v>
      </c>
    </row>
    <row r="1310" spans="2:12">
      <c r="C1310" s="5"/>
      <c r="D1310" s="18"/>
      <c r="E1310" s="22"/>
      <c r="F1310" s="22"/>
      <c r="G1310" s="22"/>
      <c r="H1310" s="22"/>
      <c r="I1310" s="22"/>
      <c r="J1310" s="22"/>
      <c r="K1310" s="41">
        <f t="shared" si="56"/>
        <v>0</v>
      </c>
      <c r="L1310" s="1">
        <v>0</v>
      </c>
    </row>
    <row r="1311" spans="2:12">
      <c r="C1311" s="5"/>
      <c r="D1311" s="18"/>
      <c r="E1311" s="22"/>
      <c r="F1311" s="22"/>
      <c r="G1311" s="22"/>
      <c r="H1311" s="22"/>
      <c r="I1311" s="22"/>
      <c r="J1311" s="22"/>
      <c r="K1311" s="41">
        <f t="shared" si="56"/>
        <v>0</v>
      </c>
    </row>
    <row r="1312" spans="2:12">
      <c r="B1312" s="2">
        <v>0</v>
      </c>
      <c r="C1312" s="5"/>
      <c r="D1312" s="29" t="str">
        <f>""&amp;TEXT(D1060,"0")&amp;" एकूण बेरीज"</f>
        <v>कोथरूड - बावधन क्षेत्रीय कार्यालय एकूण बेरीज</v>
      </c>
      <c r="E1312" s="40">
        <f t="shared" ref="E1312:K1312" si="58">E1143+E1226+E1309</f>
        <v>121.25</v>
      </c>
      <c r="F1312" s="40">
        <f t="shared" si="58"/>
        <v>20</v>
      </c>
      <c r="G1312" s="40">
        <f t="shared" si="58"/>
        <v>20</v>
      </c>
      <c r="H1312" s="40">
        <f t="shared" si="58"/>
        <v>25</v>
      </c>
      <c r="I1312" s="40">
        <f t="shared" si="58"/>
        <v>0</v>
      </c>
      <c r="J1312" s="40">
        <f t="shared" si="58"/>
        <v>63</v>
      </c>
      <c r="K1312" s="40">
        <f t="shared" si="58"/>
        <v>249.25</v>
      </c>
    </row>
    <row r="1313" spans="1:12">
      <c r="C1313" s="5"/>
      <c r="D1313" s="18"/>
      <c r="E1313" s="22"/>
      <c r="F1313" s="22"/>
      <c r="G1313" s="22"/>
      <c r="H1313" s="22"/>
      <c r="I1313" s="22"/>
      <c r="J1313" s="22"/>
      <c r="K1313" s="41">
        <f t="shared" si="56"/>
        <v>0</v>
      </c>
      <c r="L1313" s="1">
        <v>0</v>
      </c>
    </row>
    <row r="1314" spans="1:12">
      <c r="C1314" s="5"/>
      <c r="D1314" s="18"/>
      <c r="E1314" s="22"/>
      <c r="F1314" s="22"/>
      <c r="G1314" s="22"/>
      <c r="H1314" s="22"/>
      <c r="I1314" s="22"/>
      <c r="J1314" s="22"/>
      <c r="K1314" s="41">
        <f t="shared" ref="K1314:K1377" si="59">SUM(E1314:J1314)</f>
        <v>0</v>
      </c>
      <c r="L1314" s="1">
        <v>0</v>
      </c>
    </row>
    <row r="1315" spans="1:12">
      <c r="C1315" s="5"/>
      <c r="D1315" s="18" t="s">
        <v>8332</v>
      </c>
      <c r="E1315" s="22"/>
      <c r="F1315" s="22"/>
      <c r="G1315" s="22"/>
      <c r="H1315" s="22"/>
      <c r="I1315" s="22"/>
      <c r="J1315" s="22"/>
      <c r="K1315" s="41">
        <f t="shared" si="59"/>
        <v>0</v>
      </c>
    </row>
    <row r="1316" spans="1:12">
      <c r="C1316" s="5"/>
      <c r="D1316" s="18"/>
      <c r="E1316" s="22"/>
      <c r="F1316" s="22"/>
      <c r="G1316" s="22"/>
      <c r="H1316" s="22"/>
      <c r="I1316" s="22"/>
      <c r="J1316" s="22"/>
      <c r="K1316" s="41">
        <f t="shared" si="59"/>
        <v>0</v>
      </c>
    </row>
    <row r="1317" spans="1:12">
      <c r="A1317" s="5" t="s">
        <v>6599</v>
      </c>
      <c r="B1317" s="2">
        <v>35</v>
      </c>
      <c r="C1317" s="5"/>
      <c r="D1317" s="18" t="s">
        <v>9810</v>
      </c>
      <c r="E1317" s="22">
        <v>0</v>
      </c>
      <c r="F1317" s="22">
        <v>0</v>
      </c>
      <c r="G1317" s="22">
        <v>0</v>
      </c>
      <c r="H1317" s="22">
        <v>0</v>
      </c>
      <c r="I1317" s="22">
        <v>0</v>
      </c>
      <c r="J1317" s="22">
        <v>5</v>
      </c>
      <c r="K1317" s="41">
        <f t="shared" si="59"/>
        <v>5</v>
      </c>
    </row>
    <row r="1318" spans="1:12">
      <c r="A1318" s="5" t="s">
        <v>6598</v>
      </c>
      <c r="B1318" s="2">
        <v>35</v>
      </c>
      <c r="C1318" s="5"/>
      <c r="D1318" s="18" t="s">
        <v>9811</v>
      </c>
      <c r="E1318" s="22">
        <v>0</v>
      </c>
      <c r="F1318" s="22">
        <v>5</v>
      </c>
      <c r="G1318" s="22">
        <v>0</v>
      </c>
      <c r="H1318" s="22">
        <v>0</v>
      </c>
      <c r="I1318" s="22">
        <v>0</v>
      </c>
      <c r="J1318" s="22">
        <v>0</v>
      </c>
      <c r="K1318" s="41">
        <f t="shared" si="59"/>
        <v>5</v>
      </c>
    </row>
    <row r="1319" spans="1:12">
      <c r="A1319" s="5" t="s">
        <v>11750</v>
      </c>
      <c r="B1319" s="2">
        <v>35</v>
      </c>
      <c r="C1319" s="5"/>
      <c r="D1319" s="18" t="s">
        <v>9812</v>
      </c>
      <c r="E1319" s="22">
        <v>0</v>
      </c>
      <c r="F1319" s="22">
        <v>0</v>
      </c>
      <c r="G1319" s="22">
        <v>0</v>
      </c>
      <c r="H1319" s="22">
        <v>4</v>
      </c>
      <c r="I1319" s="22">
        <v>0</v>
      </c>
      <c r="J1319" s="22">
        <v>0</v>
      </c>
      <c r="K1319" s="41">
        <f t="shared" si="59"/>
        <v>4</v>
      </c>
    </row>
    <row r="1320" spans="1:12">
      <c r="A1320" s="5" t="s">
        <v>6603</v>
      </c>
      <c r="B1320" s="2">
        <v>35</v>
      </c>
      <c r="C1320" s="5"/>
      <c r="D1320" s="18" t="s">
        <v>9813</v>
      </c>
      <c r="E1320" s="22">
        <v>0</v>
      </c>
      <c r="F1320" s="22">
        <v>5</v>
      </c>
      <c r="G1320" s="22">
        <v>0</v>
      </c>
      <c r="H1320" s="22">
        <v>0</v>
      </c>
      <c r="I1320" s="22">
        <v>0</v>
      </c>
      <c r="J1320" s="22">
        <v>0</v>
      </c>
      <c r="K1320" s="41">
        <f t="shared" si="59"/>
        <v>5</v>
      </c>
    </row>
    <row r="1321" spans="1:12">
      <c r="A1321" s="5" t="s">
        <v>6635</v>
      </c>
      <c r="B1321" s="2">
        <v>35</v>
      </c>
      <c r="C1321" s="5"/>
      <c r="D1321" s="18" t="s">
        <v>9814</v>
      </c>
      <c r="E1321" s="22">
        <v>5</v>
      </c>
      <c r="F1321" s="22">
        <v>0</v>
      </c>
      <c r="G1321" s="22">
        <v>0</v>
      </c>
      <c r="H1321" s="22">
        <v>0</v>
      </c>
      <c r="I1321" s="22">
        <v>0</v>
      </c>
      <c r="J1321" s="22">
        <v>0</v>
      </c>
      <c r="K1321" s="41">
        <f t="shared" si="59"/>
        <v>5</v>
      </c>
    </row>
    <row r="1322" spans="1:12">
      <c r="A1322" s="5" t="s">
        <v>6600</v>
      </c>
      <c r="B1322" s="2">
        <v>35</v>
      </c>
      <c r="C1322" s="5"/>
      <c r="D1322" s="18" t="s">
        <v>9815</v>
      </c>
      <c r="E1322" s="22">
        <v>0</v>
      </c>
      <c r="F1322" s="22">
        <v>0</v>
      </c>
      <c r="G1322" s="22">
        <v>0</v>
      </c>
      <c r="H1322" s="22">
        <v>0</v>
      </c>
      <c r="I1322" s="22">
        <v>0</v>
      </c>
      <c r="J1322" s="22">
        <v>5</v>
      </c>
      <c r="K1322" s="41">
        <f t="shared" si="59"/>
        <v>5</v>
      </c>
    </row>
    <row r="1323" spans="1:12">
      <c r="A1323" s="5" t="s">
        <v>11751</v>
      </c>
      <c r="B1323" s="2">
        <v>35</v>
      </c>
      <c r="C1323" s="5"/>
      <c r="D1323" s="18" t="s">
        <v>9816</v>
      </c>
      <c r="E1323" s="22">
        <v>0</v>
      </c>
      <c r="F1323" s="22">
        <v>0</v>
      </c>
      <c r="G1323" s="22">
        <v>0</v>
      </c>
      <c r="H1323" s="22">
        <v>3</v>
      </c>
      <c r="I1323" s="22">
        <v>0</v>
      </c>
      <c r="J1323" s="22">
        <v>0</v>
      </c>
      <c r="K1323" s="41">
        <f t="shared" si="59"/>
        <v>3</v>
      </c>
    </row>
    <row r="1324" spans="1:12">
      <c r="B1324" s="2">
        <v>35</v>
      </c>
      <c r="C1324" s="5"/>
      <c r="D1324" s="18">
        <v>0</v>
      </c>
      <c r="E1324" s="22">
        <v>0</v>
      </c>
      <c r="F1324" s="22">
        <v>0</v>
      </c>
      <c r="G1324" s="22">
        <v>0</v>
      </c>
      <c r="H1324" s="22">
        <v>0</v>
      </c>
      <c r="I1324" s="22">
        <v>0</v>
      </c>
      <c r="J1324" s="22">
        <v>0</v>
      </c>
      <c r="K1324" s="41">
        <f t="shared" si="59"/>
        <v>0</v>
      </c>
      <c r="L1324" s="1">
        <v>0</v>
      </c>
    </row>
    <row r="1325" spans="1:12">
      <c r="B1325" s="2">
        <v>35</v>
      </c>
      <c r="C1325" s="5"/>
      <c r="D1325" s="18">
        <v>0</v>
      </c>
      <c r="E1325" s="22">
        <v>0</v>
      </c>
      <c r="F1325" s="22">
        <v>0</v>
      </c>
      <c r="G1325" s="22">
        <v>0</v>
      </c>
      <c r="H1325" s="22">
        <v>0</v>
      </c>
      <c r="I1325" s="22">
        <v>0</v>
      </c>
      <c r="J1325" s="22">
        <v>0</v>
      </c>
      <c r="K1325" s="41">
        <f t="shared" si="59"/>
        <v>0</v>
      </c>
      <c r="L1325" s="1">
        <v>0</v>
      </c>
    </row>
    <row r="1326" spans="1:12">
      <c r="B1326" s="2">
        <v>35</v>
      </c>
      <c r="C1326" s="5"/>
      <c r="D1326" s="18">
        <v>0</v>
      </c>
      <c r="E1326" s="22">
        <v>0</v>
      </c>
      <c r="F1326" s="22">
        <v>0</v>
      </c>
      <c r="G1326" s="22">
        <v>0</v>
      </c>
      <c r="H1326" s="22">
        <v>0</v>
      </c>
      <c r="I1326" s="22">
        <v>0</v>
      </c>
      <c r="J1326" s="22">
        <v>0</v>
      </c>
      <c r="K1326" s="41">
        <f t="shared" si="59"/>
        <v>0</v>
      </c>
      <c r="L1326" s="1">
        <v>0</v>
      </c>
    </row>
    <row r="1327" spans="1:12">
      <c r="B1327" s="2">
        <v>35</v>
      </c>
      <c r="C1327" s="5"/>
      <c r="D1327" s="18">
        <v>0</v>
      </c>
      <c r="E1327" s="22">
        <v>0</v>
      </c>
      <c r="F1327" s="22">
        <v>0</v>
      </c>
      <c r="G1327" s="22">
        <v>0</v>
      </c>
      <c r="H1327" s="22">
        <v>0</v>
      </c>
      <c r="I1327" s="22">
        <v>0</v>
      </c>
      <c r="J1327" s="22">
        <v>0</v>
      </c>
      <c r="K1327" s="41">
        <f t="shared" si="59"/>
        <v>0</v>
      </c>
      <c r="L1327" s="1">
        <v>0</v>
      </c>
    </row>
    <row r="1328" spans="1:12">
      <c r="B1328" s="2">
        <v>35</v>
      </c>
      <c r="C1328" s="5"/>
      <c r="D1328" s="18">
        <v>0</v>
      </c>
      <c r="E1328" s="22">
        <v>0</v>
      </c>
      <c r="F1328" s="22">
        <v>0</v>
      </c>
      <c r="G1328" s="22">
        <v>0</v>
      </c>
      <c r="H1328" s="22">
        <v>0</v>
      </c>
      <c r="I1328" s="22">
        <v>0</v>
      </c>
      <c r="J1328" s="22">
        <v>0</v>
      </c>
      <c r="K1328" s="41">
        <f t="shared" si="59"/>
        <v>0</v>
      </c>
      <c r="L1328" s="1">
        <v>0</v>
      </c>
    </row>
    <row r="1329" spans="2:12">
      <c r="B1329" s="2">
        <v>35</v>
      </c>
      <c r="C1329" s="5"/>
      <c r="D1329" s="18">
        <v>0</v>
      </c>
      <c r="E1329" s="22">
        <v>0</v>
      </c>
      <c r="F1329" s="22">
        <v>0</v>
      </c>
      <c r="G1329" s="22">
        <v>0</v>
      </c>
      <c r="H1329" s="22">
        <v>0</v>
      </c>
      <c r="I1329" s="22">
        <v>0</v>
      </c>
      <c r="J1329" s="22">
        <v>0</v>
      </c>
      <c r="K1329" s="41">
        <f t="shared" si="59"/>
        <v>0</v>
      </c>
      <c r="L1329" s="1">
        <v>0</v>
      </c>
    </row>
    <row r="1330" spans="2:12">
      <c r="B1330" s="2">
        <v>35</v>
      </c>
      <c r="C1330" s="5"/>
      <c r="D1330" s="18">
        <v>0</v>
      </c>
      <c r="E1330" s="22">
        <v>0</v>
      </c>
      <c r="F1330" s="22">
        <v>0</v>
      </c>
      <c r="G1330" s="22">
        <v>0</v>
      </c>
      <c r="H1330" s="22">
        <v>0</v>
      </c>
      <c r="I1330" s="22">
        <v>0</v>
      </c>
      <c r="J1330" s="22">
        <v>0</v>
      </c>
      <c r="K1330" s="41">
        <f t="shared" si="59"/>
        <v>0</v>
      </c>
      <c r="L1330" s="1">
        <v>0</v>
      </c>
    </row>
    <row r="1331" spans="2:12">
      <c r="B1331" s="2">
        <v>35</v>
      </c>
      <c r="C1331" s="5"/>
      <c r="D1331" s="18">
        <v>0</v>
      </c>
      <c r="E1331" s="22">
        <v>0</v>
      </c>
      <c r="F1331" s="22">
        <v>0</v>
      </c>
      <c r="G1331" s="22">
        <v>0</v>
      </c>
      <c r="H1331" s="22">
        <v>0</v>
      </c>
      <c r="I1331" s="22">
        <v>0</v>
      </c>
      <c r="J1331" s="22">
        <v>0</v>
      </c>
      <c r="K1331" s="41">
        <f t="shared" si="59"/>
        <v>0</v>
      </c>
      <c r="L1331" s="1">
        <v>0</v>
      </c>
    </row>
    <row r="1332" spans="2:12">
      <c r="B1332" s="2">
        <v>35</v>
      </c>
      <c r="C1332" s="5"/>
      <c r="D1332" s="18">
        <v>0</v>
      </c>
      <c r="E1332" s="22">
        <v>0</v>
      </c>
      <c r="F1332" s="22">
        <v>0</v>
      </c>
      <c r="G1332" s="22">
        <v>0</v>
      </c>
      <c r="H1332" s="22">
        <v>0</v>
      </c>
      <c r="I1332" s="22">
        <v>0</v>
      </c>
      <c r="J1332" s="22">
        <v>0</v>
      </c>
      <c r="K1332" s="41">
        <f t="shared" si="59"/>
        <v>0</v>
      </c>
      <c r="L1332" s="1">
        <v>0</v>
      </c>
    </row>
    <row r="1333" spans="2:12">
      <c r="B1333" s="2">
        <v>35</v>
      </c>
      <c r="C1333" s="5"/>
      <c r="D1333" s="18">
        <v>0</v>
      </c>
      <c r="E1333" s="22">
        <v>0</v>
      </c>
      <c r="F1333" s="22">
        <v>0</v>
      </c>
      <c r="G1333" s="22">
        <v>0</v>
      </c>
      <c r="H1333" s="22">
        <v>0</v>
      </c>
      <c r="I1333" s="22">
        <v>0</v>
      </c>
      <c r="J1333" s="22">
        <v>0</v>
      </c>
      <c r="K1333" s="41">
        <f t="shared" si="59"/>
        <v>0</v>
      </c>
      <c r="L1333" s="1">
        <v>0</v>
      </c>
    </row>
    <row r="1334" spans="2:12">
      <c r="B1334" s="2">
        <v>35</v>
      </c>
      <c r="C1334" s="5"/>
      <c r="D1334" s="18">
        <v>0</v>
      </c>
      <c r="E1334" s="22">
        <v>0</v>
      </c>
      <c r="F1334" s="22">
        <v>0</v>
      </c>
      <c r="G1334" s="22">
        <v>0</v>
      </c>
      <c r="H1334" s="22">
        <v>0</v>
      </c>
      <c r="I1334" s="22">
        <v>0</v>
      </c>
      <c r="J1334" s="22">
        <v>0</v>
      </c>
      <c r="K1334" s="41">
        <f t="shared" si="59"/>
        <v>0</v>
      </c>
      <c r="L1334" s="1">
        <v>0</v>
      </c>
    </row>
    <row r="1335" spans="2:12">
      <c r="B1335" s="2">
        <v>35</v>
      </c>
      <c r="C1335" s="5"/>
      <c r="D1335" s="18">
        <v>0</v>
      </c>
      <c r="E1335" s="22">
        <v>0</v>
      </c>
      <c r="F1335" s="22">
        <v>0</v>
      </c>
      <c r="G1335" s="22">
        <v>0</v>
      </c>
      <c r="H1335" s="22">
        <v>0</v>
      </c>
      <c r="I1335" s="22">
        <v>0</v>
      </c>
      <c r="J1335" s="22">
        <v>0</v>
      </c>
      <c r="K1335" s="41">
        <f t="shared" si="59"/>
        <v>0</v>
      </c>
      <c r="L1335" s="1">
        <v>0</v>
      </c>
    </row>
    <row r="1336" spans="2:12">
      <c r="B1336" s="2">
        <v>35</v>
      </c>
      <c r="C1336" s="5"/>
      <c r="D1336" s="18">
        <v>0</v>
      </c>
      <c r="E1336" s="22">
        <v>0</v>
      </c>
      <c r="F1336" s="22">
        <v>0</v>
      </c>
      <c r="G1336" s="22">
        <v>0</v>
      </c>
      <c r="H1336" s="22">
        <v>0</v>
      </c>
      <c r="I1336" s="22">
        <v>0</v>
      </c>
      <c r="J1336" s="22">
        <v>0</v>
      </c>
      <c r="K1336" s="41">
        <f t="shared" si="59"/>
        <v>0</v>
      </c>
      <c r="L1336" s="1">
        <v>0</v>
      </c>
    </row>
    <row r="1337" spans="2:12">
      <c r="B1337" s="2">
        <v>35</v>
      </c>
      <c r="C1337" s="5"/>
      <c r="D1337" s="18">
        <v>0</v>
      </c>
      <c r="E1337" s="22">
        <v>0</v>
      </c>
      <c r="F1337" s="22">
        <v>0</v>
      </c>
      <c r="G1337" s="22">
        <v>0</v>
      </c>
      <c r="H1337" s="22">
        <v>0</v>
      </c>
      <c r="I1337" s="22">
        <v>0</v>
      </c>
      <c r="J1337" s="22">
        <v>0</v>
      </c>
      <c r="K1337" s="41">
        <f t="shared" si="59"/>
        <v>0</v>
      </c>
      <c r="L1337" s="1">
        <v>0</v>
      </c>
    </row>
    <row r="1338" spans="2:12">
      <c r="B1338" s="2">
        <v>35</v>
      </c>
      <c r="C1338" s="5"/>
      <c r="D1338" s="18">
        <v>0</v>
      </c>
      <c r="E1338" s="22">
        <v>0</v>
      </c>
      <c r="F1338" s="22">
        <v>0</v>
      </c>
      <c r="G1338" s="22">
        <v>0</v>
      </c>
      <c r="H1338" s="22">
        <v>0</v>
      </c>
      <c r="I1338" s="22">
        <v>0</v>
      </c>
      <c r="J1338" s="22">
        <v>0</v>
      </c>
      <c r="K1338" s="41">
        <f t="shared" si="59"/>
        <v>0</v>
      </c>
      <c r="L1338" s="1">
        <v>0</v>
      </c>
    </row>
    <row r="1339" spans="2:12">
      <c r="B1339" s="2">
        <v>35</v>
      </c>
      <c r="C1339" s="5"/>
      <c r="D1339" s="18">
        <v>0</v>
      </c>
      <c r="E1339" s="22">
        <v>0</v>
      </c>
      <c r="F1339" s="22">
        <v>0</v>
      </c>
      <c r="G1339" s="22">
        <v>0</v>
      </c>
      <c r="H1339" s="22">
        <v>0</v>
      </c>
      <c r="I1339" s="22">
        <v>0</v>
      </c>
      <c r="J1339" s="22">
        <v>0</v>
      </c>
      <c r="K1339" s="41">
        <f t="shared" si="59"/>
        <v>0</v>
      </c>
      <c r="L1339" s="1">
        <v>0</v>
      </c>
    </row>
    <row r="1340" spans="2:12">
      <c r="B1340" s="2">
        <v>35</v>
      </c>
      <c r="C1340" s="5"/>
      <c r="D1340" s="18">
        <v>0</v>
      </c>
      <c r="E1340" s="22">
        <v>0</v>
      </c>
      <c r="F1340" s="22">
        <v>0</v>
      </c>
      <c r="G1340" s="22">
        <v>0</v>
      </c>
      <c r="H1340" s="22">
        <v>0</v>
      </c>
      <c r="I1340" s="22">
        <v>0</v>
      </c>
      <c r="J1340" s="22">
        <v>0</v>
      </c>
      <c r="K1340" s="41">
        <f t="shared" si="59"/>
        <v>0</v>
      </c>
      <c r="L1340" s="1">
        <v>0</v>
      </c>
    </row>
    <row r="1341" spans="2:12">
      <c r="B1341" s="2">
        <v>35</v>
      </c>
      <c r="C1341" s="5"/>
      <c r="D1341" s="18">
        <v>0</v>
      </c>
      <c r="E1341" s="22">
        <v>0</v>
      </c>
      <c r="F1341" s="22">
        <v>0</v>
      </c>
      <c r="G1341" s="22">
        <v>0</v>
      </c>
      <c r="H1341" s="22">
        <v>0</v>
      </c>
      <c r="I1341" s="22">
        <v>0</v>
      </c>
      <c r="J1341" s="22">
        <v>0</v>
      </c>
      <c r="K1341" s="41">
        <f t="shared" si="59"/>
        <v>0</v>
      </c>
      <c r="L1341" s="1">
        <v>0</v>
      </c>
    </row>
    <row r="1342" spans="2:12">
      <c r="B1342" s="2">
        <v>35</v>
      </c>
      <c r="C1342" s="5"/>
      <c r="D1342" s="18">
        <v>0</v>
      </c>
      <c r="E1342" s="22">
        <v>0</v>
      </c>
      <c r="F1342" s="22">
        <v>0</v>
      </c>
      <c r="G1342" s="22">
        <v>0</v>
      </c>
      <c r="H1342" s="22">
        <v>0</v>
      </c>
      <c r="I1342" s="22">
        <v>0</v>
      </c>
      <c r="J1342" s="22">
        <v>0</v>
      </c>
      <c r="K1342" s="41">
        <f t="shared" si="59"/>
        <v>0</v>
      </c>
      <c r="L1342" s="1">
        <v>0</v>
      </c>
    </row>
    <row r="1343" spans="2:12">
      <c r="B1343" s="2">
        <v>35</v>
      </c>
      <c r="C1343" s="5"/>
      <c r="D1343" s="18">
        <v>0</v>
      </c>
      <c r="E1343" s="22">
        <v>0</v>
      </c>
      <c r="F1343" s="22">
        <v>0</v>
      </c>
      <c r="G1343" s="22">
        <v>0</v>
      </c>
      <c r="H1343" s="22">
        <v>0</v>
      </c>
      <c r="I1343" s="22">
        <v>0</v>
      </c>
      <c r="J1343" s="22">
        <v>0</v>
      </c>
      <c r="K1343" s="41">
        <f t="shared" si="59"/>
        <v>0</v>
      </c>
      <c r="L1343" s="1">
        <v>0</v>
      </c>
    </row>
    <row r="1344" spans="2:12">
      <c r="B1344" s="2">
        <v>35</v>
      </c>
      <c r="C1344" s="5"/>
      <c r="D1344" s="18">
        <v>0</v>
      </c>
      <c r="E1344" s="22">
        <v>0</v>
      </c>
      <c r="F1344" s="22">
        <v>0</v>
      </c>
      <c r="G1344" s="22">
        <v>0</v>
      </c>
      <c r="H1344" s="22">
        <v>0</v>
      </c>
      <c r="I1344" s="22">
        <v>0</v>
      </c>
      <c r="J1344" s="22">
        <v>0</v>
      </c>
      <c r="K1344" s="41">
        <f t="shared" si="59"/>
        <v>0</v>
      </c>
      <c r="L1344" s="1">
        <v>0</v>
      </c>
    </row>
    <row r="1345" spans="2:12">
      <c r="B1345" s="2">
        <v>35</v>
      </c>
      <c r="C1345" s="5"/>
      <c r="D1345" s="18">
        <v>0</v>
      </c>
      <c r="E1345" s="22">
        <v>0</v>
      </c>
      <c r="F1345" s="22">
        <v>0</v>
      </c>
      <c r="G1345" s="22">
        <v>0</v>
      </c>
      <c r="H1345" s="22">
        <v>0</v>
      </c>
      <c r="I1345" s="22">
        <v>0</v>
      </c>
      <c r="J1345" s="22">
        <v>0</v>
      </c>
      <c r="K1345" s="41">
        <f t="shared" si="59"/>
        <v>0</v>
      </c>
      <c r="L1345" s="1">
        <v>0</v>
      </c>
    </row>
    <row r="1346" spans="2:12">
      <c r="B1346" s="2">
        <v>35</v>
      </c>
      <c r="C1346" s="5"/>
      <c r="D1346" s="18">
        <v>0</v>
      </c>
      <c r="E1346" s="22">
        <v>0</v>
      </c>
      <c r="F1346" s="22">
        <v>0</v>
      </c>
      <c r="G1346" s="22">
        <v>0</v>
      </c>
      <c r="H1346" s="22">
        <v>0</v>
      </c>
      <c r="I1346" s="22">
        <v>0</v>
      </c>
      <c r="J1346" s="22">
        <v>0</v>
      </c>
      <c r="K1346" s="41">
        <f t="shared" si="59"/>
        <v>0</v>
      </c>
      <c r="L1346" s="1">
        <v>0</v>
      </c>
    </row>
    <row r="1347" spans="2:12">
      <c r="B1347" s="2">
        <v>35</v>
      </c>
      <c r="C1347" s="5"/>
      <c r="D1347" s="18">
        <v>0</v>
      </c>
      <c r="E1347" s="22">
        <v>0</v>
      </c>
      <c r="F1347" s="22">
        <v>0</v>
      </c>
      <c r="G1347" s="22">
        <v>0</v>
      </c>
      <c r="H1347" s="22">
        <v>0</v>
      </c>
      <c r="I1347" s="22">
        <v>0</v>
      </c>
      <c r="J1347" s="22">
        <v>0</v>
      </c>
      <c r="K1347" s="41">
        <f t="shared" si="59"/>
        <v>0</v>
      </c>
      <c r="L1347" s="1">
        <v>0</v>
      </c>
    </row>
    <row r="1348" spans="2:12">
      <c r="B1348" s="2">
        <v>35</v>
      </c>
      <c r="C1348" s="5"/>
      <c r="D1348" s="18">
        <v>0</v>
      </c>
      <c r="E1348" s="22">
        <v>0</v>
      </c>
      <c r="F1348" s="22">
        <v>0</v>
      </c>
      <c r="G1348" s="22">
        <v>0</v>
      </c>
      <c r="H1348" s="22">
        <v>0</v>
      </c>
      <c r="I1348" s="22">
        <v>0</v>
      </c>
      <c r="J1348" s="22">
        <v>0</v>
      </c>
      <c r="K1348" s="41">
        <f t="shared" si="59"/>
        <v>0</v>
      </c>
      <c r="L1348" s="1">
        <v>0</v>
      </c>
    </row>
    <row r="1349" spans="2:12">
      <c r="B1349" s="2">
        <v>35</v>
      </c>
      <c r="C1349" s="5"/>
      <c r="D1349" s="18">
        <v>0</v>
      </c>
      <c r="E1349" s="22">
        <v>0</v>
      </c>
      <c r="F1349" s="22">
        <v>0</v>
      </c>
      <c r="G1349" s="22">
        <v>0</v>
      </c>
      <c r="H1349" s="22">
        <v>0</v>
      </c>
      <c r="I1349" s="22">
        <v>0</v>
      </c>
      <c r="J1349" s="22">
        <v>0</v>
      </c>
      <c r="K1349" s="41">
        <f t="shared" si="59"/>
        <v>0</v>
      </c>
      <c r="L1349" s="1">
        <v>0</v>
      </c>
    </row>
    <row r="1350" spans="2:12">
      <c r="B1350" s="2">
        <v>35</v>
      </c>
      <c r="C1350" s="5"/>
      <c r="D1350" s="18">
        <v>0</v>
      </c>
      <c r="E1350" s="22">
        <v>0</v>
      </c>
      <c r="F1350" s="22">
        <v>0</v>
      </c>
      <c r="G1350" s="22">
        <v>0</v>
      </c>
      <c r="H1350" s="22">
        <v>0</v>
      </c>
      <c r="I1350" s="22">
        <v>0</v>
      </c>
      <c r="J1350" s="22">
        <v>0</v>
      </c>
      <c r="K1350" s="41">
        <f t="shared" si="59"/>
        <v>0</v>
      </c>
      <c r="L1350" s="1">
        <v>0</v>
      </c>
    </row>
    <row r="1351" spans="2:12">
      <c r="B1351" s="2">
        <v>35</v>
      </c>
      <c r="C1351" s="5"/>
      <c r="D1351" s="18">
        <v>0</v>
      </c>
      <c r="E1351" s="22">
        <v>0</v>
      </c>
      <c r="F1351" s="22">
        <v>0</v>
      </c>
      <c r="G1351" s="22">
        <v>0</v>
      </c>
      <c r="H1351" s="22">
        <v>0</v>
      </c>
      <c r="I1351" s="22">
        <v>0</v>
      </c>
      <c r="J1351" s="22">
        <v>0</v>
      </c>
      <c r="K1351" s="41">
        <f t="shared" si="59"/>
        <v>0</v>
      </c>
      <c r="L1351" s="1">
        <v>0</v>
      </c>
    </row>
    <row r="1352" spans="2:12">
      <c r="B1352" s="2">
        <v>35</v>
      </c>
      <c r="C1352" s="5"/>
      <c r="D1352" s="18">
        <v>0</v>
      </c>
      <c r="E1352" s="22">
        <v>0</v>
      </c>
      <c r="F1352" s="22">
        <v>0</v>
      </c>
      <c r="G1352" s="22">
        <v>0</v>
      </c>
      <c r="H1352" s="22">
        <v>0</v>
      </c>
      <c r="I1352" s="22">
        <v>0</v>
      </c>
      <c r="J1352" s="22">
        <v>0</v>
      </c>
      <c r="K1352" s="41">
        <f t="shared" si="59"/>
        <v>0</v>
      </c>
      <c r="L1352" s="1">
        <v>0</v>
      </c>
    </row>
    <row r="1353" spans="2:12">
      <c r="B1353" s="2">
        <v>35</v>
      </c>
      <c r="C1353" s="5"/>
      <c r="D1353" s="18">
        <v>0</v>
      </c>
      <c r="E1353" s="22">
        <v>0</v>
      </c>
      <c r="F1353" s="22">
        <v>0</v>
      </c>
      <c r="G1353" s="22">
        <v>0</v>
      </c>
      <c r="H1353" s="22">
        <v>0</v>
      </c>
      <c r="I1353" s="22">
        <v>0</v>
      </c>
      <c r="J1353" s="22">
        <v>0</v>
      </c>
      <c r="K1353" s="41">
        <f t="shared" si="59"/>
        <v>0</v>
      </c>
      <c r="L1353" s="1">
        <v>0</v>
      </c>
    </row>
    <row r="1354" spans="2:12">
      <c r="B1354" s="2">
        <v>35</v>
      </c>
      <c r="C1354" s="5"/>
      <c r="D1354" s="18">
        <v>0</v>
      </c>
      <c r="E1354" s="22">
        <v>0</v>
      </c>
      <c r="F1354" s="22">
        <v>0</v>
      </c>
      <c r="G1354" s="22">
        <v>0</v>
      </c>
      <c r="H1354" s="22">
        <v>0</v>
      </c>
      <c r="I1354" s="22">
        <v>0</v>
      </c>
      <c r="J1354" s="22">
        <v>0</v>
      </c>
      <c r="K1354" s="41">
        <f t="shared" si="59"/>
        <v>0</v>
      </c>
      <c r="L1354" s="1">
        <v>0</v>
      </c>
    </row>
    <row r="1355" spans="2:12">
      <c r="B1355" s="2">
        <v>35</v>
      </c>
      <c r="C1355" s="5"/>
      <c r="D1355" s="18">
        <v>0</v>
      </c>
      <c r="E1355" s="22">
        <v>0</v>
      </c>
      <c r="F1355" s="22">
        <v>0</v>
      </c>
      <c r="G1355" s="22">
        <v>0</v>
      </c>
      <c r="H1355" s="22">
        <v>0</v>
      </c>
      <c r="I1355" s="22">
        <v>0</v>
      </c>
      <c r="J1355" s="22">
        <v>0</v>
      </c>
      <c r="K1355" s="41">
        <f t="shared" si="59"/>
        <v>0</v>
      </c>
      <c r="L1355" s="1">
        <v>0</v>
      </c>
    </row>
    <row r="1356" spans="2:12">
      <c r="B1356" s="2">
        <v>35</v>
      </c>
      <c r="C1356" s="5"/>
      <c r="D1356" s="18">
        <v>0</v>
      </c>
      <c r="E1356" s="22">
        <v>0</v>
      </c>
      <c r="F1356" s="22">
        <v>0</v>
      </c>
      <c r="G1356" s="22">
        <v>0</v>
      </c>
      <c r="H1356" s="22">
        <v>0</v>
      </c>
      <c r="I1356" s="22">
        <v>0</v>
      </c>
      <c r="J1356" s="22">
        <v>0</v>
      </c>
      <c r="K1356" s="41">
        <f t="shared" si="59"/>
        <v>0</v>
      </c>
      <c r="L1356" s="1">
        <v>0</v>
      </c>
    </row>
    <row r="1357" spans="2:12">
      <c r="B1357" s="2">
        <v>35</v>
      </c>
      <c r="C1357" s="5"/>
      <c r="D1357" s="18">
        <v>0</v>
      </c>
      <c r="E1357" s="22">
        <v>0</v>
      </c>
      <c r="F1357" s="22">
        <v>0</v>
      </c>
      <c r="G1357" s="22">
        <v>0</v>
      </c>
      <c r="H1357" s="22">
        <v>0</v>
      </c>
      <c r="I1357" s="22">
        <v>0</v>
      </c>
      <c r="J1357" s="22">
        <v>0</v>
      </c>
      <c r="K1357" s="41">
        <f t="shared" si="59"/>
        <v>0</v>
      </c>
      <c r="L1357" s="1">
        <v>0</v>
      </c>
    </row>
    <row r="1358" spans="2:12">
      <c r="B1358" s="2">
        <v>35</v>
      </c>
      <c r="C1358" s="5"/>
      <c r="D1358" s="18">
        <v>0</v>
      </c>
      <c r="E1358" s="22">
        <v>0</v>
      </c>
      <c r="F1358" s="22">
        <v>0</v>
      </c>
      <c r="G1358" s="22">
        <v>0</v>
      </c>
      <c r="H1358" s="22">
        <v>0</v>
      </c>
      <c r="I1358" s="22">
        <v>0</v>
      </c>
      <c r="J1358" s="22">
        <v>0</v>
      </c>
      <c r="K1358" s="41">
        <f t="shared" si="59"/>
        <v>0</v>
      </c>
      <c r="L1358" s="1">
        <v>0</v>
      </c>
    </row>
    <row r="1359" spans="2:12">
      <c r="B1359" s="2">
        <v>35</v>
      </c>
      <c r="C1359" s="5"/>
      <c r="D1359" s="18">
        <v>0</v>
      </c>
      <c r="E1359" s="22">
        <v>0</v>
      </c>
      <c r="F1359" s="22">
        <v>0</v>
      </c>
      <c r="G1359" s="22">
        <v>0</v>
      </c>
      <c r="H1359" s="22">
        <v>0</v>
      </c>
      <c r="I1359" s="22">
        <v>0</v>
      </c>
      <c r="J1359" s="22">
        <v>0</v>
      </c>
      <c r="K1359" s="41">
        <f t="shared" si="59"/>
        <v>0</v>
      </c>
      <c r="L1359" s="1">
        <v>0</v>
      </c>
    </row>
    <row r="1360" spans="2:12">
      <c r="B1360" s="2">
        <v>35</v>
      </c>
      <c r="C1360" s="5"/>
      <c r="D1360" s="18">
        <v>0</v>
      </c>
      <c r="E1360" s="22">
        <v>0</v>
      </c>
      <c r="F1360" s="22">
        <v>0</v>
      </c>
      <c r="G1360" s="22">
        <v>0</v>
      </c>
      <c r="H1360" s="22">
        <v>0</v>
      </c>
      <c r="I1360" s="22">
        <v>0</v>
      </c>
      <c r="J1360" s="22">
        <v>0</v>
      </c>
      <c r="K1360" s="41">
        <f t="shared" si="59"/>
        <v>0</v>
      </c>
      <c r="L1360" s="1">
        <v>0</v>
      </c>
    </row>
    <row r="1361" spans="2:12">
      <c r="B1361" s="2">
        <v>35</v>
      </c>
      <c r="C1361" s="5"/>
      <c r="D1361" s="18">
        <v>0</v>
      </c>
      <c r="E1361" s="22">
        <v>0</v>
      </c>
      <c r="F1361" s="22">
        <v>0</v>
      </c>
      <c r="G1361" s="22">
        <v>0</v>
      </c>
      <c r="H1361" s="22">
        <v>0</v>
      </c>
      <c r="I1361" s="22">
        <v>0</v>
      </c>
      <c r="J1361" s="22">
        <v>0</v>
      </c>
      <c r="K1361" s="41">
        <f t="shared" si="59"/>
        <v>0</v>
      </c>
      <c r="L1361" s="1">
        <v>0</v>
      </c>
    </row>
    <row r="1362" spans="2:12">
      <c r="B1362" s="2">
        <v>35</v>
      </c>
      <c r="C1362" s="5"/>
      <c r="D1362" s="18">
        <v>0</v>
      </c>
      <c r="E1362" s="22">
        <v>0</v>
      </c>
      <c r="F1362" s="22">
        <v>0</v>
      </c>
      <c r="G1362" s="22">
        <v>0</v>
      </c>
      <c r="H1362" s="22">
        <v>0</v>
      </c>
      <c r="I1362" s="22">
        <v>0</v>
      </c>
      <c r="J1362" s="22">
        <v>0</v>
      </c>
      <c r="K1362" s="41">
        <f t="shared" si="59"/>
        <v>0</v>
      </c>
      <c r="L1362" s="1">
        <v>0</v>
      </c>
    </row>
    <row r="1363" spans="2:12">
      <c r="B1363" s="2">
        <v>35</v>
      </c>
      <c r="C1363" s="5"/>
      <c r="D1363" s="18">
        <v>0</v>
      </c>
      <c r="E1363" s="22">
        <v>0</v>
      </c>
      <c r="F1363" s="22">
        <v>0</v>
      </c>
      <c r="G1363" s="22">
        <v>0</v>
      </c>
      <c r="H1363" s="22">
        <v>0</v>
      </c>
      <c r="I1363" s="22">
        <v>0</v>
      </c>
      <c r="J1363" s="22">
        <v>0</v>
      </c>
      <c r="K1363" s="41">
        <f t="shared" si="59"/>
        <v>0</v>
      </c>
      <c r="L1363" s="1">
        <v>0</v>
      </c>
    </row>
    <row r="1364" spans="2:12">
      <c r="B1364" s="2">
        <v>35</v>
      </c>
      <c r="C1364" s="5"/>
      <c r="D1364" s="18">
        <v>0</v>
      </c>
      <c r="E1364" s="22">
        <v>0</v>
      </c>
      <c r="F1364" s="22">
        <v>0</v>
      </c>
      <c r="G1364" s="22">
        <v>0</v>
      </c>
      <c r="H1364" s="22">
        <v>0</v>
      </c>
      <c r="I1364" s="22">
        <v>0</v>
      </c>
      <c r="J1364" s="22">
        <v>0</v>
      </c>
      <c r="K1364" s="41">
        <f t="shared" si="59"/>
        <v>0</v>
      </c>
      <c r="L1364" s="1">
        <v>0</v>
      </c>
    </row>
    <row r="1365" spans="2:12">
      <c r="B1365" s="2">
        <v>35</v>
      </c>
      <c r="C1365" s="5"/>
      <c r="D1365" s="18">
        <v>0</v>
      </c>
      <c r="E1365" s="22">
        <v>0</v>
      </c>
      <c r="F1365" s="22">
        <v>0</v>
      </c>
      <c r="G1365" s="22">
        <v>0</v>
      </c>
      <c r="H1365" s="22">
        <v>0</v>
      </c>
      <c r="I1365" s="22">
        <v>0</v>
      </c>
      <c r="J1365" s="22">
        <v>0</v>
      </c>
      <c r="K1365" s="41">
        <f t="shared" si="59"/>
        <v>0</v>
      </c>
      <c r="L1365" s="1">
        <v>0</v>
      </c>
    </row>
    <row r="1366" spans="2:12">
      <c r="B1366" s="2">
        <v>35</v>
      </c>
      <c r="C1366" s="5"/>
      <c r="D1366" s="18">
        <v>0</v>
      </c>
      <c r="E1366" s="22">
        <v>0</v>
      </c>
      <c r="F1366" s="22">
        <v>0</v>
      </c>
      <c r="G1366" s="22">
        <v>0</v>
      </c>
      <c r="H1366" s="22">
        <v>0</v>
      </c>
      <c r="I1366" s="22">
        <v>0</v>
      </c>
      <c r="J1366" s="22">
        <v>0</v>
      </c>
      <c r="K1366" s="41">
        <f t="shared" si="59"/>
        <v>0</v>
      </c>
      <c r="L1366" s="1">
        <v>0</v>
      </c>
    </row>
    <row r="1367" spans="2:12">
      <c r="B1367" s="2">
        <v>35</v>
      </c>
      <c r="C1367" s="5"/>
      <c r="D1367" s="18">
        <v>0</v>
      </c>
      <c r="E1367" s="22">
        <v>0</v>
      </c>
      <c r="F1367" s="22">
        <v>0</v>
      </c>
      <c r="G1367" s="22">
        <v>0</v>
      </c>
      <c r="H1367" s="22">
        <v>0</v>
      </c>
      <c r="I1367" s="22">
        <v>0</v>
      </c>
      <c r="J1367" s="22">
        <v>0</v>
      </c>
      <c r="K1367" s="41">
        <f t="shared" si="59"/>
        <v>0</v>
      </c>
      <c r="L1367" s="1">
        <v>0</v>
      </c>
    </row>
    <row r="1368" spans="2:12">
      <c r="B1368" s="2">
        <v>35</v>
      </c>
      <c r="C1368" s="5"/>
      <c r="D1368" s="18">
        <v>0</v>
      </c>
      <c r="E1368" s="22">
        <v>0</v>
      </c>
      <c r="F1368" s="22">
        <v>0</v>
      </c>
      <c r="G1368" s="22">
        <v>0</v>
      </c>
      <c r="H1368" s="22">
        <v>0</v>
      </c>
      <c r="I1368" s="22">
        <v>0</v>
      </c>
      <c r="J1368" s="22">
        <v>0</v>
      </c>
      <c r="K1368" s="41">
        <f t="shared" si="59"/>
        <v>0</v>
      </c>
      <c r="L1368" s="1">
        <v>0</v>
      </c>
    </row>
    <row r="1369" spans="2:12">
      <c r="B1369" s="2">
        <v>35</v>
      </c>
      <c r="C1369" s="5"/>
      <c r="D1369" s="18">
        <v>0</v>
      </c>
      <c r="E1369" s="22">
        <v>0</v>
      </c>
      <c r="F1369" s="22">
        <v>0</v>
      </c>
      <c r="G1369" s="22">
        <v>0</v>
      </c>
      <c r="H1369" s="22">
        <v>0</v>
      </c>
      <c r="I1369" s="22">
        <v>0</v>
      </c>
      <c r="J1369" s="22">
        <v>0</v>
      </c>
      <c r="K1369" s="41">
        <f t="shared" si="59"/>
        <v>0</v>
      </c>
      <c r="L1369" s="1">
        <v>0</v>
      </c>
    </row>
    <row r="1370" spans="2:12">
      <c r="B1370" s="2">
        <v>35</v>
      </c>
      <c r="C1370" s="5"/>
      <c r="D1370" s="18">
        <v>0</v>
      </c>
      <c r="E1370" s="22">
        <v>0</v>
      </c>
      <c r="F1370" s="22">
        <v>0</v>
      </c>
      <c r="G1370" s="22">
        <v>0</v>
      </c>
      <c r="H1370" s="22">
        <v>0</v>
      </c>
      <c r="I1370" s="22">
        <v>0</v>
      </c>
      <c r="J1370" s="22">
        <v>0</v>
      </c>
      <c r="K1370" s="41">
        <f t="shared" si="59"/>
        <v>0</v>
      </c>
      <c r="L1370" s="1">
        <v>0</v>
      </c>
    </row>
    <row r="1371" spans="2:12">
      <c r="B1371" s="2">
        <v>35</v>
      </c>
      <c r="C1371" s="5"/>
      <c r="D1371" s="18">
        <v>0</v>
      </c>
      <c r="E1371" s="22">
        <v>0</v>
      </c>
      <c r="F1371" s="22">
        <v>0</v>
      </c>
      <c r="G1371" s="22">
        <v>0</v>
      </c>
      <c r="H1371" s="22">
        <v>0</v>
      </c>
      <c r="I1371" s="22">
        <v>0</v>
      </c>
      <c r="J1371" s="22">
        <v>0</v>
      </c>
      <c r="K1371" s="41">
        <f t="shared" si="59"/>
        <v>0</v>
      </c>
      <c r="L1371" s="1">
        <v>0</v>
      </c>
    </row>
    <row r="1372" spans="2:12">
      <c r="B1372" s="2">
        <v>35</v>
      </c>
      <c r="C1372" s="5"/>
      <c r="D1372" s="18">
        <v>0</v>
      </c>
      <c r="E1372" s="22">
        <v>0</v>
      </c>
      <c r="F1372" s="22">
        <v>0</v>
      </c>
      <c r="G1372" s="22">
        <v>0</v>
      </c>
      <c r="H1372" s="22">
        <v>0</v>
      </c>
      <c r="I1372" s="22">
        <v>0</v>
      </c>
      <c r="J1372" s="22">
        <v>0</v>
      </c>
      <c r="K1372" s="41">
        <f t="shared" si="59"/>
        <v>0</v>
      </c>
      <c r="L1372" s="1">
        <v>0</v>
      </c>
    </row>
    <row r="1373" spans="2:12">
      <c r="B1373" s="2">
        <v>35</v>
      </c>
      <c r="C1373" s="5"/>
      <c r="D1373" s="18">
        <v>0</v>
      </c>
      <c r="E1373" s="22">
        <v>0</v>
      </c>
      <c r="F1373" s="22">
        <v>0</v>
      </c>
      <c r="G1373" s="22">
        <v>0</v>
      </c>
      <c r="H1373" s="22">
        <v>0</v>
      </c>
      <c r="I1373" s="22">
        <v>0</v>
      </c>
      <c r="J1373" s="22">
        <v>0</v>
      </c>
      <c r="K1373" s="41">
        <f t="shared" si="59"/>
        <v>0</v>
      </c>
      <c r="L1373" s="1">
        <v>0</v>
      </c>
    </row>
    <row r="1374" spans="2:12">
      <c r="B1374" s="2">
        <v>35</v>
      </c>
      <c r="C1374" s="5"/>
      <c r="D1374" s="18">
        <v>0</v>
      </c>
      <c r="E1374" s="22">
        <v>0</v>
      </c>
      <c r="F1374" s="22">
        <v>0</v>
      </c>
      <c r="G1374" s="22">
        <v>0</v>
      </c>
      <c r="H1374" s="22">
        <v>0</v>
      </c>
      <c r="I1374" s="22">
        <v>0</v>
      </c>
      <c r="J1374" s="22">
        <v>0</v>
      </c>
      <c r="K1374" s="41">
        <f t="shared" si="59"/>
        <v>0</v>
      </c>
      <c r="L1374" s="1">
        <v>0</v>
      </c>
    </row>
    <row r="1375" spans="2:12">
      <c r="B1375" s="2">
        <v>35</v>
      </c>
      <c r="C1375" s="5"/>
      <c r="D1375" s="18">
        <v>0</v>
      </c>
      <c r="E1375" s="22">
        <v>0</v>
      </c>
      <c r="F1375" s="22">
        <v>0</v>
      </c>
      <c r="G1375" s="22">
        <v>0</v>
      </c>
      <c r="H1375" s="22">
        <v>0</v>
      </c>
      <c r="I1375" s="22">
        <v>0</v>
      </c>
      <c r="J1375" s="22">
        <v>0</v>
      </c>
      <c r="K1375" s="41">
        <f t="shared" si="59"/>
        <v>0</v>
      </c>
      <c r="L1375" s="1">
        <v>0</v>
      </c>
    </row>
    <row r="1376" spans="2:12">
      <c r="B1376" s="2">
        <v>35</v>
      </c>
      <c r="C1376" s="5"/>
      <c r="D1376" s="18">
        <v>0</v>
      </c>
      <c r="E1376" s="22">
        <v>0</v>
      </c>
      <c r="F1376" s="22">
        <v>0</v>
      </c>
      <c r="G1376" s="22">
        <v>0</v>
      </c>
      <c r="H1376" s="22">
        <v>0</v>
      </c>
      <c r="I1376" s="22">
        <v>0</v>
      </c>
      <c r="J1376" s="22">
        <v>0</v>
      </c>
      <c r="K1376" s="41">
        <f t="shared" si="59"/>
        <v>0</v>
      </c>
      <c r="L1376" s="1">
        <v>0</v>
      </c>
    </row>
    <row r="1377" spans="2:12">
      <c r="B1377" s="2">
        <v>35</v>
      </c>
      <c r="C1377" s="5"/>
      <c r="D1377" s="18">
        <v>0</v>
      </c>
      <c r="E1377" s="22">
        <v>0</v>
      </c>
      <c r="F1377" s="22">
        <v>0</v>
      </c>
      <c r="G1377" s="22">
        <v>0</v>
      </c>
      <c r="H1377" s="22">
        <v>0</v>
      </c>
      <c r="I1377" s="22">
        <v>0</v>
      </c>
      <c r="J1377" s="22">
        <v>0</v>
      </c>
      <c r="K1377" s="41">
        <f t="shared" si="59"/>
        <v>0</v>
      </c>
      <c r="L1377" s="1">
        <v>0</v>
      </c>
    </row>
    <row r="1378" spans="2:12">
      <c r="B1378" s="2">
        <v>35</v>
      </c>
      <c r="C1378" s="5"/>
      <c r="D1378" s="18">
        <v>0</v>
      </c>
      <c r="E1378" s="22">
        <v>0</v>
      </c>
      <c r="F1378" s="22">
        <v>0</v>
      </c>
      <c r="G1378" s="22">
        <v>0</v>
      </c>
      <c r="H1378" s="22">
        <v>0</v>
      </c>
      <c r="I1378" s="22">
        <v>0</v>
      </c>
      <c r="J1378" s="22">
        <v>0</v>
      </c>
      <c r="K1378" s="41">
        <f t="shared" ref="K1378:K1441" si="60">SUM(E1378:J1378)</f>
        <v>0</v>
      </c>
      <c r="L1378" s="1">
        <v>0</v>
      </c>
    </row>
    <row r="1379" spans="2:12">
      <c r="B1379" s="2">
        <v>35</v>
      </c>
      <c r="C1379" s="5"/>
      <c r="D1379" s="18">
        <v>0</v>
      </c>
      <c r="E1379" s="22">
        <v>0</v>
      </c>
      <c r="F1379" s="22">
        <v>0</v>
      </c>
      <c r="G1379" s="22">
        <v>0</v>
      </c>
      <c r="H1379" s="22">
        <v>0</v>
      </c>
      <c r="I1379" s="22">
        <v>0</v>
      </c>
      <c r="J1379" s="22">
        <v>0</v>
      </c>
      <c r="K1379" s="41">
        <f t="shared" si="60"/>
        <v>0</v>
      </c>
      <c r="L1379" s="1">
        <v>0</v>
      </c>
    </row>
    <row r="1380" spans="2:12">
      <c r="B1380" s="2">
        <v>35</v>
      </c>
      <c r="C1380" s="5"/>
      <c r="D1380" s="18">
        <v>0</v>
      </c>
      <c r="E1380" s="22">
        <v>0</v>
      </c>
      <c r="F1380" s="22">
        <v>0</v>
      </c>
      <c r="G1380" s="22">
        <v>0</v>
      </c>
      <c r="H1380" s="22">
        <v>0</v>
      </c>
      <c r="I1380" s="22">
        <v>0</v>
      </c>
      <c r="J1380" s="22">
        <v>0</v>
      </c>
      <c r="K1380" s="41">
        <f t="shared" si="60"/>
        <v>0</v>
      </c>
      <c r="L1380" s="1">
        <v>0</v>
      </c>
    </row>
    <row r="1381" spans="2:12">
      <c r="B1381" s="2">
        <v>35</v>
      </c>
      <c r="C1381" s="5"/>
      <c r="D1381" s="18">
        <v>0</v>
      </c>
      <c r="E1381" s="22">
        <v>0</v>
      </c>
      <c r="F1381" s="22">
        <v>0</v>
      </c>
      <c r="G1381" s="22">
        <v>0</v>
      </c>
      <c r="H1381" s="22">
        <v>0</v>
      </c>
      <c r="I1381" s="22">
        <v>0</v>
      </c>
      <c r="J1381" s="22">
        <v>0</v>
      </c>
      <c r="K1381" s="41">
        <f t="shared" si="60"/>
        <v>0</v>
      </c>
      <c r="L1381" s="1">
        <v>0</v>
      </c>
    </row>
    <row r="1382" spans="2:12">
      <c r="B1382" s="2">
        <v>35</v>
      </c>
      <c r="C1382" s="5"/>
      <c r="D1382" s="18">
        <v>0</v>
      </c>
      <c r="E1382" s="22">
        <v>0</v>
      </c>
      <c r="F1382" s="22">
        <v>0</v>
      </c>
      <c r="G1382" s="22">
        <v>0</v>
      </c>
      <c r="H1382" s="22">
        <v>0</v>
      </c>
      <c r="I1382" s="22">
        <v>0</v>
      </c>
      <c r="J1382" s="22">
        <v>0</v>
      </c>
      <c r="K1382" s="41">
        <f t="shared" si="60"/>
        <v>0</v>
      </c>
      <c r="L1382" s="1">
        <v>0</v>
      </c>
    </row>
    <row r="1383" spans="2:12">
      <c r="B1383" s="2">
        <v>35</v>
      </c>
      <c r="C1383" s="5"/>
      <c r="D1383" s="18">
        <v>0</v>
      </c>
      <c r="E1383" s="22">
        <v>0</v>
      </c>
      <c r="F1383" s="22">
        <v>0</v>
      </c>
      <c r="G1383" s="22">
        <v>0</v>
      </c>
      <c r="H1383" s="22">
        <v>0</v>
      </c>
      <c r="I1383" s="22">
        <v>0</v>
      </c>
      <c r="J1383" s="22">
        <v>0</v>
      </c>
      <c r="K1383" s="41">
        <f t="shared" si="60"/>
        <v>0</v>
      </c>
      <c r="L1383" s="1">
        <v>0</v>
      </c>
    </row>
    <row r="1384" spans="2:12">
      <c r="B1384" s="2">
        <v>35</v>
      </c>
      <c r="C1384" s="5"/>
      <c r="D1384" s="18">
        <v>0</v>
      </c>
      <c r="E1384" s="22">
        <v>0</v>
      </c>
      <c r="F1384" s="22">
        <v>0</v>
      </c>
      <c r="G1384" s="22">
        <v>0</v>
      </c>
      <c r="H1384" s="22">
        <v>0</v>
      </c>
      <c r="I1384" s="22">
        <v>0</v>
      </c>
      <c r="J1384" s="22">
        <v>0</v>
      </c>
      <c r="K1384" s="41">
        <f t="shared" si="60"/>
        <v>0</v>
      </c>
      <c r="L1384" s="1">
        <v>0</v>
      </c>
    </row>
    <row r="1385" spans="2:12">
      <c r="B1385" s="2">
        <v>35</v>
      </c>
      <c r="C1385" s="5"/>
      <c r="D1385" s="18">
        <v>0</v>
      </c>
      <c r="E1385" s="22">
        <v>0</v>
      </c>
      <c r="F1385" s="22">
        <v>0</v>
      </c>
      <c r="G1385" s="22">
        <v>0</v>
      </c>
      <c r="H1385" s="22">
        <v>0</v>
      </c>
      <c r="I1385" s="22">
        <v>0</v>
      </c>
      <c r="J1385" s="22">
        <v>0</v>
      </c>
      <c r="K1385" s="41">
        <f t="shared" si="60"/>
        <v>0</v>
      </c>
      <c r="L1385" s="1">
        <v>0</v>
      </c>
    </row>
    <row r="1386" spans="2:12">
      <c r="B1386" s="2">
        <v>35</v>
      </c>
      <c r="C1386" s="5"/>
      <c r="D1386" s="18">
        <v>0</v>
      </c>
      <c r="E1386" s="22">
        <v>0</v>
      </c>
      <c r="F1386" s="22">
        <v>0</v>
      </c>
      <c r="G1386" s="22">
        <v>0</v>
      </c>
      <c r="H1386" s="22">
        <v>0</v>
      </c>
      <c r="I1386" s="22">
        <v>0</v>
      </c>
      <c r="J1386" s="22">
        <v>0</v>
      </c>
      <c r="K1386" s="41">
        <f t="shared" si="60"/>
        <v>0</v>
      </c>
      <c r="L1386" s="1">
        <v>0</v>
      </c>
    </row>
    <row r="1387" spans="2:12">
      <c r="B1387" s="2">
        <v>35</v>
      </c>
      <c r="C1387" s="5"/>
      <c r="D1387" s="18">
        <v>0</v>
      </c>
      <c r="E1387" s="22">
        <v>0</v>
      </c>
      <c r="F1387" s="22">
        <v>0</v>
      </c>
      <c r="G1387" s="22">
        <v>0</v>
      </c>
      <c r="H1387" s="22">
        <v>0</v>
      </c>
      <c r="I1387" s="22">
        <v>0</v>
      </c>
      <c r="J1387" s="22">
        <v>0</v>
      </c>
      <c r="K1387" s="41">
        <f t="shared" si="60"/>
        <v>0</v>
      </c>
      <c r="L1387" s="1">
        <v>0</v>
      </c>
    </row>
    <row r="1388" spans="2:12">
      <c r="B1388" s="2">
        <v>35</v>
      </c>
      <c r="C1388" s="5"/>
      <c r="D1388" s="18">
        <v>0</v>
      </c>
      <c r="E1388" s="22">
        <v>0</v>
      </c>
      <c r="F1388" s="22">
        <v>0</v>
      </c>
      <c r="G1388" s="22">
        <v>0</v>
      </c>
      <c r="H1388" s="22">
        <v>0</v>
      </c>
      <c r="I1388" s="22">
        <v>0</v>
      </c>
      <c r="J1388" s="22">
        <v>0</v>
      </c>
      <c r="K1388" s="41">
        <f t="shared" si="60"/>
        <v>0</v>
      </c>
      <c r="L1388" s="1">
        <v>0</v>
      </c>
    </row>
    <row r="1389" spans="2:12">
      <c r="B1389" s="2">
        <v>35</v>
      </c>
      <c r="C1389" s="5"/>
      <c r="D1389" s="18">
        <v>0</v>
      </c>
      <c r="E1389" s="22">
        <v>0</v>
      </c>
      <c r="F1389" s="22">
        <v>0</v>
      </c>
      <c r="G1389" s="22">
        <v>0</v>
      </c>
      <c r="H1389" s="22">
        <v>0</v>
      </c>
      <c r="I1389" s="22">
        <v>0</v>
      </c>
      <c r="J1389" s="22">
        <v>0</v>
      </c>
      <c r="K1389" s="41">
        <f t="shared" si="60"/>
        <v>0</v>
      </c>
      <c r="L1389" s="1">
        <v>0</v>
      </c>
    </row>
    <row r="1390" spans="2:12">
      <c r="B1390" s="2">
        <v>35</v>
      </c>
      <c r="C1390" s="5"/>
      <c r="D1390" s="18">
        <v>0</v>
      </c>
      <c r="E1390" s="22">
        <v>0</v>
      </c>
      <c r="F1390" s="22">
        <v>0</v>
      </c>
      <c r="G1390" s="22">
        <v>0</v>
      </c>
      <c r="H1390" s="22">
        <v>0</v>
      </c>
      <c r="I1390" s="22">
        <v>0</v>
      </c>
      <c r="J1390" s="22">
        <v>0</v>
      </c>
      <c r="K1390" s="41">
        <f t="shared" si="60"/>
        <v>0</v>
      </c>
      <c r="L1390" s="1">
        <v>0</v>
      </c>
    </row>
    <row r="1391" spans="2:12">
      <c r="B1391" s="2">
        <v>35</v>
      </c>
      <c r="C1391" s="5"/>
      <c r="D1391" s="18">
        <v>0</v>
      </c>
      <c r="E1391" s="22">
        <v>0</v>
      </c>
      <c r="F1391" s="22">
        <v>0</v>
      </c>
      <c r="G1391" s="22">
        <v>0</v>
      </c>
      <c r="H1391" s="22">
        <v>0</v>
      </c>
      <c r="I1391" s="22">
        <v>0</v>
      </c>
      <c r="J1391" s="22">
        <v>0</v>
      </c>
      <c r="K1391" s="41">
        <f t="shared" si="60"/>
        <v>0</v>
      </c>
      <c r="L1391" s="1">
        <v>0</v>
      </c>
    </row>
    <row r="1392" spans="2:12">
      <c r="B1392" s="2">
        <v>35</v>
      </c>
      <c r="C1392" s="5"/>
      <c r="D1392" s="18">
        <v>0</v>
      </c>
      <c r="E1392" s="22">
        <v>0</v>
      </c>
      <c r="F1392" s="22">
        <v>0</v>
      </c>
      <c r="G1392" s="22">
        <v>0</v>
      </c>
      <c r="H1392" s="22">
        <v>0</v>
      </c>
      <c r="I1392" s="22">
        <v>0</v>
      </c>
      <c r="J1392" s="22">
        <v>0</v>
      </c>
      <c r="K1392" s="41">
        <f t="shared" si="60"/>
        <v>0</v>
      </c>
      <c r="L1392" s="1">
        <v>0</v>
      </c>
    </row>
    <row r="1393" spans="1:12">
      <c r="B1393" s="2">
        <v>35</v>
      </c>
      <c r="C1393" s="5"/>
      <c r="D1393" s="18">
        <v>0</v>
      </c>
      <c r="E1393" s="22">
        <v>0</v>
      </c>
      <c r="F1393" s="22">
        <v>0</v>
      </c>
      <c r="G1393" s="22">
        <v>0</v>
      </c>
      <c r="H1393" s="22">
        <v>0</v>
      </c>
      <c r="I1393" s="22">
        <v>0</v>
      </c>
      <c r="J1393" s="22">
        <v>0</v>
      </c>
      <c r="K1393" s="41">
        <f t="shared" si="60"/>
        <v>0</v>
      </c>
      <c r="L1393" s="1">
        <v>0</v>
      </c>
    </row>
    <row r="1394" spans="1:12">
      <c r="B1394" s="2">
        <v>35</v>
      </c>
      <c r="C1394" s="5"/>
      <c r="D1394" s="18">
        <v>0</v>
      </c>
      <c r="E1394" s="22">
        <v>0</v>
      </c>
      <c r="F1394" s="22">
        <v>0</v>
      </c>
      <c r="G1394" s="22">
        <v>0</v>
      </c>
      <c r="H1394" s="22">
        <v>0</v>
      </c>
      <c r="I1394" s="22">
        <v>0</v>
      </c>
      <c r="J1394" s="22">
        <v>0</v>
      </c>
      <c r="K1394" s="41">
        <f t="shared" si="60"/>
        <v>0</v>
      </c>
      <c r="L1394" s="1">
        <v>0</v>
      </c>
    </row>
    <row r="1395" spans="1:12">
      <c r="B1395" s="2">
        <v>35</v>
      </c>
      <c r="C1395" s="5"/>
      <c r="D1395" s="18">
        <v>0</v>
      </c>
      <c r="E1395" s="22">
        <v>0</v>
      </c>
      <c r="F1395" s="22">
        <v>0</v>
      </c>
      <c r="G1395" s="22">
        <v>0</v>
      </c>
      <c r="H1395" s="22">
        <v>0</v>
      </c>
      <c r="I1395" s="22">
        <v>0</v>
      </c>
      <c r="J1395" s="22">
        <v>0</v>
      </c>
      <c r="K1395" s="41">
        <f t="shared" si="60"/>
        <v>0</v>
      </c>
      <c r="L1395" s="1">
        <v>0</v>
      </c>
    </row>
    <row r="1396" spans="1:12">
      <c r="B1396" s="2">
        <v>35</v>
      </c>
      <c r="C1396" s="5"/>
      <c r="D1396" s="18">
        <v>0</v>
      </c>
      <c r="E1396" s="22">
        <v>0</v>
      </c>
      <c r="F1396" s="22">
        <v>0</v>
      </c>
      <c r="G1396" s="22">
        <v>0</v>
      </c>
      <c r="H1396" s="22">
        <v>0</v>
      </c>
      <c r="I1396" s="22">
        <v>0</v>
      </c>
      <c r="J1396" s="22">
        <v>0</v>
      </c>
      <c r="K1396" s="41">
        <f t="shared" si="60"/>
        <v>0</v>
      </c>
      <c r="L1396" s="1">
        <v>0</v>
      </c>
    </row>
    <row r="1397" spans="1:12">
      <c r="B1397" s="2">
        <v>35</v>
      </c>
      <c r="C1397" s="5"/>
      <c r="D1397" s="18"/>
      <c r="E1397" s="22"/>
      <c r="F1397" s="22"/>
      <c r="G1397" s="22"/>
      <c r="H1397" s="22"/>
      <c r="I1397" s="22"/>
      <c r="J1397" s="22"/>
      <c r="K1397" s="41">
        <f t="shared" si="60"/>
        <v>0</v>
      </c>
      <c r="L1397" s="1">
        <v>0</v>
      </c>
    </row>
    <row r="1398" spans="1:12">
      <c r="B1398" s="2">
        <v>35</v>
      </c>
      <c r="C1398" s="5"/>
      <c r="D1398" s="30" t="s">
        <v>3891</v>
      </c>
      <c r="E1398" s="42">
        <f t="shared" ref="E1398:K1398" si="61">SUM(E1317:E1397)</f>
        <v>5</v>
      </c>
      <c r="F1398" s="42">
        <f t="shared" si="61"/>
        <v>10</v>
      </c>
      <c r="G1398" s="42">
        <f t="shared" si="61"/>
        <v>0</v>
      </c>
      <c r="H1398" s="42">
        <f t="shared" si="61"/>
        <v>7</v>
      </c>
      <c r="I1398" s="42">
        <f t="shared" si="61"/>
        <v>0</v>
      </c>
      <c r="J1398" s="42">
        <f t="shared" si="61"/>
        <v>10</v>
      </c>
      <c r="K1398" s="42">
        <f t="shared" si="61"/>
        <v>32</v>
      </c>
    </row>
    <row r="1399" spans="1:12">
      <c r="C1399" s="5"/>
      <c r="D1399" s="18"/>
      <c r="E1399" s="22"/>
      <c r="F1399" s="22"/>
      <c r="G1399" s="22"/>
      <c r="H1399" s="22"/>
      <c r="I1399" s="22"/>
      <c r="J1399" s="22"/>
      <c r="K1399" s="41">
        <f t="shared" si="60"/>
        <v>0</v>
      </c>
    </row>
    <row r="1400" spans="1:12">
      <c r="A1400" s="5" t="s">
        <v>6604</v>
      </c>
      <c r="B1400" s="2">
        <v>39</v>
      </c>
      <c r="C1400" s="5"/>
      <c r="D1400" s="18" t="s">
        <v>9817</v>
      </c>
      <c r="E1400" s="22">
        <v>0</v>
      </c>
      <c r="F1400" s="22">
        <v>3</v>
      </c>
      <c r="G1400" s="22">
        <v>0</v>
      </c>
      <c r="H1400" s="22">
        <v>0</v>
      </c>
      <c r="I1400" s="22">
        <v>0</v>
      </c>
      <c r="J1400" s="22">
        <v>0</v>
      </c>
      <c r="K1400" s="41">
        <f t="shared" si="60"/>
        <v>3</v>
      </c>
    </row>
    <row r="1401" spans="1:12">
      <c r="A1401" s="5" t="s">
        <v>6601</v>
      </c>
      <c r="B1401" s="2">
        <v>39</v>
      </c>
      <c r="C1401" s="5"/>
      <c r="D1401" s="18" t="s">
        <v>9818</v>
      </c>
      <c r="E1401" s="22">
        <v>0</v>
      </c>
      <c r="F1401" s="22">
        <v>0</v>
      </c>
      <c r="G1401" s="22">
        <v>0</v>
      </c>
      <c r="H1401" s="22">
        <v>0</v>
      </c>
      <c r="I1401" s="22">
        <v>0</v>
      </c>
      <c r="J1401" s="22">
        <v>5</v>
      </c>
      <c r="K1401" s="41">
        <f t="shared" si="60"/>
        <v>5</v>
      </c>
    </row>
    <row r="1402" spans="1:12">
      <c r="A1402" s="5" t="s">
        <v>11752</v>
      </c>
      <c r="B1402" s="2">
        <v>39</v>
      </c>
      <c r="C1402" s="5"/>
      <c r="D1402" s="18" t="s">
        <v>9819</v>
      </c>
      <c r="E1402" s="22">
        <v>0</v>
      </c>
      <c r="F1402" s="22">
        <v>0</v>
      </c>
      <c r="G1402" s="22">
        <v>2.5</v>
      </c>
      <c r="H1402" s="22">
        <v>0</v>
      </c>
      <c r="I1402" s="22">
        <v>0</v>
      </c>
      <c r="J1402" s="22">
        <v>0</v>
      </c>
      <c r="K1402" s="41">
        <f t="shared" si="60"/>
        <v>2.5</v>
      </c>
    </row>
    <row r="1403" spans="1:12">
      <c r="B1403" s="2">
        <v>39</v>
      </c>
      <c r="C1403" s="5"/>
      <c r="D1403" s="18">
        <v>0</v>
      </c>
      <c r="E1403" s="22">
        <v>0</v>
      </c>
      <c r="F1403" s="22">
        <v>0</v>
      </c>
      <c r="G1403" s="22">
        <v>0</v>
      </c>
      <c r="H1403" s="22">
        <v>0</v>
      </c>
      <c r="I1403" s="22">
        <v>0</v>
      </c>
      <c r="J1403" s="22">
        <v>0</v>
      </c>
      <c r="K1403" s="41">
        <f t="shared" si="60"/>
        <v>0</v>
      </c>
      <c r="L1403" s="1">
        <v>0</v>
      </c>
    </row>
    <row r="1404" spans="1:12">
      <c r="B1404" s="2">
        <v>39</v>
      </c>
      <c r="C1404" s="5"/>
      <c r="D1404" s="18">
        <v>0</v>
      </c>
      <c r="E1404" s="22">
        <v>0</v>
      </c>
      <c r="F1404" s="22">
        <v>0</v>
      </c>
      <c r="G1404" s="22">
        <v>0</v>
      </c>
      <c r="H1404" s="22">
        <v>0</v>
      </c>
      <c r="I1404" s="22">
        <v>0</v>
      </c>
      <c r="J1404" s="22">
        <v>0</v>
      </c>
      <c r="K1404" s="41">
        <f t="shared" si="60"/>
        <v>0</v>
      </c>
      <c r="L1404" s="1">
        <v>0</v>
      </c>
    </row>
    <row r="1405" spans="1:12">
      <c r="B1405" s="2">
        <v>39</v>
      </c>
      <c r="C1405" s="5"/>
      <c r="D1405" s="18">
        <v>0</v>
      </c>
      <c r="E1405" s="22">
        <v>0</v>
      </c>
      <c r="F1405" s="22">
        <v>0</v>
      </c>
      <c r="G1405" s="22">
        <v>0</v>
      </c>
      <c r="H1405" s="22">
        <v>0</v>
      </c>
      <c r="I1405" s="22">
        <v>0</v>
      </c>
      <c r="J1405" s="22">
        <v>0</v>
      </c>
      <c r="K1405" s="41">
        <f t="shared" si="60"/>
        <v>0</v>
      </c>
      <c r="L1405" s="1">
        <v>0</v>
      </c>
    </row>
    <row r="1406" spans="1:12">
      <c r="B1406" s="2">
        <v>39</v>
      </c>
      <c r="C1406" s="5"/>
      <c r="D1406" s="18">
        <v>0</v>
      </c>
      <c r="E1406" s="22">
        <v>0</v>
      </c>
      <c r="F1406" s="22">
        <v>0</v>
      </c>
      <c r="G1406" s="22">
        <v>0</v>
      </c>
      <c r="H1406" s="22">
        <v>0</v>
      </c>
      <c r="I1406" s="22">
        <v>0</v>
      </c>
      <c r="J1406" s="22">
        <v>0</v>
      </c>
      <c r="K1406" s="41">
        <f t="shared" si="60"/>
        <v>0</v>
      </c>
      <c r="L1406" s="1">
        <v>0</v>
      </c>
    </row>
    <row r="1407" spans="1:12">
      <c r="B1407" s="2">
        <v>39</v>
      </c>
      <c r="C1407" s="5"/>
      <c r="D1407" s="18">
        <v>0</v>
      </c>
      <c r="E1407" s="22">
        <v>0</v>
      </c>
      <c r="F1407" s="22">
        <v>0</v>
      </c>
      <c r="G1407" s="22">
        <v>0</v>
      </c>
      <c r="H1407" s="22">
        <v>0</v>
      </c>
      <c r="I1407" s="22">
        <v>0</v>
      </c>
      <c r="J1407" s="22">
        <v>0</v>
      </c>
      <c r="K1407" s="41">
        <f t="shared" si="60"/>
        <v>0</v>
      </c>
      <c r="L1407" s="1">
        <v>0</v>
      </c>
    </row>
    <row r="1408" spans="1:12">
      <c r="B1408" s="2">
        <v>39</v>
      </c>
      <c r="C1408" s="5"/>
      <c r="D1408" s="18">
        <v>0</v>
      </c>
      <c r="E1408" s="22">
        <v>0</v>
      </c>
      <c r="F1408" s="22">
        <v>0</v>
      </c>
      <c r="G1408" s="22">
        <v>0</v>
      </c>
      <c r="H1408" s="22">
        <v>0</v>
      </c>
      <c r="I1408" s="22">
        <v>0</v>
      </c>
      <c r="J1408" s="22">
        <v>0</v>
      </c>
      <c r="K1408" s="41">
        <f t="shared" si="60"/>
        <v>0</v>
      </c>
      <c r="L1408" s="1">
        <v>0</v>
      </c>
    </row>
    <row r="1409" spans="2:12">
      <c r="B1409" s="2">
        <v>39</v>
      </c>
      <c r="C1409" s="5"/>
      <c r="D1409" s="18">
        <v>0</v>
      </c>
      <c r="E1409" s="22">
        <v>0</v>
      </c>
      <c r="F1409" s="22">
        <v>0</v>
      </c>
      <c r="G1409" s="22">
        <v>0</v>
      </c>
      <c r="H1409" s="22">
        <v>0</v>
      </c>
      <c r="I1409" s="22">
        <v>0</v>
      </c>
      <c r="J1409" s="22">
        <v>0</v>
      </c>
      <c r="K1409" s="41">
        <f t="shared" si="60"/>
        <v>0</v>
      </c>
      <c r="L1409" s="1">
        <v>0</v>
      </c>
    </row>
    <row r="1410" spans="2:12">
      <c r="B1410" s="2">
        <v>39</v>
      </c>
      <c r="C1410" s="5"/>
      <c r="D1410" s="18">
        <v>0</v>
      </c>
      <c r="E1410" s="22">
        <v>0</v>
      </c>
      <c r="F1410" s="22">
        <v>0</v>
      </c>
      <c r="G1410" s="22">
        <v>0</v>
      </c>
      <c r="H1410" s="22">
        <v>0</v>
      </c>
      <c r="I1410" s="22">
        <v>0</v>
      </c>
      <c r="J1410" s="22">
        <v>0</v>
      </c>
      <c r="K1410" s="41">
        <f t="shared" si="60"/>
        <v>0</v>
      </c>
      <c r="L1410" s="1">
        <v>0</v>
      </c>
    </row>
    <row r="1411" spans="2:12">
      <c r="B1411" s="2">
        <v>39</v>
      </c>
      <c r="C1411" s="5"/>
      <c r="D1411" s="18">
        <v>0</v>
      </c>
      <c r="E1411" s="22">
        <v>0</v>
      </c>
      <c r="F1411" s="22">
        <v>0</v>
      </c>
      <c r="G1411" s="22">
        <v>0</v>
      </c>
      <c r="H1411" s="22">
        <v>0</v>
      </c>
      <c r="I1411" s="22">
        <v>0</v>
      </c>
      <c r="J1411" s="22">
        <v>0</v>
      </c>
      <c r="K1411" s="41">
        <f t="shared" si="60"/>
        <v>0</v>
      </c>
      <c r="L1411" s="1">
        <v>0</v>
      </c>
    </row>
    <row r="1412" spans="2:12">
      <c r="B1412" s="2">
        <v>39</v>
      </c>
      <c r="C1412" s="5"/>
      <c r="D1412" s="18">
        <v>0</v>
      </c>
      <c r="E1412" s="22">
        <v>0</v>
      </c>
      <c r="F1412" s="22">
        <v>0</v>
      </c>
      <c r="G1412" s="22">
        <v>0</v>
      </c>
      <c r="H1412" s="22">
        <v>0</v>
      </c>
      <c r="I1412" s="22">
        <v>0</v>
      </c>
      <c r="J1412" s="22">
        <v>0</v>
      </c>
      <c r="K1412" s="41">
        <f t="shared" si="60"/>
        <v>0</v>
      </c>
      <c r="L1412" s="1">
        <v>0</v>
      </c>
    </row>
    <row r="1413" spans="2:12">
      <c r="B1413" s="2">
        <v>39</v>
      </c>
      <c r="C1413" s="5"/>
      <c r="D1413" s="18">
        <v>0</v>
      </c>
      <c r="E1413" s="22">
        <v>0</v>
      </c>
      <c r="F1413" s="22">
        <v>0</v>
      </c>
      <c r="G1413" s="22">
        <v>0</v>
      </c>
      <c r="H1413" s="22">
        <v>0</v>
      </c>
      <c r="I1413" s="22">
        <v>0</v>
      </c>
      <c r="J1413" s="22">
        <v>0</v>
      </c>
      <c r="K1413" s="41">
        <f t="shared" si="60"/>
        <v>0</v>
      </c>
      <c r="L1413" s="1">
        <v>0</v>
      </c>
    </row>
    <row r="1414" spans="2:12">
      <c r="B1414" s="2">
        <v>39</v>
      </c>
      <c r="C1414" s="5"/>
      <c r="D1414" s="18">
        <v>0</v>
      </c>
      <c r="E1414" s="22">
        <v>0</v>
      </c>
      <c r="F1414" s="22">
        <v>0</v>
      </c>
      <c r="G1414" s="22">
        <v>0</v>
      </c>
      <c r="H1414" s="22">
        <v>0</v>
      </c>
      <c r="I1414" s="22">
        <v>0</v>
      </c>
      <c r="J1414" s="22">
        <v>0</v>
      </c>
      <c r="K1414" s="41">
        <f t="shared" si="60"/>
        <v>0</v>
      </c>
      <c r="L1414" s="1">
        <v>0</v>
      </c>
    </row>
    <row r="1415" spans="2:12">
      <c r="B1415" s="2">
        <v>39</v>
      </c>
      <c r="C1415" s="5"/>
      <c r="D1415" s="18">
        <v>0</v>
      </c>
      <c r="E1415" s="22">
        <v>0</v>
      </c>
      <c r="F1415" s="22">
        <v>0</v>
      </c>
      <c r="G1415" s="22">
        <v>0</v>
      </c>
      <c r="H1415" s="22">
        <v>0</v>
      </c>
      <c r="I1415" s="22">
        <v>0</v>
      </c>
      <c r="J1415" s="22">
        <v>0</v>
      </c>
      <c r="K1415" s="41">
        <f t="shared" si="60"/>
        <v>0</v>
      </c>
      <c r="L1415" s="1">
        <v>0</v>
      </c>
    </row>
    <row r="1416" spans="2:12">
      <c r="B1416" s="2">
        <v>39</v>
      </c>
      <c r="C1416" s="5"/>
      <c r="D1416" s="18">
        <v>0</v>
      </c>
      <c r="E1416" s="22">
        <v>0</v>
      </c>
      <c r="F1416" s="22">
        <v>0</v>
      </c>
      <c r="G1416" s="22">
        <v>0</v>
      </c>
      <c r="H1416" s="22">
        <v>0</v>
      </c>
      <c r="I1416" s="22">
        <v>0</v>
      </c>
      <c r="J1416" s="22">
        <v>0</v>
      </c>
      <c r="K1416" s="41">
        <f t="shared" si="60"/>
        <v>0</v>
      </c>
      <c r="L1416" s="1">
        <v>0</v>
      </c>
    </row>
    <row r="1417" spans="2:12">
      <c r="B1417" s="2">
        <v>39</v>
      </c>
      <c r="C1417" s="5"/>
      <c r="D1417" s="18">
        <v>0</v>
      </c>
      <c r="E1417" s="22">
        <v>0</v>
      </c>
      <c r="F1417" s="22">
        <v>0</v>
      </c>
      <c r="G1417" s="22">
        <v>0</v>
      </c>
      <c r="H1417" s="22">
        <v>0</v>
      </c>
      <c r="I1417" s="22">
        <v>0</v>
      </c>
      <c r="J1417" s="22">
        <v>0</v>
      </c>
      <c r="K1417" s="41">
        <f t="shared" si="60"/>
        <v>0</v>
      </c>
      <c r="L1417" s="1">
        <v>0</v>
      </c>
    </row>
    <row r="1418" spans="2:12">
      <c r="B1418" s="2">
        <v>39</v>
      </c>
      <c r="C1418" s="5"/>
      <c r="D1418" s="18">
        <v>0</v>
      </c>
      <c r="E1418" s="22">
        <v>0</v>
      </c>
      <c r="F1418" s="22">
        <v>0</v>
      </c>
      <c r="G1418" s="22">
        <v>0</v>
      </c>
      <c r="H1418" s="22">
        <v>0</v>
      </c>
      <c r="I1418" s="22">
        <v>0</v>
      </c>
      <c r="J1418" s="22">
        <v>0</v>
      </c>
      <c r="K1418" s="41">
        <f t="shared" si="60"/>
        <v>0</v>
      </c>
      <c r="L1418" s="1">
        <v>0</v>
      </c>
    </row>
    <row r="1419" spans="2:12">
      <c r="B1419" s="2">
        <v>39</v>
      </c>
      <c r="C1419" s="5"/>
      <c r="D1419" s="18">
        <v>0</v>
      </c>
      <c r="E1419" s="22">
        <v>0</v>
      </c>
      <c r="F1419" s="22">
        <v>0</v>
      </c>
      <c r="G1419" s="22">
        <v>0</v>
      </c>
      <c r="H1419" s="22">
        <v>0</v>
      </c>
      <c r="I1419" s="22">
        <v>0</v>
      </c>
      <c r="J1419" s="22">
        <v>0</v>
      </c>
      <c r="K1419" s="41">
        <f t="shared" si="60"/>
        <v>0</v>
      </c>
      <c r="L1419" s="1">
        <v>0</v>
      </c>
    </row>
    <row r="1420" spans="2:12">
      <c r="B1420" s="2">
        <v>39</v>
      </c>
      <c r="C1420" s="5"/>
      <c r="D1420" s="18">
        <v>0</v>
      </c>
      <c r="E1420" s="22">
        <v>0</v>
      </c>
      <c r="F1420" s="22">
        <v>0</v>
      </c>
      <c r="G1420" s="22">
        <v>0</v>
      </c>
      <c r="H1420" s="22">
        <v>0</v>
      </c>
      <c r="I1420" s="22">
        <v>0</v>
      </c>
      <c r="J1420" s="22">
        <v>0</v>
      </c>
      <c r="K1420" s="41">
        <f t="shared" si="60"/>
        <v>0</v>
      </c>
      <c r="L1420" s="1">
        <v>0</v>
      </c>
    </row>
    <row r="1421" spans="2:12">
      <c r="B1421" s="2">
        <v>39</v>
      </c>
      <c r="C1421" s="5"/>
      <c r="D1421" s="18">
        <v>0</v>
      </c>
      <c r="E1421" s="22">
        <v>0</v>
      </c>
      <c r="F1421" s="22">
        <v>0</v>
      </c>
      <c r="G1421" s="22">
        <v>0</v>
      </c>
      <c r="H1421" s="22">
        <v>0</v>
      </c>
      <c r="I1421" s="22">
        <v>0</v>
      </c>
      <c r="J1421" s="22">
        <v>0</v>
      </c>
      <c r="K1421" s="41">
        <f t="shared" si="60"/>
        <v>0</v>
      </c>
      <c r="L1421" s="1">
        <v>0</v>
      </c>
    </row>
    <row r="1422" spans="2:12">
      <c r="B1422" s="2">
        <v>39</v>
      </c>
      <c r="C1422" s="5"/>
      <c r="D1422" s="18">
        <v>0</v>
      </c>
      <c r="E1422" s="22">
        <v>0</v>
      </c>
      <c r="F1422" s="22">
        <v>0</v>
      </c>
      <c r="G1422" s="22">
        <v>0</v>
      </c>
      <c r="H1422" s="22">
        <v>0</v>
      </c>
      <c r="I1422" s="22">
        <v>0</v>
      </c>
      <c r="J1422" s="22">
        <v>0</v>
      </c>
      <c r="K1422" s="41">
        <f t="shared" si="60"/>
        <v>0</v>
      </c>
      <c r="L1422" s="1">
        <v>0</v>
      </c>
    </row>
    <row r="1423" spans="2:12">
      <c r="B1423" s="2">
        <v>39</v>
      </c>
      <c r="C1423" s="5"/>
      <c r="D1423" s="18">
        <v>0</v>
      </c>
      <c r="E1423" s="22">
        <v>0</v>
      </c>
      <c r="F1423" s="22">
        <v>0</v>
      </c>
      <c r="G1423" s="22">
        <v>0</v>
      </c>
      <c r="H1423" s="22">
        <v>0</v>
      </c>
      <c r="I1423" s="22">
        <v>0</v>
      </c>
      <c r="J1423" s="22">
        <v>0</v>
      </c>
      <c r="K1423" s="41">
        <f t="shared" si="60"/>
        <v>0</v>
      </c>
      <c r="L1423" s="1">
        <v>0</v>
      </c>
    </row>
    <row r="1424" spans="2:12">
      <c r="B1424" s="2">
        <v>39</v>
      </c>
      <c r="C1424" s="5"/>
      <c r="D1424" s="18">
        <v>0</v>
      </c>
      <c r="E1424" s="22">
        <v>0</v>
      </c>
      <c r="F1424" s="22">
        <v>0</v>
      </c>
      <c r="G1424" s="22">
        <v>0</v>
      </c>
      <c r="H1424" s="22">
        <v>0</v>
      </c>
      <c r="I1424" s="22">
        <v>0</v>
      </c>
      <c r="J1424" s="22">
        <v>0</v>
      </c>
      <c r="K1424" s="41">
        <f t="shared" si="60"/>
        <v>0</v>
      </c>
      <c r="L1424" s="1">
        <v>0</v>
      </c>
    </row>
    <row r="1425" spans="2:12">
      <c r="B1425" s="2">
        <v>39</v>
      </c>
      <c r="C1425" s="5"/>
      <c r="D1425" s="18">
        <v>0</v>
      </c>
      <c r="E1425" s="22">
        <v>0</v>
      </c>
      <c r="F1425" s="22">
        <v>0</v>
      </c>
      <c r="G1425" s="22">
        <v>0</v>
      </c>
      <c r="H1425" s="22">
        <v>0</v>
      </c>
      <c r="I1425" s="22">
        <v>0</v>
      </c>
      <c r="J1425" s="22">
        <v>0</v>
      </c>
      <c r="K1425" s="41">
        <f t="shared" si="60"/>
        <v>0</v>
      </c>
      <c r="L1425" s="1">
        <v>0</v>
      </c>
    </row>
    <row r="1426" spans="2:12">
      <c r="B1426" s="2">
        <v>39</v>
      </c>
      <c r="C1426" s="5"/>
      <c r="D1426" s="18">
        <v>0</v>
      </c>
      <c r="E1426" s="22">
        <v>0</v>
      </c>
      <c r="F1426" s="22">
        <v>0</v>
      </c>
      <c r="G1426" s="22">
        <v>0</v>
      </c>
      <c r="H1426" s="22">
        <v>0</v>
      </c>
      <c r="I1426" s="22">
        <v>0</v>
      </c>
      <c r="J1426" s="22">
        <v>0</v>
      </c>
      <c r="K1426" s="41">
        <f t="shared" si="60"/>
        <v>0</v>
      </c>
      <c r="L1426" s="1">
        <v>0</v>
      </c>
    </row>
    <row r="1427" spans="2:12">
      <c r="B1427" s="2">
        <v>39</v>
      </c>
      <c r="C1427" s="5"/>
      <c r="D1427" s="18">
        <v>0</v>
      </c>
      <c r="E1427" s="22">
        <v>0</v>
      </c>
      <c r="F1427" s="22">
        <v>0</v>
      </c>
      <c r="G1427" s="22">
        <v>0</v>
      </c>
      <c r="H1427" s="22">
        <v>0</v>
      </c>
      <c r="I1427" s="22">
        <v>0</v>
      </c>
      <c r="J1427" s="22">
        <v>0</v>
      </c>
      <c r="K1427" s="41">
        <f t="shared" si="60"/>
        <v>0</v>
      </c>
      <c r="L1427" s="1">
        <v>0</v>
      </c>
    </row>
    <row r="1428" spans="2:12">
      <c r="B1428" s="2">
        <v>39</v>
      </c>
      <c r="C1428" s="5"/>
      <c r="D1428" s="18">
        <v>0</v>
      </c>
      <c r="E1428" s="22">
        <v>0</v>
      </c>
      <c r="F1428" s="22">
        <v>0</v>
      </c>
      <c r="G1428" s="22">
        <v>0</v>
      </c>
      <c r="H1428" s="22">
        <v>0</v>
      </c>
      <c r="I1428" s="22">
        <v>0</v>
      </c>
      <c r="J1428" s="22">
        <v>0</v>
      </c>
      <c r="K1428" s="41">
        <f t="shared" si="60"/>
        <v>0</v>
      </c>
      <c r="L1428" s="1">
        <v>0</v>
      </c>
    </row>
    <row r="1429" spans="2:12">
      <c r="B1429" s="2">
        <v>39</v>
      </c>
      <c r="C1429" s="5"/>
      <c r="D1429" s="18">
        <v>0</v>
      </c>
      <c r="E1429" s="22">
        <v>0</v>
      </c>
      <c r="F1429" s="22">
        <v>0</v>
      </c>
      <c r="G1429" s="22">
        <v>0</v>
      </c>
      <c r="H1429" s="22">
        <v>0</v>
      </c>
      <c r="I1429" s="22">
        <v>0</v>
      </c>
      <c r="J1429" s="22">
        <v>0</v>
      </c>
      <c r="K1429" s="41">
        <f t="shared" si="60"/>
        <v>0</v>
      </c>
      <c r="L1429" s="1">
        <v>0</v>
      </c>
    </row>
    <row r="1430" spans="2:12">
      <c r="B1430" s="2">
        <v>39</v>
      </c>
      <c r="C1430" s="5"/>
      <c r="D1430" s="18">
        <v>0</v>
      </c>
      <c r="E1430" s="22">
        <v>0</v>
      </c>
      <c r="F1430" s="22">
        <v>0</v>
      </c>
      <c r="G1430" s="22">
        <v>0</v>
      </c>
      <c r="H1430" s="22">
        <v>0</v>
      </c>
      <c r="I1430" s="22">
        <v>0</v>
      </c>
      <c r="J1430" s="22">
        <v>0</v>
      </c>
      <c r="K1430" s="41">
        <f t="shared" si="60"/>
        <v>0</v>
      </c>
      <c r="L1430" s="1">
        <v>0</v>
      </c>
    </row>
    <row r="1431" spans="2:12">
      <c r="B1431" s="2">
        <v>39</v>
      </c>
      <c r="C1431" s="5"/>
      <c r="D1431" s="18">
        <v>0</v>
      </c>
      <c r="E1431" s="22">
        <v>0</v>
      </c>
      <c r="F1431" s="22">
        <v>0</v>
      </c>
      <c r="G1431" s="22">
        <v>0</v>
      </c>
      <c r="H1431" s="22">
        <v>0</v>
      </c>
      <c r="I1431" s="22">
        <v>0</v>
      </c>
      <c r="J1431" s="22">
        <v>0</v>
      </c>
      <c r="K1431" s="41">
        <f t="shared" si="60"/>
        <v>0</v>
      </c>
      <c r="L1431" s="1">
        <v>0</v>
      </c>
    </row>
    <row r="1432" spans="2:12">
      <c r="B1432" s="2">
        <v>39</v>
      </c>
      <c r="C1432" s="5"/>
      <c r="D1432" s="18">
        <v>0</v>
      </c>
      <c r="E1432" s="22">
        <v>0</v>
      </c>
      <c r="F1432" s="22">
        <v>0</v>
      </c>
      <c r="G1432" s="22">
        <v>0</v>
      </c>
      <c r="H1432" s="22">
        <v>0</v>
      </c>
      <c r="I1432" s="22">
        <v>0</v>
      </c>
      <c r="J1432" s="22">
        <v>0</v>
      </c>
      <c r="K1432" s="41">
        <f t="shared" si="60"/>
        <v>0</v>
      </c>
      <c r="L1432" s="1">
        <v>0</v>
      </c>
    </row>
    <row r="1433" spans="2:12">
      <c r="B1433" s="2">
        <v>39</v>
      </c>
      <c r="C1433" s="5"/>
      <c r="D1433" s="18">
        <v>0</v>
      </c>
      <c r="E1433" s="22">
        <v>0</v>
      </c>
      <c r="F1433" s="22">
        <v>0</v>
      </c>
      <c r="G1433" s="22">
        <v>0</v>
      </c>
      <c r="H1433" s="22">
        <v>0</v>
      </c>
      <c r="I1433" s="22">
        <v>0</v>
      </c>
      <c r="J1433" s="22">
        <v>0</v>
      </c>
      <c r="K1433" s="41">
        <f t="shared" si="60"/>
        <v>0</v>
      </c>
      <c r="L1433" s="1">
        <v>0</v>
      </c>
    </row>
    <row r="1434" spans="2:12">
      <c r="B1434" s="2">
        <v>39</v>
      </c>
      <c r="C1434" s="5"/>
      <c r="D1434" s="18">
        <v>0</v>
      </c>
      <c r="E1434" s="22">
        <v>0</v>
      </c>
      <c r="F1434" s="22">
        <v>0</v>
      </c>
      <c r="G1434" s="22">
        <v>0</v>
      </c>
      <c r="H1434" s="22">
        <v>0</v>
      </c>
      <c r="I1434" s="22">
        <v>0</v>
      </c>
      <c r="J1434" s="22">
        <v>0</v>
      </c>
      <c r="K1434" s="41">
        <f t="shared" si="60"/>
        <v>0</v>
      </c>
      <c r="L1434" s="1">
        <v>0</v>
      </c>
    </row>
    <row r="1435" spans="2:12">
      <c r="B1435" s="2">
        <v>39</v>
      </c>
      <c r="C1435" s="5"/>
      <c r="D1435" s="18">
        <v>0</v>
      </c>
      <c r="E1435" s="22">
        <v>0</v>
      </c>
      <c r="F1435" s="22">
        <v>0</v>
      </c>
      <c r="G1435" s="22">
        <v>0</v>
      </c>
      <c r="H1435" s="22">
        <v>0</v>
      </c>
      <c r="I1435" s="22">
        <v>0</v>
      </c>
      <c r="J1435" s="22">
        <v>0</v>
      </c>
      <c r="K1435" s="41">
        <f t="shared" si="60"/>
        <v>0</v>
      </c>
      <c r="L1435" s="1">
        <v>0</v>
      </c>
    </row>
    <row r="1436" spans="2:12">
      <c r="B1436" s="2">
        <v>39</v>
      </c>
      <c r="C1436" s="5"/>
      <c r="D1436" s="18">
        <v>0</v>
      </c>
      <c r="E1436" s="22">
        <v>0</v>
      </c>
      <c r="F1436" s="22">
        <v>0</v>
      </c>
      <c r="G1436" s="22">
        <v>0</v>
      </c>
      <c r="H1436" s="22">
        <v>0</v>
      </c>
      <c r="I1436" s="22">
        <v>0</v>
      </c>
      <c r="J1436" s="22">
        <v>0</v>
      </c>
      <c r="K1436" s="41">
        <f t="shared" si="60"/>
        <v>0</v>
      </c>
      <c r="L1436" s="1">
        <v>0</v>
      </c>
    </row>
    <row r="1437" spans="2:12">
      <c r="B1437" s="2">
        <v>39</v>
      </c>
      <c r="C1437" s="5"/>
      <c r="D1437" s="18">
        <v>0</v>
      </c>
      <c r="E1437" s="22">
        <v>0</v>
      </c>
      <c r="F1437" s="22">
        <v>0</v>
      </c>
      <c r="G1437" s="22">
        <v>0</v>
      </c>
      <c r="H1437" s="22">
        <v>0</v>
      </c>
      <c r="I1437" s="22">
        <v>0</v>
      </c>
      <c r="J1437" s="22">
        <v>0</v>
      </c>
      <c r="K1437" s="41">
        <f t="shared" si="60"/>
        <v>0</v>
      </c>
      <c r="L1437" s="1">
        <v>0</v>
      </c>
    </row>
    <row r="1438" spans="2:12">
      <c r="B1438" s="2">
        <v>39</v>
      </c>
      <c r="C1438" s="5"/>
      <c r="D1438" s="18">
        <v>0</v>
      </c>
      <c r="E1438" s="22">
        <v>0</v>
      </c>
      <c r="F1438" s="22">
        <v>0</v>
      </c>
      <c r="G1438" s="22">
        <v>0</v>
      </c>
      <c r="H1438" s="22">
        <v>0</v>
      </c>
      <c r="I1438" s="22">
        <v>0</v>
      </c>
      <c r="J1438" s="22">
        <v>0</v>
      </c>
      <c r="K1438" s="41">
        <f t="shared" si="60"/>
        <v>0</v>
      </c>
      <c r="L1438" s="1">
        <v>0</v>
      </c>
    </row>
    <row r="1439" spans="2:12">
      <c r="B1439" s="2">
        <v>39</v>
      </c>
      <c r="C1439" s="5"/>
      <c r="D1439" s="18">
        <v>0</v>
      </c>
      <c r="E1439" s="22">
        <v>0</v>
      </c>
      <c r="F1439" s="22">
        <v>0</v>
      </c>
      <c r="G1439" s="22">
        <v>0</v>
      </c>
      <c r="H1439" s="22">
        <v>0</v>
      </c>
      <c r="I1439" s="22">
        <v>0</v>
      </c>
      <c r="J1439" s="22">
        <v>0</v>
      </c>
      <c r="K1439" s="41">
        <f t="shared" si="60"/>
        <v>0</v>
      </c>
      <c r="L1439" s="1">
        <v>0</v>
      </c>
    </row>
    <row r="1440" spans="2:12">
      <c r="B1440" s="2">
        <v>39</v>
      </c>
      <c r="C1440" s="5"/>
      <c r="D1440" s="18">
        <v>0</v>
      </c>
      <c r="E1440" s="22">
        <v>0</v>
      </c>
      <c r="F1440" s="22">
        <v>0</v>
      </c>
      <c r="G1440" s="22">
        <v>0</v>
      </c>
      <c r="H1440" s="22">
        <v>0</v>
      </c>
      <c r="I1440" s="22">
        <v>0</v>
      </c>
      <c r="J1440" s="22">
        <v>0</v>
      </c>
      <c r="K1440" s="41">
        <f t="shared" si="60"/>
        <v>0</v>
      </c>
      <c r="L1440" s="1">
        <v>0</v>
      </c>
    </row>
    <row r="1441" spans="2:12">
      <c r="B1441" s="2">
        <v>39</v>
      </c>
      <c r="C1441" s="5"/>
      <c r="D1441" s="18">
        <v>0</v>
      </c>
      <c r="E1441" s="22">
        <v>0</v>
      </c>
      <c r="F1441" s="22">
        <v>0</v>
      </c>
      <c r="G1441" s="22">
        <v>0</v>
      </c>
      <c r="H1441" s="22">
        <v>0</v>
      </c>
      <c r="I1441" s="22">
        <v>0</v>
      </c>
      <c r="J1441" s="22">
        <v>0</v>
      </c>
      <c r="K1441" s="41">
        <f t="shared" si="60"/>
        <v>0</v>
      </c>
      <c r="L1441" s="1">
        <v>0</v>
      </c>
    </row>
    <row r="1442" spans="2:12">
      <c r="B1442" s="2">
        <v>39</v>
      </c>
      <c r="C1442" s="5"/>
      <c r="D1442" s="18">
        <v>0</v>
      </c>
      <c r="E1442" s="22">
        <v>0</v>
      </c>
      <c r="F1442" s="22">
        <v>0</v>
      </c>
      <c r="G1442" s="22">
        <v>0</v>
      </c>
      <c r="H1442" s="22">
        <v>0</v>
      </c>
      <c r="I1442" s="22">
        <v>0</v>
      </c>
      <c r="J1442" s="22">
        <v>0</v>
      </c>
      <c r="K1442" s="41">
        <f t="shared" ref="K1442:K1505" si="62">SUM(E1442:J1442)</f>
        <v>0</v>
      </c>
      <c r="L1442" s="1">
        <v>0</v>
      </c>
    </row>
    <row r="1443" spans="2:12">
      <c r="B1443" s="2">
        <v>39</v>
      </c>
      <c r="C1443" s="5"/>
      <c r="D1443" s="18">
        <v>0</v>
      </c>
      <c r="E1443" s="22">
        <v>0</v>
      </c>
      <c r="F1443" s="22">
        <v>0</v>
      </c>
      <c r="G1443" s="22">
        <v>0</v>
      </c>
      <c r="H1443" s="22">
        <v>0</v>
      </c>
      <c r="I1443" s="22">
        <v>0</v>
      </c>
      <c r="J1443" s="22">
        <v>0</v>
      </c>
      <c r="K1443" s="41">
        <f t="shared" si="62"/>
        <v>0</v>
      </c>
      <c r="L1443" s="1">
        <v>0</v>
      </c>
    </row>
    <row r="1444" spans="2:12">
      <c r="B1444" s="2">
        <v>39</v>
      </c>
      <c r="C1444" s="5"/>
      <c r="D1444" s="18">
        <v>0</v>
      </c>
      <c r="E1444" s="22">
        <v>0</v>
      </c>
      <c r="F1444" s="22">
        <v>0</v>
      </c>
      <c r="G1444" s="22">
        <v>0</v>
      </c>
      <c r="H1444" s="22">
        <v>0</v>
      </c>
      <c r="I1444" s="22">
        <v>0</v>
      </c>
      <c r="J1444" s="22">
        <v>0</v>
      </c>
      <c r="K1444" s="41">
        <f t="shared" si="62"/>
        <v>0</v>
      </c>
      <c r="L1444" s="1">
        <v>0</v>
      </c>
    </row>
    <row r="1445" spans="2:12">
      <c r="B1445" s="2">
        <v>39</v>
      </c>
      <c r="C1445" s="5"/>
      <c r="D1445" s="18">
        <v>0</v>
      </c>
      <c r="E1445" s="22">
        <v>0</v>
      </c>
      <c r="F1445" s="22">
        <v>0</v>
      </c>
      <c r="G1445" s="22">
        <v>0</v>
      </c>
      <c r="H1445" s="22">
        <v>0</v>
      </c>
      <c r="I1445" s="22">
        <v>0</v>
      </c>
      <c r="J1445" s="22">
        <v>0</v>
      </c>
      <c r="K1445" s="41">
        <f t="shared" si="62"/>
        <v>0</v>
      </c>
      <c r="L1445" s="1">
        <v>0</v>
      </c>
    </row>
    <row r="1446" spans="2:12">
      <c r="B1446" s="2">
        <v>39</v>
      </c>
      <c r="C1446" s="5"/>
      <c r="D1446" s="18">
        <v>0</v>
      </c>
      <c r="E1446" s="22">
        <v>0</v>
      </c>
      <c r="F1446" s="22">
        <v>0</v>
      </c>
      <c r="G1446" s="22">
        <v>0</v>
      </c>
      <c r="H1446" s="22">
        <v>0</v>
      </c>
      <c r="I1446" s="22">
        <v>0</v>
      </c>
      <c r="J1446" s="22">
        <v>0</v>
      </c>
      <c r="K1446" s="41">
        <f t="shared" si="62"/>
        <v>0</v>
      </c>
      <c r="L1446" s="1">
        <v>0</v>
      </c>
    </row>
    <row r="1447" spans="2:12">
      <c r="B1447" s="2">
        <v>39</v>
      </c>
      <c r="C1447" s="5"/>
      <c r="D1447" s="18">
        <v>0</v>
      </c>
      <c r="E1447" s="22">
        <v>0</v>
      </c>
      <c r="F1447" s="22">
        <v>0</v>
      </c>
      <c r="G1447" s="22">
        <v>0</v>
      </c>
      <c r="H1447" s="22">
        <v>0</v>
      </c>
      <c r="I1447" s="22">
        <v>0</v>
      </c>
      <c r="J1447" s="22">
        <v>0</v>
      </c>
      <c r="K1447" s="41">
        <f t="shared" si="62"/>
        <v>0</v>
      </c>
      <c r="L1447" s="1">
        <v>0</v>
      </c>
    </row>
    <row r="1448" spans="2:12">
      <c r="B1448" s="2">
        <v>39</v>
      </c>
      <c r="C1448" s="5"/>
      <c r="D1448" s="18">
        <v>0</v>
      </c>
      <c r="E1448" s="22">
        <v>0</v>
      </c>
      <c r="F1448" s="22">
        <v>0</v>
      </c>
      <c r="G1448" s="22">
        <v>0</v>
      </c>
      <c r="H1448" s="22">
        <v>0</v>
      </c>
      <c r="I1448" s="22">
        <v>0</v>
      </c>
      <c r="J1448" s="22">
        <v>0</v>
      </c>
      <c r="K1448" s="41">
        <f t="shared" si="62"/>
        <v>0</v>
      </c>
      <c r="L1448" s="1">
        <v>0</v>
      </c>
    </row>
    <row r="1449" spans="2:12">
      <c r="B1449" s="2">
        <v>39</v>
      </c>
      <c r="C1449" s="5"/>
      <c r="D1449" s="18">
        <v>0</v>
      </c>
      <c r="E1449" s="22">
        <v>0</v>
      </c>
      <c r="F1449" s="22">
        <v>0</v>
      </c>
      <c r="G1449" s="22">
        <v>0</v>
      </c>
      <c r="H1449" s="22">
        <v>0</v>
      </c>
      <c r="I1449" s="22">
        <v>0</v>
      </c>
      <c r="J1449" s="22">
        <v>0</v>
      </c>
      <c r="K1449" s="41">
        <f t="shared" si="62"/>
        <v>0</v>
      </c>
      <c r="L1449" s="1">
        <v>0</v>
      </c>
    </row>
    <row r="1450" spans="2:12">
      <c r="B1450" s="2">
        <v>39</v>
      </c>
      <c r="C1450" s="5"/>
      <c r="D1450" s="18">
        <v>0</v>
      </c>
      <c r="E1450" s="22">
        <v>0</v>
      </c>
      <c r="F1450" s="22">
        <v>0</v>
      </c>
      <c r="G1450" s="22">
        <v>0</v>
      </c>
      <c r="H1450" s="22">
        <v>0</v>
      </c>
      <c r="I1450" s="22">
        <v>0</v>
      </c>
      <c r="J1450" s="22">
        <v>0</v>
      </c>
      <c r="K1450" s="41">
        <f t="shared" si="62"/>
        <v>0</v>
      </c>
      <c r="L1450" s="1">
        <v>0</v>
      </c>
    </row>
    <row r="1451" spans="2:12">
      <c r="B1451" s="2">
        <v>39</v>
      </c>
      <c r="C1451" s="5"/>
      <c r="D1451" s="18">
        <v>0</v>
      </c>
      <c r="E1451" s="22">
        <v>0</v>
      </c>
      <c r="F1451" s="22">
        <v>0</v>
      </c>
      <c r="G1451" s="22">
        <v>0</v>
      </c>
      <c r="H1451" s="22">
        <v>0</v>
      </c>
      <c r="I1451" s="22">
        <v>0</v>
      </c>
      <c r="J1451" s="22">
        <v>0</v>
      </c>
      <c r="K1451" s="41">
        <f t="shared" si="62"/>
        <v>0</v>
      </c>
      <c r="L1451" s="1">
        <v>0</v>
      </c>
    </row>
    <row r="1452" spans="2:12">
      <c r="B1452" s="2">
        <v>39</v>
      </c>
      <c r="C1452" s="5"/>
      <c r="D1452" s="18">
        <v>0</v>
      </c>
      <c r="E1452" s="22">
        <v>0</v>
      </c>
      <c r="F1452" s="22">
        <v>0</v>
      </c>
      <c r="G1452" s="22">
        <v>0</v>
      </c>
      <c r="H1452" s="22">
        <v>0</v>
      </c>
      <c r="I1452" s="22">
        <v>0</v>
      </c>
      <c r="J1452" s="22">
        <v>0</v>
      </c>
      <c r="K1452" s="41">
        <f t="shared" si="62"/>
        <v>0</v>
      </c>
      <c r="L1452" s="1">
        <v>0</v>
      </c>
    </row>
    <row r="1453" spans="2:12">
      <c r="B1453" s="2">
        <v>39</v>
      </c>
      <c r="C1453" s="5"/>
      <c r="D1453" s="18">
        <v>0</v>
      </c>
      <c r="E1453" s="22">
        <v>0</v>
      </c>
      <c r="F1453" s="22">
        <v>0</v>
      </c>
      <c r="G1453" s="22">
        <v>0</v>
      </c>
      <c r="H1453" s="22">
        <v>0</v>
      </c>
      <c r="I1453" s="22">
        <v>0</v>
      </c>
      <c r="J1453" s="22">
        <v>0</v>
      </c>
      <c r="K1453" s="41">
        <f t="shared" si="62"/>
        <v>0</v>
      </c>
      <c r="L1453" s="1">
        <v>0</v>
      </c>
    </row>
    <row r="1454" spans="2:12">
      <c r="B1454" s="2">
        <v>39</v>
      </c>
      <c r="C1454" s="5"/>
      <c r="D1454" s="18">
        <v>0</v>
      </c>
      <c r="E1454" s="22">
        <v>0</v>
      </c>
      <c r="F1454" s="22">
        <v>0</v>
      </c>
      <c r="G1454" s="22">
        <v>0</v>
      </c>
      <c r="H1454" s="22">
        <v>0</v>
      </c>
      <c r="I1454" s="22">
        <v>0</v>
      </c>
      <c r="J1454" s="22">
        <v>0</v>
      </c>
      <c r="K1454" s="41">
        <f t="shared" si="62"/>
        <v>0</v>
      </c>
      <c r="L1454" s="1">
        <v>0</v>
      </c>
    </row>
    <row r="1455" spans="2:12">
      <c r="B1455" s="2">
        <v>39</v>
      </c>
      <c r="C1455" s="5"/>
      <c r="D1455" s="18">
        <v>0</v>
      </c>
      <c r="E1455" s="22">
        <v>0</v>
      </c>
      <c r="F1455" s="22">
        <v>0</v>
      </c>
      <c r="G1455" s="22">
        <v>0</v>
      </c>
      <c r="H1455" s="22">
        <v>0</v>
      </c>
      <c r="I1455" s="22">
        <v>0</v>
      </c>
      <c r="J1455" s="22">
        <v>0</v>
      </c>
      <c r="K1455" s="41">
        <f t="shared" si="62"/>
        <v>0</v>
      </c>
      <c r="L1455" s="1">
        <v>0</v>
      </c>
    </row>
    <row r="1456" spans="2:12">
      <c r="B1456" s="2">
        <v>39</v>
      </c>
      <c r="C1456" s="5"/>
      <c r="D1456" s="18">
        <v>0</v>
      </c>
      <c r="E1456" s="22">
        <v>0</v>
      </c>
      <c r="F1456" s="22">
        <v>0</v>
      </c>
      <c r="G1456" s="22">
        <v>0</v>
      </c>
      <c r="H1456" s="22">
        <v>0</v>
      </c>
      <c r="I1456" s="22">
        <v>0</v>
      </c>
      <c r="J1456" s="22">
        <v>0</v>
      </c>
      <c r="K1456" s="41">
        <f t="shared" si="62"/>
        <v>0</v>
      </c>
      <c r="L1456" s="1">
        <v>0</v>
      </c>
    </row>
    <row r="1457" spans="2:12">
      <c r="B1457" s="2">
        <v>39</v>
      </c>
      <c r="C1457" s="5"/>
      <c r="D1457" s="18">
        <v>0</v>
      </c>
      <c r="E1457" s="22">
        <v>0</v>
      </c>
      <c r="F1457" s="22">
        <v>0</v>
      </c>
      <c r="G1457" s="22">
        <v>0</v>
      </c>
      <c r="H1457" s="22">
        <v>0</v>
      </c>
      <c r="I1457" s="22">
        <v>0</v>
      </c>
      <c r="J1457" s="22">
        <v>0</v>
      </c>
      <c r="K1457" s="41">
        <f t="shared" si="62"/>
        <v>0</v>
      </c>
      <c r="L1457" s="1">
        <v>0</v>
      </c>
    </row>
    <row r="1458" spans="2:12">
      <c r="B1458" s="2">
        <v>39</v>
      </c>
      <c r="C1458" s="5"/>
      <c r="D1458" s="18">
        <v>0</v>
      </c>
      <c r="E1458" s="22">
        <v>0</v>
      </c>
      <c r="F1458" s="22">
        <v>0</v>
      </c>
      <c r="G1458" s="22">
        <v>0</v>
      </c>
      <c r="H1458" s="22">
        <v>0</v>
      </c>
      <c r="I1458" s="22">
        <v>0</v>
      </c>
      <c r="J1458" s="22">
        <v>0</v>
      </c>
      <c r="K1458" s="41">
        <f t="shared" si="62"/>
        <v>0</v>
      </c>
      <c r="L1458" s="1">
        <v>0</v>
      </c>
    </row>
    <row r="1459" spans="2:12">
      <c r="B1459" s="2">
        <v>39</v>
      </c>
      <c r="C1459" s="5"/>
      <c r="D1459" s="18">
        <v>0</v>
      </c>
      <c r="E1459" s="22">
        <v>0</v>
      </c>
      <c r="F1459" s="22">
        <v>0</v>
      </c>
      <c r="G1459" s="22">
        <v>0</v>
      </c>
      <c r="H1459" s="22">
        <v>0</v>
      </c>
      <c r="I1459" s="22">
        <v>0</v>
      </c>
      <c r="J1459" s="22">
        <v>0</v>
      </c>
      <c r="K1459" s="41">
        <f t="shared" si="62"/>
        <v>0</v>
      </c>
      <c r="L1459" s="1">
        <v>0</v>
      </c>
    </row>
    <row r="1460" spans="2:12">
      <c r="B1460" s="2">
        <v>39</v>
      </c>
      <c r="C1460" s="5"/>
      <c r="D1460" s="18">
        <v>0</v>
      </c>
      <c r="E1460" s="22">
        <v>0</v>
      </c>
      <c r="F1460" s="22">
        <v>0</v>
      </c>
      <c r="G1460" s="22">
        <v>0</v>
      </c>
      <c r="H1460" s="22">
        <v>0</v>
      </c>
      <c r="I1460" s="22">
        <v>0</v>
      </c>
      <c r="J1460" s="22">
        <v>0</v>
      </c>
      <c r="K1460" s="41">
        <f t="shared" si="62"/>
        <v>0</v>
      </c>
      <c r="L1460" s="1">
        <v>0</v>
      </c>
    </row>
    <row r="1461" spans="2:12">
      <c r="B1461" s="2">
        <v>39</v>
      </c>
      <c r="C1461" s="5"/>
      <c r="D1461" s="18">
        <v>0</v>
      </c>
      <c r="E1461" s="22">
        <v>0</v>
      </c>
      <c r="F1461" s="22">
        <v>0</v>
      </c>
      <c r="G1461" s="22">
        <v>0</v>
      </c>
      <c r="H1461" s="22">
        <v>0</v>
      </c>
      <c r="I1461" s="22">
        <v>0</v>
      </c>
      <c r="J1461" s="22">
        <v>0</v>
      </c>
      <c r="K1461" s="41">
        <f t="shared" si="62"/>
        <v>0</v>
      </c>
      <c r="L1461" s="1">
        <v>0</v>
      </c>
    </row>
    <row r="1462" spans="2:12">
      <c r="B1462" s="2">
        <v>39</v>
      </c>
      <c r="C1462" s="5"/>
      <c r="D1462" s="18">
        <v>0</v>
      </c>
      <c r="E1462" s="22">
        <v>0</v>
      </c>
      <c r="F1462" s="22">
        <v>0</v>
      </c>
      <c r="G1462" s="22">
        <v>0</v>
      </c>
      <c r="H1462" s="22">
        <v>0</v>
      </c>
      <c r="I1462" s="22">
        <v>0</v>
      </c>
      <c r="J1462" s="22">
        <v>0</v>
      </c>
      <c r="K1462" s="41">
        <f t="shared" si="62"/>
        <v>0</v>
      </c>
      <c r="L1462" s="1">
        <v>0</v>
      </c>
    </row>
    <row r="1463" spans="2:12">
      <c r="B1463" s="2">
        <v>39</v>
      </c>
      <c r="C1463" s="5"/>
      <c r="D1463" s="18">
        <v>0</v>
      </c>
      <c r="E1463" s="22">
        <v>0</v>
      </c>
      <c r="F1463" s="22">
        <v>0</v>
      </c>
      <c r="G1463" s="22">
        <v>0</v>
      </c>
      <c r="H1463" s="22">
        <v>0</v>
      </c>
      <c r="I1463" s="22">
        <v>0</v>
      </c>
      <c r="J1463" s="22">
        <v>0</v>
      </c>
      <c r="K1463" s="41">
        <f t="shared" si="62"/>
        <v>0</v>
      </c>
      <c r="L1463" s="1">
        <v>0</v>
      </c>
    </row>
    <row r="1464" spans="2:12">
      <c r="B1464" s="2">
        <v>39</v>
      </c>
      <c r="C1464" s="5"/>
      <c r="D1464" s="18">
        <v>0</v>
      </c>
      <c r="E1464" s="22">
        <v>0</v>
      </c>
      <c r="F1464" s="22">
        <v>0</v>
      </c>
      <c r="G1464" s="22">
        <v>0</v>
      </c>
      <c r="H1464" s="22">
        <v>0</v>
      </c>
      <c r="I1464" s="22">
        <v>0</v>
      </c>
      <c r="J1464" s="22">
        <v>0</v>
      </c>
      <c r="K1464" s="41">
        <f t="shared" si="62"/>
        <v>0</v>
      </c>
      <c r="L1464" s="1">
        <v>0</v>
      </c>
    </row>
    <row r="1465" spans="2:12">
      <c r="B1465" s="2">
        <v>39</v>
      </c>
      <c r="C1465" s="5"/>
      <c r="D1465" s="18">
        <v>0</v>
      </c>
      <c r="E1465" s="22">
        <v>0</v>
      </c>
      <c r="F1465" s="22">
        <v>0</v>
      </c>
      <c r="G1465" s="22">
        <v>0</v>
      </c>
      <c r="H1465" s="22">
        <v>0</v>
      </c>
      <c r="I1465" s="22">
        <v>0</v>
      </c>
      <c r="J1465" s="22">
        <v>0</v>
      </c>
      <c r="K1465" s="41">
        <f t="shared" si="62"/>
        <v>0</v>
      </c>
      <c r="L1465" s="1">
        <v>0</v>
      </c>
    </row>
    <row r="1466" spans="2:12">
      <c r="B1466" s="2">
        <v>39</v>
      </c>
      <c r="C1466" s="5"/>
      <c r="D1466" s="18">
        <v>0</v>
      </c>
      <c r="E1466" s="22">
        <v>0</v>
      </c>
      <c r="F1466" s="22">
        <v>0</v>
      </c>
      <c r="G1466" s="22">
        <v>0</v>
      </c>
      <c r="H1466" s="22">
        <v>0</v>
      </c>
      <c r="I1466" s="22">
        <v>0</v>
      </c>
      <c r="J1466" s="22">
        <v>0</v>
      </c>
      <c r="K1466" s="41">
        <f t="shared" si="62"/>
        <v>0</v>
      </c>
      <c r="L1466" s="1">
        <v>0</v>
      </c>
    </row>
    <row r="1467" spans="2:12">
      <c r="B1467" s="2">
        <v>39</v>
      </c>
      <c r="C1467" s="5"/>
      <c r="D1467" s="18">
        <v>0</v>
      </c>
      <c r="E1467" s="22">
        <v>0</v>
      </c>
      <c r="F1467" s="22">
        <v>0</v>
      </c>
      <c r="G1467" s="22">
        <v>0</v>
      </c>
      <c r="H1467" s="22">
        <v>0</v>
      </c>
      <c r="I1467" s="22">
        <v>0</v>
      </c>
      <c r="J1467" s="22">
        <v>0</v>
      </c>
      <c r="K1467" s="41">
        <f t="shared" si="62"/>
        <v>0</v>
      </c>
      <c r="L1467" s="1">
        <v>0</v>
      </c>
    </row>
    <row r="1468" spans="2:12">
      <c r="B1468" s="2">
        <v>39</v>
      </c>
      <c r="C1468" s="5"/>
      <c r="D1468" s="18">
        <v>0</v>
      </c>
      <c r="E1468" s="22">
        <v>0</v>
      </c>
      <c r="F1468" s="22">
        <v>0</v>
      </c>
      <c r="G1468" s="22">
        <v>0</v>
      </c>
      <c r="H1468" s="22">
        <v>0</v>
      </c>
      <c r="I1468" s="22">
        <v>0</v>
      </c>
      <c r="J1468" s="22">
        <v>0</v>
      </c>
      <c r="K1468" s="41">
        <f t="shared" si="62"/>
        <v>0</v>
      </c>
      <c r="L1468" s="1">
        <v>0</v>
      </c>
    </row>
    <row r="1469" spans="2:12">
      <c r="B1469" s="2">
        <v>39</v>
      </c>
      <c r="C1469" s="5"/>
      <c r="D1469" s="18">
        <v>0</v>
      </c>
      <c r="E1469" s="22">
        <v>0</v>
      </c>
      <c r="F1469" s="22">
        <v>0</v>
      </c>
      <c r="G1469" s="22">
        <v>0</v>
      </c>
      <c r="H1469" s="22">
        <v>0</v>
      </c>
      <c r="I1469" s="22">
        <v>0</v>
      </c>
      <c r="J1469" s="22">
        <v>0</v>
      </c>
      <c r="K1469" s="41">
        <f t="shared" si="62"/>
        <v>0</v>
      </c>
      <c r="L1469" s="1">
        <v>0</v>
      </c>
    </row>
    <row r="1470" spans="2:12">
      <c r="B1470" s="2">
        <v>39</v>
      </c>
      <c r="C1470" s="5"/>
      <c r="D1470" s="18">
        <v>0</v>
      </c>
      <c r="E1470" s="22">
        <v>0</v>
      </c>
      <c r="F1470" s="22">
        <v>0</v>
      </c>
      <c r="G1470" s="22">
        <v>0</v>
      </c>
      <c r="H1470" s="22">
        <v>0</v>
      </c>
      <c r="I1470" s="22">
        <v>0</v>
      </c>
      <c r="J1470" s="22">
        <v>0</v>
      </c>
      <c r="K1470" s="41">
        <f t="shared" si="62"/>
        <v>0</v>
      </c>
      <c r="L1470" s="1">
        <v>0</v>
      </c>
    </row>
    <row r="1471" spans="2:12">
      <c r="B1471" s="2">
        <v>39</v>
      </c>
      <c r="C1471" s="5"/>
      <c r="D1471" s="18">
        <v>0</v>
      </c>
      <c r="E1471" s="22">
        <v>0</v>
      </c>
      <c r="F1471" s="22">
        <v>0</v>
      </c>
      <c r="G1471" s="22">
        <v>0</v>
      </c>
      <c r="H1471" s="22">
        <v>0</v>
      </c>
      <c r="I1471" s="22">
        <v>0</v>
      </c>
      <c r="J1471" s="22">
        <v>0</v>
      </c>
      <c r="K1471" s="41">
        <f t="shared" si="62"/>
        <v>0</v>
      </c>
      <c r="L1471" s="1">
        <v>0</v>
      </c>
    </row>
    <row r="1472" spans="2:12">
      <c r="B1472" s="2">
        <v>39</v>
      </c>
      <c r="C1472" s="5"/>
      <c r="D1472" s="18">
        <v>0</v>
      </c>
      <c r="E1472" s="22">
        <v>0</v>
      </c>
      <c r="F1472" s="22">
        <v>0</v>
      </c>
      <c r="G1472" s="22">
        <v>0</v>
      </c>
      <c r="H1472" s="22">
        <v>0</v>
      </c>
      <c r="I1472" s="22">
        <v>0</v>
      </c>
      <c r="J1472" s="22">
        <v>0</v>
      </c>
      <c r="K1472" s="41">
        <f t="shared" si="62"/>
        <v>0</v>
      </c>
      <c r="L1472" s="1">
        <v>0</v>
      </c>
    </row>
    <row r="1473" spans="1:12">
      <c r="B1473" s="2">
        <v>39</v>
      </c>
      <c r="C1473" s="5"/>
      <c r="D1473" s="18">
        <v>0</v>
      </c>
      <c r="E1473" s="22">
        <v>0</v>
      </c>
      <c r="F1473" s="22">
        <v>0</v>
      </c>
      <c r="G1473" s="22">
        <v>0</v>
      </c>
      <c r="H1473" s="22">
        <v>0</v>
      </c>
      <c r="I1473" s="22">
        <v>0</v>
      </c>
      <c r="J1473" s="22">
        <v>0</v>
      </c>
      <c r="K1473" s="41">
        <f t="shared" si="62"/>
        <v>0</v>
      </c>
      <c r="L1473" s="1">
        <v>0</v>
      </c>
    </row>
    <row r="1474" spans="1:12">
      <c r="B1474" s="2">
        <v>39</v>
      </c>
      <c r="C1474" s="5"/>
      <c r="D1474" s="18">
        <v>0</v>
      </c>
      <c r="E1474" s="22">
        <v>0</v>
      </c>
      <c r="F1474" s="22">
        <v>0</v>
      </c>
      <c r="G1474" s="22">
        <v>0</v>
      </c>
      <c r="H1474" s="22">
        <v>0</v>
      </c>
      <c r="I1474" s="22">
        <v>0</v>
      </c>
      <c r="J1474" s="22">
        <v>0</v>
      </c>
      <c r="K1474" s="41">
        <f t="shared" si="62"/>
        <v>0</v>
      </c>
      <c r="L1474" s="1">
        <v>0</v>
      </c>
    </row>
    <row r="1475" spans="1:12">
      <c r="B1475" s="2">
        <v>39</v>
      </c>
      <c r="C1475" s="5"/>
      <c r="D1475" s="18">
        <v>0</v>
      </c>
      <c r="E1475" s="22">
        <v>0</v>
      </c>
      <c r="F1475" s="22">
        <v>0</v>
      </c>
      <c r="G1475" s="22">
        <v>0</v>
      </c>
      <c r="H1475" s="22">
        <v>0</v>
      </c>
      <c r="I1475" s="22">
        <v>0</v>
      </c>
      <c r="J1475" s="22">
        <v>0</v>
      </c>
      <c r="K1475" s="41">
        <f t="shared" si="62"/>
        <v>0</v>
      </c>
      <c r="L1475" s="1">
        <v>0</v>
      </c>
    </row>
    <row r="1476" spans="1:12">
      <c r="B1476" s="2">
        <v>39</v>
      </c>
      <c r="C1476" s="5"/>
      <c r="D1476" s="18">
        <v>0</v>
      </c>
      <c r="E1476" s="22">
        <v>0</v>
      </c>
      <c r="F1476" s="22">
        <v>0</v>
      </c>
      <c r="G1476" s="22">
        <v>0</v>
      </c>
      <c r="H1476" s="22">
        <v>0</v>
      </c>
      <c r="I1476" s="22">
        <v>0</v>
      </c>
      <c r="J1476" s="22">
        <v>0</v>
      </c>
      <c r="K1476" s="41">
        <f t="shared" si="62"/>
        <v>0</v>
      </c>
      <c r="L1476" s="1">
        <v>0</v>
      </c>
    </row>
    <row r="1477" spans="1:12">
      <c r="B1477" s="2">
        <v>39</v>
      </c>
      <c r="C1477" s="5"/>
      <c r="D1477" s="18">
        <v>0</v>
      </c>
      <c r="E1477" s="22">
        <v>0</v>
      </c>
      <c r="F1477" s="22">
        <v>0</v>
      </c>
      <c r="G1477" s="22">
        <v>0</v>
      </c>
      <c r="H1477" s="22">
        <v>0</v>
      </c>
      <c r="I1477" s="22">
        <v>0</v>
      </c>
      <c r="J1477" s="22">
        <v>0</v>
      </c>
      <c r="K1477" s="41">
        <f t="shared" si="62"/>
        <v>0</v>
      </c>
      <c r="L1477" s="1">
        <v>0</v>
      </c>
    </row>
    <row r="1478" spans="1:12">
      <c r="B1478" s="2">
        <v>39</v>
      </c>
      <c r="C1478" s="5"/>
      <c r="D1478" s="18">
        <v>0</v>
      </c>
      <c r="E1478" s="22">
        <v>0</v>
      </c>
      <c r="F1478" s="22">
        <v>0</v>
      </c>
      <c r="G1478" s="22">
        <v>0</v>
      </c>
      <c r="H1478" s="22">
        <v>0</v>
      </c>
      <c r="I1478" s="22">
        <v>0</v>
      </c>
      <c r="J1478" s="22">
        <v>0</v>
      </c>
      <c r="K1478" s="41">
        <f t="shared" si="62"/>
        <v>0</v>
      </c>
      <c r="L1478" s="1">
        <v>0</v>
      </c>
    </row>
    <row r="1479" spans="1:12">
      <c r="B1479" s="2">
        <v>39</v>
      </c>
      <c r="C1479" s="5"/>
      <c r="D1479" s="18">
        <v>0</v>
      </c>
      <c r="E1479" s="22">
        <v>0</v>
      </c>
      <c r="F1479" s="22">
        <v>0</v>
      </c>
      <c r="G1479" s="22">
        <v>0</v>
      </c>
      <c r="H1479" s="22">
        <v>0</v>
      </c>
      <c r="I1479" s="22">
        <v>0</v>
      </c>
      <c r="J1479" s="22">
        <v>0</v>
      </c>
      <c r="K1479" s="41">
        <f t="shared" si="62"/>
        <v>0</v>
      </c>
      <c r="L1479" s="1">
        <v>0</v>
      </c>
    </row>
    <row r="1480" spans="1:12">
      <c r="B1480" s="2">
        <v>39</v>
      </c>
      <c r="C1480" s="5"/>
      <c r="D1480" s="18"/>
      <c r="E1480" s="22"/>
      <c r="F1480" s="22"/>
      <c r="G1480" s="22"/>
      <c r="H1480" s="22"/>
      <c r="I1480" s="22"/>
      <c r="J1480" s="22"/>
      <c r="K1480" s="41">
        <f t="shared" si="62"/>
        <v>0</v>
      </c>
      <c r="L1480" s="1">
        <v>0</v>
      </c>
    </row>
    <row r="1481" spans="1:12">
      <c r="B1481" s="2">
        <v>39</v>
      </c>
      <c r="C1481" s="5"/>
      <c r="D1481" s="30" t="s">
        <v>3891</v>
      </c>
      <c r="E1481" s="42">
        <f t="shared" ref="E1481:K1481" si="63">SUM(E1400:E1480)</f>
        <v>0</v>
      </c>
      <c r="F1481" s="42">
        <f t="shared" si="63"/>
        <v>3</v>
      </c>
      <c r="G1481" s="42">
        <f t="shared" si="63"/>
        <v>2.5</v>
      </c>
      <c r="H1481" s="42">
        <f t="shared" si="63"/>
        <v>0</v>
      </c>
      <c r="I1481" s="42">
        <f t="shared" si="63"/>
        <v>0</v>
      </c>
      <c r="J1481" s="42">
        <f t="shared" si="63"/>
        <v>5</v>
      </c>
      <c r="K1481" s="42">
        <f t="shared" si="63"/>
        <v>10.5</v>
      </c>
    </row>
    <row r="1482" spans="1:12">
      <c r="C1482" s="5"/>
      <c r="D1482" s="18"/>
      <c r="E1482" s="22"/>
      <c r="F1482" s="22"/>
      <c r="G1482" s="22"/>
      <c r="H1482" s="22"/>
      <c r="I1482" s="22"/>
      <c r="J1482" s="22"/>
      <c r="K1482" s="41">
        <f t="shared" si="62"/>
        <v>0</v>
      </c>
    </row>
    <row r="1483" spans="1:12">
      <c r="A1483" s="5" t="s">
        <v>6636</v>
      </c>
      <c r="B1483" s="2">
        <v>40</v>
      </c>
      <c r="C1483" s="5"/>
      <c r="D1483" s="18" t="s">
        <v>9820</v>
      </c>
      <c r="E1483" s="22">
        <v>5</v>
      </c>
      <c r="F1483" s="22">
        <v>0</v>
      </c>
      <c r="G1483" s="22">
        <v>0</v>
      </c>
      <c r="H1483" s="22">
        <v>0</v>
      </c>
      <c r="I1483" s="22">
        <v>0</v>
      </c>
      <c r="J1483" s="22">
        <v>0</v>
      </c>
      <c r="K1483" s="41">
        <f t="shared" si="62"/>
        <v>5</v>
      </c>
    </row>
    <row r="1484" spans="1:12">
      <c r="A1484" s="5" t="s">
        <v>6637</v>
      </c>
      <c r="B1484" s="2">
        <v>40</v>
      </c>
      <c r="C1484" s="5"/>
      <c r="D1484" s="18" t="s">
        <v>9821</v>
      </c>
      <c r="E1484" s="22">
        <v>5</v>
      </c>
      <c r="F1484" s="22">
        <v>0</v>
      </c>
      <c r="G1484" s="22">
        <v>0</v>
      </c>
      <c r="H1484" s="22">
        <v>0</v>
      </c>
      <c r="I1484" s="22">
        <v>0</v>
      </c>
      <c r="J1484" s="22">
        <v>0</v>
      </c>
      <c r="K1484" s="41">
        <f t="shared" si="62"/>
        <v>5</v>
      </c>
    </row>
    <row r="1485" spans="1:12">
      <c r="A1485" s="5" t="s">
        <v>6638</v>
      </c>
      <c r="B1485" s="2">
        <v>40</v>
      </c>
      <c r="C1485" s="5"/>
      <c r="D1485" s="18" t="s">
        <v>9822</v>
      </c>
      <c r="E1485" s="22">
        <v>5</v>
      </c>
      <c r="F1485" s="22">
        <v>0</v>
      </c>
      <c r="G1485" s="22">
        <v>0</v>
      </c>
      <c r="H1485" s="22">
        <v>0</v>
      </c>
      <c r="I1485" s="22">
        <v>0</v>
      </c>
      <c r="J1485" s="22">
        <v>0</v>
      </c>
      <c r="K1485" s="41">
        <f t="shared" si="62"/>
        <v>5</v>
      </c>
    </row>
    <row r="1486" spans="1:12">
      <c r="A1486" s="5" t="s">
        <v>6613</v>
      </c>
      <c r="B1486" s="2">
        <v>40</v>
      </c>
      <c r="C1486" s="5"/>
      <c r="D1486" s="18" t="s">
        <v>9823</v>
      </c>
      <c r="E1486" s="22">
        <v>0</v>
      </c>
      <c r="F1486" s="22">
        <v>5</v>
      </c>
      <c r="G1486" s="22">
        <v>0</v>
      </c>
      <c r="H1486" s="22">
        <v>0</v>
      </c>
      <c r="I1486" s="22">
        <v>0</v>
      </c>
      <c r="J1486" s="22">
        <v>0</v>
      </c>
      <c r="K1486" s="41">
        <f t="shared" si="62"/>
        <v>5</v>
      </c>
    </row>
    <row r="1487" spans="1:12">
      <c r="A1487" s="5" t="s">
        <v>6615</v>
      </c>
      <c r="B1487" s="2">
        <v>40</v>
      </c>
      <c r="C1487" s="5"/>
      <c r="D1487" s="18" t="s">
        <v>11210</v>
      </c>
      <c r="E1487" s="22">
        <v>0</v>
      </c>
      <c r="F1487" s="22">
        <v>5</v>
      </c>
      <c r="G1487" s="22">
        <v>0</v>
      </c>
      <c r="H1487" s="22">
        <v>0</v>
      </c>
      <c r="I1487" s="22">
        <v>0</v>
      </c>
      <c r="J1487" s="22">
        <v>0</v>
      </c>
      <c r="K1487" s="41">
        <f t="shared" si="62"/>
        <v>5</v>
      </c>
    </row>
    <row r="1488" spans="1:12">
      <c r="A1488" s="5" t="s">
        <v>6639</v>
      </c>
      <c r="B1488" s="2">
        <v>40</v>
      </c>
      <c r="C1488" s="5"/>
      <c r="D1488" s="18" t="s">
        <v>9824</v>
      </c>
      <c r="E1488" s="22">
        <v>5</v>
      </c>
      <c r="F1488" s="22">
        <v>0</v>
      </c>
      <c r="G1488" s="22">
        <v>0</v>
      </c>
      <c r="H1488" s="22">
        <v>0</v>
      </c>
      <c r="I1488" s="22">
        <v>0</v>
      </c>
      <c r="J1488" s="22">
        <v>0</v>
      </c>
      <c r="K1488" s="41">
        <f t="shared" si="62"/>
        <v>5</v>
      </c>
    </row>
    <row r="1489" spans="1:12">
      <c r="A1489" s="5" t="s">
        <v>6605</v>
      </c>
      <c r="B1489" s="2">
        <v>40</v>
      </c>
      <c r="C1489" s="5"/>
      <c r="D1489" s="18" t="s">
        <v>9825</v>
      </c>
      <c r="E1489" s="22">
        <v>0</v>
      </c>
      <c r="F1489" s="22">
        <v>0</v>
      </c>
      <c r="G1489" s="22">
        <v>0</v>
      </c>
      <c r="H1489" s="22">
        <v>0</v>
      </c>
      <c r="I1489" s="22">
        <v>0</v>
      </c>
      <c r="J1489" s="22">
        <v>5</v>
      </c>
      <c r="K1489" s="41">
        <f t="shared" si="62"/>
        <v>5</v>
      </c>
    </row>
    <row r="1490" spans="1:12">
      <c r="A1490" s="5" t="s">
        <v>6642</v>
      </c>
      <c r="B1490" s="2">
        <v>40</v>
      </c>
      <c r="C1490" s="5"/>
      <c r="D1490" s="18" t="s">
        <v>9826</v>
      </c>
      <c r="E1490" s="22">
        <v>5</v>
      </c>
      <c r="F1490" s="22">
        <v>0</v>
      </c>
      <c r="G1490" s="22">
        <v>0</v>
      </c>
      <c r="H1490" s="22">
        <v>0</v>
      </c>
      <c r="I1490" s="22">
        <v>0</v>
      </c>
      <c r="J1490" s="22">
        <v>0</v>
      </c>
      <c r="K1490" s="41">
        <f t="shared" si="62"/>
        <v>5</v>
      </c>
    </row>
    <row r="1491" spans="1:12">
      <c r="A1491" s="5" t="s">
        <v>6643</v>
      </c>
      <c r="B1491" s="2">
        <v>40</v>
      </c>
      <c r="C1491" s="5"/>
      <c r="D1491" s="18" t="s">
        <v>9827</v>
      </c>
      <c r="E1491" s="22">
        <v>5</v>
      </c>
      <c r="F1491" s="22">
        <v>0</v>
      </c>
      <c r="G1491" s="22">
        <v>0</v>
      </c>
      <c r="H1491" s="22">
        <v>0</v>
      </c>
      <c r="I1491" s="22">
        <v>0</v>
      </c>
      <c r="J1491" s="22">
        <v>0</v>
      </c>
      <c r="K1491" s="41">
        <f t="shared" si="62"/>
        <v>5</v>
      </c>
    </row>
    <row r="1492" spans="1:12">
      <c r="A1492" s="5" t="s">
        <v>6644</v>
      </c>
      <c r="B1492" s="2">
        <v>40</v>
      </c>
      <c r="C1492" s="5"/>
      <c r="D1492" s="18" t="s">
        <v>9828</v>
      </c>
      <c r="E1492" s="22">
        <v>5</v>
      </c>
      <c r="F1492" s="22">
        <v>0</v>
      </c>
      <c r="G1492" s="22">
        <v>0</v>
      </c>
      <c r="H1492" s="22">
        <v>0</v>
      </c>
      <c r="I1492" s="22">
        <v>0</v>
      </c>
      <c r="J1492" s="22">
        <v>0</v>
      </c>
      <c r="K1492" s="41">
        <f t="shared" si="62"/>
        <v>5</v>
      </c>
    </row>
    <row r="1493" spans="1:12">
      <c r="A1493" s="5" t="s">
        <v>11753</v>
      </c>
      <c r="B1493" s="2">
        <v>40</v>
      </c>
      <c r="C1493" s="5"/>
      <c r="D1493" s="18" t="s">
        <v>9829</v>
      </c>
      <c r="E1493" s="22">
        <v>0</v>
      </c>
      <c r="F1493" s="22">
        <v>0</v>
      </c>
      <c r="G1493" s="22">
        <v>5</v>
      </c>
      <c r="H1493" s="22">
        <v>0</v>
      </c>
      <c r="I1493" s="22">
        <v>0</v>
      </c>
      <c r="J1493" s="22">
        <v>0</v>
      </c>
      <c r="K1493" s="41">
        <f t="shared" si="62"/>
        <v>5</v>
      </c>
    </row>
    <row r="1494" spans="1:12">
      <c r="B1494" s="2">
        <v>40</v>
      </c>
      <c r="C1494" s="5"/>
      <c r="D1494" s="18">
        <v>0</v>
      </c>
      <c r="E1494" s="22">
        <v>0</v>
      </c>
      <c r="F1494" s="22">
        <v>0</v>
      </c>
      <c r="G1494" s="22">
        <v>0</v>
      </c>
      <c r="H1494" s="22">
        <v>0</v>
      </c>
      <c r="I1494" s="22">
        <v>0</v>
      </c>
      <c r="J1494" s="22">
        <v>0</v>
      </c>
      <c r="K1494" s="41">
        <f t="shared" si="62"/>
        <v>0</v>
      </c>
      <c r="L1494" s="1">
        <v>0</v>
      </c>
    </row>
    <row r="1495" spans="1:12">
      <c r="B1495" s="2">
        <v>40</v>
      </c>
      <c r="C1495" s="5"/>
      <c r="D1495" s="18">
        <v>0</v>
      </c>
      <c r="E1495" s="22">
        <v>0</v>
      </c>
      <c r="F1495" s="22">
        <v>0</v>
      </c>
      <c r="G1495" s="22">
        <v>0</v>
      </c>
      <c r="H1495" s="22">
        <v>0</v>
      </c>
      <c r="I1495" s="22">
        <v>0</v>
      </c>
      <c r="J1495" s="22">
        <v>0</v>
      </c>
      <c r="K1495" s="41">
        <f t="shared" si="62"/>
        <v>0</v>
      </c>
      <c r="L1495" s="1">
        <v>0</v>
      </c>
    </row>
    <row r="1496" spans="1:12">
      <c r="B1496" s="2">
        <v>40</v>
      </c>
      <c r="C1496" s="5"/>
      <c r="D1496" s="18">
        <v>0</v>
      </c>
      <c r="E1496" s="22">
        <v>0</v>
      </c>
      <c r="F1496" s="22">
        <v>0</v>
      </c>
      <c r="G1496" s="22">
        <v>0</v>
      </c>
      <c r="H1496" s="22">
        <v>0</v>
      </c>
      <c r="I1496" s="22">
        <v>0</v>
      </c>
      <c r="J1496" s="22">
        <v>0</v>
      </c>
      <c r="K1496" s="41">
        <f t="shared" si="62"/>
        <v>0</v>
      </c>
      <c r="L1496" s="1">
        <v>0</v>
      </c>
    </row>
    <row r="1497" spans="1:12">
      <c r="B1497" s="2">
        <v>40</v>
      </c>
      <c r="C1497" s="5"/>
      <c r="D1497" s="18">
        <v>0</v>
      </c>
      <c r="E1497" s="22">
        <v>0</v>
      </c>
      <c r="F1497" s="22">
        <v>0</v>
      </c>
      <c r="G1497" s="22">
        <v>0</v>
      </c>
      <c r="H1497" s="22">
        <v>0</v>
      </c>
      <c r="I1497" s="22">
        <v>0</v>
      </c>
      <c r="J1497" s="22">
        <v>0</v>
      </c>
      <c r="K1497" s="41">
        <f t="shared" si="62"/>
        <v>0</v>
      </c>
      <c r="L1497" s="1">
        <v>0</v>
      </c>
    </row>
    <row r="1498" spans="1:12">
      <c r="B1498" s="2">
        <v>40</v>
      </c>
      <c r="C1498" s="5"/>
      <c r="D1498" s="18">
        <v>0</v>
      </c>
      <c r="E1498" s="22">
        <v>0</v>
      </c>
      <c r="F1498" s="22">
        <v>0</v>
      </c>
      <c r="G1498" s="22">
        <v>0</v>
      </c>
      <c r="H1498" s="22">
        <v>0</v>
      </c>
      <c r="I1498" s="22">
        <v>0</v>
      </c>
      <c r="J1498" s="22">
        <v>0</v>
      </c>
      <c r="K1498" s="41">
        <f t="shared" si="62"/>
        <v>0</v>
      </c>
      <c r="L1498" s="1">
        <v>0</v>
      </c>
    </row>
    <row r="1499" spans="1:12">
      <c r="B1499" s="2">
        <v>40</v>
      </c>
      <c r="C1499" s="5"/>
      <c r="D1499" s="18">
        <v>0</v>
      </c>
      <c r="E1499" s="22">
        <v>0</v>
      </c>
      <c r="F1499" s="22">
        <v>0</v>
      </c>
      <c r="G1499" s="22">
        <v>0</v>
      </c>
      <c r="H1499" s="22">
        <v>0</v>
      </c>
      <c r="I1499" s="22">
        <v>0</v>
      </c>
      <c r="J1499" s="22">
        <v>0</v>
      </c>
      <c r="K1499" s="41">
        <f t="shared" si="62"/>
        <v>0</v>
      </c>
      <c r="L1499" s="1">
        <v>0</v>
      </c>
    </row>
    <row r="1500" spans="1:12">
      <c r="B1500" s="2">
        <v>40</v>
      </c>
      <c r="C1500" s="5"/>
      <c r="D1500" s="18">
        <v>0</v>
      </c>
      <c r="E1500" s="22">
        <v>0</v>
      </c>
      <c r="F1500" s="22">
        <v>0</v>
      </c>
      <c r="G1500" s="22">
        <v>0</v>
      </c>
      <c r="H1500" s="22">
        <v>0</v>
      </c>
      <c r="I1500" s="22">
        <v>0</v>
      </c>
      <c r="J1500" s="22">
        <v>0</v>
      </c>
      <c r="K1500" s="41">
        <f t="shared" si="62"/>
        <v>0</v>
      </c>
      <c r="L1500" s="1">
        <v>0</v>
      </c>
    </row>
    <row r="1501" spans="1:12">
      <c r="B1501" s="2">
        <v>40</v>
      </c>
      <c r="C1501" s="5"/>
      <c r="D1501" s="18">
        <v>0</v>
      </c>
      <c r="E1501" s="22">
        <v>0</v>
      </c>
      <c r="F1501" s="22">
        <v>0</v>
      </c>
      <c r="G1501" s="22">
        <v>0</v>
      </c>
      <c r="H1501" s="22">
        <v>0</v>
      </c>
      <c r="I1501" s="22">
        <v>0</v>
      </c>
      <c r="J1501" s="22">
        <v>0</v>
      </c>
      <c r="K1501" s="41">
        <f t="shared" si="62"/>
        <v>0</v>
      </c>
      <c r="L1501" s="1">
        <v>0</v>
      </c>
    </row>
    <row r="1502" spans="1:12">
      <c r="B1502" s="2">
        <v>40</v>
      </c>
      <c r="C1502" s="5"/>
      <c r="D1502" s="18">
        <v>0</v>
      </c>
      <c r="E1502" s="22">
        <v>0</v>
      </c>
      <c r="F1502" s="22">
        <v>0</v>
      </c>
      <c r="G1502" s="22">
        <v>0</v>
      </c>
      <c r="H1502" s="22">
        <v>0</v>
      </c>
      <c r="I1502" s="22">
        <v>0</v>
      </c>
      <c r="J1502" s="22">
        <v>0</v>
      </c>
      <c r="K1502" s="41">
        <f t="shared" si="62"/>
        <v>0</v>
      </c>
      <c r="L1502" s="1">
        <v>0</v>
      </c>
    </row>
    <row r="1503" spans="1:12">
      <c r="B1503" s="2">
        <v>40</v>
      </c>
      <c r="C1503" s="5"/>
      <c r="D1503" s="18">
        <v>0</v>
      </c>
      <c r="E1503" s="22">
        <v>0</v>
      </c>
      <c r="F1503" s="22">
        <v>0</v>
      </c>
      <c r="G1503" s="22">
        <v>0</v>
      </c>
      <c r="H1503" s="22">
        <v>0</v>
      </c>
      <c r="I1503" s="22">
        <v>0</v>
      </c>
      <c r="J1503" s="22">
        <v>0</v>
      </c>
      <c r="K1503" s="41">
        <f t="shared" si="62"/>
        <v>0</v>
      </c>
      <c r="L1503" s="1">
        <v>0</v>
      </c>
    </row>
    <row r="1504" spans="1:12">
      <c r="B1504" s="2">
        <v>40</v>
      </c>
      <c r="C1504" s="5"/>
      <c r="D1504" s="18">
        <v>0</v>
      </c>
      <c r="E1504" s="22">
        <v>0</v>
      </c>
      <c r="F1504" s="22">
        <v>0</v>
      </c>
      <c r="G1504" s="22">
        <v>0</v>
      </c>
      <c r="H1504" s="22">
        <v>0</v>
      </c>
      <c r="I1504" s="22">
        <v>0</v>
      </c>
      <c r="J1504" s="22">
        <v>0</v>
      </c>
      <c r="K1504" s="41">
        <f t="shared" si="62"/>
        <v>0</v>
      </c>
      <c r="L1504" s="1">
        <v>0</v>
      </c>
    </row>
    <row r="1505" spans="2:12">
      <c r="B1505" s="2">
        <v>40</v>
      </c>
      <c r="C1505" s="5"/>
      <c r="D1505" s="18">
        <v>0</v>
      </c>
      <c r="E1505" s="22">
        <v>0</v>
      </c>
      <c r="F1505" s="22">
        <v>0</v>
      </c>
      <c r="G1505" s="22">
        <v>0</v>
      </c>
      <c r="H1505" s="22">
        <v>0</v>
      </c>
      <c r="I1505" s="22">
        <v>0</v>
      </c>
      <c r="J1505" s="22">
        <v>0</v>
      </c>
      <c r="K1505" s="41">
        <f t="shared" si="62"/>
        <v>0</v>
      </c>
      <c r="L1505" s="1">
        <v>0</v>
      </c>
    </row>
    <row r="1506" spans="2:12">
      <c r="B1506" s="2">
        <v>40</v>
      </c>
      <c r="C1506" s="5"/>
      <c r="D1506" s="18">
        <v>0</v>
      </c>
      <c r="E1506" s="22">
        <v>0</v>
      </c>
      <c r="F1506" s="22">
        <v>0</v>
      </c>
      <c r="G1506" s="22">
        <v>0</v>
      </c>
      <c r="H1506" s="22">
        <v>0</v>
      </c>
      <c r="I1506" s="22">
        <v>0</v>
      </c>
      <c r="J1506" s="22">
        <v>0</v>
      </c>
      <c r="K1506" s="41">
        <f t="shared" ref="K1506:K1569" si="64">SUM(E1506:J1506)</f>
        <v>0</v>
      </c>
      <c r="L1506" s="1">
        <v>0</v>
      </c>
    </row>
    <row r="1507" spans="2:12">
      <c r="B1507" s="2">
        <v>40</v>
      </c>
      <c r="C1507" s="5"/>
      <c r="D1507" s="18">
        <v>0</v>
      </c>
      <c r="E1507" s="22">
        <v>0</v>
      </c>
      <c r="F1507" s="22">
        <v>0</v>
      </c>
      <c r="G1507" s="22">
        <v>0</v>
      </c>
      <c r="H1507" s="22">
        <v>0</v>
      </c>
      <c r="I1507" s="22">
        <v>0</v>
      </c>
      <c r="J1507" s="22">
        <v>0</v>
      </c>
      <c r="K1507" s="41">
        <f t="shared" si="64"/>
        <v>0</v>
      </c>
      <c r="L1507" s="1">
        <v>0</v>
      </c>
    </row>
    <row r="1508" spans="2:12">
      <c r="B1508" s="2">
        <v>40</v>
      </c>
      <c r="C1508" s="5"/>
      <c r="D1508" s="18">
        <v>0</v>
      </c>
      <c r="E1508" s="22">
        <v>0</v>
      </c>
      <c r="F1508" s="22">
        <v>0</v>
      </c>
      <c r="G1508" s="22">
        <v>0</v>
      </c>
      <c r="H1508" s="22">
        <v>0</v>
      </c>
      <c r="I1508" s="22">
        <v>0</v>
      </c>
      <c r="J1508" s="22">
        <v>0</v>
      </c>
      <c r="K1508" s="41">
        <f t="shared" si="64"/>
        <v>0</v>
      </c>
      <c r="L1508" s="1">
        <v>0</v>
      </c>
    </row>
    <row r="1509" spans="2:12">
      <c r="B1509" s="2">
        <v>40</v>
      </c>
      <c r="C1509" s="5"/>
      <c r="D1509" s="18">
        <v>0</v>
      </c>
      <c r="E1509" s="22">
        <v>0</v>
      </c>
      <c r="F1509" s="22">
        <v>0</v>
      </c>
      <c r="G1509" s="22">
        <v>0</v>
      </c>
      <c r="H1509" s="22">
        <v>0</v>
      </c>
      <c r="I1509" s="22">
        <v>0</v>
      </c>
      <c r="J1509" s="22">
        <v>0</v>
      </c>
      <c r="K1509" s="41">
        <f t="shared" si="64"/>
        <v>0</v>
      </c>
      <c r="L1509" s="1">
        <v>0</v>
      </c>
    </row>
    <row r="1510" spans="2:12">
      <c r="B1510" s="2">
        <v>40</v>
      </c>
      <c r="C1510" s="5"/>
      <c r="D1510" s="18">
        <v>0</v>
      </c>
      <c r="E1510" s="22">
        <v>0</v>
      </c>
      <c r="F1510" s="22">
        <v>0</v>
      </c>
      <c r="G1510" s="22">
        <v>0</v>
      </c>
      <c r="H1510" s="22">
        <v>0</v>
      </c>
      <c r="I1510" s="22">
        <v>0</v>
      </c>
      <c r="J1510" s="22">
        <v>0</v>
      </c>
      <c r="K1510" s="41">
        <f t="shared" si="64"/>
        <v>0</v>
      </c>
      <c r="L1510" s="1">
        <v>0</v>
      </c>
    </row>
    <row r="1511" spans="2:12">
      <c r="B1511" s="2">
        <v>40</v>
      </c>
      <c r="C1511" s="5"/>
      <c r="D1511" s="18">
        <v>0</v>
      </c>
      <c r="E1511" s="22">
        <v>0</v>
      </c>
      <c r="F1511" s="22">
        <v>0</v>
      </c>
      <c r="G1511" s="22">
        <v>0</v>
      </c>
      <c r="H1511" s="22">
        <v>0</v>
      </c>
      <c r="I1511" s="22">
        <v>0</v>
      </c>
      <c r="J1511" s="22">
        <v>0</v>
      </c>
      <c r="K1511" s="41">
        <f t="shared" si="64"/>
        <v>0</v>
      </c>
      <c r="L1511" s="1">
        <v>0</v>
      </c>
    </row>
    <row r="1512" spans="2:12">
      <c r="B1512" s="2">
        <v>40</v>
      </c>
      <c r="C1512" s="5"/>
      <c r="D1512" s="18">
        <v>0</v>
      </c>
      <c r="E1512" s="22">
        <v>0</v>
      </c>
      <c r="F1512" s="22">
        <v>0</v>
      </c>
      <c r="G1512" s="22">
        <v>0</v>
      </c>
      <c r="H1512" s="22">
        <v>0</v>
      </c>
      <c r="I1512" s="22">
        <v>0</v>
      </c>
      <c r="J1512" s="22">
        <v>0</v>
      </c>
      <c r="K1512" s="41">
        <f t="shared" si="64"/>
        <v>0</v>
      </c>
      <c r="L1512" s="1">
        <v>0</v>
      </c>
    </row>
    <row r="1513" spans="2:12">
      <c r="B1513" s="2">
        <v>40</v>
      </c>
      <c r="C1513" s="5"/>
      <c r="D1513" s="18">
        <v>0</v>
      </c>
      <c r="E1513" s="22">
        <v>0</v>
      </c>
      <c r="F1513" s="22">
        <v>0</v>
      </c>
      <c r="G1513" s="22">
        <v>0</v>
      </c>
      <c r="H1513" s="22">
        <v>0</v>
      </c>
      <c r="I1513" s="22">
        <v>0</v>
      </c>
      <c r="J1513" s="22">
        <v>0</v>
      </c>
      <c r="K1513" s="41">
        <f t="shared" si="64"/>
        <v>0</v>
      </c>
      <c r="L1513" s="1">
        <v>0</v>
      </c>
    </row>
    <row r="1514" spans="2:12">
      <c r="B1514" s="2">
        <v>40</v>
      </c>
      <c r="C1514" s="5"/>
      <c r="D1514" s="18">
        <v>0</v>
      </c>
      <c r="E1514" s="22">
        <v>0</v>
      </c>
      <c r="F1514" s="22">
        <v>0</v>
      </c>
      <c r="G1514" s="22">
        <v>0</v>
      </c>
      <c r="H1514" s="22">
        <v>0</v>
      </c>
      <c r="I1514" s="22">
        <v>0</v>
      </c>
      <c r="J1514" s="22">
        <v>0</v>
      </c>
      <c r="K1514" s="41">
        <f t="shared" si="64"/>
        <v>0</v>
      </c>
      <c r="L1514" s="1">
        <v>0</v>
      </c>
    </row>
    <row r="1515" spans="2:12">
      <c r="B1515" s="2">
        <v>40</v>
      </c>
      <c r="C1515" s="5"/>
      <c r="D1515" s="18">
        <v>0</v>
      </c>
      <c r="E1515" s="22">
        <v>0</v>
      </c>
      <c r="F1515" s="22">
        <v>0</v>
      </c>
      <c r="G1515" s="22">
        <v>0</v>
      </c>
      <c r="H1515" s="22">
        <v>0</v>
      </c>
      <c r="I1515" s="22">
        <v>0</v>
      </c>
      <c r="J1515" s="22">
        <v>0</v>
      </c>
      <c r="K1515" s="41">
        <f t="shared" si="64"/>
        <v>0</v>
      </c>
      <c r="L1515" s="1">
        <v>0</v>
      </c>
    </row>
    <row r="1516" spans="2:12">
      <c r="B1516" s="2">
        <v>40</v>
      </c>
      <c r="C1516" s="5"/>
      <c r="D1516" s="18">
        <v>0</v>
      </c>
      <c r="E1516" s="22">
        <v>0</v>
      </c>
      <c r="F1516" s="22">
        <v>0</v>
      </c>
      <c r="G1516" s="22">
        <v>0</v>
      </c>
      <c r="H1516" s="22">
        <v>0</v>
      </c>
      <c r="I1516" s="22">
        <v>0</v>
      </c>
      <c r="J1516" s="22">
        <v>0</v>
      </c>
      <c r="K1516" s="41">
        <f t="shared" si="64"/>
        <v>0</v>
      </c>
      <c r="L1516" s="1">
        <v>0</v>
      </c>
    </row>
    <row r="1517" spans="2:12">
      <c r="B1517" s="2">
        <v>40</v>
      </c>
      <c r="C1517" s="5"/>
      <c r="D1517" s="18">
        <v>0</v>
      </c>
      <c r="E1517" s="22">
        <v>0</v>
      </c>
      <c r="F1517" s="22">
        <v>0</v>
      </c>
      <c r="G1517" s="22">
        <v>0</v>
      </c>
      <c r="H1517" s="22">
        <v>0</v>
      </c>
      <c r="I1517" s="22">
        <v>0</v>
      </c>
      <c r="J1517" s="22">
        <v>0</v>
      </c>
      <c r="K1517" s="41">
        <f t="shared" si="64"/>
        <v>0</v>
      </c>
      <c r="L1517" s="1">
        <v>0</v>
      </c>
    </row>
    <row r="1518" spans="2:12">
      <c r="B1518" s="2">
        <v>40</v>
      </c>
      <c r="C1518" s="5"/>
      <c r="D1518" s="18">
        <v>0</v>
      </c>
      <c r="E1518" s="22">
        <v>0</v>
      </c>
      <c r="F1518" s="22">
        <v>0</v>
      </c>
      <c r="G1518" s="22">
        <v>0</v>
      </c>
      <c r="H1518" s="22">
        <v>0</v>
      </c>
      <c r="I1518" s="22">
        <v>0</v>
      </c>
      <c r="J1518" s="22">
        <v>0</v>
      </c>
      <c r="K1518" s="41">
        <f t="shared" si="64"/>
        <v>0</v>
      </c>
      <c r="L1518" s="1">
        <v>0</v>
      </c>
    </row>
    <row r="1519" spans="2:12">
      <c r="B1519" s="2">
        <v>40</v>
      </c>
      <c r="C1519" s="5"/>
      <c r="D1519" s="18">
        <v>0</v>
      </c>
      <c r="E1519" s="22">
        <v>0</v>
      </c>
      <c r="F1519" s="22">
        <v>0</v>
      </c>
      <c r="G1519" s="22">
        <v>0</v>
      </c>
      <c r="H1519" s="22">
        <v>0</v>
      </c>
      <c r="I1519" s="22">
        <v>0</v>
      </c>
      <c r="J1519" s="22">
        <v>0</v>
      </c>
      <c r="K1519" s="41">
        <f t="shared" si="64"/>
        <v>0</v>
      </c>
      <c r="L1519" s="1">
        <v>0</v>
      </c>
    </row>
    <row r="1520" spans="2:12">
      <c r="B1520" s="2">
        <v>40</v>
      </c>
      <c r="C1520" s="5"/>
      <c r="D1520" s="18">
        <v>0</v>
      </c>
      <c r="E1520" s="22">
        <v>0</v>
      </c>
      <c r="F1520" s="22">
        <v>0</v>
      </c>
      <c r="G1520" s="22">
        <v>0</v>
      </c>
      <c r="H1520" s="22">
        <v>0</v>
      </c>
      <c r="I1520" s="22">
        <v>0</v>
      </c>
      <c r="J1520" s="22">
        <v>0</v>
      </c>
      <c r="K1520" s="41">
        <f t="shared" si="64"/>
        <v>0</v>
      </c>
      <c r="L1520" s="1">
        <v>0</v>
      </c>
    </row>
    <row r="1521" spans="2:12">
      <c r="B1521" s="2">
        <v>40</v>
      </c>
      <c r="C1521" s="5"/>
      <c r="D1521" s="18">
        <v>0</v>
      </c>
      <c r="E1521" s="22">
        <v>0</v>
      </c>
      <c r="F1521" s="22">
        <v>0</v>
      </c>
      <c r="G1521" s="22">
        <v>0</v>
      </c>
      <c r="H1521" s="22">
        <v>0</v>
      </c>
      <c r="I1521" s="22">
        <v>0</v>
      </c>
      <c r="J1521" s="22">
        <v>0</v>
      </c>
      <c r="K1521" s="41">
        <f t="shared" si="64"/>
        <v>0</v>
      </c>
      <c r="L1521" s="1">
        <v>0</v>
      </c>
    </row>
    <row r="1522" spans="2:12">
      <c r="B1522" s="2">
        <v>40</v>
      </c>
      <c r="C1522" s="5"/>
      <c r="D1522" s="18">
        <v>0</v>
      </c>
      <c r="E1522" s="22">
        <v>0</v>
      </c>
      <c r="F1522" s="22">
        <v>0</v>
      </c>
      <c r="G1522" s="22">
        <v>0</v>
      </c>
      <c r="H1522" s="22">
        <v>0</v>
      </c>
      <c r="I1522" s="22">
        <v>0</v>
      </c>
      <c r="J1522" s="22">
        <v>0</v>
      </c>
      <c r="K1522" s="41">
        <f t="shared" si="64"/>
        <v>0</v>
      </c>
      <c r="L1522" s="1">
        <v>0</v>
      </c>
    </row>
    <row r="1523" spans="2:12">
      <c r="B1523" s="2">
        <v>40</v>
      </c>
      <c r="C1523" s="5"/>
      <c r="D1523" s="18">
        <v>0</v>
      </c>
      <c r="E1523" s="22">
        <v>0</v>
      </c>
      <c r="F1523" s="22">
        <v>0</v>
      </c>
      <c r="G1523" s="22">
        <v>0</v>
      </c>
      <c r="H1523" s="22">
        <v>0</v>
      </c>
      <c r="I1523" s="22">
        <v>0</v>
      </c>
      <c r="J1523" s="22">
        <v>0</v>
      </c>
      <c r="K1523" s="41">
        <f t="shared" si="64"/>
        <v>0</v>
      </c>
      <c r="L1523" s="1">
        <v>0</v>
      </c>
    </row>
    <row r="1524" spans="2:12">
      <c r="B1524" s="2">
        <v>40</v>
      </c>
      <c r="C1524" s="5"/>
      <c r="D1524" s="18">
        <v>0</v>
      </c>
      <c r="E1524" s="22">
        <v>0</v>
      </c>
      <c r="F1524" s="22">
        <v>0</v>
      </c>
      <c r="G1524" s="22">
        <v>0</v>
      </c>
      <c r="H1524" s="22">
        <v>0</v>
      </c>
      <c r="I1524" s="22">
        <v>0</v>
      </c>
      <c r="J1524" s="22">
        <v>0</v>
      </c>
      <c r="K1524" s="41">
        <f t="shared" si="64"/>
        <v>0</v>
      </c>
      <c r="L1524" s="1">
        <v>0</v>
      </c>
    </row>
    <row r="1525" spans="2:12">
      <c r="B1525" s="2">
        <v>40</v>
      </c>
      <c r="C1525" s="5"/>
      <c r="D1525" s="18">
        <v>0</v>
      </c>
      <c r="E1525" s="22">
        <v>0</v>
      </c>
      <c r="F1525" s="22">
        <v>0</v>
      </c>
      <c r="G1525" s="22">
        <v>0</v>
      </c>
      <c r="H1525" s="22">
        <v>0</v>
      </c>
      <c r="I1525" s="22">
        <v>0</v>
      </c>
      <c r="J1525" s="22">
        <v>0</v>
      </c>
      <c r="K1525" s="41">
        <f t="shared" si="64"/>
        <v>0</v>
      </c>
      <c r="L1525" s="1">
        <v>0</v>
      </c>
    </row>
    <row r="1526" spans="2:12">
      <c r="B1526" s="2">
        <v>40</v>
      </c>
      <c r="C1526" s="5"/>
      <c r="D1526" s="18">
        <v>0</v>
      </c>
      <c r="E1526" s="22">
        <v>0</v>
      </c>
      <c r="F1526" s="22">
        <v>0</v>
      </c>
      <c r="G1526" s="22">
        <v>0</v>
      </c>
      <c r="H1526" s="22">
        <v>0</v>
      </c>
      <c r="I1526" s="22">
        <v>0</v>
      </c>
      <c r="J1526" s="22">
        <v>0</v>
      </c>
      <c r="K1526" s="41">
        <f t="shared" si="64"/>
        <v>0</v>
      </c>
      <c r="L1526" s="1">
        <v>0</v>
      </c>
    </row>
    <row r="1527" spans="2:12">
      <c r="B1527" s="2">
        <v>40</v>
      </c>
      <c r="C1527" s="5"/>
      <c r="D1527" s="18">
        <v>0</v>
      </c>
      <c r="E1527" s="22">
        <v>0</v>
      </c>
      <c r="F1527" s="22">
        <v>0</v>
      </c>
      <c r="G1527" s="22">
        <v>0</v>
      </c>
      <c r="H1527" s="22">
        <v>0</v>
      </c>
      <c r="I1527" s="22">
        <v>0</v>
      </c>
      <c r="J1527" s="22">
        <v>0</v>
      </c>
      <c r="K1527" s="41">
        <f t="shared" si="64"/>
        <v>0</v>
      </c>
      <c r="L1527" s="1">
        <v>0</v>
      </c>
    </row>
    <row r="1528" spans="2:12">
      <c r="B1528" s="2">
        <v>40</v>
      </c>
      <c r="C1528" s="5"/>
      <c r="D1528" s="18">
        <v>0</v>
      </c>
      <c r="E1528" s="22">
        <v>0</v>
      </c>
      <c r="F1528" s="22">
        <v>0</v>
      </c>
      <c r="G1528" s="22">
        <v>0</v>
      </c>
      <c r="H1528" s="22">
        <v>0</v>
      </c>
      <c r="I1528" s="22">
        <v>0</v>
      </c>
      <c r="J1528" s="22">
        <v>0</v>
      </c>
      <c r="K1528" s="41">
        <f t="shared" si="64"/>
        <v>0</v>
      </c>
      <c r="L1528" s="1">
        <v>0</v>
      </c>
    </row>
    <row r="1529" spans="2:12">
      <c r="B1529" s="2">
        <v>40</v>
      </c>
      <c r="C1529" s="5"/>
      <c r="D1529" s="18">
        <v>0</v>
      </c>
      <c r="E1529" s="22">
        <v>0</v>
      </c>
      <c r="F1529" s="22">
        <v>0</v>
      </c>
      <c r="G1529" s="22">
        <v>0</v>
      </c>
      <c r="H1529" s="22">
        <v>0</v>
      </c>
      <c r="I1529" s="22">
        <v>0</v>
      </c>
      <c r="J1529" s="22">
        <v>0</v>
      </c>
      <c r="K1529" s="41">
        <f t="shared" si="64"/>
        <v>0</v>
      </c>
      <c r="L1529" s="1">
        <v>0</v>
      </c>
    </row>
    <row r="1530" spans="2:12">
      <c r="B1530" s="2">
        <v>40</v>
      </c>
      <c r="C1530" s="5"/>
      <c r="D1530" s="18">
        <v>0</v>
      </c>
      <c r="E1530" s="22">
        <v>0</v>
      </c>
      <c r="F1530" s="22">
        <v>0</v>
      </c>
      <c r="G1530" s="22">
        <v>0</v>
      </c>
      <c r="H1530" s="22">
        <v>0</v>
      </c>
      <c r="I1530" s="22">
        <v>0</v>
      </c>
      <c r="J1530" s="22">
        <v>0</v>
      </c>
      <c r="K1530" s="41">
        <f t="shared" si="64"/>
        <v>0</v>
      </c>
      <c r="L1530" s="1">
        <v>0</v>
      </c>
    </row>
    <row r="1531" spans="2:12">
      <c r="B1531" s="2">
        <v>40</v>
      </c>
      <c r="C1531" s="5"/>
      <c r="D1531" s="18">
        <v>0</v>
      </c>
      <c r="E1531" s="22">
        <v>0</v>
      </c>
      <c r="F1531" s="22">
        <v>0</v>
      </c>
      <c r="G1531" s="22">
        <v>0</v>
      </c>
      <c r="H1531" s="22">
        <v>0</v>
      </c>
      <c r="I1531" s="22">
        <v>0</v>
      </c>
      <c r="J1531" s="22">
        <v>0</v>
      </c>
      <c r="K1531" s="41">
        <f t="shared" si="64"/>
        <v>0</v>
      </c>
      <c r="L1531" s="1">
        <v>0</v>
      </c>
    </row>
    <row r="1532" spans="2:12">
      <c r="B1532" s="2">
        <v>40</v>
      </c>
      <c r="C1532" s="5"/>
      <c r="D1532" s="18">
        <v>0</v>
      </c>
      <c r="E1532" s="22">
        <v>0</v>
      </c>
      <c r="F1532" s="22">
        <v>0</v>
      </c>
      <c r="G1532" s="22">
        <v>0</v>
      </c>
      <c r="H1532" s="22">
        <v>0</v>
      </c>
      <c r="I1532" s="22">
        <v>0</v>
      </c>
      <c r="J1532" s="22">
        <v>0</v>
      </c>
      <c r="K1532" s="41">
        <f t="shared" si="64"/>
        <v>0</v>
      </c>
      <c r="L1532" s="1">
        <v>0</v>
      </c>
    </row>
    <row r="1533" spans="2:12">
      <c r="B1533" s="2">
        <v>40</v>
      </c>
      <c r="C1533" s="5"/>
      <c r="D1533" s="18">
        <v>0</v>
      </c>
      <c r="E1533" s="22">
        <v>0</v>
      </c>
      <c r="F1533" s="22">
        <v>0</v>
      </c>
      <c r="G1533" s="22">
        <v>0</v>
      </c>
      <c r="H1533" s="22">
        <v>0</v>
      </c>
      <c r="I1533" s="22">
        <v>0</v>
      </c>
      <c r="J1533" s="22">
        <v>0</v>
      </c>
      <c r="K1533" s="41">
        <f t="shared" si="64"/>
        <v>0</v>
      </c>
      <c r="L1533" s="1">
        <v>0</v>
      </c>
    </row>
    <row r="1534" spans="2:12">
      <c r="B1534" s="2">
        <v>40</v>
      </c>
      <c r="C1534" s="5"/>
      <c r="D1534" s="18">
        <v>0</v>
      </c>
      <c r="E1534" s="22">
        <v>0</v>
      </c>
      <c r="F1534" s="22">
        <v>0</v>
      </c>
      <c r="G1534" s="22">
        <v>0</v>
      </c>
      <c r="H1534" s="22">
        <v>0</v>
      </c>
      <c r="I1534" s="22">
        <v>0</v>
      </c>
      <c r="J1534" s="22">
        <v>0</v>
      </c>
      <c r="K1534" s="41">
        <f t="shared" si="64"/>
        <v>0</v>
      </c>
      <c r="L1534" s="1">
        <v>0</v>
      </c>
    </row>
    <row r="1535" spans="2:12">
      <c r="B1535" s="2">
        <v>40</v>
      </c>
      <c r="C1535" s="5"/>
      <c r="D1535" s="18">
        <v>0</v>
      </c>
      <c r="E1535" s="22">
        <v>0</v>
      </c>
      <c r="F1535" s="22">
        <v>0</v>
      </c>
      <c r="G1535" s="22">
        <v>0</v>
      </c>
      <c r="H1535" s="22">
        <v>0</v>
      </c>
      <c r="I1535" s="22">
        <v>0</v>
      </c>
      <c r="J1535" s="22">
        <v>0</v>
      </c>
      <c r="K1535" s="41">
        <f t="shared" si="64"/>
        <v>0</v>
      </c>
      <c r="L1535" s="1">
        <v>0</v>
      </c>
    </row>
    <row r="1536" spans="2:12">
      <c r="B1536" s="2">
        <v>40</v>
      </c>
      <c r="C1536" s="5"/>
      <c r="D1536" s="18">
        <v>0</v>
      </c>
      <c r="E1536" s="22">
        <v>0</v>
      </c>
      <c r="F1536" s="22">
        <v>0</v>
      </c>
      <c r="G1536" s="22">
        <v>0</v>
      </c>
      <c r="H1536" s="22">
        <v>0</v>
      </c>
      <c r="I1536" s="22">
        <v>0</v>
      </c>
      <c r="J1536" s="22">
        <v>0</v>
      </c>
      <c r="K1536" s="41">
        <f t="shared" si="64"/>
        <v>0</v>
      </c>
      <c r="L1536" s="1">
        <v>0</v>
      </c>
    </row>
    <row r="1537" spans="2:12">
      <c r="B1537" s="2">
        <v>40</v>
      </c>
      <c r="C1537" s="5"/>
      <c r="D1537" s="18">
        <v>0</v>
      </c>
      <c r="E1537" s="22">
        <v>0</v>
      </c>
      <c r="F1537" s="22">
        <v>0</v>
      </c>
      <c r="G1537" s="22">
        <v>0</v>
      </c>
      <c r="H1537" s="22">
        <v>0</v>
      </c>
      <c r="I1537" s="22">
        <v>0</v>
      </c>
      <c r="J1537" s="22">
        <v>0</v>
      </c>
      <c r="K1537" s="41">
        <f t="shared" si="64"/>
        <v>0</v>
      </c>
      <c r="L1537" s="1">
        <v>0</v>
      </c>
    </row>
    <row r="1538" spans="2:12">
      <c r="B1538" s="2">
        <v>40</v>
      </c>
      <c r="C1538" s="5"/>
      <c r="D1538" s="18">
        <v>0</v>
      </c>
      <c r="E1538" s="22">
        <v>0</v>
      </c>
      <c r="F1538" s="22">
        <v>0</v>
      </c>
      <c r="G1538" s="22">
        <v>0</v>
      </c>
      <c r="H1538" s="22">
        <v>0</v>
      </c>
      <c r="I1538" s="22">
        <v>0</v>
      </c>
      <c r="J1538" s="22">
        <v>0</v>
      </c>
      <c r="K1538" s="41">
        <f t="shared" si="64"/>
        <v>0</v>
      </c>
      <c r="L1538" s="1">
        <v>0</v>
      </c>
    </row>
    <row r="1539" spans="2:12">
      <c r="B1539" s="2">
        <v>40</v>
      </c>
      <c r="C1539" s="5"/>
      <c r="D1539" s="18">
        <v>0</v>
      </c>
      <c r="E1539" s="22">
        <v>0</v>
      </c>
      <c r="F1539" s="22">
        <v>0</v>
      </c>
      <c r="G1539" s="22">
        <v>0</v>
      </c>
      <c r="H1539" s="22">
        <v>0</v>
      </c>
      <c r="I1539" s="22">
        <v>0</v>
      </c>
      <c r="J1539" s="22">
        <v>0</v>
      </c>
      <c r="K1539" s="41">
        <f t="shared" si="64"/>
        <v>0</v>
      </c>
      <c r="L1539" s="1">
        <v>0</v>
      </c>
    </row>
    <row r="1540" spans="2:12">
      <c r="B1540" s="2">
        <v>40</v>
      </c>
      <c r="C1540" s="5"/>
      <c r="D1540" s="18">
        <v>0</v>
      </c>
      <c r="E1540" s="22">
        <v>0</v>
      </c>
      <c r="F1540" s="22">
        <v>0</v>
      </c>
      <c r="G1540" s="22">
        <v>0</v>
      </c>
      <c r="H1540" s="22">
        <v>0</v>
      </c>
      <c r="I1540" s="22">
        <v>0</v>
      </c>
      <c r="J1540" s="22">
        <v>0</v>
      </c>
      <c r="K1540" s="41">
        <f t="shared" si="64"/>
        <v>0</v>
      </c>
      <c r="L1540" s="1">
        <v>0</v>
      </c>
    </row>
    <row r="1541" spans="2:12">
      <c r="B1541" s="2">
        <v>40</v>
      </c>
      <c r="C1541" s="5"/>
      <c r="D1541" s="18">
        <v>0</v>
      </c>
      <c r="E1541" s="22">
        <v>0</v>
      </c>
      <c r="F1541" s="22">
        <v>0</v>
      </c>
      <c r="G1541" s="22">
        <v>0</v>
      </c>
      <c r="H1541" s="22">
        <v>0</v>
      </c>
      <c r="I1541" s="22">
        <v>0</v>
      </c>
      <c r="J1541" s="22">
        <v>0</v>
      </c>
      <c r="K1541" s="41">
        <f t="shared" si="64"/>
        <v>0</v>
      </c>
      <c r="L1541" s="1">
        <v>0</v>
      </c>
    </row>
    <row r="1542" spans="2:12">
      <c r="B1542" s="2">
        <v>40</v>
      </c>
      <c r="C1542" s="5"/>
      <c r="D1542" s="18">
        <v>0</v>
      </c>
      <c r="E1542" s="22">
        <v>0</v>
      </c>
      <c r="F1542" s="22">
        <v>0</v>
      </c>
      <c r="G1542" s="22">
        <v>0</v>
      </c>
      <c r="H1542" s="22">
        <v>0</v>
      </c>
      <c r="I1542" s="22">
        <v>0</v>
      </c>
      <c r="J1542" s="22">
        <v>0</v>
      </c>
      <c r="K1542" s="41">
        <f t="shared" si="64"/>
        <v>0</v>
      </c>
      <c r="L1542" s="1">
        <v>0</v>
      </c>
    </row>
    <row r="1543" spans="2:12">
      <c r="B1543" s="2">
        <v>40</v>
      </c>
      <c r="C1543" s="5"/>
      <c r="D1543" s="18">
        <v>0</v>
      </c>
      <c r="E1543" s="22">
        <v>0</v>
      </c>
      <c r="F1543" s="22">
        <v>0</v>
      </c>
      <c r="G1543" s="22">
        <v>0</v>
      </c>
      <c r="H1543" s="22">
        <v>0</v>
      </c>
      <c r="I1543" s="22">
        <v>0</v>
      </c>
      <c r="J1543" s="22">
        <v>0</v>
      </c>
      <c r="K1543" s="41">
        <f t="shared" si="64"/>
        <v>0</v>
      </c>
      <c r="L1543" s="1">
        <v>0</v>
      </c>
    </row>
    <row r="1544" spans="2:12">
      <c r="B1544" s="2">
        <v>40</v>
      </c>
      <c r="C1544" s="5"/>
      <c r="D1544" s="18">
        <v>0</v>
      </c>
      <c r="E1544" s="22">
        <v>0</v>
      </c>
      <c r="F1544" s="22">
        <v>0</v>
      </c>
      <c r="G1544" s="22">
        <v>0</v>
      </c>
      <c r="H1544" s="22">
        <v>0</v>
      </c>
      <c r="I1544" s="22">
        <v>0</v>
      </c>
      <c r="J1544" s="22">
        <v>0</v>
      </c>
      <c r="K1544" s="41">
        <f t="shared" si="64"/>
        <v>0</v>
      </c>
      <c r="L1544" s="1">
        <v>0</v>
      </c>
    </row>
    <row r="1545" spans="2:12">
      <c r="B1545" s="2">
        <v>40</v>
      </c>
      <c r="C1545" s="5"/>
      <c r="D1545" s="18">
        <v>0</v>
      </c>
      <c r="E1545" s="22">
        <v>0</v>
      </c>
      <c r="F1545" s="22">
        <v>0</v>
      </c>
      <c r="G1545" s="22">
        <v>0</v>
      </c>
      <c r="H1545" s="22">
        <v>0</v>
      </c>
      <c r="I1545" s="22">
        <v>0</v>
      </c>
      <c r="J1545" s="22">
        <v>0</v>
      </c>
      <c r="K1545" s="41">
        <f t="shared" si="64"/>
        <v>0</v>
      </c>
      <c r="L1545" s="1">
        <v>0</v>
      </c>
    </row>
    <row r="1546" spans="2:12">
      <c r="B1546" s="2">
        <v>40</v>
      </c>
      <c r="C1546" s="5"/>
      <c r="D1546" s="18">
        <v>0</v>
      </c>
      <c r="E1546" s="22">
        <v>0</v>
      </c>
      <c r="F1546" s="22">
        <v>0</v>
      </c>
      <c r="G1546" s="22">
        <v>0</v>
      </c>
      <c r="H1546" s="22">
        <v>0</v>
      </c>
      <c r="I1546" s="22">
        <v>0</v>
      </c>
      <c r="J1546" s="22">
        <v>0</v>
      </c>
      <c r="K1546" s="41">
        <f t="shared" si="64"/>
        <v>0</v>
      </c>
      <c r="L1546" s="1">
        <v>0</v>
      </c>
    </row>
    <row r="1547" spans="2:12">
      <c r="B1547" s="2">
        <v>40</v>
      </c>
      <c r="C1547" s="5"/>
      <c r="D1547" s="18">
        <v>0</v>
      </c>
      <c r="E1547" s="22">
        <v>0</v>
      </c>
      <c r="F1547" s="22">
        <v>0</v>
      </c>
      <c r="G1547" s="22">
        <v>0</v>
      </c>
      <c r="H1547" s="22">
        <v>0</v>
      </c>
      <c r="I1547" s="22">
        <v>0</v>
      </c>
      <c r="J1547" s="22">
        <v>0</v>
      </c>
      <c r="K1547" s="41">
        <f t="shared" si="64"/>
        <v>0</v>
      </c>
      <c r="L1547" s="1">
        <v>0</v>
      </c>
    </row>
    <row r="1548" spans="2:12">
      <c r="B1548" s="2">
        <v>40</v>
      </c>
      <c r="C1548" s="5"/>
      <c r="D1548" s="18">
        <v>0</v>
      </c>
      <c r="E1548" s="22">
        <v>0</v>
      </c>
      <c r="F1548" s="22">
        <v>0</v>
      </c>
      <c r="G1548" s="22">
        <v>0</v>
      </c>
      <c r="H1548" s="22">
        <v>0</v>
      </c>
      <c r="I1548" s="22">
        <v>0</v>
      </c>
      <c r="J1548" s="22">
        <v>0</v>
      </c>
      <c r="K1548" s="41">
        <f t="shared" si="64"/>
        <v>0</v>
      </c>
      <c r="L1548" s="1">
        <v>0</v>
      </c>
    </row>
    <row r="1549" spans="2:12">
      <c r="B1549" s="2">
        <v>40</v>
      </c>
      <c r="C1549" s="5"/>
      <c r="D1549" s="18">
        <v>0</v>
      </c>
      <c r="E1549" s="22">
        <v>0</v>
      </c>
      <c r="F1549" s="22">
        <v>0</v>
      </c>
      <c r="G1549" s="22">
        <v>0</v>
      </c>
      <c r="H1549" s="22">
        <v>0</v>
      </c>
      <c r="I1549" s="22">
        <v>0</v>
      </c>
      <c r="J1549" s="22">
        <v>0</v>
      </c>
      <c r="K1549" s="41">
        <f t="shared" si="64"/>
        <v>0</v>
      </c>
      <c r="L1549" s="1">
        <v>0</v>
      </c>
    </row>
    <row r="1550" spans="2:12">
      <c r="B1550" s="2">
        <v>40</v>
      </c>
      <c r="C1550" s="5"/>
      <c r="D1550" s="18">
        <v>0</v>
      </c>
      <c r="E1550" s="22">
        <v>0</v>
      </c>
      <c r="F1550" s="22">
        <v>0</v>
      </c>
      <c r="G1550" s="22">
        <v>0</v>
      </c>
      <c r="H1550" s="22">
        <v>0</v>
      </c>
      <c r="I1550" s="22">
        <v>0</v>
      </c>
      <c r="J1550" s="22">
        <v>0</v>
      </c>
      <c r="K1550" s="41">
        <f t="shared" si="64"/>
        <v>0</v>
      </c>
      <c r="L1550" s="1">
        <v>0</v>
      </c>
    </row>
    <row r="1551" spans="2:12">
      <c r="B1551" s="2">
        <v>40</v>
      </c>
      <c r="C1551" s="5"/>
      <c r="D1551" s="18">
        <v>0</v>
      </c>
      <c r="E1551" s="22">
        <v>0</v>
      </c>
      <c r="F1551" s="22">
        <v>0</v>
      </c>
      <c r="G1551" s="22">
        <v>0</v>
      </c>
      <c r="H1551" s="22">
        <v>0</v>
      </c>
      <c r="I1551" s="22">
        <v>0</v>
      </c>
      <c r="J1551" s="22">
        <v>0</v>
      </c>
      <c r="K1551" s="41">
        <f t="shared" si="64"/>
        <v>0</v>
      </c>
      <c r="L1551" s="1">
        <v>0</v>
      </c>
    </row>
    <row r="1552" spans="2:12">
      <c r="B1552" s="2">
        <v>40</v>
      </c>
      <c r="C1552" s="5"/>
      <c r="D1552" s="18">
        <v>0</v>
      </c>
      <c r="E1552" s="22">
        <v>0</v>
      </c>
      <c r="F1552" s="22">
        <v>0</v>
      </c>
      <c r="G1552" s="22">
        <v>0</v>
      </c>
      <c r="H1552" s="22">
        <v>0</v>
      </c>
      <c r="I1552" s="22">
        <v>0</v>
      </c>
      <c r="J1552" s="22">
        <v>0</v>
      </c>
      <c r="K1552" s="41">
        <f t="shared" si="64"/>
        <v>0</v>
      </c>
      <c r="L1552" s="1">
        <v>0</v>
      </c>
    </row>
    <row r="1553" spans="2:12">
      <c r="B1553" s="2">
        <v>40</v>
      </c>
      <c r="C1553" s="5"/>
      <c r="D1553" s="18">
        <v>0</v>
      </c>
      <c r="E1553" s="22">
        <v>0</v>
      </c>
      <c r="F1553" s="22">
        <v>0</v>
      </c>
      <c r="G1553" s="22">
        <v>0</v>
      </c>
      <c r="H1553" s="22">
        <v>0</v>
      </c>
      <c r="I1553" s="22">
        <v>0</v>
      </c>
      <c r="J1553" s="22">
        <v>0</v>
      </c>
      <c r="K1553" s="41">
        <f t="shared" si="64"/>
        <v>0</v>
      </c>
      <c r="L1553" s="1">
        <v>0</v>
      </c>
    </row>
    <row r="1554" spans="2:12">
      <c r="B1554" s="2">
        <v>40</v>
      </c>
      <c r="C1554" s="5"/>
      <c r="D1554" s="18">
        <v>0</v>
      </c>
      <c r="E1554" s="22">
        <v>0</v>
      </c>
      <c r="F1554" s="22">
        <v>0</v>
      </c>
      <c r="G1554" s="22">
        <v>0</v>
      </c>
      <c r="H1554" s="22">
        <v>0</v>
      </c>
      <c r="I1554" s="22">
        <v>0</v>
      </c>
      <c r="J1554" s="22">
        <v>0</v>
      </c>
      <c r="K1554" s="41">
        <f t="shared" si="64"/>
        <v>0</v>
      </c>
      <c r="L1554" s="1">
        <v>0</v>
      </c>
    </row>
    <row r="1555" spans="2:12">
      <c r="B1555" s="2">
        <v>40</v>
      </c>
      <c r="C1555" s="5"/>
      <c r="D1555" s="18">
        <v>0</v>
      </c>
      <c r="E1555" s="22">
        <v>0</v>
      </c>
      <c r="F1555" s="22">
        <v>0</v>
      </c>
      <c r="G1555" s="22">
        <v>0</v>
      </c>
      <c r="H1555" s="22">
        <v>0</v>
      </c>
      <c r="I1555" s="22">
        <v>0</v>
      </c>
      <c r="J1555" s="22">
        <v>0</v>
      </c>
      <c r="K1555" s="41">
        <f t="shared" si="64"/>
        <v>0</v>
      </c>
      <c r="L1555" s="1">
        <v>0</v>
      </c>
    </row>
    <row r="1556" spans="2:12">
      <c r="B1556" s="2">
        <v>40</v>
      </c>
      <c r="C1556" s="5"/>
      <c r="D1556" s="18">
        <v>0</v>
      </c>
      <c r="E1556" s="22">
        <v>0</v>
      </c>
      <c r="F1556" s="22">
        <v>0</v>
      </c>
      <c r="G1556" s="22">
        <v>0</v>
      </c>
      <c r="H1556" s="22">
        <v>0</v>
      </c>
      <c r="I1556" s="22">
        <v>0</v>
      </c>
      <c r="J1556" s="22">
        <v>0</v>
      </c>
      <c r="K1556" s="41">
        <f t="shared" si="64"/>
        <v>0</v>
      </c>
      <c r="L1556" s="1">
        <v>0</v>
      </c>
    </row>
    <row r="1557" spans="2:12">
      <c r="B1557" s="2">
        <v>40</v>
      </c>
      <c r="C1557" s="5"/>
      <c r="D1557" s="18">
        <v>0</v>
      </c>
      <c r="E1557" s="22">
        <v>0</v>
      </c>
      <c r="F1557" s="22">
        <v>0</v>
      </c>
      <c r="G1557" s="22">
        <v>0</v>
      </c>
      <c r="H1557" s="22">
        <v>0</v>
      </c>
      <c r="I1557" s="22">
        <v>0</v>
      </c>
      <c r="J1557" s="22">
        <v>0</v>
      </c>
      <c r="K1557" s="41">
        <f t="shared" si="64"/>
        <v>0</v>
      </c>
      <c r="L1557" s="1">
        <v>0</v>
      </c>
    </row>
    <row r="1558" spans="2:12">
      <c r="B1558" s="2">
        <v>40</v>
      </c>
      <c r="C1558" s="5"/>
      <c r="D1558" s="18">
        <v>0</v>
      </c>
      <c r="E1558" s="22">
        <v>0</v>
      </c>
      <c r="F1558" s="22">
        <v>0</v>
      </c>
      <c r="G1558" s="22">
        <v>0</v>
      </c>
      <c r="H1558" s="22">
        <v>0</v>
      </c>
      <c r="I1558" s="22">
        <v>0</v>
      </c>
      <c r="J1558" s="22">
        <v>0</v>
      </c>
      <c r="K1558" s="41">
        <f t="shared" si="64"/>
        <v>0</v>
      </c>
      <c r="L1558" s="1">
        <v>0</v>
      </c>
    </row>
    <row r="1559" spans="2:12">
      <c r="B1559" s="2">
        <v>40</v>
      </c>
      <c r="C1559" s="5"/>
      <c r="D1559" s="18">
        <v>0</v>
      </c>
      <c r="E1559" s="22">
        <v>0</v>
      </c>
      <c r="F1559" s="22">
        <v>0</v>
      </c>
      <c r="G1559" s="22">
        <v>0</v>
      </c>
      <c r="H1559" s="22">
        <v>0</v>
      </c>
      <c r="I1559" s="22">
        <v>0</v>
      </c>
      <c r="J1559" s="22">
        <v>0</v>
      </c>
      <c r="K1559" s="41">
        <f t="shared" si="64"/>
        <v>0</v>
      </c>
      <c r="L1559" s="1">
        <v>0</v>
      </c>
    </row>
    <row r="1560" spans="2:12">
      <c r="B1560" s="2">
        <v>40</v>
      </c>
      <c r="C1560" s="5"/>
      <c r="D1560" s="18">
        <v>0</v>
      </c>
      <c r="E1560" s="22">
        <v>0</v>
      </c>
      <c r="F1560" s="22">
        <v>0</v>
      </c>
      <c r="G1560" s="22">
        <v>0</v>
      </c>
      <c r="H1560" s="22">
        <v>0</v>
      </c>
      <c r="I1560" s="22">
        <v>0</v>
      </c>
      <c r="J1560" s="22">
        <v>0</v>
      </c>
      <c r="K1560" s="41">
        <f t="shared" si="64"/>
        <v>0</v>
      </c>
      <c r="L1560" s="1">
        <v>0</v>
      </c>
    </row>
    <row r="1561" spans="2:12">
      <c r="B1561" s="2">
        <v>40</v>
      </c>
      <c r="C1561" s="5"/>
      <c r="D1561" s="18">
        <v>0</v>
      </c>
      <c r="E1561" s="22">
        <v>0</v>
      </c>
      <c r="F1561" s="22">
        <v>0</v>
      </c>
      <c r="G1561" s="22">
        <v>0</v>
      </c>
      <c r="H1561" s="22">
        <v>0</v>
      </c>
      <c r="I1561" s="22">
        <v>0</v>
      </c>
      <c r="J1561" s="22">
        <v>0</v>
      </c>
      <c r="K1561" s="41">
        <f t="shared" si="64"/>
        <v>0</v>
      </c>
      <c r="L1561" s="1">
        <v>0</v>
      </c>
    </row>
    <row r="1562" spans="2:12">
      <c r="B1562" s="2">
        <v>40</v>
      </c>
      <c r="C1562" s="5"/>
      <c r="D1562" s="18">
        <v>0</v>
      </c>
      <c r="E1562" s="22">
        <v>0</v>
      </c>
      <c r="F1562" s="22">
        <v>0</v>
      </c>
      <c r="G1562" s="22">
        <v>0</v>
      </c>
      <c r="H1562" s="22">
        <v>0</v>
      </c>
      <c r="I1562" s="22">
        <v>0</v>
      </c>
      <c r="J1562" s="22">
        <v>0</v>
      </c>
      <c r="K1562" s="41">
        <f t="shared" si="64"/>
        <v>0</v>
      </c>
      <c r="L1562" s="1">
        <v>0</v>
      </c>
    </row>
    <row r="1563" spans="2:12">
      <c r="B1563" s="2">
        <v>40</v>
      </c>
      <c r="C1563" s="5"/>
      <c r="D1563" s="18"/>
      <c r="E1563" s="22"/>
      <c r="F1563" s="22"/>
      <c r="G1563" s="22"/>
      <c r="H1563" s="22"/>
      <c r="I1563" s="22"/>
      <c r="J1563" s="22"/>
      <c r="K1563" s="41">
        <f t="shared" si="64"/>
        <v>0</v>
      </c>
    </row>
    <row r="1564" spans="2:12">
      <c r="B1564" s="2">
        <v>40</v>
      </c>
      <c r="C1564" s="5"/>
      <c r="D1564" s="30" t="s">
        <v>3891</v>
      </c>
      <c r="E1564" s="42">
        <f t="shared" ref="E1564:K1564" si="65">SUM(E1483:E1563)</f>
        <v>35</v>
      </c>
      <c r="F1564" s="42">
        <f t="shared" si="65"/>
        <v>10</v>
      </c>
      <c r="G1564" s="42">
        <f t="shared" si="65"/>
        <v>5</v>
      </c>
      <c r="H1564" s="42">
        <f t="shared" si="65"/>
        <v>0</v>
      </c>
      <c r="I1564" s="42">
        <f t="shared" si="65"/>
        <v>0</v>
      </c>
      <c r="J1564" s="42">
        <f t="shared" si="65"/>
        <v>5</v>
      </c>
      <c r="K1564" s="42">
        <f t="shared" si="65"/>
        <v>55</v>
      </c>
    </row>
    <row r="1565" spans="2:12">
      <c r="C1565" s="5"/>
      <c r="D1565" s="18"/>
      <c r="E1565" s="22"/>
      <c r="F1565" s="22"/>
      <c r="G1565" s="22"/>
      <c r="H1565" s="22"/>
      <c r="I1565" s="22"/>
      <c r="J1565" s="22"/>
      <c r="K1565" s="41">
        <f t="shared" si="64"/>
        <v>0</v>
      </c>
    </row>
    <row r="1566" spans="2:12">
      <c r="C1566" s="5"/>
      <c r="D1566" s="18"/>
      <c r="E1566" s="22"/>
      <c r="F1566" s="22"/>
      <c r="G1566" s="22"/>
      <c r="H1566" s="22"/>
      <c r="I1566" s="22"/>
      <c r="J1566" s="22"/>
      <c r="K1566" s="41">
        <f t="shared" si="64"/>
        <v>0</v>
      </c>
    </row>
    <row r="1567" spans="2:12">
      <c r="B1567" s="2">
        <v>0</v>
      </c>
      <c r="C1567" s="5"/>
      <c r="D1567" s="29" t="str">
        <f>""&amp;TEXT(D1315,"0")&amp;" एकूण बेरीज"</f>
        <v>धनकवडी - सहकारनगर क्षेत्रीय कार्यालय एकूण बेरीज</v>
      </c>
      <c r="E1567" s="40">
        <f t="shared" ref="E1567:K1567" si="66">E1398+E1481+E1564</f>
        <v>40</v>
      </c>
      <c r="F1567" s="40">
        <f t="shared" si="66"/>
        <v>23</v>
      </c>
      <c r="G1567" s="40">
        <f t="shared" si="66"/>
        <v>7.5</v>
      </c>
      <c r="H1567" s="40">
        <f t="shared" si="66"/>
        <v>7</v>
      </c>
      <c r="I1567" s="40">
        <f t="shared" si="66"/>
        <v>0</v>
      </c>
      <c r="J1567" s="40">
        <f t="shared" si="66"/>
        <v>20</v>
      </c>
      <c r="K1567" s="40">
        <f t="shared" si="66"/>
        <v>97.5</v>
      </c>
    </row>
    <row r="1568" spans="2:12">
      <c r="C1568" s="5"/>
      <c r="D1568" s="18"/>
      <c r="E1568" s="22"/>
      <c r="F1568" s="22"/>
      <c r="G1568" s="22"/>
      <c r="H1568" s="22"/>
      <c r="I1568" s="22"/>
      <c r="J1568" s="22"/>
      <c r="K1568" s="41">
        <f t="shared" si="64"/>
        <v>0</v>
      </c>
      <c r="L1568" s="1">
        <v>0</v>
      </c>
    </row>
    <row r="1569" spans="2:12">
      <c r="C1569" s="5"/>
      <c r="D1569" s="18"/>
      <c r="E1569" s="22"/>
      <c r="F1569" s="22"/>
      <c r="G1569" s="22"/>
      <c r="H1569" s="22"/>
      <c r="I1569" s="22"/>
      <c r="J1569" s="22"/>
      <c r="K1569" s="41">
        <f t="shared" si="64"/>
        <v>0</v>
      </c>
      <c r="L1569" s="1">
        <v>0</v>
      </c>
    </row>
    <row r="1570" spans="2:12">
      <c r="C1570" s="5"/>
      <c r="D1570" s="18" t="s">
        <v>8333</v>
      </c>
      <c r="E1570" s="22"/>
      <c r="F1570" s="22"/>
      <c r="G1570" s="22"/>
      <c r="H1570" s="22"/>
      <c r="I1570" s="22"/>
      <c r="J1570" s="22"/>
      <c r="K1570" s="41">
        <f t="shared" ref="K1570:K1633" si="67">SUM(E1570:J1570)</f>
        <v>0</v>
      </c>
      <c r="L1570" s="1">
        <v>0</v>
      </c>
    </row>
    <row r="1571" spans="2:12">
      <c r="C1571" s="5"/>
      <c r="D1571" s="18"/>
      <c r="E1571" s="22"/>
      <c r="F1571" s="22"/>
      <c r="G1571" s="22"/>
      <c r="H1571" s="22"/>
      <c r="I1571" s="22"/>
      <c r="J1571" s="22"/>
      <c r="K1571" s="41">
        <f t="shared" si="67"/>
        <v>0</v>
      </c>
      <c r="L1571" s="1">
        <v>0</v>
      </c>
    </row>
    <row r="1572" spans="2:12">
      <c r="B1572" s="2">
        <v>30</v>
      </c>
      <c r="C1572" s="5"/>
      <c r="D1572" s="18">
        <v>0</v>
      </c>
      <c r="E1572" s="22">
        <v>0</v>
      </c>
      <c r="F1572" s="22">
        <v>0</v>
      </c>
      <c r="G1572" s="22">
        <v>0</v>
      </c>
      <c r="H1572" s="22">
        <v>0</v>
      </c>
      <c r="I1572" s="22">
        <v>0</v>
      </c>
      <c r="J1572" s="22">
        <v>0</v>
      </c>
      <c r="K1572" s="41">
        <f t="shared" si="67"/>
        <v>0</v>
      </c>
      <c r="L1572" s="1">
        <v>0</v>
      </c>
    </row>
    <row r="1573" spans="2:12">
      <c r="B1573" s="2">
        <v>30</v>
      </c>
      <c r="C1573" s="5"/>
      <c r="D1573" s="18">
        <v>0</v>
      </c>
      <c r="E1573" s="22">
        <v>0</v>
      </c>
      <c r="F1573" s="22">
        <v>0</v>
      </c>
      <c r="G1573" s="22">
        <v>0</v>
      </c>
      <c r="H1573" s="22">
        <v>0</v>
      </c>
      <c r="I1573" s="22">
        <v>0</v>
      </c>
      <c r="J1573" s="22">
        <v>0</v>
      </c>
      <c r="K1573" s="41">
        <f t="shared" si="67"/>
        <v>0</v>
      </c>
      <c r="L1573" s="1">
        <v>0</v>
      </c>
    </row>
    <row r="1574" spans="2:12">
      <c r="B1574" s="2">
        <v>30</v>
      </c>
      <c r="C1574" s="5"/>
      <c r="D1574" s="18">
        <v>0</v>
      </c>
      <c r="E1574" s="22">
        <v>0</v>
      </c>
      <c r="F1574" s="22">
        <v>0</v>
      </c>
      <c r="G1574" s="22">
        <v>0</v>
      </c>
      <c r="H1574" s="22">
        <v>0</v>
      </c>
      <c r="I1574" s="22">
        <v>0</v>
      </c>
      <c r="J1574" s="22">
        <v>0</v>
      </c>
      <c r="K1574" s="41">
        <f t="shared" si="67"/>
        <v>0</v>
      </c>
      <c r="L1574" s="1">
        <v>0</v>
      </c>
    </row>
    <row r="1575" spans="2:12">
      <c r="B1575" s="2">
        <v>30</v>
      </c>
      <c r="C1575" s="5"/>
      <c r="D1575" s="18">
        <v>0</v>
      </c>
      <c r="E1575" s="22">
        <v>0</v>
      </c>
      <c r="F1575" s="22">
        <v>0</v>
      </c>
      <c r="G1575" s="22">
        <v>0</v>
      </c>
      <c r="H1575" s="22">
        <v>0</v>
      </c>
      <c r="I1575" s="22">
        <v>0</v>
      </c>
      <c r="J1575" s="22">
        <v>0</v>
      </c>
      <c r="K1575" s="41">
        <f t="shared" si="67"/>
        <v>0</v>
      </c>
      <c r="L1575" s="1">
        <v>0</v>
      </c>
    </row>
    <row r="1576" spans="2:12">
      <c r="B1576" s="2">
        <v>30</v>
      </c>
      <c r="C1576" s="5"/>
      <c r="D1576" s="18">
        <v>0</v>
      </c>
      <c r="E1576" s="22">
        <v>0</v>
      </c>
      <c r="F1576" s="22">
        <v>0</v>
      </c>
      <c r="G1576" s="22">
        <v>0</v>
      </c>
      <c r="H1576" s="22">
        <v>0</v>
      </c>
      <c r="I1576" s="22">
        <v>0</v>
      </c>
      <c r="J1576" s="22">
        <v>0</v>
      </c>
      <c r="K1576" s="41">
        <f t="shared" si="67"/>
        <v>0</v>
      </c>
      <c r="L1576" s="1">
        <v>0</v>
      </c>
    </row>
    <row r="1577" spans="2:12">
      <c r="B1577" s="2">
        <v>30</v>
      </c>
      <c r="C1577" s="5"/>
      <c r="D1577" s="18">
        <v>0</v>
      </c>
      <c r="E1577" s="22">
        <v>0</v>
      </c>
      <c r="F1577" s="22">
        <v>0</v>
      </c>
      <c r="G1577" s="22">
        <v>0</v>
      </c>
      <c r="H1577" s="22">
        <v>0</v>
      </c>
      <c r="I1577" s="22">
        <v>0</v>
      </c>
      <c r="J1577" s="22">
        <v>0</v>
      </c>
      <c r="K1577" s="41">
        <f t="shared" si="67"/>
        <v>0</v>
      </c>
      <c r="L1577" s="1">
        <v>0</v>
      </c>
    </row>
    <row r="1578" spans="2:12">
      <c r="B1578" s="2">
        <v>30</v>
      </c>
      <c r="C1578" s="5"/>
      <c r="D1578" s="18">
        <v>0</v>
      </c>
      <c r="E1578" s="22">
        <v>0</v>
      </c>
      <c r="F1578" s="22">
        <v>0</v>
      </c>
      <c r="G1578" s="22">
        <v>0</v>
      </c>
      <c r="H1578" s="22">
        <v>0</v>
      </c>
      <c r="I1578" s="22">
        <v>0</v>
      </c>
      <c r="J1578" s="22">
        <v>0</v>
      </c>
      <c r="K1578" s="41">
        <f t="shared" si="67"/>
        <v>0</v>
      </c>
      <c r="L1578" s="1">
        <v>0</v>
      </c>
    </row>
    <row r="1579" spans="2:12">
      <c r="B1579" s="2">
        <v>30</v>
      </c>
      <c r="C1579" s="5"/>
      <c r="D1579" s="18">
        <v>0</v>
      </c>
      <c r="E1579" s="22">
        <v>0</v>
      </c>
      <c r="F1579" s="22">
        <v>0</v>
      </c>
      <c r="G1579" s="22">
        <v>0</v>
      </c>
      <c r="H1579" s="22">
        <v>0</v>
      </c>
      <c r="I1579" s="22">
        <v>0</v>
      </c>
      <c r="J1579" s="22">
        <v>0</v>
      </c>
      <c r="K1579" s="41">
        <f t="shared" si="67"/>
        <v>0</v>
      </c>
      <c r="L1579" s="1">
        <v>0</v>
      </c>
    </row>
    <row r="1580" spans="2:12">
      <c r="B1580" s="2">
        <v>30</v>
      </c>
      <c r="C1580" s="5"/>
      <c r="D1580" s="18">
        <v>0</v>
      </c>
      <c r="E1580" s="22">
        <v>0</v>
      </c>
      <c r="F1580" s="22">
        <v>0</v>
      </c>
      <c r="G1580" s="22">
        <v>0</v>
      </c>
      <c r="H1580" s="22">
        <v>0</v>
      </c>
      <c r="I1580" s="22">
        <v>0</v>
      </c>
      <c r="J1580" s="22">
        <v>0</v>
      </c>
      <c r="K1580" s="41">
        <f t="shared" si="67"/>
        <v>0</v>
      </c>
      <c r="L1580" s="1">
        <v>0</v>
      </c>
    </row>
    <row r="1581" spans="2:12">
      <c r="B1581" s="2">
        <v>30</v>
      </c>
      <c r="C1581" s="5"/>
      <c r="D1581" s="18">
        <v>0</v>
      </c>
      <c r="E1581" s="22">
        <v>0</v>
      </c>
      <c r="F1581" s="22">
        <v>0</v>
      </c>
      <c r="G1581" s="22">
        <v>0</v>
      </c>
      <c r="H1581" s="22">
        <v>0</v>
      </c>
      <c r="I1581" s="22">
        <v>0</v>
      </c>
      <c r="J1581" s="22">
        <v>0</v>
      </c>
      <c r="K1581" s="41">
        <f t="shared" si="67"/>
        <v>0</v>
      </c>
      <c r="L1581" s="1">
        <v>0</v>
      </c>
    </row>
    <row r="1582" spans="2:12">
      <c r="B1582" s="2">
        <v>30</v>
      </c>
      <c r="C1582" s="5"/>
      <c r="D1582" s="18">
        <v>0</v>
      </c>
      <c r="E1582" s="22">
        <v>0</v>
      </c>
      <c r="F1582" s="22">
        <v>0</v>
      </c>
      <c r="G1582" s="22">
        <v>0</v>
      </c>
      <c r="H1582" s="22">
        <v>0</v>
      </c>
      <c r="I1582" s="22">
        <v>0</v>
      </c>
      <c r="J1582" s="22">
        <v>0</v>
      </c>
      <c r="K1582" s="41">
        <f t="shared" si="67"/>
        <v>0</v>
      </c>
      <c r="L1582" s="1">
        <v>0</v>
      </c>
    </row>
    <row r="1583" spans="2:12">
      <c r="B1583" s="2">
        <v>30</v>
      </c>
      <c r="C1583" s="5"/>
      <c r="D1583" s="18">
        <v>0</v>
      </c>
      <c r="E1583" s="22">
        <v>0</v>
      </c>
      <c r="F1583" s="22">
        <v>0</v>
      </c>
      <c r="G1583" s="22">
        <v>0</v>
      </c>
      <c r="H1583" s="22">
        <v>0</v>
      </c>
      <c r="I1583" s="22">
        <v>0</v>
      </c>
      <c r="J1583" s="22">
        <v>0</v>
      </c>
      <c r="K1583" s="41">
        <f t="shared" si="67"/>
        <v>0</v>
      </c>
      <c r="L1583" s="1">
        <v>0</v>
      </c>
    </row>
    <row r="1584" spans="2:12">
      <c r="B1584" s="2">
        <v>30</v>
      </c>
      <c r="C1584" s="5"/>
      <c r="D1584" s="18">
        <v>0</v>
      </c>
      <c r="E1584" s="22">
        <v>0</v>
      </c>
      <c r="F1584" s="22">
        <v>0</v>
      </c>
      <c r="G1584" s="22">
        <v>0</v>
      </c>
      <c r="H1584" s="22">
        <v>0</v>
      </c>
      <c r="I1584" s="22">
        <v>0</v>
      </c>
      <c r="J1584" s="22">
        <v>0</v>
      </c>
      <c r="K1584" s="41">
        <f t="shared" si="67"/>
        <v>0</v>
      </c>
      <c r="L1584" s="1">
        <v>0</v>
      </c>
    </row>
    <row r="1585" spans="2:12">
      <c r="B1585" s="2">
        <v>30</v>
      </c>
      <c r="C1585" s="5"/>
      <c r="D1585" s="18">
        <v>0</v>
      </c>
      <c r="E1585" s="22">
        <v>0</v>
      </c>
      <c r="F1585" s="22">
        <v>0</v>
      </c>
      <c r="G1585" s="22">
        <v>0</v>
      </c>
      <c r="H1585" s="22">
        <v>0</v>
      </c>
      <c r="I1585" s="22">
        <v>0</v>
      </c>
      <c r="J1585" s="22">
        <v>0</v>
      </c>
      <c r="K1585" s="41">
        <f t="shared" si="67"/>
        <v>0</v>
      </c>
      <c r="L1585" s="1">
        <v>0</v>
      </c>
    </row>
    <row r="1586" spans="2:12">
      <c r="B1586" s="2">
        <v>30</v>
      </c>
      <c r="C1586" s="5"/>
      <c r="D1586" s="18">
        <v>0</v>
      </c>
      <c r="E1586" s="22">
        <v>0</v>
      </c>
      <c r="F1586" s="22">
        <v>0</v>
      </c>
      <c r="G1586" s="22">
        <v>0</v>
      </c>
      <c r="H1586" s="22">
        <v>0</v>
      </c>
      <c r="I1586" s="22">
        <v>0</v>
      </c>
      <c r="J1586" s="22">
        <v>0</v>
      </c>
      <c r="K1586" s="41">
        <f t="shared" si="67"/>
        <v>0</v>
      </c>
      <c r="L1586" s="1">
        <v>0</v>
      </c>
    </row>
    <row r="1587" spans="2:12">
      <c r="B1587" s="2">
        <v>30</v>
      </c>
      <c r="C1587" s="5"/>
      <c r="D1587" s="18">
        <v>0</v>
      </c>
      <c r="E1587" s="22">
        <v>0</v>
      </c>
      <c r="F1587" s="22">
        <v>0</v>
      </c>
      <c r="G1587" s="22">
        <v>0</v>
      </c>
      <c r="H1587" s="22">
        <v>0</v>
      </c>
      <c r="I1587" s="22">
        <v>0</v>
      </c>
      <c r="J1587" s="22">
        <v>0</v>
      </c>
      <c r="K1587" s="41">
        <f t="shared" si="67"/>
        <v>0</v>
      </c>
      <c r="L1587" s="1">
        <v>0</v>
      </c>
    </row>
    <row r="1588" spans="2:12">
      <c r="B1588" s="2">
        <v>30</v>
      </c>
      <c r="C1588" s="5"/>
      <c r="D1588" s="18">
        <v>0</v>
      </c>
      <c r="E1588" s="22">
        <v>0</v>
      </c>
      <c r="F1588" s="22">
        <v>0</v>
      </c>
      <c r="G1588" s="22">
        <v>0</v>
      </c>
      <c r="H1588" s="22">
        <v>0</v>
      </c>
      <c r="I1588" s="22">
        <v>0</v>
      </c>
      <c r="J1588" s="22">
        <v>0</v>
      </c>
      <c r="K1588" s="41">
        <f t="shared" si="67"/>
        <v>0</v>
      </c>
      <c r="L1588" s="1">
        <v>0</v>
      </c>
    </row>
    <row r="1589" spans="2:12">
      <c r="B1589" s="2">
        <v>30</v>
      </c>
      <c r="C1589" s="5"/>
      <c r="D1589" s="18">
        <v>0</v>
      </c>
      <c r="E1589" s="22">
        <v>0</v>
      </c>
      <c r="F1589" s="22">
        <v>0</v>
      </c>
      <c r="G1589" s="22">
        <v>0</v>
      </c>
      <c r="H1589" s="22">
        <v>0</v>
      </c>
      <c r="I1589" s="22">
        <v>0</v>
      </c>
      <c r="J1589" s="22">
        <v>0</v>
      </c>
      <c r="K1589" s="41">
        <f t="shared" si="67"/>
        <v>0</v>
      </c>
      <c r="L1589" s="1">
        <v>0</v>
      </c>
    </row>
    <row r="1590" spans="2:12">
      <c r="B1590" s="2">
        <v>30</v>
      </c>
      <c r="C1590" s="5"/>
      <c r="D1590" s="18">
        <v>0</v>
      </c>
      <c r="E1590" s="22">
        <v>0</v>
      </c>
      <c r="F1590" s="22">
        <v>0</v>
      </c>
      <c r="G1590" s="22">
        <v>0</v>
      </c>
      <c r="H1590" s="22">
        <v>0</v>
      </c>
      <c r="I1590" s="22">
        <v>0</v>
      </c>
      <c r="J1590" s="22">
        <v>0</v>
      </c>
      <c r="K1590" s="41">
        <f t="shared" si="67"/>
        <v>0</v>
      </c>
      <c r="L1590" s="1">
        <v>0</v>
      </c>
    </row>
    <row r="1591" spans="2:12">
      <c r="B1591" s="2">
        <v>30</v>
      </c>
      <c r="C1591" s="5"/>
      <c r="D1591" s="18">
        <v>0</v>
      </c>
      <c r="E1591" s="22">
        <v>0</v>
      </c>
      <c r="F1591" s="22">
        <v>0</v>
      </c>
      <c r="G1591" s="22">
        <v>0</v>
      </c>
      <c r="H1591" s="22">
        <v>0</v>
      </c>
      <c r="I1591" s="22">
        <v>0</v>
      </c>
      <c r="J1591" s="22">
        <v>0</v>
      </c>
      <c r="K1591" s="41">
        <f t="shared" si="67"/>
        <v>0</v>
      </c>
      <c r="L1591" s="1">
        <v>0</v>
      </c>
    </row>
    <row r="1592" spans="2:12">
      <c r="B1592" s="2">
        <v>30</v>
      </c>
      <c r="C1592" s="5"/>
      <c r="D1592" s="18">
        <v>0</v>
      </c>
      <c r="E1592" s="22">
        <v>0</v>
      </c>
      <c r="F1592" s="22">
        <v>0</v>
      </c>
      <c r="G1592" s="22">
        <v>0</v>
      </c>
      <c r="H1592" s="22">
        <v>0</v>
      </c>
      <c r="I1592" s="22">
        <v>0</v>
      </c>
      <c r="J1592" s="22">
        <v>0</v>
      </c>
      <c r="K1592" s="41">
        <f t="shared" si="67"/>
        <v>0</v>
      </c>
      <c r="L1592" s="1">
        <v>0</v>
      </c>
    </row>
    <row r="1593" spans="2:12">
      <c r="B1593" s="2">
        <v>30</v>
      </c>
      <c r="C1593" s="5"/>
      <c r="D1593" s="18">
        <v>0</v>
      </c>
      <c r="E1593" s="22">
        <v>0</v>
      </c>
      <c r="F1593" s="22">
        <v>0</v>
      </c>
      <c r="G1593" s="22">
        <v>0</v>
      </c>
      <c r="H1593" s="22">
        <v>0</v>
      </c>
      <c r="I1593" s="22">
        <v>0</v>
      </c>
      <c r="J1593" s="22">
        <v>0</v>
      </c>
      <c r="K1593" s="41">
        <f t="shared" si="67"/>
        <v>0</v>
      </c>
      <c r="L1593" s="1">
        <v>0</v>
      </c>
    </row>
    <row r="1594" spans="2:12">
      <c r="B1594" s="2">
        <v>30</v>
      </c>
      <c r="C1594" s="5"/>
      <c r="D1594" s="18">
        <v>0</v>
      </c>
      <c r="E1594" s="22">
        <v>0</v>
      </c>
      <c r="F1594" s="22">
        <v>0</v>
      </c>
      <c r="G1594" s="22">
        <v>0</v>
      </c>
      <c r="H1594" s="22">
        <v>0</v>
      </c>
      <c r="I1594" s="22">
        <v>0</v>
      </c>
      <c r="J1594" s="22">
        <v>0</v>
      </c>
      <c r="K1594" s="41">
        <f t="shared" si="67"/>
        <v>0</v>
      </c>
      <c r="L1594" s="1">
        <v>0</v>
      </c>
    </row>
    <row r="1595" spans="2:12">
      <c r="B1595" s="2">
        <v>30</v>
      </c>
      <c r="C1595" s="5"/>
      <c r="D1595" s="18">
        <v>0</v>
      </c>
      <c r="E1595" s="22">
        <v>0</v>
      </c>
      <c r="F1595" s="22">
        <v>0</v>
      </c>
      <c r="G1595" s="22">
        <v>0</v>
      </c>
      <c r="H1595" s="22">
        <v>0</v>
      </c>
      <c r="I1595" s="22">
        <v>0</v>
      </c>
      <c r="J1595" s="22">
        <v>0</v>
      </c>
      <c r="K1595" s="41">
        <f t="shared" si="67"/>
        <v>0</v>
      </c>
      <c r="L1595" s="1">
        <v>0</v>
      </c>
    </row>
    <row r="1596" spans="2:12">
      <c r="B1596" s="2">
        <v>30</v>
      </c>
      <c r="C1596" s="5"/>
      <c r="D1596" s="18">
        <v>0</v>
      </c>
      <c r="E1596" s="22">
        <v>0</v>
      </c>
      <c r="F1596" s="22">
        <v>0</v>
      </c>
      <c r="G1596" s="22">
        <v>0</v>
      </c>
      <c r="H1596" s="22">
        <v>0</v>
      </c>
      <c r="I1596" s="22">
        <v>0</v>
      </c>
      <c r="J1596" s="22">
        <v>0</v>
      </c>
      <c r="K1596" s="41">
        <f t="shared" si="67"/>
        <v>0</v>
      </c>
      <c r="L1596" s="1">
        <v>0</v>
      </c>
    </row>
    <row r="1597" spans="2:12">
      <c r="B1597" s="2">
        <v>30</v>
      </c>
      <c r="C1597" s="5"/>
      <c r="D1597" s="18">
        <v>0</v>
      </c>
      <c r="E1597" s="22">
        <v>0</v>
      </c>
      <c r="F1597" s="22">
        <v>0</v>
      </c>
      <c r="G1597" s="22">
        <v>0</v>
      </c>
      <c r="H1597" s="22">
        <v>0</v>
      </c>
      <c r="I1597" s="22">
        <v>0</v>
      </c>
      <c r="J1597" s="22">
        <v>0</v>
      </c>
      <c r="K1597" s="41">
        <f t="shared" si="67"/>
        <v>0</v>
      </c>
      <c r="L1597" s="1">
        <v>0</v>
      </c>
    </row>
    <row r="1598" spans="2:12">
      <c r="B1598" s="2">
        <v>30</v>
      </c>
      <c r="C1598" s="5"/>
      <c r="D1598" s="18">
        <v>0</v>
      </c>
      <c r="E1598" s="22">
        <v>0</v>
      </c>
      <c r="F1598" s="22">
        <v>0</v>
      </c>
      <c r="G1598" s="22">
        <v>0</v>
      </c>
      <c r="H1598" s="22">
        <v>0</v>
      </c>
      <c r="I1598" s="22">
        <v>0</v>
      </c>
      <c r="J1598" s="22">
        <v>0</v>
      </c>
      <c r="K1598" s="41">
        <f t="shared" si="67"/>
        <v>0</v>
      </c>
      <c r="L1598" s="1">
        <v>0</v>
      </c>
    </row>
    <row r="1599" spans="2:12">
      <c r="B1599" s="2">
        <v>30</v>
      </c>
      <c r="C1599" s="5"/>
      <c r="D1599" s="18">
        <v>0</v>
      </c>
      <c r="E1599" s="22">
        <v>0</v>
      </c>
      <c r="F1599" s="22">
        <v>0</v>
      </c>
      <c r="G1599" s="22">
        <v>0</v>
      </c>
      <c r="H1599" s="22">
        <v>0</v>
      </c>
      <c r="I1599" s="22">
        <v>0</v>
      </c>
      <c r="J1599" s="22">
        <v>0</v>
      </c>
      <c r="K1599" s="41">
        <f t="shared" si="67"/>
        <v>0</v>
      </c>
      <c r="L1599" s="1">
        <v>0</v>
      </c>
    </row>
    <row r="1600" spans="2:12">
      <c r="B1600" s="2">
        <v>30</v>
      </c>
      <c r="C1600" s="5"/>
      <c r="D1600" s="18">
        <v>0</v>
      </c>
      <c r="E1600" s="22">
        <v>0</v>
      </c>
      <c r="F1600" s="22">
        <v>0</v>
      </c>
      <c r="G1600" s="22">
        <v>0</v>
      </c>
      <c r="H1600" s="22">
        <v>0</v>
      </c>
      <c r="I1600" s="22">
        <v>0</v>
      </c>
      <c r="J1600" s="22">
        <v>0</v>
      </c>
      <c r="K1600" s="41">
        <f t="shared" si="67"/>
        <v>0</v>
      </c>
      <c r="L1600" s="1">
        <v>0</v>
      </c>
    </row>
    <row r="1601" spans="2:12">
      <c r="B1601" s="2">
        <v>30</v>
      </c>
      <c r="C1601" s="5"/>
      <c r="D1601" s="18">
        <v>0</v>
      </c>
      <c r="E1601" s="22">
        <v>0</v>
      </c>
      <c r="F1601" s="22">
        <v>0</v>
      </c>
      <c r="G1601" s="22">
        <v>0</v>
      </c>
      <c r="H1601" s="22">
        <v>0</v>
      </c>
      <c r="I1601" s="22">
        <v>0</v>
      </c>
      <c r="J1601" s="22">
        <v>0</v>
      </c>
      <c r="K1601" s="41">
        <f t="shared" si="67"/>
        <v>0</v>
      </c>
      <c r="L1601" s="1">
        <v>0</v>
      </c>
    </row>
    <row r="1602" spans="2:12">
      <c r="B1602" s="2">
        <v>30</v>
      </c>
      <c r="C1602" s="5"/>
      <c r="D1602" s="18">
        <v>0</v>
      </c>
      <c r="E1602" s="22">
        <v>0</v>
      </c>
      <c r="F1602" s="22">
        <v>0</v>
      </c>
      <c r="G1602" s="22">
        <v>0</v>
      </c>
      <c r="H1602" s="22">
        <v>0</v>
      </c>
      <c r="I1602" s="22">
        <v>0</v>
      </c>
      <c r="J1602" s="22">
        <v>0</v>
      </c>
      <c r="K1602" s="41">
        <f t="shared" si="67"/>
        <v>0</v>
      </c>
      <c r="L1602" s="1">
        <v>0</v>
      </c>
    </row>
    <row r="1603" spans="2:12">
      <c r="B1603" s="2">
        <v>30</v>
      </c>
      <c r="C1603" s="5"/>
      <c r="D1603" s="18">
        <v>0</v>
      </c>
      <c r="E1603" s="22">
        <v>0</v>
      </c>
      <c r="F1603" s="22">
        <v>0</v>
      </c>
      <c r="G1603" s="22">
        <v>0</v>
      </c>
      <c r="H1603" s="22">
        <v>0</v>
      </c>
      <c r="I1603" s="22">
        <v>0</v>
      </c>
      <c r="J1603" s="22">
        <v>0</v>
      </c>
      <c r="K1603" s="41">
        <f t="shared" si="67"/>
        <v>0</v>
      </c>
      <c r="L1603" s="1">
        <v>0</v>
      </c>
    </row>
    <row r="1604" spans="2:12">
      <c r="B1604" s="2">
        <v>30</v>
      </c>
      <c r="C1604" s="5"/>
      <c r="D1604" s="18">
        <v>0</v>
      </c>
      <c r="E1604" s="22">
        <v>0</v>
      </c>
      <c r="F1604" s="22">
        <v>0</v>
      </c>
      <c r="G1604" s="22">
        <v>0</v>
      </c>
      <c r="H1604" s="22">
        <v>0</v>
      </c>
      <c r="I1604" s="22">
        <v>0</v>
      </c>
      <c r="J1604" s="22">
        <v>0</v>
      </c>
      <c r="K1604" s="41">
        <f t="shared" si="67"/>
        <v>0</v>
      </c>
      <c r="L1604" s="1">
        <v>0</v>
      </c>
    </row>
    <row r="1605" spans="2:12">
      <c r="B1605" s="2">
        <v>30</v>
      </c>
      <c r="C1605" s="5"/>
      <c r="D1605" s="18">
        <v>0</v>
      </c>
      <c r="E1605" s="22">
        <v>0</v>
      </c>
      <c r="F1605" s="22">
        <v>0</v>
      </c>
      <c r="G1605" s="22">
        <v>0</v>
      </c>
      <c r="H1605" s="22">
        <v>0</v>
      </c>
      <c r="I1605" s="22">
        <v>0</v>
      </c>
      <c r="J1605" s="22">
        <v>0</v>
      </c>
      <c r="K1605" s="41">
        <f t="shared" si="67"/>
        <v>0</v>
      </c>
      <c r="L1605" s="1">
        <v>0</v>
      </c>
    </row>
    <row r="1606" spans="2:12">
      <c r="B1606" s="2">
        <v>30</v>
      </c>
      <c r="C1606" s="5"/>
      <c r="D1606" s="18">
        <v>0</v>
      </c>
      <c r="E1606" s="22">
        <v>0</v>
      </c>
      <c r="F1606" s="22">
        <v>0</v>
      </c>
      <c r="G1606" s="22">
        <v>0</v>
      </c>
      <c r="H1606" s="22">
        <v>0</v>
      </c>
      <c r="I1606" s="22">
        <v>0</v>
      </c>
      <c r="J1606" s="22">
        <v>0</v>
      </c>
      <c r="K1606" s="41">
        <f t="shared" si="67"/>
        <v>0</v>
      </c>
      <c r="L1606" s="1">
        <v>0</v>
      </c>
    </row>
    <row r="1607" spans="2:12">
      <c r="B1607" s="2">
        <v>30</v>
      </c>
      <c r="C1607" s="5"/>
      <c r="D1607" s="18">
        <v>0</v>
      </c>
      <c r="E1607" s="22">
        <v>0</v>
      </c>
      <c r="F1607" s="22">
        <v>0</v>
      </c>
      <c r="G1607" s="22">
        <v>0</v>
      </c>
      <c r="H1607" s="22">
        <v>0</v>
      </c>
      <c r="I1607" s="22">
        <v>0</v>
      </c>
      <c r="J1607" s="22">
        <v>0</v>
      </c>
      <c r="K1607" s="41">
        <f t="shared" si="67"/>
        <v>0</v>
      </c>
      <c r="L1607" s="1">
        <v>0</v>
      </c>
    </row>
    <row r="1608" spans="2:12">
      <c r="B1608" s="2">
        <v>30</v>
      </c>
      <c r="C1608" s="5"/>
      <c r="D1608" s="18">
        <v>0</v>
      </c>
      <c r="E1608" s="22">
        <v>0</v>
      </c>
      <c r="F1608" s="22">
        <v>0</v>
      </c>
      <c r="G1608" s="22">
        <v>0</v>
      </c>
      <c r="H1608" s="22">
        <v>0</v>
      </c>
      <c r="I1608" s="22">
        <v>0</v>
      </c>
      <c r="J1608" s="22">
        <v>0</v>
      </c>
      <c r="K1608" s="41">
        <f t="shared" si="67"/>
        <v>0</v>
      </c>
      <c r="L1608" s="1">
        <v>0</v>
      </c>
    </row>
    <row r="1609" spans="2:12">
      <c r="B1609" s="2">
        <v>30</v>
      </c>
      <c r="C1609" s="5"/>
      <c r="D1609" s="18">
        <v>0</v>
      </c>
      <c r="E1609" s="22">
        <v>0</v>
      </c>
      <c r="F1609" s="22">
        <v>0</v>
      </c>
      <c r="G1609" s="22">
        <v>0</v>
      </c>
      <c r="H1609" s="22">
        <v>0</v>
      </c>
      <c r="I1609" s="22">
        <v>0</v>
      </c>
      <c r="J1609" s="22">
        <v>0</v>
      </c>
      <c r="K1609" s="41">
        <f t="shared" si="67"/>
        <v>0</v>
      </c>
      <c r="L1609" s="1">
        <v>0</v>
      </c>
    </row>
    <row r="1610" spans="2:12">
      <c r="B1610" s="2">
        <v>30</v>
      </c>
      <c r="C1610" s="5"/>
      <c r="D1610" s="18">
        <v>0</v>
      </c>
      <c r="E1610" s="22">
        <v>0</v>
      </c>
      <c r="F1610" s="22">
        <v>0</v>
      </c>
      <c r="G1610" s="22">
        <v>0</v>
      </c>
      <c r="H1610" s="22">
        <v>0</v>
      </c>
      <c r="I1610" s="22">
        <v>0</v>
      </c>
      <c r="J1610" s="22">
        <v>0</v>
      </c>
      <c r="K1610" s="41">
        <f t="shared" si="67"/>
        <v>0</v>
      </c>
      <c r="L1610" s="1">
        <v>0</v>
      </c>
    </row>
    <row r="1611" spans="2:12">
      <c r="B1611" s="2">
        <v>30</v>
      </c>
      <c r="C1611" s="5"/>
      <c r="D1611" s="18">
        <v>0</v>
      </c>
      <c r="E1611" s="22">
        <v>0</v>
      </c>
      <c r="F1611" s="22">
        <v>0</v>
      </c>
      <c r="G1611" s="22">
        <v>0</v>
      </c>
      <c r="H1611" s="22">
        <v>0</v>
      </c>
      <c r="I1611" s="22">
        <v>0</v>
      </c>
      <c r="J1611" s="22">
        <v>0</v>
      </c>
      <c r="K1611" s="41">
        <f t="shared" si="67"/>
        <v>0</v>
      </c>
      <c r="L1611" s="1">
        <v>0</v>
      </c>
    </row>
    <row r="1612" spans="2:12">
      <c r="B1612" s="2">
        <v>30</v>
      </c>
      <c r="C1612" s="5"/>
      <c r="D1612" s="18">
        <v>0</v>
      </c>
      <c r="E1612" s="22">
        <v>0</v>
      </c>
      <c r="F1612" s="22">
        <v>0</v>
      </c>
      <c r="G1612" s="22">
        <v>0</v>
      </c>
      <c r="H1612" s="22">
        <v>0</v>
      </c>
      <c r="I1612" s="22">
        <v>0</v>
      </c>
      <c r="J1612" s="22">
        <v>0</v>
      </c>
      <c r="K1612" s="41">
        <f t="shared" si="67"/>
        <v>0</v>
      </c>
      <c r="L1612" s="1">
        <v>0</v>
      </c>
    </row>
    <row r="1613" spans="2:12">
      <c r="B1613" s="2">
        <v>30</v>
      </c>
      <c r="C1613" s="5"/>
      <c r="D1613" s="18">
        <v>0</v>
      </c>
      <c r="E1613" s="22">
        <v>0</v>
      </c>
      <c r="F1613" s="22">
        <v>0</v>
      </c>
      <c r="G1613" s="22">
        <v>0</v>
      </c>
      <c r="H1613" s="22">
        <v>0</v>
      </c>
      <c r="I1613" s="22">
        <v>0</v>
      </c>
      <c r="J1613" s="22">
        <v>0</v>
      </c>
      <c r="K1613" s="41">
        <f t="shared" si="67"/>
        <v>0</v>
      </c>
      <c r="L1613" s="1">
        <v>0</v>
      </c>
    </row>
    <row r="1614" spans="2:12">
      <c r="B1614" s="2">
        <v>30</v>
      </c>
      <c r="C1614" s="5"/>
      <c r="D1614" s="18">
        <v>0</v>
      </c>
      <c r="E1614" s="22">
        <v>0</v>
      </c>
      <c r="F1614" s="22">
        <v>0</v>
      </c>
      <c r="G1614" s="22">
        <v>0</v>
      </c>
      <c r="H1614" s="22">
        <v>0</v>
      </c>
      <c r="I1614" s="22">
        <v>0</v>
      </c>
      <c r="J1614" s="22">
        <v>0</v>
      </c>
      <c r="K1614" s="41">
        <f t="shared" si="67"/>
        <v>0</v>
      </c>
      <c r="L1614" s="1">
        <v>0</v>
      </c>
    </row>
    <row r="1615" spans="2:12">
      <c r="B1615" s="2">
        <v>30</v>
      </c>
      <c r="C1615" s="5"/>
      <c r="D1615" s="18">
        <v>0</v>
      </c>
      <c r="E1615" s="22">
        <v>0</v>
      </c>
      <c r="F1615" s="22">
        <v>0</v>
      </c>
      <c r="G1615" s="22">
        <v>0</v>
      </c>
      <c r="H1615" s="22">
        <v>0</v>
      </c>
      <c r="I1615" s="22">
        <v>0</v>
      </c>
      <c r="J1615" s="22">
        <v>0</v>
      </c>
      <c r="K1615" s="41">
        <f t="shared" si="67"/>
        <v>0</v>
      </c>
      <c r="L1615" s="1">
        <v>0</v>
      </c>
    </row>
    <row r="1616" spans="2:12">
      <c r="B1616" s="2">
        <v>30</v>
      </c>
      <c r="C1616" s="5"/>
      <c r="D1616" s="18">
        <v>0</v>
      </c>
      <c r="E1616" s="22">
        <v>0</v>
      </c>
      <c r="F1616" s="22">
        <v>0</v>
      </c>
      <c r="G1616" s="22">
        <v>0</v>
      </c>
      <c r="H1616" s="22">
        <v>0</v>
      </c>
      <c r="I1616" s="22">
        <v>0</v>
      </c>
      <c r="J1616" s="22">
        <v>0</v>
      </c>
      <c r="K1616" s="41">
        <f t="shared" si="67"/>
        <v>0</v>
      </c>
      <c r="L1616" s="1">
        <v>0</v>
      </c>
    </row>
    <row r="1617" spans="2:12">
      <c r="B1617" s="2">
        <v>30</v>
      </c>
      <c r="C1617" s="5"/>
      <c r="D1617" s="18">
        <v>0</v>
      </c>
      <c r="E1617" s="22">
        <v>0</v>
      </c>
      <c r="F1617" s="22">
        <v>0</v>
      </c>
      <c r="G1617" s="22">
        <v>0</v>
      </c>
      <c r="H1617" s="22">
        <v>0</v>
      </c>
      <c r="I1617" s="22">
        <v>0</v>
      </c>
      <c r="J1617" s="22">
        <v>0</v>
      </c>
      <c r="K1617" s="41">
        <f t="shared" si="67"/>
        <v>0</v>
      </c>
      <c r="L1617" s="1">
        <v>0</v>
      </c>
    </row>
    <row r="1618" spans="2:12">
      <c r="B1618" s="2">
        <v>30</v>
      </c>
      <c r="C1618" s="5"/>
      <c r="D1618" s="18">
        <v>0</v>
      </c>
      <c r="E1618" s="22">
        <v>0</v>
      </c>
      <c r="F1618" s="22">
        <v>0</v>
      </c>
      <c r="G1618" s="22">
        <v>0</v>
      </c>
      <c r="H1618" s="22">
        <v>0</v>
      </c>
      <c r="I1618" s="22">
        <v>0</v>
      </c>
      <c r="J1618" s="22">
        <v>0</v>
      </c>
      <c r="K1618" s="41">
        <f t="shared" si="67"/>
        <v>0</v>
      </c>
      <c r="L1618" s="1">
        <v>0</v>
      </c>
    </row>
    <row r="1619" spans="2:12">
      <c r="B1619" s="2">
        <v>30</v>
      </c>
      <c r="C1619" s="5"/>
      <c r="D1619" s="18">
        <v>0</v>
      </c>
      <c r="E1619" s="22">
        <v>0</v>
      </c>
      <c r="F1619" s="22">
        <v>0</v>
      </c>
      <c r="G1619" s="22">
        <v>0</v>
      </c>
      <c r="H1619" s="22">
        <v>0</v>
      </c>
      <c r="I1619" s="22">
        <v>0</v>
      </c>
      <c r="J1619" s="22">
        <v>0</v>
      </c>
      <c r="K1619" s="41">
        <f t="shared" si="67"/>
        <v>0</v>
      </c>
      <c r="L1619" s="1">
        <v>0</v>
      </c>
    </row>
    <row r="1620" spans="2:12">
      <c r="B1620" s="2">
        <v>30</v>
      </c>
      <c r="C1620" s="5"/>
      <c r="D1620" s="18">
        <v>0</v>
      </c>
      <c r="E1620" s="22">
        <v>0</v>
      </c>
      <c r="F1620" s="22">
        <v>0</v>
      </c>
      <c r="G1620" s="22">
        <v>0</v>
      </c>
      <c r="H1620" s="22">
        <v>0</v>
      </c>
      <c r="I1620" s="22">
        <v>0</v>
      </c>
      <c r="J1620" s="22">
        <v>0</v>
      </c>
      <c r="K1620" s="41">
        <f t="shared" si="67"/>
        <v>0</v>
      </c>
      <c r="L1620" s="1">
        <v>0</v>
      </c>
    </row>
    <row r="1621" spans="2:12">
      <c r="B1621" s="2">
        <v>30</v>
      </c>
      <c r="C1621" s="5"/>
      <c r="D1621" s="18">
        <v>0</v>
      </c>
      <c r="E1621" s="22">
        <v>0</v>
      </c>
      <c r="F1621" s="22">
        <v>0</v>
      </c>
      <c r="G1621" s="22">
        <v>0</v>
      </c>
      <c r="H1621" s="22">
        <v>0</v>
      </c>
      <c r="I1621" s="22">
        <v>0</v>
      </c>
      <c r="J1621" s="22">
        <v>0</v>
      </c>
      <c r="K1621" s="41">
        <f t="shared" si="67"/>
        <v>0</v>
      </c>
      <c r="L1621" s="1">
        <v>0</v>
      </c>
    </row>
    <row r="1622" spans="2:12">
      <c r="B1622" s="2">
        <v>30</v>
      </c>
      <c r="C1622" s="5"/>
      <c r="D1622" s="18">
        <v>0</v>
      </c>
      <c r="E1622" s="22">
        <v>0</v>
      </c>
      <c r="F1622" s="22">
        <v>0</v>
      </c>
      <c r="G1622" s="22">
        <v>0</v>
      </c>
      <c r="H1622" s="22">
        <v>0</v>
      </c>
      <c r="I1622" s="22">
        <v>0</v>
      </c>
      <c r="J1622" s="22">
        <v>0</v>
      </c>
      <c r="K1622" s="41">
        <f t="shared" si="67"/>
        <v>0</v>
      </c>
      <c r="L1622" s="1">
        <v>0</v>
      </c>
    </row>
    <row r="1623" spans="2:12">
      <c r="B1623" s="2">
        <v>30</v>
      </c>
      <c r="C1623" s="5"/>
      <c r="D1623" s="18">
        <v>0</v>
      </c>
      <c r="E1623" s="22">
        <v>0</v>
      </c>
      <c r="F1623" s="22">
        <v>0</v>
      </c>
      <c r="G1623" s="22">
        <v>0</v>
      </c>
      <c r="H1623" s="22">
        <v>0</v>
      </c>
      <c r="I1623" s="22">
        <v>0</v>
      </c>
      <c r="J1623" s="22">
        <v>0</v>
      </c>
      <c r="K1623" s="41">
        <f t="shared" si="67"/>
        <v>0</v>
      </c>
      <c r="L1623" s="1">
        <v>0</v>
      </c>
    </row>
    <row r="1624" spans="2:12">
      <c r="B1624" s="2">
        <v>30</v>
      </c>
      <c r="C1624" s="5"/>
      <c r="D1624" s="18">
        <v>0</v>
      </c>
      <c r="E1624" s="22">
        <v>0</v>
      </c>
      <c r="F1624" s="22">
        <v>0</v>
      </c>
      <c r="G1624" s="22">
        <v>0</v>
      </c>
      <c r="H1624" s="22">
        <v>0</v>
      </c>
      <c r="I1624" s="22">
        <v>0</v>
      </c>
      <c r="J1624" s="22">
        <v>0</v>
      </c>
      <c r="K1624" s="41">
        <f t="shared" si="67"/>
        <v>0</v>
      </c>
      <c r="L1624" s="1">
        <v>0</v>
      </c>
    </row>
    <row r="1625" spans="2:12">
      <c r="B1625" s="2">
        <v>30</v>
      </c>
      <c r="C1625" s="5"/>
      <c r="D1625" s="18">
        <v>0</v>
      </c>
      <c r="E1625" s="22">
        <v>0</v>
      </c>
      <c r="F1625" s="22">
        <v>0</v>
      </c>
      <c r="G1625" s="22">
        <v>0</v>
      </c>
      <c r="H1625" s="22">
        <v>0</v>
      </c>
      <c r="I1625" s="22">
        <v>0</v>
      </c>
      <c r="J1625" s="22">
        <v>0</v>
      </c>
      <c r="K1625" s="41">
        <f t="shared" si="67"/>
        <v>0</v>
      </c>
      <c r="L1625" s="1">
        <v>0</v>
      </c>
    </row>
    <row r="1626" spans="2:12">
      <c r="B1626" s="2">
        <v>30</v>
      </c>
      <c r="C1626" s="5"/>
      <c r="D1626" s="18">
        <v>0</v>
      </c>
      <c r="E1626" s="22">
        <v>0</v>
      </c>
      <c r="F1626" s="22">
        <v>0</v>
      </c>
      <c r="G1626" s="22">
        <v>0</v>
      </c>
      <c r="H1626" s="22">
        <v>0</v>
      </c>
      <c r="I1626" s="22">
        <v>0</v>
      </c>
      <c r="J1626" s="22">
        <v>0</v>
      </c>
      <c r="K1626" s="41">
        <f t="shared" si="67"/>
        <v>0</v>
      </c>
      <c r="L1626" s="1">
        <v>0</v>
      </c>
    </row>
    <row r="1627" spans="2:12">
      <c r="B1627" s="2">
        <v>30</v>
      </c>
      <c r="C1627" s="5"/>
      <c r="D1627" s="18">
        <v>0</v>
      </c>
      <c r="E1627" s="22">
        <v>0</v>
      </c>
      <c r="F1627" s="22">
        <v>0</v>
      </c>
      <c r="G1627" s="22">
        <v>0</v>
      </c>
      <c r="H1627" s="22">
        <v>0</v>
      </c>
      <c r="I1627" s="22">
        <v>0</v>
      </c>
      <c r="J1627" s="22">
        <v>0</v>
      </c>
      <c r="K1627" s="41">
        <f t="shared" si="67"/>
        <v>0</v>
      </c>
      <c r="L1627" s="1">
        <v>0</v>
      </c>
    </row>
    <row r="1628" spans="2:12">
      <c r="B1628" s="2">
        <v>30</v>
      </c>
      <c r="C1628" s="5"/>
      <c r="D1628" s="18">
        <v>0</v>
      </c>
      <c r="E1628" s="22">
        <v>0</v>
      </c>
      <c r="F1628" s="22">
        <v>0</v>
      </c>
      <c r="G1628" s="22">
        <v>0</v>
      </c>
      <c r="H1628" s="22">
        <v>0</v>
      </c>
      <c r="I1628" s="22">
        <v>0</v>
      </c>
      <c r="J1628" s="22">
        <v>0</v>
      </c>
      <c r="K1628" s="41">
        <f t="shared" si="67"/>
        <v>0</v>
      </c>
      <c r="L1628" s="1">
        <v>0</v>
      </c>
    </row>
    <row r="1629" spans="2:12">
      <c r="B1629" s="2">
        <v>30</v>
      </c>
      <c r="C1629" s="5"/>
      <c r="D1629" s="18">
        <v>0</v>
      </c>
      <c r="E1629" s="22">
        <v>0</v>
      </c>
      <c r="F1629" s="22">
        <v>0</v>
      </c>
      <c r="G1629" s="22">
        <v>0</v>
      </c>
      <c r="H1629" s="22">
        <v>0</v>
      </c>
      <c r="I1629" s="22">
        <v>0</v>
      </c>
      <c r="J1629" s="22">
        <v>0</v>
      </c>
      <c r="K1629" s="41">
        <f t="shared" si="67"/>
        <v>0</v>
      </c>
      <c r="L1629" s="1">
        <v>0</v>
      </c>
    </row>
    <row r="1630" spans="2:12">
      <c r="B1630" s="2">
        <v>30</v>
      </c>
      <c r="C1630" s="5"/>
      <c r="D1630" s="18">
        <v>0</v>
      </c>
      <c r="E1630" s="22">
        <v>0</v>
      </c>
      <c r="F1630" s="22">
        <v>0</v>
      </c>
      <c r="G1630" s="22">
        <v>0</v>
      </c>
      <c r="H1630" s="22">
        <v>0</v>
      </c>
      <c r="I1630" s="22">
        <v>0</v>
      </c>
      <c r="J1630" s="22">
        <v>0</v>
      </c>
      <c r="K1630" s="41">
        <f t="shared" si="67"/>
        <v>0</v>
      </c>
      <c r="L1630" s="1">
        <v>0</v>
      </c>
    </row>
    <row r="1631" spans="2:12">
      <c r="B1631" s="2">
        <v>30</v>
      </c>
      <c r="C1631" s="5"/>
      <c r="D1631" s="18">
        <v>0</v>
      </c>
      <c r="E1631" s="22">
        <v>0</v>
      </c>
      <c r="F1631" s="22">
        <v>0</v>
      </c>
      <c r="G1631" s="22">
        <v>0</v>
      </c>
      <c r="H1631" s="22">
        <v>0</v>
      </c>
      <c r="I1631" s="22">
        <v>0</v>
      </c>
      <c r="J1631" s="22">
        <v>0</v>
      </c>
      <c r="K1631" s="41">
        <f t="shared" si="67"/>
        <v>0</v>
      </c>
      <c r="L1631" s="1">
        <v>0</v>
      </c>
    </row>
    <row r="1632" spans="2:12">
      <c r="B1632" s="2">
        <v>30</v>
      </c>
      <c r="C1632" s="5"/>
      <c r="D1632" s="18">
        <v>0</v>
      </c>
      <c r="E1632" s="22">
        <v>0</v>
      </c>
      <c r="F1632" s="22">
        <v>0</v>
      </c>
      <c r="G1632" s="22">
        <v>0</v>
      </c>
      <c r="H1632" s="22">
        <v>0</v>
      </c>
      <c r="I1632" s="22">
        <v>0</v>
      </c>
      <c r="J1632" s="22">
        <v>0</v>
      </c>
      <c r="K1632" s="41">
        <f t="shared" si="67"/>
        <v>0</v>
      </c>
      <c r="L1632" s="1">
        <v>0</v>
      </c>
    </row>
    <row r="1633" spans="2:12">
      <c r="B1633" s="2">
        <v>30</v>
      </c>
      <c r="C1633" s="5"/>
      <c r="D1633" s="18">
        <v>0</v>
      </c>
      <c r="E1633" s="22">
        <v>0</v>
      </c>
      <c r="F1633" s="22">
        <v>0</v>
      </c>
      <c r="G1633" s="22">
        <v>0</v>
      </c>
      <c r="H1633" s="22">
        <v>0</v>
      </c>
      <c r="I1633" s="22">
        <v>0</v>
      </c>
      <c r="J1633" s="22">
        <v>0</v>
      </c>
      <c r="K1633" s="41">
        <f t="shared" si="67"/>
        <v>0</v>
      </c>
      <c r="L1633" s="1">
        <v>0</v>
      </c>
    </row>
    <row r="1634" spans="2:12">
      <c r="B1634" s="2">
        <v>30</v>
      </c>
      <c r="C1634" s="5"/>
      <c r="D1634" s="18">
        <v>0</v>
      </c>
      <c r="E1634" s="22">
        <v>0</v>
      </c>
      <c r="F1634" s="22">
        <v>0</v>
      </c>
      <c r="G1634" s="22">
        <v>0</v>
      </c>
      <c r="H1634" s="22">
        <v>0</v>
      </c>
      <c r="I1634" s="22">
        <v>0</v>
      </c>
      <c r="J1634" s="22">
        <v>0</v>
      </c>
      <c r="K1634" s="41">
        <f t="shared" ref="K1634:K1697" si="68">SUM(E1634:J1634)</f>
        <v>0</v>
      </c>
      <c r="L1634" s="1">
        <v>0</v>
      </c>
    </row>
    <row r="1635" spans="2:12">
      <c r="B1635" s="2">
        <v>30</v>
      </c>
      <c r="C1635" s="5"/>
      <c r="D1635" s="18">
        <v>0</v>
      </c>
      <c r="E1635" s="22">
        <v>0</v>
      </c>
      <c r="F1635" s="22">
        <v>0</v>
      </c>
      <c r="G1635" s="22">
        <v>0</v>
      </c>
      <c r="H1635" s="22">
        <v>0</v>
      </c>
      <c r="I1635" s="22">
        <v>0</v>
      </c>
      <c r="J1635" s="22">
        <v>0</v>
      </c>
      <c r="K1635" s="41">
        <f t="shared" si="68"/>
        <v>0</v>
      </c>
      <c r="L1635" s="1">
        <v>0</v>
      </c>
    </row>
    <row r="1636" spans="2:12">
      <c r="B1636" s="2">
        <v>30</v>
      </c>
      <c r="C1636" s="5"/>
      <c r="D1636" s="18">
        <v>0</v>
      </c>
      <c r="E1636" s="22">
        <v>0</v>
      </c>
      <c r="F1636" s="22">
        <v>0</v>
      </c>
      <c r="G1636" s="22">
        <v>0</v>
      </c>
      <c r="H1636" s="22">
        <v>0</v>
      </c>
      <c r="I1636" s="22">
        <v>0</v>
      </c>
      <c r="J1636" s="22">
        <v>0</v>
      </c>
      <c r="K1636" s="41">
        <f t="shared" si="68"/>
        <v>0</v>
      </c>
      <c r="L1636" s="1">
        <v>0</v>
      </c>
    </row>
    <row r="1637" spans="2:12">
      <c r="B1637" s="2">
        <v>30</v>
      </c>
      <c r="C1637" s="5"/>
      <c r="D1637" s="18">
        <v>0</v>
      </c>
      <c r="E1637" s="22">
        <v>0</v>
      </c>
      <c r="F1637" s="22">
        <v>0</v>
      </c>
      <c r="G1637" s="22">
        <v>0</v>
      </c>
      <c r="H1637" s="22">
        <v>0</v>
      </c>
      <c r="I1637" s="22">
        <v>0</v>
      </c>
      <c r="J1637" s="22">
        <v>0</v>
      </c>
      <c r="K1637" s="41">
        <f t="shared" si="68"/>
        <v>0</v>
      </c>
      <c r="L1637" s="1">
        <v>0</v>
      </c>
    </row>
    <row r="1638" spans="2:12">
      <c r="B1638" s="2">
        <v>30</v>
      </c>
      <c r="C1638" s="5"/>
      <c r="D1638" s="18">
        <v>0</v>
      </c>
      <c r="E1638" s="22">
        <v>0</v>
      </c>
      <c r="F1638" s="22">
        <v>0</v>
      </c>
      <c r="G1638" s="22">
        <v>0</v>
      </c>
      <c r="H1638" s="22">
        <v>0</v>
      </c>
      <c r="I1638" s="22">
        <v>0</v>
      </c>
      <c r="J1638" s="22">
        <v>0</v>
      </c>
      <c r="K1638" s="41">
        <f t="shared" si="68"/>
        <v>0</v>
      </c>
      <c r="L1638" s="1">
        <v>0</v>
      </c>
    </row>
    <row r="1639" spans="2:12">
      <c r="B1639" s="2">
        <v>30</v>
      </c>
      <c r="C1639" s="5"/>
      <c r="D1639" s="18">
        <v>0</v>
      </c>
      <c r="E1639" s="22">
        <v>0</v>
      </c>
      <c r="F1639" s="22">
        <v>0</v>
      </c>
      <c r="G1639" s="22">
        <v>0</v>
      </c>
      <c r="H1639" s="22">
        <v>0</v>
      </c>
      <c r="I1639" s="22">
        <v>0</v>
      </c>
      <c r="J1639" s="22">
        <v>0</v>
      </c>
      <c r="K1639" s="41">
        <f t="shared" si="68"/>
        <v>0</v>
      </c>
      <c r="L1639" s="1">
        <v>0</v>
      </c>
    </row>
    <row r="1640" spans="2:12">
      <c r="B1640" s="2">
        <v>30</v>
      </c>
      <c r="C1640" s="5"/>
      <c r="D1640" s="18">
        <v>0</v>
      </c>
      <c r="E1640" s="22">
        <v>0</v>
      </c>
      <c r="F1640" s="22">
        <v>0</v>
      </c>
      <c r="G1640" s="22">
        <v>0</v>
      </c>
      <c r="H1640" s="22">
        <v>0</v>
      </c>
      <c r="I1640" s="22">
        <v>0</v>
      </c>
      <c r="J1640" s="22">
        <v>0</v>
      </c>
      <c r="K1640" s="41">
        <f t="shared" si="68"/>
        <v>0</v>
      </c>
      <c r="L1640" s="1">
        <v>0</v>
      </c>
    </row>
    <row r="1641" spans="2:12">
      <c r="B1641" s="2">
        <v>30</v>
      </c>
      <c r="C1641" s="5"/>
      <c r="D1641" s="18">
        <v>0</v>
      </c>
      <c r="E1641" s="22">
        <v>0</v>
      </c>
      <c r="F1641" s="22">
        <v>0</v>
      </c>
      <c r="G1641" s="22">
        <v>0</v>
      </c>
      <c r="H1641" s="22">
        <v>0</v>
      </c>
      <c r="I1641" s="22">
        <v>0</v>
      </c>
      <c r="J1641" s="22">
        <v>0</v>
      </c>
      <c r="K1641" s="41">
        <f t="shared" si="68"/>
        <v>0</v>
      </c>
      <c r="L1641" s="1">
        <v>0</v>
      </c>
    </row>
    <row r="1642" spans="2:12">
      <c r="B1642" s="2">
        <v>30</v>
      </c>
      <c r="C1642" s="5"/>
      <c r="D1642" s="18">
        <v>0</v>
      </c>
      <c r="E1642" s="22">
        <v>0</v>
      </c>
      <c r="F1642" s="22">
        <v>0</v>
      </c>
      <c r="G1642" s="22">
        <v>0</v>
      </c>
      <c r="H1642" s="22">
        <v>0</v>
      </c>
      <c r="I1642" s="22">
        <v>0</v>
      </c>
      <c r="J1642" s="22">
        <v>0</v>
      </c>
      <c r="K1642" s="41">
        <f t="shared" si="68"/>
        <v>0</v>
      </c>
      <c r="L1642" s="1">
        <v>0</v>
      </c>
    </row>
    <row r="1643" spans="2:12">
      <c r="B1643" s="2">
        <v>30</v>
      </c>
      <c r="C1643" s="5"/>
      <c r="D1643" s="18">
        <v>0</v>
      </c>
      <c r="E1643" s="22">
        <v>0</v>
      </c>
      <c r="F1643" s="22">
        <v>0</v>
      </c>
      <c r="G1643" s="22">
        <v>0</v>
      </c>
      <c r="H1643" s="22">
        <v>0</v>
      </c>
      <c r="I1643" s="22">
        <v>0</v>
      </c>
      <c r="J1643" s="22">
        <v>0</v>
      </c>
      <c r="K1643" s="41">
        <f t="shared" si="68"/>
        <v>0</v>
      </c>
      <c r="L1643" s="1">
        <v>0</v>
      </c>
    </row>
    <row r="1644" spans="2:12">
      <c r="B1644" s="2">
        <v>30</v>
      </c>
      <c r="C1644" s="5"/>
      <c r="D1644" s="18">
        <v>0</v>
      </c>
      <c r="E1644" s="22">
        <v>0</v>
      </c>
      <c r="F1644" s="22">
        <v>0</v>
      </c>
      <c r="G1644" s="22">
        <v>0</v>
      </c>
      <c r="H1644" s="22">
        <v>0</v>
      </c>
      <c r="I1644" s="22">
        <v>0</v>
      </c>
      <c r="J1644" s="22">
        <v>0</v>
      </c>
      <c r="K1644" s="41">
        <f t="shared" si="68"/>
        <v>0</v>
      </c>
      <c r="L1644" s="1">
        <v>0</v>
      </c>
    </row>
    <row r="1645" spans="2:12">
      <c r="B1645" s="2">
        <v>30</v>
      </c>
      <c r="C1645" s="5"/>
      <c r="D1645" s="18">
        <v>0</v>
      </c>
      <c r="E1645" s="22">
        <v>0</v>
      </c>
      <c r="F1645" s="22">
        <v>0</v>
      </c>
      <c r="G1645" s="22">
        <v>0</v>
      </c>
      <c r="H1645" s="22">
        <v>0</v>
      </c>
      <c r="I1645" s="22">
        <v>0</v>
      </c>
      <c r="J1645" s="22">
        <v>0</v>
      </c>
      <c r="K1645" s="41">
        <f t="shared" si="68"/>
        <v>0</v>
      </c>
      <c r="L1645" s="1">
        <v>0</v>
      </c>
    </row>
    <row r="1646" spans="2:12">
      <c r="B1646" s="2">
        <v>30</v>
      </c>
      <c r="C1646" s="5"/>
      <c r="D1646" s="18">
        <v>0</v>
      </c>
      <c r="E1646" s="22">
        <v>0</v>
      </c>
      <c r="F1646" s="22">
        <v>0</v>
      </c>
      <c r="G1646" s="22">
        <v>0</v>
      </c>
      <c r="H1646" s="22">
        <v>0</v>
      </c>
      <c r="I1646" s="22">
        <v>0</v>
      </c>
      <c r="J1646" s="22">
        <v>0</v>
      </c>
      <c r="K1646" s="41">
        <f t="shared" si="68"/>
        <v>0</v>
      </c>
      <c r="L1646" s="1">
        <v>0</v>
      </c>
    </row>
    <row r="1647" spans="2:12">
      <c r="B1647" s="2">
        <v>30</v>
      </c>
      <c r="C1647" s="5"/>
      <c r="D1647" s="18">
        <v>0</v>
      </c>
      <c r="E1647" s="22">
        <v>0</v>
      </c>
      <c r="F1647" s="22">
        <v>0</v>
      </c>
      <c r="G1647" s="22">
        <v>0</v>
      </c>
      <c r="H1647" s="22">
        <v>0</v>
      </c>
      <c r="I1647" s="22">
        <v>0</v>
      </c>
      <c r="J1647" s="22">
        <v>0</v>
      </c>
      <c r="K1647" s="41">
        <f t="shared" si="68"/>
        <v>0</v>
      </c>
      <c r="L1647" s="1">
        <v>0</v>
      </c>
    </row>
    <row r="1648" spans="2:12">
      <c r="B1648" s="2">
        <v>30</v>
      </c>
      <c r="C1648" s="5"/>
      <c r="D1648" s="18">
        <v>0</v>
      </c>
      <c r="E1648" s="22">
        <v>0</v>
      </c>
      <c r="F1648" s="22">
        <v>0</v>
      </c>
      <c r="G1648" s="22">
        <v>0</v>
      </c>
      <c r="H1648" s="22">
        <v>0</v>
      </c>
      <c r="I1648" s="22">
        <v>0</v>
      </c>
      <c r="J1648" s="22">
        <v>0</v>
      </c>
      <c r="K1648" s="41">
        <f t="shared" si="68"/>
        <v>0</v>
      </c>
      <c r="L1648" s="1">
        <v>0</v>
      </c>
    </row>
    <row r="1649" spans="2:12">
      <c r="B1649" s="2">
        <v>30</v>
      </c>
      <c r="C1649" s="5"/>
      <c r="D1649" s="18">
        <v>0</v>
      </c>
      <c r="E1649" s="22">
        <v>0</v>
      </c>
      <c r="F1649" s="22">
        <v>0</v>
      </c>
      <c r="G1649" s="22">
        <v>0</v>
      </c>
      <c r="H1649" s="22">
        <v>0</v>
      </c>
      <c r="I1649" s="22">
        <v>0</v>
      </c>
      <c r="J1649" s="22">
        <v>0</v>
      </c>
      <c r="K1649" s="41">
        <f t="shared" si="68"/>
        <v>0</v>
      </c>
      <c r="L1649" s="1">
        <v>0</v>
      </c>
    </row>
    <row r="1650" spans="2:12">
      <c r="B1650" s="2">
        <v>30</v>
      </c>
      <c r="C1650" s="5"/>
      <c r="D1650" s="18">
        <v>0</v>
      </c>
      <c r="E1650" s="22">
        <v>0</v>
      </c>
      <c r="F1650" s="22">
        <v>0</v>
      </c>
      <c r="G1650" s="22">
        <v>0</v>
      </c>
      <c r="H1650" s="22">
        <v>0</v>
      </c>
      <c r="I1650" s="22">
        <v>0</v>
      </c>
      <c r="J1650" s="22">
        <v>0</v>
      </c>
      <c r="K1650" s="41">
        <f t="shared" si="68"/>
        <v>0</v>
      </c>
      <c r="L1650" s="1">
        <v>0</v>
      </c>
    </row>
    <row r="1651" spans="2:12">
      <c r="B1651" s="2">
        <v>30</v>
      </c>
      <c r="C1651" s="5"/>
      <c r="D1651" s="18">
        <v>0</v>
      </c>
      <c r="E1651" s="22">
        <v>0</v>
      </c>
      <c r="F1651" s="22">
        <v>0</v>
      </c>
      <c r="G1651" s="22">
        <v>0</v>
      </c>
      <c r="H1651" s="22">
        <v>0</v>
      </c>
      <c r="I1651" s="22">
        <v>0</v>
      </c>
      <c r="J1651" s="22">
        <v>0</v>
      </c>
      <c r="K1651" s="41">
        <f t="shared" si="68"/>
        <v>0</v>
      </c>
      <c r="L1651" s="1">
        <v>0</v>
      </c>
    </row>
    <row r="1652" spans="2:12">
      <c r="B1652" s="2">
        <v>30</v>
      </c>
      <c r="C1652" s="5"/>
      <c r="D1652" s="18"/>
      <c r="E1652" s="22"/>
      <c r="F1652" s="22"/>
      <c r="G1652" s="22"/>
      <c r="H1652" s="22"/>
      <c r="I1652" s="22"/>
      <c r="J1652" s="22"/>
      <c r="K1652" s="41">
        <f t="shared" si="68"/>
        <v>0</v>
      </c>
      <c r="L1652" s="1">
        <v>0</v>
      </c>
    </row>
    <row r="1653" spans="2:12">
      <c r="B1653" s="2">
        <v>30</v>
      </c>
      <c r="C1653" s="5"/>
      <c r="D1653" s="30" t="s">
        <v>3891</v>
      </c>
      <c r="E1653" s="42">
        <f t="shared" ref="E1653:K1653" si="69">SUM(E1572:E1652)</f>
        <v>0</v>
      </c>
      <c r="F1653" s="42">
        <f t="shared" si="69"/>
        <v>0</v>
      </c>
      <c r="G1653" s="42">
        <f t="shared" si="69"/>
        <v>0</v>
      </c>
      <c r="H1653" s="42">
        <f t="shared" si="69"/>
        <v>0</v>
      </c>
      <c r="I1653" s="42">
        <f t="shared" si="69"/>
        <v>0</v>
      </c>
      <c r="J1653" s="42">
        <f t="shared" si="69"/>
        <v>0</v>
      </c>
      <c r="K1653" s="42">
        <f t="shared" si="69"/>
        <v>0</v>
      </c>
      <c r="L1653" s="1">
        <v>0</v>
      </c>
    </row>
    <row r="1654" spans="2:12">
      <c r="C1654" s="5"/>
      <c r="D1654" s="18"/>
      <c r="E1654" s="22"/>
      <c r="F1654" s="22"/>
      <c r="G1654" s="22"/>
      <c r="H1654" s="22"/>
      <c r="I1654" s="22"/>
      <c r="J1654" s="22"/>
      <c r="K1654" s="41">
        <f t="shared" si="68"/>
        <v>0</v>
      </c>
      <c r="L1654" s="1">
        <v>0</v>
      </c>
    </row>
    <row r="1655" spans="2:12">
      <c r="B1655" s="2">
        <v>33</v>
      </c>
      <c r="C1655" s="5"/>
      <c r="D1655" s="18">
        <v>0</v>
      </c>
      <c r="E1655" s="22">
        <v>0</v>
      </c>
      <c r="F1655" s="22">
        <v>0</v>
      </c>
      <c r="G1655" s="22">
        <v>0</v>
      </c>
      <c r="H1655" s="22">
        <v>0</v>
      </c>
      <c r="I1655" s="22">
        <v>0</v>
      </c>
      <c r="J1655" s="22">
        <v>0</v>
      </c>
      <c r="K1655" s="41">
        <f t="shared" si="68"/>
        <v>0</v>
      </c>
      <c r="L1655" s="1">
        <v>0</v>
      </c>
    </row>
    <row r="1656" spans="2:12">
      <c r="B1656" s="2">
        <v>33</v>
      </c>
      <c r="C1656" s="5"/>
      <c r="D1656" s="18">
        <v>0</v>
      </c>
      <c r="E1656" s="22">
        <v>0</v>
      </c>
      <c r="F1656" s="22">
        <v>0</v>
      </c>
      <c r="G1656" s="22">
        <v>0</v>
      </c>
      <c r="H1656" s="22">
        <v>0</v>
      </c>
      <c r="I1656" s="22">
        <v>0</v>
      </c>
      <c r="J1656" s="22">
        <v>0</v>
      </c>
      <c r="K1656" s="41">
        <f t="shared" si="68"/>
        <v>0</v>
      </c>
      <c r="L1656" s="1">
        <v>0</v>
      </c>
    </row>
    <row r="1657" spans="2:12">
      <c r="B1657" s="2">
        <v>33</v>
      </c>
      <c r="C1657" s="5"/>
      <c r="D1657" s="18">
        <v>0</v>
      </c>
      <c r="E1657" s="22">
        <v>0</v>
      </c>
      <c r="F1657" s="22">
        <v>0</v>
      </c>
      <c r="G1657" s="22">
        <v>0</v>
      </c>
      <c r="H1657" s="22">
        <v>0</v>
      </c>
      <c r="I1657" s="22">
        <v>0</v>
      </c>
      <c r="J1657" s="22">
        <v>0</v>
      </c>
      <c r="K1657" s="41">
        <f t="shared" si="68"/>
        <v>0</v>
      </c>
      <c r="L1657" s="1">
        <v>0</v>
      </c>
    </row>
    <row r="1658" spans="2:12">
      <c r="B1658" s="2">
        <v>33</v>
      </c>
      <c r="C1658" s="5"/>
      <c r="D1658" s="18">
        <v>0</v>
      </c>
      <c r="E1658" s="22">
        <v>0</v>
      </c>
      <c r="F1658" s="22">
        <v>0</v>
      </c>
      <c r="G1658" s="22">
        <v>0</v>
      </c>
      <c r="H1658" s="22">
        <v>0</v>
      </c>
      <c r="I1658" s="22">
        <v>0</v>
      </c>
      <c r="J1658" s="22">
        <v>0</v>
      </c>
      <c r="K1658" s="41">
        <f t="shared" si="68"/>
        <v>0</v>
      </c>
      <c r="L1658" s="1">
        <v>0</v>
      </c>
    </row>
    <row r="1659" spans="2:12">
      <c r="B1659" s="2">
        <v>33</v>
      </c>
      <c r="C1659" s="5"/>
      <c r="D1659" s="18">
        <v>0</v>
      </c>
      <c r="E1659" s="22">
        <v>0</v>
      </c>
      <c r="F1659" s="22">
        <v>0</v>
      </c>
      <c r="G1659" s="22">
        <v>0</v>
      </c>
      <c r="H1659" s="22">
        <v>0</v>
      </c>
      <c r="I1659" s="22">
        <v>0</v>
      </c>
      <c r="J1659" s="22">
        <v>0</v>
      </c>
      <c r="K1659" s="41">
        <f t="shared" si="68"/>
        <v>0</v>
      </c>
      <c r="L1659" s="1">
        <v>0</v>
      </c>
    </row>
    <row r="1660" spans="2:12">
      <c r="B1660" s="2">
        <v>33</v>
      </c>
      <c r="C1660" s="5"/>
      <c r="D1660" s="18">
        <v>0</v>
      </c>
      <c r="E1660" s="22">
        <v>0</v>
      </c>
      <c r="F1660" s="22">
        <v>0</v>
      </c>
      <c r="G1660" s="22">
        <v>0</v>
      </c>
      <c r="H1660" s="22">
        <v>0</v>
      </c>
      <c r="I1660" s="22">
        <v>0</v>
      </c>
      <c r="J1660" s="22">
        <v>0</v>
      </c>
      <c r="K1660" s="41">
        <f t="shared" si="68"/>
        <v>0</v>
      </c>
      <c r="L1660" s="1">
        <v>0</v>
      </c>
    </row>
    <row r="1661" spans="2:12">
      <c r="B1661" s="2">
        <v>33</v>
      </c>
      <c r="C1661" s="5"/>
      <c r="D1661" s="18">
        <v>0</v>
      </c>
      <c r="E1661" s="22">
        <v>0</v>
      </c>
      <c r="F1661" s="22">
        <v>0</v>
      </c>
      <c r="G1661" s="22">
        <v>0</v>
      </c>
      <c r="H1661" s="22">
        <v>0</v>
      </c>
      <c r="I1661" s="22">
        <v>0</v>
      </c>
      <c r="J1661" s="22">
        <v>0</v>
      </c>
      <c r="K1661" s="41">
        <f t="shared" si="68"/>
        <v>0</v>
      </c>
      <c r="L1661" s="1">
        <v>0</v>
      </c>
    </row>
    <row r="1662" spans="2:12">
      <c r="B1662" s="2">
        <v>33</v>
      </c>
      <c r="C1662" s="5"/>
      <c r="D1662" s="18">
        <v>0</v>
      </c>
      <c r="E1662" s="22">
        <v>0</v>
      </c>
      <c r="F1662" s="22">
        <v>0</v>
      </c>
      <c r="G1662" s="22">
        <v>0</v>
      </c>
      <c r="H1662" s="22">
        <v>0</v>
      </c>
      <c r="I1662" s="22">
        <v>0</v>
      </c>
      <c r="J1662" s="22">
        <v>0</v>
      </c>
      <c r="K1662" s="41">
        <f t="shared" si="68"/>
        <v>0</v>
      </c>
      <c r="L1662" s="1">
        <v>0</v>
      </c>
    </row>
    <row r="1663" spans="2:12">
      <c r="B1663" s="2">
        <v>33</v>
      </c>
      <c r="C1663" s="5"/>
      <c r="D1663" s="18">
        <v>0</v>
      </c>
      <c r="E1663" s="22">
        <v>0</v>
      </c>
      <c r="F1663" s="22">
        <v>0</v>
      </c>
      <c r="G1663" s="22">
        <v>0</v>
      </c>
      <c r="H1663" s="22">
        <v>0</v>
      </c>
      <c r="I1663" s="22">
        <v>0</v>
      </c>
      <c r="J1663" s="22">
        <v>0</v>
      </c>
      <c r="K1663" s="41">
        <f t="shared" si="68"/>
        <v>0</v>
      </c>
      <c r="L1663" s="1">
        <v>0</v>
      </c>
    </row>
    <row r="1664" spans="2:12">
      <c r="B1664" s="2">
        <v>33</v>
      </c>
      <c r="C1664" s="5"/>
      <c r="D1664" s="18">
        <v>0</v>
      </c>
      <c r="E1664" s="22">
        <v>0</v>
      </c>
      <c r="F1664" s="22">
        <v>0</v>
      </c>
      <c r="G1664" s="22">
        <v>0</v>
      </c>
      <c r="H1664" s="22">
        <v>0</v>
      </c>
      <c r="I1664" s="22">
        <v>0</v>
      </c>
      <c r="J1664" s="22">
        <v>0</v>
      </c>
      <c r="K1664" s="41">
        <f t="shared" si="68"/>
        <v>0</v>
      </c>
      <c r="L1664" s="1">
        <v>0</v>
      </c>
    </row>
    <row r="1665" spans="2:12">
      <c r="B1665" s="2">
        <v>33</v>
      </c>
      <c r="C1665" s="5"/>
      <c r="D1665" s="18">
        <v>0</v>
      </c>
      <c r="E1665" s="22">
        <v>0</v>
      </c>
      <c r="F1665" s="22">
        <v>0</v>
      </c>
      <c r="G1665" s="22">
        <v>0</v>
      </c>
      <c r="H1665" s="22">
        <v>0</v>
      </c>
      <c r="I1665" s="22">
        <v>0</v>
      </c>
      <c r="J1665" s="22">
        <v>0</v>
      </c>
      <c r="K1665" s="41">
        <f t="shared" si="68"/>
        <v>0</v>
      </c>
      <c r="L1665" s="1">
        <v>0</v>
      </c>
    </row>
    <row r="1666" spans="2:12">
      <c r="B1666" s="2">
        <v>33</v>
      </c>
      <c r="C1666" s="5"/>
      <c r="D1666" s="18">
        <v>0</v>
      </c>
      <c r="E1666" s="22">
        <v>0</v>
      </c>
      <c r="F1666" s="22">
        <v>0</v>
      </c>
      <c r="G1666" s="22">
        <v>0</v>
      </c>
      <c r="H1666" s="22">
        <v>0</v>
      </c>
      <c r="I1666" s="22">
        <v>0</v>
      </c>
      <c r="J1666" s="22">
        <v>0</v>
      </c>
      <c r="K1666" s="41">
        <f t="shared" si="68"/>
        <v>0</v>
      </c>
      <c r="L1666" s="1">
        <v>0</v>
      </c>
    </row>
    <row r="1667" spans="2:12">
      <c r="B1667" s="2">
        <v>33</v>
      </c>
      <c r="C1667" s="5"/>
      <c r="D1667" s="18">
        <v>0</v>
      </c>
      <c r="E1667" s="22">
        <v>0</v>
      </c>
      <c r="F1667" s="22">
        <v>0</v>
      </c>
      <c r="G1667" s="22">
        <v>0</v>
      </c>
      <c r="H1667" s="22">
        <v>0</v>
      </c>
      <c r="I1667" s="22">
        <v>0</v>
      </c>
      <c r="J1667" s="22">
        <v>0</v>
      </c>
      <c r="K1667" s="41">
        <f t="shared" si="68"/>
        <v>0</v>
      </c>
      <c r="L1667" s="1">
        <v>0</v>
      </c>
    </row>
    <row r="1668" spans="2:12">
      <c r="B1668" s="2">
        <v>33</v>
      </c>
      <c r="C1668" s="5"/>
      <c r="D1668" s="18">
        <v>0</v>
      </c>
      <c r="E1668" s="22">
        <v>0</v>
      </c>
      <c r="F1668" s="22">
        <v>0</v>
      </c>
      <c r="G1668" s="22">
        <v>0</v>
      </c>
      <c r="H1668" s="22">
        <v>0</v>
      </c>
      <c r="I1668" s="22">
        <v>0</v>
      </c>
      <c r="J1668" s="22">
        <v>0</v>
      </c>
      <c r="K1668" s="41">
        <f t="shared" si="68"/>
        <v>0</v>
      </c>
      <c r="L1668" s="1">
        <v>0</v>
      </c>
    </row>
    <row r="1669" spans="2:12">
      <c r="B1669" s="2">
        <v>33</v>
      </c>
      <c r="C1669" s="5"/>
      <c r="D1669" s="18">
        <v>0</v>
      </c>
      <c r="E1669" s="22">
        <v>0</v>
      </c>
      <c r="F1669" s="22">
        <v>0</v>
      </c>
      <c r="G1669" s="22">
        <v>0</v>
      </c>
      <c r="H1669" s="22">
        <v>0</v>
      </c>
      <c r="I1669" s="22">
        <v>0</v>
      </c>
      <c r="J1669" s="22">
        <v>0</v>
      </c>
      <c r="K1669" s="41">
        <f t="shared" si="68"/>
        <v>0</v>
      </c>
      <c r="L1669" s="1">
        <v>0</v>
      </c>
    </row>
    <row r="1670" spans="2:12">
      <c r="B1670" s="2">
        <v>33</v>
      </c>
      <c r="C1670" s="5"/>
      <c r="D1670" s="18">
        <v>0</v>
      </c>
      <c r="E1670" s="22">
        <v>0</v>
      </c>
      <c r="F1670" s="22">
        <v>0</v>
      </c>
      <c r="G1670" s="22">
        <v>0</v>
      </c>
      <c r="H1670" s="22">
        <v>0</v>
      </c>
      <c r="I1670" s="22">
        <v>0</v>
      </c>
      <c r="J1670" s="22">
        <v>0</v>
      </c>
      <c r="K1670" s="41">
        <f t="shared" si="68"/>
        <v>0</v>
      </c>
      <c r="L1670" s="1">
        <v>0</v>
      </c>
    </row>
    <row r="1671" spans="2:12">
      <c r="B1671" s="2">
        <v>33</v>
      </c>
      <c r="C1671" s="5"/>
      <c r="D1671" s="18">
        <v>0</v>
      </c>
      <c r="E1671" s="22">
        <v>0</v>
      </c>
      <c r="F1671" s="22">
        <v>0</v>
      </c>
      <c r="G1671" s="22">
        <v>0</v>
      </c>
      <c r="H1671" s="22">
        <v>0</v>
      </c>
      <c r="I1671" s="22">
        <v>0</v>
      </c>
      <c r="J1671" s="22">
        <v>0</v>
      </c>
      <c r="K1671" s="41">
        <f t="shared" si="68"/>
        <v>0</v>
      </c>
      <c r="L1671" s="1">
        <v>0</v>
      </c>
    </row>
    <row r="1672" spans="2:12">
      <c r="B1672" s="2">
        <v>33</v>
      </c>
      <c r="C1672" s="5"/>
      <c r="D1672" s="18">
        <v>0</v>
      </c>
      <c r="E1672" s="22">
        <v>0</v>
      </c>
      <c r="F1672" s="22">
        <v>0</v>
      </c>
      <c r="G1672" s="22">
        <v>0</v>
      </c>
      <c r="H1672" s="22">
        <v>0</v>
      </c>
      <c r="I1672" s="22">
        <v>0</v>
      </c>
      <c r="J1672" s="22">
        <v>0</v>
      </c>
      <c r="K1672" s="41">
        <f t="shared" si="68"/>
        <v>0</v>
      </c>
      <c r="L1672" s="1">
        <v>0</v>
      </c>
    </row>
    <row r="1673" spans="2:12">
      <c r="B1673" s="2">
        <v>33</v>
      </c>
      <c r="C1673" s="5"/>
      <c r="D1673" s="18">
        <v>0</v>
      </c>
      <c r="E1673" s="22">
        <v>0</v>
      </c>
      <c r="F1673" s="22">
        <v>0</v>
      </c>
      <c r="G1673" s="22">
        <v>0</v>
      </c>
      <c r="H1673" s="22">
        <v>0</v>
      </c>
      <c r="I1673" s="22">
        <v>0</v>
      </c>
      <c r="J1673" s="22">
        <v>0</v>
      </c>
      <c r="K1673" s="41">
        <f t="shared" si="68"/>
        <v>0</v>
      </c>
      <c r="L1673" s="1">
        <v>0</v>
      </c>
    </row>
    <row r="1674" spans="2:12">
      <c r="B1674" s="2">
        <v>33</v>
      </c>
      <c r="C1674" s="5"/>
      <c r="D1674" s="18">
        <v>0</v>
      </c>
      <c r="E1674" s="22">
        <v>0</v>
      </c>
      <c r="F1674" s="22">
        <v>0</v>
      </c>
      <c r="G1674" s="22">
        <v>0</v>
      </c>
      <c r="H1674" s="22">
        <v>0</v>
      </c>
      <c r="I1674" s="22">
        <v>0</v>
      </c>
      <c r="J1674" s="22">
        <v>0</v>
      </c>
      <c r="K1674" s="41">
        <f t="shared" si="68"/>
        <v>0</v>
      </c>
      <c r="L1674" s="1">
        <v>0</v>
      </c>
    </row>
    <row r="1675" spans="2:12">
      <c r="B1675" s="2">
        <v>33</v>
      </c>
      <c r="C1675" s="5"/>
      <c r="D1675" s="18">
        <v>0</v>
      </c>
      <c r="E1675" s="22">
        <v>0</v>
      </c>
      <c r="F1675" s="22">
        <v>0</v>
      </c>
      <c r="G1675" s="22">
        <v>0</v>
      </c>
      <c r="H1675" s="22">
        <v>0</v>
      </c>
      <c r="I1675" s="22">
        <v>0</v>
      </c>
      <c r="J1675" s="22">
        <v>0</v>
      </c>
      <c r="K1675" s="41">
        <f t="shared" si="68"/>
        <v>0</v>
      </c>
      <c r="L1675" s="1">
        <v>0</v>
      </c>
    </row>
    <row r="1676" spans="2:12">
      <c r="B1676" s="2">
        <v>33</v>
      </c>
      <c r="C1676" s="5"/>
      <c r="D1676" s="18">
        <v>0</v>
      </c>
      <c r="E1676" s="22">
        <v>0</v>
      </c>
      <c r="F1676" s="22">
        <v>0</v>
      </c>
      <c r="G1676" s="22">
        <v>0</v>
      </c>
      <c r="H1676" s="22">
        <v>0</v>
      </c>
      <c r="I1676" s="22">
        <v>0</v>
      </c>
      <c r="J1676" s="22">
        <v>0</v>
      </c>
      <c r="K1676" s="41">
        <f t="shared" si="68"/>
        <v>0</v>
      </c>
      <c r="L1676" s="1">
        <v>0</v>
      </c>
    </row>
    <row r="1677" spans="2:12">
      <c r="B1677" s="2">
        <v>33</v>
      </c>
      <c r="C1677" s="5"/>
      <c r="D1677" s="18">
        <v>0</v>
      </c>
      <c r="E1677" s="22">
        <v>0</v>
      </c>
      <c r="F1677" s="22">
        <v>0</v>
      </c>
      <c r="G1677" s="22">
        <v>0</v>
      </c>
      <c r="H1677" s="22">
        <v>0</v>
      </c>
      <c r="I1677" s="22">
        <v>0</v>
      </c>
      <c r="J1677" s="22">
        <v>0</v>
      </c>
      <c r="K1677" s="41">
        <f t="shared" si="68"/>
        <v>0</v>
      </c>
      <c r="L1677" s="1">
        <v>0</v>
      </c>
    </row>
    <row r="1678" spans="2:12">
      <c r="B1678" s="2">
        <v>33</v>
      </c>
      <c r="C1678" s="5"/>
      <c r="D1678" s="18">
        <v>0</v>
      </c>
      <c r="E1678" s="22">
        <v>0</v>
      </c>
      <c r="F1678" s="22">
        <v>0</v>
      </c>
      <c r="G1678" s="22">
        <v>0</v>
      </c>
      <c r="H1678" s="22">
        <v>0</v>
      </c>
      <c r="I1678" s="22">
        <v>0</v>
      </c>
      <c r="J1678" s="22">
        <v>0</v>
      </c>
      <c r="K1678" s="41">
        <f t="shared" si="68"/>
        <v>0</v>
      </c>
      <c r="L1678" s="1">
        <v>0</v>
      </c>
    </row>
    <row r="1679" spans="2:12">
      <c r="B1679" s="2">
        <v>33</v>
      </c>
      <c r="C1679" s="5"/>
      <c r="D1679" s="18">
        <v>0</v>
      </c>
      <c r="E1679" s="22">
        <v>0</v>
      </c>
      <c r="F1679" s="22">
        <v>0</v>
      </c>
      <c r="G1679" s="22">
        <v>0</v>
      </c>
      <c r="H1679" s="22">
        <v>0</v>
      </c>
      <c r="I1679" s="22">
        <v>0</v>
      </c>
      <c r="J1679" s="22">
        <v>0</v>
      </c>
      <c r="K1679" s="41">
        <f t="shared" si="68"/>
        <v>0</v>
      </c>
      <c r="L1679" s="1">
        <v>0</v>
      </c>
    </row>
    <row r="1680" spans="2:12">
      <c r="B1680" s="2">
        <v>33</v>
      </c>
      <c r="C1680" s="5"/>
      <c r="D1680" s="18">
        <v>0</v>
      </c>
      <c r="E1680" s="22">
        <v>0</v>
      </c>
      <c r="F1680" s="22">
        <v>0</v>
      </c>
      <c r="G1680" s="22">
        <v>0</v>
      </c>
      <c r="H1680" s="22">
        <v>0</v>
      </c>
      <c r="I1680" s="22">
        <v>0</v>
      </c>
      <c r="J1680" s="22">
        <v>0</v>
      </c>
      <c r="K1680" s="41">
        <f t="shared" si="68"/>
        <v>0</v>
      </c>
      <c r="L1680" s="1">
        <v>0</v>
      </c>
    </row>
    <row r="1681" spans="2:12">
      <c r="B1681" s="2">
        <v>33</v>
      </c>
      <c r="C1681" s="5"/>
      <c r="D1681" s="18">
        <v>0</v>
      </c>
      <c r="E1681" s="22">
        <v>0</v>
      </c>
      <c r="F1681" s="22">
        <v>0</v>
      </c>
      <c r="G1681" s="22">
        <v>0</v>
      </c>
      <c r="H1681" s="22">
        <v>0</v>
      </c>
      <c r="I1681" s="22">
        <v>0</v>
      </c>
      <c r="J1681" s="22">
        <v>0</v>
      </c>
      <c r="K1681" s="41">
        <f t="shared" si="68"/>
        <v>0</v>
      </c>
      <c r="L1681" s="1">
        <v>0</v>
      </c>
    </row>
    <row r="1682" spans="2:12">
      <c r="B1682" s="2">
        <v>33</v>
      </c>
      <c r="C1682" s="5"/>
      <c r="D1682" s="18">
        <v>0</v>
      </c>
      <c r="E1682" s="22">
        <v>0</v>
      </c>
      <c r="F1682" s="22">
        <v>0</v>
      </c>
      <c r="G1682" s="22">
        <v>0</v>
      </c>
      <c r="H1682" s="22">
        <v>0</v>
      </c>
      <c r="I1682" s="22">
        <v>0</v>
      </c>
      <c r="J1682" s="22">
        <v>0</v>
      </c>
      <c r="K1682" s="41">
        <f t="shared" si="68"/>
        <v>0</v>
      </c>
      <c r="L1682" s="1">
        <v>0</v>
      </c>
    </row>
    <row r="1683" spans="2:12">
      <c r="B1683" s="2">
        <v>33</v>
      </c>
      <c r="C1683" s="5"/>
      <c r="D1683" s="18">
        <v>0</v>
      </c>
      <c r="E1683" s="22">
        <v>0</v>
      </c>
      <c r="F1683" s="22">
        <v>0</v>
      </c>
      <c r="G1683" s="22">
        <v>0</v>
      </c>
      <c r="H1683" s="22">
        <v>0</v>
      </c>
      <c r="I1683" s="22">
        <v>0</v>
      </c>
      <c r="J1683" s="22">
        <v>0</v>
      </c>
      <c r="K1683" s="41">
        <f t="shared" si="68"/>
        <v>0</v>
      </c>
      <c r="L1683" s="1">
        <v>0</v>
      </c>
    </row>
    <row r="1684" spans="2:12">
      <c r="B1684" s="2">
        <v>33</v>
      </c>
      <c r="C1684" s="5"/>
      <c r="D1684" s="18">
        <v>0</v>
      </c>
      <c r="E1684" s="22">
        <v>0</v>
      </c>
      <c r="F1684" s="22">
        <v>0</v>
      </c>
      <c r="G1684" s="22">
        <v>0</v>
      </c>
      <c r="H1684" s="22">
        <v>0</v>
      </c>
      <c r="I1684" s="22">
        <v>0</v>
      </c>
      <c r="J1684" s="22">
        <v>0</v>
      </c>
      <c r="K1684" s="41">
        <f t="shared" si="68"/>
        <v>0</v>
      </c>
      <c r="L1684" s="1">
        <v>0</v>
      </c>
    </row>
    <row r="1685" spans="2:12">
      <c r="B1685" s="2">
        <v>33</v>
      </c>
      <c r="C1685" s="5"/>
      <c r="D1685" s="18">
        <v>0</v>
      </c>
      <c r="E1685" s="22">
        <v>0</v>
      </c>
      <c r="F1685" s="22">
        <v>0</v>
      </c>
      <c r="G1685" s="22">
        <v>0</v>
      </c>
      <c r="H1685" s="22">
        <v>0</v>
      </c>
      <c r="I1685" s="22">
        <v>0</v>
      </c>
      <c r="J1685" s="22">
        <v>0</v>
      </c>
      <c r="K1685" s="41">
        <f t="shared" si="68"/>
        <v>0</v>
      </c>
      <c r="L1685" s="1">
        <v>0</v>
      </c>
    </row>
    <row r="1686" spans="2:12">
      <c r="B1686" s="2">
        <v>33</v>
      </c>
      <c r="C1686" s="5"/>
      <c r="D1686" s="18">
        <v>0</v>
      </c>
      <c r="E1686" s="22">
        <v>0</v>
      </c>
      <c r="F1686" s="22">
        <v>0</v>
      </c>
      <c r="G1686" s="22">
        <v>0</v>
      </c>
      <c r="H1686" s="22">
        <v>0</v>
      </c>
      <c r="I1686" s="22">
        <v>0</v>
      </c>
      <c r="J1686" s="22">
        <v>0</v>
      </c>
      <c r="K1686" s="41">
        <f t="shared" si="68"/>
        <v>0</v>
      </c>
      <c r="L1686" s="1">
        <v>0</v>
      </c>
    </row>
    <row r="1687" spans="2:12">
      <c r="B1687" s="2">
        <v>33</v>
      </c>
      <c r="C1687" s="5"/>
      <c r="D1687" s="18">
        <v>0</v>
      </c>
      <c r="E1687" s="22">
        <v>0</v>
      </c>
      <c r="F1687" s="22">
        <v>0</v>
      </c>
      <c r="G1687" s="22">
        <v>0</v>
      </c>
      <c r="H1687" s="22">
        <v>0</v>
      </c>
      <c r="I1687" s="22">
        <v>0</v>
      </c>
      <c r="J1687" s="22">
        <v>0</v>
      </c>
      <c r="K1687" s="41">
        <f t="shared" si="68"/>
        <v>0</v>
      </c>
      <c r="L1687" s="1">
        <v>0</v>
      </c>
    </row>
    <row r="1688" spans="2:12">
      <c r="B1688" s="2">
        <v>33</v>
      </c>
      <c r="C1688" s="5"/>
      <c r="D1688" s="18">
        <v>0</v>
      </c>
      <c r="E1688" s="22">
        <v>0</v>
      </c>
      <c r="F1688" s="22">
        <v>0</v>
      </c>
      <c r="G1688" s="22">
        <v>0</v>
      </c>
      <c r="H1688" s="22">
        <v>0</v>
      </c>
      <c r="I1688" s="22">
        <v>0</v>
      </c>
      <c r="J1688" s="22">
        <v>0</v>
      </c>
      <c r="K1688" s="41">
        <f t="shared" si="68"/>
        <v>0</v>
      </c>
      <c r="L1688" s="1">
        <v>0</v>
      </c>
    </row>
    <row r="1689" spans="2:12">
      <c r="B1689" s="2">
        <v>33</v>
      </c>
      <c r="C1689" s="5"/>
      <c r="D1689" s="18">
        <v>0</v>
      </c>
      <c r="E1689" s="22">
        <v>0</v>
      </c>
      <c r="F1689" s="22">
        <v>0</v>
      </c>
      <c r="G1689" s="22">
        <v>0</v>
      </c>
      <c r="H1689" s="22">
        <v>0</v>
      </c>
      <c r="I1689" s="22">
        <v>0</v>
      </c>
      <c r="J1689" s="22">
        <v>0</v>
      </c>
      <c r="K1689" s="41">
        <f t="shared" si="68"/>
        <v>0</v>
      </c>
      <c r="L1689" s="1">
        <v>0</v>
      </c>
    </row>
    <row r="1690" spans="2:12">
      <c r="B1690" s="2">
        <v>33</v>
      </c>
      <c r="C1690" s="5"/>
      <c r="D1690" s="18">
        <v>0</v>
      </c>
      <c r="E1690" s="22">
        <v>0</v>
      </c>
      <c r="F1690" s="22">
        <v>0</v>
      </c>
      <c r="G1690" s="22">
        <v>0</v>
      </c>
      <c r="H1690" s="22">
        <v>0</v>
      </c>
      <c r="I1690" s="22">
        <v>0</v>
      </c>
      <c r="J1690" s="22">
        <v>0</v>
      </c>
      <c r="K1690" s="41">
        <f t="shared" si="68"/>
        <v>0</v>
      </c>
      <c r="L1690" s="1">
        <v>0</v>
      </c>
    </row>
    <row r="1691" spans="2:12">
      <c r="B1691" s="2">
        <v>33</v>
      </c>
      <c r="C1691" s="5"/>
      <c r="D1691" s="18">
        <v>0</v>
      </c>
      <c r="E1691" s="22">
        <v>0</v>
      </c>
      <c r="F1691" s="22">
        <v>0</v>
      </c>
      <c r="G1691" s="22">
        <v>0</v>
      </c>
      <c r="H1691" s="22">
        <v>0</v>
      </c>
      <c r="I1691" s="22">
        <v>0</v>
      </c>
      <c r="J1691" s="22">
        <v>0</v>
      </c>
      <c r="K1691" s="41">
        <f t="shared" si="68"/>
        <v>0</v>
      </c>
      <c r="L1691" s="1">
        <v>0</v>
      </c>
    </row>
    <row r="1692" spans="2:12">
      <c r="B1692" s="2">
        <v>33</v>
      </c>
      <c r="C1692" s="5"/>
      <c r="D1692" s="18">
        <v>0</v>
      </c>
      <c r="E1692" s="22">
        <v>0</v>
      </c>
      <c r="F1692" s="22">
        <v>0</v>
      </c>
      <c r="G1692" s="22">
        <v>0</v>
      </c>
      <c r="H1692" s="22">
        <v>0</v>
      </c>
      <c r="I1692" s="22">
        <v>0</v>
      </c>
      <c r="J1692" s="22">
        <v>0</v>
      </c>
      <c r="K1692" s="41">
        <f t="shared" si="68"/>
        <v>0</v>
      </c>
      <c r="L1692" s="1">
        <v>0</v>
      </c>
    </row>
    <row r="1693" spans="2:12">
      <c r="B1693" s="2">
        <v>33</v>
      </c>
      <c r="C1693" s="5"/>
      <c r="D1693" s="18">
        <v>0</v>
      </c>
      <c r="E1693" s="22">
        <v>0</v>
      </c>
      <c r="F1693" s="22">
        <v>0</v>
      </c>
      <c r="G1693" s="22">
        <v>0</v>
      </c>
      <c r="H1693" s="22">
        <v>0</v>
      </c>
      <c r="I1693" s="22">
        <v>0</v>
      </c>
      <c r="J1693" s="22">
        <v>0</v>
      </c>
      <c r="K1693" s="41">
        <f t="shared" si="68"/>
        <v>0</v>
      </c>
      <c r="L1693" s="1">
        <v>0</v>
      </c>
    </row>
    <row r="1694" spans="2:12">
      <c r="B1694" s="2">
        <v>33</v>
      </c>
      <c r="C1694" s="5"/>
      <c r="D1694" s="18">
        <v>0</v>
      </c>
      <c r="E1694" s="22">
        <v>0</v>
      </c>
      <c r="F1694" s="22">
        <v>0</v>
      </c>
      <c r="G1694" s="22">
        <v>0</v>
      </c>
      <c r="H1694" s="22">
        <v>0</v>
      </c>
      <c r="I1694" s="22">
        <v>0</v>
      </c>
      <c r="J1694" s="22">
        <v>0</v>
      </c>
      <c r="K1694" s="41">
        <f t="shared" si="68"/>
        <v>0</v>
      </c>
      <c r="L1694" s="1">
        <v>0</v>
      </c>
    </row>
    <row r="1695" spans="2:12">
      <c r="B1695" s="2">
        <v>33</v>
      </c>
      <c r="C1695" s="5"/>
      <c r="D1695" s="18">
        <v>0</v>
      </c>
      <c r="E1695" s="22">
        <v>0</v>
      </c>
      <c r="F1695" s="22">
        <v>0</v>
      </c>
      <c r="G1695" s="22">
        <v>0</v>
      </c>
      <c r="H1695" s="22">
        <v>0</v>
      </c>
      <c r="I1695" s="22">
        <v>0</v>
      </c>
      <c r="J1695" s="22">
        <v>0</v>
      </c>
      <c r="K1695" s="41">
        <f t="shared" si="68"/>
        <v>0</v>
      </c>
      <c r="L1695" s="1">
        <v>0</v>
      </c>
    </row>
    <row r="1696" spans="2:12">
      <c r="B1696" s="2">
        <v>33</v>
      </c>
      <c r="C1696" s="5"/>
      <c r="D1696" s="18">
        <v>0</v>
      </c>
      <c r="E1696" s="22">
        <v>0</v>
      </c>
      <c r="F1696" s="22">
        <v>0</v>
      </c>
      <c r="G1696" s="22">
        <v>0</v>
      </c>
      <c r="H1696" s="22">
        <v>0</v>
      </c>
      <c r="I1696" s="22">
        <v>0</v>
      </c>
      <c r="J1696" s="22">
        <v>0</v>
      </c>
      <c r="K1696" s="41">
        <f t="shared" si="68"/>
        <v>0</v>
      </c>
      <c r="L1696" s="1">
        <v>0</v>
      </c>
    </row>
    <row r="1697" spans="2:12">
      <c r="B1697" s="2">
        <v>33</v>
      </c>
      <c r="C1697" s="5"/>
      <c r="D1697" s="18">
        <v>0</v>
      </c>
      <c r="E1697" s="22">
        <v>0</v>
      </c>
      <c r="F1697" s="22">
        <v>0</v>
      </c>
      <c r="G1697" s="22">
        <v>0</v>
      </c>
      <c r="H1697" s="22">
        <v>0</v>
      </c>
      <c r="I1697" s="22">
        <v>0</v>
      </c>
      <c r="J1697" s="22">
        <v>0</v>
      </c>
      <c r="K1697" s="41">
        <f t="shared" si="68"/>
        <v>0</v>
      </c>
      <c r="L1697" s="1">
        <v>0</v>
      </c>
    </row>
    <row r="1698" spans="2:12">
      <c r="B1698" s="2">
        <v>33</v>
      </c>
      <c r="C1698" s="5"/>
      <c r="D1698" s="18">
        <v>0</v>
      </c>
      <c r="E1698" s="22">
        <v>0</v>
      </c>
      <c r="F1698" s="22">
        <v>0</v>
      </c>
      <c r="G1698" s="22">
        <v>0</v>
      </c>
      <c r="H1698" s="22">
        <v>0</v>
      </c>
      <c r="I1698" s="22">
        <v>0</v>
      </c>
      <c r="J1698" s="22">
        <v>0</v>
      </c>
      <c r="K1698" s="41">
        <f t="shared" ref="K1698:K1761" si="70">SUM(E1698:J1698)</f>
        <v>0</v>
      </c>
      <c r="L1698" s="1">
        <v>0</v>
      </c>
    </row>
    <row r="1699" spans="2:12">
      <c r="B1699" s="2">
        <v>33</v>
      </c>
      <c r="C1699" s="5"/>
      <c r="D1699" s="18">
        <v>0</v>
      </c>
      <c r="E1699" s="22">
        <v>0</v>
      </c>
      <c r="F1699" s="22">
        <v>0</v>
      </c>
      <c r="G1699" s="22">
        <v>0</v>
      </c>
      <c r="H1699" s="22">
        <v>0</v>
      </c>
      <c r="I1699" s="22">
        <v>0</v>
      </c>
      <c r="J1699" s="22">
        <v>0</v>
      </c>
      <c r="K1699" s="41">
        <f t="shared" si="70"/>
        <v>0</v>
      </c>
      <c r="L1699" s="1">
        <v>0</v>
      </c>
    </row>
    <row r="1700" spans="2:12">
      <c r="B1700" s="2">
        <v>33</v>
      </c>
      <c r="C1700" s="5"/>
      <c r="D1700" s="18">
        <v>0</v>
      </c>
      <c r="E1700" s="22">
        <v>0</v>
      </c>
      <c r="F1700" s="22">
        <v>0</v>
      </c>
      <c r="G1700" s="22">
        <v>0</v>
      </c>
      <c r="H1700" s="22">
        <v>0</v>
      </c>
      <c r="I1700" s="22">
        <v>0</v>
      </c>
      <c r="J1700" s="22">
        <v>0</v>
      </c>
      <c r="K1700" s="41">
        <f t="shared" si="70"/>
        <v>0</v>
      </c>
      <c r="L1700" s="1">
        <v>0</v>
      </c>
    </row>
    <row r="1701" spans="2:12">
      <c r="B1701" s="2">
        <v>33</v>
      </c>
      <c r="C1701" s="5"/>
      <c r="D1701" s="18">
        <v>0</v>
      </c>
      <c r="E1701" s="22">
        <v>0</v>
      </c>
      <c r="F1701" s="22">
        <v>0</v>
      </c>
      <c r="G1701" s="22">
        <v>0</v>
      </c>
      <c r="H1701" s="22">
        <v>0</v>
      </c>
      <c r="I1701" s="22">
        <v>0</v>
      </c>
      <c r="J1701" s="22">
        <v>0</v>
      </c>
      <c r="K1701" s="41">
        <f t="shared" si="70"/>
        <v>0</v>
      </c>
      <c r="L1701" s="1">
        <v>0</v>
      </c>
    </row>
    <row r="1702" spans="2:12">
      <c r="B1702" s="2">
        <v>33</v>
      </c>
      <c r="C1702" s="5"/>
      <c r="D1702" s="18">
        <v>0</v>
      </c>
      <c r="E1702" s="22">
        <v>0</v>
      </c>
      <c r="F1702" s="22">
        <v>0</v>
      </c>
      <c r="G1702" s="22">
        <v>0</v>
      </c>
      <c r="H1702" s="22">
        <v>0</v>
      </c>
      <c r="I1702" s="22">
        <v>0</v>
      </c>
      <c r="J1702" s="22">
        <v>0</v>
      </c>
      <c r="K1702" s="41">
        <f t="shared" si="70"/>
        <v>0</v>
      </c>
      <c r="L1702" s="1">
        <v>0</v>
      </c>
    </row>
    <row r="1703" spans="2:12">
      <c r="B1703" s="2">
        <v>33</v>
      </c>
      <c r="C1703" s="5"/>
      <c r="D1703" s="18">
        <v>0</v>
      </c>
      <c r="E1703" s="22">
        <v>0</v>
      </c>
      <c r="F1703" s="22">
        <v>0</v>
      </c>
      <c r="G1703" s="22">
        <v>0</v>
      </c>
      <c r="H1703" s="22">
        <v>0</v>
      </c>
      <c r="I1703" s="22">
        <v>0</v>
      </c>
      <c r="J1703" s="22">
        <v>0</v>
      </c>
      <c r="K1703" s="41">
        <f t="shared" si="70"/>
        <v>0</v>
      </c>
      <c r="L1703" s="1">
        <v>0</v>
      </c>
    </row>
    <row r="1704" spans="2:12">
      <c r="B1704" s="2">
        <v>33</v>
      </c>
      <c r="C1704" s="5"/>
      <c r="D1704" s="18">
        <v>0</v>
      </c>
      <c r="E1704" s="22">
        <v>0</v>
      </c>
      <c r="F1704" s="22">
        <v>0</v>
      </c>
      <c r="G1704" s="22">
        <v>0</v>
      </c>
      <c r="H1704" s="22">
        <v>0</v>
      </c>
      <c r="I1704" s="22">
        <v>0</v>
      </c>
      <c r="J1704" s="22">
        <v>0</v>
      </c>
      <c r="K1704" s="41">
        <f t="shared" si="70"/>
        <v>0</v>
      </c>
      <c r="L1704" s="1">
        <v>0</v>
      </c>
    </row>
    <row r="1705" spans="2:12">
      <c r="B1705" s="2">
        <v>33</v>
      </c>
      <c r="C1705" s="5"/>
      <c r="D1705" s="18">
        <v>0</v>
      </c>
      <c r="E1705" s="22">
        <v>0</v>
      </c>
      <c r="F1705" s="22">
        <v>0</v>
      </c>
      <c r="G1705" s="22">
        <v>0</v>
      </c>
      <c r="H1705" s="22">
        <v>0</v>
      </c>
      <c r="I1705" s="22">
        <v>0</v>
      </c>
      <c r="J1705" s="22">
        <v>0</v>
      </c>
      <c r="K1705" s="41">
        <f t="shared" si="70"/>
        <v>0</v>
      </c>
      <c r="L1705" s="1">
        <v>0</v>
      </c>
    </row>
    <row r="1706" spans="2:12">
      <c r="B1706" s="2">
        <v>33</v>
      </c>
      <c r="C1706" s="5"/>
      <c r="D1706" s="18">
        <v>0</v>
      </c>
      <c r="E1706" s="22">
        <v>0</v>
      </c>
      <c r="F1706" s="22">
        <v>0</v>
      </c>
      <c r="G1706" s="22">
        <v>0</v>
      </c>
      <c r="H1706" s="22">
        <v>0</v>
      </c>
      <c r="I1706" s="22">
        <v>0</v>
      </c>
      <c r="J1706" s="22">
        <v>0</v>
      </c>
      <c r="K1706" s="41">
        <f t="shared" si="70"/>
        <v>0</v>
      </c>
      <c r="L1706" s="1">
        <v>0</v>
      </c>
    </row>
    <row r="1707" spans="2:12">
      <c r="B1707" s="2">
        <v>33</v>
      </c>
      <c r="C1707" s="5"/>
      <c r="D1707" s="18">
        <v>0</v>
      </c>
      <c r="E1707" s="22">
        <v>0</v>
      </c>
      <c r="F1707" s="22">
        <v>0</v>
      </c>
      <c r="G1707" s="22">
        <v>0</v>
      </c>
      <c r="H1707" s="22">
        <v>0</v>
      </c>
      <c r="I1707" s="22">
        <v>0</v>
      </c>
      <c r="J1707" s="22">
        <v>0</v>
      </c>
      <c r="K1707" s="41">
        <f t="shared" si="70"/>
        <v>0</v>
      </c>
      <c r="L1707" s="1">
        <v>0</v>
      </c>
    </row>
    <row r="1708" spans="2:12">
      <c r="B1708" s="2">
        <v>33</v>
      </c>
      <c r="C1708" s="5"/>
      <c r="D1708" s="18">
        <v>0</v>
      </c>
      <c r="E1708" s="22">
        <v>0</v>
      </c>
      <c r="F1708" s="22">
        <v>0</v>
      </c>
      <c r="G1708" s="22">
        <v>0</v>
      </c>
      <c r="H1708" s="22">
        <v>0</v>
      </c>
      <c r="I1708" s="22">
        <v>0</v>
      </c>
      <c r="J1708" s="22">
        <v>0</v>
      </c>
      <c r="K1708" s="41">
        <f t="shared" si="70"/>
        <v>0</v>
      </c>
      <c r="L1708" s="1">
        <v>0</v>
      </c>
    </row>
    <row r="1709" spans="2:12">
      <c r="B1709" s="2">
        <v>33</v>
      </c>
      <c r="C1709" s="5"/>
      <c r="D1709" s="18">
        <v>0</v>
      </c>
      <c r="E1709" s="22">
        <v>0</v>
      </c>
      <c r="F1709" s="22">
        <v>0</v>
      </c>
      <c r="G1709" s="22">
        <v>0</v>
      </c>
      <c r="H1709" s="22">
        <v>0</v>
      </c>
      <c r="I1709" s="22">
        <v>0</v>
      </c>
      <c r="J1709" s="22">
        <v>0</v>
      </c>
      <c r="K1709" s="41">
        <f t="shared" si="70"/>
        <v>0</v>
      </c>
      <c r="L1709" s="1">
        <v>0</v>
      </c>
    </row>
    <row r="1710" spans="2:12">
      <c r="B1710" s="2">
        <v>33</v>
      </c>
      <c r="C1710" s="5"/>
      <c r="D1710" s="18">
        <v>0</v>
      </c>
      <c r="E1710" s="22">
        <v>0</v>
      </c>
      <c r="F1710" s="22">
        <v>0</v>
      </c>
      <c r="G1710" s="22">
        <v>0</v>
      </c>
      <c r="H1710" s="22">
        <v>0</v>
      </c>
      <c r="I1710" s="22">
        <v>0</v>
      </c>
      <c r="J1710" s="22">
        <v>0</v>
      </c>
      <c r="K1710" s="41">
        <f t="shared" si="70"/>
        <v>0</v>
      </c>
      <c r="L1710" s="1">
        <v>0</v>
      </c>
    </row>
    <row r="1711" spans="2:12">
      <c r="B1711" s="2">
        <v>33</v>
      </c>
      <c r="C1711" s="5"/>
      <c r="D1711" s="18">
        <v>0</v>
      </c>
      <c r="E1711" s="22">
        <v>0</v>
      </c>
      <c r="F1711" s="22">
        <v>0</v>
      </c>
      <c r="G1711" s="22">
        <v>0</v>
      </c>
      <c r="H1711" s="22">
        <v>0</v>
      </c>
      <c r="I1711" s="22">
        <v>0</v>
      </c>
      <c r="J1711" s="22">
        <v>0</v>
      </c>
      <c r="K1711" s="41">
        <f t="shared" si="70"/>
        <v>0</v>
      </c>
      <c r="L1711" s="1">
        <v>0</v>
      </c>
    </row>
    <row r="1712" spans="2:12">
      <c r="B1712" s="2">
        <v>33</v>
      </c>
      <c r="C1712" s="5"/>
      <c r="D1712" s="18">
        <v>0</v>
      </c>
      <c r="E1712" s="22">
        <v>0</v>
      </c>
      <c r="F1712" s="22">
        <v>0</v>
      </c>
      <c r="G1712" s="22">
        <v>0</v>
      </c>
      <c r="H1712" s="22">
        <v>0</v>
      </c>
      <c r="I1712" s="22">
        <v>0</v>
      </c>
      <c r="J1712" s="22">
        <v>0</v>
      </c>
      <c r="K1712" s="41">
        <f t="shared" si="70"/>
        <v>0</v>
      </c>
      <c r="L1712" s="1">
        <v>0</v>
      </c>
    </row>
    <row r="1713" spans="2:12">
      <c r="B1713" s="2">
        <v>33</v>
      </c>
      <c r="C1713" s="5"/>
      <c r="D1713" s="18">
        <v>0</v>
      </c>
      <c r="E1713" s="22">
        <v>0</v>
      </c>
      <c r="F1713" s="22">
        <v>0</v>
      </c>
      <c r="G1713" s="22">
        <v>0</v>
      </c>
      <c r="H1713" s="22">
        <v>0</v>
      </c>
      <c r="I1713" s="22">
        <v>0</v>
      </c>
      <c r="J1713" s="22">
        <v>0</v>
      </c>
      <c r="K1713" s="41">
        <f t="shared" si="70"/>
        <v>0</v>
      </c>
      <c r="L1713" s="1">
        <v>0</v>
      </c>
    </row>
    <row r="1714" spans="2:12">
      <c r="B1714" s="2">
        <v>33</v>
      </c>
      <c r="C1714" s="5"/>
      <c r="D1714" s="18">
        <v>0</v>
      </c>
      <c r="E1714" s="22">
        <v>0</v>
      </c>
      <c r="F1714" s="22">
        <v>0</v>
      </c>
      <c r="G1714" s="22">
        <v>0</v>
      </c>
      <c r="H1714" s="22">
        <v>0</v>
      </c>
      <c r="I1714" s="22">
        <v>0</v>
      </c>
      <c r="J1714" s="22">
        <v>0</v>
      </c>
      <c r="K1714" s="41">
        <f t="shared" si="70"/>
        <v>0</v>
      </c>
      <c r="L1714" s="1">
        <v>0</v>
      </c>
    </row>
    <row r="1715" spans="2:12">
      <c r="B1715" s="2">
        <v>33</v>
      </c>
      <c r="C1715" s="5"/>
      <c r="D1715" s="18">
        <v>0</v>
      </c>
      <c r="E1715" s="22">
        <v>0</v>
      </c>
      <c r="F1715" s="22">
        <v>0</v>
      </c>
      <c r="G1715" s="22">
        <v>0</v>
      </c>
      <c r="H1715" s="22">
        <v>0</v>
      </c>
      <c r="I1715" s="22">
        <v>0</v>
      </c>
      <c r="J1715" s="22">
        <v>0</v>
      </c>
      <c r="K1715" s="41">
        <f t="shared" si="70"/>
        <v>0</v>
      </c>
      <c r="L1715" s="1">
        <v>0</v>
      </c>
    </row>
    <row r="1716" spans="2:12">
      <c r="B1716" s="2">
        <v>33</v>
      </c>
      <c r="C1716" s="5"/>
      <c r="D1716" s="18">
        <v>0</v>
      </c>
      <c r="E1716" s="22">
        <v>0</v>
      </c>
      <c r="F1716" s="22">
        <v>0</v>
      </c>
      <c r="G1716" s="22">
        <v>0</v>
      </c>
      <c r="H1716" s="22">
        <v>0</v>
      </c>
      <c r="I1716" s="22">
        <v>0</v>
      </c>
      <c r="J1716" s="22">
        <v>0</v>
      </c>
      <c r="K1716" s="41">
        <f t="shared" si="70"/>
        <v>0</v>
      </c>
      <c r="L1716" s="1">
        <v>0</v>
      </c>
    </row>
    <row r="1717" spans="2:12">
      <c r="B1717" s="2">
        <v>33</v>
      </c>
      <c r="C1717" s="5"/>
      <c r="D1717" s="18">
        <v>0</v>
      </c>
      <c r="E1717" s="22">
        <v>0</v>
      </c>
      <c r="F1717" s="22">
        <v>0</v>
      </c>
      <c r="G1717" s="22">
        <v>0</v>
      </c>
      <c r="H1717" s="22">
        <v>0</v>
      </c>
      <c r="I1717" s="22">
        <v>0</v>
      </c>
      <c r="J1717" s="22">
        <v>0</v>
      </c>
      <c r="K1717" s="41">
        <f t="shared" si="70"/>
        <v>0</v>
      </c>
      <c r="L1717" s="1">
        <v>0</v>
      </c>
    </row>
    <row r="1718" spans="2:12">
      <c r="B1718" s="2">
        <v>33</v>
      </c>
      <c r="C1718" s="5"/>
      <c r="D1718" s="18">
        <v>0</v>
      </c>
      <c r="E1718" s="22">
        <v>0</v>
      </c>
      <c r="F1718" s="22">
        <v>0</v>
      </c>
      <c r="G1718" s="22">
        <v>0</v>
      </c>
      <c r="H1718" s="22">
        <v>0</v>
      </c>
      <c r="I1718" s="22">
        <v>0</v>
      </c>
      <c r="J1718" s="22">
        <v>0</v>
      </c>
      <c r="K1718" s="41">
        <f t="shared" si="70"/>
        <v>0</v>
      </c>
      <c r="L1718" s="1">
        <v>0</v>
      </c>
    </row>
    <row r="1719" spans="2:12">
      <c r="B1719" s="2">
        <v>33</v>
      </c>
      <c r="C1719" s="5"/>
      <c r="D1719" s="18">
        <v>0</v>
      </c>
      <c r="E1719" s="22">
        <v>0</v>
      </c>
      <c r="F1719" s="22">
        <v>0</v>
      </c>
      <c r="G1719" s="22">
        <v>0</v>
      </c>
      <c r="H1719" s="22">
        <v>0</v>
      </c>
      <c r="I1719" s="22">
        <v>0</v>
      </c>
      <c r="J1719" s="22">
        <v>0</v>
      </c>
      <c r="K1719" s="41">
        <f t="shared" si="70"/>
        <v>0</v>
      </c>
      <c r="L1719" s="1">
        <v>0</v>
      </c>
    </row>
    <row r="1720" spans="2:12">
      <c r="B1720" s="2">
        <v>33</v>
      </c>
      <c r="C1720" s="5"/>
      <c r="D1720" s="18">
        <v>0</v>
      </c>
      <c r="E1720" s="22">
        <v>0</v>
      </c>
      <c r="F1720" s="22">
        <v>0</v>
      </c>
      <c r="G1720" s="22">
        <v>0</v>
      </c>
      <c r="H1720" s="22">
        <v>0</v>
      </c>
      <c r="I1720" s="22">
        <v>0</v>
      </c>
      <c r="J1720" s="22">
        <v>0</v>
      </c>
      <c r="K1720" s="41">
        <f t="shared" si="70"/>
        <v>0</v>
      </c>
      <c r="L1720" s="1">
        <v>0</v>
      </c>
    </row>
    <row r="1721" spans="2:12">
      <c r="B1721" s="2">
        <v>33</v>
      </c>
      <c r="C1721" s="5"/>
      <c r="D1721" s="18">
        <v>0</v>
      </c>
      <c r="E1721" s="22">
        <v>0</v>
      </c>
      <c r="F1721" s="22">
        <v>0</v>
      </c>
      <c r="G1721" s="22">
        <v>0</v>
      </c>
      <c r="H1721" s="22">
        <v>0</v>
      </c>
      <c r="I1721" s="22">
        <v>0</v>
      </c>
      <c r="J1721" s="22">
        <v>0</v>
      </c>
      <c r="K1721" s="41">
        <f t="shared" si="70"/>
        <v>0</v>
      </c>
      <c r="L1721" s="1">
        <v>0</v>
      </c>
    </row>
    <row r="1722" spans="2:12">
      <c r="B1722" s="2">
        <v>33</v>
      </c>
      <c r="C1722" s="5"/>
      <c r="D1722" s="18">
        <v>0</v>
      </c>
      <c r="E1722" s="22">
        <v>0</v>
      </c>
      <c r="F1722" s="22">
        <v>0</v>
      </c>
      <c r="G1722" s="22">
        <v>0</v>
      </c>
      <c r="H1722" s="22">
        <v>0</v>
      </c>
      <c r="I1722" s="22">
        <v>0</v>
      </c>
      <c r="J1722" s="22">
        <v>0</v>
      </c>
      <c r="K1722" s="41">
        <f t="shared" si="70"/>
        <v>0</v>
      </c>
      <c r="L1722" s="1">
        <v>0</v>
      </c>
    </row>
    <row r="1723" spans="2:12">
      <c r="B1723" s="2">
        <v>33</v>
      </c>
      <c r="C1723" s="5"/>
      <c r="D1723" s="18">
        <v>0</v>
      </c>
      <c r="E1723" s="22">
        <v>0</v>
      </c>
      <c r="F1723" s="22">
        <v>0</v>
      </c>
      <c r="G1723" s="22">
        <v>0</v>
      </c>
      <c r="H1723" s="22">
        <v>0</v>
      </c>
      <c r="I1723" s="22">
        <v>0</v>
      </c>
      <c r="J1723" s="22">
        <v>0</v>
      </c>
      <c r="K1723" s="41">
        <f t="shared" si="70"/>
        <v>0</v>
      </c>
      <c r="L1723" s="1">
        <v>0</v>
      </c>
    </row>
    <row r="1724" spans="2:12">
      <c r="B1724" s="2">
        <v>33</v>
      </c>
      <c r="C1724" s="5"/>
      <c r="D1724" s="18">
        <v>0</v>
      </c>
      <c r="E1724" s="22">
        <v>0</v>
      </c>
      <c r="F1724" s="22">
        <v>0</v>
      </c>
      <c r="G1724" s="22">
        <v>0</v>
      </c>
      <c r="H1724" s="22">
        <v>0</v>
      </c>
      <c r="I1724" s="22">
        <v>0</v>
      </c>
      <c r="J1724" s="22">
        <v>0</v>
      </c>
      <c r="K1724" s="41">
        <f t="shared" si="70"/>
        <v>0</v>
      </c>
      <c r="L1724" s="1">
        <v>0</v>
      </c>
    </row>
    <row r="1725" spans="2:12">
      <c r="B1725" s="2">
        <v>33</v>
      </c>
      <c r="C1725" s="5"/>
      <c r="D1725" s="18">
        <v>0</v>
      </c>
      <c r="E1725" s="22">
        <v>0</v>
      </c>
      <c r="F1725" s="22">
        <v>0</v>
      </c>
      <c r="G1725" s="22">
        <v>0</v>
      </c>
      <c r="H1725" s="22">
        <v>0</v>
      </c>
      <c r="I1725" s="22">
        <v>0</v>
      </c>
      <c r="J1725" s="22">
        <v>0</v>
      </c>
      <c r="K1725" s="41">
        <f t="shared" si="70"/>
        <v>0</v>
      </c>
      <c r="L1725" s="1">
        <v>0</v>
      </c>
    </row>
    <row r="1726" spans="2:12">
      <c r="B1726" s="2">
        <v>33</v>
      </c>
      <c r="C1726" s="5"/>
      <c r="D1726" s="18">
        <v>0</v>
      </c>
      <c r="E1726" s="22">
        <v>0</v>
      </c>
      <c r="F1726" s="22">
        <v>0</v>
      </c>
      <c r="G1726" s="22">
        <v>0</v>
      </c>
      <c r="H1726" s="22">
        <v>0</v>
      </c>
      <c r="I1726" s="22">
        <v>0</v>
      </c>
      <c r="J1726" s="22">
        <v>0</v>
      </c>
      <c r="K1726" s="41">
        <f t="shared" si="70"/>
        <v>0</v>
      </c>
      <c r="L1726" s="1">
        <v>0</v>
      </c>
    </row>
    <row r="1727" spans="2:12">
      <c r="B1727" s="2">
        <v>33</v>
      </c>
      <c r="C1727" s="5"/>
      <c r="D1727" s="18">
        <v>0</v>
      </c>
      <c r="E1727" s="22">
        <v>0</v>
      </c>
      <c r="F1727" s="22">
        <v>0</v>
      </c>
      <c r="G1727" s="22">
        <v>0</v>
      </c>
      <c r="H1727" s="22">
        <v>0</v>
      </c>
      <c r="I1727" s="22">
        <v>0</v>
      </c>
      <c r="J1727" s="22">
        <v>0</v>
      </c>
      <c r="K1727" s="41">
        <f t="shared" si="70"/>
        <v>0</v>
      </c>
      <c r="L1727" s="1">
        <v>0</v>
      </c>
    </row>
    <row r="1728" spans="2:12">
      <c r="B1728" s="2">
        <v>33</v>
      </c>
      <c r="C1728" s="5"/>
      <c r="D1728" s="18">
        <v>0</v>
      </c>
      <c r="E1728" s="22">
        <v>0</v>
      </c>
      <c r="F1728" s="22">
        <v>0</v>
      </c>
      <c r="G1728" s="22">
        <v>0</v>
      </c>
      <c r="H1728" s="22">
        <v>0</v>
      </c>
      <c r="I1728" s="22">
        <v>0</v>
      </c>
      <c r="J1728" s="22">
        <v>0</v>
      </c>
      <c r="K1728" s="41">
        <f t="shared" si="70"/>
        <v>0</v>
      </c>
      <c r="L1728" s="1">
        <v>0</v>
      </c>
    </row>
    <row r="1729" spans="2:12">
      <c r="B1729" s="2">
        <v>33</v>
      </c>
      <c r="C1729" s="5"/>
      <c r="D1729" s="18">
        <v>0</v>
      </c>
      <c r="E1729" s="22">
        <v>0</v>
      </c>
      <c r="F1729" s="22">
        <v>0</v>
      </c>
      <c r="G1729" s="22">
        <v>0</v>
      </c>
      <c r="H1729" s="22">
        <v>0</v>
      </c>
      <c r="I1729" s="22">
        <v>0</v>
      </c>
      <c r="J1729" s="22">
        <v>0</v>
      </c>
      <c r="K1729" s="41">
        <f t="shared" si="70"/>
        <v>0</v>
      </c>
      <c r="L1729" s="1">
        <v>0</v>
      </c>
    </row>
    <row r="1730" spans="2:12">
      <c r="B1730" s="2">
        <v>33</v>
      </c>
      <c r="C1730" s="5"/>
      <c r="D1730" s="18">
        <v>0</v>
      </c>
      <c r="E1730" s="22">
        <v>0</v>
      </c>
      <c r="F1730" s="22">
        <v>0</v>
      </c>
      <c r="G1730" s="22">
        <v>0</v>
      </c>
      <c r="H1730" s="22">
        <v>0</v>
      </c>
      <c r="I1730" s="22">
        <v>0</v>
      </c>
      <c r="J1730" s="22">
        <v>0</v>
      </c>
      <c r="K1730" s="41">
        <f t="shared" si="70"/>
        <v>0</v>
      </c>
      <c r="L1730" s="1">
        <v>0</v>
      </c>
    </row>
    <row r="1731" spans="2:12">
      <c r="B1731" s="2">
        <v>33</v>
      </c>
      <c r="C1731" s="5"/>
      <c r="D1731" s="18">
        <v>0</v>
      </c>
      <c r="E1731" s="22">
        <v>0</v>
      </c>
      <c r="F1731" s="22">
        <v>0</v>
      </c>
      <c r="G1731" s="22">
        <v>0</v>
      </c>
      <c r="H1731" s="22">
        <v>0</v>
      </c>
      <c r="I1731" s="22">
        <v>0</v>
      </c>
      <c r="J1731" s="22">
        <v>0</v>
      </c>
      <c r="K1731" s="41">
        <f t="shared" si="70"/>
        <v>0</v>
      </c>
      <c r="L1731" s="1">
        <v>0</v>
      </c>
    </row>
    <row r="1732" spans="2:12">
      <c r="B1732" s="2">
        <v>33</v>
      </c>
      <c r="C1732" s="5"/>
      <c r="D1732" s="18">
        <v>0</v>
      </c>
      <c r="E1732" s="22">
        <v>0</v>
      </c>
      <c r="F1732" s="22">
        <v>0</v>
      </c>
      <c r="G1732" s="22">
        <v>0</v>
      </c>
      <c r="H1732" s="22">
        <v>0</v>
      </c>
      <c r="I1732" s="22">
        <v>0</v>
      </c>
      <c r="J1732" s="22">
        <v>0</v>
      </c>
      <c r="K1732" s="41">
        <f t="shared" si="70"/>
        <v>0</v>
      </c>
      <c r="L1732" s="1">
        <v>0</v>
      </c>
    </row>
    <row r="1733" spans="2:12">
      <c r="B1733" s="2">
        <v>33</v>
      </c>
      <c r="C1733" s="5"/>
      <c r="D1733" s="18">
        <v>0</v>
      </c>
      <c r="E1733" s="22">
        <v>0</v>
      </c>
      <c r="F1733" s="22">
        <v>0</v>
      </c>
      <c r="G1733" s="22">
        <v>0</v>
      </c>
      <c r="H1733" s="22">
        <v>0</v>
      </c>
      <c r="I1733" s="22">
        <v>0</v>
      </c>
      <c r="J1733" s="22">
        <v>0</v>
      </c>
      <c r="K1733" s="41">
        <f t="shared" si="70"/>
        <v>0</v>
      </c>
      <c r="L1733" s="1">
        <v>0</v>
      </c>
    </row>
    <row r="1734" spans="2:12">
      <c r="B1734" s="2">
        <v>33</v>
      </c>
      <c r="C1734" s="5"/>
      <c r="D1734" s="18">
        <v>0</v>
      </c>
      <c r="E1734" s="22">
        <v>0</v>
      </c>
      <c r="F1734" s="22">
        <v>0</v>
      </c>
      <c r="G1734" s="22">
        <v>0</v>
      </c>
      <c r="H1734" s="22">
        <v>0</v>
      </c>
      <c r="I1734" s="22">
        <v>0</v>
      </c>
      <c r="J1734" s="22">
        <v>0</v>
      </c>
      <c r="K1734" s="41">
        <f t="shared" si="70"/>
        <v>0</v>
      </c>
      <c r="L1734" s="1">
        <v>0</v>
      </c>
    </row>
    <row r="1735" spans="2:12">
      <c r="B1735" s="2">
        <v>33</v>
      </c>
      <c r="C1735" s="5"/>
      <c r="D1735" s="18"/>
      <c r="E1735" s="22"/>
      <c r="F1735" s="22"/>
      <c r="G1735" s="22"/>
      <c r="H1735" s="22"/>
      <c r="I1735" s="22"/>
      <c r="J1735" s="22"/>
      <c r="K1735" s="41">
        <f t="shared" si="70"/>
        <v>0</v>
      </c>
      <c r="L1735" s="1">
        <v>0</v>
      </c>
    </row>
    <row r="1736" spans="2:12">
      <c r="B1736" s="2">
        <v>33</v>
      </c>
      <c r="C1736" s="5"/>
      <c r="D1736" s="30" t="s">
        <v>3891</v>
      </c>
      <c r="E1736" s="42">
        <f t="shared" ref="E1736:K1736" si="71">SUM(E1655:E1735)</f>
        <v>0</v>
      </c>
      <c r="F1736" s="42">
        <f t="shared" si="71"/>
        <v>0</v>
      </c>
      <c r="G1736" s="42">
        <f t="shared" si="71"/>
        <v>0</v>
      </c>
      <c r="H1736" s="42">
        <f t="shared" si="71"/>
        <v>0</v>
      </c>
      <c r="I1736" s="42">
        <f t="shared" si="71"/>
        <v>0</v>
      </c>
      <c r="J1736" s="42">
        <f t="shared" si="71"/>
        <v>0</v>
      </c>
      <c r="K1736" s="42">
        <f t="shared" si="71"/>
        <v>0</v>
      </c>
      <c r="L1736" s="1">
        <v>0</v>
      </c>
    </row>
    <row r="1737" spans="2:12">
      <c r="C1737" s="5"/>
      <c r="D1737" s="18"/>
      <c r="E1737" s="22"/>
      <c r="F1737" s="22"/>
      <c r="G1737" s="22"/>
      <c r="H1737" s="22"/>
      <c r="I1737" s="22"/>
      <c r="J1737" s="22"/>
      <c r="K1737" s="41">
        <f t="shared" si="70"/>
        <v>0</v>
      </c>
      <c r="L1737" s="1">
        <v>0</v>
      </c>
    </row>
    <row r="1738" spans="2:12">
      <c r="B1738" s="2">
        <v>34</v>
      </c>
      <c r="C1738" s="5"/>
      <c r="D1738" s="18">
        <v>0</v>
      </c>
      <c r="E1738" s="22">
        <v>0</v>
      </c>
      <c r="F1738" s="22">
        <v>0</v>
      </c>
      <c r="G1738" s="22">
        <v>0</v>
      </c>
      <c r="H1738" s="22">
        <v>0</v>
      </c>
      <c r="I1738" s="22">
        <v>0</v>
      </c>
      <c r="J1738" s="22">
        <v>0</v>
      </c>
      <c r="K1738" s="41">
        <f t="shared" si="70"/>
        <v>0</v>
      </c>
      <c r="L1738" s="1">
        <v>0</v>
      </c>
    </row>
    <row r="1739" spans="2:12">
      <c r="B1739" s="2">
        <v>34</v>
      </c>
      <c r="C1739" s="5"/>
      <c r="D1739" s="18">
        <v>0</v>
      </c>
      <c r="E1739" s="22">
        <v>0</v>
      </c>
      <c r="F1739" s="22">
        <v>0</v>
      </c>
      <c r="G1739" s="22">
        <v>0</v>
      </c>
      <c r="H1739" s="22">
        <v>0</v>
      </c>
      <c r="I1739" s="22">
        <v>0</v>
      </c>
      <c r="J1739" s="22">
        <v>0</v>
      </c>
      <c r="K1739" s="41">
        <f t="shared" si="70"/>
        <v>0</v>
      </c>
      <c r="L1739" s="1">
        <v>0</v>
      </c>
    </row>
    <row r="1740" spans="2:12">
      <c r="B1740" s="2">
        <v>34</v>
      </c>
      <c r="C1740" s="5"/>
      <c r="D1740" s="18">
        <v>0</v>
      </c>
      <c r="E1740" s="22">
        <v>0</v>
      </c>
      <c r="F1740" s="22">
        <v>0</v>
      </c>
      <c r="G1740" s="22">
        <v>0</v>
      </c>
      <c r="H1740" s="22">
        <v>0</v>
      </c>
      <c r="I1740" s="22">
        <v>0</v>
      </c>
      <c r="J1740" s="22">
        <v>0</v>
      </c>
      <c r="K1740" s="41">
        <f t="shared" si="70"/>
        <v>0</v>
      </c>
      <c r="L1740" s="1">
        <v>0</v>
      </c>
    </row>
    <row r="1741" spans="2:12">
      <c r="B1741" s="2">
        <v>34</v>
      </c>
      <c r="C1741" s="5"/>
      <c r="D1741" s="18">
        <v>0</v>
      </c>
      <c r="E1741" s="22">
        <v>0</v>
      </c>
      <c r="F1741" s="22">
        <v>0</v>
      </c>
      <c r="G1741" s="22">
        <v>0</v>
      </c>
      <c r="H1741" s="22">
        <v>0</v>
      </c>
      <c r="I1741" s="22">
        <v>0</v>
      </c>
      <c r="J1741" s="22">
        <v>0</v>
      </c>
      <c r="K1741" s="41">
        <f t="shared" si="70"/>
        <v>0</v>
      </c>
      <c r="L1741" s="1">
        <v>0</v>
      </c>
    </row>
    <row r="1742" spans="2:12">
      <c r="B1742" s="2">
        <v>34</v>
      </c>
      <c r="C1742" s="5"/>
      <c r="D1742" s="18">
        <v>0</v>
      </c>
      <c r="E1742" s="22">
        <v>0</v>
      </c>
      <c r="F1742" s="22">
        <v>0</v>
      </c>
      <c r="G1742" s="22">
        <v>0</v>
      </c>
      <c r="H1742" s="22">
        <v>0</v>
      </c>
      <c r="I1742" s="22">
        <v>0</v>
      </c>
      <c r="J1742" s="22">
        <v>0</v>
      </c>
      <c r="K1742" s="41">
        <f t="shared" si="70"/>
        <v>0</v>
      </c>
      <c r="L1742" s="1">
        <v>0</v>
      </c>
    </row>
    <row r="1743" spans="2:12">
      <c r="B1743" s="2">
        <v>34</v>
      </c>
      <c r="C1743" s="5"/>
      <c r="D1743" s="18">
        <v>0</v>
      </c>
      <c r="E1743" s="22">
        <v>0</v>
      </c>
      <c r="F1743" s="22">
        <v>0</v>
      </c>
      <c r="G1743" s="22">
        <v>0</v>
      </c>
      <c r="H1743" s="22">
        <v>0</v>
      </c>
      <c r="I1743" s="22">
        <v>0</v>
      </c>
      <c r="J1743" s="22">
        <v>0</v>
      </c>
      <c r="K1743" s="41">
        <f t="shared" si="70"/>
        <v>0</v>
      </c>
      <c r="L1743" s="1">
        <v>0</v>
      </c>
    </row>
    <row r="1744" spans="2:12">
      <c r="B1744" s="2">
        <v>34</v>
      </c>
      <c r="C1744" s="5"/>
      <c r="D1744" s="18">
        <v>0</v>
      </c>
      <c r="E1744" s="22">
        <v>0</v>
      </c>
      <c r="F1744" s="22">
        <v>0</v>
      </c>
      <c r="G1744" s="22">
        <v>0</v>
      </c>
      <c r="H1744" s="22">
        <v>0</v>
      </c>
      <c r="I1744" s="22">
        <v>0</v>
      </c>
      <c r="J1744" s="22">
        <v>0</v>
      </c>
      <c r="K1744" s="41">
        <f t="shared" si="70"/>
        <v>0</v>
      </c>
      <c r="L1744" s="1">
        <v>0</v>
      </c>
    </row>
    <row r="1745" spans="2:12">
      <c r="B1745" s="2">
        <v>34</v>
      </c>
      <c r="C1745" s="5"/>
      <c r="D1745" s="18">
        <v>0</v>
      </c>
      <c r="E1745" s="22">
        <v>0</v>
      </c>
      <c r="F1745" s="22">
        <v>0</v>
      </c>
      <c r="G1745" s="22">
        <v>0</v>
      </c>
      <c r="H1745" s="22">
        <v>0</v>
      </c>
      <c r="I1745" s="22">
        <v>0</v>
      </c>
      <c r="J1745" s="22">
        <v>0</v>
      </c>
      <c r="K1745" s="41">
        <f t="shared" si="70"/>
        <v>0</v>
      </c>
      <c r="L1745" s="1">
        <v>0</v>
      </c>
    </row>
    <row r="1746" spans="2:12">
      <c r="B1746" s="2">
        <v>34</v>
      </c>
      <c r="C1746" s="5"/>
      <c r="D1746" s="18">
        <v>0</v>
      </c>
      <c r="E1746" s="22">
        <v>0</v>
      </c>
      <c r="F1746" s="22">
        <v>0</v>
      </c>
      <c r="G1746" s="22">
        <v>0</v>
      </c>
      <c r="H1746" s="22">
        <v>0</v>
      </c>
      <c r="I1746" s="22">
        <v>0</v>
      </c>
      <c r="J1746" s="22">
        <v>0</v>
      </c>
      <c r="K1746" s="41">
        <f t="shared" si="70"/>
        <v>0</v>
      </c>
      <c r="L1746" s="1">
        <v>0</v>
      </c>
    </row>
    <row r="1747" spans="2:12">
      <c r="B1747" s="2">
        <v>34</v>
      </c>
      <c r="C1747" s="5"/>
      <c r="D1747" s="18">
        <v>0</v>
      </c>
      <c r="E1747" s="22">
        <v>0</v>
      </c>
      <c r="F1747" s="22">
        <v>0</v>
      </c>
      <c r="G1747" s="22">
        <v>0</v>
      </c>
      <c r="H1747" s="22">
        <v>0</v>
      </c>
      <c r="I1747" s="22">
        <v>0</v>
      </c>
      <c r="J1747" s="22">
        <v>0</v>
      </c>
      <c r="K1747" s="41">
        <f t="shared" si="70"/>
        <v>0</v>
      </c>
      <c r="L1747" s="1">
        <v>0</v>
      </c>
    </row>
    <row r="1748" spans="2:12">
      <c r="B1748" s="2">
        <v>34</v>
      </c>
      <c r="C1748" s="5"/>
      <c r="D1748" s="18">
        <v>0</v>
      </c>
      <c r="E1748" s="22">
        <v>0</v>
      </c>
      <c r="F1748" s="22">
        <v>0</v>
      </c>
      <c r="G1748" s="22">
        <v>0</v>
      </c>
      <c r="H1748" s="22">
        <v>0</v>
      </c>
      <c r="I1748" s="22">
        <v>0</v>
      </c>
      <c r="J1748" s="22">
        <v>0</v>
      </c>
      <c r="K1748" s="41">
        <f t="shared" si="70"/>
        <v>0</v>
      </c>
      <c r="L1748" s="1">
        <v>0</v>
      </c>
    </row>
    <row r="1749" spans="2:12">
      <c r="B1749" s="2">
        <v>34</v>
      </c>
      <c r="C1749" s="5"/>
      <c r="D1749" s="18">
        <v>0</v>
      </c>
      <c r="E1749" s="22">
        <v>0</v>
      </c>
      <c r="F1749" s="22">
        <v>0</v>
      </c>
      <c r="G1749" s="22">
        <v>0</v>
      </c>
      <c r="H1749" s="22">
        <v>0</v>
      </c>
      <c r="I1749" s="22">
        <v>0</v>
      </c>
      <c r="J1749" s="22">
        <v>0</v>
      </c>
      <c r="K1749" s="41">
        <f t="shared" si="70"/>
        <v>0</v>
      </c>
      <c r="L1749" s="1">
        <v>0</v>
      </c>
    </row>
    <row r="1750" spans="2:12">
      <c r="B1750" s="2">
        <v>34</v>
      </c>
      <c r="C1750" s="5"/>
      <c r="D1750" s="18">
        <v>0</v>
      </c>
      <c r="E1750" s="22">
        <v>0</v>
      </c>
      <c r="F1750" s="22">
        <v>0</v>
      </c>
      <c r="G1750" s="22">
        <v>0</v>
      </c>
      <c r="H1750" s="22">
        <v>0</v>
      </c>
      <c r="I1750" s="22">
        <v>0</v>
      </c>
      <c r="J1750" s="22">
        <v>0</v>
      </c>
      <c r="K1750" s="41">
        <f t="shared" si="70"/>
        <v>0</v>
      </c>
      <c r="L1750" s="1">
        <v>0</v>
      </c>
    </row>
    <row r="1751" spans="2:12">
      <c r="B1751" s="2">
        <v>34</v>
      </c>
      <c r="C1751" s="5"/>
      <c r="D1751" s="18">
        <v>0</v>
      </c>
      <c r="E1751" s="22">
        <v>0</v>
      </c>
      <c r="F1751" s="22">
        <v>0</v>
      </c>
      <c r="G1751" s="22">
        <v>0</v>
      </c>
      <c r="H1751" s="22">
        <v>0</v>
      </c>
      <c r="I1751" s="22">
        <v>0</v>
      </c>
      <c r="J1751" s="22">
        <v>0</v>
      </c>
      <c r="K1751" s="41">
        <f t="shared" si="70"/>
        <v>0</v>
      </c>
      <c r="L1751" s="1">
        <v>0</v>
      </c>
    </row>
    <row r="1752" spans="2:12">
      <c r="B1752" s="2">
        <v>34</v>
      </c>
      <c r="C1752" s="5"/>
      <c r="D1752" s="18">
        <v>0</v>
      </c>
      <c r="E1752" s="22">
        <v>0</v>
      </c>
      <c r="F1752" s="22">
        <v>0</v>
      </c>
      <c r="G1752" s="22">
        <v>0</v>
      </c>
      <c r="H1752" s="22">
        <v>0</v>
      </c>
      <c r="I1752" s="22">
        <v>0</v>
      </c>
      <c r="J1752" s="22">
        <v>0</v>
      </c>
      <c r="K1752" s="41">
        <f t="shared" si="70"/>
        <v>0</v>
      </c>
      <c r="L1752" s="1">
        <v>0</v>
      </c>
    </row>
    <row r="1753" spans="2:12">
      <c r="B1753" s="2">
        <v>34</v>
      </c>
      <c r="C1753" s="5"/>
      <c r="D1753" s="18">
        <v>0</v>
      </c>
      <c r="E1753" s="22">
        <v>0</v>
      </c>
      <c r="F1753" s="22">
        <v>0</v>
      </c>
      <c r="G1753" s="22">
        <v>0</v>
      </c>
      <c r="H1753" s="22">
        <v>0</v>
      </c>
      <c r="I1753" s="22">
        <v>0</v>
      </c>
      <c r="J1753" s="22">
        <v>0</v>
      </c>
      <c r="K1753" s="41">
        <f t="shared" si="70"/>
        <v>0</v>
      </c>
      <c r="L1753" s="1">
        <v>0</v>
      </c>
    </row>
    <row r="1754" spans="2:12">
      <c r="B1754" s="2">
        <v>34</v>
      </c>
      <c r="C1754" s="5"/>
      <c r="D1754" s="18">
        <v>0</v>
      </c>
      <c r="E1754" s="22">
        <v>0</v>
      </c>
      <c r="F1754" s="22">
        <v>0</v>
      </c>
      <c r="G1754" s="22">
        <v>0</v>
      </c>
      <c r="H1754" s="22">
        <v>0</v>
      </c>
      <c r="I1754" s="22">
        <v>0</v>
      </c>
      <c r="J1754" s="22">
        <v>0</v>
      </c>
      <c r="K1754" s="41">
        <f t="shared" si="70"/>
        <v>0</v>
      </c>
      <c r="L1754" s="1">
        <v>0</v>
      </c>
    </row>
    <row r="1755" spans="2:12">
      <c r="B1755" s="2">
        <v>34</v>
      </c>
      <c r="C1755" s="5"/>
      <c r="D1755" s="18">
        <v>0</v>
      </c>
      <c r="E1755" s="22">
        <v>0</v>
      </c>
      <c r="F1755" s="22">
        <v>0</v>
      </c>
      <c r="G1755" s="22">
        <v>0</v>
      </c>
      <c r="H1755" s="22">
        <v>0</v>
      </c>
      <c r="I1755" s="22">
        <v>0</v>
      </c>
      <c r="J1755" s="22">
        <v>0</v>
      </c>
      <c r="K1755" s="41">
        <f t="shared" si="70"/>
        <v>0</v>
      </c>
      <c r="L1755" s="1">
        <v>0</v>
      </c>
    </row>
    <row r="1756" spans="2:12">
      <c r="B1756" s="2">
        <v>34</v>
      </c>
      <c r="C1756" s="5"/>
      <c r="D1756" s="18">
        <v>0</v>
      </c>
      <c r="E1756" s="22">
        <v>0</v>
      </c>
      <c r="F1756" s="22">
        <v>0</v>
      </c>
      <c r="G1756" s="22">
        <v>0</v>
      </c>
      <c r="H1756" s="22">
        <v>0</v>
      </c>
      <c r="I1756" s="22">
        <v>0</v>
      </c>
      <c r="J1756" s="22">
        <v>0</v>
      </c>
      <c r="K1756" s="41">
        <f t="shared" si="70"/>
        <v>0</v>
      </c>
      <c r="L1756" s="1">
        <v>0</v>
      </c>
    </row>
    <row r="1757" spans="2:12">
      <c r="B1757" s="2">
        <v>34</v>
      </c>
      <c r="C1757" s="5"/>
      <c r="D1757" s="18">
        <v>0</v>
      </c>
      <c r="E1757" s="22">
        <v>0</v>
      </c>
      <c r="F1757" s="22">
        <v>0</v>
      </c>
      <c r="G1757" s="22">
        <v>0</v>
      </c>
      <c r="H1757" s="22">
        <v>0</v>
      </c>
      <c r="I1757" s="22">
        <v>0</v>
      </c>
      <c r="J1757" s="22">
        <v>0</v>
      </c>
      <c r="K1757" s="41">
        <f t="shared" si="70"/>
        <v>0</v>
      </c>
      <c r="L1757" s="1">
        <v>0</v>
      </c>
    </row>
    <row r="1758" spans="2:12">
      <c r="B1758" s="2">
        <v>34</v>
      </c>
      <c r="C1758" s="5"/>
      <c r="D1758" s="18">
        <v>0</v>
      </c>
      <c r="E1758" s="22">
        <v>0</v>
      </c>
      <c r="F1758" s="22">
        <v>0</v>
      </c>
      <c r="G1758" s="22">
        <v>0</v>
      </c>
      <c r="H1758" s="22">
        <v>0</v>
      </c>
      <c r="I1758" s="22">
        <v>0</v>
      </c>
      <c r="J1758" s="22">
        <v>0</v>
      </c>
      <c r="K1758" s="41">
        <f t="shared" si="70"/>
        <v>0</v>
      </c>
      <c r="L1758" s="1">
        <v>0</v>
      </c>
    </row>
    <row r="1759" spans="2:12">
      <c r="B1759" s="2">
        <v>34</v>
      </c>
      <c r="C1759" s="5"/>
      <c r="D1759" s="18">
        <v>0</v>
      </c>
      <c r="E1759" s="22">
        <v>0</v>
      </c>
      <c r="F1759" s="22">
        <v>0</v>
      </c>
      <c r="G1759" s="22">
        <v>0</v>
      </c>
      <c r="H1759" s="22">
        <v>0</v>
      </c>
      <c r="I1759" s="22">
        <v>0</v>
      </c>
      <c r="J1759" s="22">
        <v>0</v>
      </c>
      <c r="K1759" s="41">
        <f t="shared" si="70"/>
        <v>0</v>
      </c>
      <c r="L1759" s="1">
        <v>0</v>
      </c>
    </row>
    <row r="1760" spans="2:12">
      <c r="B1760" s="2">
        <v>34</v>
      </c>
      <c r="C1760" s="5"/>
      <c r="D1760" s="18">
        <v>0</v>
      </c>
      <c r="E1760" s="22">
        <v>0</v>
      </c>
      <c r="F1760" s="22">
        <v>0</v>
      </c>
      <c r="G1760" s="22">
        <v>0</v>
      </c>
      <c r="H1760" s="22">
        <v>0</v>
      </c>
      <c r="I1760" s="22">
        <v>0</v>
      </c>
      <c r="J1760" s="22">
        <v>0</v>
      </c>
      <c r="K1760" s="41">
        <f t="shared" si="70"/>
        <v>0</v>
      </c>
      <c r="L1760" s="1">
        <v>0</v>
      </c>
    </row>
    <row r="1761" spans="2:12">
      <c r="B1761" s="2">
        <v>34</v>
      </c>
      <c r="C1761" s="5"/>
      <c r="D1761" s="18">
        <v>0</v>
      </c>
      <c r="E1761" s="22">
        <v>0</v>
      </c>
      <c r="F1761" s="22">
        <v>0</v>
      </c>
      <c r="G1761" s="22">
        <v>0</v>
      </c>
      <c r="H1761" s="22">
        <v>0</v>
      </c>
      <c r="I1761" s="22">
        <v>0</v>
      </c>
      <c r="J1761" s="22">
        <v>0</v>
      </c>
      <c r="K1761" s="41">
        <f t="shared" si="70"/>
        <v>0</v>
      </c>
      <c r="L1761" s="1">
        <v>0</v>
      </c>
    </row>
    <row r="1762" spans="2:12">
      <c r="B1762" s="2">
        <v>34</v>
      </c>
      <c r="C1762" s="5"/>
      <c r="D1762" s="18">
        <v>0</v>
      </c>
      <c r="E1762" s="22">
        <v>0</v>
      </c>
      <c r="F1762" s="22">
        <v>0</v>
      </c>
      <c r="G1762" s="22">
        <v>0</v>
      </c>
      <c r="H1762" s="22">
        <v>0</v>
      </c>
      <c r="I1762" s="22">
        <v>0</v>
      </c>
      <c r="J1762" s="22">
        <v>0</v>
      </c>
      <c r="K1762" s="41">
        <f t="shared" ref="K1762:K1825" si="72">SUM(E1762:J1762)</f>
        <v>0</v>
      </c>
      <c r="L1762" s="1">
        <v>0</v>
      </c>
    </row>
    <row r="1763" spans="2:12">
      <c r="B1763" s="2">
        <v>34</v>
      </c>
      <c r="C1763" s="5"/>
      <c r="D1763" s="18">
        <v>0</v>
      </c>
      <c r="E1763" s="22">
        <v>0</v>
      </c>
      <c r="F1763" s="22">
        <v>0</v>
      </c>
      <c r="G1763" s="22">
        <v>0</v>
      </c>
      <c r="H1763" s="22">
        <v>0</v>
      </c>
      <c r="I1763" s="22">
        <v>0</v>
      </c>
      <c r="J1763" s="22">
        <v>0</v>
      </c>
      <c r="K1763" s="41">
        <f t="shared" si="72"/>
        <v>0</v>
      </c>
      <c r="L1763" s="1">
        <v>0</v>
      </c>
    </row>
    <row r="1764" spans="2:12">
      <c r="B1764" s="2">
        <v>34</v>
      </c>
      <c r="C1764" s="5"/>
      <c r="D1764" s="18">
        <v>0</v>
      </c>
      <c r="E1764" s="22">
        <v>0</v>
      </c>
      <c r="F1764" s="22">
        <v>0</v>
      </c>
      <c r="G1764" s="22">
        <v>0</v>
      </c>
      <c r="H1764" s="22">
        <v>0</v>
      </c>
      <c r="I1764" s="22">
        <v>0</v>
      </c>
      <c r="J1764" s="22">
        <v>0</v>
      </c>
      <c r="K1764" s="41">
        <f t="shared" si="72"/>
        <v>0</v>
      </c>
      <c r="L1764" s="1">
        <v>0</v>
      </c>
    </row>
    <row r="1765" spans="2:12">
      <c r="B1765" s="2">
        <v>34</v>
      </c>
      <c r="C1765" s="5"/>
      <c r="D1765" s="18">
        <v>0</v>
      </c>
      <c r="E1765" s="22">
        <v>0</v>
      </c>
      <c r="F1765" s="22">
        <v>0</v>
      </c>
      <c r="G1765" s="22">
        <v>0</v>
      </c>
      <c r="H1765" s="22">
        <v>0</v>
      </c>
      <c r="I1765" s="22">
        <v>0</v>
      </c>
      <c r="J1765" s="22">
        <v>0</v>
      </c>
      <c r="K1765" s="41">
        <f t="shared" si="72"/>
        <v>0</v>
      </c>
      <c r="L1765" s="1">
        <v>0</v>
      </c>
    </row>
    <row r="1766" spans="2:12">
      <c r="B1766" s="2">
        <v>34</v>
      </c>
      <c r="C1766" s="5"/>
      <c r="D1766" s="18">
        <v>0</v>
      </c>
      <c r="E1766" s="22">
        <v>0</v>
      </c>
      <c r="F1766" s="22">
        <v>0</v>
      </c>
      <c r="G1766" s="22">
        <v>0</v>
      </c>
      <c r="H1766" s="22">
        <v>0</v>
      </c>
      <c r="I1766" s="22">
        <v>0</v>
      </c>
      <c r="J1766" s="22">
        <v>0</v>
      </c>
      <c r="K1766" s="41">
        <f t="shared" si="72"/>
        <v>0</v>
      </c>
      <c r="L1766" s="1">
        <v>0</v>
      </c>
    </row>
    <row r="1767" spans="2:12">
      <c r="B1767" s="2">
        <v>34</v>
      </c>
      <c r="C1767" s="5"/>
      <c r="D1767" s="18">
        <v>0</v>
      </c>
      <c r="E1767" s="22">
        <v>0</v>
      </c>
      <c r="F1767" s="22">
        <v>0</v>
      </c>
      <c r="G1767" s="22">
        <v>0</v>
      </c>
      <c r="H1767" s="22">
        <v>0</v>
      </c>
      <c r="I1767" s="22">
        <v>0</v>
      </c>
      <c r="J1767" s="22">
        <v>0</v>
      </c>
      <c r="K1767" s="41">
        <f t="shared" si="72"/>
        <v>0</v>
      </c>
      <c r="L1767" s="1">
        <v>0</v>
      </c>
    </row>
    <row r="1768" spans="2:12">
      <c r="B1768" s="2">
        <v>34</v>
      </c>
      <c r="C1768" s="5"/>
      <c r="D1768" s="18">
        <v>0</v>
      </c>
      <c r="E1768" s="22">
        <v>0</v>
      </c>
      <c r="F1768" s="22">
        <v>0</v>
      </c>
      <c r="G1768" s="22">
        <v>0</v>
      </c>
      <c r="H1768" s="22">
        <v>0</v>
      </c>
      <c r="I1768" s="22">
        <v>0</v>
      </c>
      <c r="J1768" s="22">
        <v>0</v>
      </c>
      <c r="K1768" s="41">
        <f t="shared" si="72"/>
        <v>0</v>
      </c>
      <c r="L1768" s="1">
        <v>0</v>
      </c>
    </row>
    <row r="1769" spans="2:12">
      <c r="B1769" s="2">
        <v>34</v>
      </c>
      <c r="C1769" s="5"/>
      <c r="D1769" s="18">
        <v>0</v>
      </c>
      <c r="E1769" s="22">
        <v>0</v>
      </c>
      <c r="F1769" s="22">
        <v>0</v>
      </c>
      <c r="G1769" s="22">
        <v>0</v>
      </c>
      <c r="H1769" s="22">
        <v>0</v>
      </c>
      <c r="I1769" s="22">
        <v>0</v>
      </c>
      <c r="J1769" s="22">
        <v>0</v>
      </c>
      <c r="K1769" s="41">
        <f t="shared" si="72"/>
        <v>0</v>
      </c>
      <c r="L1769" s="1">
        <v>0</v>
      </c>
    </row>
    <row r="1770" spans="2:12">
      <c r="B1770" s="2">
        <v>34</v>
      </c>
      <c r="C1770" s="5"/>
      <c r="D1770" s="18">
        <v>0</v>
      </c>
      <c r="E1770" s="22">
        <v>0</v>
      </c>
      <c r="F1770" s="22">
        <v>0</v>
      </c>
      <c r="G1770" s="22">
        <v>0</v>
      </c>
      <c r="H1770" s="22">
        <v>0</v>
      </c>
      <c r="I1770" s="22">
        <v>0</v>
      </c>
      <c r="J1770" s="22">
        <v>0</v>
      </c>
      <c r="K1770" s="41">
        <f t="shared" si="72"/>
        <v>0</v>
      </c>
      <c r="L1770" s="1">
        <v>0</v>
      </c>
    </row>
    <row r="1771" spans="2:12">
      <c r="B1771" s="2">
        <v>34</v>
      </c>
      <c r="C1771" s="5"/>
      <c r="D1771" s="18">
        <v>0</v>
      </c>
      <c r="E1771" s="22">
        <v>0</v>
      </c>
      <c r="F1771" s="22">
        <v>0</v>
      </c>
      <c r="G1771" s="22">
        <v>0</v>
      </c>
      <c r="H1771" s="22">
        <v>0</v>
      </c>
      <c r="I1771" s="22">
        <v>0</v>
      </c>
      <c r="J1771" s="22">
        <v>0</v>
      </c>
      <c r="K1771" s="41">
        <f t="shared" si="72"/>
        <v>0</v>
      </c>
      <c r="L1771" s="1">
        <v>0</v>
      </c>
    </row>
    <row r="1772" spans="2:12">
      <c r="B1772" s="2">
        <v>34</v>
      </c>
      <c r="C1772" s="5"/>
      <c r="D1772" s="18">
        <v>0</v>
      </c>
      <c r="E1772" s="22">
        <v>0</v>
      </c>
      <c r="F1772" s="22">
        <v>0</v>
      </c>
      <c r="G1772" s="22">
        <v>0</v>
      </c>
      <c r="H1772" s="22">
        <v>0</v>
      </c>
      <c r="I1772" s="22">
        <v>0</v>
      </c>
      <c r="J1772" s="22">
        <v>0</v>
      </c>
      <c r="K1772" s="41">
        <f t="shared" si="72"/>
        <v>0</v>
      </c>
      <c r="L1772" s="1">
        <v>0</v>
      </c>
    </row>
    <row r="1773" spans="2:12">
      <c r="B1773" s="2">
        <v>34</v>
      </c>
      <c r="C1773" s="5"/>
      <c r="D1773" s="18">
        <v>0</v>
      </c>
      <c r="E1773" s="22">
        <v>0</v>
      </c>
      <c r="F1773" s="22">
        <v>0</v>
      </c>
      <c r="G1773" s="22">
        <v>0</v>
      </c>
      <c r="H1773" s="22">
        <v>0</v>
      </c>
      <c r="I1773" s="22">
        <v>0</v>
      </c>
      <c r="J1773" s="22">
        <v>0</v>
      </c>
      <c r="K1773" s="41">
        <f t="shared" si="72"/>
        <v>0</v>
      </c>
      <c r="L1773" s="1">
        <v>0</v>
      </c>
    </row>
    <row r="1774" spans="2:12">
      <c r="B1774" s="2">
        <v>34</v>
      </c>
      <c r="C1774" s="5"/>
      <c r="D1774" s="18">
        <v>0</v>
      </c>
      <c r="E1774" s="22">
        <v>0</v>
      </c>
      <c r="F1774" s="22">
        <v>0</v>
      </c>
      <c r="G1774" s="22">
        <v>0</v>
      </c>
      <c r="H1774" s="22">
        <v>0</v>
      </c>
      <c r="I1774" s="22">
        <v>0</v>
      </c>
      <c r="J1774" s="22">
        <v>0</v>
      </c>
      <c r="K1774" s="41">
        <f t="shared" si="72"/>
        <v>0</v>
      </c>
      <c r="L1774" s="1">
        <v>0</v>
      </c>
    </row>
    <row r="1775" spans="2:12">
      <c r="B1775" s="2">
        <v>34</v>
      </c>
      <c r="C1775" s="5"/>
      <c r="D1775" s="18">
        <v>0</v>
      </c>
      <c r="E1775" s="22">
        <v>0</v>
      </c>
      <c r="F1775" s="22">
        <v>0</v>
      </c>
      <c r="G1775" s="22">
        <v>0</v>
      </c>
      <c r="H1775" s="22">
        <v>0</v>
      </c>
      <c r="I1775" s="22">
        <v>0</v>
      </c>
      <c r="J1775" s="22">
        <v>0</v>
      </c>
      <c r="K1775" s="41">
        <f t="shared" si="72"/>
        <v>0</v>
      </c>
      <c r="L1775" s="1">
        <v>0</v>
      </c>
    </row>
    <row r="1776" spans="2:12">
      <c r="B1776" s="2">
        <v>34</v>
      </c>
      <c r="C1776" s="5"/>
      <c r="D1776" s="18">
        <v>0</v>
      </c>
      <c r="E1776" s="22">
        <v>0</v>
      </c>
      <c r="F1776" s="22">
        <v>0</v>
      </c>
      <c r="G1776" s="22">
        <v>0</v>
      </c>
      <c r="H1776" s="22">
        <v>0</v>
      </c>
      <c r="I1776" s="22">
        <v>0</v>
      </c>
      <c r="J1776" s="22">
        <v>0</v>
      </c>
      <c r="K1776" s="41">
        <f t="shared" si="72"/>
        <v>0</v>
      </c>
      <c r="L1776" s="1">
        <v>0</v>
      </c>
    </row>
    <row r="1777" spans="2:12">
      <c r="B1777" s="2">
        <v>34</v>
      </c>
      <c r="C1777" s="5"/>
      <c r="D1777" s="18">
        <v>0</v>
      </c>
      <c r="E1777" s="22">
        <v>0</v>
      </c>
      <c r="F1777" s="22">
        <v>0</v>
      </c>
      <c r="G1777" s="22">
        <v>0</v>
      </c>
      <c r="H1777" s="22">
        <v>0</v>
      </c>
      <c r="I1777" s="22">
        <v>0</v>
      </c>
      <c r="J1777" s="22">
        <v>0</v>
      </c>
      <c r="K1777" s="41">
        <f t="shared" si="72"/>
        <v>0</v>
      </c>
      <c r="L1777" s="1">
        <v>0</v>
      </c>
    </row>
    <row r="1778" spans="2:12">
      <c r="B1778" s="2">
        <v>34</v>
      </c>
      <c r="C1778" s="5"/>
      <c r="D1778" s="18">
        <v>0</v>
      </c>
      <c r="E1778" s="22">
        <v>0</v>
      </c>
      <c r="F1778" s="22">
        <v>0</v>
      </c>
      <c r="G1778" s="22">
        <v>0</v>
      </c>
      <c r="H1778" s="22">
        <v>0</v>
      </c>
      <c r="I1778" s="22">
        <v>0</v>
      </c>
      <c r="J1778" s="22">
        <v>0</v>
      </c>
      <c r="K1778" s="41">
        <f t="shared" si="72"/>
        <v>0</v>
      </c>
      <c r="L1778" s="1">
        <v>0</v>
      </c>
    </row>
    <row r="1779" spans="2:12">
      <c r="B1779" s="2">
        <v>34</v>
      </c>
      <c r="C1779" s="5"/>
      <c r="D1779" s="18">
        <v>0</v>
      </c>
      <c r="E1779" s="22">
        <v>0</v>
      </c>
      <c r="F1779" s="22">
        <v>0</v>
      </c>
      <c r="G1779" s="22">
        <v>0</v>
      </c>
      <c r="H1779" s="22">
        <v>0</v>
      </c>
      <c r="I1779" s="22">
        <v>0</v>
      </c>
      <c r="J1779" s="22">
        <v>0</v>
      </c>
      <c r="K1779" s="41">
        <f t="shared" si="72"/>
        <v>0</v>
      </c>
      <c r="L1779" s="1">
        <v>0</v>
      </c>
    </row>
    <row r="1780" spans="2:12">
      <c r="B1780" s="2">
        <v>34</v>
      </c>
      <c r="C1780" s="5"/>
      <c r="D1780" s="18">
        <v>0</v>
      </c>
      <c r="E1780" s="22">
        <v>0</v>
      </c>
      <c r="F1780" s="22">
        <v>0</v>
      </c>
      <c r="G1780" s="22">
        <v>0</v>
      </c>
      <c r="H1780" s="22">
        <v>0</v>
      </c>
      <c r="I1780" s="22">
        <v>0</v>
      </c>
      <c r="J1780" s="22">
        <v>0</v>
      </c>
      <c r="K1780" s="41">
        <f t="shared" si="72"/>
        <v>0</v>
      </c>
      <c r="L1780" s="1">
        <v>0</v>
      </c>
    </row>
    <row r="1781" spans="2:12">
      <c r="B1781" s="2">
        <v>34</v>
      </c>
      <c r="C1781" s="5"/>
      <c r="D1781" s="18">
        <v>0</v>
      </c>
      <c r="E1781" s="22">
        <v>0</v>
      </c>
      <c r="F1781" s="22">
        <v>0</v>
      </c>
      <c r="G1781" s="22">
        <v>0</v>
      </c>
      <c r="H1781" s="22">
        <v>0</v>
      </c>
      <c r="I1781" s="22">
        <v>0</v>
      </c>
      <c r="J1781" s="22">
        <v>0</v>
      </c>
      <c r="K1781" s="41">
        <f t="shared" si="72"/>
        <v>0</v>
      </c>
      <c r="L1781" s="1">
        <v>0</v>
      </c>
    </row>
    <row r="1782" spans="2:12">
      <c r="B1782" s="2">
        <v>34</v>
      </c>
      <c r="C1782" s="5"/>
      <c r="D1782" s="18">
        <v>0</v>
      </c>
      <c r="E1782" s="22">
        <v>0</v>
      </c>
      <c r="F1782" s="22">
        <v>0</v>
      </c>
      <c r="G1782" s="22">
        <v>0</v>
      </c>
      <c r="H1782" s="22">
        <v>0</v>
      </c>
      <c r="I1782" s="22">
        <v>0</v>
      </c>
      <c r="J1782" s="22">
        <v>0</v>
      </c>
      <c r="K1782" s="41">
        <f t="shared" si="72"/>
        <v>0</v>
      </c>
      <c r="L1782" s="1">
        <v>0</v>
      </c>
    </row>
    <row r="1783" spans="2:12">
      <c r="B1783" s="2">
        <v>34</v>
      </c>
      <c r="C1783" s="5"/>
      <c r="D1783" s="18">
        <v>0</v>
      </c>
      <c r="E1783" s="22">
        <v>0</v>
      </c>
      <c r="F1783" s="22">
        <v>0</v>
      </c>
      <c r="G1783" s="22">
        <v>0</v>
      </c>
      <c r="H1783" s="22">
        <v>0</v>
      </c>
      <c r="I1783" s="22">
        <v>0</v>
      </c>
      <c r="J1783" s="22">
        <v>0</v>
      </c>
      <c r="K1783" s="41">
        <f t="shared" si="72"/>
        <v>0</v>
      </c>
      <c r="L1783" s="1">
        <v>0</v>
      </c>
    </row>
    <row r="1784" spans="2:12">
      <c r="B1784" s="2">
        <v>34</v>
      </c>
      <c r="C1784" s="5"/>
      <c r="D1784" s="18">
        <v>0</v>
      </c>
      <c r="E1784" s="22">
        <v>0</v>
      </c>
      <c r="F1784" s="22">
        <v>0</v>
      </c>
      <c r="G1784" s="22">
        <v>0</v>
      </c>
      <c r="H1784" s="22">
        <v>0</v>
      </c>
      <c r="I1784" s="22">
        <v>0</v>
      </c>
      <c r="J1784" s="22">
        <v>0</v>
      </c>
      <c r="K1784" s="41">
        <f t="shared" si="72"/>
        <v>0</v>
      </c>
      <c r="L1784" s="1">
        <v>0</v>
      </c>
    </row>
    <row r="1785" spans="2:12">
      <c r="B1785" s="2">
        <v>34</v>
      </c>
      <c r="C1785" s="5"/>
      <c r="D1785" s="18">
        <v>0</v>
      </c>
      <c r="E1785" s="22">
        <v>0</v>
      </c>
      <c r="F1785" s="22">
        <v>0</v>
      </c>
      <c r="G1785" s="22">
        <v>0</v>
      </c>
      <c r="H1785" s="22">
        <v>0</v>
      </c>
      <c r="I1785" s="22">
        <v>0</v>
      </c>
      <c r="J1785" s="22">
        <v>0</v>
      </c>
      <c r="K1785" s="41">
        <f t="shared" si="72"/>
        <v>0</v>
      </c>
      <c r="L1785" s="1">
        <v>0</v>
      </c>
    </row>
    <row r="1786" spans="2:12">
      <c r="B1786" s="2">
        <v>34</v>
      </c>
      <c r="C1786" s="5"/>
      <c r="D1786" s="18">
        <v>0</v>
      </c>
      <c r="E1786" s="22">
        <v>0</v>
      </c>
      <c r="F1786" s="22">
        <v>0</v>
      </c>
      <c r="G1786" s="22">
        <v>0</v>
      </c>
      <c r="H1786" s="22">
        <v>0</v>
      </c>
      <c r="I1786" s="22">
        <v>0</v>
      </c>
      <c r="J1786" s="22">
        <v>0</v>
      </c>
      <c r="K1786" s="41">
        <f t="shared" si="72"/>
        <v>0</v>
      </c>
      <c r="L1786" s="1">
        <v>0</v>
      </c>
    </row>
    <row r="1787" spans="2:12">
      <c r="B1787" s="2">
        <v>34</v>
      </c>
      <c r="C1787" s="5"/>
      <c r="D1787" s="18">
        <v>0</v>
      </c>
      <c r="E1787" s="22">
        <v>0</v>
      </c>
      <c r="F1787" s="22">
        <v>0</v>
      </c>
      <c r="G1787" s="22">
        <v>0</v>
      </c>
      <c r="H1787" s="22">
        <v>0</v>
      </c>
      <c r="I1787" s="22">
        <v>0</v>
      </c>
      <c r="J1787" s="22">
        <v>0</v>
      </c>
      <c r="K1787" s="41">
        <f t="shared" si="72"/>
        <v>0</v>
      </c>
      <c r="L1787" s="1">
        <v>0</v>
      </c>
    </row>
    <row r="1788" spans="2:12">
      <c r="B1788" s="2">
        <v>34</v>
      </c>
      <c r="C1788" s="5"/>
      <c r="D1788" s="18">
        <v>0</v>
      </c>
      <c r="E1788" s="22">
        <v>0</v>
      </c>
      <c r="F1788" s="22">
        <v>0</v>
      </c>
      <c r="G1788" s="22">
        <v>0</v>
      </c>
      <c r="H1788" s="22">
        <v>0</v>
      </c>
      <c r="I1788" s="22">
        <v>0</v>
      </c>
      <c r="J1788" s="22">
        <v>0</v>
      </c>
      <c r="K1788" s="41">
        <f t="shared" si="72"/>
        <v>0</v>
      </c>
      <c r="L1788" s="1">
        <v>0</v>
      </c>
    </row>
    <row r="1789" spans="2:12">
      <c r="B1789" s="2">
        <v>34</v>
      </c>
      <c r="C1789" s="5"/>
      <c r="D1789" s="18">
        <v>0</v>
      </c>
      <c r="E1789" s="22">
        <v>0</v>
      </c>
      <c r="F1789" s="22">
        <v>0</v>
      </c>
      <c r="G1789" s="22">
        <v>0</v>
      </c>
      <c r="H1789" s="22">
        <v>0</v>
      </c>
      <c r="I1789" s="22">
        <v>0</v>
      </c>
      <c r="J1789" s="22">
        <v>0</v>
      </c>
      <c r="K1789" s="41">
        <f t="shared" si="72"/>
        <v>0</v>
      </c>
      <c r="L1789" s="1">
        <v>0</v>
      </c>
    </row>
    <row r="1790" spans="2:12">
      <c r="B1790" s="2">
        <v>34</v>
      </c>
      <c r="C1790" s="5"/>
      <c r="D1790" s="18">
        <v>0</v>
      </c>
      <c r="E1790" s="22">
        <v>0</v>
      </c>
      <c r="F1790" s="22">
        <v>0</v>
      </c>
      <c r="G1790" s="22">
        <v>0</v>
      </c>
      <c r="H1790" s="22">
        <v>0</v>
      </c>
      <c r="I1790" s="22">
        <v>0</v>
      </c>
      <c r="J1790" s="22">
        <v>0</v>
      </c>
      <c r="K1790" s="41">
        <f t="shared" si="72"/>
        <v>0</v>
      </c>
      <c r="L1790" s="1">
        <v>0</v>
      </c>
    </row>
    <row r="1791" spans="2:12">
      <c r="B1791" s="2">
        <v>34</v>
      </c>
      <c r="C1791" s="5"/>
      <c r="D1791" s="18">
        <v>0</v>
      </c>
      <c r="E1791" s="22">
        <v>0</v>
      </c>
      <c r="F1791" s="22">
        <v>0</v>
      </c>
      <c r="G1791" s="22">
        <v>0</v>
      </c>
      <c r="H1791" s="22">
        <v>0</v>
      </c>
      <c r="I1791" s="22">
        <v>0</v>
      </c>
      <c r="J1791" s="22">
        <v>0</v>
      </c>
      <c r="K1791" s="41">
        <f t="shared" si="72"/>
        <v>0</v>
      </c>
      <c r="L1791" s="1">
        <v>0</v>
      </c>
    </row>
    <row r="1792" spans="2:12">
      <c r="B1792" s="2">
        <v>34</v>
      </c>
      <c r="C1792" s="5"/>
      <c r="D1792" s="18">
        <v>0</v>
      </c>
      <c r="E1792" s="22">
        <v>0</v>
      </c>
      <c r="F1792" s="22">
        <v>0</v>
      </c>
      <c r="G1792" s="22">
        <v>0</v>
      </c>
      <c r="H1792" s="22">
        <v>0</v>
      </c>
      <c r="I1792" s="22">
        <v>0</v>
      </c>
      <c r="J1792" s="22">
        <v>0</v>
      </c>
      <c r="K1792" s="41">
        <f t="shared" si="72"/>
        <v>0</v>
      </c>
      <c r="L1792" s="1">
        <v>0</v>
      </c>
    </row>
    <row r="1793" spans="2:12">
      <c r="B1793" s="2">
        <v>34</v>
      </c>
      <c r="C1793" s="5"/>
      <c r="D1793" s="18">
        <v>0</v>
      </c>
      <c r="E1793" s="22">
        <v>0</v>
      </c>
      <c r="F1793" s="22">
        <v>0</v>
      </c>
      <c r="G1793" s="22">
        <v>0</v>
      </c>
      <c r="H1793" s="22">
        <v>0</v>
      </c>
      <c r="I1793" s="22">
        <v>0</v>
      </c>
      <c r="J1793" s="22">
        <v>0</v>
      </c>
      <c r="K1793" s="41">
        <f t="shared" si="72"/>
        <v>0</v>
      </c>
      <c r="L1793" s="1">
        <v>0</v>
      </c>
    </row>
    <row r="1794" spans="2:12">
      <c r="B1794" s="2">
        <v>34</v>
      </c>
      <c r="C1794" s="5"/>
      <c r="D1794" s="18">
        <v>0</v>
      </c>
      <c r="E1794" s="22">
        <v>0</v>
      </c>
      <c r="F1794" s="22">
        <v>0</v>
      </c>
      <c r="G1794" s="22">
        <v>0</v>
      </c>
      <c r="H1794" s="22">
        <v>0</v>
      </c>
      <c r="I1794" s="22">
        <v>0</v>
      </c>
      <c r="J1794" s="22">
        <v>0</v>
      </c>
      <c r="K1794" s="41">
        <f t="shared" si="72"/>
        <v>0</v>
      </c>
      <c r="L1794" s="1">
        <v>0</v>
      </c>
    </row>
    <row r="1795" spans="2:12">
      <c r="B1795" s="2">
        <v>34</v>
      </c>
      <c r="C1795" s="5"/>
      <c r="D1795" s="18">
        <v>0</v>
      </c>
      <c r="E1795" s="22">
        <v>0</v>
      </c>
      <c r="F1795" s="22">
        <v>0</v>
      </c>
      <c r="G1795" s="22">
        <v>0</v>
      </c>
      <c r="H1795" s="22">
        <v>0</v>
      </c>
      <c r="I1795" s="22">
        <v>0</v>
      </c>
      <c r="J1795" s="22">
        <v>0</v>
      </c>
      <c r="K1795" s="41">
        <f t="shared" si="72"/>
        <v>0</v>
      </c>
      <c r="L1795" s="1">
        <v>0</v>
      </c>
    </row>
    <row r="1796" spans="2:12">
      <c r="B1796" s="2">
        <v>34</v>
      </c>
      <c r="C1796" s="5"/>
      <c r="D1796" s="18">
        <v>0</v>
      </c>
      <c r="E1796" s="22">
        <v>0</v>
      </c>
      <c r="F1796" s="22">
        <v>0</v>
      </c>
      <c r="G1796" s="22">
        <v>0</v>
      </c>
      <c r="H1796" s="22">
        <v>0</v>
      </c>
      <c r="I1796" s="22">
        <v>0</v>
      </c>
      <c r="J1796" s="22">
        <v>0</v>
      </c>
      <c r="K1796" s="41">
        <f t="shared" si="72"/>
        <v>0</v>
      </c>
      <c r="L1796" s="1">
        <v>0</v>
      </c>
    </row>
    <row r="1797" spans="2:12">
      <c r="B1797" s="2">
        <v>34</v>
      </c>
      <c r="C1797" s="5"/>
      <c r="D1797" s="18">
        <v>0</v>
      </c>
      <c r="E1797" s="22">
        <v>0</v>
      </c>
      <c r="F1797" s="22">
        <v>0</v>
      </c>
      <c r="G1797" s="22">
        <v>0</v>
      </c>
      <c r="H1797" s="22">
        <v>0</v>
      </c>
      <c r="I1797" s="22">
        <v>0</v>
      </c>
      <c r="J1797" s="22">
        <v>0</v>
      </c>
      <c r="K1797" s="41">
        <f t="shared" si="72"/>
        <v>0</v>
      </c>
      <c r="L1797" s="1">
        <v>0</v>
      </c>
    </row>
    <row r="1798" spans="2:12">
      <c r="B1798" s="2">
        <v>34</v>
      </c>
      <c r="C1798" s="5"/>
      <c r="D1798" s="18">
        <v>0</v>
      </c>
      <c r="E1798" s="22">
        <v>0</v>
      </c>
      <c r="F1798" s="22">
        <v>0</v>
      </c>
      <c r="G1798" s="22">
        <v>0</v>
      </c>
      <c r="H1798" s="22">
        <v>0</v>
      </c>
      <c r="I1798" s="22">
        <v>0</v>
      </c>
      <c r="J1798" s="22">
        <v>0</v>
      </c>
      <c r="K1798" s="41">
        <f t="shared" si="72"/>
        <v>0</v>
      </c>
      <c r="L1798" s="1">
        <v>0</v>
      </c>
    </row>
    <row r="1799" spans="2:12">
      <c r="B1799" s="2">
        <v>34</v>
      </c>
      <c r="C1799" s="5"/>
      <c r="D1799" s="18">
        <v>0</v>
      </c>
      <c r="E1799" s="22">
        <v>0</v>
      </c>
      <c r="F1799" s="22">
        <v>0</v>
      </c>
      <c r="G1799" s="22">
        <v>0</v>
      </c>
      <c r="H1799" s="22">
        <v>0</v>
      </c>
      <c r="I1799" s="22">
        <v>0</v>
      </c>
      <c r="J1799" s="22">
        <v>0</v>
      </c>
      <c r="K1799" s="41">
        <f t="shared" si="72"/>
        <v>0</v>
      </c>
      <c r="L1799" s="1">
        <v>0</v>
      </c>
    </row>
    <row r="1800" spans="2:12">
      <c r="B1800" s="2">
        <v>34</v>
      </c>
      <c r="C1800" s="5"/>
      <c r="D1800" s="18">
        <v>0</v>
      </c>
      <c r="E1800" s="22">
        <v>0</v>
      </c>
      <c r="F1800" s="22">
        <v>0</v>
      </c>
      <c r="G1800" s="22">
        <v>0</v>
      </c>
      <c r="H1800" s="22">
        <v>0</v>
      </c>
      <c r="I1800" s="22">
        <v>0</v>
      </c>
      <c r="J1800" s="22">
        <v>0</v>
      </c>
      <c r="K1800" s="41">
        <f t="shared" si="72"/>
        <v>0</v>
      </c>
      <c r="L1800" s="1">
        <v>0</v>
      </c>
    </row>
    <row r="1801" spans="2:12">
      <c r="B1801" s="2">
        <v>34</v>
      </c>
      <c r="C1801" s="5"/>
      <c r="D1801" s="18">
        <v>0</v>
      </c>
      <c r="E1801" s="22">
        <v>0</v>
      </c>
      <c r="F1801" s="22">
        <v>0</v>
      </c>
      <c r="G1801" s="22">
        <v>0</v>
      </c>
      <c r="H1801" s="22">
        <v>0</v>
      </c>
      <c r="I1801" s="22">
        <v>0</v>
      </c>
      <c r="J1801" s="22">
        <v>0</v>
      </c>
      <c r="K1801" s="41">
        <f t="shared" si="72"/>
        <v>0</v>
      </c>
      <c r="L1801" s="1">
        <v>0</v>
      </c>
    </row>
    <row r="1802" spans="2:12">
      <c r="B1802" s="2">
        <v>34</v>
      </c>
      <c r="C1802" s="5"/>
      <c r="D1802" s="18">
        <v>0</v>
      </c>
      <c r="E1802" s="22">
        <v>0</v>
      </c>
      <c r="F1802" s="22">
        <v>0</v>
      </c>
      <c r="G1802" s="22">
        <v>0</v>
      </c>
      <c r="H1802" s="22">
        <v>0</v>
      </c>
      <c r="I1802" s="22">
        <v>0</v>
      </c>
      <c r="J1802" s="22">
        <v>0</v>
      </c>
      <c r="K1802" s="41">
        <f t="shared" si="72"/>
        <v>0</v>
      </c>
      <c r="L1802" s="1">
        <v>0</v>
      </c>
    </row>
    <row r="1803" spans="2:12">
      <c r="B1803" s="2">
        <v>34</v>
      </c>
      <c r="C1803" s="5"/>
      <c r="D1803" s="18">
        <v>0</v>
      </c>
      <c r="E1803" s="22">
        <v>0</v>
      </c>
      <c r="F1803" s="22">
        <v>0</v>
      </c>
      <c r="G1803" s="22">
        <v>0</v>
      </c>
      <c r="H1803" s="22">
        <v>0</v>
      </c>
      <c r="I1803" s="22">
        <v>0</v>
      </c>
      <c r="J1803" s="22">
        <v>0</v>
      </c>
      <c r="K1803" s="41">
        <f t="shared" si="72"/>
        <v>0</v>
      </c>
      <c r="L1803" s="1">
        <v>0</v>
      </c>
    </row>
    <row r="1804" spans="2:12">
      <c r="B1804" s="2">
        <v>34</v>
      </c>
      <c r="C1804" s="5"/>
      <c r="D1804" s="18">
        <v>0</v>
      </c>
      <c r="E1804" s="22">
        <v>0</v>
      </c>
      <c r="F1804" s="22">
        <v>0</v>
      </c>
      <c r="G1804" s="22">
        <v>0</v>
      </c>
      <c r="H1804" s="22">
        <v>0</v>
      </c>
      <c r="I1804" s="22">
        <v>0</v>
      </c>
      <c r="J1804" s="22">
        <v>0</v>
      </c>
      <c r="K1804" s="41">
        <f t="shared" si="72"/>
        <v>0</v>
      </c>
      <c r="L1804" s="1">
        <v>0</v>
      </c>
    </row>
    <row r="1805" spans="2:12">
      <c r="B1805" s="2">
        <v>34</v>
      </c>
      <c r="C1805" s="5"/>
      <c r="D1805" s="18">
        <v>0</v>
      </c>
      <c r="E1805" s="22">
        <v>0</v>
      </c>
      <c r="F1805" s="22">
        <v>0</v>
      </c>
      <c r="G1805" s="22">
        <v>0</v>
      </c>
      <c r="H1805" s="22">
        <v>0</v>
      </c>
      <c r="I1805" s="22">
        <v>0</v>
      </c>
      <c r="J1805" s="22">
        <v>0</v>
      </c>
      <c r="K1805" s="41">
        <f t="shared" si="72"/>
        <v>0</v>
      </c>
      <c r="L1805" s="1">
        <v>0</v>
      </c>
    </row>
    <row r="1806" spans="2:12">
      <c r="B1806" s="2">
        <v>34</v>
      </c>
      <c r="C1806" s="5"/>
      <c r="D1806" s="18">
        <v>0</v>
      </c>
      <c r="E1806" s="22">
        <v>0</v>
      </c>
      <c r="F1806" s="22">
        <v>0</v>
      </c>
      <c r="G1806" s="22">
        <v>0</v>
      </c>
      <c r="H1806" s="22">
        <v>0</v>
      </c>
      <c r="I1806" s="22">
        <v>0</v>
      </c>
      <c r="J1806" s="22">
        <v>0</v>
      </c>
      <c r="K1806" s="41">
        <f t="shared" si="72"/>
        <v>0</v>
      </c>
      <c r="L1806" s="1">
        <v>0</v>
      </c>
    </row>
    <row r="1807" spans="2:12">
      <c r="B1807" s="2">
        <v>34</v>
      </c>
      <c r="C1807" s="5"/>
      <c r="D1807" s="18">
        <v>0</v>
      </c>
      <c r="E1807" s="22">
        <v>0</v>
      </c>
      <c r="F1807" s="22">
        <v>0</v>
      </c>
      <c r="G1807" s="22">
        <v>0</v>
      </c>
      <c r="H1807" s="22">
        <v>0</v>
      </c>
      <c r="I1807" s="22">
        <v>0</v>
      </c>
      <c r="J1807" s="22">
        <v>0</v>
      </c>
      <c r="K1807" s="41">
        <f t="shared" si="72"/>
        <v>0</v>
      </c>
      <c r="L1807" s="1">
        <v>0</v>
      </c>
    </row>
    <row r="1808" spans="2:12">
      <c r="B1808" s="2">
        <v>34</v>
      </c>
      <c r="C1808" s="5"/>
      <c r="D1808" s="18">
        <v>0</v>
      </c>
      <c r="E1808" s="22">
        <v>0</v>
      </c>
      <c r="F1808" s="22">
        <v>0</v>
      </c>
      <c r="G1808" s="22">
        <v>0</v>
      </c>
      <c r="H1808" s="22">
        <v>0</v>
      </c>
      <c r="I1808" s="22">
        <v>0</v>
      </c>
      <c r="J1808" s="22">
        <v>0</v>
      </c>
      <c r="K1808" s="41">
        <f t="shared" si="72"/>
        <v>0</v>
      </c>
      <c r="L1808" s="1">
        <v>0</v>
      </c>
    </row>
    <row r="1809" spans="2:12">
      <c r="B1809" s="2">
        <v>34</v>
      </c>
      <c r="C1809" s="5"/>
      <c r="D1809" s="18">
        <v>0</v>
      </c>
      <c r="E1809" s="22">
        <v>0</v>
      </c>
      <c r="F1809" s="22">
        <v>0</v>
      </c>
      <c r="G1809" s="22">
        <v>0</v>
      </c>
      <c r="H1809" s="22">
        <v>0</v>
      </c>
      <c r="I1809" s="22">
        <v>0</v>
      </c>
      <c r="J1809" s="22">
        <v>0</v>
      </c>
      <c r="K1809" s="41">
        <f t="shared" si="72"/>
        <v>0</v>
      </c>
      <c r="L1809" s="1">
        <v>0</v>
      </c>
    </row>
    <row r="1810" spans="2:12">
      <c r="B1810" s="2">
        <v>34</v>
      </c>
      <c r="C1810" s="5"/>
      <c r="D1810" s="18">
        <v>0</v>
      </c>
      <c r="E1810" s="22">
        <v>0</v>
      </c>
      <c r="F1810" s="22">
        <v>0</v>
      </c>
      <c r="G1810" s="22">
        <v>0</v>
      </c>
      <c r="H1810" s="22">
        <v>0</v>
      </c>
      <c r="I1810" s="22">
        <v>0</v>
      </c>
      <c r="J1810" s="22">
        <v>0</v>
      </c>
      <c r="K1810" s="41">
        <f t="shared" si="72"/>
        <v>0</v>
      </c>
      <c r="L1810" s="1">
        <v>0</v>
      </c>
    </row>
    <row r="1811" spans="2:12">
      <c r="B1811" s="2">
        <v>34</v>
      </c>
      <c r="C1811" s="5"/>
      <c r="D1811" s="18">
        <v>0</v>
      </c>
      <c r="E1811" s="22">
        <v>0</v>
      </c>
      <c r="F1811" s="22">
        <v>0</v>
      </c>
      <c r="G1811" s="22">
        <v>0</v>
      </c>
      <c r="H1811" s="22">
        <v>0</v>
      </c>
      <c r="I1811" s="22">
        <v>0</v>
      </c>
      <c r="J1811" s="22">
        <v>0</v>
      </c>
      <c r="K1811" s="41">
        <f t="shared" si="72"/>
        <v>0</v>
      </c>
      <c r="L1811" s="1">
        <v>0</v>
      </c>
    </row>
    <row r="1812" spans="2:12">
      <c r="B1812" s="2">
        <v>34</v>
      </c>
      <c r="C1812" s="5"/>
      <c r="D1812" s="18">
        <v>0</v>
      </c>
      <c r="E1812" s="22">
        <v>0</v>
      </c>
      <c r="F1812" s="22">
        <v>0</v>
      </c>
      <c r="G1812" s="22">
        <v>0</v>
      </c>
      <c r="H1812" s="22">
        <v>0</v>
      </c>
      <c r="I1812" s="22">
        <v>0</v>
      </c>
      <c r="J1812" s="22">
        <v>0</v>
      </c>
      <c r="K1812" s="41">
        <f t="shared" si="72"/>
        <v>0</v>
      </c>
      <c r="L1812" s="1">
        <v>0</v>
      </c>
    </row>
    <row r="1813" spans="2:12">
      <c r="B1813" s="2">
        <v>34</v>
      </c>
      <c r="C1813" s="5"/>
      <c r="D1813" s="18">
        <v>0</v>
      </c>
      <c r="E1813" s="22">
        <v>0</v>
      </c>
      <c r="F1813" s="22">
        <v>0</v>
      </c>
      <c r="G1813" s="22">
        <v>0</v>
      </c>
      <c r="H1813" s="22">
        <v>0</v>
      </c>
      <c r="I1813" s="22">
        <v>0</v>
      </c>
      <c r="J1813" s="22">
        <v>0</v>
      </c>
      <c r="K1813" s="41">
        <f t="shared" si="72"/>
        <v>0</v>
      </c>
      <c r="L1813" s="1">
        <v>0</v>
      </c>
    </row>
    <row r="1814" spans="2:12">
      <c r="B1814" s="2">
        <v>34</v>
      </c>
      <c r="C1814" s="5"/>
      <c r="D1814" s="18">
        <v>0</v>
      </c>
      <c r="E1814" s="22">
        <v>0</v>
      </c>
      <c r="F1814" s="22">
        <v>0</v>
      </c>
      <c r="G1814" s="22">
        <v>0</v>
      </c>
      <c r="H1814" s="22">
        <v>0</v>
      </c>
      <c r="I1814" s="22">
        <v>0</v>
      </c>
      <c r="J1814" s="22">
        <v>0</v>
      </c>
      <c r="K1814" s="41">
        <f t="shared" si="72"/>
        <v>0</v>
      </c>
      <c r="L1814" s="1">
        <v>0</v>
      </c>
    </row>
    <row r="1815" spans="2:12">
      <c r="B1815" s="2">
        <v>34</v>
      </c>
      <c r="C1815" s="5"/>
      <c r="D1815" s="18">
        <v>0</v>
      </c>
      <c r="E1815" s="22">
        <v>0</v>
      </c>
      <c r="F1815" s="22">
        <v>0</v>
      </c>
      <c r="G1815" s="22">
        <v>0</v>
      </c>
      <c r="H1815" s="22">
        <v>0</v>
      </c>
      <c r="I1815" s="22">
        <v>0</v>
      </c>
      <c r="J1815" s="22">
        <v>0</v>
      </c>
      <c r="K1815" s="41">
        <f t="shared" si="72"/>
        <v>0</v>
      </c>
      <c r="L1815" s="1">
        <v>0</v>
      </c>
    </row>
    <row r="1816" spans="2:12">
      <c r="B1816" s="2">
        <v>34</v>
      </c>
      <c r="C1816" s="5"/>
      <c r="D1816" s="18">
        <v>0</v>
      </c>
      <c r="E1816" s="22">
        <v>0</v>
      </c>
      <c r="F1816" s="22">
        <v>0</v>
      </c>
      <c r="G1816" s="22">
        <v>0</v>
      </c>
      <c r="H1816" s="22">
        <v>0</v>
      </c>
      <c r="I1816" s="22">
        <v>0</v>
      </c>
      <c r="J1816" s="22">
        <v>0</v>
      </c>
      <c r="K1816" s="41">
        <f t="shared" si="72"/>
        <v>0</v>
      </c>
      <c r="L1816" s="1">
        <v>0</v>
      </c>
    </row>
    <row r="1817" spans="2:12">
      <c r="B1817" s="2">
        <v>34</v>
      </c>
      <c r="C1817" s="5"/>
      <c r="D1817" s="18">
        <v>0</v>
      </c>
      <c r="E1817" s="22">
        <v>0</v>
      </c>
      <c r="F1817" s="22">
        <v>0</v>
      </c>
      <c r="G1817" s="22">
        <v>0</v>
      </c>
      <c r="H1817" s="22">
        <v>0</v>
      </c>
      <c r="I1817" s="22">
        <v>0</v>
      </c>
      <c r="J1817" s="22">
        <v>0</v>
      </c>
      <c r="K1817" s="41">
        <f t="shared" si="72"/>
        <v>0</v>
      </c>
      <c r="L1817" s="1">
        <v>0</v>
      </c>
    </row>
    <row r="1818" spans="2:12">
      <c r="B1818" s="2">
        <v>34</v>
      </c>
      <c r="C1818" s="5"/>
      <c r="D1818" s="18"/>
      <c r="E1818" s="22"/>
      <c r="F1818" s="22"/>
      <c r="G1818" s="22"/>
      <c r="H1818" s="22"/>
      <c r="I1818" s="22"/>
      <c r="J1818" s="22"/>
      <c r="K1818" s="41">
        <f t="shared" si="72"/>
        <v>0</v>
      </c>
      <c r="L1818" s="1">
        <v>0</v>
      </c>
    </row>
    <row r="1819" spans="2:12">
      <c r="B1819" s="2">
        <v>34</v>
      </c>
      <c r="C1819" s="5"/>
      <c r="D1819" s="30" t="s">
        <v>3891</v>
      </c>
      <c r="E1819" s="42">
        <f t="shared" ref="E1819:K1819" si="73">SUM(E1738:E1818)</f>
        <v>0</v>
      </c>
      <c r="F1819" s="42">
        <f t="shared" si="73"/>
        <v>0</v>
      </c>
      <c r="G1819" s="42">
        <f t="shared" si="73"/>
        <v>0</v>
      </c>
      <c r="H1819" s="42">
        <f t="shared" si="73"/>
        <v>0</v>
      </c>
      <c r="I1819" s="42">
        <f t="shared" si="73"/>
        <v>0</v>
      </c>
      <c r="J1819" s="42">
        <f t="shared" si="73"/>
        <v>0</v>
      </c>
      <c r="K1819" s="42">
        <f t="shared" si="73"/>
        <v>0</v>
      </c>
      <c r="L1819" s="1">
        <v>0</v>
      </c>
    </row>
    <row r="1820" spans="2:12">
      <c r="C1820" s="5"/>
      <c r="D1820" s="18"/>
      <c r="E1820" s="22"/>
      <c r="F1820" s="22"/>
      <c r="G1820" s="22"/>
      <c r="H1820" s="22"/>
      <c r="I1820" s="22"/>
      <c r="J1820" s="22"/>
      <c r="K1820" s="41">
        <f t="shared" si="72"/>
        <v>0</v>
      </c>
      <c r="L1820" s="1">
        <v>0</v>
      </c>
    </row>
    <row r="1821" spans="2:12">
      <c r="C1821" s="5"/>
      <c r="D1821" s="18"/>
      <c r="E1821" s="22"/>
      <c r="F1821" s="22"/>
      <c r="G1821" s="22"/>
      <c r="H1821" s="22"/>
      <c r="I1821" s="22"/>
      <c r="J1821" s="22"/>
      <c r="K1821" s="41">
        <f t="shared" si="72"/>
        <v>0</v>
      </c>
      <c r="L1821" s="1">
        <v>0</v>
      </c>
    </row>
    <row r="1822" spans="2:12">
      <c r="B1822" s="2">
        <v>0</v>
      </c>
      <c r="C1822" s="5"/>
      <c r="D1822" s="29" t="str">
        <f>""&amp;TEXT(D1570,"0")&amp;" एकूण बेरीज"</f>
        <v>सिंहगड रोड क्षेत्रीय कार्यालय एकूण बेरीज</v>
      </c>
      <c r="E1822" s="40">
        <f t="shared" ref="E1822:K1822" si="74">E1653+E1736+E1819</f>
        <v>0</v>
      </c>
      <c r="F1822" s="40">
        <f t="shared" si="74"/>
        <v>0</v>
      </c>
      <c r="G1822" s="40">
        <f t="shared" si="74"/>
        <v>0</v>
      </c>
      <c r="H1822" s="40">
        <f t="shared" si="74"/>
        <v>0</v>
      </c>
      <c r="I1822" s="40">
        <f t="shared" si="74"/>
        <v>0</v>
      </c>
      <c r="J1822" s="40">
        <f t="shared" si="74"/>
        <v>0</v>
      </c>
      <c r="K1822" s="40">
        <f t="shared" si="74"/>
        <v>0</v>
      </c>
      <c r="L1822" s="1">
        <v>0</v>
      </c>
    </row>
    <row r="1823" spans="2:12">
      <c r="C1823" s="5"/>
      <c r="D1823" s="18"/>
      <c r="E1823" s="22"/>
      <c r="F1823" s="22"/>
      <c r="G1823" s="22"/>
      <c r="H1823" s="22"/>
      <c r="I1823" s="22"/>
      <c r="J1823" s="22"/>
      <c r="K1823" s="41">
        <f t="shared" si="72"/>
        <v>0</v>
      </c>
      <c r="L1823" s="1">
        <v>0</v>
      </c>
    </row>
    <row r="1824" spans="2:12">
      <c r="C1824" s="5"/>
      <c r="D1824" s="18"/>
      <c r="E1824" s="22"/>
      <c r="F1824" s="22"/>
      <c r="G1824" s="22"/>
      <c r="H1824" s="22"/>
      <c r="I1824" s="22"/>
      <c r="J1824" s="22"/>
      <c r="K1824" s="41">
        <f t="shared" si="72"/>
        <v>0</v>
      </c>
      <c r="L1824" s="1">
        <v>0</v>
      </c>
    </row>
    <row r="1825" spans="1:12">
      <c r="C1825" s="5"/>
      <c r="D1825" s="18" t="s">
        <v>8334</v>
      </c>
      <c r="E1825" s="22"/>
      <c r="F1825" s="22"/>
      <c r="G1825" s="22"/>
      <c r="H1825" s="22"/>
      <c r="I1825" s="22"/>
      <c r="J1825" s="22"/>
      <c r="K1825" s="41">
        <f t="shared" si="72"/>
        <v>0</v>
      </c>
    </row>
    <row r="1826" spans="1:12">
      <c r="C1826" s="5"/>
      <c r="D1826" s="18"/>
      <c r="E1826" s="22"/>
      <c r="F1826" s="22"/>
      <c r="G1826" s="22"/>
      <c r="H1826" s="22"/>
      <c r="I1826" s="22"/>
      <c r="J1826" s="22"/>
      <c r="K1826" s="41">
        <f t="shared" ref="K1826:K1889" si="75">SUM(E1826:J1826)</f>
        <v>0</v>
      </c>
    </row>
    <row r="1827" spans="1:12">
      <c r="A1827" s="5" t="s">
        <v>11754</v>
      </c>
      <c r="B1827" s="2">
        <v>13</v>
      </c>
      <c r="C1827" s="5"/>
      <c r="D1827" s="18" t="s">
        <v>9969</v>
      </c>
      <c r="E1827" s="22">
        <v>0</v>
      </c>
      <c r="F1827" s="22">
        <v>0</v>
      </c>
      <c r="G1827" s="22">
        <v>0</v>
      </c>
      <c r="H1827" s="22">
        <v>5</v>
      </c>
      <c r="I1827" s="22">
        <v>0</v>
      </c>
      <c r="J1827" s="22">
        <v>0</v>
      </c>
      <c r="K1827" s="41">
        <f t="shared" si="75"/>
        <v>5</v>
      </c>
    </row>
    <row r="1828" spans="1:12">
      <c r="A1828" s="5" t="s">
        <v>11755</v>
      </c>
      <c r="B1828" s="2">
        <v>13</v>
      </c>
      <c r="C1828" s="5"/>
      <c r="D1828" s="18" t="s">
        <v>9970</v>
      </c>
      <c r="E1828" s="22">
        <v>0</v>
      </c>
      <c r="F1828" s="22">
        <v>0</v>
      </c>
      <c r="G1828" s="22">
        <v>0</v>
      </c>
      <c r="H1828" s="22">
        <v>5</v>
      </c>
      <c r="I1828" s="22">
        <v>0</v>
      </c>
      <c r="J1828" s="22">
        <v>0</v>
      </c>
      <c r="K1828" s="41">
        <f t="shared" si="75"/>
        <v>5</v>
      </c>
    </row>
    <row r="1829" spans="1:12">
      <c r="A1829" s="5" t="s">
        <v>6645</v>
      </c>
      <c r="B1829" s="2">
        <v>13</v>
      </c>
      <c r="C1829" s="5"/>
      <c r="D1829" s="18" t="s">
        <v>9971</v>
      </c>
      <c r="E1829" s="22">
        <v>5</v>
      </c>
      <c r="F1829" s="22">
        <v>0</v>
      </c>
      <c r="G1829" s="22">
        <v>0</v>
      </c>
      <c r="H1829" s="22">
        <v>0</v>
      </c>
      <c r="I1829" s="22">
        <v>0</v>
      </c>
      <c r="J1829" s="22">
        <v>0</v>
      </c>
      <c r="K1829" s="41">
        <f t="shared" si="75"/>
        <v>5</v>
      </c>
    </row>
    <row r="1830" spans="1:12">
      <c r="A1830" s="5" t="s">
        <v>6646</v>
      </c>
      <c r="B1830" s="2">
        <v>13</v>
      </c>
      <c r="C1830" s="5"/>
      <c r="D1830" s="18" t="s">
        <v>9972</v>
      </c>
      <c r="E1830" s="22">
        <v>5</v>
      </c>
      <c r="F1830" s="22">
        <v>0</v>
      </c>
      <c r="G1830" s="22">
        <v>0</v>
      </c>
      <c r="H1830" s="22">
        <v>0</v>
      </c>
      <c r="I1830" s="22">
        <v>0</v>
      </c>
      <c r="J1830" s="22">
        <v>0</v>
      </c>
      <c r="K1830" s="41">
        <f t="shared" si="75"/>
        <v>5</v>
      </c>
    </row>
    <row r="1831" spans="1:12">
      <c r="A1831" s="5" t="s">
        <v>6647</v>
      </c>
      <c r="B1831" s="2">
        <v>13</v>
      </c>
      <c r="C1831" s="5"/>
      <c r="D1831" s="18" t="s">
        <v>9973</v>
      </c>
      <c r="E1831" s="22">
        <v>5</v>
      </c>
      <c r="F1831" s="22">
        <v>0</v>
      </c>
      <c r="G1831" s="22">
        <v>0</v>
      </c>
      <c r="H1831" s="22">
        <v>0</v>
      </c>
      <c r="I1831" s="22">
        <v>0</v>
      </c>
      <c r="J1831" s="22">
        <v>0</v>
      </c>
      <c r="K1831" s="41">
        <f t="shared" si="75"/>
        <v>5</v>
      </c>
    </row>
    <row r="1832" spans="1:12">
      <c r="B1832" s="2">
        <v>13</v>
      </c>
      <c r="C1832" s="5"/>
      <c r="D1832" s="18">
        <v>0</v>
      </c>
      <c r="E1832" s="22">
        <v>0</v>
      </c>
      <c r="F1832" s="22">
        <v>0</v>
      </c>
      <c r="G1832" s="22">
        <v>0</v>
      </c>
      <c r="H1832" s="22">
        <v>0</v>
      </c>
      <c r="I1832" s="22">
        <v>0</v>
      </c>
      <c r="J1832" s="22">
        <v>0</v>
      </c>
      <c r="K1832" s="41">
        <f t="shared" si="75"/>
        <v>0</v>
      </c>
      <c r="L1832" s="1">
        <v>0</v>
      </c>
    </row>
    <row r="1833" spans="1:12">
      <c r="B1833" s="2">
        <v>13</v>
      </c>
      <c r="C1833" s="5"/>
      <c r="D1833" s="18">
        <v>0</v>
      </c>
      <c r="E1833" s="22">
        <v>0</v>
      </c>
      <c r="F1833" s="22">
        <v>0</v>
      </c>
      <c r="G1833" s="22">
        <v>0</v>
      </c>
      <c r="H1833" s="22">
        <v>0</v>
      </c>
      <c r="I1833" s="22">
        <v>0</v>
      </c>
      <c r="J1833" s="22">
        <v>0</v>
      </c>
      <c r="K1833" s="41">
        <f t="shared" si="75"/>
        <v>0</v>
      </c>
      <c r="L1833" s="1">
        <v>0</v>
      </c>
    </row>
    <row r="1834" spans="1:12">
      <c r="B1834" s="2">
        <v>13</v>
      </c>
      <c r="C1834" s="5"/>
      <c r="D1834" s="18">
        <v>0</v>
      </c>
      <c r="E1834" s="22">
        <v>0</v>
      </c>
      <c r="F1834" s="22">
        <v>0</v>
      </c>
      <c r="G1834" s="22">
        <v>0</v>
      </c>
      <c r="H1834" s="22">
        <v>0</v>
      </c>
      <c r="I1834" s="22">
        <v>0</v>
      </c>
      <c r="J1834" s="22">
        <v>0</v>
      </c>
      <c r="K1834" s="41">
        <f t="shared" si="75"/>
        <v>0</v>
      </c>
      <c r="L1834" s="1">
        <v>0</v>
      </c>
    </row>
    <row r="1835" spans="1:12">
      <c r="B1835" s="2">
        <v>13</v>
      </c>
      <c r="C1835" s="5"/>
      <c r="D1835" s="18">
        <v>0</v>
      </c>
      <c r="E1835" s="22">
        <v>0</v>
      </c>
      <c r="F1835" s="22">
        <v>0</v>
      </c>
      <c r="G1835" s="22">
        <v>0</v>
      </c>
      <c r="H1835" s="22">
        <v>0</v>
      </c>
      <c r="I1835" s="22">
        <v>0</v>
      </c>
      <c r="J1835" s="22">
        <v>0</v>
      </c>
      <c r="K1835" s="41">
        <f t="shared" si="75"/>
        <v>0</v>
      </c>
      <c r="L1835" s="1">
        <v>0</v>
      </c>
    </row>
    <row r="1836" spans="1:12">
      <c r="B1836" s="2">
        <v>13</v>
      </c>
      <c r="C1836" s="5"/>
      <c r="D1836" s="18">
        <v>0</v>
      </c>
      <c r="E1836" s="22">
        <v>0</v>
      </c>
      <c r="F1836" s="22">
        <v>0</v>
      </c>
      <c r="G1836" s="22">
        <v>0</v>
      </c>
      <c r="H1836" s="22">
        <v>0</v>
      </c>
      <c r="I1836" s="22">
        <v>0</v>
      </c>
      <c r="J1836" s="22">
        <v>0</v>
      </c>
      <c r="K1836" s="41">
        <f t="shared" si="75"/>
        <v>0</v>
      </c>
      <c r="L1836" s="1">
        <v>0</v>
      </c>
    </row>
    <row r="1837" spans="1:12">
      <c r="B1837" s="2">
        <v>13</v>
      </c>
      <c r="C1837" s="5"/>
      <c r="D1837" s="18">
        <v>0</v>
      </c>
      <c r="E1837" s="22">
        <v>0</v>
      </c>
      <c r="F1837" s="22">
        <v>0</v>
      </c>
      <c r="G1837" s="22">
        <v>0</v>
      </c>
      <c r="H1837" s="22">
        <v>0</v>
      </c>
      <c r="I1837" s="22">
        <v>0</v>
      </c>
      <c r="J1837" s="22">
        <v>0</v>
      </c>
      <c r="K1837" s="41">
        <f t="shared" si="75"/>
        <v>0</v>
      </c>
      <c r="L1837" s="1">
        <v>0</v>
      </c>
    </row>
    <row r="1838" spans="1:12">
      <c r="B1838" s="2">
        <v>13</v>
      </c>
      <c r="C1838" s="5"/>
      <c r="D1838" s="18">
        <v>0</v>
      </c>
      <c r="E1838" s="22">
        <v>0</v>
      </c>
      <c r="F1838" s="22">
        <v>0</v>
      </c>
      <c r="G1838" s="22">
        <v>0</v>
      </c>
      <c r="H1838" s="22">
        <v>0</v>
      </c>
      <c r="I1838" s="22">
        <v>0</v>
      </c>
      <c r="J1838" s="22">
        <v>0</v>
      </c>
      <c r="K1838" s="41">
        <f t="shared" si="75"/>
        <v>0</v>
      </c>
      <c r="L1838" s="1">
        <v>0</v>
      </c>
    </row>
    <row r="1839" spans="1:12">
      <c r="B1839" s="2">
        <v>13</v>
      </c>
      <c r="C1839" s="5"/>
      <c r="D1839" s="18">
        <v>0</v>
      </c>
      <c r="E1839" s="22">
        <v>0</v>
      </c>
      <c r="F1839" s="22">
        <v>0</v>
      </c>
      <c r="G1839" s="22">
        <v>0</v>
      </c>
      <c r="H1839" s="22">
        <v>0</v>
      </c>
      <c r="I1839" s="22">
        <v>0</v>
      </c>
      <c r="J1839" s="22">
        <v>0</v>
      </c>
      <c r="K1839" s="41">
        <f t="shared" si="75"/>
        <v>0</v>
      </c>
      <c r="L1839" s="1">
        <v>0</v>
      </c>
    </row>
    <row r="1840" spans="1:12">
      <c r="B1840" s="2">
        <v>13</v>
      </c>
      <c r="C1840" s="5"/>
      <c r="D1840" s="18">
        <v>0</v>
      </c>
      <c r="E1840" s="22">
        <v>0</v>
      </c>
      <c r="F1840" s="22">
        <v>0</v>
      </c>
      <c r="G1840" s="22">
        <v>0</v>
      </c>
      <c r="H1840" s="22">
        <v>0</v>
      </c>
      <c r="I1840" s="22">
        <v>0</v>
      </c>
      <c r="J1840" s="22">
        <v>0</v>
      </c>
      <c r="K1840" s="41">
        <f t="shared" si="75"/>
        <v>0</v>
      </c>
      <c r="L1840" s="1">
        <v>0</v>
      </c>
    </row>
    <row r="1841" spans="2:12">
      <c r="B1841" s="2">
        <v>13</v>
      </c>
      <c r="C1841" s="5"/>
      <c r="D1841" s="18">
        <v>0</v>
      </c>
      <c r="E1841" s="22">
        <v>0</v>
      </c>
      <c r="F1841" s="22">
        <v>0</v>
      </c>
      <c r="G1841" s="22">
        <v>0</v>
      </c>
      <c r="H1841" s="22">
        <v>0</v>
      </c>
      <c r="I1841" s="22">
        <v>0</v>
      </c>
      <c r="J1841" s="22">
        <v>0</v>
      </c>
      <c r="K1841" s="41">
        <f t="shared" si="75"/>
        <v>0</v>
      </c>
      <c r="L1841" s="1">
        <v>0</v>
      </c>
    </row>
    <row r="1842" spans="2:12">
      <c r="B1842" s="2">
        <v>13</v>
      </c>
      <c r="C1842" s="5"/>
      <c r="D1842" s="18">
        <v>0</v>
      </c>
      <c r="E1842" s="22">
        <v>0</v>
      </c>
      <c r="F1842" s="22">
        <v>0</v>
      </c>
      <c r="G1842" s="22">
        <v>0</v>
      </c>
      <c r="H1842" s="22">
        <v>0</v>
      </c>
      <c r="I1842" s="22">
        <v>0</v>
      </c>
      <c r="J1842" s="22">
        <v>0</v>
      </c>
      <c r="K1842" s="41">
        <f t="shared" si="75"/>
        <v>0</v>
      </c>
      <c r="L1842" s="1">
        <v>0</v>
      </c>
    </row>
    <row r="1843" spans="2:12">
      <c r="B1843" s="2">
        <v>13</v>
      </c>
      <c r="C1843" s="5"/>
      <c r="D1843" s="18">
        <v>0</v>
      </c>
      <c r="E1843" s="22">
        <v>0</v>
      </c>
      <c r="F1843" s="22">
        <v>0</v>
      </c>
      <c r="G1843" s="22">
        <v>0</v>
      </c>
      <c r="H1843" s="22">
        <v>0</v>
      </c>
      <c r="I1843" s="22">
        <v>0</v>
      </c>
      <c r="J1843" s="22">
        <v>0</v>
      </c>
      <c r="K1843" s="41">
        <f t="shared" si="75"/>
        <v>0</v>
      </c>
      <c r="L1843" s="1">
        <v>0</v>
      </c>
    </row>
    <row r="1844" spans="2:12">
      <c r="B1844" s="2">
        <v>13</v>
      </c>
      <c r="C1844" s="5"/>
      <c r="D1844" s="18">
        <v>0</v>
      </c>
      <c r="E1844" s="22">
        <v>0</v>
      </c>
      <c r="F1844" s="22">
        <v>0</v>
      </c>
      <c r="G1844" s="22">
        <v>0</v>
      </c>
      <c r="H1844" s="22">
        <v>0</v>
      </c>
      <c r="I1844" s="22">
        <v>0</v>
      </c>
      <c r="J1844" s="22">
        <v>0</v>
      </c>
      <c r="K1844" s="41">
        <f t="shared" si="75"/>
        <v>0</v>
      </c>
      <c r="L1844" s="1">
        <v>0</v>
      </c>
    </row>
    <row r="1845" spans="2:12">
      <c r="B1845" s="2">
        <v>13</v>
      </c>
      <c r="C1845" s="5"/>
      <c r="D1845" s="18">
        <v>0</v>
      </c>
      <c r="E1845" s="22">
        <v>0</v>
      </c>
      <c r="F1845" s="22">
        <v>0</v>
      </c>
      <c r="G1845" s="22">
        <v>0</v>
      </c>
      <c r="H1845" s="22">
        <v>0</v>
      </c>
      <c r="I1845" s="22">
        <v>0</v>
      </c>
      <c r="J1845" s="22">
        <v>0</v>
      </c>
      <c r="K1845" s="41">
        <f t="shared" si="75"/>
        <v>0</v>
      </c>
      <c r="L1845" s="1">
        <v>0</v>
      </c>
    </row>
    <row r="1846" spans="2:12">
      <c r="B1846" s="2">
        <v>13</v>
      </c>
      <c r="C1846" s="5"/>
      <c r="D1846" s="18">
        <v>0</v>
      </c>
      <c r="E1846" s="22">
        <v>0</v>
      </c>
      <c r="F1846" s="22">
        <v>0</v>
      </c>
      <c r="G1846" s="22">
        <v>0</v>
      </c>
      <c r="H1846" s="22">
        <v>0</v>
      </c>
      <c r="I1846" s="22">
        <v>0</v>
      </c>
      <c r="J1846" s="22">
        <v>0</v>
      </c>
      <c r="K1846" s="41">
        <f t="shared" si="75"/>
        <v>0</v>
      </c>
      <c r="L1846" s="1">
        <v>0</v>
      </c>
    </row>
    <row r="1847" spans="2:12">
      <c r="B1847" s="2">
        <v>13</v>
      </c>
      <c r="C1847" s="5"/>
      <c r="D1847" s="18">
        <v>0</v>
      </c>
      <c r="E1847" s="22">
        <v>0</v>
      </c>
      <c r="F1847" s="22">
        <v>0</v>
      </c>
      <c r="G1847" s="22">
        <v>0</v>
      </c>
      <c r="H1847" s="22">
        <v>0</v>
      </c>
      <c r="I1847" s="22">
        <v>0</v>
      </c>
      <c r="J1847" s="22">
        <v>0</v>
      </c>
      <c r="K1847" s="41">
        <f t="shared" si="75"/>
        <v>0</v>
      </c>
      <c r="L1847" s="1">
        <v>0</v>
      </c>
    </row>
    <row r="1848" spans="2:12">
      <c r="B1848" s="2">
        <v>13</v>
      </c>
      <c r="C1848" s="5"/>
      <c r="D1848" s="18">
        <v>0</v>
      </c>
      <c r="E1848" s="22">
        <v>0</v>
      </c>
      <c r="F1848" s="22">
        <v>0</v>
      </c>
      <c r="G1848" s="22">
        <v>0</v>
      </c>
      <c r="H1848" s="22">
        <v>0</v>
      </c>
      <c r="I1848" s="22">
        <v>0</v>
      </c>
      <c r="J1848" s="22">
        <v>0</v>
      </c>
      <c r="K1848" s="41">
        <f t="shared" si="75"/>
        <v>0</v>
      </c>
      <c r="L1848" s="1">
        <v>0</v>
      </c>
    </row>
    <row r="1849" spans="2:12">
      <c r="B1849" s="2">
        <v>13</v>
      </c>
      <c r="C1849" s="5"/>
      <c r="D1849" s="18">
        <v>0</v>
      </c>
      <c r="E1849" s="22">
        <v>0</v>
      </c>
      <c r="F1849" s="22">
        <v>0</v>
      </c>
      <c r="G1849" s="22">
        <v>0</v>
      </c>
      <c r="H1849" s="22">
        <v>0</v>
      </c>
      <c r="I1849" s="22">
        <v>0</v>
      </c>
      <c r="J1849" s="22">
        <v>0</v>
      </c>
      <c r="K1849" s="41">
        <f t="shared" si="75"/>
        <v>0</v>
      </c>
      <c r="L1849" s="1">
        <v>0</v>
      </c>
    </row>
    <row r="1850" spans="2:12">
      <c r="B1850" s="2">
        <v>13</v>
      </c>
      <c r="C1850" s="5"/>
      <c r="D1850" s="18">
        <v>0</v>
      </c>
      <c r="E1850" s="22">
        <v>0</v>
      </c>
      <c r="F1850" s="22">
        <v>0</v>
      </c>
      <c r="G1850" s="22">
        <v>0</v>
      </c>
      <c r="H1850" s="22">
        <v>0</v>
      </c>
      <c r="I1850" s="22">
        <v>0</v>
      </c>
      <c r="J1850" s="22">
        <v>0</v>
      </c>
      <c r="K1850" s="41">
        <f t="shared" si="75"/>
        <v>0</v>
      </c>
      <c r="L1850" s="1">
        <v>0</v>
      </c>
    </row>
    <row r="1851" spans="2:12">
      <c r="B1851" s="2">
        <v>13</v>
      </c>
      <c r="C1851" s="5"/>
      <c r="D1851" s="18">
        <v>0</v>
      </c>
      <c r="E1851" s="22">
        <v>0</v>
      </c>
      <c r="F1851" s="22">
        <v>0</v>
      </c>
      <c r="G1851" s="22">
        <v>0</v>
      </c>
      <c r="H1851" s="22">
        <v>0</v>
      </c>
      <c r="I1851" s="22">
        <v>0</v>
      </c>
      <c r="J1851" s="22">
        <v>0</v>
      </c>
      <c r="K1851" s="41">
        <f t="shared" si="75"/>
        <v>0</v>
      </c>
      <c r="L1851" s="1">
        <v>0</v>
      </c>
    </row>
    <row r="1852" spans="2:12">
      <c r="B1852" s="2">
        <v>13</v>
      </c>
      <c r="C1852" s="5"/>
      <c r="D1852" s="18">
        <v>0</v>
      </c>
      <c r="E1852" s="22">
        <v>0</v>
      </c>
      <c r="F1852" s="22">
        <v>0</v>
      </c>
      <c r="G1852" s="22">
        <v>0</v>
      </c>
      <c r="H1852" s="22">
        <v>0</v>
      </c>
      <c r="I1852" s="22">
        <v>0</v>
      </c>
      <c r="J1852" s="22">
        <v>0</v>
      </c>
      <c r="K1852" s="41">
        <f t="shared" si="75"/>
        <v>0</v>
      </c>
      <c r="L1852" s="1">
        <v>0</v>
      </c>
    </row>
    <row r="1853" spans="2:12">
      <c r="B1853" s="2">
        <v>13</v>
      </c>
      <c r="C1853" s="5"/>
      <c r="D1853" s="18">
        <v>0</v>
      </c>
      <c r="E1853" s="22">
        <v>0</v>
      </c>
      <c r="F1853" s="22">
        <v>0</v>
      </c>
      <c r="G1853" s="22">
        <v>0</v>
      </c>
      <c r="H1853" s="22">
        <v>0</v>
      </c>
      <c r="I1853" s="22">
        <v>0</v>
      </c>
      <c r="J1853" s="22">
        <v>0</v>
      </c>
      <c r="K1853" s="41">
        <f t="shared" si="75"/>
        <v>0</v>
      </c>
      <c r="L1853" s="1">
        <v>0</v>
      </c>
    </row>
    <row r="1854" spans="2:12">
      <c r="B1854" s="2">
        <v>13</v>
      </c>
      <c r="C1854" s="5"/>
      <c r="D1854" s="18">
        <v>0</v>
      </c>
      <c r="E1854" s="22">
        <v>0</v>
      </c>
      <c r="F1854" s="22">
        <v>0</v>
      </c>
      <c r="G1854" s="22">
        <v>0</v>
      </c>
      <c r="H1854" s="22">
        <v>0</v>
      </c>
      <c r="I1854" s="22">
        <v>0</v>
      </c>
      <c r="J1854" s="22">
        <v>0</v>
      </c>
      <c r="K1854" s="41">
        <f t="shared" si="75"/>
        <v>0</v>
      </c>
      <c r="L1854" s="1">
        <v>0</v>
      </c>
    </row>
    <row r="1855" spans="2:12">
      <c r="B1855" s="2">
        <v>13</v>
      </c>
      <c r="C1855" s="5"/>
      <c r="D1855" s="18">
        <v>0</v>
      </c>
      <c r="E1855" s="22">
        <v>0</v>
      </c>
      <c r="F1855" s="22">
        <v>0</v>
      </c>
      <c r="G1855" s="22">
        <v>0</v>
      </c>
      <c r="H1855" s="22">
        <v>0</v>
      </c>
      <c r="I1855" s="22">
        <v>0</v>
      </c>
      <c r="J1855" s="22">
        <v>0</v>
      </c>
      <c r="K1855" s="41">
        <f t="shared" si="75"/>
        <v>0</v>
      </c>
      <c r="L1855" s="1">
        <v>0</v>
      </c>
    </row>
    <row r="1856" spans="2:12">
      <c r="B1856" s="2">
        <v>13</v>
      </c>
      <c r="C1856" s="5"/>
      <c r="D1856" s="18">
        <v>0</v>
      </c>
      <c r="E1856" s="22">
        <v>0</v>
      </c>
      <c r="F1856" s="22">
        <v>0</v>
      </c>
      <c r="G1856" s="22">
        <v>0</v>
      </c>
      <c r="H1856" s="22">
        <v>0</v>
      </c>
      <c r="I1856" s="22">
        <v>0</v>
      </c>
      <c r="J1856" s="22">
        <v>0</v>
      </c>
      <c r="K1856" s="41">
        <f t="shared" si="75"/>
        <v>0</v>
      </c>
      <c r="L1856" s="1">
        <v>0</v>
      </c>
    </row>
    <row r="1857" spans="2:12">
      <c r="B1857" s="2">
        <v>13</v>
      </c>
      <c r="C1857" s="5"/>
      <c r="D1857" s="18">
        <v>0</v>
      </c>
      <c r="E1857" s="22">
        <v>0</v>
      </c>
      <c r="F1857" s="22">
        <v>0</v>
      </c>
      <c r="G1857" s="22">
        <v>0</v>
      </c>
      <c r="H1857" s="22">
        <v>0</v>
      </c>
      <c r="I1857" s="22">
        <v>0</v>
      </c>
      <c r="J1857" s="22">
        <v>0</v>
      </c>
      <c r="K1857" s="41">
        <f t="shared" si="75"/>
        <v>0</v>
      </c>
      <c r="L1857" s="1">
        <v>0</v>
      </c>
    </row>
    <row r="1858" spans="2:12">
      <c r="B1858" s="2">
        <v>13</v>
      </c>
      <c r="C1858" s="5"/>
      <c r="D1858" s="18">
        <v>0</v>
      </c>
      <c r="E1858" s="22">
        <v>0</v>
      </c>
      <c r="F1858" s="22">
        <v>0</v>
      </c>
      <c r="G1858" s="22">
        <v>0</v>
      </c>
      <c r="H1858" s="22">
        <v>0</v>
      </c>
      <c r="I1858" s="22">
        <v>0</v>
      </c>
      <c r="J1858" s="22">
        <v>0</v>
      </c>
      <c r="K1858" s="41">
        <f t="shared" si="75"/>
        <v>0</v>
      </c>
      <c r="L1858" s="1">
        <v>0</v>
      </c>
    </row>
    <row r="1859" spans="2:12">
      <c r="B1859" s="2">
        <v>13</v>
      </c>
      <c r="C1859" s="5"/>
      <c r="D1859" s="18">
        <v>0</v>
      </c>
      <c r="E1859" s="22">
        <v>0</v>
      </c>
      <c r="F1859" s="22">
        <v>0</v>
      </c>
      <c r="G1859" s="22">
        <v>0</v>
      </c>
      <c r="H1859" s="22">
        <v>0</v>
      </c>
      <c r="I1859" s="22">
        <v>0</v>
      </c>
      <c r="J1859" s="22">
        <v>0</v>
      </c>
      <c r="K1859" s="41">
        <f t="shared" si="75"/>
        <v>0</v>
      </c>
      <c r="L1859" s="1">
        <v>0</v>
      </c>
    </row>
    <row r="1860" spans="2:12">
      <c r="B1860" s="2">
        <v>13</v>
      </c>
      <c r="C1860" s="5"/>
      <c r="D1860" s="18">
        <v>0</v>
      </c>
      <c r="E1860" s="22">
        <v>0</v>
      </c>
      <c r="F1860" s="22">
        <v>0</v>
      </c>
      <c r="G1860" s="22">
        <v>0</v>
      </c>
      <c r="H1860" s="22">
        <v>0</v>
      </c>
      <c r="I1860" s="22">
        <v>0</v>
      </c>
      <c r="J1860" s="22">
        <v>0</v>
      </c>
      <c r="K1860" s="41">
        <f t="shared" si="75"/>
        <v>0</v>
      </c>
      <c r="L1860" s="1">
        <v>0</v>
      </c>
    </row>
    <row r="1861" spans="2:12">
      <c r="B1861" s="2">
        <v>13</v>
      </c>
      <c r="C1861" s="5"/>
      <c r="D1861" s="18">
        <v>0</v>
      </c>
      <c r="E1861" s="22">
        <v>0</v>
      </c>
      <c r="F1861" s="22">
        <v>0</v>
      </c>
      <c r="G1861" s="22">
        <v>0</v>
      </c>
      <c r="H1861" s="22">
        <v>0</v>
      </c>
      <c r="I1861" s="22">
        <v>0</v>
      </c>
      <c r="J1861" s="22">
        <v>0</v>
      </c>
      <c r="K1861" s="41">
        <f t="shared" si="75"/>
        <v>0</v>
      </c>
      <c r="L1861" s="1">
        <v>0</v>
      </c>
    </row>
    <row r="1862" spans="2:12">
      <c r="B1862" s="2">
        <v>13</v>
      </c>
      <c r="C1862" s="5"/>
      <c r="D1862" s="18">
        <v>0</v>
      </c>
      <c r="E1862" s="22">
        <v>0</v>
      </c>
      <c r="F1862" s="22">
        <v>0</v>
      </c>
      <c r="G1862" s="22">
        <v>0</v>
      </c>
      <c r="H1862" s="22">
        <v>0</v>
      </c>
      <c r="I1862" s="22">
        <v>0</v>
      </c>
      <c r="J1862" s="22">
        <v>0</v>
      </c>
      <c r="K1862" s="41">
        <f t="shared" si="75"/>
        <v>0</v>
      </c>
      <c r="L1862" s="1">
        <v>0</v>
      </c>
    </row>
    <row r="1863" spans="2:12">
      <c r="B1863" s="2">
        <v>13</v>
      </c>
      <c r="C1863" s="5"/>
      <c r="D1863" s="18">
        <v>0</v>
      </c>
      <c r="E1863" s="22">
        <v>0</v>
      </c>
      <c r="F1863" s="22">
        <v>0</v>
      </c>
      <c r="G1863" s="22">
        <v>0</v>
      </c>
      <c r="H1863" s="22">
        <v>0</v>
      </c>
      <c r="I1863" s="22">
        <v>0</v>
      </c>
      <c r="J1863" s="22">
        <v>0</v>
      </c>
      <c r="K1863" s="41">
        <f t="shared" si="75"/>
        <v>0</v>
      </c>
      <c r="L1863" s="1">
        <v>0</v>
      </c>
    </row>
    <row r="1864" spans="2:12">
      <c r="B1864" s="2">
        <v>13</v>
      </c>
      <c r="C1864" s="5"/>
      <c r="D1864" s="18">
        <v>0</v>
      </c>
      <c r="E1864" s="22">
        <v>0</v>
      </c>
      <c r="F1864" s="22">
        <v>0</v>
      </c>
      <c r="G1864" s="22">
        <v>0</v>
      </c>
      <c r="H1864" s="22">
        <v>0</v>
      </c>
      <c r="I1864" s="22">
        <v>0</v>
      </c>
      <c r="J1864" s="22">
        <v>0</v>
      </c>
      <c r="K1864" s="41">
        <f t="shared" si="75"/>
        <v>0</v>
      </c>
      <c r="L1864" s="1">
        <v>0</v>
      </c>
    </row>
    <row r="1865" spans="2:12">
      <c r="B1865" s="2">
        <v>13</v>
      </c>
      <c r="C1865" s="5"/>
      <c r="D1865" s="18">
        <v>0</v>
      </c>
      <c r="E1865" s="22">
        <v>0</v>
      </c>
      <c r="F1865" s="22">
        <v>0</v>
      </c>
      <c r="G1865" s="22">
        <v>0</v>
      </c>
      <c r="H1865" s="22">
        <v>0</v>
      </c>
      <c r="I1865" s="22">
        <v>0</v>
      </c>
      <c r="J1865" s="22">
        <v>0</v>
      </c>
      <c r="K1865" s="41">
        <f t="shared" si="75"/>
        <v>0</v>
      </c>
      <c r="L1865" s="1">
        <v>0</v>
      </c>
    </row>
    <row r="1866" spans="2:12">
      <c r="B1866" s="2">
        <v>13</v>
      </c>
      <c r="C1866" s="5"/>
      <c r="D1866" s="18">
        <v>0</v>
      </c>
      <c r="E1866" s="22">
        <v>0</v>
      </c>
      <c r="F1866" s="22">
        <v>0</v>
      </c>
      <c r="G1866" s="22">
        <v>0</v>
      </c>
      <c r="H1866" s="22">
        <v>0</v>
      </c>
      <c r="I1866" s="22">
        <v>0</v>
      </c>
      <c r="J1866" s="22">
        <v>0</v>
      </c>
      <c r="K1866" s="41">
        <f t="shared" si="75"/>
        <v>0</v>
      </c>
      <c r="L1866" s="1">
        <v>0</v>
      </c>
    </row>
    <row r="1867" spans="2:12">
      <c r="B1867" s="2">
        <v>13</v>
      </c>
      <c r="C1867" s="5"/>
      <c r="D1867" s="18">
        <v>0</v>
      </c>
      <c r="E1867" s="22">
        <v>0</v>
      </c>
      <c r="F1867" s="22">
        <v>0</v>
      </c>
      <c r="G1867" s="22">
        <v>0</v>
      </c>
      <c r="H1867" s="22">
        <v>0</v>
      </c>
      <c r="I1867" s="22">
        <v>0</v>
      </c>
      <c r="J1867" s="22">
        <v>0</v>
      </c>
      <c r="K1867" s="41">
        <f t="shared" si="75"/>
        <v>0</v>
      </c>
      <c r="L1867" s="1">
        <v>0</v>
      </c>
    </row>
    <row r="1868" spans="2:12">
      <c r="B1868" s="2">
        <v>13</v>
      </c>
      <c r="C1868" s="5"/>
      <c r="D1868" s="18">
        <v>0</v>
      </c>
      <c r="E1868" s="22">
        <v>0</v>
      </c>
      <c r="F1868" s="22">
        <v>0</v>
      </c>
      <c r="G1868" s="22">
        <v>0</v>
      </c>
      <c r="H1868" s="22">
        <v>0</v>
      </c>
      <c r="I1868" s="22">
        <v>0</v>
      </c>
      <c r="J1868" s="22">
        <v>0</v>
      </c>
      <c r="K1868" s="41">
        <f t="shared" si="75"/>
        <v>0</v>
      </c>
      <c r="L1868" s="1">
        <v>0</v>
      </c>
    </row>
    <row r="1869" spans="2:12">
      <c r="B1869" s="2">
        <v>13</v>
      </c>
      <c r="C1869" s="5"/>
      <c r="D1869" s="18">
        <v>0</v>
      </c>
      <c r="E1869" s="22">
        <v>0</v>
      </c>
      <c r="F1869" s="22">
        <v>0</v>
      </c>
      <c r="G1869" s="22">
        <v>0</v>
      </c>
      <c r="H1869" s="22">
        <v>0</v>
      </c>
      <c r="I1869" s="22">
        <v>0</v>
      </c>
      <c r="J1869" s="22">
        <v>0</v>
      </c>
      <c r="K1869" s="41">
        <f t="shared" si="75"/>
        <v>0</v>
      </c>
      <c r="L1869" s="1">
        <v>0</v>
      </c>
    </row>
    <row r="1870" spans="2:12">
      <c r="B1870" s="2">
        <v>13</v>
      </c>
      <c r="C1870" s="5"/>
      <c r="D1870" s="18">
        <v>0</v>
      </c>
      <c r="E1870" s="22">
        <v>0</v>
      </c>
      <c r="F1870" s="22">
        <v>0</v>
      </c>
      <c r="G1870" s="22">
        <v>0</v>
      </c>
      <c r="H1870" s="22">
        <v>0</v>
      </c>
      <c r="I1870" s="22">
        <v>0</v>
      </c>
      <c r="J1870" s="22">
        <v>0</v>
      </c>
      <c r="K1870" s="41">
        <f t="shared" si="75"/>
        <v>0</v>
      </c>
      <c r="L1870" s="1">
        <v>0</v>
      </c>
    </row>
    <row r="1871" spans="2:12">
      <c r="B1871" s="2">
        <v>13</v>
      </c>
      <c r="C1871" s="5"/>
      <c r="D1871" s="18">
        <v>0</v>
      </c>
      <c r="E1871" s="22">
        <v>0</v>
      </c>
      <c r="F1871" s="22">
        <v>0</v>
      </c>
      <c r="G1871" s="22">
        <v>0</v>
      </c>
      <c r="H1871" s="22">
        <v>0</v>
      </c>
      <c r="I1871" s="22">
        <v>0</v>
      </c>
      <c r="J1871" s="22">
        <v>0</v>
      </c>
      <c r="K1871" s="41">
        <f t="shared" si="75"/>
        <v>0</v>
      </c>
      <c r="L1871" s="1">
        <v>0</v>
      </c>
    </row>
    <row r="1872" spans="2:12">
      <c r="B1872" s="2">
        <v>13</v>
      </c>
      <c r="C1872" s="5"/>
      <c r="D1872" s="18">
        <v>0</v>
      </c>
      <c r="E1872" s="22">
        <v>0</v>
      </c>
      <c r="F1872" s="22">
        <v>0</v>
      </c>
      <c r="G1872" s="22">
        <v>0</v>
      </c>
      <c r="H1872" s="22">
        <v>0</v>
      </c>
      <c r="I1872" s="22">
        <v>0</v>
      </c>
      <c r="J1872" s="22">
        <v>0</v>
      </c>
      <c r="K1872" s="41">
        <f t="shared" si="75"/>
        <v>0</v>
      </c>
      <c r="L1872" s="1">
        <v>0</v>
      </c>
    </row>
    <row r="1873" spans="2:12">
      <c r="B1873" s="2">
        <v>13</v>
      </c>
      <c r="C1873" s="5"/>
      <c r="D1873" s="18">
        <v>0</v>
      </c>
      <c r="E1873" s="22">
        <v>0</v>
      </c>
      <c r="F1873" s="22">
        <v>0</v>
      </c>
      <c r="G1873" s="22">
        <v>0</v>
      </c>
      <c r="H1873" s="22">
        <v>0</v>
      </c>
      <c r="I1873" s="22">
        <v>0</v>
      </c>
      <c r="J1873" s="22">
        <v>0</v>
      </c>
      <c r="K1873" s="41">
        <f t="shared" si="75"/>
        <v>0</v>
      </c>
      <c r="L1873" s="1">
        <v>0</v>
      </c>
    </row>
    <row r="1874" spans="2:12">
      <c r="B1874" s="2">
        <v>13</v>
      </c>
      <c r="C1874" s="5"/>
      <c r="D1874" s="18">
        <v>0</v>
      </c>
      <c r="E1874" s="22">
        <v>0</v>
      </c>
      <c r="F1874" s="22">
        <v>0</v>
      </c>
      <c r="G1874" s="22">
        <v>0</v>
      </c>
      <c r="H1874" s="22">
        <v>0</v>
      </c>
      <c r="I1874" s="22">
        <v>0</v>
      </c>
      <c r="J1874" s="22">
        <v>0</v>
      </c>
      <c r="K1874" s="41">
        <f t="shared" si="75"/>
        <v>0</v>
      </c>
      <c r="L1874" s="1">
        <v>0</v>
      </c>
    </row>
    <row r="1875" spans="2:12">
      <c r="B1875" s="2">
        <v>13</v>
      </c>
      <c r="C1875" s="5"/>
      <c r="D1875" s="18">
        <v>0</v>
      </c>
      <c r="E1875" s="22">
        <v>0</v>
      </c>
      <c r="F1875" s="22">
        <v>0</v>
      </c>
      <c r="G1875" s="22">
        <v>0</v>
      </c>
      <c r="H1875" s="22">
        <v>0</v>
      </c>
      <c r="I1875" s="22">
        <v>0</v>
      </c>
      <c r="J1875" s="22">
        <v>0</v>
      </c>
      <c r="K1875" s="41">
        <f t="shared" si="75"/>
        <v>0</v>
      </c>
      <c r="L1875" s="1">
        <v>0</v>
      </c>
    </row>
    <row r="1876" spans="2:12">
      <c r="B1876" s="2">
        <v>13</v>
      </c>
      <c r="C1876" s="5"/>
      <c r="D1876" s="18">
        <v>0</v>
      </c>
      <c r="E1876" s="22">
        <v>0</v>
      </c>
      <c r="F1876" s="22">
        <v>0</v>
      </c>
      <c r="G1876" s="22">
        <v>0</v>
      </c>
      <c r="H1876" s="22">
        <v>0</v>
      </c>
      <c r="I1876" s="22">
        <v>0</v>
      </c>
      <c r="J1876" s="22">
        <v>0</v>
      </c>
      <c r="K1876" s="41">
        <f t="shared" si="75"/>
        <v>0</v>
      </c>
      <c r="L1876" s="1">
        <v>0</v>
      </c>
    </row>
    <row r="1877" spans="2:12">
      <c r="B1877" s="2">
        <v>13</v>
      </c>
      <c r="C1877" s="5"/>
      <c r="D1877" s="18">
        <v>0</v>
      </c>
      <c r="E1877" s="22">
        <v>0</v>
      </c>
      <c r="F1877" s="22">
        <v>0</v>
      </c>
      <c r="G1877" s="22">
        <v>0</v>
      </c>
      <c r="H1877" s="22">
        <v>0</v>
      </c>
      <c r="I1877" s="22">
        <v>0</v>
      </c>
      <c r="J1877" s="22">
        <v>0</v>
      </c>
      <c r="K1877" s="41">
        <f t="shared" si="75"/>
        <v>0</v>
      </c>
      <c r="L1877" s="1">
        <v>0</v>
      </c>
    </row>
    <row r="1878" spans="2:12">
      <c r="B1878" s="2">
        <v>13</v>
      </c>
      <c r="C1878" s="5"/>
      <c r="D1878" s="18">
        <v>0</v>
      </c>
      <c r="E1878" s="22">
        <v>0</v>
      </c>
      <c r="F1878" s="22">
        <v>0</v>
      </c>
      <c r="G1878" s="22">
        <v>0</v>
      </c>
      <c r="H1878" s="22">
        <v>0</v>
      </c>
      <c r="I1878" s="22">
        <v>0</v>
      </c>
      <c r="J1878" s="22">
        <v>0</v>
      </c>
      <c r="K1878" s="41">
        <f t="shared" si="75"/>
        <v>0</v>
      </c>
      <c r="L1878" s="1">
        <v>0</v>
      </c>
    </row>
    <row r="1879" spans="2:12">
      <c r="B1879" s="2">
        <v>13</v>
      </c>
      <c r="C1879" s="5"/>
      <c r="D1879" s="18">
        <v>0</v>
      </c>
      <c r="E1879" s="22">
        <v>0</v>
      </c>
      <c r="F1879" s="22">
        <v>0</v>
      </c>
      <c r="G1879" s="22">
        <v>0</v>
      </c>
      <c r="H1879" s="22">
        <v>0</v>
      </c>
      <c r="I1879" s="22">
        <v>0</v>
      </c>
      <c r="J1879" s="22">
        <v>0</v>
      </c>
      <c r="K1879" s="41">
        <f t="shared" si="75"/>
        <v>0</v>
      </c>
      <c r="L1879" s="1">
        <v>0</v>
      </c>
    </row>
    <row r="1880" spans="2:12">
      <c r="B1880" s="2">
        <v>13</v>
      </c>
      <c r="C1880" s="5"/>
      <c r="D1880" s="18">
        <v>0</v>
      </c>
      <c r="E1880" s="22">
        <v>0</v>
      </c>
      <c r="F1880" s="22">
        <v>0</v>
      </c>
      <c r="G1880" s="22">
        <v>0</v>
      </c>
      <c r="H1880" s="22">
        <v>0</v>
      </c>
      <c r="I1880" s="22">
        <v>0</v>
      </c>
      <c r="J1880" s="22">
        <v>0</v>
      </c>
      <c r="K1880" s="41">
        <f t="shared" si="75"/>
        <v>0</v>
      </c>
      <c r="L1880" s="1">
        <v>0</v>
      </c>
    </row>
    <row r="1881" spans="2:12">
      <c r="B1881" s="2">
        <v>13</v>
      </c>
      <c r="C1881" s="5"/>
      <c r="D1881" s="18">
        <v>0</v>
      </c>
      <c r="E1881" s="22">
        <v>0</v>
      </c>
      <c r="F1881" s="22">
        <v>0</v>
      </c>
      <c r="G1881" s="22">
        <v>0</v>
      </c>
      <c r="H1881" s="22">
        <v>0</v>
      </c>
      <c r="I1881" s="22">
        <v>0</v>
      </c>
      <c r="J1881" s="22">
        <v>0</v>
      </c>
      <c r="K1881" s="41">
        <f t="shared" si="75"/>
        <v>0</v>
      </c>
      <c r="L1881" s="1">
        <v>0</v>
      </c>
    </row>
    <row r="1882" spans="2:12">
      <c r="B1882" s="2">
        <v>13</v>
      </c>
      <c r="C1882" s="5"/>
      <c r="D1882" s="18">
        <v>0</v>
      </c>
      <c r="E1882" s="22">
        <v>0</v>
      </c>
      <c r="F1882" s="22">
        <v>0</v>
      </c>
      <c r="G1882" s="22">
        <v>0</v>
      </c>
      <c r="H1882" s="22">
        <v>0</v>
      </c>
      <c r="I1882" s="22">
        <v>0</v>
      </c>
      <c r="J1882" s="22">
        <v>0</v>
      </c>
      <c r="K1882" s="41">
        <f t="shared" si="75"/>
        <v>0</v>
      </c>
      <c r="L1882" s="1">
        <v>0</v>
      </c>
    </row>
    <row r="1883" spans="2:12">
      <c r="B1883" s="2">
        <v>13</v>
      </c>
      <c r="C1883" s="5"/>
      <c r="D1883" s="18">
        <v>0</v>
      </c>
      <c r="E1883" s="22">
        <v>0</v>
      </c>
      <c r="F1883" s="22">
        <v>0</v>
      </c>
      <c r="G1883" s="22">
        <v>0</v>
      </c>
      <c r="H1883" s="22">
        <v>0</v>
      </c>
      <c r="I1883" s="22">
        <v>0</v>
      </c>
      <c r="J1883" s="22">
        <v>0</v>
      </c>
      <c r="K1883" s="41">
        <f t="shared" si="75"/>
        <v>0</v>
      </c>
      <c r="L1883" s="1">
        <v>0</v>
      </c>
    </row>
    <row r="1884" spans="2:12">
      <c r="B1884" s="2">
        <v>13</v>
      </c>
      <c r="C1884" s="5"/>
      <c r="D1884" s="18">
        <v>0</v>
      </c>
      <c r="E1884" s="22">
        <v>0</v>
      </c>
      <c r="F1884" s="22">
        <v>0</v>
      </c>
      <c r="G1884" s="22">
        <v>0</v>
      </c>
      <c r="H1884" s="22">
        <v>0</v>
      </c>
      <c r="I1884" s="22">
        <v>0</v>
      </c>
      <c r="J1884" s="22">
        <v>0</v>
      </c>
      <c r="K1884" s="41">
        <f t="shared" si="75"/>
        <v>0</v>
      </c>
      <c r="L1884" s="1">
        <v>0</v>
      </c>
    </row>
    <row r="1885" spans="2:12">
      <c r="B1885" s="2">
        <v>13</v>
      </c>
      <c r="C1885" s="5"/>
      <c r="D1885" s="18">
        <v>0</v>
      </c>
      <c r="E1885" s="22">
        <v>0</v>
      </c>
      <c r="F1885" s="22">
        <v>0</v>
      </c>
      <c r="G1885" s="22">
        <v>0</v>
      </c>
      <c r="H1885" s="22">
        <v>0</v>
      </c>
      <c r="I1885" s="22">
        <v>0</v>
      </c>
      <c r="J1885" s="22">
        <v>0</v>
      </c>
      <c r="K1885" s="41">
        <f t="shared" si="75"/>
        <v>0</v>
      </c>
      <c r="L1885" s="1">
        <v>0</v>
      </c>
    </row>
    <row r="1886" spans="2:12">
      <c r="B1886" s="2">
        <v>13</v>
      </c>
      <c r="C1886" s="5"/>
      <c r="D1886" s="18">
        <v>0</v>
      </c>
      <c r="E1886" s="22">
        <v>0</v>
      </c>
      <c r="F1886" s="22">
        <v>0</v>
      </c>
      <c r="G1886" s="22">
        <v>0</v>
      </c>
      <c r="H1886" s="22">
        <v>0</v>
      </c>
      <c r="I1886" s="22">
        <v>0</v>
      </c>
      <c r="J1886" s="22">
        <v>0</v>
      </c>
      <c r="K1886" s="41">
        <f t="shared" si="75"/>
        <v>0</v>
      </c>
      <c r="L1886" s="1">
        <v>0</v>
      </c>
    </row>
    <row r="1887" spans="2:12">
      <c r="B1887" s="2">
        <v>13</v>
      </c>
      <c r="C1887" s="5"/>
      <c r="D1887" s="18">
        <v>0</v>
      </c>
      <c r="E1887" s="22">
        <v>0</v>
      </c>
      <c r="F1887" s="22">
        <v>0</v>
      </c>
      <c r="G1887" s="22">
        <v>0</v>
      </c>
      <c r="H1887" s="22">
        <v>0</v>
      </c>
      <c r="I1887" s="22">
        <v>0</v>
      </c>
      <c r="J1887" s="22">
        <v>0</v>
      </c>
      <c r="K1887" s="41">
        <f t="shared" si="75"/>
        <v>0</v>
      </c>
      <c r="L1887" s="1">
        <v>0</v>
      </c>
    </row>
    <row r="1888" spans="2:12">
      <c r="B1888" s="2">
        <v>13</v>
      </c>
      <c r="C1888" s="5"/>
      <c r="D1888" s="18">
        <v>0</v>
      </c>
      <c r="E1888" s="22">
        <v>0</v>
      </c>
      <c r="F1888" s="22">
        <v>0</v>
      </c>
      <c r="G1888" s="22">
        <v>0</v>
      </c>
      <c r="H1888" s="22">
        <v>0</v>
      </c>
      <c r="I1888" s="22">
        <v>0</v>
      </c>
      <c r="J1888" s="22">
        <v>0</v>
      </c>
      <c r="K1888" s="41">
        <f t="shared" si="75"/>
        <v>0</v>
      </c>
      <c r="L1888" s="1">
        <v>0</v>
      </c>
    </row>
    <row r="1889" spans="2:12">
      <c r="B1889" s="2">
        <v>13</v>
      </c>
      <c r="C1889" s="5"/>
      <c r="D1889" s="18">
        <v>0</v>
      </c>
      <c r="E1889" s="22">
        <v>0</v>
      </c>
      <c r="F1889" s="22">
        <v>0</v>
      </c>
      <c r="G1889" s="22">
        <v>0</v>
      </c>
      <c r="H1889" s="22">
        <v>0</v>
      </c>
      <c r="I1889" s="22">
        <v>0</v>
      </c>
      <c r="J1889" s="22">
        <v>0</v>
      </c>
      <c r="K1889" s="41">
        <f t="shared" si="75"/>
        <v>0</v>
      </c>
      <c r="L1889" s="1">
        <v>0</v>
      </c>
    </row>
    <row r="1890" spans="2:12">
      <c r="B1890" s="2">
        <v>13</v>
      </c>
      <c r="C1890" s="5"/>
      <c r="D1890" s="18">
        <v>0</v>
      </c>
      <c r="E1890" s="22">
        <v>0</v>
      </c>
      <c r="F1890" s="22">
        <v>0</v>
      </c>
      <c r="G1890" s="22">
        <v>0</v>
      </c>
      <c r="H1890" s="22">
        <v>0</v>
      </c>
      <c r="I1890" s="22">
        <v>0</v>
      </c>
      <c r="J1890" s="22">
        <v>0</v>
      </c>
      <c r="K1890" s="41">
        <f t="shared" ref="K1890:K1953" si="76">SUM(E1890:J1890)</f>
        <v>0</v>
      </c>
      <c r="L1890" s="1">
        <v>0</v>
      </c>
    </row>
    <row r="1891" spans="2:12">
      <c r="B1891" s="2">
        <v>13</v>
      </c>
      <c r="C1891" s="5"/>
      <c r="D1891" s="18">
        <v>0</v>
      </c>
      <c r="E1891" s="22">
        <v>0</v>
      </c>
      <c r="F1891" s="22">
        <v>0</v>
      </c>
      <c r="G1891" s="22">
        <v>0</v>
      </c>
      <c r="H1891" s="22">
        <v>0</v>
      </c>
      <c r="I1891" s="22">
        <v>0</v>
      </c>
      <c r="J1891" s="22">
        <v>0</v>
      </c>
      <c r="K1891" s="41">
        <f t="shared" si="76"/>
        <v>0</v>
      </c>
      <c r="L1891" s="1">
        <v>0</v>
      </c>
    </row>
    <row r="1892" spans="2:12">
      <c r="B1892" s="2">
        <v>13</v>
      </c>
      <c r="C1892" s="5"/>
      <c r="D1892" s="18">
        <v>0</v>
      </c>
      <c r="E1892" s="22">
        <v>0</v>
      </c>
      <c r="F1892" s="22">
        <v>0</v>
      </c>
      <c r="G1892" s="22">
        <v>0</v>
      </c>
      <c r="H1892" s="22">
        <v>0</v>
      </c>
      <c r="I1892" s="22">
        <v>0</v>
      </c>
      <c r="J1892" s="22">
        <v>0</v>
      </c>
      <c r="K1892" s="41">
        <f t="shared" si="76"/>
        <v>0</v>
      </c>
      <c r="L1892" s="1">
        <v>0</v>
      </c>
    </row>
    <row r="1893" spans="2:12">
      <c r="B1893" s="2">
        <v>13</v>
      </c>
      <c r="C1893" s="5"/>
      <c r="D1893" s="18">
        <v>0</v>
      </c>
      <c r="E1893" s="22">
        <v>0</v>
      </c>
      <c r="F1893" s="22">
        <v>0</v>
      </c>
      <c r="G1893" s="22">
        <v>0</v>
      </c>
      <c r="H1893" s="22">
        <v>0</v>
      </c>
      <c r="I1893" s="22">
        <v>0</v>
      </c>
      <c r="J1893" s="22">
        <v>0</v>
      </c>
      <c r="K1893" s="41">
        <f t="shared" si="76"/>
        <v>0</v>
      </c>
      <c r="L1893" s="1">
        <v>0</v>
      </c>
    </row>
    <row r="1894" spans="2:12">
      <c r="B1894" s="2">
        <v>13</v>
      </c>
      <c r="C1894" s="5"/>
      <c r="D1894" s="18">
        <v>0</v>
      </c>
      <c r="E1894" s="22">
        <v>0</v>
      </c>
      <c r="F1894" s="22">
        <v>0</v>
      </c>
      <c r="G1894" s="22">
        <v>0</v>
      </c>
      <c r="H1894" s="22">
        <v>0</v>
      </c>
      <c r="I1894" s="22">
        <v>0</v>
      </c>
      <c r="J1894" s="22">
        <v>0</v>
      </c>
      <c r="K1894" s="41">
        <f t="shared" si="76"/>
        <v>0</v>
      </c>
      <c r="L1894" s="1">
        <v>0</v>
      </c>
    </row>
    <row r="1895" spans="2:12">
      <c r="B1895" s="2">
        <v>13</v>
      </c>
      <c r="C1895" s="5"/>
      <c r="D1895" s="18">
        <v>0</v>
      </c>
      <c r="E1895" s="22">
        <v>0</v>
      </c>
      <c r="F1895" s="22">
        <v>0</v>
      </c>
      <c r="G1895" s="22">
        <v>0</v>
      </c>
      <c r="H1895" s="22">
        <v>0</v>
      </c>
      <c r="I1895" s="22">
        <v>0</v>
      </c>
      <c r="J1895" s="22">
        <v>0</v>
      </c>
      <c r="K1895" s="41">
        <f t="shared" si="76"/>
        <v>0</v>
      </c>
      <c r="L1895" s="1">
        <v>0</v>
      </c>
    </row>
    <row r="1896" spans="2:12">
      <c r="B1896" s="2">
        <v>13</v>
      </c>
      <c r="C1896" s="5"/>
      <c r="D1896" s="18">
        <v>0</v>
      </c>
      <c r="E1896" s="22">
        <v>0</v>
      </c>
      <c r="F1896" s="22">
        <v>0</v>
      </c>
      <c r="G1896" s="22">
        <v>0</v>
      </c>
      <c r="H1896" s="22">
        <v>0</v>
      </c>
      <c r="I1896" s="22">
        <v>0</v>
      </c>
      <c r="J1896" s="22">
        <v>0</v>
      </c>
      <c r="K1896" s="41">
        <f t="shared" si="76"/>
        <v>0</v>
      </c>
      <c r="L1896" s="1">
        <v>0</v>
      </c>
    </row>
    <row r="1897" spans="2:12">
      <c r="B1897" s="2">
        <v>13</v>
      </c>
      <c r="C1897" s="5"/>
      <c r="D1897" s="18">
        <v>0</v>
      </c>
      <c r="E1897" s="22">
        <v>0</v>
      </c>
      <c r="F1897" s="22">
        <v>0</v>
      </c>
      <c r="G1897" s="22">
        <v>0</v>
      </c>
      <c r="H1897" s="22">
        <v>0</v>
      </c>
      <c r="I1897" s="22">
        <v>0</v>
      </c>
      <c r="J1897" s="22">
        <v>0</v>
      </c>
      <c r="K1897" s="41">
        <f t="shared" si="76"/>
        <v>0</v>
      </c>
      <c r="L1897" s="1">
        <v>0</v>
      </c>
    </row>
    <row r="1898" spans="2:12">
      <c r="B1898" s="2">
        <v>13</v>
      </c>
      <c r="C1898" s="5"/>
      <c r="D1898" s="18">
        <v>0</v>
      </c>
      <c r="E1898" s="22">
        <v>0</v>
      </c>
      <c r="F1898" s="22">
        <v>0</v>
      </c>
      <c r="G1898" s="22">
        <v>0</v>
      </c>
      <c r="H1898" s="22">
        <v>0</v>
      </c>
      <c r="I1898" s="22">
        <v>0</v>
      </c>
      <c r="J1898" s="22">
        <v>0</v>
      </c>
      <c r="K1898" s="41">
        <f t="shared" si="76"/>
        <v>0</v>
      </c>
      <c r="L1898" s="1">
        <v>0</v>
      </c>
    </row>
    <row r="1899" spans="2:12">
      <c r="B1899" s="2">
        <v>13</v>
      </c>
      <c r="C1899" s="5"/>
      <c r="D1899" s="18">
        <v>0</v>
      </c>
      <c r="E1899" s="22">
        <v>0</v>
      </c>
      <c r="F1899" s="22">
        <v>0</v>
      </c>
      <c r="G1899" s="22">
        <v>0</v>
      </c>
      <c r="H1899" s="22">
        <v>0</v>
      </c>
      <c r="I1899" s="22">
        <v>0</v>
      </c>
      <c r="J1899" s="22">
        <v>0</v>
      </c>
      <c r="K1899" s="41">
        <f t="shared" si="76"/>
        <v>0</v>
      </c>
      <c r="L1899" s="1">
        <v>0</v>
      </c>
    </row>
    <row r="1900" spans="2:12">
      <c r="B1900" s="2">
        <v>13</v>
      </c>
      <c r="C1900" s="5"/>
      <c r="D1900" s="18">
        <v>0</v>
      </c>
      <c r="E1900" s="22">
        <v>0</v>
      </c>
      <c r="F1900" s="22">
        <v>0</v>
      </c>
      <c r="G1900" s="22">
        <v>0</v>
      </c>
      <c r="H1900" s="22">
        <v>0</v>
      </c>
      <c r="I1900" s="22">
        <v>0</v>
      </c>
      <c r="J1900" s="22">
        <v>0</v>
      </c>
      <c r="K1900" s="41">
        <f t="shared" si="76"/>
        <v>0</v>
      </c>
      <c r="L1900" s="1">
        <v>0</v>
      </c>
    </row>
    <row r="1901" spans="2:12">
      <c r="B1901" s="2">
        <v>13</v>
      </c>
      <c r="C1901" s="5"/>
      <c r="D1901" s="18">
        <v>0</v>
      </c>
      <c r="E1901" s="22">
        <v>0</v>
      </c>
      <c r="F1901" s="22">
        <v>0</v>
      </c>
      <c r="G1901" s="22">
        <v>0</v>
      </c>
      <c r="H1901" s="22">
        <v>0</v>
      </c>
      <c r="I1901" s="22">
        <v>0</v>
      </c>
      <c r="J1901" s="22">
        <v>0</v>
      </c>
      <c r="K1901" s="41">
        <f t="shared" si="76"/>
        <v>0</v>
      </c>
      <c r="L1901" s="1">
        <v>0</v>
      </c>
    </row>
    <row r="1902" spans="2:12">
      <c r="B1902" s="2">
        <v>13</v>
      </c>
      <c r="C1902" s="5"/>
      <c r="D1902" s="18">
        <v>0</v>
      </c>
      <c r="E1902" s="22">
        <v>0</v>
      </c>
      <c r="F1902" s="22">
        <v>0</v>
      </c>
      <c r="G1902" s="22">
        <v>0</v>
      </c>
      <c r="H1902" s="22">
        <v>0</v>
      </c>
      <c r="I1902" s="22">
        <v>0</v>
      </c>
      <c r="J1902" s="22">
        <v>0</v>
      </c>
      <c r="K1902" s="41">
        <f t="shared" si="76"/>
        <v>0</v>
      </c>
      <c r="L1902" s="1">
        <v>0</v>
      </c>
    </row>
    <row r="1903" spans="2:12">
      <c r="B1903" s="2">
        <v>13</v>
      </c>
      <c r="C1903" s="5"/>
      <c r="D1903" s="18">
        <v>0</v>
      </c>
      <c r="E1903" s="22">
        <v>0</v>
      </c>
      <c r="F1903" s="22">
        <v>0</v>
      </c>
      <c r="G1903" s="22">
        <v>0</v>
      </c>
      <c r="H1903" s="22">
        <v>0</v>
      </c>
      <c r="I1903" s="22">
        <v>0</v>
      </c>
      <c r="J1903" s="22">
        <v>0</v>
      </c>
      <c r="K1903" s="41">
        <f t="shared" si="76"/>
        <v>0</v>
      </c>
      <c r="L1903" s="1">
        <v>0</v>
      </c>
    </row>
    <row r="1904" spans="2:12">
      <c r="B1904" s="2">
        <v>13</v>
      </c>
      <c r="C1904" s="5"/>
      <c r="D1904" s="18">
        <v>0</v>
      </c>
      <c r="E1904" s="22">
        <v>0</v>
      </c>
      <c r="F1904" s="22">
        <v>0</v>
      </c>
      <c r="G1904" s="22">
        <v>0</v>
      </c>
      <c r="H1904" s="22">
        <v>0</v>
      </c>
      <c r="I1904" s="22">
        <v>0</v>
      </c>
      <c r="J1904" s="22">
        <v>0</v>
      </c>
      <c r="K1904" s="41">
        <f t="shared" si="76"/>
        <v>0</v>
      </c>
      <c r="L1904" s="1">
        <v>0</v>
      </c>
    </row>
    <row r="1905" spans="1:12">
      <c r="B1905" s="2">
        <v>13</v>
      </c>
      <c r="C1905" s="5"/>
      <c r="D1905" s="18">
        <v>0</v>
      </c>
      <c r="E1905" s="22">
        <v>0</v>
      </c>
      <c r="F1905" s="22">
        <v>0</v>
      </c>
      <c r="G1905" s="22">
        <v>0</v>
      </c>
      <c r="H1905" s="22">
        <v>0</v>
      </c>
      <c r="I1905" s="22">
        <v>0</v>
      </c>
      <c r="J1905" s="22">
        <v>0</v>
      </c>
      <c r="K1905" s="41">
        <f t="shared" si="76"/>
        <v>0</v>
      </c>
      <c r="L1905" s="1">
        <v>0</v>
      </c>
    </row>
    <row r="1906" spans="1:12">
      <c r="B1906" s="2">
        <v>13</v>
      </c>
      <c r="C1906" s="5"/>
      <c r="D1906" s="18">
        <v>0</v>
      </c>
      <c r="E1906" s="22">
        <v>0</v>
      </c>
      <c r="F1906" s="22">
        <v>0</v>
      </c>
      <c r="G1906" s="22">
        <v>0</v>
      </c>
      <c r="H1906" s="22">
        <v>0</v>
      </c>
      <c r="I1906" s="22">
        <v>0</v>
      </c>
      <c r="J1906" s="22">
        <v>0</v>
      </c>
      <c r="K1906" s="41">
        <f t="shared" si="76"/>
        <v>0</v>
      </c>
      <c r="L1906" s="1">
        <v>0</v>
      </c>
    </row>
    <row r="1907" spans="1:12">
      <c r="B1907" s="2">
        <v>13</v>
      </c>
      <c r="C1907" s="5"/>
      <c r="D1907" s="18"/>
      <c r="E1907" s="22"/>
      <c r="F1907" s="22"/>
      <c r="G1907" s="22"/>
      <c r="H1907" s="22"/>
      <c r="I1907" s="22"/>
      <c r="J1907" s="22"/>
      <c r="K1907" s="41">
        <f t="shared" si="76"/>
        <v>0</v>
      </c>
    </row>
    <row r="1908" spans="1:12">
      <c r="B1908" s="2">
        <v>13</v>
      </c>
      <c r="C1908" s="5"/>
      <c r="D1908" s="30" t="s">
        <v>3891</v>
      </c>
      <c r="E1908" s="42">
        <f t="shared" ref="E1908:K1908" si="77">SUM(E1827:E1907)</f>
        <v>15</v>
      </c>
      <c r="F1908" s="42">
        <f t="shared" si="77"/>
        <v>0</v>
      </c>
      <c r="G1908" s="42">
        <f t="shared" si="77"/>
        <v>0</v>
      </c>
      <c r="H1908" s="42">
        <f t="shared" si="77"/>
        <v>10</v>
      </c>
      <c r="I1908" s="42">
        <f t="shared" si="77"/>
        <v>0</v>
      </c>
      <c r="J1908" s="42">
        <f t="shared" si="77"/>
        <v>0</v>
      </c>
      <c r="K1908" s="42">
        <f t="shared" si="77"/>
        <v>25</v>
      </c>
    </row>
    <row r="1909" spans="1:12">
      <c r="C1909" s="5"/>
      <c r="D1909" s="18"/>
      <c r="E1909" s="22"/>
      <c r="F1909" s="22"/>
      <c r="G1909" s="22"/>
      <c r="H1909" s="22"/>
      <c r="I1909" s="22"/>
      <c r="J1909" s="22"/>
      <c r="K1909" s="41">
        <f t="shared" si="76"/>
        <v>0</v>
      </c>
    </row>
    <row r="1910" spans="1:12">
      <c r="A1910" s="5" t="s">
        <v>11756</v>
      </c>
      <c r="B1910" s="2">
        <v>31</v>
      </c>
      <c r="C1910" s="5"/>
      <c r="D1910" s="18" t="s">
        <v>9974</v>
      </c>
      <c r="E1910" s="22">
        <v>0</v>
      </c>
      <c r="F1910" s="22">
        <v>0</v>
      </c>
      <c r="G1910" s="22">
        <v>5</v>
      </c>
      <c r="H1910" s="22">
        <v>0</v>
      </c>
      <c r="I1910" s="22">
        <v>0</v>
      </c>
      <c r="J1910" s="22">
        <v>0</v>
      </c>
      <c r="K1910" s="41">
        <f t="shared" si="76"/>
        <v>5</v>
      </c>
    </row>
    <row r="1911" spans="1:12">
      <c r="A1911" s="5" t="s">
        <v>11757</v>
      </c>
      <c r="B1911" s="2">
        <v>31</v>
      </c>
      <c r="C1911" s="5"/>
      <c r="D1911" s="18" t="s">
        <v>9975</v>
      </c>
      <c r="E1911" s="22">
        <v>0</v>
      </c>
      <c r="F1911" s="22">
        <v>0</v>
      </c>
      <c r="G1911" s="22">
        <v>5</v>
      </c>
      <c r="H1911" s="22">
        <v>0</v>
      </c>
      <c r="I1911" s="22">
        <v>0</v>
      </c>
      <c r="J1911" s="22">
        <v>0</v>
      </c>
      <c r="K1911" s="41">
        <f t="shared" si="76"/>
        <v>5</v>
      </c>
    </row>
    <row r="1912" spans="1:12">
      <c r="A1912" s="5" t="s">
        <v>6608</v>
      </c>
      <c r="B1912" s="2">
        <v>31</v>
      </c>
      <c r="C1912" s="5"/>
      <c r="D1912" s="18" t="s">
        <v>9976</v>
      </c>
      <c r="E1912" s="22">
        <v>0</v>
      </c>
      <c r="F1912" s="22">
        <v>0</v>
      </c>
      <c r="G1912" s="22">
        <v>0</v>
      </c>
      <c r="H1912" s="22">
        <v>0</v>
      </c>
      <c r="I1912" s="22">
        <v>0</v>
      </c>
      <c r="J1912" s="22">
        <v>5</v>
      </c>
      <c r="K1912" s="41">
        <f t="shared" si="76"/>
        <v>5</v>
      </c>
    </row>
    <row r="1913" spans="1:12">
      <c r="A1913" s="5" t="s">
        <v>11758</v>
      </c>
      <c r="B1913" s="2">
        <v>31</v>
      </c>
      <c r="C1913" s="5"/>
      <c r="D1913" s="18" t="s">
        <v>9977</v>
      </c>
      <c r="E1913" s="22">
        <v>0</v>
      </c>
      <c r="F1913" s="22">
        <v>0</v>
      </c>
      <c r="G1913" s="22">
        <v>0</v>
      </c>
      <c r="H1913" s="22">
        <v>5</v>
      </c>
      <c r="I1913" s="22">
        <v>0</v>
      </c>
      <c r="J1913" s="22">
        <v>0</v>
      </c>
      <c r="K1913" s="41">
        <f t="shared" si="76"/>
        <v>5</v>
      </c>
    </row>
    <row r="1914" spans="1:12">
      <c r="A1914" s="5" t="s">
        <v>6609</v>
      </c>
      <c r="B1914" s="2">
        <v>31</v>
      </c>
      <c r="C1914" s="5"/>
      <c r="D1914" s="18" t="s">
        <v>9978</v>
      </c>
      <c r="E1914" s="22">
        <v>0</v>
      </c>
      <c r="F1914" s="22">
        <v>0</v>
      </c>
      <c r="G1914" s="22">
        <v>0</v>
      </c>
      <c r="H1914" s="22">
        <v>0</v>
      </c>
      <c r="I1914" s="22">
        <v>0</v>
      </c>
      <c r="J1914" s="22">
        <v>5</v>
      </c>
      <c r="K1914" s="41">
        <f t="shared" si="76"/>
        <v>5</v>
      </c>
    </row>
    <row r="1915" spans="1:12">
      <c r="A1915" s="5" t="s">
        <v>6610</v>
      </c>
      <c r="B1915" s="2">
        <v>31</v>
      </c>
      <c r="C1915" s="5"/>
      <c r="D1915" s="18" t="s">
        <v>9979</v>
      </c>
      <c r="E1915" s="22">
        <v>0</v>
      </c>
      <c r="F1915" s="22">
        <v>0</v>
      </c>
      <c r="G1915" s="22">
        <v>0</v>
      </c>
      <c r="H1915" s="22">
        <v>0</v>
      </c>
      <c r="I1915" s="22">
        <v>0</v>
      </c>
      <c r="J1915" s="22">
        <v>5</v>
      </c>
      <c r="K1915" s="41">
        <f t="shared" si="76"/>
        <v>5</v>
      </c>
    </row>
    <row r="1916" spans="1:12">
      <c r="B1916" s="2">
        <v>31</v>
      </c>
      <c r="C1916" s="5"/>
      <c r="D1916" s="18">
        <v>0</v>
      </c>
      <c r="E1916" s="22">
        <v>0</v>
      </c>
      <c r="F1916" s="22">
        <v>0</v>
      </c>
      <c r="G1916" s="22">
        <v>0</v>
      </c>
      <c r="H1916" s="22">
        <v>0</v>
      </c>
      <c r="I1916" s="22">
        <v>0</v>
      </c>
      <c r="J1916" s="22">
        <v>0</v>
      </c>
      <c r="K1916" s="41">
        <f t="shared" si="76"/>
        <v>0</v>
      </c>
      <c r="L1916" s="1">
        <v>0</v>
      </c>
    </row>
    <row r="1917" spans="1:12">
      <c r="B1917" s="2">
        <v>31</v>
      </c>
      <c r="C1917" s="5"/>
      <c r="D1917" s="18">
        <v>0</v>
      </c>
      <c r="E1917" s="22">
        <v>0</v>
      </c>
      <c r="F1917" s="22">
        <v>0</v>
      </c>
      <c r="G1917" s="22">
        <v>0</v>
      </c>
      <c r="H1917" s="22">
        <v>0</v>
      </c>
      <c r="I1917" s="22">
        <v>0</v>
      </c>
      <c r="J1917" s="22">
        <v>0</v>
      </c>
      <c r="K1917" s="41">
        <f t="shared" si="76"/>
        <v>0</v>
      </c>
      <c r="L1917" s="1">
        <v>0</v>
      </c>
    </row>
    <row r="1918" spans="1:12">
      <c r="B1918" s="2">
        <v>31</v>
      </c>
      <c r="C1918" s="5"/>
      <c r="D1918" s="18">
        <v>0</v>
      </c>
      <c r="E1918" s="22">
        <v>0</v>
      </c>
      <c r="F1918" s="22">
        <v>0</v>
      </c>
      <c r="G1918" s="22">
        <v>0</v>
      </c>
      <c r="H1918" s="22">
        <v>0</v>
      </c>
      <c r="I1918" s="22">
        <v>0</v>
      </c>
      <c r="J1918" s="22">
        <v>0</v>
      </c>
      <c r="K1918" s="41">
        <f t="shared" si="76"/>
        <v>0</v>
      </c>
      <c r="L1918" s="1">
        <v>0</v>
      </c>
    </row>
    <row r="1919" spans="1:12">
      <c r="B1919" s="2">
        <v>31</v>
      </c>
      <c r="C1919" s="5"/>
      <c r="D1919" s="18">
        <v>0</v>
      </c>
      <c r="E1919" s="22">
        <v>0</v>
      </c>
      <c r="F1919" s="22">
        <v>0</v>
      </c>
      <c r="G1919" s="22">
        <v>0</v>
      </c>
      <c r="H1919" s="22">
        <v>0</v>
      </c>
      <c r="I1919" s="22">
        <v>0</v>
      </c>
      <c r="J1919" s="22">
        <v>0</v>
      </c>
      <c r="K1919" s="41">
        <f t="shared" si="76"/>
        <v>0</v>
      </c>
      <c r="L1919" s="1">
        <v>0</v>
      </c>
    </row>
    <row r="1920" spans="1:12">
      <c r="B1920" s="2">
        <v>31</v>
      </c>
      <c r="C1920" s="5"/>
      <c r="D1920" s="18">
        <v>0</v>
      </c>
      <c r="E1920" s="22">
        <v>0</v>
      </c>
      <c r="F1920" s="22">
        <v>0</v>
      </c>
      <c r="G1920" s="22">
        <v>0</v>
      </c>
      <c r="H1920" s="22">
        <v>0</v>
      </c>
      <c r="I1920" s="22">
        <v>0</v>
      </c>
      <c r="J1920" s="22">
        <v>0</v>
      </c>
      <c r="K1920" s="41">
        <f t="shared" si="76"/>
        <v>0</v>
      </c>
      <c r="L1920" s="1">
        <v>0</v>
      </c>
    </row>
    <row r="1921" spans="2:12">
      <c r="B1921" s="2">
        <v>31</v>
      </c>
      <c r="C1921" s="5"/>
      <c r="D1921" s="18">
        <v>0</v>
      </c>
      <c r="E1921" s="22">
        <v>0</v>
      </c>
      <c r="F1921" s="22">
        <v>0</v>
      </c>
      <c r="G1921" s="22">
        <v>0</v>
      </c>
      <c r="H1921" s="22">
        <v>0</v>
      </c>
      <c r="I1921" s="22">
        <v>0</v>
      </c>
      <c r="J1921" s="22">
        <v>0</v>
      </c>
      <c r="K1921" s="41">
        <f t="shared" si="76"/>
        <v>0</v>
      </c>
      <c r="L1921" s="1">
        <v>0</v>
      </c>
    </row>
    <row r="1922" spans="2:12">
      <c r="B1922" s="2">
        <v>31</v>
      </c>
      <c r="C1922" s="5"/>
      <c r="D1922" s="18">
        <v>0</v>
      </c>
      <c r="E1922" s="22">
        <v>0</v>
      </c>
      <c r="F1922" s="22">
        <v>0</v>
      </c>
      <c r="G1922" s="22">
        <v>0</v>
      </c>
      <c r="H1922" s="22">
        <v>0</v>
      </c>
      <c r="I1922" s="22">
        <v>0</v>
      </c>
      <c r="J1922" s="22">
        <v>0</v>
      </c>
      <c r="K1922" s="41">
        <f t="shared" si="76"/>
        <v>0</v>
      </c>
      <c r="L1922" s="1">
        <v>0</v>
      </c>
    </row>
    <row r="1923" spans="2:12">
      <c r="B1923" s="2">
        <v>31</v>
      </c>
      <c r="C1923" s="5"/>
      <c r="D1923" s="18">
        <v>0</v>
      </c>
      <c r="E1923" s="22">
        <v>0</v>
      </c>
      <c r="F1923" s="22">
        <v>0</v>
      </c>
      <c r="G1923" s="22">
        <v>0</v>
      </c>
      <c r="H1923" s="22">
        <v>0</v>
      </c>
      <c r="I1923" s="22">
        <v>0</v>
      </c>
      <c r="J1923" s="22">
        <v>0</v>
      </c>
      <c r="K1923" s="41">
        <f t="shared" si="76"/>
        <v>0</v>
      </c>
      <c r="L1923" s="1">
        <v>0</v>
      </c>
    </row>
    <row r="1924" spans="2:12">
      <c r="B1924" s="2">
        <v>31</v>
      </c>
      <c r="C1924" s="5"/>
      <c r="D1924" s="18">
        <v>0</v>
      </c>
      <c r="E1924" s="22">
        <v>0</v>
      </c>
      <c r="F1924" s="22">
        <v>0</v>
      </c>
      <c r="G1924" s="22">
        <v>0</v>
      </c>
      <c r="H1924" s="22">
        <v>0</v>
      </c>
      <c r="I1924" s="22">
        <v>0</v>
      </c>
      <c r="J1924" s="22">
        <v>0</v>
      </c>
      <c r="K1924" s="41">
        <f t="shared" si="76"/>
        <v>0</v>
      </c>
      <c r="L1924" s="1">
        <v>0</v>
      </c>
    </row>
    <row r="1925" spans="2:12">
      <c r="B1925" s="2">
        <v>31</v>
      </c>
      <c r="C1925" s="5"/>
      <c r="D1925" s="18">
        <v>0</v>
      </c>
      <c r="E1925" s="22">
        <v>0</v>
      </c>
      <c r="F1925" s="22">
        <v>0</v>
      </c>
      <c r="G1925" s="22">
        <v>0</v>
      </c>
      <c r="H1925" s="22">
        <v>0</v>
      </c>
      <c r="I1925" s="22">
        <v>0</v>
      </c>
      <c r="J1925" s="22">
        <v>0</v>
      </c>
      <c r="K1925" s="41">
        <f t="shared" si="76"/>
        <v>0</v>
      </c>
      <c r="L1925" s="1">
        <v>0</v>
      </c>
    </row>
    <row r="1926" spans="2:12">
      <c r="B1926" s="2">
        <v>31</v>
      </c>
      <c r="C1926" s="5"/>
      <c r="D1926" s="18">
        <v>0</v>
      </c>
      <c r="E1926" s="22">
        <v>0</v>
      </c>
      <c r="F1926" s="22">
        <v>0</v>
      </c>
      <c r="G1926" s="22">
        <v>0</v>
      </c>
      <c r="H1926" s="22">
        <v>0</v>
      </c>
      <c r="I1926" s="22">
        <v>0</v>
      </c>
      <c r="J1926" s="22">
        <v>0</v>
      </c>
      <c r="K1926" s="41">
        <f t="shared" si="76"/>
        <v>0</v>
      </c>
      <c r="L1926" s="1">
        <v>0</v>
      </c>
    </row>
    <row r="1927" spans="2:12">
      <c r="B1927" s="2">
        <v>31</v>
      </c>
      <c r="C1927" s="5"/>
      <c r="D1927" s="18">
        <v>0</v>
      </c>
      <c r="E1927" s="22">
        <v>0</v>
      </c>
      <c r="F1927" s="22">
        <v>0</v>
      </c>
      <c r="G1927" s="22">
        <v>0</v>
      </c>
      <c r="H1927" s="22">
        <v>0</v>
      </c>
      <c r="I1927" s="22">
        <v>0</v>
      </c>
      <c r="J1927" s="22">
        <v>0</v>
      </c>
      <c r="K1927" s="41">
        <f t="shared" si="76"/>
        <v>0</v>
      </c>
      <c r="L1927" s="1">
        <v>0</v>
      </c>
    </row>
    <row r="1928" spans="2:12">
      <c r="B1928" s="2">
        <v>31</v>
      </c>
      <c r="C1928" s="5"/>
      <c r="D1928" s="18">
        <v>0</v>
      </c>
      <c r="E1928" s="22">
        <v>0</v>
      </c>
      <c r="F1928" s="22">
        <v>0</v>
      </c>
      <c r="G1928" s="22">
        <v>0</v>
      </c>
      <c r="H1928" s="22">
        <v>0</v>
      </c>
      <c r="I1928" s="22">
        <v>0</v>
      </c>
      <c r="J1928" s="22">
        <v>0</v>
      </c>
      <c r="K1928" s="41">
        <f t="shared" si="76"/>
        <v>0</v>
      </c>
      <c r="L1928" s="1">
        <v>0</v>
      </c>
    </row>
    <row r="1929" spans="2:12">
      <c r="B1929" s="2">
        <v>31</v>
      </c>
      <c r="C1929" s="5"/>
      <c r="D1929" s="18">
        <v>0</v>
      </c>
      <c r="E1929" s="22">
        <v>0</v>
      </c>
      <c r="F1929" s="22">
        <v>0</v>
      </c>
      <c r="G1929" s="22">
        <v>0</v>
      </c>
      <c r="H1929" s="22">
        <v>0</v>
      </c>
      <c r="I1929" s="22">
        <v>0</v>
      </c>
      <c r="J1929" s="22">
        <v>0</v>
      </c>
      <c r="K1929" s="41">
        <f t="shared" si="76"/>
        <v>0</v>
      </c>
      <c r="L1929" s="1">
        <v>0</v>
      </c>
    </row>
    <row r="1930" spans="2:12">
      <c r="B1930" s="2">
        <v>31</v>
      </c>
      <c r="C1930" s="5"/>
      <c r="D1930" s="18">
        <v>0</v>
      </c>
      <c r="E1930" s="22">
        <v>0</v>
      </c>
      <c r="F1930" s="22">
        <v>0</v>
      </c>
      <c r="G1930" s="22">
        <v>0</v>
      </c>
      <c r="H1930" s="22">
        <v>0</v>
      </c>
      <c r="I1930" s="22">
        <v>0</v>
      </c>
      <c r="J1930" s="22">
        <v>0</v>
      </c>
      <c r="K1930" s="41">
        <f t="shared" si="76"/>
        <v>0</v>
      </c>
      <c r="L1930" s="1">
        <v>0</v>
      </c>
    </row>
    <row r="1931" spans="2:12">
      <c r="B1931" s="2">
        <v>31</v>
      </c>
      <c r="C1931" s="5"/>
      <c r="D1931" s="18">
        <v>0</v>
      </c>
      <c r="E1931" s="22">
        <v>0</v>
      </c>
      <c r="F1931" s="22">
        <v>0</v>
      </c>
      <c r="G1931" s="22">
        <v>0</v>
      </c>
      <c r="H1931" s="22">
        <v>0</v>
      </c>
      <c r="I1931" s="22">
        <v>0</v>
      </c>
      <c r="J1931" s="22">
        <v>0</v>
      </c>
      <c r="K1931" s="41">
        <f t="shared" si="76"/>
        <v>0</v>
      </c>
      <c r="L1931" s="1">
        <v>0</v>
      </c>
    </row>
    <row r="1932" spans="2:12">
      <c r="B1932" s="2">
        <v>31</v>
      </c>
      <c r="C1932" s="5"/>
      <c r="D1932" s="18">
        <v>0</v>
      </c>
      <c r="E1932" s="22">
        <v>0</v>
      </c>
      <c r="F1932" s="22">
        <v>0</v>
      </c>
      <c r="G1932" s="22">
        <v>0</v>
      </c>
      <c r="H1932" s="22">
        <v>0</v>
      </c>
      <c r="I1932" s="22">
        <v>0</v>
      </c>
      <c r="J1932" s="22">
        <v>0</v>
      </c>
      <c r="K1932" s="41">
        <f t="shared" si="76"/>
        <v>0</v>
      </c>
      <c r="L1932" s="1">
        <v>0</v>
      </c>
    </row>
    <row r="1933" spans="2:12">
      <c r="B1933" s="2">
        <v>31</v>
      </c>
      <c r="C1933" s="5"/>
      <c r="D1933" s="18">
        <v>0</v>
      </c>
      <c r="E1933" s="22">
        <v>0</v>
      </c>
      <c r="F1933" s="22">
        <v>0</v>
      </c>
      <c r="G1933" s="22">
        <v>0</v>
      </c>
      <c r="H1933" s="22">
        <v>0</v>
      </c>
      <c r="I1933" s="22">
        <v>0</v>
      </c>
      <c r="J1933" s="22">
        <v>0</v>
      </c>
      <c r="K1933" s="41">
        <f t="shared" si="76"/>
        <v>0</v>
      </c>
      <c r="L1933" s="1">
        <v>0</v>
      </c>
    </row>
    <row r="1934" spans="2:12">
      <c r="B1934" s="2">
        <v>31</v>
      </c>
      <c r="C1934" s="5"/>
      <c r="D1934" s="18">
        <v>0</v>
      </c>
      <c r="E1934" s="22">
        <v>0</v>
      </c>
      <c r="F1934" s="22">
        <v>0</v>
      </c>
      <c r="G1934" s="22">
        <v>0</v>
      </c>
      <c r="H1934" s="22">
        <v>0</v>
      </c>
      <c r="I1934" s="22">
        <v>0</v>
      </c>
      <c r="J1934" s="22">
        <v>0</v>
      </c>
      <c r="K1934" s="41">
        <f t="shared" si="76"/>
        <v>0</v>
      </c>
      <c r="L1934" s="1">
        <v>0</v>
      </c>
    </row>
    <row r="1935" spans="2:12">
      <c r="B1935" s="2">
        <v>31</v>
      </c>
      <c r="C1935" s="5"/>
      <c r="D1935" s="18">
        <v>0</v>
      </c>
      <c r="E1935" s="22">
        <v>0</v>
      </c>
      <c r="F1935" s="22">
        <v>0</v>
      </c>
      <c r="G1935" s="22">
        <v>0</v>
      </c>
      <c r="H1935" s="22">
        <v>0</v>
      </c>
      <c r="I1935" s="22">
        <v>0</v>
      </c>
      <c r="J1935" s="22">
        <v>0</v>
      </c>
      <c r="K1935" s="41">
        <f t="shared" si="76"/>
        <v>0</v>
      </c>
      <c r="L1935" s="1">
        <v>0</v>
      </c>
    </row>
    <row r="1936" spans="2:12">
      <c r="B1936" s="2">
        <v>31</v>
      </c>
      <c r="C1936" s="5"/>
      <c r="D1936" s="18">
        <v>0</v>
      </c>
      <c r="E1936" s="22">
        <v>0</v>
      </c>
      <c r="F1936" s="22">
        <v>0</v>
      </c>
      <c r="G1936" s="22">
        <v>0</v>
      </c>
      <c r="H1936" s="22">
        <v>0</v>
      </c>
      <c r="I1936" s="22">
        <v>0</v>
      </c>
      <c r="J1936" s="22">
        <v>0</v>
      </c>
      <c r="K1936" s="41">
        <f t="shared" si="76"/>
        <v>0</v>
      </c>
      <c r="L1936" s="1">
        <v>0</v>
      </c>
    </row>
    <row r="1937" spans="2:12">
      <c r="B1937" s="2">
        <v>31</v>
      </c>
      <c r="C1937" s="5"/>
      <c r="D1937" s="18">
        <v>0</v>
      </c>
      <c r="E1937" s="22">
        <v>0</v>
      </c>
      <c r="F1937" s="22">
        <v>0</v>
      </c>
      <c r="G1937" s="22">
        <v>0</v>
      </c>
      <c r="H1937" s="22">
        <v>0</v>
      </c>
      <c r="I1937" s="22">
        <v>0</v>
      </c>
      <c r="J1937" s="22">
        <v>0</v>
      </c>
      <c r="K1937" s="41">
        <f t="shared" si="76"/>
        <v>0</v>
      </c>
      <c r="L1937" s="1">
        <v>0</v>
      </c>
    </row>
    <row r="1938" spans="2:12">
      <c r="B1938" s="2">
        <v>31</v>
      </c>
      <c r="C1938" s="5"/>
      <c r="D1938" s="18">
        <v>0</v>
      </c>
      <c r="E1938" s="22">
        <v>0</v>
      </c>
      <c r="F1938" s="22">
        <v>0</v>
      </c>
      <c r="G1938" s="22">
        <v>0</v>
      </c>
      <c r="H1938" s="22">
        <v>0</v>
      </c>
      <c r="I1938" s="22">
        <v>0</v>
      </c>
      <c r="J1938" s="22">
        <v>0</v>
      </c>
      <c r="K1938" s="41">
        <f t="shared" si="76"/>
        <v>0</v>
      </c>
      <c r="L1938" s="1">
        <v>0</v>
      </c>
    </row>
    <row r="1939" spans="2:12">
      <c r="B1939" s="2">
        <v>31</v>
      </c>
      <c r="C1939" s="5"/>
      <c r="D1939" s="18">
        <v>0</v>
      </c>
      <c r="E1939" s="22">
        <v>0</v>
      </c>
      <c r="F1939" s="22">
        <v>0</v>
      </c>
      <c r="G1939" s="22">
        <v>0</v>
      </c>
      <c r="H1939" s="22">
        <v>0</v>
      </c>
      <c r="I1939" s="22">
        <v>0</v>
      </c>
      <c r="J1939" s="22">
        <v>0</v>
      </c>
      <c r="K1939" s="41">
        <f t="shared" si="76"/>
        <v>0</v>
      </c>
      <c r="L1939" s="1">
        <v>0</v>
      </c>
    </row>
    <row r="1940" spans="2:12">
      <c r="B1940" s="2">
        <v>31</v>
      </c>
      <c r="C1940" s="5"/>
      <c r="D1940" s="18">
        <v>0</v>
      </c>
      <c r="E1940" s="22">
        <v>0</v>
      </c>
      <c r="F1940" s="22">
        <v>0</v>
      </c>
      <c r="G1940" s="22">
        <v>0</v>
      </c>
      <c r="H1940" s="22">
        <v>0</v>
      </c>
      <c r="I1940" s="22">
        <v>0</v>
      </c>
      <c r="J1940" s="22">
        <v>0</v>
      </c>
      <c r="K1940" s="41">
        <f t="shared" si="76"/>
        <v>0</v>
      </c>
      <c r="L1940" s="1">
        <v>0</v>
      </c>
    </row>
    <row r="1941" spans="2:12">
      <c r="B1941" s="2">
        <v>31</v>
      </c>
      <c r="C1941" s="5"/>
      <c r="D1941" s="18">
        <v>0</v>
      </c>
      <c r="E1941" s="22">
        <v>0</v>
      </c>
      <c r="F1941" s="22">
        <v>0</v>
      </c>
      <c r="G1941" s="22">
        <v>0</v>
      </c>
      <c r="H1941" s="22">
        <v>0</v>
      </c>
      <c r="I1941" s="22">
        <v>0</v>
      </c>
      <c r="J1941" s="22">
        <v>0</v>
      </c>
      <c r="K1941" s="41">
        <f t="shared" si="76"/>
        <v>0</v>
      </c>
      <c r="L1941" s="1">
        <v>0</v>
      </c>
    </row>
    <row r="1942" spans="2:12">
      <c r="B1942" s="2">
        <v>31</v>
      </c>
      <c r="C1942" s="5"/>
      <c r="D1942" s="18">
        <v>0</v>
      </c>
      <c r="E1942" s="22">
        <v>0</v>
      </c>
      <c r="F1942" s="22">
        <v>0</v>
      </c>
      <c r="G1942" s="22">
        <v>0</v>
      </c>
      <c r="H1942" s="22">
        <v>0</v>
      </c>
      <c r="I1942" s="22">
        <v>0</v>
      </c>
      <c r="J1942" s="22">
        <v>0</v>
      </c>
      <c r="K1942" s="41">
        <f t="shared" si="76"/>
        <v>0</v>
      </c>
      <c r="L1942" s="1">
        <v>0</v>
      </c>
    </row>
    <row r="1943" spans="2:12">
      <c r="B1943" s="2">
        <v>31</v>
      </c>
      <c r="C1943" s="5"/>
      <c r="D1943" s="18">
        <v>0</v>
      </c>
      <c r="E1943" s="22">
        <v>0</v>
      </c>
      <c r="F1943" s="22">
        <v>0</v>
      </c>
      <c r="G1943" s="22">
        <v>0</v>
      </c>
      <c r="H1943" s="22">
        <v>0</v>
      </c>
      <c r="I1943" s="22">
        <v>0</v>
      </c>
      <c r="J1943" s="22">
        <v>0</v>
      </c>
      <c r="K1943" s="41">
        <f t="shared" si="76"/>
        <v>0</v>
      </c>
      <c r="L1943" s="1">
        <v>0</v>
      </c>
    </row>
    <row r="1944" spans="2:12">
      <c r="B1944" s="2">
        <v>31</v>
      </c>
      <c r="C1944" s="5"/>
      <c r="D1944" s="18">
        <v>0</v>
      </c>
      <c r="E1944" s="22">
        <v>0</v>
      </c>
      <c r="F1944" s="22">
        <v>0</v>
      </c>
      <c r="G1944" s="22">
        <v>0</v>
      </c>
      <c r="H1944" s="22">
        <v>0</v>
      </c>
      <c r="I1944" s="22">
        <v>0</v>
      </c>
      <c r="J1944" s="22">
        <v>0</v>
      </c>
      <c r="K1944" s="41">
        <f t="shared" si="76"/>
        <v>0</v>
      </c>
      <c r="L1944" s="1">
        <v>0</v>
      </c>
    </row>
    <row r="1945" spans="2:12">
      <c r="B1945" s="2">
        <v>31</v>
      </c>
      <c r="C1945" s="5"/>
      <c r="D1945" s="18">
        <v>0</v>
      </c>
      <c r="E1945" s="22">
        <v>0</v>
      </c>
      <c r="F1945" s="22">
        <v>0</v>
      </c>
      <c r="G1945" s="22">
        <v>0</v>
      </c>
      <c r="H1945" s="22">
        <v>0</v>
      </c>
      <c r="I1945" s="22">
        <v>0</v>
      </c>
      <c r="J1945" s="22">
        <v>0</v>
      </c>
      <c r="K1945" s="41">
        <f t="shared" si="76"/>
        <v>0</v>
      </c>
      <c r="L1945" s="1">
        <v>0</v>
      </c>
    </row>
    <row r="1946" spans="2:12">
      <c r="B1946" s="2">
        <v>31</v>
      </c>
      <c r="C1946" s="5"/>
      <c r="D1946" s="18">
        <v>0</v>
      </c>
      <c r="E1946" s="22">
        <v>0</v>
      </c>
      <c r="F1946" s="22">
        <v>0</v>
      </c>
      <c r="G1946" s="22">
        <v>0</v>
      </c>
      <c r="H1946" s="22">
        <v>0</v>
      </c>
      <c r="I1946" s="22">
        <v>0</v>
      </c>
      <c r="J1946" s="22">
        <v>0</v>
      </c>
      <c r="K1946" s="41">
        <f t="shared" si="76"/>
        <v>0</v>
      </c>
      <c r="L1946" s="1">
        <v>0</v>
      </c>
    </row>
    <row r="1947" spans="2:12">
      <c r="B1947" s="2">
        <v>31</v>
      </c>
      <c r="C1947" s="5"/>
      <c r="D1947" s="18">
        <v>0</v>
      </c>
      <c r="E1947" s="22">
        <v>0</v>
      </c>
      <c r="F1947" s="22">
        <v>0</v>
      </c>
      <c r="G1947" s="22">
        <v>0</v>
      </c>
      <c r="H1947" s="22">
        <v>0</v>
      </c>
      <c r="I1947" s="22">
        <v>0</v>
      </c>
      <c r="J1947" s="22">
        <v>0</v>
      </c>
      <c r="K1947" s="41">
        <f t="shared" si="76"/>
        <v>0</v>
      </c>
      <c r="L1947" s="1">
        <v>0</v>
      </c>
    </row>
    <row r="1948" spans="2:12">
      <c r="B1948" s="2">
        <v>31</v>
      </c>
      <c r="C1948" s="5"/>
      <c r="D1948" s="18">
        <v>0</v>
      </c>
      <c r="E1948" s="22">
        <v>0</v>
      </c>
      <c r="F1948" s="22">
        <v>0</v>
      </c>
      <c r="G1948" s="22">
        <v>0</v>
      </c>
      <c r="H1948" s="22">
        <v>0</v>
      </c>
      <c r="I1948" s="22">
        <v>0</v>
      </c>
      <c r="J1948" s="22">
        <v>0</v>
      </c>
      <c r="K1948" s="41">
        <f t="shared" si="76"/>
        <v>0</v>
      </c>
      <c r="L1948" s="1">
        <v>0</v>
      </c>
    </row>
    <row r="1949" spans="2:12">
      <c r="B1949" s="2">
        <v>31</v>
      </c>
      <c r="C1949" s="5"/>
      <c r="D1949" s="18">
        <v>0</v>
      </c>
      <c r="E1949" s="22">
        <v>0</v>
      </c>
      <c r="F1949" s="22">
        <v>0</v>
      </c>
      <c r="G1949" s="22">
        <v>0</v>
      </c>
      <c r="H1949" s="22">
        <v>0</v>
      </c>
      <c r="I1949" s="22">
        <v>0</v>
      </c>
      <c r="J1949" s="22">
        <v>0</v>
      </c>
      <c r="K1949" s="41">
        <f t="shared" si="76"/>
        <v>0</v>
      </c>
      <c r="L1949" s="1">
        <v>0</v>
      </c>
    </row>
    <row r="1950" spans="2:12">
      <c r="B1950" s="2">
        <v>31</v>
      </c>
      <c r="C1950" s="5"/>
      <c r="D1950" s="18">
        <v>0</v>
      </c>
      <c r="E1950" s="22">
        <v>0</v>
      </c>
      <c r="F1950" s="22">
        <v>0</v>
      </c>
      <c r="G1950" s="22">
        <v>0</v>
      </c>
      <c r="H1950" s="22">
        <v>0</v>
      </c>
      <c r="I1950" s="22">
        <v>0</v>
      </c>
      <c r="J1950" s="22">
        <v>0</v>
      </c>
      <c r="K1950" s="41">
        <f t="shared" si="76"/>
        <v>0</v>
      </c>
      <c r="L1950" s="1">
        <v>0</v>
      </c>
    </row>
    <row r="1951" spans="2:12">
      <c r="B1951" s="2">
        <v>31</v>
      </c>
      <c r="C1951" s="5"/>
      <c r="D1951" s="18">
        <v>0</v>
      </c>
      <c r="E1951" s="22">
        <v>0</v>
      </c>
      <c r="F1951" s="22">
        <v>0</v>
      </c>
      <c r="G1951" s="22">
        <v>0</v>
      </c>
      <c r="H1951" s="22">
        <v>0</v>
      </c>
      <c r="I1951" s="22">
        <v>0</v>
      </c>
      <c r="J1951" s="22">
        <v>0</v>
      </c>
      <c r="K1951" s="41">
        <f t="shared" si="76"/>
        <v>0</v>
      </c>
      <c r="L1951" s="1">
        <v>0</v>
      </c>
    </row>
    <row r="1952" spans="2:12">
      <c r="B1952" s="2">
        <v>31</v>
      </c>
      <c r="C1952" s="5"/>
      <c r="D1952" s="18">
        <v>0</v>
      </c>
      <c r="E1952" s="22">
        <v>0</v>
      </c>
      <c r="F1952" s="22">
        <v>0</v>
      </c>
      <c r="G1952" s="22">
        <v>0</v>
      </c>
      <c r="H1952" s="22">
        <v>0</v>
      </c>
      <c r="I1952" s="22">
        <v>0</v>
      </c>
      <c r="J1952" s="22">
        <v>0</v>
      </c>
      <c r="K1952" s="41">
        <f t="shared" si="76"/>
        <v>0</v>
      </c>
      <c r="L1952" s="1">
        <v>0</v>
      </c>
    </row>
    <row r="1953" spans="2:12">
      <c r="B1953" s="2">
        <v>31</v>
      </c>
      <c r="C1953" s="5"/>
      <c r="D1953" s="18">
        <v>0</v>
      </c>
      <c r="E1953" s="22">
        <v>0</v>
      </c>
      <c r="F1953" s="22">
        <v>0</v>
      </c>
      <c r="G1953" s="22">
        <v>0</v>
      </c>
      <c r="H1953" s="22">
        <v>0</v>
      </c>
      <c r="I1953" s="22">
        <v>0</v>
      </c>
      <c r="J1953" s="22">
        <v>0</v>
      </c>
      <c r="K1953" s="41">
        <f t="shared" si="76"/>
        <v>0</v>
      </c>
      <c r="L1953" s="1">
        <v>0</v>
      </c>
    </row>
    <row r="1954" spans="2:12">
      <c r="B1954" s="2">
        <v>31</v>
      </c>
      <c r="C1954" s="5"/>
      <c r="D1954" s="18">
        <v>0</v>
      </c>
      <c r="E1954" s="22">
        <v>0</v>
      </c>
      <c r="F1954" s="22">
        <v>0</v>
      </c>
      <c r="G1954" s="22">
        <v>0</v>
      </c>
      <c r="H1954" s="22">
        <v>0</v>
      </c>
      <c r="I1954" s="22">
        <v>0</v>
      </c>
      <c r="J1954" s="22">
        <v>0</v>
      </c>
      <c r="K1954" s="41">
        <f t="shared" ref="K1954:K2017" si="78">SUM(E1954:J1954)</f>
        <v>0</v>
      </c>
      <c r="L1954" s="1">
        <v>0</v>
      </c>
    </row>
    <row r="1955" spans="2:12">
      <c r="B1955" s="2">
        <v>31</v>
      </c>
      <c r="C1955" s="5"/>
      <c r="D1955" s="18">
        <v>0</v>
      </c>
      <c r="E1955" s="22">
        <v>0</v>
      </c>
      <c r="F1955" s="22">
        <v>0</v>
      </c>
      <c r="G1955" s="22">
        <v>0</v>
      </c>
      <c r="H1955" s="22">
        <v>0</v>
      </c>
      <c r="I1955" s="22">
        <v>0</v>
      </c>
      <c r="J1955" s="22">
        <v>0</v>
      </c>
      <c r="K1955" s="41">
        <f t="shared" si="78"/>
        <v>0</v>
      </c>
      <c r="L1955" s="1">
        <v>0</v>
      </c>
    </row>
    <row r="1956" spans="2:12">
      <c r="B1956" s="2">
        <v>31</v>
      </c>
      <c r="C1956" s="5"/>
      <c r="D1956" s="18">
        <v>0</v>
      </c>
      <c r="E1956" s="22">
        <v>0</v>
      </c>
      <c r="F1956" s="22">
        <v>0</v>
      </c>
      <c r="G1956" s="22">
        <v>0</v>
      </c>
      <c r="H1956" s="22">
        <v>0</v>
      </c>
      <c r="I1956" s="22">
        <v>0</v>
      </c>
      <c r="J1956" s="22">
        <v>0</v>
      </c>
      <c r="K1956" s="41">
        <f t="shared" si="78"/>
        <v>0</v>
      </c>
      <c r="L1956" s="1">
        <v>0</v>
      </c>
    </row>
    <row r="1957" spans="2:12">
      <c r="B1957" s="2">
        <v>31</v>
      </c>
      <c r="C1957" s="5"/>
      <c r="D1957" s="18">
        <v>0</v>
      </c>
      <c r="E1957" s="22">
        <v>0</v>
      </c>
      <c r="F1957" s="22">
        <v>0</v>
      </c>
      <c r="G1957" s="22">
        <v>0</v>
      </c>
      <c r="H1957" s="22">
        <v>0</v>
      </c>
      <c r="I1957" s="22">
        <v>0</v>
      </c>
      <c r="J1957" s="22">
        <v>0</v>
      </c>
      <c r="K1957" s="41">
        <f t="shared" si="78"/>
        <v>0</v>
      </c>
      <c r="L1957" s="1">
        <v>0</v>
      </c>
    </row>
    <row r="1958" spans="2:12">
      <c r="B1958" s="2">
        <v>31</v>
      </c>
      <c r="C1958" s="5"/>
      <c r="D1958" s="18">
        <v>0</v>
      </c>
      <c r="E1958" s="22">
        <v>0</v>
      </c>
      <c r="F1958" s="22">
        <v>0</v>
      </c>
      <c r="G1958" s="22">
        <v>0</v>
      </c>
      <c r="H1958" s="22">
        <v>0</v>
      </c>
      <c r="I1958" s="22">
        <v>0</v>
      </c>
      <c r="J1958" s="22">
        <v>0</v>
      </c>
      <c r="K1958" s="41">
        <f t="shared" si="78"/>
        <v>0</v>
      </c>
      <c r="L1958" s="1">
        <v>0</v>
      </c>
    </row>
    <row r="1959" spans="2:12">
      <c r="B1959" s="2">
        <v>31</v>
      </c>
      <c r="C1959" s="5"/>
      <c r="D1959" s="18">
        <v>0</v>
      </c>
      <c r="E1959" s="22">
        <v>0</v>
      </c>
      <c r="F1959" s="22">
        <v>0</v>
      </c>
      <c r="G1959" s="22">
        <v>0</v>
      </c>
      <c r="H1959" s="22">
        <v>0</v>
      </c>
      <c r="I1959" s="22">
        <v>0</v>
      </c>
      <c r="J1959" s="22">
        <v>0</v>
      </c>
      <c r="K1959" s="41">
        <f t="shared" si="78"/>
        <v>0</v>
      </c>
      <c r="L1959" s="1">
        <v>0</v>
      </c>
    </row>
    <row r="1960" spans="2:12">
      <c r="B1960" s="2">
        <v>31</v>
      </c>
      <c r="C1960" s="5"/>
      <c r="D1960" s="18">
        <v>0</v>
      </c>
      <c r="E1960" s="22">
        <v>0</v>
      </c>
      <c r="F1960" s="22">
        <v>0</v>
      </c>
      <c r="G1960" s="22">
        <v>0</v>
      </c>
      <c r="H1960" s="22">
        <v>0</v>
      </c>
      <c r="I1960" s="22">
        <v>0</v>
      </c>
      <c r="J1960" s="22">
        <v>0</v>
      </c>
      <c r="K1960" s="41">
        <f t="shared" si="78"/>
        <v>0</v>
      </c>
      <c r="L1960" s="1">
        <v>0</v>
      </c>
    </row>
    <row r="1961" spans="2:12">
      <c r="B1961" s="2">
        <v>31</v>
      </c>
      <c r="C1961" s="5"/>
      <c r="D1961" s="18">
        <v>0</v>
      </c>
      <c r="E1961" s="22">
        <v>0</v>
      </c>
      <c r="F1961" s="22">
        <v>0</v>
      </c>
      <c r="G1961" s="22">
        <v>0</v>
      </c>
      <c r="H1961" s="22">
        <v>0</v>
      </c>
      <c r="I1961" s="22">
        <v>0</v>
      </c>
      <c r="J1961" s="22">
        <v>0</v>
      </c>
      <c r="K1961" s="41">
        <f t="shared" si="78"/>
        <v>0</v>
      </c>
      <c r="L1961" s="1">
        <v>0</v>
      </c>
    </row>
    <row r="1962" spans="2:12">
      <c r="B1962" s="2">
        <v>31</v>
      </c>
      <c r="C1962" s="5"/>
      <c r="D1962" s="18">
        <v>0</v>
      </c>
      <c r="E1962" s="22">
        <v>0</v>
      </c>
      <c r="F1962" s="22">
        <v>0</v>
      </c>
      <c r="G1962" s="22">
        <v>0</v>
      </c>
      <c r="H1962" s="22">
        <v>0</v>
      </c>
      <c r="I1962" s="22">
        <v>0</v>
      </c>
      <c r="J1962" s="22">
        <v>0</v>
      </c>
      <c r="K1962" s="41">
        <f t="shared" si="78"/>
        <v>0</v>
      </c>
      <c r="L1962" s="1">
        <v>0</v>
      </c>
    </row>
    <row r="1963" spans="2:12">
      <c r="B1963" s="2">
        <v>31</v>
      </c>
      <c r="C1963" s="5"/>
      <c r="D1963" s="18">
        <v>0</v>
      </c>
      <c r="E1963" s="22">
        <v>0</v>
      </c>
      <c r="F1963" s="22">
        <v>0</v>
      </c>
      <c r="G1963" s="22">
        <v>0</v>
      </c>
      <c r="H1963" s="22">
        <v>0</v>
      </c>
      <c r="I1963" s="22">
        <v>0</v>
      </c>
      <c r="J1963" s="22">
        <v>0</v>
      </c>
      <c r="K1963" s="41">
        <f t="shared" si="78"/>
        <v>0</v>
      </c>
      <c r="L1963" s="1">
        <v>0</v>
      </c>
    </row>
    <row r="1964" spans="2:12">
      <c r="B1964" s="2">
        <v>31</v>
      </c>
      <c r="C1964" s="5"/>
      <c r="D1964" s="18">
        <v>0</v>
      </c>
      <c r="E1964" s="22">
        <v>0</v>
      </c>
      <c r="F1964" s="22">
        <v>0</v>
      </c>
      <c r="G1964" s="22">
        <v>0</v>
      </c>
      <c r="H1964" s="22">
        <v>0</v>
      </c>
      <c r="I1964" s="22">
        <v>0</v>
      </c>
      <c r="J1964" s="22">
        <v>0</v>
      </c>
      <c r="K1964" s="41">
        <f t="shared" si="78"/>
        <v>0</v>
      </c>
      <c r="L1964" s="1">
        <v>0</v>
      </c>
    </row>
    <row r="1965" spans="2:12">
      <c r="B1965" s="2">
        <v>31</v>
      </c>
      <c r="C1965" s="5"/>
      <c r="D1965" s="18">
        <v>0</v>
      </c>
      <c r="E1965" s="22">
        <v>0</v>
      </c>
      <c r="F1965" s="22">
        <v>0</v>
      </c>
      <c r="G1965" s="22">
        <v>0</v>
      </c>
      <c r="H1965" s="22">
        <v>0</v>
      </c>
      <c r="I1965" s="22">
        <v>0</v>
      </c>
      <c r="J1965" s="22">
        <v>0</v>
      </c>
      <c r="K1965" s="41">
        <f t="shared" si="78"/>
        <v>0</v>
      </c>
      <c r="L1965" s="1">
        <v>0</v>
      </c>
    </row>
    <row r="1966" spans="2:12">
      <c r="B1966" s="2">
        <v>31</v>
      </c>
      <c r="C1966" s="5"/>
      <c r="D1966" s="18">
        <v>0</v>
      </c>
      <c r="E1966" s="22">
        <v>0</v>
      </c>
      <c r="F1966" s="22">
        <v>0</v>
      </c>
      <c r="G1966" s="22">
        <v>0</v>
      </c>
      <c r="H1966" s="22">
        <v>0</v>
      </c>
      <c r="I1966" s="22">
        <v>0</v>
      </c>
      <c r="J1966" s="22">
        <v>0</v>
      </c>
      <c r="K1966" s="41">
        <f t="shared" si="78"/>
        <v>0</v>
      </c>
      <c r="L1966" s="1">
        <v>0</v>
      </c>
    </row>
    <row r="1967" spans="2:12">
      <c r="B1967" s="2">
        <v>31</v>
      </c>
      <c r="C1967" s="5"/>
      <c r="D1967" s="18">
        <v>0</v>
      </c>
      <c r="E1967" s="22">
        <v>0</v>
      </c>
      <c r="F1967" s="22">
        <v>0</v>
      </c>
      <c r="G1967" s="22">
        <v>0</v>
      </c>
      <c r="H1967" s="22">
        <v>0</v>
      </c>
      <c r="I1967" s="22">
        <v>0</v>
      </c>
      <c r="J1967" s="22">
        <v>0</v>
      </c>
      <c r="K1967" s="41">
        <f t="shared" si="78"/>
        <v>0</v>
      </c>
      <c r="L1967" s="1">
        <v>0</v>
      </c>
    </row>
    <row r="1968" spans="2:12">
      <c r="B1968" s="2">
        <v>31</v>
      </c>
      <c r="C1968" s="5"/>
      <c r="D1968" s="18">
        <v>0</v>
      </c>
      <c r="E1968" s="22">
        <v>0</v>
      </c>
      <c r="F1968" s="22">
        <v>0</v>
      </c>
      <c r="G1968" s="22">
        <v>0</v>
      </c>
      <c r="H1968" s="22">
        <v>0</v>
      </c>
      <c r="I1968" s="22">
        <v>0</v>
      </c>
      <c r="J1968" s="22">
        <v>0</v>
      </c>
      <c r="K1968" s="41">
        <f t="shared" si="78"/>
        <v>0</v>
      </c>
      <c r="L1968" s="1">
        <v>0</v>
      </c>
    </row>
    <row r="1969" spans="2:12">
      <c r="B1969" s="2">
        <v>31</v>
      </c>
      <c r="C1969" s="5"/>
      <c r="D1969" s="18">
        <v>0</v>
      </c>
      <c r="E1969" s="22">
        <v>0</v>
      </c>
      <c r="F1969" s="22">
        <v>0</v>
      </c>
      <c r="G1969" s="22">
        <v>0</v>
      </c>
      <c r="H1969" s="22">
        <v>0</v>
      </c>
      <c r="I1969" s="22">
        <v>0</v>
      </c>
      <c r="J1969" s="22">
        <v>0</v>
      </c>
      <c r="K1969" s="41">
        <f t="shared" si="78"/>
        <v>0</v>
      </c>
      <c r="L1969" s="1">
        <v>0</v>
      </c>
    </row>
    <row r="1970" spans="2:12">
      <c r="B1970" s="2">
        <v>31</v>
      </c>
      <c r="C1970" s="5"/>
      <c r="D1970" s="18">
        <v>0</v>
      </c>
      <c r="E1970" s="22">
        <v>0</v>
      </c>
      <c r="F1970" s="22">
        <v>0</v>
      </c>
      <c r="G1970" s="22">
        <v>0</v>
      </c>
      <c r="H1970" s="22">
        <v>0</v>
      </c>
      <c r="I1970" s="22">
        <v>0</v>
      </c>
      <c r="J1970" s="22">
        <v>0</v>
      </c>
      <c r="K1970" s="41">
        <f t="shared" si="78"/>
        <v>0</v>
      </c>
      <c r="L1970" s="1">
        <v>0</v>
      </c>
    </row>
    <row r="1971" spans="2:12">
      <c r="B1971" s="2">
        <v>31</v>
      </c>
      <c r="C1971" s="5"/>
      <c r="D1971" s="18">
        <v>0</v>
      </c>
      <c r="E1971" s="22">
        <v>0</v>
      </c>
      <c r="F1971" s="22">
        <v>0</v>
      </c>
      <c r="G1971" s="22">
        <v>0</v>
      </c>
      <c r="H1971" s="22">
        <v>0</v>
      </c>
      <c r="I1971" s="22">
        <v>0</v>
      </c>
      <c r="J1971" s="22">
        <v>0</v>
      </c>
      <c r="K1971" s="41">
        <f t="shared" si="78"/>
        <v>0</v>
      </c>
      <c r="L1971" s="1">
        <v>0</v>
      </c>
    </row>
    <row r="1972" spans="2:12">
      <c r="B1972" s="2">
        <v>31</v>
      </c>
      <c r="C1972" s="5"/>
      <c r="D1972" s="18">
        <v>0</v>
      </c>
      <c r="E1972" s="22">
        <v>0</v>
      </c>
      <c r="F1972" s="22">
        <v>0</v>
      </c>
      <c r="G1972" s="22">
        <v>0</v>
      </c>
      <c r="H1972" s="22">
        <v>0</v>
      </c>
      <c r="I1972" s="22">
        <v>0</v>
      </c>
      <c r="J1972" s="22">
        <v>0</v>
      </c>
      <c r="K1972" s="41">
        <f t="shared" si="78"/>
        <v>0</v>
      </c>
      <c r="L1972" s="1">
        <v>0</v>
      </c>
    </row>
    <row r="1973" spans="2:12">
      <c r="B1973" s="2">
        <v>31</v>
      </c>
      <c r="C1973" s="5"/>
      <c r="D1973" s="18">
        <v>0</v>
      </c>
      <c r="E1973" s="22">
        <v>0</v>
      </c>
      <c r="F1973" s="22">
        <v>0</v>
      </c>
      <c r="G1973" s="22">
        <v>0</v>
      </c>
      <c r="H1973" s="22">
        <v>0</v>
      </c>
      <c r="I1973" s="22">
        <v>0</v>
      </c>
      <c r="J1973" s="22">
        <v>0</v>
      </c>
      <c r="K1973" s="41">
        <f t="shared" si="78"/>
        <v>0</v>
      </c>
      <c r="L1973" s="1">
        <v>0</v>
      </c>
    </row>
    <row r="1974" spans="2:12">
      <c r="B1974" s="2">
        <v>31</v>
      </c>
      <c r="C1974" s="5"/>
      <c r="D1974" s="18">
        <v>0</v>
      </c>
      <c r="E1974" s="22">
        <v>0</v>
      </c>
      <c r="F1974" s="22">
        <v>0</v>
      </c>
      <c r="G1974" s="22">
        <v>0</v>
      </c>
      <c r="H1974" s="22">
        <v>0</v>
      </c>
      <c r="I1974" s="22">
        <v>0</v>
      </c>
      <c r="J1974" s="22">
        <v>0</v>
      </c>
      <c r="K1974" s="41">
        <f t="shared" si="78"/>
        <v>0</v>
      </c>
      <c r="L1974" s="1">
        <v>0</v>
      </c>
    </row>
    <row r="1975" spans="2:12">
      <c r="B1975" s="2">
        <v>31</v>
      </c>
      <c r="C1975" s="5"/>
      <c r="D1975" s="18">
        <v>0</v>
      </c>
      <c r="E1975" s="22">
        <v>0</v>
      </c>
      <c r="F1975" s="22">
        <v>0</v>
      </c>
      <c r="G1975" s="22">
        <v>0</v>
      </c>
      <c r="H1975" s="22">
        <v>0</v>
      </c>
      <c r="I1975" s="22">
        <v>0</v>
      </c>
      <c r="J1975" s="22">
        <v>0</v>
      </c>
      <c r="K1975" s="41">
        <f t="shared" si="78"/>
        <v>0</v>
      </c>
      <c r="L1975" s="1">
        <v>0</v>
      </c>
    </row>
    <row r="1976" spans="2:12">
      <c r="B1976" s="2">
        <v>31</v>
      </c>
      <c r="C1976" s="5"/>
      <c r="D1976" s="18">
        <v>0</v>
      </c>
      <c r="E1976" s="22">
        <v>0</v>
      </c>
      <c r="F1976" s="22">
        <v>0</v>
      </c>
      <c r="G1976" s="22">
        <v>0</v>
      </c>
      <c r="H1976" s="22">
        <v>0</v>
      </c>
      <c r="I1976" s="22">
        <v>0</v>
      </c>
      <c r="J1976" s="22">
        <v>0</v>
      </c>
      <c r="K1976" s="41">
        <f t="shared" si="78"/>
        <v>0</v>
      </c>
      <c r="L1976" s="1">
        <v>0</v>
      </c>
    </row>
    <row r="1977" spans="2:12">
      <c r="B1977" s="2">
        <v>31</v>
      </c>
      <c r="C1977" s="5"/>
      <c r="D1977" s="18">
        <v>0</v>
      </c>
      <c r="E1977" s="22">
        <v>0</v>
      </c>
      <c r="F1977" s="22">
        <v>0</v>
      </c>
      <c r="G1977" s="22">
        <v>0</v>
      </c>
      <c r="H1977" s="22">
        <v>0</v>
      </c>
      <c r="I1977" s="22">
        <v>0</v>
      </c>
      <c r="J1977" s="22">
        <v>0</v>
      </c>
      <c r="K1977" s="41">
        <f t="shared" si="78"/>
        <v>0</v>
      </c>
      <c r="L1977" s="1">
        <v>0</v>
      </c>
    </row>
    <row r="1978" spans="2:12">
      <c r="B1978" s="2">
        <v>31</v>
      </c>
      <c r="C1978" s="5"/>
      <c r="D1978" s="18">
        <v>0</v>
      </c>
      <c r="E1978" s="22">
        <v>0</v>
      </c>
      <c r="F1978" s="22">
        <v>0</v>
      </c>
      <c r="G1978" s="22">
        <v>0</v>
      </c>
      <c r="H1978" s="22">
        <v>0</v>
      </c>
      <c r="I1978" s="22">
        <v>0</v>
      </c>
      <c r="J1978" s="22">
        <v>0</v>
      </c>
      <c r="K1978" s="41">
        <f t="shared" si="78"/>
        <v>0</v>
      </c>
      <c r="L1978" s="1">
        <v>0</v>
      </c>
    </row>
    <row r="1979" spans="2:12">
      <c r="B1979" s="2">
        <v>31</v>
      </c>
      <c r="C1979" s="5"/>
      <c r="D1979" s="18">
        <v>0</v>
      </c>
      <c r="E1979" s="22">
        <v>0</v>
      </c>
      <c r="F1979" s="22">
        <v>0</v>
      </c>
      <c r="G1979" s="22">
        <v>0</v>
      </c>
      <c r="H1979" s="22">
        <v>0</v>
      </c>
      <c r="I1979" s="22">
        <v>0</v>
      </c>
      <c r="J1979" s="22">
        <v>0</v>
      </c>
      <c r="K1979" s="41">
        <f t="shared" si="78"/>
        <v>0</v>
      </c>
      <c r="L1979" s="1">
        <v>0</v>
      </c>
    </row>
    <row r="1980" spans="2:12">
      <c r="B1980" s="2">
        <v>31</v>
      </c>
      <c r="C1980" s="5"/>
      <c r="D1980" s="18">
        <v>0</v>
      </c>
      <c r="E1980" s="22">
        <v>0</v>
      </c>
      <c r="F1980" s="22">
        <v>0</v>
      </c>
      <c r="G1980" s="22">
        <v>0</v>
      </c>
      <c r="H1980" s="22">
        <v>0</v>
      </c>
      <c r="I1980" s="22">
        <v>0</v>
      </c>
      <c r="J1980" s="22">
        <v>0</v>
      </c>
      <c r="K1980" s="41">
        <f t="shared" si="78"/>
        <v>0</v>
      </c>
      <c r="L1980" s="1">
        <v>0</v>
      </c>
    </row>
    <row r="1981" spans="2:12">
      <c r="B1981" s="2">
        <v>31</v>
      </c>
      <c r="C1981" s="5"/>
      <c r="D1981" s="18">
        <v>0</v>
      </c>
      <c r="E1981" s="22">
        <v>0</v>
      </c>
      <c r="F1981" s="22">
        <v>0</v>
      </c>
      <c r="G1981" s="22">
        <v>0</v>
      </c>
      <c r="H1981" s="22">
        <v>0</v>
      </c>
      <c r="I1981" s="22">
        <v>0</v>
      </c>
      <c r="J1981" s="22">
        <v>0</v>
      </c>
      <c r="K1981" s="41">
        <f t="shared" si="78"/>
        <v>0</v>
      </c>
      <c r="L1981" s="1">
        <v>0</v>
      </c>
    </row>
    <row r="1982" spans="2:12">
      <c r="B1982" s="2">
        <v>31</v>
      </c>
      <c r="C1982" s="5"/>
      <c r="D1982" s="18">
        <v>0</v>
      </c>
      <c r="E1982" s="22">
        <v>0</v>
      </c>
      <c r="F1982" s="22">
        <v>0</v>
      </c>
      <c r="G1982" s="22">
        <v>0</v>
      </c>
      <c r="H1982" s="22">
        <v>0</v>
      </c>
      <c r="I1982" s="22">
        <v>0</v>
      </c>
      <c r="J1982" s="22">
        <v>0</v>
      </c>
      <c r="K1982" s="41">
        <f t="shared" si="78"/>
        <v>0</v>
      </c>
      <c r="L1982" s="1">
        <v>0</v>
      </c>
    </row>
    <row r="1983" spans="2:12">
      <c r="B1983" s="2">
        <v>31</v>
      </c>
      <c r="C1983" s="5"/>
      <c r="D1983" s="18">
        <v>0</v>
      </c>
      <c r="E1983" s="22">
        <v>0</v>
      </c>
      <c r="F1983" s="22">
        <v>0</v>
      </c>
      <c r="G1983" s="22">
        <v>0</v>
      </c>
      <c r="H1983" s="22">
        <v>0</v>
      </c>
      <c r="I1983" s="22">
        <v>0</v>
      </c>
      <c r="J1983" s="22">
        <v>0</v>
      </c>
      <c r="K1983" s="41">
        <f t="shared" si="78"/>
        <v>0</v>
      </c>
      <c r="L1983" s="1">
        <v>0</v>
      </c>
    </row>
    <row r="1984" spans="2:12">
      <c r="B1984" s="2">
        <v>31</v>
      </c>
      <c r="C1984" s="5"/>
      <c r="D1984" s="18">
        <v>0</v>
      </c>
      <c r="E1984" s="22">
        <v>0</v>
      </c>
      <c r="F1984" s="22">
        <v>0</v>
      </c>
      <c r="G1984" s="22">
        <v>0</v>
      </c>
      <c r="H1984" s="22">
        <v>0</v>
      </c>
      <c r="I1984" s="22">
        <v>0</v>
      </c>
      <c r="J1984" s="22">
        <v>0</v>
      </c>
      <c r="K1984" s="41">
        <f t="shared" si="78"/>
        <v>0</v>
      </c>
      <c r="L1984" s="1">
        <v>0</v>
      </c>
    </row>
    <row r="1985" spans="1:12">
      <c r="B1985" s="2">
        <v>31</v>
      </c>
      <c r="C1985" s="5"/>
      <c r="D1985" s="18">
        <v>0</v>
      </c>
      <c r="E1985" s="22">
        <v>0</v>
      </c>
      <c r="F1985" s="22">
        <v>0</v>
      </c>
      <c r="G1985" s="22">
        <v>0</v>
      </c>
      <c r="H1985" s="22">
        <v>0</v>
      </c>
      <c r="I1985" s="22">
        <v>0</v>
      </c>
      <c r="J1985" s="22">
        <v>0</v>
      </c>
      <c r="K1985" s="41">
        <f t="shared" si="78"/>
        <v>0</v>
      </c>
      <c r="L1985" s="1">
        <v>0</v>
      </c>
    </row>
    <row r="1986" spans="1:12">
      <c r="B1986" s="2">
        <v>31</v>
      </c>
      <c r="C1986" s="5"/>
      <c r="D1986" s="18">
        <v>0</v>
      </c>
      <c r="E1986" s="22">
        <v>0</v>
      </c>
      <c r="F1986" s="22">
        <v>0</v>
      </c>
      <c r="G1986" s="22">
        <v>0</v>
      </c>
      <c r="H1986" s="22">
        <v>0</v>
      </c>
      <c r="I1986" s="22">
        <v>0</v>
      </c>
      <c r="J1986" s="22">
        <v>0</v>
      </c>
      <c r="K1986" s="41">
        <f t="shared" si="78"/>
        <v>0</v>
      </c>
      <c r="L1986" s="1">
        <v>0</v>
      </c>
    </row>
    <row r="1987" spans="1:12">
      <c r="B1987" s="2">
        <v>31</v>
      </c>
      <c r="C1987" s="5"/>
      <c r="D1987" s="18">
        <v>0</v>
      </c>
      <c r="E1987" s="22">
        <v>0</v>
      </c>
      <c r="F1987" s="22">
        <v>0</v>
      </c>
      <c r="G1987" s="22">
        <v>0</v>
      </c>
      <c r="H1987" s="22">
        <v>0</v>
      </c>
      <c r="I1987" s="22">
        <v>0</v>
      </c>
      <c r="J1987" s="22">
        <v>0</v>
      </c>
      <c r="K1987" s="41">
        <f t="shared" si="78"/>
        <v>0</v>
      </c>
      <c r="L1987" s="1">
        <v>0</v>
      </c>
    </row>
    <row r="1988" spans="1:12">
      <c r="B1988" s="2">
        <v>31</v>
      </c>
      <c r="C1988" s="5"/>
      <c r="D1988" s="18">
        <v>0</v>
      </c>
      <c r="E1988" s="22">
        <v>0</v>
      </c>
      <c r="F1988" s="22">
        <v>0</v>
      </c>
      <c r="G1988" s="22">
        <v>0</v>
      </c>
      <c r="H1988" s="22">
        <v>0</v>
      </c>
      <c r="I1988" s="22">
        <v>0</v>
      </c>
      <c r="J1988" s="22">
        <v>0</v>
      </c>
      <c r="K1988" s="41">
        <f t="shared" si="78"/>
        <v>0</v>
      </c>
      <c r="L1988" s="1">
        <v>0</v>
      </c>
    </row>
    <row r="1989" spans="1:12">
      <c r="B1989" s="2">
        <v>31</v>
      </c>
      <c r="C1989" s="5"/>
      <c r="D1989" s="18">
        <v>0</v>
      </c>
      <c r="E1989" s="22">
        <v>0</v>
      </c>
      <c r="F1989" s="22">
        <v>0</v>
      </c>
      <c r="G1989" s="22">
        <v>0</v>
      </c>
      <c r="H1989" s="22">
        <v>0</v>
      </c>
      <c r="I1989" s="22">
        <v>0</v>
      </c>
      <c r="J1989" s="22">
        <v>0</v>
      </c>
      <c r="K1989" s="41">
        <f t="shared" si="78"/>
        <v>0</v>
      </c>
      <c r="L1989" s="1">
        <v>0</v>
      </c>
    </row>
    <row r="1990" spans="1:12">
      <c r="B1990" s="2">
        <v>31</v>
      </c>
      <c r="C1990" s="5"/>
      <c r="D1990" s="18"/>
      <c r="E1990" s="22"/>
      <c r="F1990" s="22"/>
      <c r="G1990" s="22"/>
      <c r="H1990" s="22"/>
      <c r="I1990" s="22"/>
      <c r="J1990" s="22"/>
      <c r="K1990" s="41">
        <f t="shared" si="78"/>
        <v>0</v>
      </c>
    </row>
    <row r="1991" spans="1:12">
      <c r="B1991" s="2">
        <v>31</v>
      </c>
      <c r="C1991" s="5"/>
      <c r="D1991" s="30" t="s">
        <v>3891</v>
      </c>
      <c r="E1991" s="42">
        <f t="shared" ref="E1991:K1991" si="79">SUM(E1910:E1990)</f>
        <v>0</v>
      </c>
      <c r="F1991" s="42">
        <f t="shared" si="79"/>
        <v>0</v>
      </c>
      <c r="G1991" s="42">
        <f t="shared" si="79"/>
        <v>10</v>
      </c>
      <c r="H1991" s="42">
        <f t="shared" si="79"/>
        <v>5</v>
      </c>
      <c r="I1991" s="42">
        <f t="shared" si="79"/>
        <v>0</v>
      </c>
      <c r="J1991" s="42">
        <f t="shared" si="79"/>
        <v>15</v>
      </c>
      <c r="K1991" s="42">
        <f t="shared" si="79"/>
        <v>30</v>
      </c>
    </row>
    <row r="1992" spans="1:12">
      <c r="C1992" s="5"/>
      <c r="D1992" s="18"/>
      <c r="E1992" s="22"/>
      <c r="F1992" s="22"/>
      <c r="G1992" s="22"/>
      <c r="H1992" s="22"/>
      <c r="I1992" s="22"/>
      <c r="J1992" s="22"/>
      <c r="K1992" s="41">
        <f t="shared" si="78"/>
        <v>0</v>
      </c>
    </row>
    <row r="1993" spans="1:12">
      <c r="A1993" s="5" t="s">
        <v>6648</v>
      </c>
      <c r="B1993" s="2">
        <v>32</v>
      </c>
      <c r="C1993" s="5"/>
      <c r="D1993" s="18" t="s">
        <v>9980</v>
      </c>
      <c r="E1993" s="22">
        <v>5</v>
      </c>
      <c r="F1993" s="22">
        <v>0</v>
      </c>
      <c r="G1993" s="22">
        <v>0</v>
      </c>
      <c r="H1993" s="22">
        <v>0</v>
      </c>
      <c r="I1993" s="22">
        <v>0</v>
      </c>
      <c r="J1993" s="22">
        <v>0</v>
      </c>
      <c r="K1993" s="41">
        <f t="shared" si="78"/>
        <v>5</v>
      </c>
    </row>
    <row r="1994" spans="1:12">
      <c r="A1994" s="5" t="s">
        <v>6652</v>
      </c>
      <c r="B1994" s="2">
        <v>32</v>
      </c>
      <c r="C1994" s="5"/>
      <c r="D1994" s="18" t="s">
        <v>9981</v>
      </c>
      <c r="E1994" s="22">
        <v>5</v>
      </c>
      <c r="F1994" s="22">
        <v>0</v>
      </c>
      <c r="G1994" s="22">
        <v>0</v>
      </c>
      <c r="H1994" s="22">
        <v>0</v>
      </c>
      <c r="I1994" s="22">
        <v>0</v>
      </c>
      <c r="J1994" s="22">
        <v>0</v>
      </c>
      <c r="K1994" s="41">
        <f t="shared" si="78"/>
        <v>5</v>
      </c>
    </row>
    <row r="1995" spans="1:12">
      <c r="A1995" s="5" t="s">
        <v>6653</v>
      </c>
      <c r="B1995" s="2">
        <v>32</v>
      </c>
      <c r="C1995" s="5"/>
      <c r="D1995" s="18" t="s">
        <v>9982</v>
      </c>
      <c r="E1995" s="22">
        <v>5</v>
      </c>
      <c r="F1995" s="22">
        <v>0</v>
      </c>
      <c r="G1995" s="22">
        <v>0</v>
      </c>
      <c r="H1995" s="22">
        <v>0</v>
      </c>
      <c r="I1995" s="22">
        <v>0</v>
      </c>
      <c r="J1995" s="22">
        <v>0</v>
      </c>
      <c r="K1995" s="41">
        <f t="shared" si="78"/>
        <v>5</v>
      </c>
    </row>
    <row r="1996" spans="1:12" ht="31.5">
      <c r="A1996" s="5" t="s">
        <v>6611</v>
      </c>
      <c r="B1996" s="2">
        <v>32</v>
      </c>
      <c r="C1996" s="5"/>
      <c r="D1996" s="18" t="s">
        <v>9983</v>
      </c>
      <c r="E1996" s="22">
        <v>0</v>
      </c>
      <c r="F1996" s="22">
        <v>0</v>
      </c>
      <c r="G1996" s="22">
        <v>0</v>
      </c>
      <c r="H1996" s="22">
        <v>0</v>
      </c>
      <c r="I1996" s="22">
        <v>0</v>
      </c>
      <c r="J1996" s="22">
        <v>5</v>
      </c>
      <c r="K1996" s="41">
        <f t="shared" si="78"/>
        <v>5</v>
      </c>
    </row>
    <row r="1997" spans="1:12" ht="31.5">
      <c r="A1997" s="5" t="s">
        <v>6612</v>
      </c>
      <c r="B1997" s="2">
        <v>32</v>
      </c>
      <c r="C1997" s="5"/>
      <c r="D1997" s="18" t="s">
        <v>9984</v>
      </c>
      <c r="E1997" s="22">
        <v>0</v>
      </c>
      <c r="F1997" s="22">
        <v>0</v>
      </c>
      <c r="G1997" s="22">
        <v>0</v>
      </c>
      <c r="H1997" s="22">
        <v>0</v>
      </c>
      <c r="I1997" s="22">
        <v>0</v>
      </c>
      <c r="J1997" s="22">
        <v>5</v>
      </c>
      <c r="K1997" s="41">
        <f t="shared" si="78"/>
        <v>5</v>
      </c>
    </row>
    <row r="1998" spans="1:12">
      <c r="A1998" s="5" t="s">
        <v>6614</v>
      </c>
      <c r="B1998" s="2">
        <v>32</v>
      </c>
      <c r="C1998" s="5"/>
      <c r="D1998" s="18" t="s">
        <v>9985</v>
      </c>
      <c r="E1998" s="22">
        <v>0</v>
      </c>
      <c r="F1998" s="22">
        <v>0</v>
      </c>
      <c r="G1998" s="22">
        <v>0</v>
      </c>
      <c r="H1998" s="22">
        <v>0</v>
      </c>
      <c r="I1998" s="22">
        <v>0</v>
      </c>
      <c r="J1998" s="22">
        <v>2.5</v>
      </c>
      <c r="K1998" s="41">
        <f t="shared" si="78"/>
        <v>2.5</v>
      </c>
    </row>
    <row r="1999" spans="1:12">
      <c r="A1999" s="5" t="s">
        <v>6654</v>
      </c>
      <c r="B1999" s="2">
        <v>32</v>
      </c>
      <c r="C1999" s="5"/>
      <c r="D1999" s="18" t="s">
        <v>9986</v>
      </c>
      <c r="E1999" s="22">
        <v>5</v>
      </c>
      <c r="F1999" s="22">
        <v>0</v>
      </c>
      <c r="G1999" s="22">
        <v>0</v>
      </c>
      <c r="H1999" s="22">
        <v>0</v>
      </c>
      <c r="I1999" s="22">
        <v>0</v>
      </c>
      <c r="J1999" s="22">
        <v>0</v>
      </c>
      <c r="K1999" s="41">
        <f t="shared" si="78"/>
        <v>5</v>
      </c>
    </row>
    <row r="2000" spans="1:12">
      <c r="A2000" s="5" t="s">
        <v>6659</v>
      </c>
      <c r="B2000" s="2">
        <v>32</v>
      </c>
      <c r="C2000" s="5"/>
      <c r="D2000" s="18" t="s">
        <v>9987</v>
      </c>
      <c r="E2000" s="22">
        <v>5</v>
      </c>
      <c r="F2000" s="22">
        <v>0</v>
      </c>
      <c r="G2000" s="22">
        <v>0</v>
      </c>
      <c r="H2000" s="22">
        <v>0</v>
      </c>
      <c r="I2000" s="22">
        <v>0</v>
      </c>
      <c r="J2000" s="22">
        <v>0</v>
      </c>
      <c r="K2000" s="41">
        <f t="shared" si="78"/>
        <v>5</v>
      </c>
    </row>
    <row r="2001" spans="1:11">
      <c r="A2001" s="5" t="s">
        <v>6660</v>
      </c>
      <c r="B2001" s="2">
        <v>32</v>
      </c>
      <c r="C2001" s="5"/>
      <c r="D2001" s="18" t="s">
        <v>9988</v>
      </c>
      <c r="E2001" s="22">
        <v>5</v>
      </c>
      <c r="F2001" s="22">
        <v>0</v>
      </c>
      <c r="G2001" s="22">
        <v>0</v>
      </c>
      <c r="H2001" s="22">
        <v>0</v>
      </c>
      <c r="I2001" s="22">
        <v>0</v>
      </c>
      <c r="J2001" s="22">
        <v>0</v>
      </c>
      <c r="K2001" s="41">
        <f t="shared" si="78"/>
        <v>5</v>
      </c>
    </row>
    <row r="2002" spans="1:11">
      <c r="A2002" s="5" t="s">
        <v>6661</v>
      </c>
      <c r="B2002" s="2">
        <v>32</v>
      </c>
      <c r="C2002" s="5"/>
      <c r="D2002" s="18" t="s">
        <v>9989</v>
      </c>
      <c r="E2002" s="22">
        <v>5</v>
      </c>
      <c r="F2002" s="22">
        <v>0</v>
      </c>
      <c r="G2002" s="22">
        <v>0</v>
      </c>
      <c r="H2002" s="22">
        <v>0</v>
      </c>
      <c r="I2002" s="22">
        <v>0</v>
      </c>
      <c r="J2002" s="22">
        <v>0</v>
      </c>
      <c r="K2002" s="41">
        <f t="shared" si="78"/>
        <v>5</v>
      </c>
    </row>
    <row r="2003" spans="1:11">
      <c r="A2003" s="5" t="s">
        <v>6663</v>
      </c>
      <c r="B2003" s="2">
        <v>32</v>
      </c>
      <c r="C2003" s="5"/>
      <c r="D2003" s="18" t="s">
        <v>9990</v>
      </c>
      <c r="E2003" s="22">
        <v>5</v>
      </c>
      <c r="F2003" s="22">
        <v>0</v>
      </c>
      <c r="G2003" s="22">
        <v>0</v>
      </c>
      <c r="H2003" s="22">
        <v>0</v>
      </c>
      <c r="I2003" s="22">
        <v>0</v>
      </c>
      <c r="J2003" s="22">
        <v>0</v>
      </c>
      <c r="K2003" s="41">
        <f t="shared" si="78"/>
        <v>5</v>
      </c>
    </row>
    <row r="2004" spans="1:11">
      <c r="A2004" s="5" t="s">
        <v>6665</v>
      </c>
      <c r="B2004" s="2">
        <v>32</v>
      </c>
      <c r="C2004" s="5"/>
      <c r="D2004" s="18" t="s">
        <v>9991</v>
      </c>
      <c r="E2004" s="22">
        <v>5</v>
      </c>
      <c r="F2004" s="22">
        <v>0</v>
      </c>
      <c r="G2004" s="22">
        <v>0</v>
      </c>
      <c r="H2004" s="22">
        <v>0</v>
      </c>
      <c r="I2004" s="22">
        <v>0</v>
      </c>
      <c r="J2004" s="22">
        <v>0</v>
      </c>
      <c r="K2004" s="41">
        <f t="shared" si="78"/>
        <v>5</v>
      </c>
    </row>
    <row r="2005" spans="1:11">
      <c r="A2005" s="5" t="s">
        <v>6628</v>
      </c>
      <c r="B2005" s="2">
        <v>32</v>
      </c>
      <c r="C2005" s="5"/>
      <c r="D2005" s="18" t="s">
        <v>9992</v>
      </c>
      <c r="E2005" s="22">
        <v>0</v>
      </c>
      <c r="F2005" s="22">
        <v>0</v>
      </c>
      <c r="G2005" s="22">
        <v>0</v>
      </c>
      <c r="H2005" s="22">
        <v>0</v>
      </c>
      <c r="I2005" s="22">
        <v>0</v>
      </c>
      <c r="J2005" s="22">
        <v>2.5</v>
      </c>
      <c r="K2005" s="41">
        <f t="shared" si="78"/>
        <v>2.5</v>
      </c>
    </row>
    <row r="2006" spans="1:11">
      <c r="A2006" s="5" t="s">
        <v>6666</v>
      </c>
      <c r="B2006" s="2">
        <v>32</v>
      </c>
      <c r="C2006" s="5"/>
      <c r="D2006" s="18" t="s">
        <v>9993</v>
      </c>
      <c r="E2006" s="22">
        <v>5</v>
      </c>
      <c r="F2006" s="22">
        <v>0</v>
      </c>
      <c r="G2006" s="22">
        <v>0</v>
      </c>
      <c r="H2006" s="22">
        <v>0</v>
      </c>
      <c r="I2006" s="22">
        <v>0</v>
      </c>
      <c r="J2006" s="22">
        <v>0</v>
      </c>
      <c r="K2006" s="41">
        <f t="shared" si="78"/>
        <v>5</v>
      </c>
    </row>
    <row r="2007" spans="1:11">
      <c r="A2007" s="5" t="s">
        <v>6667</v>
      </c>
      <c r="B2007" s="2">
        <v>32</v>
      </c>
      <c r="C2007" s="5"/>
      <c r="D2007" s="18" t="s">
        <v>9994</v>
      </c>
      <c r="E2007" s="22">
        <v>5</v>
      </c>
      <c r="F2007" s="22">
        <v>0</v>
      </c>
      <c r="G2007" s="22">
        <v>0</v>
      </c>
      <c r="H2007" s="22">
        <v>0</v>
      </c>
      <c r="I2007" s="22">
        <v>0</v>
      </c>
      <c r="J2007" s="22">
        <v>0</v>
      </c>
      <c r="K2007" s="41">
        <f t="shared" si="78"/>
        <v>5</v>
      </c>
    </row>
    <row r="2008" spans="1:11">
      <c r="A2008" s="5" t="s">
        <v>11759</v>
      </c>
      <c r="B2008" s="2">
        <v>32</v>
      </c>
      <c r="C2008" s="5"/>
      <c r="D2008" s="18" t="s">
        <v>9995</v>
      </c>
      <c r="E2008" s="22">
        <v>0</v>
      </c>
      <c r="F2008" s="22">
        <v>0</v>
      </c>
      <c r="G2008" s="22">
        <v>5</v>
      </c>
      <c r="H2008" s="22">
        <v>0</v>
      </c>
      <c r="I2008" s="22">
        <v>0</v>
      </c>
      <c r="J2008" s="22">
        <v>0</v>
      </c>
      <c r="K2008" s="41">
        <f t="shared" si="78"/>
        <v>5</v>
      </c>
    </row>
    <row r="2009" spans="1:11">
      <c r="A2009" s="5" t="s">
        <v>6629</v>
      </c>
      <c r="B2009" s="2">
        <v>32</v>
      </c>
      <c r="C2009" s="5"/>
      <c r="D2009" s="18" t="s">
        <v>9996</v>
      </c>
      <c r="E2009" s="22">
        <v>0</v>
      </c>
      <c r="F2009" s="22">
        <v>0</v>
      </c>
      <c r="G2009" s="22">
        <v>0</v>
      </c>
      <c r="H2009" s="22">
        <v>0</v>
      </c>
      <c r="I2009" s="22">
        <v>0</v>
      </c>
      <c r="J2009" s="22">
        <v>5</v>
      </c>
      <c r="K2009" s="41">
        <f t="shared" si="78"/>
        <v>5</v>
      </c>
    </row>
    <row r="2010" spans="1:11">
      <c r="A2010" s="5" t="s">
        <v>6668</v>
      </c>
      <c r="B2010" s="2">
        <v>32</v>
      </c>
      <c r="C2010" s="5"/>
      <c r="D2010" s="18" t="s">
        <v>9997</v>
      </c>
      <c r="E2010" s="22">
        <v>5</v>
      </c>
      <c r="F2010" s="22">
        <v>0</v>
      </c>
      <c r="G2010" s="22">
        <v>0</v>
      </c>
      <c r="H2010" s="22">
        <v>0</v>
      </c>
      <c r="I2010" s="22">
        <v>0</v>
      </c>
      <c r="J2010" s="22">
        <v>0</v>
      </c>
      <c r="K2010" s="41">
        <f t="shared" si="78"/>
        <v>5</v>
      </c>
    </row>
    <row r="2011" spans="1:11">
      <c r="A2011" s="5" t="s">
        <v>6669</v>
      </c>
      <c r="B2011" s="2">
        <v>32</v>
      </c>
      <c r="C2011" s="5"/>
      <c r="D2011" s="18" t="s">
        <v>9998</v>
      </c>
      <c r="E2011" s="22">
        <v>5</v>
      </c>
      <c r="F2011" s="22">
        <v>0</v>
      </c>
      <c r="G2011" s="22">
        <v>0</v>
      </c>
      <c r="H2011" s="22">
        <v>0</v>
      </c>
      <c r="I2011" s="22">
        <v>0</v>
      </c>
      <c r="J2011" s="22">
        <v>0</v>
      </c>
      <c r="K2011" s="41">
        <f t="shared" si="78"/>
        <v>5</v>
      </c>
    </row>
    <row r="2012" spans="1:11">
      <c r="A2012" s="5" t="s">
        <v>6670</v>
      </c>
      <c r="B2012" s="2">
        <v>32</v>
      </c>
      <c r="C2012" s="5"/>
      <c r="D2012" s="18" t="s">
        <v>9999</v>
      </c>
      <c r="E2012" s="22">
        <v>5</v>
      </c>
      <c r="F2012" s="22">
        <v>0</v>
      </c>
      <c r="G2012" s="22">
        <v>0</v>
      </c>
      <c r="H2012" s="22">
        <v>0</v>
      </c>
      <c r="I2012" s="22">
        <v>0</v>
      </c>
      <c r="J2012" s="22">
        <v>0</v>
      </c>
      <c r="K2012" s="41">
        <f t="shared" si="78"/>
        <v>5</v>
      </c>
    </row>
    <row r="2013" spans="1:11">
      <c r="A2013" s="5" t="s">
        <v>6671</v>
      </c>
      <c r="B2013" s="2">
        <v>32</v>
      </c>
      <c r="C2013" s="5"/>
      <c r="D2013" s="18" t="s">
        <v>10000</v>
      </c>
      <c r="E2013" s="22">
        <v>5</v>
      </c>
      <c r="F2013" s="22">
        <v>0</v>
      </c>
      <c r="G2013" s="22">
        <v>0</v>
      </c>
      <c r="H2013" s="22">
        <v>0</v>
      </c>
      <c r="I2013" s="22">
        <v>0</v>
      </c>
      <c r="J2013" s="22">
        <v>0</v>
      </c>
      <c r="K2013" s="41">
        <f t="shared" si="78"/>
        <v>5</v>
      </c>
    </row>
    <row r="2014" spans="1:11">
      <c r="A2014" s="5" t="s">
        <v>6618</v>
      </c>
      <c r="B2014" s="2">
        <v>32</v>
      </c>
      <c r="C2014" s="5"/>
      <c r="D2014" s="18" t="s">
        <v>10001</v>
      </c>
      <c r="E2014" s="22">
        <v>0</v>
      </c>
      <c r="F2014" s="22">
        <v>5</v>
      </c>
      <c r="G2014" s="22">
        <v>0</v>
      </c>
      <c r="H2014" s="22">
        <v>0</v>
      </c>
      <c r="I2014" s="22">
        <v>0</v>
      </c>
      <c r="J2014" s="22">
        <v>0</v>
      </c>
      <c r="K2014" s="41">
        <f t="shared" si="78"/>
        <v>5</v>
      </c>
    </row>
    <row r="2015" spans="1:11">
      <c r="A2015" s="5" t="s">
        <v>6672</v>
      </c>
      <c r="B2015" s="2">
        <v>32</v>
      </c>
      <c r="C2015" s="5"/>
      <c r="D2015" s="18" t="s">
        <v>10002</v>
      </c>
      <c r="E2015" s="22">
        <v>5</v>
      </c>
      <c r="F2015" s="22">
        <v>0</v>
      </c>
      <c r="G2015" s="22">
        <v>0</v>
      </c>
      <c r="H2015" s="22">
        <v>0</v>
      </c>
      <c r="I2015" s="22">
        <v>0</v>
      </c>
      <c r="J2015" s="22">
        <v>0</v>
      </c>
      <c r="K2015" s="41">
        <f t="shared" si="78"/>
        <v>5</v>
      </c>
    </row>
    <row r="2016" spans="1:11">
      <c r="A2016" s="5" t="s">
        <v>6673</v>
      </c>
      <c r="B2016" s="2">
        <v>32</v>
      </c>
      <c r="C2016" s="5"/>
      <c r="D2016" s="18" t="s">
        <v>10003</v>
      </c>
      <c r="E2016" s="22">
        <v>5</v>
      </c>
      <c r="F2016" s="22">
        <v>0</v>
      </c>
      <c r="G2016" s="22">
        <v>0</v>
      </c>
      <c r="H2016" s="22">
        <v>0</v>
      </c>
      <c r="I2016" s="22">
        <v>0</v>
      </c>
      <c r="J2016" s="22">
        <v>0</v>
      </c>
      <c r="K2016" s="41">
        <f t="shared" si="78"/>
        <v>5</v>
      </c>
    </row>
    <row r="2017" spans="2:12">
      <c r="B2017" s="2">
        <v>32</v>
      </c>
      <c r="C2017" s="5"/>
      <c r="D2017" s="18">
        <v>0</v>
      </c>
      <c r="E2017" s="22">
        <v>0</v>
      </c>
      <c r="F2017" s="22">
        <v>0</v>
      </c>
      <c r="G2017" s="22">
        <v>0</v>
      </c>
      <c r="H2017" s="22">
        <v>0</v>
      </c>
      <c r="I2017" s="22">
        <v>0</v>
      </c>
      <c r="J2017" s="22">
        <v>0</v>
      </c>
      <c r="K2017" s="41">
        <f t="shared" si="78"/>
        <v>0</v>
      </c>
      <c r="L2017" s="1">
        <v>0</v>
      </c>
    </row>
    <row r="2018" spans="2:12">
      <c r="B2018" s="2">
        <v>32</v>
      </c>
      <c r="C2018" s="5"/>
      <c r="D2018" s="18">
        <v>0</v>
      </c>
      <c r="E2018" s="22">
        <v>0</v>
      </c>
      <c r="F2018" s="22">
        <v>0</v>
      </c>
      <c r="G2018" s="22">
        <v>0</v>
      </c>
      <c r="H2018" s="22">
        <v>0</v>
      </c>
      <c r="I2018" s="22">
        <v>0</v>
      </c>
      <c r="J2018" s="22">
        <v>0</v>
      </c>
      <c r="K2018" s="41">
        <f t="shared" ref="K2018:K2081" si="80">SUM(E2018:J2018)</f>
        <v>0</v>
      </c>
      <c r="L2018" s="1">
        <v>0</v>
      </c>
    </row>
    <row r="2019" spans="2:12">
      <c r="B2019" s="2">
        <v>32</v>
      </c>
      <c r="C2019" s="5"/>
      <c r="D2019" s="18">
        <v>0</v>
      </c>
      <c r="E2019" s="22">
        <v>0</v>
      </c>
      <c r="F2019" s="22">
        <v>0</v>
      </c>
      <c r="G2019" s="22">
        <v>0</v>
      </c>
      <c r="H2019" s="22">
        <v>0</v>
      </c>
      <c r="I2019" s="22">
        <v>0</v>
      </c>
      <c r="J2019" s="22">
        <v>0</v>
      </c>
      <c r="K2019" s="41">
        <f t="shared" si="80"/>
        <v>0</v>
      </c>
      <c r="L2019" s="1">
        <v>0</v>
      </c>
    </row>
    <row r="2020" spans="2:12">
      <c r="B2020" s="2">
        <v>32</v>
      </c>
      <c r="C2020" s="5"/>
      <c r="D2020" s="18">
        <v>0</v>
      </c>
      <c r="E2020" s="22">
        <v>0</v>
      </c>
      <c r="F2020" s="22">
        <v>0</v>
      </c>
      <c r="G2020" s="22">
        <v>0</v>
      </c>
      <c r="H2020" s="22">
        <v>0</v>
      </c>
      <c r="I2020" s="22">
        <v>0</v>
      </c>
      <c r="J2020" s="22">
        <v>0</v>
      </c>
      <c r="K2020" s="41">
        <f t="shared" si="80"/>
        <v>0</v>
      </c>
      <c r="L2020" s="1">
        <v>0</v>
      </c>
    </row>
    <row r="2021" spans="2:12">
      <c r="B2021" s="2">
        <v>32</v>
      </c>
      <c r="C2021" s="5"/>
      <c r="D2021" s="18">
        <v>0</v>
      </c>
      <c r="E2021" s="22">
        <v>0</v>
      </c>
      <c r="F2021" s="22">
        <v>0</v>
      </c>
      <c r="G2021" s="22">
        <v>0</v>
      </c>
      <c r="H2021" s="22">
        <v>0</v>
      </c>
      <c r="I2021" s="22">
        <v>0</v>
      </c>
      <c r="J2021" s="22">
        <v>0</v>
      </c>
      <c r="K2021" s="41">
        <f t="shared" si="80"/>
        <v>0</v>
      </c>
      <c r="L2021" s="1">
        <v>0</v>
      </c>
    </row>
    <row r="2022" spans="2:12">
      <c r="B2022" s="2">
        <v>32</v>
      </c>
      <c r="C2022" s="5"/>
      <c r="D2022" s="18">
        <v>0</v>
      </c>
      <c r="E2022" s="22">
        <v>0</v>
      </c>
      <c r="F2022" s="22">
        <v>0</v>
      </c>
      <c r="G2022" s="22">
        <v>0</v>
      </c>
      <c r="H2022" s="22">
        <v>0</v>
      </c>
      <c r="I2022" s="22">
        <v>0</v>
      </c>
      <c r="J2022" s="22">
        <v>0</v>
      </c>
      <c r="K2022" s="41">
        <f t="shared" si="80"/>
        <v>0</v>
      </c>
      <c r="L2022" s="1">
        <v>0</v>
      </c>
    </row>
    <row r="2023" spans="2:12">
      <c r="B2023" s="2">
        <v>32</v>
      </c>
      <c r="C2023" s="5"/>
      <c r="D2023" s="18">
        <v>0</v>
      </c>
      <c r="E2023" s="22">
        <v>0</v>
      </c>
      <c r="F2023" s="22">
        <v>0</v>
      </c>
      <c r="G2023" s="22">
        <v>0</v>
      </c>
      <c r="H2023" s="22">
        <v>0</v>
      </c>
      <c r="I2023" s="22">
        <v>0</v>
      </c>
      <c r="J2023" s="22">
        <v>0</v>
      </c>
      <c r="K2023" s="41">
        <f t="shared" si="80"/>
        <v>0</v>
      </c>
      <c r="L2023" s="1">
        <v>0</v>
      </c>
    </row>
    <row r="2024" spans="2:12">
      <c r="B2024" s="2">
        <v>32</v>
      </c>
      <c r="C2024" s="5"/>
      <c r="D2024" s="18">
        <v>0</v>
      </c>
      <c r="E2024" s="22">
        <v>0</v>
      </c>
      <c r="F2024" s="22">
        <v>0</v>
      </c>
      <c r="G2024" s="22">
        <v>0</v>
      </c>
      <c r="H2024" s="22">
        <v>0</v>
      </c>
      <c r="I2024" s="22">
        <v>0</v>
      </c>
      <c r="J2024" s="22">
        <v>0</v>
      </c>
      <c r="K2024" s="41">
        <f t="shared" si="80"/>
        <v>0</v>
      </c>
      <c r="L2024" s="1">
        <v>0</v>
      </c>
    </row>
    <row r="2025" spans="2:12">
      <c r="B2025" s="2">
        <v>32</v>
      </c>
      <c r="C2025" s="5"/>
      <c r="D2025" s="18">
        <v>0</v>
      </c>
      <c r="E2025" s="22">
        <v>0</v>
      </c>
      <c r="F2025" s="22">
        <v>0</v>
      </c>
      <c r="G2025" s="22">
        <v>0</v>
      </c>
      <c r="H2025" s="22">
        <v>0</v>
      </c>
      <c r="I2025" s="22">
        <v>0</v>
      </c>
      <c r="J2025" s="22">
        <v>0</v>
      </c>
      <c r="K2025" s="41">
        <f t="shared" si="80"/>
        <v>0</v>
      </c>
      <c r="L2025" s="1">
        <v>0</v>
      </c>
    </row>
    <row r="2026" spans="2:12">
      <c r="B2026" s="2">
        <v>32</v>
      </c>
      <c r="C2026" s="5"/>
      <c r="D2026" s="18">
        <v>0</v>
      </c>
      <c r="E2026" s="22">
        <v>0</v>
      </c>
      <c r="F2026" s="22">
        <v>0</v>
      </c>
      <c r="G2026" s="22">
        <v>0</v>
      </c>
      <c r="H2026" s="22">
        <v>0</v>
      </c>
      <c r="I2026" s="22">
        <v>0</v>
      </c>
      <c r="J2026" s="22">
        <v>0</v>
      </c>
      <c r="K2026" s="41">
        <f t="shared" si="80"/>
        <v>0</v>
      </c>
      <c r="L2026" s="1">
        <v>0</v>
      </c>
    </row>
    <row r="2027" spans="2:12">
      <c r="B2027" s="2">
        <v>32</v>
      </c>
      <c r="C2027" s="5"/>
      <c r="D2027" s="18">
        <v>0</v>
      </c>
      <c r="E2027" s="22">
        <v>0</v>
      </c>
      <c r="F2027" s="22">
        <v>0</v>
      </c>
      <c r="G2027" s="22">
        <v>0</v>
      </c>
      <c r="H2027" s="22">
        <v>0</v>
      </c>
      <c r="I2027" s="22">
        <v>0</v>
      </c>
      <c r="J2027" s="22">
        <v>0</v>
      </c>
      <c r="K2027" s="41">
        <f t="shared" si="80"/>
        <v>0</v>
      </c>
      <c r="L2027" s="1">
        <v>0</v>
      </c>
    </row>
    <row r="2028" spans="2:12">
      <c r="B2028" s="2">
        <v>32</v>
      </c>
      <c r="C2028" s="5"/>
      <c r="D2028" s="18">
        <v>0</v>
      </c>
      <c r="E2028" s="22">
        <v>0</v>
      </c>
      <c r="F2028" s="22">
        <v>0</v>
      </c>
      <c r="G2028" s="22">
        <v>0</v>
      </c>
      <c r="H2028" s="22">
        <v>0</v>
      </c>
      <c r="I2028" s="22">
        <v>0</v>
      </c>
      <c r="J2028" s="22">
        <v>0</v>
      </c>
      <c r="K2028" s="41">
        <f t="shared" si="80"/>
        <v>0</v>
      </c>
      <c r="L2028" s="1">
        <v>0</v>
      </c>
    </row>
    <row r="2029" spans="2:12">
      <c r="B2029" s="2">
        <v>32</v>
      </c>
      <c r="C2029" s="5"/>
      <c r="D2029" s="18">
        <v>0</v>
      </c>
      <c r="E2029" s="22">
        <v>0</v>
      </c>
      <c r="F2029" s="22">
        <v>0</v>
      </c>
      <c r="G2029" s="22">
        <v>0</v>
      </c>
      <c r="H2029" s="22">
        <v>0</v>
      </c>
      <c r="I2029" s="22">
        <v>0</v>
      </c>
      <c r="J2029" s="22">
        <v>0</v>
      </c>
      <c r="K2029" s="41">
        <f t="shared" si="80"/>
        <v>0</v>
      </c>
      <c r="L2029" s="1">
        <v>0</v>
      </c>
    </row>
    <row r="2030" spans="2:12">
      <c r="B2030" s="2">
        <v>32</v>
      </c>
      <c r="C2030" s="5"/>
      <c r="D2030" s="18">
        <v>0</v>
      </c>
      <c r="E2030" s="22">
        <v>0</v>
      </c>
      <c r="F2030" s="22">
        <v>0</v>
      </c>
      <c r="G2030" s="22">
        <v>0</v>
      </c>
      <c r="H2030" s="22">
        <v>0</v>
      </c>
      <c r="I2030" s="22">
        <v>0</v>
      </c>
      <c r="J2030" s="22">
        <v>0</v>
      </c>
      <c r="K2030" s="41">
        <f t="shared" si="80"/>
        <v>0</v>
      </c>
      <c r="L2030" s="1">
        <v>0</v>
      </c>
    </row>
    <row r="2031" spans="2:12">
      <c r="B2031" s="2">
        <v>32</v>
      </c>
      <c r="C2031" s="5"/>
      <c r="D2031" s="18">
        <v>0</v>
      </c>
      <c r="E2031" s="22">
        <v>0</v>
      </c>
      <c r="F2031" s="22">
        <v>0</v>
      </c>
      <c r="G2031" s="22">
        <v>0</v>
      </c>
      <c r="H2031" s="22">
        <v>0</v>
      </c>
      <c r="I2031" s="22">
        <v>0</v>
      </c>
      <c r="J2031" s="22">
        <v>0</v>
      </c>
      <c r="K2031" s="41">
        <f t="shared" si="80"/>
        <v>0</v>
      </c>
      <c r="L2031" s="1">
        <v>0</v>
      </c>
    </row>
    <row r="2032" spans="2:12">
      <c r="B2032" s="2">
        <v>32</v>
      </c>
      <c r="C2032" s="5"/>
      <c r="D2032" s="18">
        <v>0</v>
      </c>
      <c r="E2032" s="22">
        <v>0</v>
      </c>
      <c r="F2032" s="22">
        <v>0</v>
      </c>
      <c r="G2032" s="22">
        <v>0</v>
      </c>
      <c r="H2032" s="22">
        <v>0</v>
      </c>
      <c r="I2032" s="22">
        <v>0</v>
      </c>
      <c r="J2032" s="22">
        <v>0</v>
      </c>
      <c r="K2032" s="41">
        <f t="shared" si="80"/>
        <v>0</v>
      </c>
      <c r="L2032" s="1">
        <v>0</v>
      </c>
    </row>
    <row r="2033" spans="2:12">
      <c r="B2033" s="2">
        <v>32</v>
      </c>
      <c r="C2033" s="5"/>
      <c r="D2033" s="18">
        <v>0</v>
      </c>
      <c r="E2033" s="22">
        <v>0</v>
      </c>
      <c r="F2033" s="22">
        <v>0</v>
      </c>
      <c r="G2033" s="22">
        <v>0</v>
      </c>
      <c r="H2033" s="22">
        <v>0</v>
      </c>
      <c r="I2033" s="22">
        <v>0</v>
      </c>
      <c r="J2033" s="22">
        <v>0</v>
      </c>
      <c r="K2033" s="41">
        <f t="shared" si="80"/>
        <v>0</v>
      </c>
      <c r="L2033" s="1">
        <v>0</v>
      </c>
    </row>
    <row r="2034" spans="2:12">
      <c r="B2034" s="2">
        <v>32</v>
      </c>
      <c r="C2034" s="5"/>
      <c r="D2034" s="18">
        <v>0</v>
      </c>
      <c r="E2034" s="22">
        <v>0</v>
      </c>
      <c r="F2034" s="22">
        <v>0</v>
      </c>
      <c r="G2034" s="22">
        <v>0</v>
      </c>
      <c r="H2034" s="22">
        <v>0</v>
      </c>
      <c r="I2034" s="22">
        <v>0</v>
      </c>
      <c r="J2034" s="22">
        <v>0</v>
      </c>
      <c r="K2034" s="41">
        <f t="shared" si="80"/>
        <v>0</v>
      </c>
      <c r="L2034" s="1">
        <v>0</v>
      </c>
    </row>
    <row r="2035" spans="2:12">
      <c r="B2035" s="2">
        <v>32</v>
      </c>
      <c r="C2035" s="5"/>
      <c r="D2035" s="18">
        <v>0</v>
      </c>
      <c r="E2035" s="22">
        <v>0</v>
      </c>
      <c r="F2035" s="22">
        <v>0</v>
      </c>
      <c r="G2035" s="22">
        <v>0</v>
      </c>
      <c r="H2035" s="22">
        <v>0</v>
      </c>
      <c r="I2035" s="22">
        <v>0</v>
      </c>
      <c r="J2035" s="22">
        <v>0</v>
      </c>
      <c r="K2035" s="41">
        <f t="shared" si="80"/>
        <v>0</v>
      </c>
      <c r="L2035" s="1">
        <v>0</v>
      </c>
    </row>
    <row r="2036" spans="2:12">
      <c r="B2036" s="2">
        <v>32</v>
      </c>
      <c r="C2036" s="5"/>
      <c r="D2036" s="18">
        <v>0</v>
      </c>
      <c r="E2036" s="22">
        <v>0</v>
      </c>
      <c r="F2036" s="22">
        <v>0</v>
      </c>
      <c r="G2036" s="22">
        <v>0</v>
      </c>
      <c r="H2036" s="22">
        <v>0</v>
      </c>
      <c r="I2036" s="22">
        <v>0</v>
      </c>
      <c r="J2036" s="22">
        <v>0</v>
      </c>
      <c r="K2036" s="41">
        <f t="shared" si="80"/>
        <v>0</v>
      </c>
      <c r="L2036" s="1">
        <v>0</v>
      </c>
    </row>
    <row r="2037" spans="2:12">
      <c r="B2037" s="2">
        <v>32</v>
      </c>
      <c r="C2037" s="5"/>
      <c r="D2037" s="18">
        <v>0</v>
      </c>
      <c r="E2037" s="22">
        <v>0</v>
      </c>
      <c r="F2037" s="22">
        <v>0</v>
      </c>
      <c r="G2037" s="22">
        <v>0</v>
      </c>
      <c r="H2037" s="22">
        <v>0</v>
      </c>
      <c r="I2037" s="22">
        <v>0</v>
      </c>
      <c r="J2037" s="22">
        <v>0</v>
      </c>
      <c r="K2037" s="41">
        <f t="shared" si="80"/>
        <v>0</v>
      </c>
      <c r="L2037" s="1">
        <v>0</v>
      </c>
    </row>
    <row r="2038" spans="2:12">
      <c r="B2038" s="2">
        <v>32</v>
      </c>
      <c r="C2038" s="5"/>
      <c r="D2038" s="18">
        <v>0</v>
      </c>
      <c r="E2038" s="22">
        <v>0</v>
      </c>
      <c r="F2038" s="22">
        <v>0</v>
      </c>
      <c r="G2038" s="22">
        <v>0</v>
      </c>
      <c r="H2038" s="22">
        <v>0</v>
      </c>
      <c r="I2038" s="22">
        <v>0</v>
      </c>
      <c r="J2038" s="22">
        <v>0</v>
      </c>
      <c r="K2038" s="41">
        <f t="shared" si="80"/>
        <v>0</v>
      </c>
      <c r="L2038" s="1">
        <v>0</v>
      </c>
    </row>
    <row r="2039" spans="2:12">
      <c r="B2039" s="2">
        <v>32</v>
      </c>
      <c r="C2039" s="5"/>
      <c r="D2039" s="18">
        <v>0</v>
      </c>
      <c r="E2039" s="22">
        <v>0</v>
      </c>
      <c r="F2039" s="22">
        <v>0</v>
      </c>
      <c r="G2039" s="22">
        <v>0</v>
      </c>
      <c r="H2039" s="22">
        <v>0</v>
      </c>
      <c r="I2039" s="22">
        <v>0</v>
      </c>
      <c r="J2039" s="22">
        <v>0</v>
      </c>
      <c r="K2039" s="41">
        <f t="shared" si="80"/>
        <v>0</v>
      </c>
      <c r="L2039" s="1">
        <v>0</v>
      </c>
    </row>
    <row r="2040" spans="2:12">
      <c r="B2040" s="2">
        <v>32</v>
      </c>
      <c r="C2040" s="5"/>
      <c r="D2040" s="18">
        <v>0</v>
      </c>
      <c r="E2040" s="22">
        <v>0</v>
      </c>
      <c r="F2040" s="22">
        <v>0</v>
      </c>
      <c r="G2040" s="22">
        <v>0</v>
      </c>
      <c r="H2040" s="22">
        <v>0</v>
      </c>
      <c r="I2040" s="22">
        <v>0</v>
      </c>
      <c r="J2040" s="22">
        <v>0</v>
      </c>
      <c r="K2040" s="41">
        <f t="shared" si="80"/>
        <v>0</v>
      </c>
      <c r="L2040" s="1">
        <v>0</v>
      </c>
    </row>
    <row r="2041" spans="2:12">
      <c r="B2041" s="2">
        <v>32</v>
      </c>
      <c r="C2041" s="5"/>
      <c r="D2041" s="18">
        <v>0</v>
      </c>
      <c r="E2041" s="22">
        <v>0</v>
      </c>
      <c r="F2041" s="22">
        <v>0</v>
      </c>
      <c r="G2041" s="22">
        <v>0</v>
      </c>
      <c r="H2041" s="22">
        <v>0</v>
      </c>
      <c r="I2041" s="22">
        <v>0</v>
      </c>
      <c r="J2041" s="22">
        <v>0</v>
      </c>
      <c r="K2041" s="41">
        <f t="shared" si="80"/>
        <v>0</v>
      </c>
      <c r="L2041" s="1">
        <v>0</v>
      </c>
    </row>
    <row r="2042" spans="2:12">
      <c r="B2042" s="2">
        <v>32</v>
      </c>
      <c r="C2042" s="5"/>
      <c r="D2042" s="18">
        <v>0</v>
      </c>
      <c r="E2042" s="22">
        <v>0</v>
      </c>
      <c r="F2042" s="22">
        <v>0</v>
      </c>
      <c r="G2042" s="22">
        <v>0</v>
      </c>
      <c r="H2042" s="22">
        <v>0</v>
      </c>
      <c r="I2042" s="22">
        <v>0</v>
      </c>
      <c r="J2042" s="22">
        <v>0</v>
      </c>
      <c r="K2042" s="41">
        <f t="shared" si="80"/>
        <v>0</v>
      </c>
      <c r="L2042" s="1">
        <v>0</v>
      </c>
    </row>
    <row r="2043" spans="2:12">
      <c r="B2043" s="2">
        <v>32</v>
      </c>
      <c r="C2043" s="5"/>
      <c r="D2043" s="18">
        <v>0</v>
      </c>
      <c r="E2043" s="22">
        <v>0</v>
      </c>
      <c r="F2043" s="22">
        <v>0</v>
      </c>
      <c r="G2043" s="22">
        <v>0</v>
      </c>
      <c r="H2043" s="22">
        <v>0</v>
      </c>
      <c r="I2043" s="22">
        <v>0</v>
      </c>
      <c r="J2043" s="22">
        <v>0</v>
      </c>
      <c r="K2043" s="41">
        <f t="shared" si="80"/>
        <v>0</v>
      </c>
      <c r="L2043" s="1">
        <v>0</v>
      </c>
    </row>
    <row r="2044" spans="2:12">
      <c r="B2044" s="2">
        <v>32</v>
      </c>
      <c r="C2044" s="5"/>
      <c r="D2044" s="18">
        <v>0</v>
      </c>
      <c r="E2044" s="22">
        <v>0</v>
      </c>
      <c r="F2044" s="22">
        <v>0</v>
      </c>
      <c r="G2044" s="22">
        <v>0</v>
      </c>
      <c r="H2044" s="22">
        <v>0</v>
      </c>
      <c r="I2044" s="22">
        <v>0</v>
      </c>
      <c r="J2044" s="22">
        <v>0</v>
      </c>
      <c r="K2044" s="41">
        <f t="shared" si="80"/>
        <v>0</v>
      </c>
      <c r="L2044" s="1">
        <v>0</v>
      </c>
    </row>
    <row r="2045" spans="2:12">
      <c r="B2045" s="2">
        <v>32</v>
      </c>
      <c r="C2045" s="5"/>
      <c r="D2045" s="18">
        <v>0</v>
      </c>
      <c r="E2045" s="22">
        <v>0</v>
      </c>
      <c r="F2045" s="22">
        <v>0</v>
      </c>
      <c r="G2045" s="22">
        <v>0</v>
      </c>
      <c r="H2045" s="22">
        <v>0</v>
      </c>
      <c r="I2045" s="22">
        <v>0</v>
      </c>
      <c r="J2045" s="22">
        <v>0</v>
      </c>
      <c r="K2045" s="41">
        <f t="shared" si="80"/>
        <v>0</v>
      </c>
      <c r="L2045" s="1">
        <v>0</v>
      </c>
    </row>
    <row r="2046" spans="2:12">
      <c r="B2046" s="2">
        <v>32</v>
      </c>
      <c r="C2046" s="5"/>
      <c r="D2046" s="18">
        <v>0</v>
      </c>
      <c r="E2046" s="22">
        <v>0</v>
      </c>
      <c r="F2046" s="22">
        <v>0</v>
      </c>
      <c r="G2046" s="22">
        <v>0</v>
      </c>
      <c r="H2046" s="22">
        <v>0</v>
      </c>
      <c r="I2046" s="22">
        <v>0</v>
      </c>
      <c r="J2046" s="22">
        <v>0</v>
      </c>
      <c r="K2046" s="41">
        <f t="shared" si="80"/>
        <v>0</v>
      </c>
      <c r="L2046" s="1">
        <v>0</v>
      </c>
    </row>
    <row r="2047" spans="2:12">
      <c r="B2047" s="2">
        <v>32</v>
      </c>
      <c r="C2047" s="5"/>
      <c r="D2047" s="18">
        <v>0</v>
      </c>
      <c r="E2047" s="22">
        <v>0</v>
      </c>
      <c r="F2047" s="22">
        <v>0</v>
      </c>
      <c r="G2047" s="22">
        <v>0</v>
      </c>
      <c r="H2047" s="22">
        <v>0</v>
      </c>
      <c r="I2047" s="22">
        <v>0</v>
      </c>
      <c r="J2047" s="22">
        <v>0</v>
      </c>
      <c r="K2047" s="41">
        <f t="shared" si="80"/>
        <v>0</v>
      </c>
      <c r="L2047" s="1">
        <v>0</v>
      </c>
    </row>
    <row r="2048" spans="2:12">
      <c r="B2048" s="2">
        <v>32</v>
      </c>
      <c r="C2048" s="5"/>
      <c r="D2048" s="18">
        <v>0</v>
      </c>
      <c r="E2048" s="22">
        <v>0</v>
      </c>
      <c r="F2048" s="22">
        <v>0</v>
      </c>
      <c r="G2048" s="22">
        <v>0</v>
      </c>
      <c r="H2048" s="22">
        <v>0</v>
      </c>
      <c r="I2048" s="22">
        <v>0</v>
      </c>
      <c r="J2048" s="22">
        <v>0</v>
      </c>
      <c r="K2048" s="41">
        <f t="shared" si="80"/>
        <v>0</v>
      </c>
      <c r="L2048" s="1">
        <v>0</v>
      </c>
    </row>
    <row r="2049" spans="2:12">
      <c r="B2049" s="2">
        <v>32</v>
      </c>
      <c r="C2049" s="5"/>
      <c r="D2049" s="18">
        <v>0</v>
      </c>
      <c r="E2049" s="22">
        <v>0</v>
      </c>
      <c r="F2049" s="22">
        <v>0</v>
      </c>
      <c r="G2049" s="22">
        <v>0</v>
      </c>
      <c r="H2049" s="22">
        <v>0</v>
      </c>
      <c r="I2049" s="22">
        <v>0</v>
      </c>
      <c r="J2049" s="22">
        <v>0</v>
      </c>
      <c r="K2049" s="41">
        <f t="shared" si="80"/>
        <v>0</v>
      </c>
      <c r="L2049" s="1">
        <v>0</v>
      </c>
    </row>
    <row r="2050" spans="2:12">
      <c r="B2050" s="2">
        <v>32</v>
      </c>
      <c r="C2050" s="5"/>
      <c r="D2050" s="18">
        <v>0</v>
      </c>
      <c r="E2050" s="22">
        <v>0</v>
      </c>
      <c r="F2050" s="22">
        <v>0</v>
      </c>
      <c r="G2050" s="22">
        <v>0</v>
      </c>
      <c r="H2050" s="22">
        <v>0</v>
      </c>
      <c r="I2050" s="22">
        <v>0</v>
      </c>
      <c r="J2050" s="22">
        <v>0</v>
      </c>
      <c r="K2050" s="41">
        <f t="shared" si="80"/>
        <v>0</v>
      </c>
      <c r="L2050" s="1">
        <v>0</v>
      </c>
    </row>
    <row r="2051" spans="2:12">
      <c r="B2051" s="2">
        <v>32</v>
      </c>
      <c r="C2051" s="5"/>
      <c r="D2051" s="18">
        <v>0</v>
      </c>
      <c r="E2051" s="22">
        <v>0</v>
      </c>
      <c r="F2051" s="22">
        <v>0</v>
      </c>
      <c r="G2051" s="22">
        <v>0</v>
      </c>
      <c r="H2051" s="22">
        <v>0</v>
      </c>
      <c r="I2051" s="22">
        <v>0</v>
      </c>
      <c r="J2051" s="22">
        <v>0</v>
      </c>
      <c r="K2051" s="41">
        <f t="shared" si="80"/>
        <v>0</v>
      </c>
      <c r="L2051" s="1">
        <v>0</v>
      </c>
    </row>
    <row r="2052" spans="2:12">
      <c r="B2052" s="2">
        <v>32</v>
      </c>
      <c r="C2052" s="5"/>
      <c r="D2052" s="18">
        <v>0</v>
      </c>
      <c r="E2052" s="22">
        <v>0</v>
      </c>
      <c r="F2052" s="22">
        <v>0</v>
      </c>
      <c r="G2052" s="22">
        <v>0</v>
      </c>
      <c r="H2052" s="22">
        <v>0</v>
      </c>
      <c r="I2052" s="22">
        <v>0</v>
      </c>
      <c r="J2052" s="22">
        <v>0</v>
      </c>
      <c r="K2052" s="41">
        <f t="shared" si="80"/>
        <v>0</v>
      </c>
      <c r="L2052" s="1">
        <v>0</v>
      </c>
    </row>
    <row r="2053" spans="2:12">
      <c r="B2053" s="2">
        <v>32</v>
      </c>
      <c r="C2053" s="5"/>
      <c r="D2053" s="18">
        <v>0</v>
      </c>
      <c r="E2053" s="22">
        <v>0</v>
      </c>
      <c r="F2053" s="22">
        <v>0</v>
      </c>
      <c r="G2053" s="22">
        <v>0</v>
      </c>
      <c r="H2053" s="22">
        <v>0</v>
      </c>
      <c r="I2053" s="22">
        <v>0</v>
      </c>
      <c r="J2053" s="22">
        <v>0</v>
      </c>
      <c r="K2053" s="41">
        <f t="shared" si="80"/>
        <v>0</v>
      </c>
      <c r="L2053" s="1">
        <v>0</v>
      </c>
    </row>
    <row r="2054" spans="2:12">
      <c r="B2054" s="2">
        <v>32</v>
      </c>
      <c r="C2054" s="5"/>
      <c r="D2054" s="18">
        <v>0</v>
      </c>
      <c r="E2054" s="22">
        <v>0</v>
      </c>
      <c r="F2054" s="22">
        <v>0</v>
      </c>
      <c r="G2054" s="22">
        <v>0</v>
      </c>
      <c r="H2054" s="22">
        <v>0</v>
      </c>
      <c r="I2054" s="22">
        <v>0</v>
      </c>
      <c r="J2054" s="22">
        <v>0</v>
      </c>
      <c r="K2054" s="41">
        <f t="shared" si="80"/>
        <v>0</v>
      </c>
      <c r="L2054" s="1">
        <v>0</v>
      </c>
    </row>
    <row r="2055" spans="2:12">
      <c r="B2055" s="2">
        <v>32</v>
      </c>
      <c r="C2055" s="5"/>
      <c r="D2055" s="18">
        <v>0</v>
      </c>
      <c r="E2055" s="22">
        <v>0</v>
      </c>
      <c r="F2055" s="22">
        <v>0</v>
      </c>
      <c r="G2055" s="22">
        <v>0</v>
      </c>
      <c r="H2055" s="22">
        <v>0</v>
      </c>
      <c r="I2055" s="22">
        <v>0</v>
      </c>
      <c r="J2055" s="22">
        <v>0</v>
      </c>
      <c r="K2055" s="41">
        <f t="shared" si="80"/>
        <v>0</v>
      </c>
      <c r="L2055" s="1">
        <v>0</v>
      </c>
    </row>
    <row r="2056" spans="2:12">
      <c r="B2056" s="2">
        <v>32</v>
      </c>
      <c r="C2056" s="5"/>
      <c r="D2056" s="18">
        <v>0</v>
      </c>
      <c r="E2056" s="22">
        <v>0</v>
      </c>
      <c r="F2056" s="22">
        <v>0</v>
      </c>
      <c r="G2056" s="22">
        <v>0</v>
      </c>
      <c r="H2056" s="22">
        <v>0</v>
      </c>
      <c r="I2056" s="22">
        <v>0</v>
      </c>
      <c r="J2056" s="22">
        <v>0</v>
      </c>
      <c r="K2056" s="41">
        <f t="shared" si="80"/>
        <v>0</v>
      </c>
      <c r="L2056" s="1">
        <v>0</v>
      </c>
    </row>
    <row r="2057" spans="2:12">
      <c r="B2057" s="2">
        <v>32</v>
      </c>
      <c r="C2057" s="5"/>
      <c r="D2057" s="18">
        <v>0</v>
      </c>
      <c r="E2057" s="22">
        <v>0</v>
      </c>
      <c r="F2057" s="22">
        <v>0</v>
      </c>
      <c r="G2057" s="22">
        <v>0</v>
      </c>
      <c r="H2057" s="22">
        <v>0</v>
      </c>
      <c r="I2057" s="22">
        <v>0</v>
      </c>
      <c r="J2057" s="22">
        <v>0</v>
      </c>
      <c r="K2057" s="41">
        <f t="shared" si="80"/>
        <v>0</v>
      </c>
      <c r="L2057" s="1">
        <v>0</v>
      </c>
    </row>
    <row r="2058" spans="2:12">
      <c r="B2058" s="2">
        <v>32</v>
      </c>
      <c r="C2058" s="5"/>
      <c r="D2058" s="18">
        <v>0</v>
      </c>
      <c r="E2058" s="22">
        <v>0</v>
      </c>
      <c r="F2058" s="22">
        <v>0</v>
      </c>
      <c r="G2058" s="22">
        <v>0</v>
      </c>
      <c r="H2058" s="22">
        <v>0</v>
      </c>
      <c r="I2058" s="22">
        <v>0</v>
      </c>
      <c r="J2058" s="22">
        <v>0</v>
      </c>
      <c r="K2058" s="41">
        <f t="shared" si="80"/>
        <v>0</v>
      </c>
      <c r="L2058" s="1">
        <v>0</v>
      </c>
    </row>
    <row r="2059" spans="2:12">
      <c r="B2059" s="2">
        <v>32</v>
      </c>
      <c r="C2059" s="5"/>
      <c r="D2059" s="18">
        <v>0</v>
      </c>
      <c r="E2059" s="22">
        <v>0</v>
      </c>
      <c r="F2059" s="22">
        <v>0</v>
      </c>
      <c r="G2059" s="22">
        <v>0</v>
      </c>
      <c r="H2059" s="22">
        <v>0</v>
      </c>
      <c r="I2059" s="22">
        <v>0</v>
      </c>
      <c r="J2059" s="22">
        <v>0</v>
      </c>
      <c r="K2059" s="41">
        <f t="shared" si="80"/>
        <v>0</v>
      </c>
      <c r="L2059" s="1">
        <v>0</v>
      </c>
    </row>
    <row r="2060" spans="2:12">
      <c r="B2060" s="2">
        <v>32</v>
      </c>
      <c r="C2060" s="5"/>
      <c r="D2060" s="18">
        <v>0</v>
      </c>
      <c r="E2060" s="22">
        <v>0</v>
      </c>
      <c r="F2060" s="22">
        <v>0</v>
      </c>
      <c r="G2060" s="22">
        <v>0</v>
      </c>
      <c r="H2060" s="22">
        <v>0</v>
      </c>
      <c r="I2060" s="22">
        <v>0</v>
      </c>
      <c r="J2060" s="22">
        <v>0</v>
      </c>
      <c r="K2060" s="41">
        <f t="shared" si="80"/>
        <v>0</v>
      </c>
      <c r="L2060" s="1">
        <v>0</v>
      </c>
    </row>
    <row r="2061" spans="2:12">
      <c r="B2061" s="2">
        <v>32</v>
      </c>
      <c r="C2061" s="5"/>
      <c r="D2061" s="18">
        <v>0</v>
      </c>
      <c r="E2061" s="22">
        <v>0</v>
      </c>
      <c r="F2061" s="22">
        <v>0</v>
      </c>
      <c r="G2061" s="22">
        <v>0</v>
      </c>
      <c r="H2061" s="22">
        <v>0</v>
      </c>
      <c r="I2061" s="22">
        <v>0</v>
      </c>
      <c r="J2061" s="22">
        <v>0</v>
      </c>
      <c r="K2061" s="41">
        <f t="shared" si="80"/>
        <v>0</v>
      </c>
      <c r="L2061" s="1">
        <v>0</v>
      </c>
    </row>
    <row r="2062" spans="2:12">
      <c r="B2062" s="2">
        <v>32</v>
      </c>
      <c r="C2062" s="5"/>
      <c r="D2062" s="18">
        <v>0</v>
      </c>
      <c r="E2062" s="22">
        <v>0</v>
      </c>
      <c r="F2062" s="22">
        <v>0</v>
      </c>
      <c r="G2062" s="22">
        <v>0</v>
      </c>
      <c r="H2062" s="22">
        <v>0</v>
      </c>
      <c r="I2062" s="22">
        <v>0</v>
      </c>
      <c r="J2062" s="22">
        <v>0</v>
      </c>
      <c r="K2062" s="41">
        <f t="shared" si="80"/>
        <v>0</v>
      </c>
      <c r="L2062" s="1">
        <v>0</v>
      </c>
    </row>
    <row r="2063" spans="2:12">
      <c r="B2063" s="2">
        <v>32</v>
      </c>
      <c r="C2063" s="5"/>
      <c r="D2063" s="18">
        <v>0</v>
      </c>
      <c r="E2063" s="22">
        <v>0</v>
      </c>
      <c r="F2063" s="22">
        <v>0</v>
      </c>
      <c r="G2063" s="22">
        <v>0</v>
      </c>
      <c r="H2063" s="22">
        <v>0</v>
      </c>
      <c r="I2063" s="22">
        <v>0</v>
      </c>
      <c r="J2063" s="22">
        <v>0</v>
      </c>
      <c r="K2063" s="41">
        <f t="shared" si="80"/>
        <v>0</v>
      </c>
      <c r="L2063" s="1">
        <v>0</v>
      </c>
    </row>
    <row r="2064" spans="2:12">
      <c r="B2064" s="2">
        <v>32</v>
      </c>
      <c r="C2064" s="5"/>
      <c r="D2064" s="18">
        <v>0</v>
      </c>
      <c r="E2064" s="22">
        <v>0</v>
      </c>
      <c r="F2064" s="22">
        <v>0</v>
      </c>
      <c r="G2064" s="22">
        <v>0</v>
      </c>
      <c r="H2064" s="22">
        <v>0</v>
      </c>
      <c r="I2064" s="22">
        <v>0</v>
      </c>
      <c r="J2064" s="22">
        <v>0</v>
      </c>
      <c r="K2064" s="41">
        <f t="shared" si="80"/>
        <v>0</v>
      </c>
      <c r="L2064" s="1">
        <v>0</v>
      </c>
    </row>
    <row r="2065" spans="2:12">
      <c r="B2065" s="2">
        <v>32</v>
      </c>
      <c r="C2065" s="5"/>
      <c r="D2065" s="18">
        <v>0</v>
      </c>
      <c r="E2065" s="22">
        <v>0</v>
      </c>
      <c r="F2065" s="22">
        <v>0</v>
      </c>
      <c r="G2065" s="22">
        <v>0</v>
      </c>
      <c r="H2065" s="22">
        <v>0</v>
      </c>
      <c r="I2065" s="22">
        <v>0</v>
      </c>
      <c r="J2065" s="22">
        <v>0</v>
      </c>
      <c r="K2065" s="41">
        <f t="shared" si="80"/>
        <v>0</v>
      </c>
      <c r="L2065" s="1">
        <v>0</v>
      </c>
    </row>
    <row r="2066" spans="2:12">
      <c r="B2066" s="2">
        <v>32</v>
      </c>
      <c r="C2066" s="5"/>
      <c r="D2066" s="18">
        <v>0</v>
      </c>
      <c r="E2066" s="22">
        <v>0</v>
      </c>
      <c r="F2066" s="22">
        <v>0</v>
      </c>
      <c r="G2066" s="22">
        <v>0</v>
      </c>
      <c r="H2066" s="22">
        <v>0</v>
      </c>
      <c r="I2066" s="22">
        <v>0</v>
      </c>
      <c r="J2066" s="22">
        <v>0</v>
      </c>
      <c r="K2066" s="41">
        <f t="shared" si="80"/>
        <v>0</v>
      </c>
      <c r="L2066" s="1">
        <v>0</v>
      </c>
    </row>
    <row r="2067" spans="2:12">
      <c r="B2067" s="2">
        <v>32</v>
      </c>
      <c r="C2067" s="5"/>
      <c r="D2067" s="18">
        <v>0</v>
      </c>
      <c r="E2067" s="22">
        <v>0</v>
      </c>
      <c r="F2067" s="22">
        <v>0</v>
      </c>
      <c r="G2067" s="22">
        <v>0</v>
      </c>
      <c r="H2067" s="22">
        <v>0</v>
      </c>
      <c r="I2067" s="22">
        <v>0</v>
      </c>
      <c r="J2067" s="22">
        <v>0</v>
      </c>
      <c r="K2067" s="41">
        <f t="shared" si="80"/>
        <v>0</v>
      </c>
      <c r="L2067" s="1">
        <v>0</v>
      </c>
    </row>
    <row r="2068" spans="2:12">
      <c r="B2068" s="2">
        <v>32</v>
      </c>
      <c r="C2068" s="5"/>
      <c r="D2068" s="18">
        <v>0</v>
      </c>
      <c r="E2068" s="22">
        <v>0</v>
      </c>
      <c r="F2068" s="22">
        <v>0</v>
      </c>
      <c r="G2068" s="22">
        <v>0</v>
      </c>
      <c r="H2068" s="22">
        <v>0</v>
      </c>
      <c r="I2068" s="22">
        <v>0</v>
      </c>
      <c r="J2068" s="22">
        <v>0</v>
      </c>
      <c r="K2068" s="41">
        <f t="shared" si="80"/>
        <v>0</v>
      </c>
      <c r="L2068" s="1">
        <v>0</v>
      </c>
    </row>
    <row r="2069" spans="2:12">
      <c r="B2069" s="2">
        <v>32</v>
      </c>
      <c r="C2069" s="5"/>
      <c r="D2069" s="18">
        <v>0</v>
      </c>
      <c r="E2069" s="22">
        <v>0</v>
      </c>
      <c r="F2069" s="22">
        <v>0</v>
      </c>
      <c r="G2069" s="22">
        <v>0</v>
      </c>
      <c r="H2069" s="22">
        <v>0</v>
      </c>
      <c r="I2069" s="22">
        <v>0</v>
      </c>
      <c r="J2069" s="22">
        <v>0</v>
      </c>
      <c r="K2069" s="41">
        <f t="shared" si="80"/>
        <v>0</v>
      </c>
      <c r="L2069" s="1">
        <v>0</v>
      </c>
    </row>
    <row r="2070" spans="2:12">
      <c r="B2070" s="2">
        <v>32</v>
      </c>
      <c r="C2070" s="5"/>
      <c r="D2070" s="18">
        <v>0</v>
      </c>
      <c r="E2070" s="22">
        <v>0</v>
      </c>
      <c r="F2070" s="22">
        <v>0</v>
      </c>
      <c r="G2070" s="22">
        <v>0</v>
      </c>
      <c r="H2070" s="22">
        <v>0</v>
      </c>
      <c r="I2070" s="22">
        <v>0</v>
      </c>
      <c r="J2070" s="22">
        <v>0</v>
      </c>
      <c r="K2070" s="41">
        <f t="shared" si="80"/>
        <v>0</v>
      </c>
      <c r="L2070" s="1">
        <v>0</v>
      </c>
    </row>
    <row r="2071" spans="2:12">
      <c r="B2071" s="2">
        <v>32</v>
      </c>
      <c r="C2071" s="5"/>
      <c r="D2071" s="18">
        <v>0</v>
      </c>
      <c r="E2071" s="22">
        <v>0</v>
      </c>
      <c r="F2071" s="22">
        <v>0</v>
      </c>
      <c r="G2071" s="22">
        <v>0</v>
      </c>
      <c r="H2071" s="22">
        <v>0</v>
      </c>
      <c r="I2071" s="22">
        <v>0</v>
      </c>
      <c r="J2071" s="22">
        <v>0</v>
      </c>
      <c r="K2071" s="41">
        <f t="shared" si="80"/>
        <v>0</v>
      </c>
      <c r="L2071" s="1">
        <v>0</v>
      </c>
    </row>
    <row r="2072" spans="2:12">
      <c r="B2072" s="2">
        <v>32</v>
      </c>
      <c r="C2072" s="5"/>
      <c r="D2072" s="18">
        <v>0</v>
      </c>
      <c r="E2072" s="22">
        <v>0</v>
      </c>
      <c r="F2072" s="22">
        <v>0</v>
      </c>
      <c r="G2072" s="22">
        <v>0</v>
      </c>
      <c r="H2072" s="22">
        <v>0</v>
      </c>
      <c r="I2072" s="22">
        <v>0</v>
      </c>
      <c r="J2072" s="22">
        <v>0</v>
      </c>
      <c r="K2072" s="41">
        <f t="shared" si="80"/>
        <v>0</v>
      </c>
      <c r="L2072" s="1">
        <v>0</v>
      </c>
    </row>
    <row r="2073" spans="2:12">
      <c r="B2073" s="2">
        <v>32</v>
      </c>
      <c r="C2073" s="5"/>
      <c r="D2073" s="18"/>
      <c r="E2073" s="22"/>
      <c r="F2073" s="22"/>
      <c r="G2073" s="22"/>
      <c r="H2073" s="22"/>
      <c r="I2073" s="22"/>
      <c r="J2073" s="22"/>
      <c r="K2073" s="41">
        <f t="shared" si="80"/>
        <v>0</v>
      </c>
    </row>
    <row r="2074" spans="2:12">
      <c r="B2074" s="2">
        <v>32</v>
      </c>
      <c r="C2074" s="5"/>
      <c r="D2074" s="30" t="s">
        <v>3891</v>
      </c>
      <c r="E2074" s="42">
        <f t="shared" ref="E2074:K2074" si="81">SUM(E1993:E2073)</f>
        <v>85</v>
      </c>
      <c r="F2074" s="42">
        <f t="shared" si="81"/>
        <v>5</v>
      </c>
      <c r="G2074" s="42">
        <f t="shared" si="81"/>
        <v>5</v>
      </c>
      <c r="H2074" s="42">
        <f t="shared" si="81"/>
        <v>0</v>
      </c>
      <c r="I2074" s="42">
        <f t="shared" si="81"/>
        <v>0</v>
      </c>
      <c r="J2074" s="42">
        <f t="shared" si="81"/>
        <v>20</v>
      </c>
      <c r="K2074" s="42">
        <f t="shared" si="81"/>
        <v>115</v>
      </c>
    </row>
    <row r="2075" spans="2:12">
      <c r="C2075" s="5"/>
      <c r="D2075" s="18"/>
      <c r="E2075" s="22"/>
      <c r="F2075" s="22"/>
      <c r="G2075" s="22"/>
      <c r="H2075" s="22"/>
      <c r="I2075" s="22"/>
      <c r="J2075" s="22"/>
      <c r="K2075" s="41">
        <f t="shared" si="80"/>
        <v>0</v>
      </c>
    </row>
    <row r="2076" spans="2:12">
      <c r="C2076" s="5"/>
      <c r="D2076" s="18"/>
      <c r="E2076" s="22"/>
      <c r="F2076" s="22"/>
      <c r="G2076" s="22"/>
      <c r="H2076" s="22"/>
      <c r="I2076" s="22"/>
      <c r="J2076" s="22"/>
      <c r="K2076" s="41">
        <f t="shared" si="80"/>
        <v>0</v>
      </c>
    </row>
    <row r="2077" spans="2:12">
      <c r="B2077" s="2">
        <v>0</v>
      </c>
      <c r="C2077" s="5"/>
      <c r="D2077" s="29" t="str">
        <f>""&amp;TEXT(D1825,"0")&amp;" एकूण बेरीज"</f>
        <v>वारजे - कर्वेनगर क्षेत्रीय कार्यालय एकूण बेरीज</v>
      </c>
      <c r="E2077" s="40">
        <f t="shared" ref="E2077:K2077" si="82">E1908+E1991+E2074</f>
        <v>100</v>
      </c>
      <c r="F2077" s="40">
        <f t="shared" si="82"/>
        <v>5</v>
      </c>
      <c r="G2077" s="40">
        <f t="shared" si="82"/>
        <v>15</v>
      </c>
      <c r="H2077" s="40">
        <f t="shared" si="82"/>
        <v>15</v>
      </c>
      <c r="I2077" s="40">
        <f t="shared" si="82"/>
        <v>0</v>
      </c>
      <c r="J2077" s="40">
        <f t="shared" si="82"/>
        <v>35</v>
      </c>
      <c r="K2077" s="40">
        <f t="shared" si="82"/>
        <v>170</v>
      </c>
    </row>
    <row r="2078" spans="2:12">
      <c r="C2078" s="5"/>
      <c r="D2078" s="18"/>
      <c r="E2078" s="22"/>
      <c r="F2078" s="22"/>
      <c r="G2078" s="22"/>
      <c r="H2078" s="22"/>
      <c r="I2078" s="22"/>
      <c r="J2078" s="22"/>
      <c r="K2078" s="41">
        <f t="shared" si="80"/>
        <v>0</v>
      </c>
    </row>
    <row r="2079" spans="2:12">
      <c r="C2079" s="5"/>
      <c r="D2079" s="18"/>
      <c r="E2079" s="22"/>
      <c r="F2079" s="22"/>
      <c r="G2079" s="22"/>
      <c r="H2079" s="22"/>
      <c r="I2079" s="22"/>
      <c r="J2079" s="22"/>
      <c r="K2079" s="41">
        <f t="shared" si="80"/>
        <v>0</v>
      </c>
    </row>
    <row r="2080" spans="2:12">
      <c r="C2080" s="5"/>
      <c r="D2080" s="18" t="s">
        <v>8335</v>
      </c>
      <c r="E2080" s="22"/>
      <c r="F2080" s="22"/>
      <c r="G2080" s="22"/>
      <c r="H2080" s="22"/>
      <c r="I2080" s="22"/>
      <c r="J2080" s="22"/>
      <c r="K2080" s="41">
        <f t="shared" si="80"/>
        <v>0</v>
      </c>
    </row>
    <row r="2081" spans="2:12">
      <c r="C2081" s="5"/>
      <c r="D2081" s="18"/>
      <c r="E2081" s="22"/>
      <c r="F2081" s="22"/>
      <c r="G2081" s="22"/>
      <c r="H2081" s="22"/>
      <c r="I2081" s="22"/>
      <c r="J2081" s="22"/>
      <c r="K2081" s="41">
        <f t="shared" si="80"/>
        <v>0</v>
      </c>
      <c r="L2081" s="1">
        <v>0</v>
      </c>
    </row>
    <row r="2082" spans="2:12">
      <c r="B2082" s="2">
        <v>22</v>
      </c>
      <c r="C2082" s="5"/>
      <c r="D2082" s="18">
        <v>0</v>
      </c>
      <c r="E2082" s="22">
        <v>0</v>
      </c>
      <c r="F2082" s="22">
        <v>0</v>
      </c>
      <c r="G2082" s="22">
        <v>0</v>
      </c>
      <c r="H2082" s="22">
        <v>0</v>
      </c>
      <c r="I2082" s="22">
        <v>0</v>
      </c>
      <c r="J2082" s="22">
        <v>0</v>
      </c>
      <c r="K2082" s="41">
        <f t="shared" ref="K2082:K2145" si="83">SUM(E2082:J2082)</f>
        <v>0</v>
      </c>
      <c r="L2082" s="1">
        <v>0</v>
      </c>
    </row>
    <row r="2083" spans="2:12">
      <c r="B2083" s="2">
        <v>22</v>
      </c>
      <c r="C2083" s="5"/>
      <c r="D2083" s="18">
        <v>0</v>
      </c>
      <c r="E2083" s="22">
        <v>0</v>
      </c>
      <c r="F2083" s="22">
        <v>0</v>
      </c>
      <c r="G2083" s="22">
        <v>0</v>
      </c>
      <c r="H2083" s="22">
        <v>0</v>
      </c>
      <c r="I2083" s="22">
        <v>0</v>
      </c>
      <c r="J2083" s="22">
        <v>0</v>
      </c>
      <c r="K2083" s="41">
        <f t="shared" si="83"/>
        <v>0</v>
      </c>
      <c r="L2083" s="1">
        <v>0</v>
      </c>
    </row>
    <row r="2084" spans="2:12">
      <c r="B2084" s="2">
        <v>22</v>
      </c>
      <c r="C2084" s="5"/>
      <c r="D2084" s="18">
        <v>0</v>
      </c>
      <c r="E2084" s="22">
        <v>0</v>
      </c>
      <c r="F2084" s="22">
        <v>0</v>
      </c>
      <c r="G2084" s="22">
        <v>0</v>
      </c>
      <c r="H2084" s="22">
        <v>0</v>
      </c>
      <c r="I2084" s="22">
        <v>0</v>
      </c>
      <c r="J2084" s="22">
        <v>0</v>
      </c>
      <c r="K2084" s="41">
        <f t="shared" si="83"/>
        <v>0</v>
      </c>
      <c r="L2084" s="1">
        <v>0</v>
      </c>
    </row>
    <row r="2085" spans="2:12">
      <c r="B2085" s="2">
        <v>22</v>
      </c>
      <c r="C2085" s="5"/>
      <c r="D2085" s="18">
        <v>0</v>
      </c>
      <c r="E2085" s="22">
        <v>0</v>
      </c>
      <c r="F2085" s="22">
        <v>0</v>
      </c>
      <c r="G2085" s="22">
        <v>0</v>
      </c>
      <c r="H2085" s="22">
        <v>0</v>
      </c>
      <c r="I2085" s="22">
        <v>0</v>
      </c>
      <c r="J2085" s="22">
        <v>0</v>
      </c>
      <c r="K2085" s="41">
        <f t="shared" si="83"/>
        <v>0</v>
      </c>
      <c r="L2085" s="1">
        <v>0</v>
      </c>
    </row>
    <row r="2086" spans="2:12">
      <c r="B2086" s="2">
        <v>22</v>
      </c>
      <c r="C2086" s="5"/>
      <c r="D2086" s="18">
        <v>0</v>
      </c>
      <c r="E2086" s="22">
        <v>0</v>
      </c>
      <c r="F2086" s="22">
        <v>0</v>
      </c>
      <c r="G2086" s="22">
        <v>0</v>
      </c>
      <c r="H2086" s="22">
        <v>0</v>
      </c>
      <c r="I2086" s="22">
        <v>0</v>
      </c>
      <c r="J2086" s="22">
        <v>0</v>
      </c>
      <c r="K2086" s="41">
        <f t="shared" si="83"/>
        <v>0</v>
      </c>
      <c r="L2086" s="1">
        <v>0</v>
      </c>
    </row>
    <row r="2087" spans="2:12">
      <c r="B2087" s="2">
        <v>22</v>
      </c>
      <c r="C2087" s="5"/>
      <c r="D2087" s="18">
        <v>0</v>
      </c>
      <c r="E2087" s="22">
        <v>0</v>
      </c>
      <c r="F2087" s="22">
        <v>0</v>
      </c>
      <c r="G2087" s="22">
        <v>0</v>
      </c>
      <c r="H2087" s="22">
        <v>0</v>
      </c>
      <c r="I2087" s="22">
        <v>0</v>
      </c>
      <c r="J2087" s="22">
        <v>0</v>
      </c>
      <c r="K2087" s="41">
        <f t="shared" si="83"/>
        <v>0</v>
      </c>
      <c r="L2087" s="1">
        <v>0</v>
      </c>
    </row>
    <row r="2088" spans="2:12">
      <c r="B2088" s="2">
        <v>22</v>
      </c>
      <c r="C2088" s="5"/>
      <c r="D2088" s="18">
        <v>0</v>
      </c>
      <c r="E2088" s="22">
        <v>0</v>
      </c>
      <c r="F2088" s="22">
        <v>0</v>
      </c>
      <c r="G2088" s="22">
        <v>0</v>
      </c>
      <c r="H2088" s="22">
        <v>0</v>
      </c>
      <c r="I2088" s="22">
        <v>0</v>
      </c>
      <c r="J2088" s="22">
        <v>0</v>
      </c>
      <c r="K2088" s="41">
        <f t="shared" si="83"/>
        <v>0</v>
      </c>
      <c r="L2088" s="1">
        <v>0</v>
      </c>
    </row>
    <row r="2089" spans="2:12">
      <c r="B2089" s="2">
        <v>22</v>
      </c>
      <c r="C2089" s="5"/>
      <c r="D2089" s="18">
        <v>0</v>
      </c>
      <c r="E2089" s="22">
        <v>0</v>
      </c>
      <c r="F2089" s="22">
        <v>0</v>
      </c>
      <c r="G2089" s="22">
        <v>0</v>
      </c>
      <c r="H2089" s="22">
        <v>0</v>
      </c>
      <c r="I2089" s="22">
        <v>0</v>
      </c>
      <c r="J2089" s="22">
        <v>0</v>
      </c>
      <c r="K2089" s="41">
        <f t="shared" si="83"/>
        <v>0</v>
      </c>
      <c r="L2089" s="1">
        <v>0</v>
      </c>
    </row>
    <row r="2090" spans="2:12">
      <c r="B2090" s="2">
        <v>22</v>
      </c>
      <c r="C2090" s="5"/>
      <c r="D2090" s="18">
        <v>0</v>
      </c>
      <c r="E2090" s="22">
        <v>0</v>
      </c>
      <c r="F2090" s="22">
        <v>0</v>
      </c>
      <c r="G2090" s="22">
        <v>0</v>
      </c>
      <c r="H2090" s="22">
        <v>0</v>
      </c>
      <c r="I2090" s="22">
        <v>0</v>
      </c>
      <c r="J2090" s="22">
        <v>0</v>
      </c>
      <c r="K2090" s="41">
        <f t="shared" si="83"/>
        <v>0</v>
      </c>
      <c r="L2090" s="1">
        <v>0</v>
      </c>
    </row>
    <row r="2091" spans="2:12">
      <c r="B2091" s="2">
        <v>22</v>
      </c>
      <c r="C2091" s="5"/>
      <c r="D2091" s="18">
        <v>0</v>
      </c>
      <c r="E2091" s="22">
        <v>0</v>
      </c>
      <c r="F2091" s="22">
        <v>0</v>
      </c>
      <c r="G2091" s="22">
        <v>0</v>
      </c>
      <c r="H2091" s="22">
        <v>0</v>
      </c>
      <c r="I2091" s="22">
        <v>0</v>
      </c>
      <c r="J2091" s="22">
        <v>0</v>
      </c>
      <c r="K2091" s="41">
        <f t="shared" si="83"/>
        <v>0</v>
      </c>
      <c r="L2091" s="1">
        <v>0</v>
      </c>
    </row>
    <row r="2092" spans="2:12">
      <c r="B2092" s="2">
        <v>22</v>
      </c>
      <c r="C2092" s="5"/>
      <c r="D2092" s="18">
        <v>0</v>
      </c>
      <c r="E2092" s="22">
        <v>0</v>
      </c>
      <c r="F2092" s="22">
        <v>0</v>
      </c>
      <c r="G2092" s="22">
        <v>0</v>
      </c>
      <c r="H2092" s="22">
        <v>0</v>
      </c>
      <c r="I2092" s="22">
        <v>0</v>
      </c>
      <c r="J2092" s="22">
        <v>0</v>
      </c>
      <c r="K2092" s="41">
        <f t="shared" si="83"/>
        <v>0</v>
      </c>
      <c r="L2092" s="1">
        <v>0</v>
      </c>
    </row>
    <row r="2093" spans="2:12">
      <c r="B2093" s="2">
        <v>22</v>
      </c>
      <c r="C2093" s="5"/>
      <c r="D2093" s="18">
        <v>0</v>
      </c>
      <c r="E2093" s="22">
        <v>0</v>
      </c>
      <c r="F2093" s="22">
        <v>0</v>
      </c>
      <c r="G2093" s="22">
        <v>0</v>
      </c>
      <c r="H2093" s="22">
        <v>0</v>
      </c>
      <c r="I2093" s="22">
        <v>0</v>
      </c>
      <c r="J2093" s="22">
        <v>0</v>
      </c>
      <c r="K2093" s="41">
        <f t="shared" si="83"/>
        <v>0</v>
      </c>
      <c r="L2093" s="1">
        <v>0</v>
      </c>
    </row>
    <row r="2094" spans="2:12">
      <c r="B2094" s="2">
        <v>22</v>
      </c>
      <c r="C2094" s="5"/>
      <c r="D2094" s="18">
        <v>0</v>
      </c>
      <c r="E2094" s="22">
        <v>0</v>
      </c>
      <c r="F2094" s="22">
        <v>0</v>
      </c>
      <c r="G2094" s="22">
        <v>0</v>
      </c>
      <c r="H2094" s="22">
        <v>0</v>
      </c>
      <c r="I2094" s="22">
        <v>0</v>
      </c>
      <c r="J2094" s="22">
        <v>0</v>
      </c>
      <c r="K2094" s="41">
        <f t="shared" si="83"/>
        <v>0</v>
      </c>
      <c r="L2094" s="1">
        <v>0</v>
      </c>
    </row>
    <row r="2095" spans="2:12">
      <c r="B2095" s="2">
        <v>22</v>
      </c>
      <c r="C2095" s="5"/>
      <c r="D2095" s="18">
        <v>0</v>
      </c>
      <c r="E2095" s="22">
        <v>0</v>
      </c>
      <c r="F2095" s="22">
        <v>0</v>
      </c>
      <c r="G2095" s="22">
        <v>0</v>
      </c>
      <c r="H2095" s="22">
        <v>0</v>
      </c>
      <c r="I2095" s="22">
        <v>0</v>
      </c>
      <c r="J2095" s="22">
        <v>0</v>
      </c>
      <c r="K2095" s="41">
        <f t="shared" si="83"/>
        <v>0</v>
      </c>
      <c r="L2095" s="1">
        <v>0</v>
      </c>
    </row>
    <row r="2096" spans="2:12">
      <c r="B2096" s="2">
        <v>22</v>
      </c>
      <c r="C2096" s="5"/>
      <c r="D2096" s="18">
        <v>0</v>
      </c>
      <c r="E2096" s="22">
        <v>0</v>
      </c>
      <c r="F2096" s="22">
        <v>0</v>
      </c>
      <c r="G2096" s="22">
        <v>0</v>
      </c>
      <c r="H2096" s="22">
        <v>0</v>
      </c>
      <c r="I2096" s="22">
        <v>0</v>
      </c>
      <c r="J2096" s="22">
        <v>0</v>
      </c>
      <c r="K2096" s="41">
        <f t="shared" si="83"/>
        <v>0</v>
      </c>
      <c r="L2096" s="1">
        <v>0</v>
      </c>
    </row>
    <row r="2097" spans="2:12">
      <c r="B2097" s="2">
        <v>22</v>
      </c>
      <c r="C2097" s="5"/>
      <c r="D2097" s="18">
        <v>0</v>
      </c>
      <c r="E2097" s="22">
        <v>0</v>
      </c>
      <c r="F2097" s="22">
        <v>0</v>
      </c>
      <c r="G2097" s="22">
        <v>0</v>
      </c>
      <c r="H2097" s="22">
        <v>0</v>
      </c>
      <c r="I2097" s="22">
        <v>0</v>
      </c>
      <c r="J2097" s="22">
        <v>0</v>
      </c>
      <c r="K2097" s="41">
        <f t="shared" si="83"/>
        <v>0</v>
      </c>
      <c r="L2097" s="1">
        <v>0</v>
      </c>
    </row>
    <row r="2098" spans="2:12">
      <c r="B2098" s="2">
        <v>22</v>
      </c>
      <c r="C2098" s="5"/>
      <c r="D2098" s="18">
        <v>0</v>
      </c>
      <c r="E2098" s="22">
        <v>0</v>
      </c>
      <c r="F2098" s="22">
        <v>0</v>
      </c>
      <c r="G2098" s="22">
        <v>0</v>
      </c>
      <c r="H2098" s="22">
        <v>0</v>
      </c>
      <c r="I2098" s="22">
        <v>0</v>
      </c>
      <c r="J2098" s="22">
        <v>0</v>
      </c>
      <c r="K2098" s="41">
        <f t="shared" si="83"/>
        <v>0</v>
      </c>
      <c r="L2098" s="1">
        <v>0</v>
      </c>
    </row>
    <row r="2099" spans="2:12">
      <c r="B2099" s="2">
        <v>22</v>
      </c>
      <c r="C2099" s="5"/>
      <c r="D2099" s="18">
        <v>0</v>
      </c>
      <c r="E2099" s="22">
        <v>0</v>
      </c>
      <c r="F2099" s="22">
        <v>0</v>
      </c>
      <c r="G2099" s="22">
        <v>0</v>
      </c>
      <c r="H2099" s="22">
        <v>0</v>
      </c>
      <c r="I2099" s="22">
        <v>0</v>
      </c>
      <c r="J2099" s="22">
        <v>0</v>
      </c>
      <c r="K2099" s="41">
        <f t="shared" si="83"/>
        <v>0</v>
      </c>
      <c r="L2099" s="1">
        <v>0</v>
      </c>
    </row>
    <row r="2100" spans="2:12">
      <c r="B2100" s="2">
        <v>22</v>
      </c>
      <c r="C2100" s="5"/>
      <c r="D2100" s="18">
        <v>0</v>
      </c>
      <c r="E2100" s="22">
        <v>0</v>
      </c>
      <c r="F2100" s="22">
        <v>0</v>
      </c>
      <c r="G2100" s="22">
        <v>0</v>
      </c>
      <c r="H2100" s="22">
        <v>0</v>
      </c>
      <c r="I2100" s="22">
        <v>0</v>
      </c>
      <c r="J2100" s="22">
        <v>0</v>
      </c>
      <c r="K2100" s="41">
        <f t="shared" si="83"/>
        <v>0</v>
      </c>
      <c r="L2100" s="1">
        <v>0</v>
      </c>
    </row>
    <row r="2101" spans="2:12">
      <c r="B2101" s="2">
        <v>22</v>
      </c>
      <c r="C2101" s="5"/>
      <c r="D2101" s="18">
        <v>0</v>
      </c>
      <c r="E2101" s="22">
        <v>0</v>
      </c>
      <c r="F2101" s="22">
        <v>0</v>
      </c>
      <c r="G2101" s="22">
        <v>0</v>
      </c>
      <c r="H2101" s="22">
        <v>0</v>
      </c>
      <c r="I2101" s="22">
        <v>0</v>
      </c>
      <c r="J2101" s="22">
        <v>0</v>
      </c>
      <c r="K2101" s="41">
        <f t="shared" si="83"/>
        <v>0</v>
      </c>
      <c r="L2101" s="1">
        <v>0</v>
      </c>
    </row>
    <row r="2102" spans="2:12">
      <c r="B2102" s="2">
        <v>22</v>
      </c>
      <c r="C2102" s="5"/>
      <c r="D2102" s="18">
        <v>0</v>
      </c>
      <c r="E2102" s="22">
        <v>0</v>
      </c>
      <c r="F2102" s="22">
        <v>0</v>
      </c>
      <c r="G2102" s="22">
        <v>0</v>
      </c>
      <c r="H2102" s="22">
        <v>0</v>
      </c>
      <c r="I2102" s="22">
        <v>0</v>
      </c>
      <c r="J2102" s="22">
        <v>0</v>
      </c>
      <c r="K2102" s="41">
        <f t="shared" si="83"/>
        <v>0</v>
      </c>
      <c r="L2102" s="1">
        <v>0</v>
      </c>
    </row>
    <row r="2103" spans="2:12">
      <c r="B2103" s="2">
        <v>22</v>
      </c>
      <c r="C2103" s="5"/>
      <c r="D2103" s="18">
        <v>0</v>
      </c>
      <c r="E2103" s="22">
        <v>0</v>
      </c>
      <c r="F2103" s="22">
        <v>0</v>
      </c>
      <c r="G2103" s="22">
        <v>0</v>
      </c>
      <c r="H2103" s="22">
        <v>0</v>
      </c>
      <c r="I2103" s="22">
        <v>0</v>
      </c>
      <c r="J2103" s="22">
        <v>0</v>
      </c>
      <c r="K2103" s="41">
        <f t="shared" si="83"/>
        <v>0</v>
      </c>
      <c r="L2103" s="1">
        <v>0</v>
      </c>
    </row>
    <row r="2104" spans="2:12">
      <c r="B2104" s="2">
        <v>22</v>
      </c>
      <c r="C2104" s="5"/>
      <c r="D2104" s="18">
        <v>0</v>
      </c>
      <c r="E2104" s="22">
        <v>0</v>
      </c>
      <c r="F2104" s="22">
        <v>0</v>
      </c>
      <c r="G2104" s="22">
        <v>0</v>
      </c>
      <c r="H2104" s="22">
        <v>0</v>
      </c>
      <c r="I2104" s="22">
        <v>0</v>
      </c>
      <c r="J2104" s="22">
        <v>0</v>
      </c>
      <c r="K2104" s="41">
        <f t="shared" si="83"/>
        <v>0</v>
      </c>
      <c r="L2104" s="1">
        <v>0</v>
      </c>
    </row>
    <row r="2105" spans="2:12">
      <c r="B2105" s="2">
        <v>22</v>
      </c>
      <c r="C2105" s="5"/>
      <c r="D2105" s="18">
        <v>0</v>
      </c>
      <c r="E2105" s="22">
        <v>0</v>
      </c>
      <c r="F2105" s="22">
        <v>0</v>
      </c>
      <c r="G2105" s="22">
        <v>0</v>
      </c>
      <c r="H2105" s="22">
        <v>0</v>
      </c>
      <c r="I2105" s="22">
        <v>0</v>
      </c>
      <c r="J2105" s="22">
        <v>0</v>
      </c>
      <c r="K2105" s="41">
        <f t="shared" si="83"/>
        <v>0</v>
      </c>
      <c r="L2105" s="1">
        <v>0</v>
      </c>
    </row>
    <row r="2106" spans="2:12">
      <c r="B2106" s="2">
        <v>22</v>
      </c>
      <c r="C2106" s="5"/>
      <c r="D2106" s="18">
        <v>0</v>
      </c>
      <c r="E2106" s="22">
        <v>0</v>
      </c>
      <c r="F2106" s="22">
        <v>0</v>
      </c>
      <c r="G2106" s="22">
        <v>0</v>
      </c>
      <c r="H2106" s="22">
        <v>0</v>
      </c>
      <c r="I2106" s="22">
        <v>0</v>
      </c>
      <c r="J2106" s="22">
        <v>0</v>
      </c>
      <c r="K2106" s="41">
        <f t="shared" si="83"/>
        <v>0</v>
      </c>
      <c r="L2106" s="1">
        <v>0</v>
      </c>
    </row>
    <row r="2107" spans="2:12">
      <c r="B2107" s="2">
        <v>22</v>
      </c>
      <c r="C2107" s="5"/>
      <c r="D2107" s="18">
        <v>0</v>
      </c>
      <c r="E2107" s="22">
        <v>0</v>
      </c>
      <c r="F2107" s="22">
        <v>0</v>
      </c>
      <c r="G2107" s="22">
        <v>0</v>
      </c>
      <c r="H2107" s="22">
        <v>0</v>
      </c>
      <c r="I2107" s="22">
        <v>0</v>
      </c>
      <c r="J2107" s="22">
        <v>0</v>
      </c>
      <c r="K2107" s="41">
        <f t="shared" si="83"/>
        <v>0</v>
      </c>
      <c r="L2107" s="1">
        <v>0</v>
      </c>
    </row>
    <row r="2108" spans="2:12">
      <c r="B2108" s="2">
        <v>22</v>
      </c>
      <c r="C2108" s="5"/>
      <c r="D2108" s="18">
        <v>0</v>
      </c>
      <c r="E2108" s="22">
        <v>0</v>
      </c>
      <c r="F2108" s="22">
        <v>0</v>
      </c>
      <c r="G2108" s="22">
        <v>0</v>
      </c>
      <c r="H2108" s="22">
        <v>0</v>
      </c>
      <c r="I2108" s="22">
        <v>0</v>
      </c>
      <c r="J2108" s="22">
        <v>0</v>
      </c>
      <c r="K2108" s="41">
        <f t="shared" si="83"/>
        <v>0</v>
      </c>
      <c r="L2108" s="1">
        <v>0</v>
      </c>
    </row>
    <row r="2109" spans="2:12">
      <c r="B2109" s="2">
        <v>22</v>
      </c>
      <c r="C2109" s="5"/>
      <c r="D2109" s="18">
        <v>0</v>
      </c>
      <c r="E2109" s="22">
        <v>0</v>
      </c>
      <c r="F2109" s="22">
        <v>0</v>
      </c>
      <c r="G2109" s="22">
        <v>0</v>
      </c>
      <c r="H2109" s="22">
        <v>0</v>
      </c>
      <c r="I2109" s="22">
        <v>0</v>
      </c>
      <c r="J2109" s="22">
        <v>0</v>
      </c>
      <c r="K2109" s="41">
        <f t="shared" si="83"/>
        <v>0</v>
      </c>
      <c r="L2109" s="1">
        <v>0</v>
      </c>
    </row>
    <row r="2110" spans="2:12">
      <c r="B2110" s="2">
        <v>22</v>
      </c>
      <c r="C2110" s="5"/>
      <c r="D2110" s="18">
        <v>0</v>
      </c>
      <c r="E2110" s="22">
        <v>0</v>
      </c>
      <c r="F2110" s="22">
        <v>0</v>
      </c>
      <c r="G2110" s="22">
        <v>0</v>
      </c>
      <c r="H2110" s="22">
        <v>0</v>
      </c>
      <c r="I2110" s="22">
        <v>0</v>
      </c>
      <c r="J2110" s="22">
        <v>0</v>
      </c>
      <c r="K2110" s="41">
        <f t="shared" si="83"/>
        <v>0</v>
      </c>
      <c r="L2110" s="1">
        <v>0</v>
      </c>
    </row>
    <row r="2111" spans="2:12">
      <c r="B2111" s="2">
        <v>22</v>
      </c>
      <c r="C2111" s="5"/>
      <c r="D2111" s="18">
        <v>0</v>
      </c>
      <c r="E2111" s="22">
        <v>0</v>
      </c>
      <c r="F2111" s="22">
        <v>0</v>
      </c>
      <c r="G2111" s="22">
        <v>0</v>
      </c>
      <c r="H2111" s="22">
        <v>0</v>
      </c>
      <c r="I2111" s="22">
        <v>0</v>
      </c>
      <c r="J2111" s="22">
        <v>0</v>
      </c>
      <c r="K2111" s="41">
        <f t="shared" si="83"/>
        <v>0</v>
      </c>
      <c r="L2111" s="1">
        <v>0</v>
      </c>
    </row>
    <row r="2112" spans="2:12">
      <c r="B2112" s="2">
        <v>22</v>
      </c>
      <c r="C2112" s="5"/>
      <c r="D2112" s="18">
        <v>0</v>
      </c>
      <c r="E2112" s="22">
        <v>0</v>
      </c>
      <c r="F2112" s="22">
        <v>0</v>
      </c>
      <c r="G2112" s="22">
        <v>0</v>
      </c>
      <c r="H2112" s="22">
        <v>0</v>
      </c>
      <c r="I2112" s="22">
        <v>0</v>
      </c>
      <c r="J2112" s="22">
        <v>0</v>
      </c>
      <c r="K2112" s="41">
        <f t="shared" si="83"/>
        <v>0</v>
      </c>
      <c r="L2112" s="1">
        <v>0</v>
      </c>
    </row>
    <row r="2113" spans="2:12">
      <c r="B2113" s="2">
        <v>22</v>
      </c>
      <c r="C2113" s="5"/>
      <c r="D2113" s="18">
        <v>0</v>
      </c>
      <c r="E2113" s="22">
        <v>0</v>
      </c>
      <c r="F2113" s="22">
        <v>0</v>
      </c>
      <c r="G2113" s="22">
        <v>0</v>
      </c>
      <c r="H2113" s="22">
        <v>0</v>
      </c>
      <c r="I2113" s="22">
        <v>0</v>
      </c>
      <c r="J2113" s="22">
        <v>0</v>
      </c>
      <c r="K2113" s="41">
        <f t="shared" si="83"/>
        <v>0</v>
      </c>
      <c r="L2113" s="1">
        <v>0</v>
      </c>
    </row>
    <row r="2114" spans="2:12">
      <c r="B2114" s="2">
        <v>22</v>
      </c>
      <c r="C2114" s="5"/>
      <c r="D2114" s="18">
        <v>0</v>
      </c>
      <c r="E2114" s="22">
        <v>0</v>
      </c>
      <c r="F2114" s="22">
        <v>0</v>
      </c>
      <c r="G2114" s="22">
        <v>0</v>
      </c>
      <c r="H2114" s="22">
        <v>0</v>
      </c>
      <c r="I2114" s="22">
        <v>0</v>
      </c>
      <c r="J2114" s="22">
        <v>0</v>
      </c>
      <c r="K2114" s="41">
        <f t="shared" si="83"/>
        <v>0</v>
      </c>
      <c r="L2114" s="1">
        <v>0</v>
      </c>
    </row>
    <row r="2115" spans="2:12">
      <c r="B2115" s="2">
        <v>22</v>
      </c>
      <c r="C2115" s="5"/>
      <c r="D2115" s="18">
        <v>0</v>
      </c>
      <c r="E2115" s="22">
        <v>0</v>
      </c>
      <c r="F2115" s="22">
        <v>0</v>
      </c>
      <c r="G2115" s="22">
        <v>0</v>
      </c>
      <c r="H2115" s="22">
        <v>0</v>
      </c>
      <c r="I2115" s="22">
        <v>0</v>
      </c>
      <c r="J2115" s="22">
        <v>0</v>
      </c>
      <c r="K2115" s="41">
        <f t="shared" si="83"/>
        <v>0</v>
      </c>
      <c r="L2115" s="1">
        <v>0</v>
      </c>
    </row>
    <row r="2116" spans="2:12">
      <c r="B2116" s="2">
        <v>22</v>
      </c>
      <c r="C2116" s="5"/>
      <c r="D2116" s="18">
        <v>0</v>
      </c>
      <c r="E2116" s="22">
        <v>0</v>
      </c>
      <c r="F2116" s="22">
        <v>0</v>
      </c>
      <c r="G2116" s="22">
        <v>0</v>
      </c>
      <c r="H2116" s="22">
        <v>0</v>
      </c>
      <c r="I2116" s="22">
        <v>0</v>
      </c>
      <c r="J2116" s="22">
        <v>0</v>
      </c>
      <c r="K2116" s="41">
        <f t="shared" si="83"/>
        <v>0</v>
      </c>
      <c r="L2116" s="1">
        <v>0</v>
      </c>
    </row>
    <row r="2117" spans="2:12">
      <c r="B2117" s="2">
        <v>22</v>
      </c>
      <c r="C2117" s="5"/>
      <c r="D2117" s="18">
        <v>0</v>
      </c>
      <c r="E2117" s="22">
        <v>0</v>
      </c>
      <c r="F2117" s="22">
        <v>0</v>
      </c>
      <c r="G2117" s="22">
        <v>0</v>
      </c>
      <c r="H2117" s="22">
        <v>0</v>
      </c>
      <c r="I2117" s="22">
        <v>0</v>
      </c>
      <c r="J2117" s="22">
        <v>0</v>
      </c>
      <c r="K2117" s="41">
        <f t="shared" si="83"/>
        <v>0</v>
      </c>
      <c r="L2117" s="1">
        <v>0</v>
      </c>
    </row>
    <row r="2118" spans="2:12">
      <c r="B2118" s="2">
        <v>22</v>
      </c>
      <c r="C2118" s="5"/>
      <c r="D2118" s="18">
        <v>0</v>
      </c>
      <c r="E2118" s="22">
        <v>0</v>
      </c>
      <c r="F2118" s="22">
        <v>0</v>
      </c>
      <c r="G2118" s="22">
        <v>0</v>
      </c>
      <c r="H2118" s="22">
        <v>0</v>
      </c>
      <c r="I2118" s="22">
        <v>0</v>
      </c>
      <c r="J2118" s="22">
        <v>0</v>
      </c>
      <c r="K2118" s="41">
        <f t="shared" si="83"/>
        <v>0</v>
      </c>
      <c r="L2118" s="1">
        <v>0</v>
      </c>
    </row>
    <row r="2119" spans="2:12">
      <c r="B2119" s="2">
        <v>22</v>
      </c>
      <c r="C2119" s="5"/>
      <c r="D2119" s="18">
        <v>0</v>
      </c>
      <c r="E2119" s="22">
        <v>0</v>
      </c>
      <c r="F2119" s="22">
        <v>0</v>
      </c>
      <c r="G2119" s="22">
        <v>0</v>
      </c>
      <c r="H2119" s="22">
        <v>0</v>
      </c>
      <c r="I2119" s="22">
        <v>0</v>
      </c>
      <c r="J2119" s="22">
        <v>0</v>
      </c>
      <c r="K2119" s="41">
        <f t="shared" si="83"/>
        <v>0</v>
      </c>
      <c r="L2119" s="1">
        <v>0</v>
      </c>
    </row>
    <row r="2120" spans="2:12">
      <c r="B2120" s="2">
        <v>22</v>
      </c>
      <c r="C2120" s="5"/>
      <c r="D2120" s="18">
        <v>0</v>
      </c>
      <c r="E2120" s="22">
        <v>0</v>
      </c>
      <c r="F2120" s="22">
        <v>0</v>
      </c>
      <c r="G2120" s="22">
        <v>0</v>
      </c>
      <c r="H2120" s="22">
        <v>0</v>
      </c>
      <c r="I2120" s="22">
        <v>0</v>
      </c>
      <c r="J2120" s="22">
        <v>0</v>
      </c>
      <c r="K2120" s="41">
        <f t="shared" si="83"/>
        <v>0</v>
      </c>
      <c r="L2120" s="1">
        <v>0</v>
      </c>
    </row>
    <row r="2121" spans="2:12">
      <c r="B2121" s="2">
        <v>22</v>
      </c>
      <c r="C2121" s="5"/>
      <c r="D2121" s="18">
        <v>0</v>
      </c>
      <c r="E2121" s="22">
        <v>0</v>
      </c>
      <c r="F2121" s="22">
        <v>0</v>
      </c>
      <c r="G2121" s="22">
        <v>0</v>
      </c>
      <c r="H2121" s="22">
        <v>0</v>
      </c>
      <c r="I2121" s="22">
        <v>0</v>
      </c>
      <c r="J2121" s="22">
        <v>0</v>
      </c>
      <c r="K2121" s="41">
        <f t="shared" si="83"/>
        <v>0</v>
      </c>
      <c r="L2121" s="1">
        <v>0</v>
      </c>
    </row>
    <row r="2122" spans="2:12">
      <c r="B2122" s="2">
        <v>22</v>
      </c>
      <c r="C2122" s="5"/>
      <c r="D2122" s="18">
        <v>0</v>
      </c>
      <c r="E2122" s="22">
        <v>0</v>
      </c>
      <c r="F2122" s="22">
        <v>0</v>
      </c>
      <c r="G2122" s="22">
        <v>0</v>
      </c>
      <c r="H2122" s="22">
        <v>0</v>
      </c>
      <c r="I2122" s="22">
        <v>0</v>
      </c>
      <c r="J2122" s="22">
        <v>0</v>
      </c>
      <c r="K2122" s="41">
        <f t="shared" si="83"/>
        <v>0</v>
      </c>
      <c r="L2122" s="1">
        <v>0</v>
      </c>
    </row>
    <row r="2123" spans="2:12">
      <c r="B2123" s="2">
        <v>22</v>
      </c>
      <c r="C2123" s="5"/>
      <c r="D2123" s="18">
        <v>0</v>
      </c>
      <c r="E2123" s="22">
        <v>0</v>
      </c>
      <c r="F2123" s="22">
        <v>0</v>
      </c>
      <c r="G2123" s="22">
        <v>0</v>
      </c>
      <c r="H2123" s="22">
        <v>0</v>
      </c>
      <c r="I2123" s="22">
        <v>0</v>
      </c>
      <c r="J2123" s="22">
        <v>0</v>
      </c>
      <c r="K2123" s="41">
        <f t="shared" si="83"/>
        <v>0</v>
      </c>
      <c r="L2123" s="1">
        <v>0</v>
      </c>
    </row>
    <row r="2124" spans="2:12">
      <c r="B2124" s="2">
        <v>22</v>
      </c>
      <c r="C2124" s="5"/>
      <c r="D2124" s="18">
        <v>0</v>
      </c>
      <c r="E2124" s="22">
        <v>0</v>
      </c>
      <c r="F2124" s="22">
        <v>0</v>
      </c>
      <c r="G2124" s="22">
        <v>0</v>
      </c>
      <c r="H2124" s="22">
        <v>0</v>
      </c>
      <c r="I2124" s="22">
        <v>0</v>
      </c>
      <c r="J2124" s="22">
        <v>0</v>
      </c>
      <c r="K2124" s="41">
        <f t="shared" si="83"/>
        <v>0</v>
      </c>
      <c r="L2124" s="1">
        <v>0</v>
      </c>
    </row>
    <row r="2125" spans="2:12">
      <c r="B2125" s="2">
        <v>22</v>
      </c>
      <c r="C2125" s="5"/>
      <c r="D2125" s="18">
        <v>0</v>
      </c>
      <c r="E2125" s="22">
        <v>0</v>
      </c>
      <c r="F2125" s="22">
        <v>0</v>
      </c>
      <c r="G2125" s="22">
        <v>0</v>
      </c>
      <c r="H2125" s="22">
        <v>0</v>
      </c>
      <c r="I2125" s="22">
        <v>0</v>
      </c>
      <c r="J2125" s="22">
        <v>0</v>
      </c>
      <c r="K2125" s="41">
        <f t="shared" si="83"/>
        <v>0</v>
      </c>
      <c r="L2125" s="1">
        <v>0</v>
      </c>
    </row>
    <row r="2126" spans="2:12">
      <c r="B2126" s="2">
        <v>22</v>
      </c>
      <c r="C2126" s="5"/>
      <c r="D2126" s="18">
        <v>0</v>
      </c>
      <c r="E2126" s="22">
        <v>0</v>
      </c>
      <c r="F2126" s="22">
        <v>0</v>
      </c>
      <c r="G2126" s="22">
        <v>0</v>
      </c>
      <c r="H2126" s="22">
        <v>0</v>
      </c>
      <c r="I2126" s="22">
        <v>0</v>
      </c>
      <c r="J2126" s="22">
        <v>0</v>
      </c>
      <c r="K2126" s="41">
        <f t="shared" si="83"/>
        <v>0</v>
      </c>
      <c r="L2126" s="1">
        <v>0</v>
      </c>
    </row>
    <row r="2127" spans="2:12">
      <c r="B2127" s="2">
        <v>22</v>
      </c>
      <c r="C2127" s="5"/>
      <c r="D2127" s="18">
        <v>0</v>
      </c>
      <c r="E2127" s="22">
        <v>0</v>
      </c>
      <c r="F2127" s="22">
        <v>0</v>
      </c>
      <c r="G2127" s="22">
        <v>0</v>
      </c>
      <c r="H2127" s="22">
        <v>0</v>
      </c>
      <c r="I2127" s="22">
        <v>0</v>
      </c>
      <c r="J2127" s="22">
        <v>0</v>
      </c>
      <c r="K2127" s="41">
        <f t="shared" si="83"/>
        <v>0</v>
      </c>
      <c r="L2127" s="1">
        <v>0</v>
      </c>
    </row>
    <row r="2128" spans="2:12">
      <c r="B2128" s="2">
        <v>22</v>
      </c>
      <c r="C2128" s="5"/>
      <c r="D2128" s="18">
        <v>0</v>
      </c>
      <c r="E2128" s="22">
        <v>0</v>
      </c>
      <c r="F2128" s="22">
        <v>0</v>
      </c>
      <c r="G2128" s="22">
        <v>0</v>
      </c>
      <c r="H2128" s="22">
        <v>0</v>
      </c>
      <c r="I2128" s="22">
        <v>0</v>
      </c>
      <c r="J2128" s="22">
        <v>0</v>
      </c>
      <c r="K2128" s="41">
        <f t="shared" si="83"/>
        <v>0</v>
      </c>
      <c r="L2128" s="1">
        <v>0</v>
      </c>
    </row>
    <row r="2129" spans="2:12">
      <c r="B2129" s="2">
        <v>22</v>
      </c>
      <c r="C2129" s="5"/>
      <c r="D2129" s="18">
        <v>0</v>
      </c>
      <c r="E2129" s="22">
        <v>0</v>
      </c>
      <c r="F2129" s="22">
        <v>0</v>
      </c>
      <c r="G2129" s="22">
        <v>0</v>
      </c>
      <c r="H2129" s="22">
        <v>0</v>
      </c>
      <c r="I2129" s="22">
        <v>0</v>
      </c>
      <c r="J2129" s="22">
        <v>0</v>
      </c>
      <c r="K2129" s="41">
        <f t="shared" si="83"/>
        <v>0</v>
      </c>
      <c r="L2129" s="1">
        <v>0</v>
      </c>
    </row>
    <row r="2130" spans="2:12">
      <c r="B2130" s="2">
        <v>22</v>
      </c>
      <c r="C2130" s="5"/>
      <c r="D2130" s="18">
        <v>0</v>
      </c>
      <c r="E2130" s="22">
        <v>0</v>
      </c>
      <c r="F2130" s="22">
        <v>0</v>
      </c>
      <c r="G2130" s="22">
        <v>0</v>
      </c>
      <c r="H2130" s="22">
        <v>0</v>
      </c>
      <c r="I2130" s="22">
        <v>0</v>
      </c>
      <c r="J2130" s="22">
        <v>0</v>
      </c>
      <c r="K2130" s="41">
        <f t="shared" si="83"/>
        <v>0</v>
      </c>
      <c r="L2130" s="1">
        <v>0</v>
      </c>
    </row>
    <row r="2131" spans="2:12">
      <c r="B2131" s="2">
        <v>22</v>
      </c>
      <c r="C2131" s="5"/>
      <c r="D2131" s="18">
        <v>0</v>
      </c>
      <c r="E2131" s="22">
        <v>0</v>
      </c>
      <c r="F2131" s="22">
        <v>0</v>
      </c>
      <c r="G2131" s="22">
        <v>0</v>
      </c>
      <c r="H2131" s="22">
        <v>0</v>
      </c>
      <c r="I2131" s="22">
        <v>0</v>
      </c>
      <c r="J2131" s="22">
        <v>0</v>
      </c>
      <c r="K2131" s="41">
        <f t="shared" si="83"/>
        <v>0</v>
      </c>
      <c r="L2131" s="1">
        <v>0</v>
      </c>
    </row>
    <row r="2132" spans="2:12">
      <c r="B2132" s="2">
        <v>22</v>
      </c>
      <c r="C2132" s="5"/>
      <c r="D2132" s="18">
        <v>0</v>
      </c>
      <c r="E2132" s="22">
        <v>0</v>
      </c>
      <c r="F2132" s="22">
        <v>0</v>
      </c>
      <c r="G2132" s="22">
        <v>0</v>
      </c>
      <c r="H2132" s="22">
        <v>0</v>
      </c>
      <c r="I2132" s="22">
        <v>0</v>
      </c>
      <c r="J2132" s="22">
        <v>0</v>
      </c>
      <c r="K2132" s="41">
        <f t="shared" si="83"/>
        <v>0</v>
      </c>
      <c r="L2132" s="1">
        <v>0</v>
      </c>
    </row>
    <row r="2133" spans="2:12">
      <c r="B2133" s="2">
        <v>22</v>
      </c>
      <c r="C2133" s="5"/>
      <c r="D2133" s="18">
        <v>0</v>
      </c>
      <c r="E2133" s="22">
        <v>0</v>
      </c>
      <c r="F2133" s="22">
        <v>0</v>
      </c>
      <c r="G2133" s="22">
        <v>0</v>
      </c>
      <c r="H2133" s="22">
        <v>0</v>
      </c>
      <c r="I2133" s="22">
        <v>0</v>
      </c>
      <c r="J2133" s="22">
        <v>0</v>
      </c>
      <c r="K2133" s="41">
        <f t="shared" si="83"/>
        <v>0</v>
      </c>
      <c r="L2133" s="1">
        <v>0</v>
      </c>
    </row>
    <row r="2134" spans="2:12">
      <c r="B2134" s="2">
        <v>22</v>
      </c>
      <c r="C2134" s="5"/>
      <c r="D2134" s="18">
        <v>0</v>
      </c>
      <c r="E2134" s="22">
        <v>0</v>
      </c>
      <c r="F2134" s="22">
        <v>0</v>
      </c>
      <c r="G2134" s="22">
        <v>0</v>
      </c>
      <c r="H2134" s="22">
        <v>0</v>
      </c>
      <c r="I2134" s="22">
        <v>0</v>
      </c>
      <c r="J2134" s="22">
        <v>0</v>
      </c>
      <c r="K2134" s="41">
        <f t="shared" si="83"/>
        <v>0</v>
      </c>
      <c r="L2134" s="1">
        <v>0</v>
      </c>
    </row>
    <row r="2135" spans="2:12">
      <c r="B2135" s="2">
        <v>22</v>
      </c>
      <c r="C2135" s="5"/>
      <c r="D2135" s="18">
        <v>0</v>
      </c>
      <c r="E2135" s="22">
        <v>0</v>
      </c>
      <c r="F2135" s="22">
        <v>0</v>
      </c>
      <c r="G2135" s="22">
        <v>0</v>
      </c>
      <c r="H2135" s="22">
        <v>0</v>
      </c>
      <c r="I2135" s="22">
        <v>0</v>
      </c>
      <c r="J2135" s="22">
        <v>0</v>
      </c>
      <c r="K2135" s="41">
        <f t="shared" si="83"/>
        <v>0</v>
      </c>
      <c r="L2135" s="1">
        <v>0</v>
      </c>
    </row>
    <row r="2136" spans="2:12">
      <c r="B2136" s="2">
        <v>22</v>
      </c>
      <c r="C2136" s="5"/>
      <c r="D2136" s="18">
        <v>0</v>
      </c>
      <c r="E2136" s="22">
        <v>0</v>
      </c>
      <c r="F2136" s="22">
        <v>0</v>
      </c>
      <c r="G2136" s="22">
        <v>0</v>
      </c>
      <c r="H2136" s="22">
        <v>0</v>
      </c>
      <c r="I2136" s="22">
        <v>0</v>
      </c>
      <c r="J2136" s="22">
        <v>0</v>
      </c>
      <c r="K2136" s="41">
        <f t="shared" si="83"/>
        <v>0</v>
      </c>
      <c r="L2136" s="1">
        <v>0</v>
      </c>
    </row>
    <row r="2137" spans="2:12">
      <c r="B2137" s="2">
        <v>22</v>
      </c>
      <c r="C2137" s="5"/>
      <c r="D2137" s="18">
        <v>0</v>
      </c>
      <c r="E2137" s="22">
        <v>0</v>
      </c>
      <c r="F2137" s="22">
        <v>0</v>
      </c>
      <c r="G2137" s="22">
        <v>0</v>
      </c>
      <c r="H2137" s="22">
        <v>0</v>
      </c>
      <c r="I2137" s="22">
        <v>0</v>
      </c>
      <c r="J2137" s="22">
        <v>0</v>
      </c>
      <c r="K2137" s="41">
        <f t="shared" si="83"/>
        <v>0</v>
      </c>
      <c r="L2137" s="1">
        <v>0</v>
      </c>
    </row>
    <row r="2138" spans="2:12">
      <c r="B2138" s="2">
        <v>22</v>
      </c>
      <c r="C2138" s="5"/>
      <c r="D2138" s="18">
        <v>0</v>
      </c>
      <c r="E2138" s="22">
        <v>0</v>
      </c>
      <c r="F2138" s="22">
        <v>0</v>
      </c>
      <c r="G2138" s="22">
        <v>0</v>
      </c>
      <c r="H2138" s="22">
        <v>0</v>
      </c>
      <c r="I2138" s="22">
        <v>0</v>
      </c>
      <c r="J2138" s="22">
        <v>0</v>
      </c>
      <c r="K2138" s="41">
        <f t="shared" si="83"/>
        <v>0</v>
      </c>
      <c r="L2138" s="1">
        <v>0</v>
      </c>
    </row>
    <row r="2139" spans="2:12">
      <c r="B2139" s="2">
        <v>22</v>
      </c>
      <c r="C2139" s="5"/>
      <c r="D2139" s="18">
        <v>0</v>
      </c>
      <c r="E2139" s="22">
        <v>0</v>
      </c>
      <c r="F2139" s="22">
        <v>0</v>
      </c>
      <c r="G2139" s="22">
        <v>0</v>
      </c>
      <c r="H2139" s="22">
        <v>0</v>
      </c>
      <c r="I2139" s="22">
        <v>0</v>
      </c>
      <c r="J2139" s="22">
        <v>0</v>
      </c>
      <c r="K2139" s="41">
        <f t="shared" si="83"/>
        <v>0</v>
      </c>
      <c r="L2139" s="1">
        <v>0</v>
      </c>
    </row>
    <row r="2140" spans="2:12">
      <c r="B2140" s="2">
        <v>22</v>
      </c>
      <c r="C2140" s="5"/>
      <c r="D2140" s="18">
        <v>0</v>
      </c>
      <c r="E2140" s="22">
        <v>0</v>
      </c>
      <c r="F2140" s="22">
        <v>0</v>
      </c>
      <c r="G2140" s="22">
        <v>0</v>
      </c>
      <c r="H2140" s="22">
        <v>0</v>
      </c>
      <c r="I2140" s="22">
        <v>0</v>
      </c>
      <c r="J2140" s="22">
        <v>0</v>
      </c>
      <c r="K2140" s="41">
        <f t="shared" si="83"/>
        <v>0</v>
      </c>
      <c r="L2140" s="1">
        <v>0</v>
      </c>
    </row>
    <row r="2141" spans="2:12">
      <c r="B2141" s="2">
        <v>22</v>
      </c>
      <c r="C2141" s="5"/>
      <c r="D2141" s="18">
        <v>0</v>
      </c>
      <c r="E2141" s="22">
        <v>0</v>
      </c>
      <c r="F2141" s="22">
        <v>0</v>
      </c>
      <c r="G2141" s="22">
        <v>0</v>
      </c>
      <c r="H2141" s="22">
        <v>0</v>
      </c>
      <c r="I2141" s="22">
        <v>0</v>
      </c>
      <c r="J2141" s="22">
        <v>0</v>
      </c>
      <c r="K2141" s="41">
        <f t="shared" si="83"/>
        <v>0</v>
      </c>
      <c r="L2141" s="1">
        <v>0</v>
      </c>
    </row>
    <row r="2142" spans="2:12">
      <c r="B2142" s="2">
        <v>22</v>
      </c>
      <c r="C2142" s="5"/>
      <c r="D2142" s="18">
        <v>0</v>
      </c>
      <c r="E2142" s="22">
        <v>0</v>
      </c>
      <c r="F2142" s="22">
        <v>0</v>
      </c>
      <c r="G2142" s="22">
        <v>0</v>
      </c>
      <c r="H2142" s="22">
        <v>0</v>
      </c>
      <c r="I2142" s="22">
        <v>0</v>
      </c>
      <c r="J2142" s="22">
        <v>0</v>
      </c>
      <c r="K2142" s="41">
        <f t="shared" si="83"/>
        <v>0</v>
      </c>
      <c r="L2142" s="1">
        <v>0</v>
      </c>
    </row>
    <row r="2143" spans="2:12">
      <c r="B2143" s="2">
        <v>22</v>
      </c>
      <c r="C2143" s="5"/>
      <c r="D2143" s="18">
        <v>0</v>
      </c>
      <c r="E2143" s="22">
        <v>0</v>
      </c>
      <c r="F2143" s="22">
        <v>0</v>
      </c>
      <c r="G2143" s="22">
        <v>0</v>
      </c>
      <c r="H2143" s="22">
        <v>0</v>
      </c>
      <c r="I2143" s="22">
        <v>0</v>
      </c>
      <c r="J2143" s="22">
        <v>0</v>
      </c>
      <c r="K2143" s="41">
        <f t="shared" si="83"/>
        <v>0</v>
      </c>
      <c r="L2143" s="1">
        <v>0</v>
      </c>
    </row>
    <row r="2144" spans="2:12">
      <c r="B2144" s="2">
        <v>22</v>
      </c>
      <c r="C2144" s="5"/>
      <c r="D2144" s="18">
        <v>0</v>
      </c>
      <c r="E2144" s="22">
        <v>0</v>
      </c>
      <c r="F2144" s="22">
        <v>0</v>
      </c>
      <c r="G2144" s="22">
        <v>0</v>
      </c>
      <c r="H2144" s="22">
        <v>0</v>
      </c>
      <c r="I2144" s="22">
        <v>0</v>
      </c>
      <c r="J2144" s="22">
        <v>0</v>
      </c>
      <c r="K2144" s="41">
        <f t="shared" si="83"/>
        <v>0</v>
      </c>
      <c r="L2144" s="1">
        <v>0</v>
      </c>
    </row>
    <row r="2145" spans="2:12">
      <c r="B2145" s="2">
        <v>22</v>
      </c>
      <c r="C2145" s="5"/>
      <c r="D2145" s="18">
        <v>0</v>
      </c>
      <c r="E2145" s="22">
        <v>0</v>
      </c>
      <c r="F2145" s="22">
        <v>0</v>
      </c>
      <c r="G2145" s="22">
        <v>0</v>
      </c>
      <c r="H2145" s="22">
        <v>0</v>
      </c>
      <c r="I2145" s="22">
        <v>0</v>
      </c>
      <c r="J2145" s="22">
        <v>0</v>
      </c>
      <c r="K2145" s="41">
        <f t="shared" si="83"/>
        <v>0</v>
      </c>
      <c r="L2145" s="1">
        <v>0</v>
      </c>
    </row>
    <row r="2146" spans="2:12">
      <c r="B2146" s="2">
        <v>22</v>
      </c>
      <c r="C2146" s="5"/>
      <c r="D2146" s="18">
        <v>0</v>
      </c>
      <c r="E2146" s="22">
        <v>0</v>
      </c>
      <c r="F2146" s="22">
        <v>0</v>
      </c>
      <c r="G2146" s="22">
        <v>0</v>
      </c>
      <c r="H2146" s="22">
        <v>0</v>
      </c>
      <c r="I2146" s="22">
        <v>0</v>
      </c>
      <c r="J2146" s="22">
        <v>0</v>
      </c>
      <c r="K2146" s="41">
        <f t="shared" ref="K2146:K2209" si="84">SUM(E2146:J2146)</f>
        <v>0</v>
      </c>
      <c r="L2146" s="1">
        <v>0</v>
      </c>
    </row>
    <row r="2147" spans="2:12">
      <c r="B2147" s="2">
        <v>22</v>
      </c>
      <c r="C2147" s="5"/>
      <c r="D2147" s="18">
        <v>0</v>
      </c>
      <c r="E2147" s="22">
        <v>0</v>
      </c>
      <c r="F2147" s="22">
        <v>0</v>
      </c>
      <c r="G2147" s="22">
        <v>0</v>
      </c>
      <c r="H2147" s="22">
        <v>0</v>
      </c>
      <c r="I2147" s="22">
        <v>0</v>
      </c>
      <c r="J2147" s="22">
        <v>0</v>
      </c>
      <c r="K2147" s="41">
        <f t="shared" si="84"/>
        <v>0</v>
      </c>
      <c r="L2147" s="1">
        <v>0</v>
      </c>
    </row>
    <row r="2148" spans="2:12">
      <c r="B2148" s="2">
        <v>22</v>
      </c>
      <c r="C2148" s="5"/>
      <c r="D2148" s="18">
        <v>0</v>
      </c>
      <c r="E2148" s="22">
        <v>0</v>
      </c>
      <c r="F2148" s="22">
        <v>0</v>
      </c>
      <c r="G2148" s="22">
        <v>0</v>
      </c>
      <c r="H2148" s="22">
        <v>0</v>
      </c>
      <c r="I2148" s="22">
        <v>0</v>
      </c>
      <c r="J2148" s="22">
        <v>0</v>
      </c>
      <c r="K2148" s="41">
        <f t="shared" si="84"/>
        <v>0</v>
      </c>
      <c r="L2148" s="1">
        <v>0</v>
      </c>
    </row>
    <row r="2149" spans="2:12">
      <c r="B2149" s="2">
        <v>22</v>
      </c>
      <c r="C2149" s="5"/>
      <c r="D2149" s="18">
        <v>0</v>
      </c>
      <c r="E2149" s="22">
        <v>0</v>
      </c>
      <c r="F2149" s="22">
        <v>0</v>
      </c>
      <c r="G2149" s="22">
        <v>0</v>
      </c>
      <c r="H2149" s="22">
        <v>0</v>
      </c>
      <c r="I2149" s="22">
        <v>0</v>
      </c>
      <c r="J2149" s="22">
        <v>0</v>
      </c>
      <c r="K2149" s="41">
        <f t="shared" si="84"/>
        <v>0</v>
      </c>
      <c r="L2149" s="1">
        <v>0</v>
      </c>
    </row>
    <row r="2150" spans="2:12">
      <c r="B2150" s="2">
        <v>22</v>
      </c>
      <c r="C2150" s="5"/>
      <c r="D2150" s="18">
        <v>0</v>
      </c>
      <c r="E2150" s="22">
        <v>0</v>
      </c>
      <c r="F2150" s="22">
        <v>0</v>
      </c>
      <c r="G2150" s="22">
        <v>0</v>
      </c>
      <c r="H2150" s="22">
        <v>0</v>
      </c>
      <c r="I2150" s="22">
        <v>0</v>
      </c>
      <c r="J2150" s="22">
        <v>0</v>
      </c>
      <c r="K2150" s="41">
        <f t="shared" si="84"/>
        <v>0</v>
      </c>
      <c r="L2150" s="1">
        <v>0</v>
      </c>
    </row>
    <row r="2151" spans="2:12">
      <c r="B2151" s="2">
        <v>22</v>
      </c>
      <c r="C2151" s="5"/>
      <c r="D2151" s="18">
        <v>0</v>
      </c>
      <c r="E2151" s="22">
        <v>0</v>
      </c>
      <c r="F2151" s="22">
        <v>0</v>
      </c>
      <c r="G2151" s="22">
        <v>0</v>
      </c>
      <c r="H2151" s="22">
        <v>0</v>
      </c>
      <c r="I2151" s="22">
        <v>0</v>
      </c>
      <c r="J2151" s="22">
        <v>0</v>
      </c>
      <c r="K2151" s="41">
        <f t="shared" si="84"/>
        <v>0</v>
      </c>
      <c r="L2151" s="1">
        <v>0</v>
      </c>
    </row>
    <row r="2152" spans="2:12">
      <c r="B2152" s="2">
        <v>22</v>
      </c>
      <c r="C2152" s="5"/>
      <c r="D2152" s="18">
        <v>0</v>
      </c>
      <c r="E2152" s="22">
        <v>0</v>
      </c>
      <c r="F2152" s="22">
        <v>0</v>
      </c>
      <c r="G2152" s="22">
        <v>0</v>
      </c>
      <c r="H2152" s="22">
        <v>0</v>
      </c>
      <c r="I2152" s="22">
        <v>0</v>
      </c>
      <c r="J2152" s="22">
        <v>0</v>
      </c>
      <c r="K2152" s="41">
        <f t="shared" si="84"/>
        <v>0</v>
      </c>
      <c r="L2152" s="1">
        <v>0</v>
      </c>
    </row>
    <row r="2153" spans="2:12">
      <c r="B2153" s="2">
        <v>22</v>
      </c>
      <c r="C2153" s="5"/>
      <c r="D2153" s="18">
        <v>0</v>
      </c>
      <c r="E2153" s="22">
        <v>0</v>
      </c>
      <c r="F2153" s="22">
        <v>0</v>
      </c>
      <c r="G2153" s="22">
        <v>0</v>
      </c>
      <c r="H2153" s="22">
        <v>0</v>
      </c>
      <c r="I2153" s="22">
        <v>0</v>
      </c>
      <c r="J2153" s="22">
        <v>0</v>
      </c>
      <c r="K2153" s="41">
        <f t="shared" si="84"/>
        <v>0</v>
      </c>
      <c r="L2153" s="1">
        <v>0</v>
      </c>
    </row>
    <row r="2154" spans="2:12">
      <c r="B2154" s="2">
        <v>22</v>
      </c>
      <c r="C2154" s="5"/>
      <c r="D2154" s="18">
        <v>0</v>
      </c>
      <c r="E2154" s="22">
        <v>0</v>
      </c>
      <c r="F2154" s="22">
        <v>0</v>
      </c>
      <c r="G2154" s="22">
        <v>0</v>
      </c>
      <c r="H2154" s="22">
        <v>0</v>
      </c>
      <c r="I2154" s="22">
        <v>0</v>
      </c>
      <c r="J2154" s="22">
        <v>0</v>
      </c>
      <c r="K2154" s="41">
        <f t="shared" si="84"/>
        <v>0</v>
      </c>
      <c r="L2154" s="1">
        <v>0</v>
      </c>
    </row>
    <row r="2155" spans="2:12">
      <c r="B2155" s="2">
        <v>22</v>
      </c>
      <c r="C2155" s="5"/>
      <c r="D2155" s="18">
        <v>0</v>
      </c>
      <c r="E2155" s="22">
        <v>0</v>
      </c>
      <c r="F2155" s="22">
        <v>0</v>
      </c>
      <c r="G2155" s="22">
        <v>0</v>
      </c>
      <c r="H2155" s="22">
        <v>0</v>
      </c>
      <c r="I2155" s="22">
        <v>0</v>
      </c>
      <c r="J2155" s="22">
        <v>0</v>
      </c>
      <c r="K2155" s="41">
        <f t="shared" si="84"/>
        <v>0</v>
      </c>
      <c r="L2155" s="1">
        <v>0</v>
      </c>
    </row>
    <row r="2156" spans="2:12">
      <c r="B2156" s="2">
        <v>22</v>
      </c>
      <c r="C2156" s="5"/>
      <c r="D2156" s="18">
        <v>0</v>
      </c>
      <c r="E2156" s="22">
        <v>0</v>
      </c>
      <c r="F2156" s="22">
        <v>0</v>
      </c>
      <c r="G2156" s="22">
        <v>0</v>
      </c>
      <c r="H2156" s="22">
        <v>0</v>
      </c>
      <c r="I2156" s="22">
        <v>0</v>
      </c>
      <c r="J2156" s="22">
        <v>0</v>
      </c>
      <c r="K2156" s="41">
        <f t="shared" si="84"/>
        <v>0</v>
      </c>
      <c r="L2156" s="1">
        <v>0</v>
      </c>
    </row>
    <row r="2157" spans="2:12">
      <c r="B2157" s="2">
        <v>22</v>
      </c>
      <c r="C2157" s="5"/>
      <c r="D2157" s="18">
        <v>0</v>
      </c>
      <c r="E2157" s="22">
        <v>0</v>
      </c>
      <c r="F2157" s="22">
        <v>0</v>
      </c>
      <c r="G2157" s="22">
        <v>0</v>
      </c>
      <c r="H2157" s="22">
        <v>0</v>
      </c>
      <c r="I2157" s="22">
        <v>0</v>
      </c>
      <c r="J2157" s="22">
        <v>0</v>
      </c>
      <c r="K2157" s="41">
        <f t="shared" si="84"/>
        <v>0</v>
      </c>
      <c r="L2157" s="1">
        <v>0</v>
      </c>
    </row>
    <row r="2158" spans="2:12">
      <c r="B2158" s="2">
        <v>22</v>
      </c>
      <c r="C2158" s="5"/>
      <c r="D2158" s="18">
        <v>0</v>
      </c>
      <c r="E2158" s="22">
        <v>0</v>
      </c>
      <c r="F2158" s="22">
        <v>0</v>
      </c>
      <c r="G2158" s="22">
        <v>0</v>
      </c>
      <c r="H2158" s="22">
        <v>0</v>
      </c>
      <c r="I2158" s="22">
        <v>0</v>
      </c>
      <c r="J2158" s="22">
        <v>0</v>
      </c>
      <c r="K2158" s="41">
        <f t="shared" si="84"/>
        <v>0</v>
      </c>
      <c r="L2158" s="1">
        <v>0</v>
      </c>
    </row>
    <row r="2159" spans="2:12">
      <c r="B2159" s="2">
        <v>22</v>
      </c>
      <c r="C2159" s="5"/>
      <c r="D2159" s="18">
        <v>0</v>
      </c>
      <c r="E2159" s="22">
        <v>0</v>
      </c>
      <c r="F2159" s="22">
        <v>0</v>
      </c>
      <c r="G2159" s="22">
        <v>0</v>
      </c>
      <c r="H2159" s="22">
        <v>0</v>
      </c>
      <c r="I2159" s="22">
        <v>0</v>
      </c>
      <c r="J2159" s="22">
        <v>0</v>
      </c>
      <c r="K2159" s="41">
        <f t="shared" si="84"/>
        <v>0</v>
      </c>
      <c r="L2159" s="1">
        <v>0</v>
      </c>
    </row>
    <row r="2160" spans="2:12">
      <c r="B2160" s="2">
        <v>22</v>
      </c>
      <c r="C2160" s="5"/>
      <c r="D2160" s="18">
        <v>0</v>
      </c>
      <c r="E2160" s="22">
        <v>0</v>
      </c>
      <c r="F2160" s="22">
        <v>0</v>
      </c>
      <c r="G2160" s="22">
        <v>0</v>
      </c>
      <c r="H2160" s="22">
        <v>0</v>
      </c>
      <c r="I2160" s="22">
        <v>0</v>
      </c>
      <c r="J2160" s="22">
        <v>0</v>
      </c>
      <c r="K2160" s="41">
        <f t="shared" si="84"/>
        <v>0</v>
      </c>
      <c r="L2160" s="1">
        <v>0</v>
      </c>
    </row>
    <row r="2161" spans="2:12">
      <c r="B2161" s="2">
        <v>22</v>
      </c>
      <c r="C2161" s="5"/>
      <c r="D2161" s="18">
        <v>0</v>
      </c>
      <c r="E2161" s="22">
        <v>0</v>
      </c>
      <c r="F2161" s="22">
        <v>0</v>
      </c>
      <c r="G2161" s="22">
        <v>0</v>
      </c>
      <c r="H2161" s="22">
        <v>0</v>
      </c>
      <c r="I2161" s="22">
        <v>0</v>
      </c>
      <c r="J2161" s="22">
        <v>0</v>
      </c>
      <c r="K2161" s="41">
        <f t="shared" si="84"/>
        <v>0</v>
      </c>
      <c r="L2161" s="1">
        <v>0</v>
      </c>
    </row>
    <row r="2162" spans="2:12">
      <c r="B2162" s="2">
        <v>22</v>
      </c>
      <c r="C2162" s="5"/>
      <c r="D2162" s="18"/>
      <c r="E2162" s="22"/>
      <c r="F2162" s="22"/>
      <c r="G2162" s="22"/>
      <c r="H2162" s="22"/>
      <c r="I2162" s="22"/>
      <c r="J2162" s="22"/>
      <c r="K2162" s="41">
        <f t="shared" si="84"/>
        <v>0</v>
      </c>
      <c r="L2162" s="1">
        <v>0</v>
      </c>
    </row>
    <row r="2163" spans="2:12">
      <c r="B2163" s="2">
        <v>22</v>
      </c>
      <c r="C2163" s="5"/>
      <c r="D2163" s="30" t="s">
        <v>3891</v>
      </c>
      <c r="E2163" s="42">
        <f t="shared" ref="E2163:K2163" si="85">SUM(E2082:E2162)</f>
        <v>0</v>
      </c>
      <c r="F2163" s="42">
        <f t="shared" si="85"/>
        <v>0</v>
      </c>
      <c r="G2163" s="42">
        <f t="shared" si="85"/>
        <v>0</v>
      </c>
      <c r="H2163" s="42">
        <f t="shared" si="85"/>
        <v>0</v>
      </c>
      <c r="I2163" s="42">
        <f t="shared" si="85"/>
        <v>0</v>
      </c>
      <c r="J2163" s="42">
        <f t="shared" si="85"/>
        <v>0</v>
      </c>
      <c r="K2163" s="42">
        <f t="shared" si="85"/>
        <v>0</v>
      </c>
      <c r="L2163" s="1">
        <v>0</v>
      </c>
    </row>
    <row r="2164" spans="2:12">
      <c r="C2164" s="5"/>
      <c r="D2164" s="18"/>
      <c r="E2164" s="22"/>
      <c r="F2164" s="22"/>
      <c r="G2164" s="22"/>
      <c r="H2164" s="22"/>
      <c r="I2164" s="22"/>
      <c r="J2164" s="22"/>
      <c r="K2164" s="41">
        <f t="shared" si="84"/>
        <v>0</v>
      </c>
      <c r="L2164" s="1">
        <v>0</v>
      </c>
    </row>
    <row r="2165" spans="2:12">
      <c r="B2165" s="2">
        <v>23</v>
      </c>
      <c r="C2165" s="5"/>
      <c r="D2165" s="18">
        <v>0</v>
      </c>
      <c r="E2165" s="22">
        <v>0</v>
      </c>
      <c r="F2165" s="22">
        <v>0</v>
      </c>
      <c r="G2165" s="22">
        <v>0</v>
      </c>
      <c r="H2165" s="22">
        <v>0</v>
      </c>
      <c r="I2165" s="22">
        <v>0</v>
      </c>
      <c r="J2165" s="22">
        <v>0</v>
      </c>
      <c r="K2165" s="41">
        <f t="shared" si="84"/>
        <v>0</v>
      </c>
      <c r="L2165" s="1">
        <v>0</v>
      </c>
    </row>
    <row r="2166" spans="2:12">
      <c r="B2166" s="2">
        <v>23</v>
      </c>
      <c r="C2166" s="5"/>
      <c r="D2166" s="18">
        <v>0</v>
      </c>
      <c r="E2166" s="22">
        <v>0</v>
      </c>
      <c r="F2166" s="22">
        <v>0</v>
      </c>
      <c r="G2166" s="22">
        <v>0</v>
      </c>
      <c r="H2166" s="22">
        <v>0</v>
      </c>
      <c r="I2166" s="22">
        <v>0</v>
      </c>
      <c r="J2166" s="22">
        <v>0</v>
      </c>
      <c r="K2166" s="41">
        <f t="shared" si="84"/>
        <v>0</v>
      </c>
      <c r="L2166" s="1">
        <v>0</v>
      </c>
    </row>
    <row r="2167" spans="2:12">
      <c r="B2167" s="2">
        <v>23</v>
      </c>
      <c r="C2167" s="5"/>
      <c r="D2167" s="18">
        <v>0</v>
      </c>
      <c r="E2167" s="22">
        <v>0</v>
      </c>
      <c r="F2167" s="22">
        <v>0</v>
      </c>
      <c r="G2167" s="22">
        <v>0</v>
      </c>
      <c r="H2167" s="22">
        <v>0</v>
      </c>
      <c r="I2167" s="22">
        <v>0</v>
      </c>
      <c r="J2167" s="22">
        <v>0</v>
      </c>
      <c r="K2167" s="41">
        <f t="shared" si="84"/>
        <v>0</v>
      </c>
      <c r="L2167" s="1">
        <v>0</v>
      </c>
    </row>
    <row r="2168" spans="2:12">
      <c r="B2168" s="2">
        <v>23</v>
      </c>
      <c r="C2168" s="5"/>
      <c r="D2168" s="18">
        <v>0</v>
      </c>
      <c r="E2168" s="22">
        <v>0</v>
      </c>
      <c r="F2168" s="22">
        <v>0</v>
      </c>
      <c r="G2168" s="22">
        <v>0</v>
      </c>
      <c r="H2168" s="22">
        <v>0</v>
      </c>
      <c r="I2168" s="22">
        <v>0</v>
      </c>
      <c r="J2168" s="22">
        <v>0</v>
      </c>
      <c r="K2168" s="41">
        <f t="shared" si="84"/>
        <v>0</v>
      </c>
      <c r="L2168" s="1">
        <v>0</v>
      </c>
    </row>
    <row r="2169" spans="2:12">
      <c r="B2169" s="2">
        <v>23</v>
      </c>
      <c r="C2169" s="5"/>
      <c r="D2169" s="18">
        <v>0</v>
      </c>
      <c r="E2169" s="22">
        <v>0</v>
      </c>
      <c r="F2169" s="22">
        <v>0</v>
      </c>
      <c r="G2169" s="22">
        <v>0</v>
      </c>
      <c r="H2169" s="22">
        <v>0</v>
      </c>
      <c r="I2169" s="22">
        <v>0</v>
      </c>
      <c r="J2169" s="22">
        <v>0</v>
      </c>
      <c r="K2169" s="41">
        <f t="shared" si="84"/>
        <v>0</v>
      </c>
      <c r="L2169" s="1">
        <v>0</v>
      </c>
    </row>
    <row r="2170" spans="2:12">
      <c r="B2170" s="2">
        <v>23</v>
      </c>
      <c r="C2170" s="5"/>
      <c r="D2170" s="18">
        <v>0</v>
      </c>
      <c r="E2170" s="22">
        <v>0</v>
      </c>
      <c r="F2170" s="22">
        <v>0</v>
      </c>
      <c r="G2170" s="22">
        <v>0</v>
      </c>
      <c r="H2170" s="22">
        <v>0</v>
      </c>
      <c r="I2170" s="22">
        <v>0</v>
      </c>
      <c r="J2170" s="22">
        <v>0</v>
      </c>
      <c r="K2170" s="41">
        <f t="shared" si="84"/>
        <v>0</v>
      </c>
      <c r="L2170" s="1">
        <v>0</v>
      </c>
    </row>
    <row r="2171" spans="2:12">
      <c r="B2171" s="2">
        <v>23</v>
      </c>
      <c r="C2171" s="5"/>
      <c r="D2171" s="18">
        <v>0</v>
      </c>
      <c r="E2171" s="22">
        <v>0</v>
      </c>
      <c r="F2171" s="22">
        <v>0</v>
      </c>
      <c r="G2171" s="22">
        <v>0</v>
      </c>
      <c r="H2171" s="22">
        <v>0</v>
      </c>
      <c r="I2171" s="22">
        <v>0</v>
      </c>
      <c r="J2171" s="22">
        <v>0</v>
      </c>
      <c r="K2171" s="41">
        <f t="shared" si="84"/>
        <v>0</v>
      </c>
      <c r="L2171" s="1">
        <v>0</v>
      </c>
    </row>
    <row r="2172" spans="2:12">
      <c r="B2172" s="2">
        <v>23</v>
      </c>
      <c r="C2172" s="5"/>
      <c r="D2172" s="18">
        <v>0</v>
      </c>
      <c r="E2172" s="22">
        <v>0</v>
      </c>
      <c r="F2172" s="22">
        <v>0</v>
      </c>
      <c r="G2172" s="22">
        <v>0</v>
      </c>
      <c r="H2172" s="22">
        <v>0</v>
      </c>
      <c r="I2172" s="22">
        <v>0</v>
      </c>
      <c r="J2172" s="22">
        <v>0</v>
      </c>
      <c r="K2172" s="41">
        <f t="shared" si="84"/>
        <v>0</v>
      </c>
      <c r="L2172" s="1">
        <v>0</v>
      </c>
    </row>
    <row r="2173" spans="2:12">
      <c r="B2173" s="2">
        <v>23</v>
      </c>
      <c r="C2173" s="5"/>
      <c r="D2173" s="18">
        <v>0</v>
      </c>
      <c r="E2173" s="22">
        <v>0</v>
      </c>
      <c r="F2173" s="22">
        <v>0</v>
      </c>
      <c r="G2173" s="22">
        <v>0</v>
      </c>
      <c r="H2173" s="22">
        <v>0</v>
      </c>
      <c r="I2173" s="22">
        <v>0</v>
      </c>
      <c r="J2173" s="22">
        <v>0</v>
      </c>
      <c r="K2173" s="41">
        <f t="shared" si="84"/>
        <v>0</v>
      </c>
      <c r="L2173" s="1">
        <v>0</v>
      </c>
    </row>
    <row r="2174" spans="2:12">
      <c r="B2174" s="2">
        <v>23</v>
      </c>
      <c r="C2174" s="5"/>
      <c r="D2174" s="18">
        <v>0</v>
      </c>
      <c r="E2174" s="22">
        <v>0</v>
      </c>
      <c r="F2174" s="22">
        <v>0</v>
      </c>
      <c r="G2174" s="22">
        <v>0</v>
      </c>
      <c r="H2174" s="22">
        <v>0</v>
      </c>
      <c r="I2174" s="22">
        <v>0</v>
      </c>
      <c r="J2174" s="22">
        <v>0</v>
      </c>
      <c r="K2174" s="41">
        <f t="shared" si="84"/>
        <v>0</v>
      </c>
      <c r="L2174" s="1">
        <v>0</v>
      </c>
    </row>
    <row r="2175" spans="2:12">
      <c r="B2175" s="2">
        <v>23</v>
      </c>
      <c r="C2175" s="5"/>
      <c r="D2175" s="18">
        <v>0</v>
      </c>
      <c r="E2175" s="22">
        <v>0</v>
      </c>
      <c r="F2175" s="22">
        <v>0</v>
      </c>
      <c r="G2175" s="22">
        <v>0</v>
      </c>
      <c r="H2175" s="22">
        <v>0</v>
      </c>
      <c r="I2175" s="22">
        <v>0</v>
      </c>
      <c r="J2175" s="22">
        <v>0</v>
      </c>
      <c r="K2175" s="41">
        <f t="shared" si="84"/>
        <v>0</v>
      </c>
      <c r="L2175" s="1">
        <v>0</v>
      </c>
    </row>
    <row r="2176" spans="2:12">
      <c r="B2176" s="2">
        <v>23</v>
      </c>
      <c r="C2176" s="5"/>
      <c r="D2176" s="18">
        <v>0</v>
      </c>
      <c r="E2176" s="22">
        <v>0</v>
      </c>
      <c r="F2176" s="22">
        <v>0</v>
      </c>
      <c r="G2176" s="22">
        <v>0</v>
      </c>
      <c r="H2176" s="22">
        <v>0</v>
      </c>
      <c r="I2176" s="22">
        <v>0</v>
      </c>
      <c r="J2176" s="22">
        <v>0</v>
      </c>
      <c r="K2176" s="41">
        <f t="shared" si="84"/>
        <v>0</v>
      </c>
      <c r="L2176" s="1">
        <v>0</v>
      </c>
    </row>
    <row r="2177" spans="2:12">
      <c r="B2177" s="2">
        <v>23</v>
      </c>
      <c r="C2177" s="5"/>
      <c r="D2177" s="18">
        <v>0</v>
      </c>
      <c r="E2177" s="22">
        <v>0</v>
      </c>
      <c r="F2177" s="22">
        <v>0</v>
      </c>
      <c r="G2177" s="22">
        <v>0</v>
      </c>
      <c r="H2177" s="22">
        <v>0</v>
      </c>
      <c r="I2177" s="22">
        <v>0</v>
      </c>
      <c r="J2177" s="22">
        <v>0</v>
      </c>
      <c r="K2177" s="41">
        <f t="shared" si="84"/>
        <v>0</v>
      </c>
      <c r="L2177" s="1">
        <v>0</v>
      </c>
    </row>
    <row r="2178" spans="2:12">
      <c r="B2178" s="2">
        <v>23</v>
      </c>
      <c r="C2178" s="5"/>
      <c r="D2178" s="18">
        <v>0</v>
      </c>
      <c r="E2178" s="22">
        <v>0</v>
      </c>
      <c r="F2178" s="22">
        <v>0</v>
      </c>
      <c r="G2178" s="22">
        <v>0</v>
      </c>
      <c r="H2178" s="22">
        <v>0</v>
      </c>
      <c r="I2178" s="22">
        <v>0</v>
      </c>
      <c r="J2178" s="22">
        <v>0</v>
      </c>
      <c r="K2178" s="41">
        <f t="shared" si="84"/>
        <v>0</v>
      </c>
      <c r="L2178" s="1">
        <v>0</v>
      </c>
    </row>
    <row r="2179" spans="2:12">
      <c r="B2179" s="2">
        <v>23</v>
      </c>
      <c r="C2179" s="5"/>
      <c r="D2179" s="18">
        <v>0</v>
      </c>
      <c r="E2179" s="22">
        <v>0</v>
      </c>
      <c r="F2179" s="22">
        <v>0</v>
      </c>
      <c r="G2179" s="22">
        <v>0</v>
      </c>
      <c r="H2179" s="22">
        <v>0</v>
      </c>
      <c r="I2179" s="22">
        <v>0</v>
      </c>
      <c r="J2179" s="22">
        <v>0</v>
      </c>
      <c r="K2179" s="41">
        <f t="shared" si="84"/>
        <v>0</v>
      </c>
      <c r="L2179" s="1">
        <v>0</v>
      </c>
    </row>
    <row r="2180" spans="2:12">
      <c r="B2180" s="2">
        <v>23</v>
      </c>
      <c r="C2180" s="5"/>
      <c r="D2180" s="18">
        <v>0</v>
      </c>
      <c r="E2180" s="22">
        <v>0</v>
      </c>
      <c r="F2180" s="22">
        <v>0</v>
      </c>
      <c r="G2180" s="22">
        <v>0</v>
      </c>
      <c r="H2180" s="22">
        <v>0</v>
      </c>
      <c r="I2180" s="22">
        <v>0</v>
      </c>
      <c r="J2180" s="22">
        <v>0</v>
      </c>
      <c r="K2180" s="41">
        <f t="shared" si="84"/>
        <v>0</v>
      </c>
      <c r="L2180" s="1">
        <v>0</v>
      </c>
    </row>
    <row r="2181" spans="2:12">
      <c r="B2181" s="2">
        <v>23</v>
      </c>
      <c r="C2181" s="5"/>
      <c r="D2181" s="18">
        <v>0</v>
      </c>
      <c r="E2181" s="22">
        <v>0</v>
      </c>
      <c r="F2181" s="22">
        <v>0</v>
      </c>
      <c r="G2181" s="22">
        <v>0</v>
      </c>
      <c r="H2181" s="22">
        <v>0</v>
      </c>
      <c r="I2181" s="22">
        <v>0</v>
      </c>
      <c r="J2181" s="22">
        <v>0</v>
      </c>
      <c r="K2181" s="41">
        <f t="shared" si="84"/>
        <v>0</v>
      </c>
      <c r="L2181" s="1">
        <v>0</v>
      </c>
    </row>
    <row r="2182" spans="2:12">
      <c r="B2182" s="2">
        <v>23</v>
      </c>
      <c r="C2182" s="5"/>
      <c r="D2182" s="18">
        <v>0</v>
      </c>
      <c r="E2182" s="22">
        <v>0</v>
      </c>
      <c r="F2182" s="22">
        <v>0</v>
      </c>
      <c r="G2182" s="22">
        <v>0</v>
      </c>
      <c r="H2182" s="22">
        <v>0</v>
      </c>
      <c r="I2182" s="22">
        <v>0</v>
      </c>
      <c r="J2182" s="22">
        <v>0</v>
      </c>
      <c r="K2182" s="41">
        <f t="shared" si="84"/>
        <v>0</v>
      </c>
      <c r="L2182" s="1">
        <v>0</v>
      </c>
    </row>
    <row r="2183" spans="2:12">
      <c r="B2183" s="2">
        <v>23</v>
      </c>
      <c r="C2183" s="5"/>
      <c r="D2183" s="18">
        <v>0</v>
      </c>
      <c r="E2183" s="22">
        <v>0</v>
      </c>
      <c r="F2183" s="22">
        <v>0</v>
      </c>
      <c r="G2183" s="22">
        <v>0</v>
      </c>
      <c r="H2183" s="22">
        <v>0</v>
      </c>
      <c r="I2183" s="22">
        <v>0</v>
      </c>
      <c r="J2183" s="22">
        <v>0</v>
      </c>
      <c r="K2183" s="41">
        <f t="shared" si="84"/>
        <v>0</v>
      </c>
      <c r="L2183" s="1">
        <v>0</v>
      </c>
    </row>
    <row r="2184" spans="2:12">
      <c r="B2184" s="2">
        <v>23</v>
      </c>
      <c r="C2184" s="5"/>
      <c r="D2184" s="18">
        <v>0</v>
      </c>
      <c r="E2184" s="22">
        <v>0</v>
      </c>
      <c r="F2184" s="22">
        <v>0</v>
      </c>
      <c r="G2184" s="22">
        <v>0</v>
      </c>
      <c r="H2184" s="22">
        <v>0</v>
      </c>
      <c r="I2184" s="22">
        <v>0</v>
      </c>
      <c r="J2184" s="22">
        <v>0</v>
      </c>
      <c r="K2184" s="41">
        <f t="shared" si="84"/>
        <v>0</v>
      </c>
      <c r="L2184" s="1">
        <v>0</v>
      </c>
    </row>
    <row r="2185" spans="2:12">
      <c r="B2185" s="2">
        <v>23</v>
      </c>
      <c r="C2185" s="5"/>
      <c r="D2185" s="18">
        <v>0</v>
      </c>
      <c r="E2185" s="22">
        <v>0</v>
      </c>
      <c r="F2185" s="22">
        <v>0</v>
      </c>
      <c r="G2185" s="22">
        <v>0</v>
      </c>
      <c r="H2185" s="22">
        <v>0</v>
      </c>
      <c r="I2185" s="22">
        <v>0</v>
      </c>
      <c r="J2185" s="22">
        <v>0</v>
      </c>
      <c r="K2185" s="41">
        <f t="shared" si="84"/>
        <v>0</v>
      </c>
      <c r="L2185" s="1">
        <v>0</v>
      </c>
    </row>
    <row r="2186" spans="2:12">
      <c r="B2186" s="2">
        <v>23</v>
      </c>
      <c r="C2186" s="5"/>
      <c r="D2186" s="18">
        <v>0</v>
      </c>
      <c r="E2186" s="22">
        <v>0</v>
      </c>
      <c r="F2186" s="22">
        <v>0</v>
      </c>
      <c r="G2186" s="22">
        <v>0</v>
      </c>
      <c r="H2186" s="22">
        <v>0</v>
      </c>
      <c r="I2186" s="22">
        <v>0</v>
      </c>
      <c r="J2186" s="22">
        <v>0</v>
      </c>
      <c r="K2186" s="41">
        <f t="shared" si="84"/>
        <v>0</v>
      </c>
      <c r="L2186" s="1">
        <v>0</v>
      </c>
    </row>
    <row r="2187" spans="2:12">
      <c r="B2187" s="2">
        <v>23</v>
      </c>
      <c r="C2187" s="5"/>
      <c r="D2187" s="18">
        <v>0</v>
      </c>
      <c r="E2187" s="22">
        <v>0</v>
      </c>
      <c r="F2187" s="22">
        <v>0</v>
      </c>
      <c r="G2187" s="22">
        <v>0</v>
      </c>
      <c r="H2187" s="22">
        <v>0</v>
      </c>
      <c r="I2187" s="22">
        <v>0</v>
      </c>
      <c r="J2187" s="22">
        <v>0</v>
      </c>
      <c r="K2187" s="41">
        <f t="shared" si="84"/>
        <v>0</v>
      </c>
      <c r="L2187" s="1">
        <v>0</v>
      </c>
    </row>
    <row r="2188" spans="2:12">
      <c r="B2188" s="2">
        <v>23</v>
      </c>
      <c r="C2188" s="5"/>
      <c r="D2188" s="18">
        <v>0</v>
      </c>
      <c r="E2188" s="22">
        <v>0</v>
      </c>
      <c r="F2188" s="22">
        <v>0</v>
      </c>
      <c r="G2188" s="22">
        <v>0</v>
      </c>
      <c r="H2188" s="22">
        <v>0</v>
      </c>
      <c r="I2188" s="22">
        <v>0</v>
      </c>
      <c r="J2188" s="22">
        <v>0</v>
      </c>
      <c r="K2188" s="41">
        <f t="shared" si="84"/>
        <v>0</v>
      </c>
      <c r="L2188" s="1">
        <v>0</v>
      </c>
    </row>
    <row r="2189" spans="2:12">
      <c r="B2189" s="2">
        <v>23</v>
      </c>
      <c r="C2189" s="5"/>
      <c r="D2189" s="18">
        <v>0</v>
      </c>
      <c r="E2189" s="22">
        <v>0</v>
      </c>
      <c r="F2189" s="22">
        <v>0</v>
      </c>
      <c r="G2189" s="22">
        <v>0</v>
      </c>
      <c r="H2189" s="22">
        <v>0</v>
      </c>
      <c r="I2189" s="22">
        <v>0</v>
      </c>
      <c r="J2189" s="22">
        <v>0</v>
      </c>
      <c r="K2189" s="41">
        <f t="shared" si="84"/>
        <v>0</v>
      </c>
      <c r="L2189" s="1">
        <v>0</v>
      </c>
    </row>
    <row r="2190" spans="2:12">
      <c r="B2190" s="2">
        <v>23</v>
      </c>
      <c r="C2190" s="5"/>
      <c r="D2190" s="18">
        <v>0</v>
      </c>
      <c r="E2190" s="22">
        <v>0</v>
      </c>
      <c r="F2190" s="22">
        <v>0</v>
      </c>
      <c r="G2190" s="22">
        <v>0</v>
      </c>
      <c r="H2190" s="22">
        <v>0</v>
      </c>
      <c r="I2190" s="22">
        <v>0</v>
      </c>
      <c r="J2190" s="22">
        <v>0</v>
      </c>
      <c r="K2190" s="41">
        <f t="shared" si="84"/>
        <v>0</v>
      </c>
      <c r="L2190" s="1">
        <v>0</v>
      </c>
    </row>
    <row r="2191" spans="2:12">
      <c r="B2191" s="2">
        <v>23</v>
      </c>
      <c r="C2191" s="5"/>
      <c r="D2191" s="18">
        <v>0</v>
      </c>
      <c r="E2191" s="22">
        <v>0</v>
      </c>
      <c r="F2191" s="22">
        <v>0</v>
      </c>
      <c r="G2191" s="22">
        <v>0</v>
      </c>
      <c r="H2191" s="22">
        <v>0</v>
      </c>
      <c r="I2191" s="22">
        <v>0</v>
      </c>
      <c r="J2191" s="22">
        <v>0</v>
      </c>
      <c r="K2191" s="41">
        <f t="shared" si="84"/>
        <v>0</v>
      </c>
      <c r="L2191" s="1">
        <v>0</v>
      </c>
    </row>
    <row r="2192" spans="2:12">
      <c r="B2192" s="2">
        <v>23</v>
      </c>
      <c r="C2192" s="5"/>
      <c r="D2192" s="18">
        <v>0</v>
      </c>
      <c r="E2192" s="22">
        <v>0</v>
      </c>
      <c r="F2192" s="22">
        <v>0</v>
      </c>
      <c r="G2192" s="22">
        <v>0</v>
      </c>
      <c r="H2192" s="22">
        <v>0</v>
      </c>
      <c r="I2192" s="22">
        <v>0</v>
      </c>
      <c r="J2192" s="22">
        <v>0</v>
      </c>
      <c r="K2192" s="41">
        <f t="shared" si="84"/>
        <v>0</v>
      </c>
      <c r="L2192" s="1">
        <v>0</v>
      </c>
    </row>
    <row r="2193" spans="2:12">
      <c r="B2193" s="2">
        <v>23</v>
      </c>
      <c r="C2193" s="5"/>
      <c r="D2193" s="18">
        <v>0</v>
      </c>
      <c r="E2193" s="22">
        <v>0</v>
      </c>
      <c r="F2193" s="22">
        <v>0</v>
      </c>
      <c r="G2193" s="22">
        <v>0</v>
      </c>
      <c r="H2193" s="22">
        <v>0</v>
      </c>
      <c r="I2193" s="22">
        <v>0</v>
      </c>
      <c r="J2193" s="22">
        <v>0</v>
      </c>
      <c r="K2193" s="41">
        <f t="shared" si="84"/>
        <v>0</v>
      </c>
      <c r="L2193" s="1">
        <v>0</v>
      </c>
    </row>
    <row r="2194" spans="2:12">
      <c r="B2194" s="2">
        <v>23</v>
      </c>
      <c r="C2194" s="5"/>
      <c r="D2194" s="18">
        <v>0</v>
      </c>
      <c r="E2194" s="22">
        <v>0</v>
      </c>
      <c r="F2194" s="22">
        <v>0</v>
      </c>
      <c r="G2194" s="22">
        <v>0</v>
      </c>
      <c r="H2194" s="22">
        <v>0</v>
      </c>
      <c r="I2194" s="22">
        <v>0</v>
      </c>
      <c r="J2194" s="22">
        <v>0</v>
      </c>
      <c r="K2194" s="41">
        <f t="shared" si="84"/>
        <v>0</v>
      </c>
      <c r="L2194" s="1">
        <v>0</v>
      </c>
    </row>
    <row r="2195" spans="2:12">
      <c r="B2195" s="2">
        <v>23</v>
      </c>
      <c r="C2195" s="5"/>
      <c r="D2195" s="18">
        <v>0</v>
      </c>
      <c r="E2195" s="22">
        <v>0</v>
      </c>
      <c r="F2195" s="22">
        <v>0</v>
      </c>
      <c r="G2195" s="22">
        <v>0</v>
      </c>
      <c r="H2195" s="22">
        <v>0</v>
      </c>
      <c r="I2195" s="22">
        <v>0</v>
      </c>
      <c r="J2195" s="22">
        <v>0</v>
      </c>
      <c r="K2195" s="41">
        <f t="shared" si="84"/>
        <v>0</v>
      </c>
      <c r="L2195" s="1">
        <v>0</v>
      </c>
    </row>
    <row r="2196" spans="2:12">
      <c r="B2196" s="2">
        <v>23</v>
      </c>
      <c r="C2196" s="5"/>
      <c r="D2196" s="18">
        <v>0</v>
      </c>
      <c r="E2196" s="22">
        <v>0</v>
      </c>
      <c r="F2196" s="22">
        <v>0</v>
      </c>
      <c r="G2196" s="22">
        <v>0</v>
      </c>
      <c r="H2196" s="22">
        <v>0</v>
      </c>
      <c r="I2196" s="22">
        <v>0</v>
      </c>
      <c r="J2196" s="22">
        <v>0</v>
      </c>
      <c r="K2196" s="41">
        <f t="shared" si="84"/>
        <v>0</v>
      </c>
      <c r="L2196" s="1">
        <v>0</v>
      </c>
    </row>
    <row r="2197" spans="2:12">
      <c r="B2197" s="2">
        <v>23</v>
      </c>
      <c r="C2197" s="5"/>
      <c r="D2197" s="18">
        <v>0</v>
      </c>
      <c r="E2197" s="22">
        <v>0</v>
      </c>
      <c r="F2197" s="22">
        <v>0</v>
      </c>
      <c r="G2197" s="22">
        <v>0</v>
      </c>
      <c r="H2197" s="22">
        <v>0</v>
      </c>
      <c r="I2197" s="22">
        <v>0</v>
      </c>
      <c r="J2197" s="22">
        <v>0</v>
      </c>
      <c r="K2197" s="41">
        <f t="shared" si="84"/>
        <v>0</v>
      </c>
      <c r="L2197" s="1">
        <v>0</v>
      </c>
    </row>
    <row r="2198" spans="2:12">
      <c r="B2198" s="2">
        <v>23</v>
      </c>
      <c r="C2198" s="5"/>
      <c r="D2198" s="18">
        <v>0</v>
      </c>
      <c r="E2198" s="22">
        <v>0</v>
      </c>
      <c r="F2198" s="22">
        <v>0</v>
      </c>
      <c r="G2198" s="22">
        <v>0</v>
      </c>
      <c r="H2198" s="22">
        <v>0</v>
      </c>
      <c r="I2198" s="22">
        <v>0</v>
      </c>
      <c r="J2198" s="22">
        <v>0</v>
      </c>
      <c r="K2198" s="41">
        <f t="shared" si="84"/>
        <v>0</v>
      </c>
      <c r="L2198" s="1">
        <v>0</v>
      </c>
    </row>
    <row r="2199" spans="2:12">
      <c r="B2199" s="2">
        <v>23</v>
      </c>
      <c r="C2199" s="5"/>
      <c r="D2199" s="18">
        <v>0</v>
      </c>
      <c r="E2199" s="22">
        <v>0</v>
      </c>
      <c r="F2199" s="22">
        <v>0</v>
      </c>
      <c r="G2199" s="22">
        <v>0</v>
      </c>
      <c r="H2199" s="22">
        <v>0</v>
      </c>
      <c r="I2199" s="22">
        <v>0</v>
      </c>
      <c r="J2199" s="22">
        <v>0</v>
      </c>
      <c r="K2199" s="41">
        <f t="shared" si="84"/>
        <v>0</v>
      </c>
      <c r="L2199" s="1">
        <v>0</v>
      </c>
    </row>
    <row r="2200" spans="2:12">
      <c r="B2200" s="2">
        <v>23</v>
      </c>
      <c r="C2200" s="5"/>
      <c r="D2200" s="18">
        <v>0</v>
      </c>
      <c r="E2200" s="22">
        <v>0</v>
      </c>
      <c r="F2200" s="22">
        <v>0</v>
      </c>
      <c r="G2200" s="22">
        <v>0</v>
      </c>
      <c r="H2200" s="22">
        <v>0</v>
      </c>
      <c r="I2200" s="22">
        <v>0</v>
      </c>
      <c r="J2200" s="22">
        <v>0</v>
      </c>
      <c r="K2200" s="41">
        <f t="shared" si="84"/>
        <v>0</v>
      </c>
      <c r="L2200" s="1">
        <v>0</v>
      </c>
    </row>
    <row r="2201" spans="2:12">
      <c r="B2201" s="2">
        <v>23</v>
      </c>
      <c r="C2201" s="5"/>
      <c r="D2201" s="18">
        <v>0</v>
      </c>
      <c r="E2201" s="22">
        <v>0</v>
      </c>
      <c r="F2201" s="22">
        <v>0</v>
      </c>
      <c r="G2201" s="22">
        <v>0</v>
      </c>
      <c r="H2201" s="22">
        <v>0</v>
      </c>
      <c r="I2201" s="22">
        <v>0</v>
      </c>
      <c r="J2201" s="22">
        <v>0</v>
      </c>
      <c r="K2201" s="41">
        <f t="shared" si="84"/>
        <v>0</v>
      </c>
      <c r="L2201" s="1">
        <v>0</v>
      </c>
    </row>
    <row r="2202" spans="2:12">
      <c r="B2202" s="2">
        <v>23</v>
      </c>
      <c r="C2202" s="5"/>
      <c r="D2202" s="18">
        <v>0</v>
      </c>
      <c r="E2202" s="22">
        <v>0</v>
      </c>
      <c r="F2202" s="22">
        <v>0</v>
      </c>
      <c r="G2202" s="22">
        <v>0</v>
      </c>
      <c r="H2202" s="22">
        <v>0</v>
      </c>
      <c r="I2202" s="22">
        <v>0</v>
      </c>
      <c r="J2202" s="22">
        <v>0</v>
      </c>
      <c r="K2202" s="41">
        <f t="shared" si="84"/>
        <v>0</v>
      </c>
      <c r="L2202" s="1">
        <v>0</v>
      </c>
    </row>
    <row r="2203" spans="2:12">
      <c r="B2203" s="2">
        <v>23</v>
      </c>
      <c r="C2203" s="5"/>
      <c r="D2203" s="18">
        <v>0</v>
      </c>
      <c r="E2203" s="22">
        <v>0</v>
      </c>
      <c r="F2203" s="22">
        <v>0</v>
      </c>
      <c r="G2203" s="22">
        <v>0</v>
      </c>
      <c r="H2203" s="22">
        <v>0</v>
      </c>
      <c r="I2203" s="22">
        <v>0</v>
      </c>
      <c r="J2203" s="22">
        <v>0</v>
      </c>
      <c r="K2203" s="41">
        <f t="shared" si="84"/>
        <v>0</v>
      </c>
      <c r="L2203" s="1">
        <v>0</v>
      </c>
    </row>
    <row r="2204" spans="2:12">
      <c r="B2204" s="2">
        <v>23</v>
      </c>
      <c r="C2204" s="5"/>
      <c r="D2204" s="18">
        <v>0</v>
      </c>
      <c r="E2204" s="22">
        <v>0</v>
      </c>
      <c r="F2204" s="22">
        <v>0</v>
      </c>
      <c r="G2204" s="22">
        <v>0</v>
      </c>
      <c r="H2204" s="22">
        <v>0</v>
      </c>
      <c r="I2204" s="22">
        <v>0</v>
      </c>
      <c r="J2204" s="22">
        <v>0</v>
      </c>
      <c r="K2204" s="41">
        <f t="shared" si="84"/>
        <v>0</v>
      </c>
      <c r="L2204" s="1">
        <v>0</v>
      </c>
    </row>
    <row r="2205" spans="2:12">
      <c r="B2205" s="2">
        <v>23</v>
      </c>
      <c r="C2205" s="5"/>
      <c r="D2205" s="18">
        <v>0</v>
      </c>
      <c r="E2205" s="22">
        <v>0</v>
      </c>
      <c r="F2205" s="22">
        <v>0</v>
      </c>
      <c r="G2205" s="22">
        <v>0</v>
      </c>
      <c r="H2205" s="22">
        <v>0</v>
      </c>
      <c r="I2205" s="22">
        <v>0</v>
      </c>
      <c r="J2205" s="22">
        <v>0</v>
      </c>
      <c r="K2205" s="41">
        <f t="shared" si="84"/>
        <v>0</v>
      </c>
      <c r="L2205" s="1">
        <v>0</v>
      </c>
    </row>
    <row r="2206" spans="2:12">
      <c r="B2206" s="2">
        <v>23</v>
      </c>
      <c r="C2206" s="5"/>
      <c r="D2206" s="18">
        <v>0</v>
      </c>
      <c r="E2206" s="22">
        <v>0</v>
      </c>
      <c r="F2206" s="22">
        <v>0</v>
      </c>
      <c r="G2206" s="22">
        <v>0</v>
      </c>
      <c r="H2206" s="22">
        <v>0</v>
      </c>
      <c r="I2206" s="22">
        <v>0</v>
      </c>
      <c r="J2206" s="22">
        <v>0</v>
      </c>
      <c r="K2206" s="41">
        <f t="shared" si="84"/>
        <v>0</v>
      </c>
      <c r="L2206" s="1">
        <v>0</v>
      </c>
    </row>
    <row r="2207" spans="2:12">
      <c r="B2207" s="2">
        <v>23</v>
      </c>
      <c r="C2207" s="5"/>
      <c r="D2207" s="18">
        <v>0</v>
      </c>
      <c r="E2207" s="22">
        <v>0</v>
      </c>
      <c r="F2207" s="22">
        <v>0</v>
      </c>
      <c r="G2207" s="22">
        <v>0</v>
      </c>
      <c r="H2207" s="22">
        <v>0</v>
      </c>
      <c r="I2207" s="22">
        <v>0</v>
      </c>
      <c r="J2207" s="22">
        <v>0</v>
      </c>
      <c r="K2207" s="41">
        <f t="shared" si="84"/>
        <v>0</v>
      </c>
      <c r="L2207" s="1">
        <v>0</v>
      </c>
    </row>
    <row r="2208" spans="2:12">
      <c r="B2208" s="2">
        <v>23</v>
      </c>
      <c r="C2208" s="5"/>
      <c r="D2208" s="18">
        <v>0</v>
      </c>
      <c r="E2208" s="22">
        <v>0</v>
      </c>
      <c r="F2208" s="22">
        <v>0</v>
      </c>
      <c r="G2208" s="22">
        <v>0</v>
      </c>
      <c r="H2208" s="22">
        <v>0</v>
      </c>
      <c r="I2208" s="22">
        <v>0</v>
      </c>
      <c r="J2208" s="22">
        <v>0</v>
      </c>
      <c r="K2208" s="41">
        <f t="shared" si="84"/>
        <v>0</v>
      </c>
      <c r="L2208" s="1">
        <v>0</v>
      </c>
    </row>
    <row r="2209" spans="2:12">
      <c r="B2209" s="2">
        <v>23</v>
      </c>
      <c r="C2209" s="5"/>
      <c r="D2209" s="18">
        <v>0</v>
      </c>
      <c r="E2209" s="22">
        <v>0</v>
      </c>
      <c r="F2209" s="22">
        <v>0</v>
      </c>
      <c r="G2209" s="22">
        <v>0</v>
      </c>
      <c r="H2209" s="22">
        <v>0</v>
      </c>
      <c r="I2209" s="22">
        <v>0</v>
      </c>
      <c r="J2209" s="22">
        <v>0</v>
      </c>
      <c r="K2209" s="41">
        <f t="shared" si="84"/>
        <v>0</v>
      </c>
      <c r="L2209" s="1">
        <v>0</v>
      </c>
    </row>
    <row r="2210" spans="2:12">
      <c r="B2210" s="2">
        <v>23</v>
      </c>
      <c r="C2210" s="5"/>
      <c r="D2210" s="18">
        <v>0</v>
      </c>
      <c r="E2210" s="22">
        <v>0</v>
      </c>
      <c r="F2210" s="22">
        <v>0</v>
      </c>
      <c r="G2210" s="22">
        <v>0</v>
      </c>
      <c r="H2210" s="22">
        <v>0</v>
      </c>
      <c r="I2210" s="22">
        <v>0</v>
      </c>
      <c r="J2210" s="22">
        <v>0</v>
      </c>
      <c r="K2210" s="41">
        <f t="shared" ref="K2210:K2273" si="86">SUM(E2210:J2210)</f>
        <v>0</v>
      </c>
      <c r="L2210" s="1">
        <v>0</v>
      </c>
    </row>
    <row r="2211" spans="2:12">
      <c r="B2211" s="2">
        <v>23</v>
      </c>
      <c r="C2211" s="5"/>
      <c r="D2211" s="18">
        <v>0</v>
      </c>
      <c r="E2211" s="22">
        <v>0</v>
      </c>
      <c r="F2211" s="22">
        <v>0</v>
      </c>
      <c r="G2211" s="22">
        <v>0</v>
      </c>
      <c r="H2211" s="22">
        <v>0</v>
      </c>
      <c r="I2211" s="22">
        <v>0</v>
      </c>
      <c r="J2211" s="22">
        <v>0</v>
      </c>
      <c r="K2211" s="41">
        <f t="shared" si="86"/>
        <v>0</v>
      </c>
      <c r="L2211" s="1">
        <v>0</v>
      </c>
    </row>
    <row r="2212" spans="2:12">
      <c r="B2212" s="2">
        <v>23</v>
      </c>
      <c r="C2212" s="5"/>
      <c r="D2212" s="18">
        <v>0</v>
      </c>
      <c r="E2212" s="22">
        <v>0</v>
      </c>
      <c r="F2212" s="22">
        <v>0</v>
      </c>
      <c r="G2212" s="22">
        <v>0</v>
      </c>
      <c r="H2212" s="22">
        <v>0</v>
      </c>
      <c r="I2212" s="22">
        <v>0</v>
      </c>
      <c r="J2212" s="22">
        <v>0</v>
      </c>
      <c r="K2212" s="41">
        <f t="shared" si="86"/>
        <v>0</v>
      </c>
      <c r="L2212" s="1">
        <v>0</v>
      </c>
    </row>
    <row r="2213" spans="2:12">
      <c r="B2213" s="2">
        <v>23</v>
      </c>
      <c r="C2213" s="5"/>
      <c r="D2213" s="18">
        <v>0</v>
      </c>
      <c r="E2213" s="22">
        <v>0</v>
      </c>
      <c r="F2213" s="22">
        <v>0</v>
      </c>
      <c r="G2213" s="22">
        <v>0</v>
      </c>
      <c r="H2213" s="22">
        <v>0</v>
      </c>
      <c r="I2213" s="22">
        <v>0</v>
      </c>
      <c r="J2213" s="22">
        <v>0</v>
      </c>
      <c r="K2213" s="41">
        <f t="shared" si="86"/>
        <v>0</v>
      </c>
      <c r="L2213" s="1">
        <v>0</v>
      </c>
    </row>
    <row r="2214" spans="2:12">
      <c r="B2214" s="2">
        <v>23</v>
      </c>
      <c r="C2214" s="5"/>
      <c r="D2214" s="18">
        <v>0</v>
      </c>
      <c r="E2214" s="22">
        <v>0</v>
      </c>
      <c r="F2214" s="22">
        <v>0</v>
      </c>
      <c r="G2214" s="22">
        <v>0</v>
      </c>
      <c r="H2214" s="22">
        <v>0</v>
      </c>
      <c r="I2214" s="22">
        <v>0</v>
      </c>
      <c r="J2214" s="22">
        <v>0</v>
      </c>
      <c r="K2214" s="41">
        <f t="shared" si="86"/>
        <v>0</v>
      </c>
      <c r="L2214" s="1">
        <v>0</v>
      </c>
    </row>
    <row r="2215" spans="2:12">
      <c r="B2215" s="2">
        <v>23</v>
      </c>
      <c r="C2215" s="5"/>
      <c r="D2215" s="18">
        <v>0</v>
      </c>
      <c r="E2215" s="22">
        <v>0</v>
      </c>
      <c r="F2215" s="22">
        <v>0</v>
      </c>
      <c r="G2215" s="22">
        <v>0</v>
      </c>
      <c r="H2215" s="22">
        <v>0</v>
      </c>
      <c r="I2215" s="22">
        <v>0</v>
      </c>
      <c r="J2215" s="22">
        <v>0</v>
      </c>
      <c r="K2215" s="41">
        <f t="shared" si="86"/>
        <v>0</v>
      </c>
      <c r="L2215" s="1">
        <v>0</v>
      </c>
    </row>
    <row r="2216" spans="2:12">
      <c r="B2216" s="2">
        <v>23</v>
      </c>
      <c r="C2216" s="5"/>
      <c r="D2216" s="18">
        <v>0</v>
      </c>
      <c r="E2216" s="22">
        <v>0</v>
      </c>
      <c r="F2216" s="22">
        <v>0</v>
      </c>
      <c r="G2216" s="22">
        <v>0</v>
      </c>
      <c r="H2216" s="22">
        <v>0</v>
      </c>
      <c r="I2216" s="22">
        <v>0</v>
      </c>
      <c r="J2216" s="22">
        <v>0</v>
      </c>
      <c r="K2216" s="41">
        <f t="shared" si="86"/>
        <v>0</v>
      </c>
      <c r="L2216" s="1">
        <v>0</v>
      </c>
    </row>
    <row r="2217" spans="2:12">
      <c r="B2217" s="2">
        <v>23</v>
      </c>
      <c r="C2217" s="5"/>
      <c r="D2217" s="18">
        <v>0</v>
      </c>
      <c r="E2217" s="22">
        <v>0</v>
      </c>
      <c r="F2217" s="22">
        <v>0</v>
      </c>
      <c r="G2217" s="22">
        <v>0</v>
      </c>
      <c r="H2217" s="22">
        <v>0</v>
      </c>
      <c r="I2217" s="22">
        <v>0</v>
      </c>
      <c r="J2217" s="22">
        <v>0</v>
      </c>
      <c r="K2217" s="41">
        <f t="shared" si="86"/>
        <v>0</v>
      </c>
      <c r="L2217" s="1">
        <v>0</v>
      </c>
    </row>
    <row r="2218" spans="2:12">
      <c r="B2218" s="2">
        <v>23</v>
      </c>
      <c r="C2218" s="5"/>
      <c r="D2218" s="18">
        <v>0</v>
      </c>
      <c r="E2218" s="22">
        <v>0</v>
      </c>
      <c r="F2218" s="22">
        <v>0</v>
      </c>
      <c r="G2218" s="22">
        <v>0</v>
      </c>
      <c r="H2218" s="22">
        <v>0</v>
      </c>
      <c r="I2218" s="22">
        <v>0</v>
      </c>
      <c r="J2218" s="22">
        <v>0</v>
      </c>
      <c r="K2218" s="41">
        <f t="shared" si="86"/>
        <v>0</v>
      </c>
      <c r="L2218" s="1">
        <v>0</v>
      </c>
    </row>
    <row r="2219" spans="2:12">
      <c r="B2219" s="2">
        <v>23</v>
      </c>
      <c r="C2219" s="5"/>
      <c r="D2219" s="18">
        <v>0</v>
      </c>
      <c r="E2219" s="22">
        <v>0</v>
      </c>
      <c r="F2219" s="22">
        <v>0</v>
      </c>
      <c r="G2219" s="22">
        <v>0</v>
      </c>
      <c r="H2219" s="22">
        <v>0</v>
      </c>
      <c r="I2219" s="22">
        <v>0</v>
      </c>
      <c r="J2219" s="22">
        <v>0</v>
      </c>
      <c r="K2219" s="41">
        <f t="shared" si="86"/>
        <v>0</v>
      </c>
      <c r="L2219" s="1">
        <v>0</v>
      </c>
    </row>
    <row r="2220" spans="2:12">
      <c r="B2220" s="2">
        <v>23</v>
      </c>
      <c r="C2220" s="5"/>
      <c r="D2220" s="18">
        <v>0</v>
      </c>
      <c r="E2220" s="22">
        <v>0</v>
      </c>
      <c r="F2220" s="22">
        <v>0</v>
      </c>
      <c r="G2220" s="22">
        <v>0</v>
      </c>
      <c r="H2220" s="22">
        <v>0</v>
      </c>
      <c r="I2220" s="22">
        <v>0</v>
      </c>
      <c r="J2220" s="22">
        <v>0</v>
      </c>
      <c r="K2220" s="41">
        <f t="shared" si="86"/>
        <v>0</v>
      </c>
      <c r="L2220" s="1">
        <v>0</v>
      </c>
    </row>
    <row r="2221" spans="2:12">
      <c r="B2221" s="2">
        <v>23</v>
      </c>
      <c r="C2221" s="5"/>
      <c r="D2221" s="18">
        <v>0</v>
      </c>
      <c r="E2221" s="22">
        <v>0</v>
      </c>
      <c r="F2221" s="22">
        <v>0</v>
      </c>
      <c r="G2221" s="22">
        <v>0</v>
      </c>
      <c r="H2221" s="22">
        <v>0</v>
      </c>
      <c r="I2221" s="22">
        <v>0</v>
      </c>
      <c r="J2221" s="22">
        <v>0</v>
      </c>
      <c r="K2221" s="41">
        <f t="shared" si="86"/>
        <v>0</v>
      </c>
      <c r="L2221" s="1">
        <v>0</v>
      </c>
    </row>
    <row r="2222" spans="2:12">
      <c r="B2222" s="2">
        <v>23</v>
      </c>
      <c r="C2222" s="5"/>
      <c r="D2222" s="18">
        <v>0</v>
      </c>
      <c r="E2222" s="22">
        <v>0</v>
      </c>
      <c r="F2222" s="22">
        <v>0</v>
      </c>
      <c r="G2222" s="22">
        <v>0</v>
      </c>
      <c r="H2222" s="22">
        <v>0</v>
      </c>
      <c r="I2222" s="22">
        <v>0</v>
      </c>
      <c r="J2222" s="22">
        <v>0</v>
      </c>
      <c r="K2222" s="41">
        <f t="shared" si="86"/>
        <v>0</v>
      </c>
      <c r="L2222" s="1">
        <v>0</v>
      </c>
    </row>
    <row r="2223" spans="2:12">
      <c r="B2223" s="2">
        <v>23</v>
      </c>
      <c r="C2223" s="5"/>
      <c r="D2223" s="18">
        <v>0</v>
      </c>
      <c r="E2223" s="22">
        <v>0</v>
      </c>
      <c r="F2223" s="22">
        <v>0</v>
      </c>
      <c r="G2223" s="22">
        <v>0</v>
      </c>
      <c r="H2223" s="22">
        <v>0</v>
      </c>
      <c r="I2223" s="22">
        <v>0</v>
      </c>
      <c r="J2223" s="22">
        <v>0</v>
      </c>
      <c r="K2223" s="41">
        <f t="shared" si="86"/>
        <v>0</v>
      </c>
      <c r="L2223" s="1">
        <v>0</v>
      </c>
    </row>
    <row r="2224" spans="2:12">
      <c r="B2224" s="2">
        <v>23</v>
      </c>
      <c r="C2224" s="5"/>
      <c r="D2224" s="18">
        <v>0</v>
      </c>
      <c r="E2224" s="22">
        <v>0</v>
      </c>
      <c r="F2224" s="22">
        <v>0</v>
      </c>
      <c r="G2224" s="22">
        <v>0</v>
      </c>
      <c r="H2224" s="22">
        <v>0</v>
      </c>
      <c r="I2224" s="22">
        <v>0</v>
      </c>
      <c r="J2224" s="22">
        <v>0</v>
      </c>
      <c r="K2224" s="41">
        <f t="shared" si="86"/>
        <v>0</v>
      </c>
      <c r="L2224" s="1">
        <v>0</v>
      </c>
    </row>
    <row r="2225" spans="2:12">
      <c r="B2225" s="2">
        <v>23</v>
      </c>
      <c r="C2225" s="5"/>
      <c r="D2225" s="18">
        <v>0</v>
      </c>
      <c r="E2225" s="22">
        <v>0</v>
      </c>
      <c r="F2225" s="22">
        <v>0</v>
      </c>
      <c r="G2225" s="22">
        <v>0</v>
      </c>
      <c r="H2225" s="22">
        <v>0</v>
      </c>
      <c r="I2225" s="22">
        <v>0</v>
      </c>
      <c r="J2225" s="22">
        <v>0</v>
      </c>
      <c r="K2225" s="41">
        <f t="shared" si="86"/>
        <v>0</v>
      </c>
      <c r="L2225" s="1">
        <v>0</v>
      </c>
    </row>
    <row r="2226" spans="2:12">
      <c r="B2226" s="2">
        <v>23</v>
      </c>
      <c r="C2226" s="5"/>
      <c r="D2226" s="18">
        <v>0</v>
      </c>
      <c r="E2226" s="22">
        <v>0</v>
      </c>
      <c r="F2226" s="22">
        <v>0</v>
      </c>
      <c r="G2226" s="22">
        <v>0</v>
      </c>
      <c r="H2226" s="22">
        <v>0</v>
      </c>
      <c r="I2226" s="22">
        <v>0</v>
      </c>
      <c r="J2226" s="22">
        <v>0</v>
      </c>
      <c r="K2226" s="41">
        <f t="shared" si="86"/>
        <v>0</v>
      </c>
      <c r="L2226" s="1">
        <v>0</v>
      </c>
    </row>
    <row r="2227" spans="2:12">
      <c r="B2227" s="2">
        <v>23</v>
      </c>
      <c r="C2227" s="5"/>
      <c r="D2227" s="18">
        <v>0</v>
      </c>
      <c r="E2227" s="22">
        <v>0</v>
      </c>
      <c r="F2227" s="22">
        <v>0</v>
      </c>
      <c r="G2227" s="22">
        <v>0</v>
      </c>
      <c r="H2227" s="22">
        <v>0</v>
      </c>
      <c r="I2227" s="22">
        <v>0</v>
      </c>
      <c r="J2227" s="22">
        <v>0</v>
      </c>
      <c r="K2227" s="41">
        <f t="shared" si="86"/>
        <v>0</v>
      </c>
      <c r="L2227" s="1">
        <v>0</v>
      </c>
    </row>
    <row r="2228" spans="2:12">
      <c r="B2228" s="2">
        <v>23</v>
      </c>
      <c r="C2228" s="5"/>
      <c r="D2228" s="18">
        <v>0</v>
      </c>
      <c r="E2228" s="22">
        <v>0</v>
      </c>
      <c r="F2228" s="22">
        <v>0</v>
      </c>
      <c r="G2228" s="22">
        <v>0</v>
      </c>
      <c r="H2228" s="22">
        <v>0</v>
      </c>
      <c r="I2228" s="22">
        <v>0</v>
      </c>
      <c r="J2228" s="22">
        <v>0</v>
      </c>
      <c r="K2228" s="41">
        <f t="shared" si="86"/>
        <v>0</v>
      </c>
      <c r="L2228" s="1">
        <v>0</v>
      </c>
    </row>
    <row r="2229" spans="2:12">
      <c r="B2229" s="2">
        <v>23</v>
      </c>
      <c r="C2229" s="5"/>
      <c r="D2229" s="18">
        <v>0</v>
      </c>
      <c r="E2229" s="22">
        <v>0</v>
      </c>
      <c r="F2229" s="22">
        <v>0</v>
      </c>
      <c r="G2229" s="22">
        <v>0</v>
      </c>
      <c r="H2229" s="22">
        <v>0</v>
      </c>
      <c r="I2229" s="22">
        <v>0</v>
      </c>
      <c r="J2229" s="22">
        <v>0</v>
      </c>
      <c r="K2229" s="41">
        <f t="shared" si="86"/>
        <v>0</v>
      </c>
      <c r="L2229" s="1">
        <v>0</v>
      </c>
    </row>
    <row r="2230" spans="2:12">
      <c r="B2230" s="2">
        <v>23</v>
      </c>
      <c r="C2230" s="5"/>
      <c r="D2230" s="18">
        <v>0</v>
      </c>
      <c r="E2230" s="22">
        <v>0</v>
      </c>
      <c r="F2230" s="22">
        <v>0</v>
      </c>
      <c r="G2230" s="22">
        <v>0</v>
      </c>
      <c r="H2230" s="22">
        <v>0</v>
      </c>
      <c r="I2230" s="22">
        <v>0</v>
      </c>
      <c r="J2230" s="22">
        <v>0</v>
      </c>
      <c r="K2230" s="41">
        <f t="shared" si="86"/>
        <v>0</v>
      </c>
      <c r="L2230" s="1">
        <v>0</v>
      </c>
    </row>
    <row r="2231" spans="2:12">
      <c r="B2231" s="2">
        <v>23</v>
      </c>
      <c r="C2231" s="5"/>
      <c r="D2231" s="18">
        <v>0</v>
      </c>
      <c r="E2231" s="22">
        <v>0</v>
      </c>
      <c r="F2231" s="22">
        <v>0</v>
      </c>
      <c r="G2231" s="22">
        <v>0</v>
      </c>
      <c r="H2231" s="22">
        <v>0</v>
      </c>
      <c r="I2231" s="22">
        <v>0</v>
      </c>
      <c r="J2231" s="22">
        <v>0</v>
      </c>
      <c r="K2231" s="41">
        <f t="shared" si="86"/>
        <v>0</v>
      </c>
      <c r="L2231" s="1">
        <v>0</v>
      </c>
    </row>
    <row r="2232" spans="2:12">
      <c r="B2232" s="2">
        <v>23</v>
      </c>
      <c r="C2232" s="5"/>
      <c r="D2232" s="18">
        <v>0</v>
      </c>
      <c r="E2232" s="22">
        <v>0</v>
      </c>
      <c r="F2232" s="22">
        <v>0</v>
      </c>
      <c r="G2232" s="22">
        <v>0</v>
      </c>
      <c r="H2232" s="22">
        <v>0</v>
      </c>
      <c r="I2232" s="22">
        <v>0</v>
      </c>
      <c r="J2232" s="22">
        <v>0</v>
      </c>
      <c r="K2232" s="41">
        <f t="shared" si="86"/>
        <v>0</v>
      </c>
      <c r="L2232" s="1">
        <v>0</v>
      </c>
    </row>
    <row r="2233" spans="2:12">
      <c r="B2233" s="2">
        <v>23</v>
      </c>
      <c r="C2233" s="5"/>
      <c r="D2233" s="18">
        <v>0</v>
      </c>
      <c r="E2233" s="22">
        <v>0</v>
      </c>
      <c r="F2233" s="22">
        <v>0</v>
      </c>
      <c r="G2233" s="22">
        <v>0</v>
      </c>
      <c r="H2233" s="22">
        <v>0</v>
      </c>
      <c r="I2233" s="22">
        <v>0</v>
      </c>
      <c r="J2233" s="22">
        <v>0</v>
      </c>
      <c r="K2233" s="41">
        <f t="shared" si="86"/>
        <v>0</v>
      </c>
      <c r="L2233" s="1">
        <v>0</v>
      </c>
    </row>
    <row r="2234" spans="2:12">
      <c r="B2234" s="2">
        <v>23</v>
      </c>
      <c r="C2234" s="5"/>
      <c r="D2234" s="18">
        <v>0</v>
      </c>
      <c r="E2234" s="22">
        <v>0</v>
      </c>
      <c r="F2234" s="22">
        <v>0</v>
      </c>
      <c r="G2234" s="22">
        <v>0</v>
      </c>
      <c r="H2234" s="22">
        <v>0</v>
      </c>
      <c r="I2234" s="22">
        <v>0</v>
      </c>
      <c r="J2234" s="22">
        <v>0</v>
      </c>
      <c r="K2234" s="41">
        <f t="shared" si="86"/>
        <v>0</v>
      </c>
      <c r="L2234" s="1">
        <v>0</v>
      </c>
    </row>
    <row r="2235" spans="2:12">
      <c r="B2235" s="2">
        <v>23</v>
      </c>
      <c r="C2235" s="5"/>
      <c r="D2235" s="18">
        <v>0</v>
      </c>
      <c r="E2235" s="22">
        <v>0</v>
      </c>
      <c r="F2235" s="22">
        <v>0</v>
      </c>
      <c r="G2235" s="22">
        <v>0</v>
      </c>
      <c r="H2235" s="22">
        <v>0</v>
      </c>
      <c r="I2235" s="22">
        <v>0</v>
      </c>
      <c r="J2235" s="22">
        <v>0</v>
      </c>
      <c r="K2235" s="41">
        <f t="shared" si="86"/>
        <v>0</v>
      </c>
      <c r="L2235" s="1">
        <v>0</v>
      </c>
    </row>
    <row r="2236" spans="2:12">
      <c r="B2236" s="2">
        <v>23</v>
      </c>
      <c r="C2236" s="5"/>
      <c r="D2236" s="18">
        <v>0</v>
      </c>
      <c r="E2236" s="22">
        <v>0</v>
      </c>
      <c r="F2236" s="22">
        <v>0</v>
      </c>
      <c r="G2236" s="22">
        <v>0</v>
      </c>
      <c r="H2236" s="22">
        <v>0</v>
      </c>
      <c r="I2236" s="22">
        <v>0</v>
      </c>
      <c r="J2236" s="22">
        <v>0</v>
      </c>
      <c r="K2236" s="41">
        <f t="shared" si="86"/>
        <v>0</v>
      </c>
      <c r="L2236" s="1">
        <v>0</v>
      </c>
    </row>
    <row r="2237" spans="2:12">
      <c r="B2237" s="2">
        <v>23</v>
      </c>
      <c r="C2237" s="5"/>
      <c r="D2237" s="18">
        <v>0</v>
      </c>
      <c r="E2237" s="22">
        <v>0</v>
      </c>
      <c r="F2237" s="22">
        <v>0</v>
      </c>
      <c r="G2237" s="22">
        <v>0</v>
      </c>
      <c r="H2237" s="22">
        <v>0</v>
      </c>
      <c r="I2237" s="22">
        <v>0</v>
      </c>
      <c r="J2237" s="22">
        <v>0</v>
      </c>
      <c r="K2237" s="41">
        <f t="shared" si="86"/>
        <v>0</v>
      </c>
      <c r="L2237" s="1">
        <v>0</v>
      </c>
    </row>
    <row r="2238" spans="2:12">
      <c r="B2238" s="2">
        <v>23</v>
      </c>
      <c r="C2238" s="5"/>
      <c r="D2238" s="18">
        <v>0</v>
      </c>
      <c r="E2238" s="22">
        <v>0</v>
      </c>
      <c r="F2238" s="22">
        <v>0</v>
      </c>
      <c r="G2238" s="22">
        <v>0</v>
      </c>
      <c r="H2238" s="22">
        <v>0</v>
      </c>
      <c r="I2238" s="22">
        <v>0</v>
      </c>
      <c r="J2238" s="22">
        <v>0</v>
      </c>
      <c r="K2238" s="41">
        <f t="shared" si="86"/>
        <v>0</v>
      </c>
      <c r="L2238" s="1">
        <v>0</v>
      </c>
    </row>
    <row r="2239" spans="2:12">
      <c r="B2239" s="2">
        <v>23</v>
      </c>
      <c r="C2239" s="5"/>
      <c r="D2239" s="18">
        <v>0</v>
      </c>
      <c r="E2239" s="22">
        <v>0</v>
      </c>
      <c r="F2239" s="22">
        <v>0</v>
      </c>
      <c r="G2239" s="22">
        <v>0</v>
      </c>
      <c r="H2239" s="22">
        <v>0</v>
      </c>
      <c r="I2239" s="22">
        <v>0</v>
      </c>
      <c r="J2239" s="22">
        <v>0</v>
      </c>
      <c r="K2239" s="41">
        <f t="shared" si="86"/>
        <v>0</v>
      </c>
      <c r="L2239" s="1">
        <v>0</v>
      </c>
    </row>
    <row r="2240" spans="2:12">
      <c r="B2240" s="2">
        <v>23</v>
      </c>
      <c r="C2240" s="5"/>
      <c r="D2240" s="18">
        <v>0</v>
      </c>
      <c r="E2240" s="22">
        <v>0</v>
      </c>
      <c r="F2240" s="22">
        <v>0</v>
      </c>
      <c r="G2240" s="22">
        <v>0</v>
      </c>
      <c r="H2240" s="22">
        <v>0</v>
      </c>
      <c r="I2240" s="22">
        <v>0</v>
      </c>
      <c r="J2240" s="22">
        <v>0</v>
      </c>
      <c r="K2240" s="41">
        <f t="shared" si="86"/>
        <v>0</v>
      </c>
      <c r="L2240" s="1">
        <v>0</v>
      </c>
    </row>
    <row r="2241" spans="1:12">
      <c r="B2241" s="2">
        <v>23</v>
      </c>
      <c r="C2241" s="5"/>
      <c r="D2241" s="18">
        <v>0</v>
      </c>
      <c r="E2241" s="22">
        <v>0</v>
      </c>
      <c r="F2241" s="22">
        <v>0</v>
      </c>
      <c r="G2241" s="22">
        <v>0</v>
      </c>
      <c r="H2241" s="22">
        <v>0</v>
      </c>
      <c r="I2241" s="22">
        <v>0</v>
      </c>
      <c r="J2241" s="22">
        <v>0</v>
      </c>
      <c r="K2241" s="41">
        <f t="shared" si="86"/>
        <v>0</v>
      </c>
      <c r="L2241" s="1">
        <v>0</v>
      </c>
    </row>
    <row r="2242" spans="1:12">
      <c r="B2242" s="2">
        <v>23</v>
      </c>
      <c r="C2242" s="5"/>
      <c r="D2242" s="18">
        <v>0</v>
      </c>
      <c r="E2242" s="22">
        <v>0</v>
      </c>
      <c r="F2242" s="22">
        <v>0</v>
      </c>
      <c r="G2242" s="22">
        <v>0</v>
      </c>
      <c r="H2242" s="22">
        <v>0</v>
      </c>
      <c r="I2242" s="22">
        <v>0</v>
      </c>
      <c r="J2242" s="22">
        <v>0</v>
      </c>
      <c r="K2242" s="41">
        <f t="shared" si="86"/>
        <v>0</v>
      </c>
      <c r="L2242" s="1">
        <v>0</v>
      </c>
    </row>
    <row r="2243" spans="1:12">
      <c r="B2243" s="2">
        <v>23</v>
      </c>
      <c r="C2243" s="5"/>
      <c r="D2243" s="18">
        <v>0</v>
      </c>
      <c r="E2243" s="22">
        <v>0</v>
      </c>
      <c r="F2243" s="22">
        <v>0</v>
      </c>
      <c r="G2243" s="22">
        <v>0</v>
      </c>
      <c r="H2243" s="22">
        <v>0</v>
      </c>
      <c r="I2243" s="22">
        <v>0</v>
      </c>
      <c r="J2243" s="22">
        <v>0</v>
      </c>
      <c r="K2243" s="41">
        <f t="shared" si="86"/>
        <v>0</v>
      </c>
      <c r="L2243" s="1">
        <v>0</v>
      </c>
    </row>
    <row r="2244" spans="1:12">
      <c r="B2244" s="2">
        <v>23</v>
      </c>
      <c r="C2244" s="5"/>
      <c r="D2244" s="18">
        <v>0</v>
      </c>
      <c r="E2244" s="22">
        <v>0</v>
      </c>
      <c r="F2244" s="22">
        <v>0</v>
      </c>
      <c r="G2244" s="22">
        <v>0</v>
      </c>
      <c r="H2244" s="22">
        <v>0</v>
      </c>
      <c r="I2244" s="22">
        <v>0</v>
      </c>
      <c r="J2244" s="22">
        <v>0</v>
      </c>
      <c r="K2244" s="41">
        <f t="shared" si="86"/>
        <v>0</v>
      </c>
      <c r="L2244" s="1">
        <v>0</v>
      </c>
    </row>
    <row r="2245" spans="1:12">
      <c r="B2245" s="2">
        <v>23</v>
      </c>
      <c r="C2245" s="5"/>
      <c r="D2245" s="18"/>
      <c r="E2245" s="22"/>
      <c r="F2245" s="22"/>
      <c r="G2245" s="22"/>
      <c r="H2245" s="22"/>
      <c r="I2245" s="22"/>
      <c r="J2245" s="22"/>
      <c r="K2245" s="41">
        <f t="shared" si="86"/>
        <v>0</v>
      </c>
      <c r="L2245" s="1">
        <v>0</v>
      </c>
    </row>
    <row r="2246" spans="1:12">
      <c r="B2246" s="2">
        <v>23</v>
      </c>
      <c r="C2246" s="5"/>
      <c r="D2246" s="30" t="s">
        <v>3891</v>
      </c>
      <c r="E2246" s="42">
        <f t="shared" ref="E2246:K2246" si="87">SUM(E2165:E2245)</f>
        <v>0</v>
      </c>
      <c r="F2246" s="42">
        <f t="shared" si="87"/>
        <v>0</v>
      </c>
      <c r="G2246" s="42">
        <f t="shared" si="87"/>
        <v>0</v>
      </c>
      <c r="H2246" s="42">
        <f t="shared" si="87"/>
        <v>0</v>
      </c>
      <c r="I2246" s="42">
        <f t="shared" si="87"/>
        <v>0</v>
      </c>
      <c r="J2246" s="42">
        <f t="shared" si="87"/>
        <v>0</v>
      </c>
      <c r="K2246" s="42">
        <f t="shared" si="87"/>
        <v>0</v>
      </c>
      <c r="L2246" s="1">
        <v>0</v>
      </c>
    </row>
    <row r="2247" spans="1:12">
      <c r="C2247" s="5"/>
      <c r="D2247" s="18"/>
      <c r="E2247" s="22"/>
      <c r="F2247" s="22"/>
      <c r="G2247" s="22"/>
      <c r="H2247" s="22"/>
      <c r="I2247" s="22"/>
      <c r="J2247" s="22"/>
      <c r="K2247" s="41">
        <f t="shared" si="86"/>
        <v>0</v>
      </c>
    </row>
    <row r="2248" spans="1:12">
      <c r="A2248" s="5" t="s">
        <v>6631</v>
      </c>
      <c r="B2248" s="2">
        <v>26</v>
      </c>
      <c r="C2248" s="5"/>
      <c r="D2248" s="18" t="s">
        <v>10955</v>
      </c>
      <c r="E2248" s="22">
        <v>0</v>
      </c>
      <c r="F2248" s="22">
        <v>0</v>
      </c>
      <c r="G2248" s="22">
        <v>0</v>
      </c>
      <c r="H2248" s="22">
        <v>0</v>
      </c>
      <c r="I2248" s="22">
        <v>0</v>
      </c>
      <c r="J2248" s="22">
        <v>10</v>
      </c>
      <c r="K2248" s="41">
        <f t="shared" si="86"/>
        <v>10</v>
      </c>
    </row>
    <row r="2249" spans="1:12">
      <c r="A2249" s="5" t="s">
        <v>6632</v>
      </c>
      <c r="B2249" s="2">
        <v>26</v>
      </c>
      <c r="C2249" s="5"/>
      <c r="D2249" s="18" t="s">
        <v>10956</v>
      </c>
      <c r="E2249" s="22">
        <v>0</v>
      </c>
      <c r="F2249" s="22">
        <v>0</v>
      </c>
      <c r="G2249" s="22">
        <v>0</v>
      </c>
      <c r="H2249" s="22">
        <v>0</v>
      </c>
      <c r="I2249" s="22">
        <v>0</v>
      </c>
      <c r="J2249" s="22">
        <v>10</v>
      </c>
      <c r="K2249" s="41">
        <f t="shared" si="86"/>
        <v>10</v>
      </c>
    </row>
    <row r="2250" spans="1:12">
      <c r="A2250" s="5" t="s">
        <v>6621</v>
      </c>
      <c r="B2250" s="2">
        <v>26</v>
      </c>
      <c r="C2250" s="5"/>
      <c r="D2250" s="18" t="s">
        <v>10957</v>
      </c>
      <c r="E2250" s="22">
        <v>0</v>
      </c>
      <c r="F2250" s="22">
        <v>7.5</v>
      </c>
      <c r="G2250" s="22">
        <v>0</v>
      </c>
      <c r="H2250" s="22">
        <v>0</v>
      </c>
      <c r="I2250" s="22">
        <v>0</v>
      </c>
      <c r="J2250" s="22">
        <v>0</v>
      </c>
      <c r="K2250" s="41">
        <f t="shared" si="86"/>
        <v>7.5</v>
      </c>
    </row>
    <row r="2251" spans="1:12">
      <c r="A2251" s="5" t="s">
        <v>6674</v>
      </c>
      <c r="B2251" s="2">
        <v>26</v>
      </c>
      <c r="C2251" s="5"/>
      <c r="D2251" s="18" t="s">
        <v>10958</v>
      </c>
      <c r="E2251" s="22">
        <v>10</v>
      </c>
      <c r="F2251" s="22">
        <v>0</v>
      </c>
      <c r="G2251" s="22">
        <v>0</v>
      </c>
      <c r="H2251" s="22">
        <v>0</v>
      </c>
      <c r="I2251" s="22">
        <v>0</v>
      </c>
      <c r="J2251" s="22">
        <v>0</v>
      </c>
      <c r="K2251" s="41">
        <f t="shared" si="86"/>
        <v>10</v>
      </c>
    </row>
    <row r="2252" spans="1:12">
      <c r="A2252" s="5" t="s">
        <v>6622</v>
      </c>
      <c r="B2252" s="2">
        <v>26</v>
      </c>
      <c r="C2252" s="5"/>
      <c r="D2252" s="18" t="s">
        <v>10959</v>
      </c>
      <c r="E2252" s="22">
        <v>0</v>
      </c>
      <c r="F2252" s="22">
        <v>10</v>
      </c>
      <c r="G2252" s="22">
        <v>0</v>
      </c>
      <c r="H2252" s="22">
        <v>0</v>
      </c>
      <c r="I2252" s="22">
        <v>0</v>
      </c>
      <c r="J2252" s="22">
        <v>0</v>
      </c>
      <c r="K2252" s="41">
        <f t="shared" si="86"/>
        <v>10</v>
      </c>
    </row>
    <row r="2253" spans="1:12">
      <c r="A2253" s="5" t="s">
        <v>6634</v>
      </c>
      <c r="B2253" s="2">
        <v>26</v>
      </c>
      <c r="C2253" s="5"/>
      <c r="D2253" s="18" t="s">
        <v>10960</v>
      </c>
      <c r="E2253" s="22">
        <v>0</v>
      </c>
      <c r="F2253" s="22">
        <v>0</v>
      </c>
      <c r="G2253" s="22">
        <v>0</v>
      </c>
      <c r="H2253" s="22">
        <v>0</v>
      </c>
      <c r="I2253" s="22">
        <v>0</v>
      </c>
      <c r="J2253" s="22">
        <v>10</v>
      </c>
      <c r="K2253" s="41">
        <f t="shared" si="86"/>
        <v>10</v>
      </c>
    </row>
    <row r="2254" spans="1:12">
      <c r="A2254" s="5" t="s">
        <v>6675</v>
      </c>
      <c r="B2254" s="2">
        <v>26</v>
      </c>
      <c r="C2254" s="5"/>
      <c r="D2254" s="18" t="s">
        <v>10961</v>
      </c>
      <c r="E2254" s="22">
        <v>10</v>
      </c>
      <c r="F2254" s="22">
        <v>0</v>
      </c>
      <c r="G2254" s="22">
        <v>0</v>
      </c>
      <c r="H2254" s="22">
        <v>0</v>
      </c>
      <c r="I2254" s="22">
        <v>0</v>
      </c>
      <c r="J2254" s="22">
        <v>0</v>
      </c>
      <c r="K2254" s="41">
        <f t="shared" si="86"/>
        <v>10</v>
      </c>
    </row>
    <row r="2255" spans="1:12">
      <c r="B2255" s="2">
        <v>26</v>
      </c>
      <c r="C2255" s="5"/>
      <c r="D2255" s="18">
        <v>0</v>
      </c>
      <c r="E2255" s="22">
        <v>0</v>
      </c>
      <c r="F2255" s="22">
        <v>0</v>
      </c>
      <c r="G2255" s="22">
        <v>0</v>
      </c>
      <c r="H2255" s="22">
        <v>0</v>
      </c>
      <c r="I2255" s="22">
        <v>0</v>
      </c>
      <c r="J2255" s="22">
        <v>0</v>
      </c>
      <c r="K2255" s="41">
        <f t="shared" si="86"/>
        <v>0</v>
      </c>
      <c r="L2255" s="1">
        <v>0</v>
      </c>
    </row>
    <row r="2256" spans="1:12">
      <c r="B2256" s="2">
        <v>26</v>
      </c>
      <c r="C2256" s="5"/>
      <c r="D2256" s="18">
        <v>0</v>
      </c>
      <c r="E2256" s="22">
        <v>0</v>
      </c>
      <c r="F2256" s="22">
        <v>0</v>
      </c>
      <c r="G2256" s="22">
        <v>0</v>
      </c>
      <c r="H2256" s="22">
        <v>0</v>
      </c>
      <c r="I2256" s="22">
        <v>0</v>
      </c>
      <c r="J2256" s="22">
        <v>0</v>
      </c>
      <c r="K2256" s="41">
        <f t="shared" si="86"/>
        <v>0</v>
      </c>
      <c r="L2256" s="1">
        <v>0</v>
      </c>
    </row>
    <row r="2257" spans="2:12">
      <c r="B2257" s="2">
        <v>26</v>
      </c>
      <c r="C2257" s="5"/>
      <c r="D2257" s="18">
        <v>0</v>
      </c>
      <c r="E2257" s="22">
        <v>0</v>
      </c>
      <c r="F2257" s="22">
        <v>0</v>
      </c>
      <c r="G2257" s="22">
        <v>0</v>
      </c>
      <c r="H2257" s="22">
        <v>0</v>
      </c>
      <c r="I2257" s="22">
        <v>0</v>
      </c>
      <c r="J2257" s="22">
        <v>0</v>
      </c>
      <c r="K2257" s="41">
        <f t="shared" si="86"/>
        <v>0</v>
      </c>
      <c r="L2257" s="1">
        <v>0</v>
      </c>
    </row>
    <row r="2258" spans="2:12">
      <c r="B2258" s="2">
        <v>26</v>
      </c>
      <c r="C2258" s="5"/>
      <c r="D2258" s="18">
        <v>0</v>
      </c>
      <c r="E2258" s="22">
        <v>0</v>
      </c>
      <c r="F2258" s="22">
        <v>0</v>
      </c>
      <c r="G2258" s="22">
        <v>0</v>
      </c>
      <c r="H2258" s="22">
        <v>0</v>
      </c>
      <c r="I2258" s="22">
        <v>0</v>
      </c>
      <c r="J2258" s="22">
        <v>0</v>
      </c>
      <c r="K2258" s="41">
        <f t="shared" si="86"/>
        <v>0</v>
      </c>
      <c r="L2258" s="1">
        <v>0</v>
      </c>
    </row>
    <row r="2259" spans="2:12">
      <c r="B2259" s="2">
        <v>26</v>
      </c>
      <c r="C2259" s="5"/>
      <c r="D2259" s="18">
        <v>0</v>
      </c>
      <c r="E2259" s="22">
        <v>0</v>
      </c>
      <c r="F2259" s="22">
        <v>0</v>
      </c>
      <c r="G2259" s="22">
        <v>0</v>
      </c>
      <c r="H2259" s="22">
        <v>0</v>
      </c>
      <c r="I2259" s="22">
        <v>0</v>
      </c>
      <c r="J2259" s="22">
        <v>0</v>
      </c>
      <c r="K2259" s="41">
        <f t="shared" si="86"/>
        <v>0</v>
      </c>
      <c r="L2259" s="1">
        <v>0</v>
      </c>
    </row>
    <row r="2260" spans="2:12">
      <c r="B2260" s="2">
        <v>26</v>
      </c>
      <c r="C2260" s="5"/>
      <c r="D2260" s="18">
        <v>0</v>
      </c>
      <c r="E2260" s="22">
        <v>0</v>
      </c>
      <c r="F2260" s="22">
        <v>0</v>
      </c>
      <c r="G2260" s="22">
        <v>0</v>
      </c>
      <c r="H2260" s="22">
        <v>0</v>
      </c>
      <c r="I2260" s="22">
        <v>0</v>
      </c>
      <c r="J2260" s="22">
        <v>0</v>
      </c>
      <c r="K2260" s="41">
        <f t="shared" si="86"/>
        <v>0</v>
      </c>
      <c r="L2260" s="1">
        <v>0</v>
      </c>
    </row>
    <row r="2261" spans="2:12">
      <c r="B2261" s="2">
        <v>26</v>
      </c>
      <c r="C2261" s="5"/>
      <c r="D2261" s="18">
        <v>0</v>
      </c>
      <c r="E2261" s="22">
        <v>0</v>
      </c>
      <c r="F2261" s="22">
        <v>0</v>
      </c>
      <c r="G2261" s="22">
        <v>0</v>
      </c>
      <c r="H2261" s="22">
        <v>0</v>
      </c>
      <c r="I2261" s="22">
        <v>0</v>
      </c>
      <c r="J2261" s="22">
        <v>0</v>
      </c>
      <c r="K2261" s="41">
        <f t="shared" si="86"/>
        <v>0</v>
      </c>
      <c r="L2261" s="1">
        <v>0</v>
      </c>
    </row>
    <row r="2262" spans="2:12">
      <c r="B2262" s="2">
        <v>26</v>
      </c>
      <c r="C2262" s="5"/>
      <c r="D2262" s="18">
        <v>0</v>
      </c>
      <c r="E2262" s="22">
        <v>0</v>
      </c>
      <c r="F2262" s="22">
        <v>0</v>
      </c>
      <c r="G2262" s="22">
        <v>0</v>
      </c>
      <c r="H2262" s="22">
        <v>0</v>
      </c>
      <c r="I2262" s="22">
        <v>0</v>
      </c>
      <c r="J2262" s="22">
        <v>0</v>
      </c>
      <c r="K2262" s="41">
        <f t="shared" si="86"/>
        <v>0</v>
      </c>
      <c r="L2262" s="1">
        <v>0</v>
      </c>
    </row>
    <row r="2263" spans="2:12">
      <c r="B2263" s="2">
        <v>26</v>
      </c>
      <c r="C2263" s="5"/>
      <c r="D2263" s="18">
        <v>0</v>
      </c>
      <c r="E2263" s="22">
        <v>0</v>
      </c>
      <c r="F2263" s="22">
        <v>0</v>
      </c>
      <c r="G2263" s="22">
        <v>0</v>
      </c>
      <c r="H2263" s="22">
        <v>0</v>
      </c>
      <c r="I2263" s="22">
        <v>0</v>
      </c>
      <c r="J2263" s="22">
        <v>0</v>
      </c>
      <c r="K2263" s="41">
        <f t="shared" si="86"/>
        <v>0</v>
      </c>
      <c r="L2263" s="1">
        <v>0</v>
      </c>
    </row>
    <row r="2264" spans="2:12">
      <c r="B2264" s="2">
        <v>26</v>
      </c>
      <c r="C2264" s="5"/>
      <c r="D2264" s="18">
        <v>0</v>
      </c>
      <c r="E2264" s="22">
        <v>0</v>
      </c>
      <c r="F2264" s="22">
        <v>0</v>
      </c>
      <c r="G2264" s="22">
        <v>0</v>
      </c>
      <c r="H2264" s="22">
        <v>0</v>
      </c>
      <c r="I2264" s="22">
        <v>0</v>
      </c>
      <c r="J2264" s="22">
        <v>0</v>
      </c>
      <c r="K2264" s="41">
        <f t="shared" si="86"/>
        <v>0</v>
      </c>
      <c r="L2264" s="1">
        <v>0</v>
      </c>
    </row>
    <row r="2265" spans="2:12">
      <c r="B2265" s="2">
        <v>26</v>
      </c>
      <c r="C2265" s="5"/>
      <c r="D2265" s="18">
        <v>0</v>
      </c>
      <c r="E2265" s="22">
        <v>0</v>
      </c>
      <c r="F2265" s="22">
        <v>0</v>
      </c>
      <c r="G2265" s="22">
        <v>0</v>
      </c>
      <c r="H2265" s="22">
        <v>0</v>
      </c>
      <c r="I2265" s="22">
        <v>0</v>
      </c>
      <c r="J2265" s="22">
        <v>0</v>
      </c>
      <c r="K2265" s="41">
        <f t="shared" si="86"/>
        <v>0</v>
      </c>
      <c r="L2265" s="1">
        <v>0</v>
      </c>
    </row>
    <row r="2266" spans="2:12">
      <c r="B2266" s="2">
        <v>26</v>
      </c>
      <c r="C2266" s="5"/>
      <c r="D2266" s="18">
        <v>0</v>
      </c>
      <c r="E2266" s="22">
        <v>0</v>
      </c>
      <c r="F2266" s="22">
        <v>0</v>
      </c>
      <c r="G2266" s="22">
        <v>0</v>
      </c>
      <c r="H2266" s="22">
        <v>0</v>
      </c>
      <c r="I2266" s="22">
        <v>0</v>
      </c>
      <c r="J2266" s="22">
        <v>0</v>
      </c>
      <c r="K2266" s="41">
        <f t="shared" si="86"/>
        <v>0</v>
      </c>
      <c r="L2266" s="1">
        <v>0</v>
      </c>
    </row>
    <row r="2267" spans="2:12">
      <c r="B2267" s="2">
        <v>26</v>
      </c>
      <c r="C2267" s="5"/>
      <c r="D2267" s="18">
        <v>0</v>
      </c>
      <c r="E2267" s="22">
        <v>0</v>
      </c>
      <c r="F2267" s="22">
        <v>0</v>
      </c>
      <c r="G2267" s="22">
        <v>0</v>
      </c>
      <c r="H2267" s="22">
        <v>0</v>
      </c>
      <c r="I2267" s="22">
        <v>0</v>
      </c>
      <c r="J2267" s="22">
        <v>0</v>
      </c>
      <c r="K2267" s="41">
        <f t="shared" si="86"/>
        <v>0</v>
      </c>
      <c r="L2267" s="1">
        <v>0</v>
      </c>
    </row>
    <row r="2268" spans="2:12">
      <c r="B2268" s="2">
        <v>26</v>
      </c>
      <c r="C2268" s="5"/>
      <c r="D2268" s="18">
        <v>0</v>
      </c>
      <c r="E2268" s="22">
        <v>0</v>
      </c>
      <c r="F2268" s="22">
        <v>0</v>
      </c>
      <c r="G2268" s="22">
        <v>0</v>
      </c>
      <c r="H2268" s="22">
        <v>0</v>
      </c>
      <c r="I2268" s="22">
        <v>0</v>
      </c>
      <c r="J2268" s="22">
        <v>0</v>
      </c>
      <c r="K2268" s="41">
        <f t="shared" si="86"/>
        <v>0</v>
      </c>
      <c r="L2268" s="1">
        <v>0</v>
      </c>
    </row>
    <row r="2269" spans="2:12">
      <c r="B2269" s="2">
        <v>26</v>
      </c>
      <c r="C2269" s="5"/>
      <c r="D2269" s="18">
        <v>0</v>
      </c>
      <c r="E2269" s="22">
        <v>0</v>
      </c>
      <c r="F2269" s="22">
        <v>0</v>
      </c>
      <c r="G2269" s="22">
        <v>0</v>
      </c>
      <c r="H2269" s="22">
        <v>0</v>
      </c>
      <c r="I2269" s="22">
        <v>0</v>
      </c>
      <c r="J2269" s="22">
        <v>0</v>
      </c>
      <c r="K2269" s="41">
        <f t="shared" si="86"/>
        <v>0</v>
      </c>
      <c r="L2269" s="1">
        <v>0</v>
      </c>
    </row>
    <row r="2270" spans="2:12">
      <c r="B2270" s="2">
        <v>26</v>
      </c>
      <c r="C2270" s="5"/>
      <c r="D2270" s="18">
        <v>0</v>
      </c>
      <c r="E2270" s="22">
        <v>0</v>
      </c>
      <c r="F2270" s="22">
        <v>0</v>
      </c>
      <c r="G2270" s="22">
        <v>0</v>
      </c>
      <c r="H2270" s="22">
        <v>0</v>
      </c>
      <c r="I2270" s="22">
        <v>0</v>
      </c>
      <c r="J2270" s="22">
        <v>0</v>
      </c>
      <c r="K2270" s="41">
        <f t="shared" si="86"/>
        <v>0</v>
      </c>
      <c r="L2270" s="1">
        <v>0</v>
      </c>
    </row>
    <row r="2271" spans="2:12">
      <c r="B2271" s="2">
        <v>26</v>
      </c>
      <c r="C2271" s="5"/>
      <c r="D2271" s="18">
        <v>0</v>
      </c>
      <c r="E2271" s="22">
        <v>0</v>
      </c>
      <c r="F2271" s="22">
        <v>0</v>
      </c>
      <c r="G2271" s="22">
        <v>0</v>
      </c>
      <c r="H2271" s="22">
        <v>0</v>
      </c>
      <c r="I2271" s="22">
        <v>0</v>
      </c>
      <c r="J2271" s="22">
        <v>0</v>
      </c>
      <c r="K2271" s="41">
        <f t="shared" si="86"/>
        <v>0</v>
      </c>
      <c r="L2271" s="1">
        <v>0</v>
      </c>
    </row>
    <row r="2272" spans="2:12">
      <c r="B2272" s="2">
        <v>26</v>
      </c>
      <c r="C2272" s="5"/>
      <c r="D2272" s="18">
        <v>0</v>
      </c>
      <c r="E2272" s="22">
        <v>0</v>
      </c>
      <c r="F2272" s="22">
        <v>0</v>
      </c>
      <c r="G2272" s="22">
        <v>0</v>
      </c>
      <c r="H2272" s="22">
        <v>0</v>
      </c>
      <c r="I2272" s="22">
        <v>0</v>
      </c>
      <c r="J2272" s="22">
        <v>0</v>
      </c>
      <c r="K2272" s="41">
        <f t="shared" si="86"/>
        <v>0</v>
      </c>
      <c r="L2272" s="1">
        <v>0</v>
      </c>
    </row>
    <row r="2273" spans="2:12">
      <c r="B2273" s="2">
        <v>26</v>
      </c>
      <c r="C2273" s="5"/>
      <c r="D2273" s="18">
        <v>0</v>
      </c>
      <c r="E2273" s="22">
        <v>0</v>
      </c>
      <c r="F2273" s="22">
        <v>0</v>
      </c>
      <c r="G2273" s="22">
        <v>0</v>
      </c>
      <c r="H2273" s="22">
        <v>0</v>
      </c>
      <c r="I2273" s="22">
        <v>0</v>
      </c>
      <c r="J2273" s="22">
        <v>0</v>
      </c>
      <c r="K2273" s="41">
        <f t="shared" si="86"/>
        <v>0</v>
      </c>
      <c r="L2273" s="1">
        <v>0</v>
      </c>
    </row>
    <row r="2274" spans="2:12">
      <c r="B2274" s="2">
        <v>26</v>
      </c>
      <c r="C2274" s="5"/>
      <c r="D2274" s="18">
        <v>0</v>
      </c>
      <c r="E2274" s="22">
        <v>0</v>
      </c>
      <c r="F2274" s="22">
        <v>0</v>
      </c>
      <c r="G2274" s="22">
        <v>0</v>
      </c>
      <c r="H2274" s="22">
        <v>0</v>
      </c>
      <c r="I2274" s="22">
        <v>0</v>
      </c>
      <c r="J2274" s="22">
        <v>0</v>
      </c>
      <c r="K2274" s="41">
        <f t="shared" ref="K2274:K2337" si="88">SUM(E2274:J2274)</f>
        <v>0</v>
      </c>
      <c r="L2274" s="1">
        <v>0</v>
      </c>
    </row>
    <row r="2275" spans="2:12">
      <c r="B2275" s="2">
        <v>26</v>
      </c>
      <c r="C2275" s="5"/>
      <c r="D2275" s="18">
        <v>0</v>
      </c>
      <c r="E2275" s="22">
        <v>0</v>
      </c>
      <c r="F2275" s="22">
        <v>0</v>
      </c>
      <c r="G2275" s="22">
        <v>0</v>
      </c>
      <c r="H2275" s="22">
        <v>0</v>
      </c>
      <c r="I2275" s="22">
        <v>0</v>
      </c>
      <c r="J2275" s="22">
        <v>0</v>
      </c>
      <c r="K2275" s="41">
        <f t="shared" si="88"/>
        <v>0</v>
      </c>
      <c r="L2275" s="1">
        <v>0</v>
      </c>
    </row>
    <row r="2276" spans="2:12">
      <c r="B2276" s="2">
        <v>26</v>
      </c>
      <c r="C2276" s="5"/>
      <c r="D2276" s="18">
        <v>0</v>
      </c>
      <c r="E2276" s="22">
        <v>0</v>
      </c>
      <c r="F2276" s="22">
        <v>0</v>
      </c>
      <c r="G2276" s="22">
        <v>0</v>
      </c>
      <c r="H2276" s="22">
        <v>0</v>
      </c>
      <c r="I2276" s="22">
        <v>0</v>
      </c>
      <c r="J2276" s="22">
        <v>0</v>
      </c>
      <c r="K2276" s="41">
        <f t="shared" si="88"/>
        <v>0</v>
      </c>
      <c r="L2276" s="1">
        <v>0</v>
      </c>
    </row>
    <row r="2277" spans="2:12">
      <c r="B2277" s="2">
        <v>26</v>
      </c>
      <c r="C2277" s="5"/>
      <c r="D2277" s="18">
        <v>0</v>
      </c>
      <c r="E2277" s="22">
        <v>0</v>
      </c>
      <c r="F2277" s="22">
        <v>0</v>
      </c>
      <c r="G2277" s="22">
        <v>0</v>
      </c>
      <c r="H2277" s="22">
        <v>0</v>
      </c>
      <c r="I2277" s="22">
        <v>0</v>
      </c>
      <c r="J2277" s="22">
        <v>0</v>
      </c>
      <c r="K2277" s="41">
        <f t="shared" si="88"/>
        <v>0</v>
      </c>
      <c r="L2277" s="1">
        <v>0</v>
      </c>
    </row>
    <row r="2278" spans="2:12">
      <c r="B2278" s="2">
        <v>26</v>
      </c>
      <c r="C2278" s="5"/>
      <c r="D2278" s="18">
        <v>0</v>
      </c>
      <c r="E2278" s="22">
        <v>0</v>
      </c>
      <c r="F2278" s="22">
        <v>0</v>
      </c>
      <c r="G2278" s="22">
        <v>0</v>
      </c>
      <c r="H2278" s="22">
        <v>0</v>
      </c>
      <c r="I2278" s="22">
        <v>0</v>
      </c>
      <c r="J2278" s="22">
        <v>0</v>
      </c>
      <c r="K2278" s="41">
        <f t="shared" si="88"/>
        <v>0</v>
      </c>
      <c r="L2278" s="1">
        <v>0</v>
      </c>
    </row>
    <row r="2279" spans="2:12">
      <c r="B2279" s="2">
        <v>26</v>
      </c>
      <c r="C2279" s="5"/>
      <c r="D2279" s="18">
        <v>0</v>
      </c>
      <c r="E2279" s="22">
        <v>0</v>
      </c>
      <c r="F2279" s="22">
        <v>0</v>
      </c>
      <c r="G2279" s="22">
        <v>0</v>
      </c>
      <c r="H2279" s="22">
        <v>0</v>
      </c>
      <c r="I2279" s="22">
        <v>0</v>
      </c>
      <c r="J2279" s="22">
        <v>0</v>
      </c>
      <c r="K2279" s="41">
        <f t="shared" si="88"/>
        <v>0</v>
      </c>
      <c r="L2279" s="1">
        <v>0</v>
      </c>
    </row>
    <row r="2280" spans="2:12">
      <c r="B2280" s="2">
        <v>26</v>
      </c>
      <c r="C2280" s="5"/>
      <c r="D2280" s="18">
        <v>0</v>
      </c>
      <c r="E2280" s="22">
        <v>0</v>
      </c>
      <c r="F2280" s="22">
        <v>0</v>
      </c>
      <c r="G2280" s="22">
        <v>0</v>
      </c>
      <c r="H2280" s="22">
        <v>0</v>
      </c>
      <c r="I2280" s="22">
        <v>0</v>
      </c>
      <c r="J2280" s="22">
        <v>0</v>
      </c>
      <c r="K2280" s="41">
        <f t="shared" si="88"/>
        <v>0</v>
      </c>
      <c r="L2280" s="1">
        <v>0</v>
      </c>
    </row>
    <row r="2281" spans="2:12">
      <c r="B2281" s="2">
        <v>26</v>
      </c>
      <c r="C2281" s="5"/>
      <c r="D2281" s="18">
        <v>0</v>
      </c>
      <c r="E2281" s="22">
        <v>0</v>
      </c>
      <c r="F2281" s="22">
        <v>0</v>
      </c>
      <c r="G2281" s="22">
        <v>0</v>
      </c>
      <c r="H2281" s="22">
        <v>0</v>
      </c>
      <c r="I2281" s="22">
        <v>0</v>
      </c>
      <c r="J2281" s="22">
        <v>0</v>
      </c>
      <c r="K2281" s="41">
        <f t="shared" si="88"/>
        <v>0</v>
      </c>
      <c r="L2281" s="1">
        <v>0</v>
      </c>
    </row>
    <row r="2282" spans="2:12">
      <c r="B2282" s="2">
        <v>26</v>
      </c>
      <c r="C2282" s="5"/>
      <c r="D2282" s="18">
        <v>0</v>
      </c>
      <c r="E2282" s="22">
        <v>0</v>
      </c>
      <c r="F2282" s="22">
        <v>0</v>
      </c>
      <c r="G2282" s="22">
        <v>0</v>
      </c>
      <c r="H2282" s="22">
        <v>0</v>
      </c>
      <c r="I2282" s="22">
        <v>0</v>
      </c>
      <c r="J2282" s="22">
        <v>0</v>
      </c>
      <c r="K2282" s="41">
        <f t="shared" si="88"/>
        <v>0</v>
      </c>
      <c r="L2282" s="1">
        <v>0</v>
      </c>
    </row>
    <row r="2283" spans="2:12">
      <c r="B2283" s="2">
        <v>26</v>
      </c>
      <c r="C2283" s="5"/>
      <c r="D2283" s="18">
        <v>0</v>
      </c>
      <c r="E2283" s="22">
        <v>0</v>
      </c>
      <c r="F2283" s="22">
        <v>0</v>
      </c>
      <c r="G2283" s="22">
        <v>0</v>
      </c>
      <c r="H2283" s="22">
        <v>0</v>
      </c>
      <c r="I2283" s="22">
        <v>0</v>
      </c>
      <c r="J2283" s="22">
        <v>0</v>
      </c>
      <c r="K2283" s="41">
        <f t="shared" si="88"/>
        <v>0</v>
      </c>
      <c r="L2283" s="1">
        <v>0</v>
      </c>
    </row>
    <row r="2284" spans="2:12">
      <c r="B2284" s="2">
        <v>26</v>
      </c>
      <c r="C2284" s="5"/>
      <c r="D2284" s="18">
        <v>0</v>
      </c>
      <c r="E2284" s="22">
        <v>0</v>
      </c>
      <c r="F2284" s="22">
        <v>0</v>
      </c>
      <c r="G2284" s="22">
        <v>0</v>
      </c>
      <c r="H2284" s="22">
        <v>0</v>
      </c>
      <c r="I2284" s="22">
        <v>0</v>
      </c>
      <c r="J2284" s="22">
        <v>0</v>
      </c>
      <c r="K2284" s="41">
        <f t="shared" si="88"/>
        <v>0</v>
      </c>
      <c r="L2284" s="1">
        <v>0</v>
      </c>
    </row>
    <row r="2285" spans="2:12">
      <c r="B2285" s="2">
        <v>26</v>
      </c>
      <c r="C2285" s="5"/>
      <c r="D2285" s="18">
        <v>0</v>
      </c>
      <c r="E2285" s="22">
        <v>0</v>
      </c>
      <c r="F2285" s="22">
        <v>0</v>
      </c>
      <c r="G2285" s="22">
        <v>0</v>
      </c>
      <c r="H2285" s="22">
        <v>0</v>
      </c>
      <c r="I2285" s="22">
        <v>0</v>
      </c>
      <c r="J2285" s="22">
        <v>0</v>
      </c>
      <c r="K2285" s="41">
        <f t="shared" si="88"/>
        <v>0</v>
      </c>
      <c r="L2285" s="1">
        <v>0</v>
      </c>
    </row>
    <row r="2286" spans="2:12">
      <c r="B2286" s="2">
        <v>26</v>
      </c>
      <c r="C2286" s="5"/>
      <c r="D2286" s="18">
        <v>0</v>
      </c>
      <c r="E2286" s="22">
        <v>0</v>
      </c>
      <c r="F2286" s="22">
        <v>0</v>
      </c>
      <c r="G2286" s="22">
        <v>0</v>
      </c>
      <c r="H2286" s="22">
        <v>0</v>
      </c>
      <c r="I2286" s="22">
        <v>0</v>
      </c>
      <c r="J2286" s="22">
        <v>0</v>
      </c>
      <c r="K2286" s="41">
        <f t="shared" si="88"/>
        <v>0</v>
      </c>
      <c r="L2286" s="1">
        <v>0</v>
      </c>
    </row>
    <row r="2287" spans="2:12">
      <c r="B2287" s="2">
        <v>26</v>
      </c>
      <c r="C2287" s="5"/>
      <c r="D2287" s="18">
        <v>0</v>
      </c>
      <c r="E2287" s="22">
        <v>0</v>
      </c>
      <c r="F2287" s="22">
        <v>0</v>
      </c>
      <c r="G2287" s="22">
        <v>0</v>
      </c>
      <c r="H2287" s="22">
        <v>0</v>
      </c>
      <c r="I2287" s="22">
        <v>0</v>
      </c>
      <c r="J2287" s="22">
        <v>0</v>
      </c>
      <c r="K2287" s="41">
        <f t="shared" si="88"/>
        <v>0</v>
      </c>
      <c r="L2287" s="1">
        <v>0</v>
      </c>
    </row>
    <row r="2288" spans="2:12">
      <c r="B2288" s="2">
        <v>26</v>
      </c>
      <c r="C2288" s="5"/>
      <c r="D2288" s="18">
        <v>0</v>
      </c>
      <c r="E2288" s="22">
        <v>0</v>
      </c>
      <c r="F2288" s="22">
        <v>0</v>
      </c>
      <c r="G2288" s="22">
        <v>0</v>
      </c>
      <c r="H2288" s="22">
        <v>0</v>
      </c>
      <c r="I2288" s="22">
        <v>0</v>
      </c>
      <c r="J2288" s="22">
        <v>0</v>
      </c>
      <c r="K2288" s="41">
        <f t="shared" si="88"/>
        <v>0</v>
      </c>
      <c r="L2288" s="1">
        <v>0</v>
      </c>
    </row>
    <row r="2289" spans="2:12">
      <c r="B2289" s="2">
        <v>26</v>
      </c>
      <c r="C2289" s="5"/>
      <c r="D2289" s="18">
        <v>0</v>
      </c>
      <c r="E2289" s="22">
        <v>0</v>
      </c>
      <c r="F2289" s="22">
        <v>0</v>
      </c>
      <c r="G2289" s="22">
        <v>0</v>
      </c>
      <c r="H2289" s="22">
        <v>0</v>
      </c>
      <c r="I2289" s="22">
        <v>0</v>
      </c>
      <c r="J2289" s="22">
        <v>0</v>
      </c>
      <c r="K2289" s="41">
        <f t="shared" si="88"/>
        <v>0</v>
      </c>
      <c r="L2289" s="1">
        <v>0</v>
      </c>
    </row>
    <row r="2290" spans="2:12">
      <c r="B2290" s="2">
        <v>26</v>
      </c>
      <c r="C2290" s="5"/>
      <c r="D2290" s="18">
        <v>0</v>
      </c>
      <c r="E2290" s="22">
        <v>0</v>
      </c>
      <c r="F2290" s="22">
        <v>0</v>
      </c>
      <c r="G2290" s="22">
        <v>0</v>
      </c>
      <c r="H2290" s="22">
        <v>0</v>
      </c>
      <c r="I2290" s="22">
        <v>0</v>
      </c>
      <c r="J2290" s="22">
        <v>0</v>
      </c>
      <c r="K2290" s="41">
        <f t="shared" si="88"/>
        <v>0</v>
      </c>
      <c r="L2290" s="1">
        <v>0</v>
      </c>
    </row>
    <row r="2291" spans="2:12">
      <c r="B2291" s="2">
        <v>26</v>
      </c>
      <c r="C2291" s="5"/>
      <c r="D2291" s="18">
        <v>0</v>
      </c>
      <c r="E2291" s="22">
        <v>0</v>
      </c>
      <c r="F2291" s="22">
        <v>0</v>
      </c>
      <c r="G2291" s="22">
        <v>0</v>
      </c>
      <c r="H2291" s="22">
        <v>0</v>
      </c>
      <c r="I2291" s="22">
        <v>0</v>
      </c>
      <c r="J2291" s="22">
        <v>0</v>
      </c>
      <c r="K2291" s="41">
        <f t="shared" si="88"/>
        <v>0</v>
      </c>
      <c r="L2291" s="1">
        <v>0</v>
      </c>
    </row>
    <row r="2292" spans="2:12">
      <c r="B2292" s="2">
        <v>26</v>
      </c>
      <c r="C2292" s="5"/>
      <c r="D2292" s="18">
        <v>0</v>
      </c>
      <c r="E2292" s="22">
        <v>0</v>
      </c>
      <c r="F2292" s="22">
        <v>0</v>
      </c>
      <c r="G2292" s="22">
        <v>0</v>
      </c>
      <c r="H2292" s="22">
        <v>0</v>
      </c>
      <c r="I2292" s="22">
        <v>0</v>
      </c>
      <c r="J2292" s="22">
        <v>0</v>
      </c>
      <c r="K2292" s="41">
        <f t="shared" si="88"/>
        <v>0</v>
      </c>
      <c r="L2292" s="1">
        <v>0</v>
      </c>
    </row>
    <row r="2293" spans="2:12">
      <c r="B2293" s="2">
        <v>26</v>
      </c>
      <c r="C2293" s="5"/>
      <c r="D2293" s="18">
        <v>0</v>
      </c>
      <c r="E2293" s="22">
        <v>0</v>
      </c>
      <c r="F2293" s="22">
        <v>0</v>
      </c>
      <c r="G2293" s="22">
        <v>0</v>
      </c>
      <c r="H2293" s="22">
        <v>0</v>
      </c>
      <c r="I2293" s="22">
        <v>0</v>
      </c>
      <c r="J2293" s="22">
        <v>0</v>
      </c>
      <c r="K2293" s="41">
        <f t="shared" si="88"/>
        <v>0</v>
      </c>
      <c r="L2293" s="1">
        <v>0</v>
      </c>
    </row>
    <row r="2294" spans="2:12">
      <c r="B2294" s="2">
        <v>26</v>
      </c>
      <c r="C2294" s="5"/>
      <c r="D2294" s="18">
        <v>0</v>
      </c>
      <c r="E2294" s="22">
        <v>0</v>
      </c>
      <c r="F2294" s="22">
        <v>0</v>
      </c>
      <c r="G2294" s="22">
        <v>0</v>
      </c>
      <c r="H2294" s="22">
        <v>0</v>
      </c>
      <c r="I2294" s="22">
        <v>0</v>
      </c>
      <c r="J2294" s="22">
        <v>0</v>
      </c>
      <c r="K2294" s="41">
        <f t="shared" si="88"/>
        <v>0</v>
      </c>
      <c r="L2294" s="1">
        <v>0</v>
      </c>
    </row>
    <row r="2295" spans="2:12">
      <c r="B2295" s="2">
        <v>26</v>
      </c>
      <c r="C2295" s="5"/>
      <c r="D2295" s="18">
        <v>0</v>
      </c>
      <c r="E2295" s="22">
        <v>0</v>
      </c>
      <c r="F2295" s="22">
        <v>0</v>
      </c>
      <c r="G2295" s="22">
        <v>0</v>
      </c>
      <c r="H2295" s="22">
        <v>0</v>
      </c>
      <c r="I2295" s="22">
        <v>0</v>
      </c>
      <c r="J2295" s="22">
        <v>0</v>
      </c>
      <c r="K2295" s="41">
        <f t="shared" si="88"/>
        <v>0</v>
      </c>
      <c r="L2295" s="1">
        <v>0</v>
      </c>
    </row>
    <row r="2296" spans="2:12">
      <c r="B2296" s="2">
        <v>26</v>
      </c>
      <c r="C2296" s="5"/>
      <c r="D2296" s="18">
        <v>0</v>
      </c>
      <c r="E2296" s="22">
        <v>0</v>
      </c>
      <c r="F2296" s="22">
        <v>0</v>
      </c>
      <c r="G2296" s="22">
        <v>0</v>
      </c>
      <c r="H2296" s="22">
        <v>0</v>
      </c>
      <c r="I2296" s="22">
        <v>0</v>
      </c>
      <c r="J2296" s="22">
        <v>0</v>
      </c>
      <c r="K2296" s="41">
        <f t="shared" si="88"/>
        <v>0</v>
      </c>
      <c r="L2296" s="1">
        <v>0</v>
      </c>
    </row>
    <row r="2297" spans="2:12">
      <c r="B2297" s="2">
        <v>26</v>
      </c>
      <c r="C2297" s="5"/>
      <c r="D2297" s="18">
        <v>0</v>
      </c>
      <c r="E2297" s="22">
        <v>0</v>
      </c>
      <c r="F2297" s="22">
        <v>0</v>
      </c>
      <c r="G2297" s="22">
        <v>0</v>
      </c>
      <c r="H2297" s="22">
        <v>0</v>
      </c>
      <c r="I2297" s="22">
        <v>0</v>
      </c>
      <c r="J2297" s="22">
        <v>0</v>
      </c>
      <c r="K2297" s="41">
        <f t="shared" si="88"/>
        <v>0</v>
      </c>
      <c r="L2297" s="1">
        <v>0</v>
      </c>
    </row>
    <row r="2298" spans="2:12">
      <c r="B2298" s="2">
        <v>26</v>
      </c>
      <c r="C2298" s="5"/>
      <c r="D2298" s="18">
        <v>0</v>
      </c>
      <c r="E2298" s="22">
        <v>0</v>
      </c>
      <c r="F2298" s="22">
        <v>0</v>
      </c>
      <c r="G2298" s="22">
        <v>0</v>
      </c>
      <c r="H2298" s="22">
        <v>0</v>
      </c>
      <c r="I2298" s="22">
        <v>0</v>
      </c>
      <c r="J2298" s="22">
        <v>0</v>
      </c>
      <c r="K2298" s="41">
        <f t="shared" si="88"/>
        <v>0</v>
      </c>
      <c r="L2298" s="1">
        <v>0</v>
      </c>
    </row>
    <row r="2299" spans="2:12">
      <c r="B2299" s="2">
        <v>26</v>
      </c>
      <c r="C2299" s="5"/>
      <c r="D2299" s="18">
        <v>0</v>
      </c>
      <c r="E2299" s="22">
        <v>0</v>
      </c>
      <c r="F2299" s="22">
        <v>0</v>
      </c>
      <c r="G2299" s="22">
        <v>0</v>
      </c>
      <c r="H2299" s="22">
        <v>0</v>
      </c>
      <c r="I2299" s="22">
        <v>0</v>
      </c>
      <c r="J2299" s="22">
        <v>0</v>
      </c>
      <c r="K2299" s="41">
        <f t="shared" si="88"/>
        <v>0</v>
      </c>
      <c r="L2299" s="1">
        <v>0</v>
      </c>
    </row>
    <row r="2300" spans="2:12">
      <c r="B2300" s="2">
        <v>26</v>
      </c>
      <c r="C2300" s="5"/>
      <c r="D2300" s="18">
        <v>0</v>
      </c>
      <c r="E2300" s="22">
        <v>0</v>
      </c>
      <c r="F2300" s="22">
        <v>0</v>
      </c>
      <c r="G2300" s="22">
        <v>0</v>
      </c>
      <c r="H2300" s="22">
        <v>0</v>
      </c>
      <c r="I2300" s="22">
        <v>0</v>
      </c>
      <c r="J2300" s="22">
        <v>0</v>
      </c>
      <c r="K2300" s="41">
        <f t="shared" si="88"/>
        <v>0</v>
      </c>
      <c r="L2300" s="1">
        <v>0</v>
      </c>
    </row>
    <row r="2301" spans="2:12">
      <c r="B2301" s="2">
        <v>26</v>
      </c>
      <c r="C2301" s="5"/>
      <c r="D2301" s="18">
        <v>0</v>
      </c>
      <c r="E2301" s="22">
        <v>0</v>
      </c>
      <c r="F2301" s="22">
        <v>0</v>
      </c>
      <c r="G2301" s="22">
        <v>0</v>
      </c>
      <c r="H2301" s="22">
        <v>0</v>
      </c>
      <c r="I2301" s="22">
        <v>0</v>
      </c>
      <c r="J2301" s="22">
        <v>0</v>
      </c>
      <c r="K2301" s="41">
        <f t="shared" si="88"/>
        <v>0</v>
      </c>
      <c r="L2301" s="1">
        <v>0</v>
      </c>
    </row>
    <row r="2302" spans="2:12">
      <c r="B2302" s="2">
        <v>26</v>
      </c>
      <c r="C2302" s="5"/>
      <c r="D2302" s="18">
        <v>0</v>
      </c>
      <c r="E2302" s="22">
        <v>0</v>
      </c>
      <c r="F2302" s="22">
        <v>0</v>
      </c>
      <c r="G2302" s="22">
        <v>0</v>
      </c>
      <c r="H2302" s="22">
        <v>0</v>
      </c>
      <c r="I2302" s="22">
        <v>0</v>
      </c>
      <c r="J2302" s="22">
        <v>0</v>
      </c>
      <c r="K2302" s="41">
        <f t="shared" si="88"/>
        <v>0</v>
      </c>
      <c r="L2302" s="1">
        <v>0</v>
      </c>
    </row>
    <row r="2303" spans="2:12">
      <c r="B2303" s="2">
        <v>26</v>
      </c>
      <c r="C2303" s="5"/>
      <c r="D2303" s="18">
        <v>0</v>
      </c>
      <c r="E2303" s="22">
        <v>0</v>
      </c>
      <c r="F2303" s="22">
        <v>0</v>
      </c>
      <c r="G2303" s="22">
        <v>0</v>
      </c>
      <c r="H2303" s="22">
        <v>0</v>
      </c>
      <c r="I2303" s="22">
        <v>0</v>
      </c>
      <c r="J2303" s="22">
        <v>0</v>
      </c>
      <c r="K2303" s="41">
        <f t="shared" si="88"/>
        <v>0</v>
      </c>
      <c r="L2303" s="1">
        <v>0</v>
      </c>
    </row>
    <row r="2304" spans="2:12">
      <c r="B2304" s="2">
        <v>26</v>
      </c>
      <c r="C2304" s="5"/>
      <c r="D2304" s="18">
        <v>0</v>
      </c>
      <c r="E2304" s="22">
        <v>0</v>
      </c>
      <c r="F2304" s="22">
        <v>0</v>
      </c>
      <c r="G2304" s="22">
        <v>0</v>
      </c>
      <c r="H2304" s="22">
        <v>0</v>
      </c>
      <c r="I2304" s="22">
        <v>0</v>
      </c>
      <c r="J2304" s="22">
        <v>0</v>
      </c>
      <c r="K2304" s="41">
        <f t="shared" si="88"/>
        <v>0</v>
      </c>
      <c r="L2304" s="1">
        <v>0</v>
      </c>
    </row>
    <row r="2305" spans="2:12">
      <c r="B2305" s="2">
        <v>26</v>
      </c>
      <c r="C2305" s="5"/>
      <c r="D2305" s="18">
        <v>0</v>
      </c>
      <c r="E2305" s="22">
        <v>0</v>
      </c>
      <c r="F2305" s="22">
        <v>0</v>
      </c>
      <c r="G2305" s="22">
        <v>0</v>
      </c>
      <c r="H2305" s="22">
        <v>0</v>
      </c>
      <c r="I2305" s="22">
        <v>0</v>
      </c>
      <c r="J2305" s="22">
        <v>0</v>
      </c>
      <c r="K2305" s="41">
        <f t="shared" si="88"/>
        <v>0</v>
      </c>
      <c r="L2305" s="1">
        <v>0</v>
      </c>
    </row>
    <row r="2306" spans="2:12">
      <c r="B2306" s="2">
        <v>26</v>
      </c>
      <c r="C2306" s="5"/>
      <c r="D2306" s="18">
        <v>0</v>
      </c>
      <c r="E2306" s="22">
        <v>0</v>
      </c>
      <c r="F2306" s="22">
        <v>0</v>
      </c>
      <c r="G2306" s="22">
        <v>0</v>
      </c>
      <c r="H2306" s="22">
        <v>0</v>
      </c>
      <c r="I2306" s="22">
        <v>0</v>
      </c>
      <c r="J2306" s="22">
        <v>0</v>
      </c>
      <c r="K2306" s="41">
        <f t="shared" si="88"/>
        <v>0</v>
      </c>
      <c r="L2306" s="1">
        <v>0</v>
      </c>
    </row>
    <row r="2307" spans="2:12">
      <c r="B2307" s="2">
        <v>26</v>
      </c>
      <c r="C2307" s="5"/>
      <c r="D2307" s="18">
        <v>0</v>
      </c>
      <c r="E2307" s="22">
        <v>0</v>
      </c>
      <c r="F2307" s="22">
        <v>0</v>
      </c>
      <c r="G2307" s="22">
        <v>0</v>
      </c>
      <c r="H2307" s="22">
        <v>0</v>
      </c>
      <c r="I2307" s="22">
        <v>0</v>
      </c>
      <c r="J2307" s="22">
        <v>0</v>
      </c>
      <c r="K2307" s="41">
        <f t="shared" si="88"/>
        <v>0</v>
      </c>
      <c r="L2307" s="1">
        <v>0</v>
      </c>
    </row>
    <row r="2308" spans="2:12">
      <c r="B2308" s="2">
        <v>26</v>
      </c>
      <c r="C2308" s="5"/>
      <c r="D2308" s="18">
        <v>0</v>
      </c>
      <c r="E2308" s="22">
        <v>0</v>
      </c>
      <c r="F2308" s="22">
        <v>0</v>
      </c>
      <c r="G2308" s="22">
        <v>0</v>
      </c>
      <c r="H2308" s="22">
        <v>0</v>
      </c>
      <c r="I2308" s="22">
        <v>0</v>
      </c>
      <c r="J2308" s="22">
        <v>0</v>
      </c>
      <c r="K2308" s="41">
        <f t="shared" si="88"/>
        <v>0</v>
      </c>
      <c r="L2308" s="1">
        <v>0</v>
      </c>
    </row>
    <row r="2309" spans="2:12">
      <c r="B2309" s="2">
        <v>26</v>
      </c>
      <c r="C2309" s="5"/>
      <c r="D2309" s="18">
        <v>0</v>
      </c>
      <c r="E2309" s="22">
        <v>0</v>
      </c>
      <c r="F2309" s="22">
        <v>0</v>
      </c>
      <c r="G2309" s="22">
        <v>0</v>
      </c>
      <c r="H2309" s="22">
        <v>0</v>
      </c>
      <c r="I2309" s="22">
        <v>0</v>
      </c>
      <c r="J2309" s="22">
        <v>0</v>
      </c>
      <c r="K2309" s="41">
        <f t="shared" si="88"/>
        <v>0</v>
      </c>
      <c r="L2309" s="1">
        <v>0</v>
      </c>
    </row>
    <row r="2310" spans="2:12">
      <c r="B2310" s="2">
        <v>26</v>
      </c>
      <c r="C2310" s="5"/>
      <c r="D2310" s="18">
        <v>0</v>
      </c>
      <c r="E2310" s="22">
        <v>0</v>
      </c>
      <c r="F2310" s="22">
        <v>0</v>
      </c>
      <c r="G2310" s="22">
        <v>0</v>
      </c>
      <c r="H2310" s="22">
        <v>0</v>
      </c>
      <c r="I2310" s="22">
        <v>0</v>
      </c>
      <c r="J2310" s="22">
        <v>0</v>
      </c>
      <c r="K2310" s="41">
        <f t="shared" si="88"/>
        <v>0</v>
      </c>
      <c r="L2310" s="1">
        <v>0</v>
      </c>
    </row>
    <row r="2311" spans="2:12">
      <c r="B2311" s="2">
        <v>26</v>
      </c>
      <c r="C2311" s="5"/>
      <c r="D2311" s="18">
        <v>0</v>
      </c>
      <c r="E2311" s="22">
        <v>0</v>
      </c>
      <c r="F2311" s="22">
        <v>0</v>
      </c>
      <c r="G2311" s="22">
        <v>0</v>
      </c>
      <c r="H2311" s="22">
        <v>0</v>
      </c>
      <c r="I2311" s="22">
        <v>0</v>
      </c>
      <c r="J2311" s="22">
        <v>0</v>
      </c>
      <c r="K2311" s="41">
        <f t="shared" si="88"/>
        <v>0</v>
      </c>
      <c r="L2311" s="1">
        <v>0</v>
      </c>
    </row>
    <row r="2312" spans="2:12">
      <c r="B2312" s="2">
        <v>26</v>
      </c>
      <c r="C2312" s="5"/>
      <c r="D2312" s="18">
        <v>0</v>
      </c>
      <c r="E2312" s="22">
        <v>0</v>
      </c>
      <c r="F2312" s="22">
        <v>0</v>
      </c>
      <c r="G2312" s="22">
        <v>0</v>
      </c>
      <c r="H2312" s="22">
        <v>0</v>
      </c>
      <c r="I2312" s="22">
        <v>0</v>
      </c>
      <c r="J2312" s="22">
        <v>0</v>
      </c>
      <c r="K2312" s="41">
        <f t="shared" si="88"/>
        <v>0</v>
      </c>
      <c r="L2312" s="1">
        <v>0</v>
      </c>
    </row>
    <row r="2313" spans="2:12">
      <c r="B2313" s="2">
        <v>26</v>
      </c>
      <c r="C2313" s="5"/>
      <c r="D2313" s="18">
        <v>0</v>
      </c>
      <c r="E2313" s="22">
        <v>0</v>
      </c>
      <c r="F2313" s="22">
        <v>0</v>
      </c>
      <c r="G2313" s="22">
        <v>0</v>
      </c>
      <c r="H2313" s="22">
        <v>0</v>
      </c>
      <c r="I2313" s="22">
        <v>0</v>
      </c>
      <c r="J2313" s="22">
        <v>0</v>
      </c>
      <c r="K2313" s="41">
        <f t="shared" si="88"/>
        <v>0</v>
      </c>
      <c r="L2313" s="1">
        <v>0</v>
      </c>
    </row>
    <row r="2314" spans="2:12">
      <c r="B2314" s="2">
        <v>26</v>
      </c>
      <c r="C2314" s="5"/>
      <c r="D2314" s="18">
        <v>0</v>
      </c>
      <c r="E2314" s="22">
        <v>0</v>
      </c>
      <c r="F2314" s="22">
        <v>0</v>
      </c>
      <c r="G2314" s="22">
        <v>0</v>
      </c>
      <c r="H2314" s="22">
        <v>0</v>
      </c>
      <c r="I2314" s="22">
        <v>0</v>
      </c>
      <c r="J2314" s="22">
        <v>0</v>
      </c>
      <c r="K2314" s="41">
        <f t="shared" si="88"/>
        <v>0</v>
      </c>
      <c r="L2314" s="1">
        <v>0</v>
      </c>
    </row>
    <row r="2315" spans="2:12">
      <c r="B2315" s="2">
        <v>26</v>
      </c>
      <c r="C2315" s="5"/>
      <c r="D2315" s="18">
        <v>0</v>
      </c>
      <c r="E2315" s="22">
        <v>0</v>
      </c>
      <c r="F2315" s="22">
        <v>0</v>
      </c>
      <c r="G2315" s="22">
        <v>0</v>
      </c>
      <c r="H2315" s="22">
        <v>0</v>
      </c>
      <c r="I2315" s="22">
        <v>0</v>
      </c>
      <c r="J2315" s="22">
        <v>0</v>
      </c>
      <c r="K2315" s="41">
        <f t="shared" si="88"/>
        <v>0</v>
      </c>
      <c r="L2315" s="1">
        <v>0</v>
      </c>
    </row>
    <row r="2316" spans="2:12">
      <c r="B2316" s="2">
        <v>26</v>
      </c>
      <c r="C2316" s="5"/>
      <c r="D2316" s="18">
        <v>0</v>
      </c>
      <c r="E2316" s="22">
        <v>0</v>
      </c>
      <c r="F2316" s="22">
        <v>0</v>
      </c>
      <c r="G2316" s="22">
        <v>0</v>
      </c>
      <c r="H2316" s="22">
        <v>0</v>
      </c>
      <c r="I2316" s="22">
        <v>0</v>
      </c>
      <c r="J2316" s="22">
        <v>0</v>
      </c>
      <c r="K2316" s="41">
        <f t="shared" si="88"/>
        <v>0</v>
      </c>
      <c r="L2316" s="1">
        <v>0</v>
      </c>
    </row>
    <row r="2317" spans="2:12">
      <c r="B2317" s="2">
        <v>26</v>
      </c>
      <c r="C2317" s="5"/>
      <c r="D2317" s="18">
        <v>0</v>
      </c>
      <c r="E2317" s="22">
        <v>0</v>
      </c>
      <c r="F2317" s="22">
        <v>0</v>
      </c>
      <c r="G2317" s="22">
        <v>0</v>
      </c>
      <c r="H2317" s="22">
        <v>0</v>
      </c>
      <c r="I2317" s="22">
        <v>0</v>
      </c>
      <c r="J2317" s="22">
        <v>0</v>
      </c>
      <c r="K2317" s="41">
        <f t="shared" si="88"/>
        <v>0</v>
      </c>
      <c r="L2317" s="1">
        <v>0</v>
      </c>
    </row>
    <row r="2318" spans="2:12">
      <c r="B2318" s="2">
        <v>26</v>
      </c>
      <c r="C2318" s="5"/>
      <c r="D2318" s="18">
        <v>0</v>
      </c>
      <c r="E2318" s="22">
        <v>0</v>
      </c>
      <c r="F2318" s="22">
        <v>0</v>
      </c>
      <c r="G2318" s="22">
        <v>0</v>
      </c>
      <c r="H2318" s="22">
        <v>0</v>
      </c>
      <c r="I2318" s="22">
        <v>0</v>
      </c>
      <c r="J2318" s="22">
        <v>0</v>
      </c>
      <c r="K2318" s="41">
        <f t="shared" si="88"/>
        <v>0</v>
      </c>
      <c r="L2318" s="1">
        <v>0</v>
      </c>
    </row>
    <row r="2319" spans="2:12">
      <c r="B2319" s="2">
        <v>26</v>
      </c>
      <c r="C2319" s="5"/>
      <c r="D2319" s="18">
        <v>0</v>
      </c>
      <c r="E2319" s="22">
        <v>0</v>
      </c>
      <c r="F2319" s="22">
        <v>0</v>
      </c>
      <c r="G2319" s="22">
        <v>0</v>
      </c>
      <c r="H2319" s="22">
        <v>0</v>
      </c>
      <c r="I2319" s="22">
        <v>0</v>
      </c>
      <c r="J2319" s="22">
        <v>0</v>
      </c>
      <c r="K2319" s="41">
        <f t="shared" si="88"/>
        <v>0</v>
      </c>
      <c r="L2319" s="1">
        <v>0</v>
      </c>
    </row>
    <row r="2320" spans="2:12">
      <c r="B2320" s="2">
        <v>26</v>
      </c>
      <c r="C2320" s="5"/>
      <c r="D2320" s="18">
        <v>0</v>
      </c>
      <c r="E2320" s="22">
        <v>0</v>
      </c>
      <c r="F2320" s="22">
        <v>0</v>
      </c>
      <c r="G2320" s="22">
        <v>0</v>
      </c>
      <c r="H2320" s="22">
        <v>0</v>
      </c>
      <c r="I2320" s="22">
        <v>0</v>
      </c>
      <c r="J2320" s="22">
        <v>0</v>
      </c>
      <c r="K2320" s="41">
        <f t="shared" si="88"/>
        <v>0</v>
      </c>
      <c r="L2320" s="1">
        <v>0</v>
      </c>
    </row>
    <row r="2321" spans="2:12">
      <c r="B2321" s="2">
        <v>26</v>
      </c>
      <c r="C2321" s="5"/>
      <c r="D2321" s="18">
        <v>0</v>
      </c>
      <c r="E2321" s="22">
        <v>0</v>
      </c>
      <c r="F2321" s="22">
        <v>0</v>
      </c>
      <c r="G2321" s="22">
        <v>0</v>
      </c>
      <c r="H2321" s="22">
        <v>0</v>
      </c>
      <c r="I2321" s="22">
        <v>0</v>
      </c>
      <c r="J2321" s="22">
        <v>0</v>
      </c>
      <c r="K2321" s="41">
        <f t="shared" si="88"/>
        <v>0</v>
      </c>
      <c r="L2321" s="1">
        <v>0</v>
      </c>
    </row>
    <row r="2322" spans="2:12">
      <c r="B2322" s="2">
        <v>26</v>
      </c>
      <c r="C2322" s="5"/>
      <c r="D2322" s="18">
        <v>0</v>
      </c>
      <c r="E2322" s="22">
        <v>0</v>
      </c>
      <c r="F2322" s="22">
        <v>0</v>
      </c>
      <c r="G2322" s="22">
        <v>0</v>
      </c>
      <c r="H2322" s="22">
        <v>0</v>
      </c>
      <c r="I2322" s="22">
        <v>0</v>
      </c>
      <c r="J2322" s="22">
        <v>0</v>
      </c>
      <c r="K2322" s="41">
        <f t="shared" si="88"/>
        <v>0</v>
      </c>
      <c r="L2322" s="1">
        <v>0</v>
      </c>
    </row>
    <row r="2323" spans="2:12">
      <c r="B2323" s="2">
        <v>26</v>
      </c>
      <c r="C2323" s="5"/>
      <c r="D2323" s="18">
        <v>0</v>
      </c>
      <c r="E2323" s="22">
        <v>0</v>
      </c>
      <c r="F2323" s="22">
        <v>0</v>
      </c>
      <c r="G2323" s="22">
        <v>0</v>
      </c>
      <c r="H2323" s="22">
        <v>0</v>
      </c>
      <c r="I2323" s="22">
        <v>0</v>
      </c>
      <c r="J2323" s="22">
        <v>0</v>
      </c>
      <c r="K2323" s="41">
        <f t="shared" si="88"/>
        <v>0</v>
      </c>
      <c r="L2323" s="1">
        <v>0</v>
      </c>
    </row>
    <row r="2324" spans="2:12">
      <c r="B2324" s="2">
        <v>26</v>
      </c>
      <c r="C2324" s="5"/>
      <c r="D2324" s="18">
        <v>0</v>
      </c>
      <c r="E2324" s="22">
        <v>0</v>
      </c>
      <c r="F2324" s="22">
        <v>0</v>
      </c>
      <c r="G2324" s="22">
        <v>0</v>
      </c>
      <c r="H2324" s="22">
        <v>0</v>
      </c>
      <c r="I2324" s="22">
        <v>0</v>
      </c>
      <c r="J2324" s="22">
        <v>0</v>
      </c>
      <c r="K2324" s="41">
        <f t="shared" si="88"/>
        <v>0</v>
      </c>
      <c r="L2324" s="1">
        <v>0</v>
      </c>
    </row>
    <row r="2325" spans="2:12">
      <c r="B2325" s="2">
        <v>26</v>
      </c>
      <c r="C2325" s="5"/>
      <c r="D2325" s="18">
        <v>0</v>
      </c>
      <c r="E2325" s="22">
        <v>0</v>
      </c>
      <c r="F2325" s="22">
        <v>0</v>
      </c>
      <c r="G2325" s="22">
        <v>0</v>
      </c>
      <c r="H2325" s="22">
        <v>0</v>
      </c>
      <c r="I2325" s="22">
        <v>0</v>
      </c>
      <c r="J2325" s="22">
        <v>0</v>
      </c>
      <c r="K2325" s="41">
        <f t="shared" si="88"/>
        <v>0</v>
      </c>
      <c r="L2325" s="1">
        <v>0</v>
      </c>
    </row>
    <row r="2326" spans="2:12">
      <c r="B2326" s="2">
        <v>26</v>
      </c>
      <c r="C2326" s="5"/>
      <c r="D2326" s="18">
        <v>0</v>
      </c>
      <c r="E2326" s="22">
        <v>0</v>
      </c>
      <c r="F2326" s="22">
        <v>0</v>
      </c>
      <c r="G2326" s="22">
        <v>0</v>
      </c>
      <c r="H2326" s="22">
        <v>0</v>
      </c>
      <c r="I2326" s="22">
        <v>0</v>
      </c>
      <c r="J2326" s="22">
        <v>0</v>
      </c>
      <c r="K2326" s="41">
        <f t="shared" si="88"/>
        <v>0</v>
      </c>
      <c r="L2326" s="1">
        <v>0</v>
      </c>
    </row>
    <row r="2327" spans="2:12">
      <c r="B2327" s="2">
        <v>26</v>
      </c>
      <c r="C2327" s="5"/>
      <c r="D2327" s="18">
        <v>0</v>
      </c>
      <c r="E2327" s="22">
        <v>0</v>
      </c>
      <c r="F2327" s="22">
        <v>0</v>
      </c>
      <c r="G2327" s="22">
        <v>0</v>
      </c>
      <c r="H2327" s="22">
        <v>0</v>
      </c>
      <c r="I2327" s="22">
        <v>0</v>
      </c>
      <c r="J2327" s="22">
        <v>0</v>
      </c>
      <c r="K2327" s="41">
        <f t="shared" si="88"/>
        <v>0</v>
      </c>
      <c r="L2327" s="1">
        <v>0</v>
      </c>
    </row>
    <row r="2328" spans="2:12">
      <c r="B2328" s="2">
        <v>26</v>
      </c>
      <c r="C2328" s="5"/>
      <c r="D2328" s="18"/>
      <c r="E2328" s="22"/>
      <c r="F2328" s="22"/>
      <c r="G2328" s="22"/>
      <c r="H2328" s="22"/>
      <c r="I2328" s="22"/>
      <c r="J2328" s="22"/>
      <c r="K2328" s="41">
        <f t="shared" si="88"/>
        <v>0</v>
      </c>
    </row>
    <row r="2329" spans="2:12">
      <c r="B2329" s="2">
        <v>26</v>
      </c>
      <c r="C2329" s="5"/>
      <c r="D2329" s="30" t="s">
        <v>3891</v>
      </c>
      <c r="E2329" s="42">
        <f t="shared" ref="E2329:K2329" si="89">SUM(E2248:E2328)</f>
        <v>20</v>
      </c>
      <c r="F2329" s="42">
        <f t="shared" si="89"/>
        <v>17.5</v>
      </c>
      <c r="G2329" s="42">
        <f t="shared" si="89"/>
        <v>0</v>
      </c>
      <c r="H2329" s="42">
        <f t="shared" si="89"/>
        <v>0</v>
      </c>
      <c r="I2329" s="42">
        <f t="shared" si="89"/>
        <v>0</v>
      </c>
      <c r="J2329" s="42">
        <f t="shared" si="89"/>
        <v>30</v>
      </c>
      <c r="K2329" s="42">
        <f t="shared" si="89"/>
        <v>67.5</v>
      </c>
    </row>
    <row r="2330" spans="2:12">
      <c r="C2330" s="5"/>
      <c r="D2330" s="18"/>
      <c r="E2330" s="22"/>
      <c r="F2330" s="22"/>
      <c r="G2330" s="22"/>
      <c r="H2330" s="22"/>
      <c r="I2330" s="22"/>
      <c r="J2330" s="22"/>
      <c r="K2330" s="41">
        <f t="shared" si="88"/>
        <v>0</v>
      </c>
    </row>
    <row r="2331" spans="2:12">
      <c r="C2331" s="5"/>
      <c r="D2331" s="18"/>
      <c r="E2331" s="22"/>
      <c r="F2331" s="22"/>
      <c r="G2331" s="22"/>
      <c r="H2331" s="22"/>
      <c r="I2331" s="22"/>
      <c r="J2331" s="22"/>
      <c r="K2331" s="41">
        <f t="shared" si="88"/>
        <v>0</v>
      </c>
    </row>
    <row r="2332" spans="2:12">
      <c r="B2332" s="2">
        <v>0</v>
      </c>
      <c r="C2332" s="5"/>
      <c r="D2332" s="29" t="str">
        <f>""&amp;TEXT(D2080,"0")&amp;" एकूण बेरीज"</f>
        <v>हडपसर - मुंढवा क्षेत्रीय कार्यालय एकूण बेरीज</v>
      </c>
      <c r="E2332" s="40">
        <f t="shared" ref="E2332:K2332" si="90">E2163+E2246+E2329</f>
        <v>20</v>
      </c>
      <c r="F2332" s="40">
        <f t="shared" si="90"/>
        <v>17.5</v>
      </c>
      <c r="G2332" s="40">
        <f t="shared" si="90"/>
        <v>0</v>
      </c>
      <c r="H2332" s="40">
        <f t="shared" si="90"/>
        <v>0</v>
      </c>
      <c r="I2332" s="40">
        <f t="shared" si="90"/>
        <v>0</v>
      </c>
      <c r="J2332" s="40">
        <f t="shared" si="90"/>
        <v>30</v>
      </c>
      <c r="K2332" s="40">
        <f t="shared" si="90"/>
        <v>67.5</v>
      </c>
    </row>
    <row r="2333" spans="2:12">
      <c r="C2333" s="5"/>
      <c r="D2333" s="18"/>
      <c r="E2333" s="22"/>
      <c r="F2333" s="22"/>
      <c r="G2333" s="22"/>
      <c r="H2333" s="22"/>
      <c r="I2333" s="22"/>
      <c r="J2333" s="22"/>
      <c r="K2333" s="41">
        <f t="shared" si="88"/>
        <v>0</v>
      </c>
    </row>
    <row r="2334" spans="2:12">
      <c r="C2334" s="5"/>
      <c r="D2334" s="18"/>
      <c r="E2334" s="22"/>
      <c r="F2334" s="22"/>
      <c r="G2334" s="22"/>
      <c r="H2334" s="22"/>
      <c r="I2334" s="22"/>
      <c r="J2334" s="22"/>
      <c r="K2334" s="41">
        <f t="shared" si="88"/>
        <v>0</v>
      </c>
    </row>
    <row r="2335" spans="2:12">
      <c r="C2335" s="5"/>
      <c r="D2335" s="18" t="s">
        <v>8336</v>
      </c>
      <c r="E2335" s="22"/>
      <c r="F2335" s="22"/>
      <c r="G2335" s="22"/>
      <c r="H2335" s="22"/>
      <c r="I2335" s="22"/>
      <c r="J2335" s="22"/>
      <c r="K2335" s="41">
        <f t="shared" si="88"/>
        <v>0</v>
      </c>
    </row>
    <row r="2336" spans="2:12">
      <c r="C2336" s="5"/>
      <c r="D2336" s="18"/>
      <c r="E2336" s="22"/>
      <c r="F2336" s="22"/>
      <c r="G2336" s="22"/>
      <c r="H2336" s="22"/>
      <c r="I2336" s="22"/>
      <c r="J2336" s="22"/>
      <c r="K2336" s="41">
        <f t="shared" si="88"/>
        <v>0</v>
      </c>
      <c r="L2336" s="1">
        <v>0</v>
      </c>
    </row>
    <row r="2337" spans="2:12">
      <c r="B2337" s="2">
        <v>24</v>
      </c>
      <c r="C2337" s="5"/>
      <c r="D2337" s="18">
        <v>0</v>
      </c>
      <c r="E2337" s="22">
        <v>0</v>
      </c>
      <c r="F2337" s="22">
        <v>0</v>
      </c>
      <c r="G2337" s="22">
        <v>0</v>
      </c>
      <c r="H2337" s="22">
        <v>0</v>
      </c>
      <c r="I2337" s="22">
        <v>0</v>
      </c>
      <c r="J2337" s="22">
        <v>0</v>
      </c>
      <c r="K2337" s="41">
        <f t="shared" si="88"/>
        <v>0</v>
      </c>
      <c r="L2337" s="1">
        <v>0</v>
      </c>
    </row>
    <row r="2338" spans="2:12">
      <c r="B2338" s="2">
        <v>24</v>
      </c>
      <c r="C2338" s="5"/>
      <c r="D2338" s="18">
        <v>0</v>
      </c>
      <c r="E2338" s="22">
        <v>0</v>
      </c>
      <c r="F2338" s="22">
        <v>0</v>
      </c>
      <c r="G2338" s="22">
        <v>0</v>
      </c>
      <c r="H2338" s="22">
        <v>0</v>
      </c>
      <c r="I2338" s="22">
        <v>0</v>
      </c>
      <c r="J2338" s="22">
        <v>0</v>
      </c>
      <c r="K2338" s="41">
        <f t="shared" ref="K2338:K2401" si="91">SUM(E2338:J2338)</f>
        <v>0</v>
      </c>
      <c r="L2338" s="1">
        <v>0</v>
      </c>
    </row>
    <row r="2339" spans="2:12">
      <c r="B2339" s="2">
        <v>24</v>
      </c>
      <c r="C2339" s="5"/>
      <c r="D2339" s="18">
        <v>0</v>
      </c>
      <c r="E2339" s="22">
        <v>0</v>
      </c>
      <c r="F2339" s="22">
        <v>0</v>
      </c>
      <c r="G2339" s="22">
        <v>0</v>
      </c>
      <c r="H2339" s="22">
        <v>0</v>
      </c>
      <c r="I2339" s="22">
        <v>0</v>
      </c>
      <c r="J2339" s="22">
        <v>0</v>
      </c>
      <c r="K2339" s="41">
        <f t="shared" si="91"/>
        <v>0</v>
      </c>
      <c r="L2339" s="1">
        <v>0</v>
      </c>
    </row>
    <row r="2340" spans="2:12">
      <c r="B2340" s="2">
        <v>24</v>
      </c>
      <c r="C2340" s="5"/>
      <c r="D2340" s="18">
        <v>0</v>
      </c>
      <c r="E2340" s="22">
        <v>0</v>
      </c>
      <c r="F2340" s="22">
        <v>0</v>
      </c>
      <c r="G2340" s="22">
        <v>0</v>
      </c>
      <c r="H2340" s="22">
        <v>0</v>
      </c>
      <c r="I2340" s="22">
        <v>0</v>
      </c>
      <c r="J2340" s="22">
        <v>0</v>
      </c>
      <c r="K2340" s="41">
        <f t="shared" si="91"/>
        <v>0</v>
      </c>
      <c r="L2340" s="1">
        <v>0</v>
      </c>
    </row>
    <row r="2341" spans="2:12">
      <c r="B2341" s="2">
        <v>24</v>
      </c>
      <c r="C2341" s="5"/>
      <c r="D2341" s="18">
        <v>0</v>
      </c>
      <c r="E2341" s="22">
        <v>0</v>
      </c>
      <c r="F2341" s="22">
        <v>0</v>
      </c>
      <c r="G2341" s="22">
        <v>0</v>
      </c>
      <c r="H2341" s="22">
        <v>0</v>
      </c>
      <c r="I2341" s="22">
        <v>0</v>
      </c>
      <c r="J2341" s="22">
        <v>0</v>
      </c>
      <c r="K2341" s="41">
        <f t="shared" si="91"/>
        <v>0</v>
      </c>
      <c r="L2341" s="1">
        <v>0</v>
      </c>
    </row>
    <row r="2342" spans="2:12">
      <c r="B2342" s="2">
        <v>24</v>
      </c>
      <c r="C2342" s="5"/>
      <c r="D2342" s="18">
        <v>0</v>
      </c>
      <c r="E2342" s="22">
        <v>0</v>
      </c>
      <c r="F2342" s="22">
        <v>0</v>
      </c>
      <c r="G2342" s="22">
        <v>0</v>
      </c>
      <c r="H2342" s="22">
        <v>0</v>
      </c>
      <c r="I2342" s="22">
        <v>0</v>
      </c>
      <c r="J2342" s="22">
        <v>0</v>
      </c>
      <c r="K2342" s="41">
        <f t="shared" si="91"/>
        <v>0</v>
      </c>
      <c r="L2342" s="1">
        <v>0</v>
      </c>
    </row>
    <row r="2343" spans="2:12">
      <c r="B2343" s="2">
        <v>24</v>
      </c>
      <c r="C2343" s="5"/>
      <c r="D2343" s="18">
        <v>0</v>
      </c>
      <c r="E2343" s="22">
        <v>0</v>
      </c>
      <c r="F2343" s="22">
        <v>0</v>
      </c>
      <c r="G2343" s="22">
        <v>0</v>
      </c>
      <c r="H2343" s="22">
        <v>0</v>
      </c>
      <c r="I2343" s="22">
        <v>0</v>
      </c>
      <c r="J2343" s="22">
        <v>0</v>
      </c>
      <c r="K2343" s="41">
        <f t="shared" si="91"/>
        <v>0</v>
      </c>
      <c r="L2343" s="1">
        <v>0</v>
      </c>
    </row>
    <row r="2344" spans="2:12">
      <c r="B2344" s="2">
        <v>24</v>
      </c>
      <c r="C2344" s="5"/>
      <c r="D2344" s="18">
        <v>0</v>
      </c>
      <c r="E2344" s="22">
        <v>0</v>
      </c>
      <c r="F2344" s="22">
        <v>0</v>
      </c>
      <c r="G2344" s="22">
        <v>0</v>
      </c>
      <c r="H2344" s="22">
        <v>0</v>
      </c>
      <c r="I2344" s="22">
        <v>0</v>
      </c>
      <c r="J2344" s="22">
        <v>0</v>
      </c>
      <c r="K2344" s="41">
        <f t="shared" si="91"/>
        <v>0</v>
      </c>
      <c r="L2344" s="1">
        <v>0</v>
      </c>
    </row>
    <row r="2345" spans="2:12">
      <c r="B2345" s="2">
        <v>24</v>
      </c>
      <c r="C2345" s="5"/>
      <c r="D2345" s="18">
        <v>0</v>
      </c>
      <c r="E2345" s="22">
        <v>0</v>
      </c>
      <c r="F2345" s="22">
        <v>0</v>
      </c>
      <c r="G2345" s="22">
        <v>0</v>
      </c>
      <c r="H2345" s="22">
        <v>0</v>
      </c>
      <c r="I2345" s="22">
        <v>0</v>
      </c>
      <c r="J2345" s="22">
        <v>0</v>
      </c>
      <c r="K2345" s="41">
        <f t="shared" si="91"/>
        <v>0</v>
      </c>
      <c r="L2345" s="1">
        <v>0</v>
      </c>
    </row>
    <row r="2346" spans="2:12">
      <c r="B2346" s="2">
        <v>24</v>
      </c>
      <c r="C2346" s="5"/>
      <c r="D2346" s="18">
        <v>0</v>
      </c>
      <c r="E2346" s="22">
        <v>0</v>
      </c>
      <c r="F2346" s="22">
        <v>0</v>
      </c>
      <c r="G2346" s="22">
        <v>0</v>
      </c>
      <c r="H2346" s="22">
        <v>0</v>
      </c>
      <c r="I2346" s="22">
        <v>0</v>
      </c>
      <c r="J2346" s="22">
        <v>0</v>
      </c>
      <c r="K2346" s="41">
        <f t="shared" si="91"/>
        <v>0</v>
      </c>
      <c r="L2346" s="1">
        <v>0</v>
      </c>
    </row>
    <row r="2347" spans="2:12">
      <c r="B2347" s="2">
        <v>24</v>
      </c>
      <c r="C2347" s="5"/>
      <c r="D2347" s="18">
        <v>0</v>
      </c>
      <c r="E2347" s="22">
        <v>0</v>
      </c>
      <c r="F2347" s="22">
        <v>0</v>
      </c>
      <c r="G2347" s="22">
        <v>0</v>
      </c>
      <c r="H2347" s="22">
        <v>0</v>
      </c>
      <c r="I2347" s="22">
        <v>0</v>
      </c>
      <c r="J2347" s="22">
        <v>0</v>
      </c>
      <c r="K2347" s="41">
        <f t="shared" si="91"/>
        <v>0</v>
      </c>
      <c r="L2347" s="1">
        <v>0</v>
      </c>
    </row>
    <row r="2348" spans="2:12">
      <c r="B2348" s="2">
        <v>24</v>
      </c>
      <c r="C2348" s="5"/>
      <c r="D2348" s="18">
        <v>0</v>
      </c>
      <c r="E2348" s="22">
        <v>0</v>
      </c>
      <c r="F2348" s="22">
        <v>0</v>
      </c>
      <c r="G2348" s="22">
        <v>0</v>
      </c>
      <c r="H2348" s="22">
        <v>0</v>
      </c>
      <c r="I2348" s="22">
        <v>0</v>
      </c>
      <c r="J2348" s="22">
        <v>0</v>
      </c>
      <c r="K2348" s="41">
        <f t="shared" si="91"/>
        <v>0</v>
      </c>
      <c r="L2348" s="1">
        <v>0</v>
      </c>
    </row>
    <row r="2349" spans="2:12">
      <c r="B2349" s="2">
        <v>24</v>
      </c>
      <c r="C2349" s="5"/>
      <c r="D2349" s="18">
        <v>0</v>
      </c>
      <c r="E2349" s="22">
        <v>0</v>
      </c>
      <c r="F2349" s="22">
        <v>0</v>
      </c>
      <c r="G2349" s="22">
        <v>0</v>
      </c>
      <c r="H2349" s="22">
        <v>0</v>
      </c>
      <c r="I2349" s="22">
        <v>0</v>
      </c>
      <c r="J2349" s="22">
        <v>0</v>
      </c>
      <c r="K2349" s="41">
        <f t="shared" si="91"/>
        <v>0</v>
      </c>
      <c r="L2349" s="1">
        <v>0</v>
      </c>
    </row>
    <row r="2350" spans="2:12">
      <c r="B2350" s="2">
        <v>24</v>
      </c>
      <c r="C2350" s="5"/>
      <c r="D2350" s="18">
        <v>0</v>
      </c>
      <c r="E2350" s="22">
        <v>0</v>
      </c>
      <c r="F2350" s="22">
        <v>0</v>
      </c>
      <c r="G2350" s="22">
        <v>0</v>
      </c>
      <c r="H2350" s="22">
        <v>0</v>
      </c>
      <c r="I2350" s="22">
        <v>0</v>
      </c>
      <c r="J2350" s="22">
        <v>0</v>
      </c>
      <c r="K2350" s="41">
        <f t="shared" si="91"/>
        <v>0</v>
      </c>
      <c r="L2350" s="1">
        <v>0</v>
      </c>
    </row>
    <row r="2351" spans="2:12">
      <c r="B2351" s="2">
        <v>24</v>
      </c>
      <c r="C2351" s="5"/>
      <c r="D2351" s="18">
        <v>0</v>
      </c>
      <c r="E2351" s="22">
        <v>0</v>
      </c>
      <c r="F2351" s="22">
        <v>0</v>
      </c>
      <c r="G2351" s="22">
        <v>0</v>
      </c>
      <c r="H2351" s="22">
        <v>0</v>
      </c>
      <c r="I2351" s="22">
        <v>0</v>
      </c>
      <c r="J2351" s="22">
        <v>0</v>
      </c>
      <c r="K2351" s="41">
        <f t="shared" si="91"/>
        <v>0</v>
      </c>
      <c r="L2351" s="1">
        <v>0</v>
      </c>
    </row>
    <row r="2352" spans="2:12">
      <c r="B2352" s="2">
        <v>24</v>
      </c>
      <c r="C2352" s="5"/>
      <c r="D2352" s="18">
        <v>0</v>
      </c>
      <c r="E2352" s="22">
        <v>0</v>
      </c>
      <c r="F2352" s="22">
        <v>0</v>
      </c>
      <c r="G2352" s="22">
        <v>0</v>
      </c>
      <c r="H2352" s="22">
        <v>0</v>
      </c>
      <c r="I2352" s="22">
        <v>0</v>
      </c>
      <c r="J2352" s="22">
        <v>0</v>
      </c>
      <c r="K2352" s="41">
        <f t="shared" si="91"/>
        <v>0</v>
      </c>
      <c r="L2352" s="1">
        <v>0</v>
      </c>
    </row>
    <row r="2353" spans="2:12">
      <c r="B2353" s="2">
        <v>24</v>
      </c>
      <c r="C2353" s="5"/>
      <c r="D2353" s="18">
        <v>0</v>
      </c>
      <c r="E2353" s="22">
        <v>0</v>
      </c>
      <c r="F2353" s="22">
        <v>0</v>
      </c>
      <c r="G2353" s="22">
        <v>0</v>
      </c>
      <c r="H2353" s="22">
        <v>0</v>
      </c>
      <c r="I2353" s="22">
        <v>0</v>
      </c>
      <c r="J2353" s="22">
        <v>0</v>
      </c>
      <c r="K2353" s="41">
        <f t="shared" si="91"/>
        <v>0</v>
      </c>
      <c r="L2353" s="1">
        <v>0</v>
      </c>
    </row>
    <row r="2354" spans="2:12">
      <c r="B2354" s="2">
        <v>24</v>
      </c>
      <c r="C2354" s="5"/>
      <c r="D2354" s="18">
        <v>0</v>
      </c>
      <c r="E2354" s="22">
        <v>0</v>
      </c>
      <c r="F2354" s="22">
        <v>0</v>
      </c>
      <c r="G2354" s="22">
        <v>0</v>
      </c>
      <c r="H2354" s="22">
        <v>0</v>
      </c>
      <c r="I2354" s="22">
        <v>0</v>
      </c>
      <c r="J2354" s="22">
        <v>0</v>
      </c>
      <c r="K2354" s="41">
        <f t="shared" si="91"/>
        <v>0</v>
      </c>
      <c r="L2354" s="1">
        <v>0</v>
      </c>
    </row>
    <row r="2355" spans="2:12">
      <c r="B2355" s="2">
        <v>24</v>
      </c>
      <c r="C2355" s="5"/>
      <c r="D2355" s="18">
        <v>0</v>
      </c>
      <c r="E2355" s="22">
        <v>0</v>
      </c>
      <c r="F2355" s="22">
        <v>0</v>
      </c>
      <c r="G2355" s="22">
        <v>0</v>
      </c>
      <c r="H2355" s="22">
        <v>0</v>
      </c>
      <c r="I2355" s="22">
        <v>0</v>
      </c>
      <c r="J2355" s="22">
        <v>0</v>
      </c>
      <c r="K2355" s="41">
        <f t="shared" si="91"/>
        <v>0</v>
      </c>
      <c r="L2355" s="1">
        <v>0</v>
      </c>
    </row>
    <row r="2356" spans="2:12">
      <c r="B2356" s="2">
        <v>24</v>
      </c>
      <c r="C2356" s="5"/>
      <c r="D2356" s="18">
        <v>0</v>
      </c>
      <c r="E2356" s="22">
        <v>0</v>
      </c>
      <c r="F2356" s="22">
        <v>0</v>
      </c>
      <c r="G2356" s="22">
        <v>0</v>
      </c>
      <c r="H2356" s="22">
        <v>0</v>
      </c>
      <c r="I2356" s="22">
        <v>0</v>
      </c>
      <c r="J2356" s="22">
        <v>0</v>
      </c>
      <c r="K2356" s="41">
        <f t="shared" si="91"/>
        <v>0</v>
      </c>
      <c r="L2356" s="1">
        <v>0</v>
      </c>
    </row>
    <row r="2357" spans="2:12">
      <c r="B2357" s="2">
        <v>24</v>
      </c>
      <c r="C2357" s="5"/>
      <c r="D2357" s="18">
        <v>0</v>
      </c>
      <c r="E2357" s="22">
        <v>0</v>
      </c>
      <c r="F2357" s="22">
        <v>0</v>
      </c>
      <c r="G2357" s="22">
        <v>0</v>
      </c>
      <c r="H2357" s="22">
        <v>0</v>
      </c>
      <c r="I2357" s="22">
        <v>0</v>
      </c>
      <c r="J2357" s="22">
        <v>0</v>
      </c>
      <c r="K2357" s="41">
        <f t="shared" si="91"/>
        <v>0</v>
      </c>
      <c r="L2357" s="1">
        <v>0</v>
      </c>
    </row>
    <row r="2358" spans="2:12">
      <c r="B2358" s="2">
        <v>24</v>
      </c>
      <c r="C2358" s="5"/>
      <c r="D2358" s="18">
        <v>0</v>
      </c>
      <c r="E2358" s="22">
        <v>0</v>
      </c>
      <c r="F2358" s="22">
        <v>0</v>
      </c>
      <c r="G2358" s="22">
        <v>0</v>
      </c>
      <c r="H2358" s="22">
        <v>0</v>
      </c>
      <c r="I2358" s="22">
        <v>0</v>
      </c>
      <c r="J2358" s="22">
        <v>0</v>
      </c>
      <c r="K2358" s="41">
        <f t="shared" si="91"/>
        <v>0</v>
      </c>
      <c r="L2358" s="1">
        <v>0</v>
      </c>
    </row>
    <row r="2359" spans="2:12">
      <c r="B2359" s="2">
        <v>24</v>
      </c>
      <c r="C2359" s="5"/>
      <c r="D2359" s="18">
        <v>0</v>
      </c>
      <c r="E2359" s="22">
        <v>0</v>
      </c>
      <c r="F2359" s="22">
        <v>0</v>
      </c>
      <c r="G2359" s="22">
        <v>0</v>
      </c>
      <c r="H2359" s="22">
        <v>0</v>
      </c>
      <c r="I2359" s="22">
        <v>0</v>
      </c>
      <c r="J2359" s="22">
        <v>0</v>
      </c>
      <c r="K2359" s="41">
        <f t="shared" si="91"/>
        <v>0</v>
      </c>
      <c r="L2359" s="1">
        <v>0</v>
      </c>
    </row>
    <row r="2360" spans="2:12">
      <c r="B2360" s="2">
        <v>24</v>
      </c>
      <c r="C2360" s="5"/>
      <c r="D2360" s="18">
        <v>0</v>
      </c>
      <c r="E2360" s="22">
        <v>0</v>
      </c>
      <c r="F2360" s="22">
        <v>0</v>
      </c>
      <c r="G2360" s="22">
        <v>0</v>
      </c>
      <c r="H2360" s="22">
        <v>0</v>
      </c>
      <c r="I2360" s="22">
        <v>0</v>
      </c>
      <c r="J2360" s="22">
        <v>0</v>
      </c>
      <c r="K2360" s="41">
        <f t="shared" si="91"/>
        <v>0</v>
      </c>
      <c r="L2360" s="1">
        <v>0</v>
      </c>
    </row>
    <row r="2361" spans="2:12">
      <c r="B2361" s="2">
        <v>24</v>
      </c>
      <c r="C2361" s="5"/>
      <c r="D2361" s="18">
        <v>0</v>
      </c>
      <c r="E2361" s="22">
        <v>0</v>
      </c>
      <c r="F2361" s="22">
        <v>0</v>
      </c>
      <c r="G2361" s="22">
        <v>0</v>
      </c>
      <c r="H2361" s="22">
        <v>0</v>
      </c>
      <c r="I2361" s="22">
        <v>0</v>
      </c>
      <c r="J2361" s="22">
        <v>0</v>
      </c>
      <c r="K2361" s="41">
        <f t="shared" si="91"/>
        <v>0</v>
      </c>
      <c r="L2361" s="1">
        <v>0</v>
      </c>
    </row>
    <row r="2362" spans="2:12">
      <c r="B2362" s="2">
        <v>24</v>
      </c>
      <c r="C2362" s="5"/>
      <c r="D2362" s="18">
        <v>0</v>
      </c>
      <c r="E2362" s="22">
        <v>0</v>
      </c>
      <c r="F2362" s="22">
        <v>0</v>
      </c>
      <c r="G2362" s="22">
        <v>0</v>
      </c>
      <c r="H2362" s="22">
        <v>0</v>
      </c>
      <c r="I2362" s="22">
        <v>0</v>
      </c>
      <c r="J2362" s="22">
        <v>0</v>
      </c>
      <c r="K2362" s="41">
        <f t="shared" si="91"/>
        <v>0</v>
      </c>
      <c r="L2362" s="1">
        <v>0</v>
      </c>
    </row>
    <row r="2363" spans="2:12">
      <c r="B2363" s="2">
        <v>24</v>
      </c>
      <c r="C2363" s="5"/>
      <c r="D2363" s="18">
        <v>0</v>
      </c>
      <c r="E2363" s="22">
        <v>0</v>
      </c>
      <c r="F2363" s="22">
        <v>0</v>
      </c>
      <c r="G2363" s="22">
        <v>0</v>
      </c>
      <c r="H2363" s="22">
        <v>0</v>
      </c>
      <c r="I2363" s="22">
        <v>0</v>
      </c>
      <c r="J2363" s="22">
        <v>0</v>
      </c>
      <c r="K2363" s="41">
        <f t="shared" si="91"/>
        <v>0</v>
      </c>
      <c r="L2363" s="1">
        <v>0</v>
      </c>
    </row>
    <row r="2364" spans="2:12">
      <c r="B2364" s="2">
        <v>24</v>
      </c>
      <c r="C2364" s="5"/>
      <c r="D2364" s="18">
        <v>0</v>
      </c>
      <c r="E2364" s="22">
        <v>0</v>
      </c>
      <c r="F2364" s="22">
        <v>0</v>
      </c>
      <c r="G2364" s="22">
        <v>0</v>
      </c>
      <c r="H2364" s="22">
        <v>0</v>
      </c>
      <c r="I2364" s="22">
        <v>0</v>
      </c>
      <c r="J2364" s="22">
        <v>0</v>
      </c>
      <c r="K2364" s="41">
        <f t="shared" si="91"/>
        <v>0</v>
      </c>
      <c r="L2364" s="1">
        <v>0</v>
      </c>
    </row>
    <row r="2365" spans="2:12">
      <c r="B2365" s="2">
        <v>24</v>
      </c>
      <c r="C2365" s="5"/>
      <c r="D2365" s="18">
        <v>0</v>
      </c>
      <c r="E2365" s="22">
        <v>0</v>
      </c>
      <c r="F2365" s="22">
        <v>0</v>
      </c>
      <c r="G2365" s="22">
        <v>0</v>
      </c>
      <c r="H2365" s="22">
        <v>0</v>
      </c>
      <c r="I2365" s="22">
        <v>0</v>
      </c>
      <c r="J2365" s="22">
        <v>0</v>
      </c>
      <c r="K2365" s="41">
        <f t="shared" si="91"/>
        <v>0</v>
      </c>
      <c r="L2365" s="1">
        <v>0</v>
      </c>
    </row>
    <row r="2366" spans="2:12">
      <c r="B2366" s="2">
        <v>24</v>
      </c>
      <c r="C2366" s="5"/>
      <c r="D2366" s="18">
        <v>0</v>
      </c>
      <c r="E2366" s="22">
        <v>0</v>
      </c>
      <c r="F2366" s="22">
        <v>0</v>
      </c>
      <c r="G2366" s="22">
        <v>0</v>
      </c>
      <c r="H2366" s="22">
        <v>0</v>
      </c>
      <c r="I2366" s="22">
        <v>0</v>
      </c>
      <c r="J2366" s="22">
        <v>0</v>
      </c>
      <c r="K2366" s="41">
        <f t="shared" si="91"/>
        <v>0</v>
      </c>
      <c r="L2366" s="1">
        <v>0</v>
      </c>
    </row>
    <row r="2367" spans="2:12">
      <c r="B2367" s="2">
        <v>24</v>
      </c>
      <c r="C2367" s="5"/>
      <c r="D2367" s="18">
        <v>0</v>
      </c>
      <c r="E2367" s="22">
        <v>0</v>
      </c>
      <c r="F2367" s="22">
        <v>0</v>
      </c>
      <c r="G2367" s="22">
        <v>0</v>
      </c>
      <c r="H2367" s="22">
        <v>0</v>
      </c>
      <c r="I2367" s="22">
        <v>0</v>
      </c>
      <c r="J2367" s="22">
        <v>0</v>
      </c>
      <c r="K2367" s="41">
        <f t="shared" si="91"/>
        <v>0</v>
      </c>
      <c r="L2367" s="1">
        <v>0</v>
      </c>
    </row>
    <row r="2368" spans="2:12">
      <c r="B2368" s="2">
        <v>24</v>
      </c>
      <c r="C2368" s="5"/>
      <c r="D2368" s="18">
        <v>0</v>
      </c>
      <c r="E2368" s="22">
        <v>0</v>
      </c>
      <c r="F2368" s="22">
        <v>0</v>
      </c>
      <c r="G2368" s="22">
        <v>0</v>
      </c>
      <c r="H2368" s="22">
        <v>0</v>
      </c>
      <c r="I2368" s="22">
        <v>0</v>
      </c>
      <c r="J2368" s="22">
        <v>0</v>
      </c>
      <c r="K2368" s="41">
        <f t="shared" si="91"/>
        <v>0</v>
      </c>
      <c r="L2368" s="1">
        <v>0</v>
      </c>
    </row>
    <row r="2369" spans="2:12">
      <c r="B2369" s="2">
        <v>24</v>
      </c>
      <c r="C2369" s="5"/>
      <c r="D2369" s="18">
        <v>0</v>
      </c>
      <c r="E2369" s="22">
        <v>0</v>
      </c>
      <c r="F2369" s="22">
        <v>0</v>
      </c>
      <c r="G2369" s="22">
        <v>0</v>
      </c>
      <c r="H2369" s="22">
        <v>0</v>
      </c>
      <c r="I2369" s="22">
        <v>0</v>
      </c>
      <c r="J2369" s="22">
        <v>0</v>
      </c>
      <c r="K2369" s="41">
        <f t="shared" si="91"/>
        <v>0</v>
      </c>
      <c r="L2369" s="1">
        <v>0</v>
      </c>
    </row>
    <row r="2370" spans="2:12">
      <c r="B2370" s="2">
        <v>24</v>
      </c>
      <c r="C2370" s="5"/>
      <c r="D2370" s="18">
        <v>0</v>
      </c>
      <c r="E2370" s="22">
        <v>0</v>
      </c>
      <c r="F2370" s="22">
        <v>0</v>
      </c>
      <c r="G2370" s="22">
        <v>0</v>
      </c>
      <c r="H2370" s="22">
        <v>0</v>
      </c>
      <c r="I2370" s="22">
        <v>0</v>
      </c>
      <c r="J2370" s="22">
        <v>0</v>
      </c>
      <c r="K2370" s="41">
        <f t="shared" si="91"/>
        <v>0</v>
      </c>
      <c r="L2370" s="1">
        <v>0</v>
      </c>
    </row>
    <row r="2371" spans="2:12">
      <c r="B2371" s="2">
        <v>24</v>
      </c>
      <c r="C2371" s="5"/>
      <c r="D2371" s="18">
        <v>0</v>
      </c>
      <c r="E2371" s="22">
        <v>0</v>
      </c>
      <c r="F2371" s="22">
        <v>0</v>
      </c>
      <c r="G2371" s="22">
        <v>0</v>
      </c>
      <c r="H2371" s="22">
        <v>0</v>
      </c>
      <c r="I2371" s="22">
        <v>0</v>
      </c>
      <c r="J2371" s="22">
        <v>0</v>
      </c>
      <c r="K2371" s="41">
        <f t="shared" si="91"/>
        <v>0</v>
      </c>
      <c r="L2371" s="1">
        <v>0</v>
      </c>
    </row>
    <row r="2372" spans="2:12">
      <c r="B2372" s="2">
        <v>24</v>
      </c>
      <c r="C2372" s="5"/>
      <c r="D2372" s="18">
        <v>0</v>
      </c>
      <c r="E2372" s="22">
        <v>0</v>
      </c>
      <c r="F2372" s="22">
        <v>0</v>
      </c>
      <c r="G2372" s="22">
        <v>0</v>
      </c>
      <c r="H2372" s="22">
        <v>0</v>
      </c>
      <c r="I2372" s="22">
        <v>0</v>
      </c>
      <c r="J2372" s="22">
        <v>0</v>
      </c>
      <c r="K2372" s="41">
        <f t="shared" si="91"/>
        <v>0</v>
      </c>
      <c r="L2372" s="1">
        <v>0</v>
      </c>
    </row>
    <row r="2373" spans="2:12">
      <c r="B2373" s="2">
        <v>24</v>
      </c>
      <c r="C2373" s="5"/>
      <c r="D2373" s="18">
        <v>0</v>
      </c>
      <c r="E2373" s="22">
        <v>0</v>
      </c>
      <c r="F2373" s="22">
        <v>0</v>
      </c>
      <c r="G2373" s="22">
        <v>0</v>
      </c>
      <c r="H2373" s="22">
        <v>0</v>
      </c>
      <c r="I2373" s="22">
        <v>0</v>
      </c>
      <c r="J2373" s="22">
        <v>0</v>
      </c>
      <c r="K2373" s="41">
        <f t="shared" si="91"/>
        <v>0</v>
      </c>
      <c r="L2373" s="1">
        <v>0</v>
      </c>
    </row>
    <row r="2374" spans="2:12">
      <c r="B2374" s="2">
        <v>24</v>
      </c>
      <c r="C2374" s="5"/>
      <c r="D2374" s="18">
        <v>0</v>
      </c>
      <c r="E2374" s="22">
        <v>0</v>
      </c>
      <c r="F2374" s="22">
        <v>0</v>
      </c>
      <c r="G2374" s="22">
        <v>0</v>
      </c>
      <c r="H2374" s="22">
        <v>0</v>
      </c>
      <c r="I2374" s="22">
        <v>0</v>
      </c>
      <c r="J2374" s="22">
        <v>0</v>
      </c>
      <c r="K2374" s="41">
        <f t="shared" si="91"/>
        <v>0</v>
      </c>
      <c r="L2374" s="1">
        <v>0</v>
      </c>
    </row>
    <row r="2375" spans="2:12">
      <c r="B2375" s="2">
        <v>24</v>
      </c>
      <c r="C2375" s="5"/>
      <c r="D2375" s="18">
        <v>0</v>
      </c>
      <c r="E2375" s="22">
        <v>0</v>
      </c>
      <c r="F2375" s="22">
        <v>0</v>
      </c>
      <c r="G2375" s="22">
        <v>0</v>
      </c>
      <c r="H2375" s="22">
        <v>0</v>
      </c>
      <c r="I2375" s="22">
        <v>0</v>
      </c>
      <c r="J2375" s="22">
        <v>0</v>
      </c>
      <c r="K2375" s="41">
        <f t="shared" si="91"/>
        <v>0</v>
      </c>
      <c r="L2375" s="1">
        <v>0</v>
      </c>
    </row>
    <row r="2376" spans="2:12">
      <c r="B2376" s="2">
        <v>24</v>
      </c>
      <c r="C2376" s="5"/>
      <c r="D2376" s="18">
        <v>0</v>
      </c>
      <c r="E2376" s="22">
        <v>0</v>
      </c>
      <c r="F2376" s="22">
        <v>0</v>
      </c>
      <c r="G2376" s="22">
        <v>0</v>
      </c>
      <c r="H2376" s="22">
        <v>0</v>
      </c>
      <c r="I2376" s="22">
        <v>0</v>
      </c>
      <c r="J2376" s="22">
        <v>0</v>
      </c>
      <c r="K2376" s="41">
        <f t="shared" si="91"/>
        <v>0</v>
      </c>
      <c r="L2376" s="1">
        <v>0</v>
      </c>
    </row>
    <row r="2377" spans="2:12">
      <c r="B2377" s="2">
        <v>24</v>
      </c>
      <c r="C2377" s="5"/>
      <c r="D2377" s="18">
        <v>0</v>
      </c>
      <c r="E2377" s="22">
        <v>0</v>
      </c>
      <c r="F2377" s="22">
        <v>0</v>
      </c>
      <c r="G2377" s="22">
        <v>0</v>
      </c>
      <c r="H2377" s="22">
        <v>0</v>
      </c>
      <c r="I2377" s="22">
        <v>0</v>
      </c>
      <c r="J2377" s="22">
        <v>0</v>
      </c>
      <c r="K2377" s="41">
        <f t="shared" si="91"/>
        <v>0</v>
      </c>
      <c r="L2377" s="1">
        <v>0</v>
      </c>
    </row>
    <row r="2378" spans="2:12">
      <c r="B2378" s="2">
        <v>24</v>
      </c>
      <c r="C2378" s="5"/>
      <c r="D2378" s="18">
        <v>0</v>
      </c>
      <c r="E2378" s="22">
        <v>0</v>
      </c>
      <c r="F2378" s="22">
        <v>0</v>
      </c>
      <c r="G2378" s="22">
        <v>0</v>
      </c>
      <c r="H2378" s="22">
        <v>0</v>
      </c>
      <c r="I2378" s="22">
        <v>0</v>
      </c>
      <c r="J2378" s="22">
        <v>0</v>
      </c>
      <c r="K2378" s="41">
        <f t="shared" si="91"/>
        <v>0</v>
      </c>
      <c r="L2378" s="1">
        <v>0</v>
      </c>
    </row>
    <row r="2379" spans="2:12">
      <c r="B2379" s="2">
        <v>24</v>
      </c>
      <c r="C2379" s="5"/>
      <c r="D2379" s="18">
        <v>0</v>
      </c>
      <c r="E2379" s="22">
        <v>0</v>
      </c>
      <c r="F2379" s="22">
        <v>0</v>
      </c>
      <c r="G2379" s="22">
        <v>0</v>
      </c>
      <c r="H2379" s="22">
        <v>0</v>
      </c>
      <c r="I2379" s="22">
        <v>0</v>
      </c>
      <c r="J2379" s="22">
        <v>0</v>
      </c>
      <c r="K2379" s="41">
        <f t="shared" si="91"/>
        <v>0</v>
      </c>
      <c r="L2379" s="1">
        <v>0</v>
      </c>
    </row>
    <row r="2380" spans="2:12">
      <c r="B2380" s="2">
        <v>24</v>
      </c>
      <c r="C2380" s="5"/>
      <c r="D2380" s="18">
        <v>0</v>
      </c>
      <c r="E2380" s="22">
        <v>0</v>
      </c>
      <c r="F2380" s="22">
        <v>0</v>
      </c>
      <c r="G2380" s="22">
        <v>0</v>
      </c>
      <c r="H2380" s="22">
        <v>0</v>
      </c>
      <c r="I2380" s="22">
        <v>0</v>
      </c>
      <c r="J2380" s="22">
        <v>0</v>
      </c>
      <c r="K2380" s="41">
        <f t="shared" si="91"/>
        <v>0</v>
      </c>
      <c r="L2380" s="1">
        <v>0</v>
      </c>
    </row>
    <row r="2381" spans="2:12">
      <c r="B2381" s="2">
        <v>24</v>
      </c>
      <c r="C2381" s="5"/>
      <c r="D2381" s="18">
        <v>0</v>
      </c>
      <c r="E2381" s="22">
        <v>0</v>
      </c>
      <c r="F2381" s="22">
        <v>0</v>
      </c>
      <c r="G2381" s="22">
        <v>0</v>
      </c>
      <c r="H2381" s="22">
        <v>0</v>
      </c>
      <c r="I2381" s="22">
        <v>0</v>
      </c>
      <c r="J2381" s="22">
        <v>0</v>
      </c>
      <c r="K2381" s="41">
        <f t="shared" si="91"/>
        <v>0</v>
      </c>
      <c r="L2381" s="1">
        <v>0</v>
      </c>
    </row>
    <row r="2382" spans="2:12">
      <c r="B2382" s="2">
        <v>24</v>
      </c>
      <c r="C2382" s="5"/>
      <c r="D2382" s="18">
        <v>0</v>
      </c>
      <c r="E2382" s="22">
        <v>0</v>
      </c>
      <c r="F2382" s="22">
        <v>0</v>
      </c>
      <c r="G2382" s="22">
        <v>0</v>
      </c>
      <c r="H2382" s="22">
        <v>0</v>
      </c>
      <c r="I2382" s="22">
        <v>0</v>
      </c>
      <c r="J2382" s="22">
        <v>0</v>
      </c>
      <c r="K2382" s="41">
        <f t="shared" si="91"/>
        <v>0</v>
      </c>
      <c r="L2382" s="1">
        <v>0</v>
      </c>
    </row>
    <row r="2383" spans="2:12">
      <c r="B2383" s="2">
        <v>24</v>
      </c>
      <c r="C2383" s="5"/>
      <c r="D2383" s="18">
        <v>0</v>
      </c>
      <c r="E2383" s="22">
        <v>0</v>
      </c>
      <c r="F2383" s="22">
        <v>0</v>
      </c>
      <c r="G2383" s="22">
        <v>0</v>
      </c>
      <c r="H2383" s="22">
        <v>0</v>
      </c>
      <c r="I2383" s="22">
        <v>0</v>
      </c>
      <c r="J2383" s="22">
        <v>0</v>
      </c>
      <c r="K2383" s="41">
        <f t="shared" si="91"/>
        <v>0</v>
      </c>
      <c r="L2383" s="1">
        <v>0</v>
      </c>
    </row>
    <row r="2384" spans="2:12">
      <c r="B2384" s="2">
        <v>24</v>
      </c>
      <c r="C2384" s="5"/>
      <c r="D2384" s="18">
        <v>0</v>
      </c>
      <c r="E2384" s="22">
        <v>0</v>
      </c>
      <c r="F2384" s="22">
        <v>0</v>
      </c>
      <c r="G2384" s="22">
        <v>0</v>
      </c>
      <c r="H2384" s="22">
        <v>0</v>
      </c>
      <c r="I2384" s="22">
        <v>0</v>
      </c>
      <c r="J2384" s="22">
        <v>0</v>
      </c>
      <c r="K2384" s="41">
        <f t="shared" si="91"/>
        <v>0</v>
      </c>
      <c r="L2384" s="1">
        <v>0</v>
      </c>
    </row>
    <row r="2385" spans="2:12">
      <c r="B2385" s="2">
        <v>24</v>
      </c>
      <c r="C2385" s="5"/>
      <c r="D2385" s="18">
        <v>0</v>
      </c>
      <c r="E2385" s="22">
        <v>0</v>
      </c>
      <c r="F2385" s="22">
        <v>0</v>
      </c>
      <c r="G2385" s="22">
        <v>0</v>
      </c>
      <c r="H2385" s="22">
        <v>0</v>
      </c>
      <c r="I2385" s="22">
        <v>0</v>
      </c>
      <c r="J2385" s="22">
        <v>0</v>
      </c>
      <c r="K2385" s="41">
        <f t="shared" si="91"/>
        <v>0</v>
      </c>
      <c r="L2385" s="1">
        <v>0</v>
      </c>
    </row>
    <row r="2386" spans="2:12">
      <c r="B2386" s="2">
        <v>24</v>
      </c>
      <c r="C2386" s="5"/>
      <c r="D2386" s="18">
        <v>0</v>
      </c>
      <c r="E2386" s="22">
        <v>0</v>
      </c>
      <c r="F2386" s="22">
        <v>0</v>
      </c>
      <c r="G2386" s="22">
        <v>0</v>
      </c>
      <c r="H2386" s="22">
        <v>0</v>
      </c>
      <c r="I2386" s="22">
        <v>0</v>
      </c>
      <c r="J2386" s="22">
        <v>0</v>
      </c>
      <c r="K2386" s="41">
        <f t="shared" si="91"/>
        <v>0</v>
      </c>
      <c r="L2386" s="1">
        <v>0</v>
      </c>
    </row>
    <row r="2387" spans="2:12">
      <c r="B2387" s="2">
        <v>24</v>
      </c>
      <c r="C2387" s="5"/>
      <c r="D2387" s="18">
        <v>0</v>
      </c>
      <c r="E2387" s="22">
        <v>0</v>
      </c>
      <c r="F2387" s="22">
        <v>0</v>
      </c>
      <c r="G2387" s="22">
        <v>0</v>
      </c>
      <c r="H2387" s="22">
        <v>0</v>
      </c>
      <c r="I2387" s="22">
        <v>0</v>
      </c>
      <c r="J2387" s="22">
        <v>0</v>
      </c>
      <c r="K2387" s="41">
        <f t="shared" si="91"/>
        <v>0</v>
      </c>
      <c r="L2387" s="1">
        <v>0</v>
      </c>
    </row>
    <row r="2388" spans="2:12">
      <c r="B2388" s="2">
        <v>24</v>
      </c>
      <c r="C2388" s="5"/>
      <c r="D2388" s="18">
        <v>0</v>
      </c>
      <c r="E2388" s="22">
        <v>0</v>
      </c>
      <c r="F2388" s="22">
        <v>0</v>
      </c>
      <c r="G2388" s="22">
        <v>0</v>
      </c>
      <c r="H2388" s="22">
        <v>0</v>
      </c>
      <c r="I2388" s="22">
        <v>0</v>
      </c>
      <c r="J2388" s="22">
        <v>0</v>
      </c>
      <c r="K2388" s="41">
        <f t="shared" si="91"/>
        <v>0</v>
      </c>
      <c r="L2388" s="1">
        <v>0</v>
      </c>
    </row>
    <row r="2389" spans="2:12">
      <c r="B2389" s="2">
        <v>24</v>
      </c>
      <c r="C2389" s="5"/>
      <c r="D2389" s="18">
        <v>0</v>
      </c>
      <c r="E2389" s="22">
        <v>0</v>
      </c>
      <c r="F2389" s="22">
        <v>0</v>
      </c>
      <c r="G2389" s="22">
        <v>0</v>
      </c>
      <c r="H2389" s="22">
        <v>0</v>
      </c>
      <c r="I2389" s="22">
        <v>0</v>
      </c>
      <c r="J2389" s="22">
        <v>0</v>
      </c>
      <c r="K2389" s="41">
        <f t="shared" si="91"/>
        <v>0</v>
      </c>
      <c r="L2389" s="1">
        <v>0</v>
      </c>
    </row>
    <row r="2390" spans="2:12">
      <c r="B2390" s="2">
        <v>24</v>
      </c>
      <c r="C2390" s="5"/>
      <c r="D2390" s="18">
        <v>0</v>
      </c>
      <c r="E2390" s="22">
        <v>0</v>
      </c>
      <c r="F2390" s="22">
        <v>0</v>
      </c>
      <c r="G2390" s="22">
        <v>0</v>
      </c>
      <c r="H2390" s="22">
        <v>0</v>
      </c>
      <c r="I2390" s="22">
        <v>0</v>
      </c>
      <c r="J2390" s="22">
        <v>0</v>
      </c>
      <c r="K2390" s="41">
        <f t="shared" si="91"/>
        <v>0</v>
      </c>
      <c r="L2390" s="1">
        <v>0</v>
      </c>
    </row>
    <row r="2391" spans="2:12">
      <c r="B2391" s="2">
        <v>24</v>
      </c>
      <c r="C2391" s="5"/>
      <c r="D2391" s="18">
        <v>0</v>
      </c>
      <c r="E2391" s="22">
        <v>0</v>
      </c>
      <c r="F2391" s="22">
        <v>0</v>
      </c>
      <c r="G2391" s="22">
        <v>0</v>
      </c>
      <c r="H2391" s="22">
        <v>0</v>
      </c>
      <c r="I2391" s="22">
        <v>0</v>
      </c>
      <c r="J2391" s="22">
        <v>0</v>
      </c>
      <c r="K2391" s="41">
        <f t="shared" si="91"/>
        <v>0</v>
      </c>
      <c r="L2391" s="1">
        <v>0</v>
      </c>
    </row>
    <row r="2392" spans="2:12">
      <c r="B2392" s="2">
        <v>24</v>
      </c>
      <c r="C2392" s="5"/>
      <c r="D2392" s="18">
        <v>0</v>
      </c>
      <c r="E2392" s="22">
        <v>0</v>
      </c>
      <c r="F2392" s="22">
        <v>0</v>
      </c>
      <c r="G2392" s="22">
        <v>0</v>
      </c>
      <c r="H2392" s="22">
        <v>0</v>
      </c>
      <c r="I2392" s="22">
        <v>0</v>
      </c>
      <c r="J2392" s="22">
        <v>0</v>
      </c>
      <c r="K2392" s="41">
        <f t="shared" si="91"/>
        <v>0</v>
      </c>
      <c r="L2392" s="1">
        <v>0</v>
      </c>
    </row>
    <row r="2393" spans="2:12">
      <c r="B2393" s="2">
        <v>24</v>
      </c>
      <c r="C2393" s="5"/>
      <c r="D2393" s="18">
        <v>0</v>
      </c>
      <c r="E2393" s="22">
        <v>0</v>
      </c>
      <c r="F2393" s="22">
        <v>0</v>
      </c>
      <c r="G2393" s="22">
        <v>0</v>
      </c>
      <c r="H2393" s="22">
        <v>0</v>
      </c>
      <c r="I2393" s="22">
        <v>0</v>
      </c>
      <c r="J2393" s="22">
        <v>0</v>
      </c>
      <c r="K2393" s="41">
        <f t="shared" si="91"/>
        <v>0</v>
      </c>
      <c r="L2393" s="1">
        <v>0</v>
      </c>
    </row>
    <row r="2394" spans="2:12">
      <c r="B2394" s="2">
        <v>24</v>
      </c>
      <c r="C2394" s="5"/>
      <c r="D2394" s="18">
        <v>0</v>
      </c>
      <c r="E2394" s="22">
        <v>0</v>
      </c>
      <c r="F2394" s="22">
        <v>0</v>
      </c>
      <c r="G2394" s="22">
        <v>0</v>
      </c>
      <c r="H2394" s="22">
        <v>0</v>
      </c>
      <c r="I2394" s="22">
        <v>0</v>
      </c>
      <c r="J2394" s="22">
        <v>0</v>
      </c>
      <c r="K2394" s="41">
        <f t="shared" si="91"/>
        <v>0</v>
      </c>
      <c r="L2394" s="1">
        <v>0</v>
      </c>
    </row>
    <row r="2395" spans="2:12">
      <c r="B2395" s="2">
        <v>24</v>
      </c>
      <c r="C2395" s="5"/>
      <c r="D2395" s="18">
        <v>0</v>
      </c>
      <c r="E2395" s="22">
        <v>0</v>
      </c>
      <c r="F2395" s="22">
        <v>0</v>
      </c>
      <c r="G2395" s="22">
        <v>0</v>
      </c>
      <c r="H2395" s="22">
        <v>0</v>
      </c>
      <c r="I2395" s="22">
        <v>0</v>
      </c>
      <c r="J2395" s="22">
        <v>0</v>
      </c>
      <c r="K2395" s="41">
        <f t="shared" si="91"/>
        <v>0</v>
      </c>
      <c r="L2395" s="1">
        <v>0</v>
      </c>
    </row>
    <row r="2396" spans="2:12">
      <c r="B2396" s="2">
        <v>24</v>
      </c>
      <c r="C2396" s="5"/>
      <c r="D2396" s="18">
        <v>0</v>
      </c>
      <c r="E2396" s="22">
        <v>0</v>
      </c>
      <c r="F2396" s="22">
        <v>0</v>
      </c>
      <c r="G2396" s="22">
        <v>0</v>
      </c>
      <c r="H2396" s="22">
        <v>0</v>
      </c>
      <c r="I2396" s="22">
        <v>0</v>
      </c>
      <c r="J2396" s="22">
        <v>0</v>
      </c>
      <c r="K2396" s="41">
        <f t="shared" si="91"/>
        <v>0</v>
      </c>
      <c r="L2396" s="1">
        <v>0</v>
      </c>
    </row>
    <row r="2397" spans="2:12">
      <c r="B2397" s="2">
        <v>24</v>
      </c>
      <c r="C2397" s="5"/>
      <c r="D2397" s="18">
        <v>0</v>
      </c>
      <c r="E2397" s="22">
        <v>0</v>
      </c>
      <c r="F2397" s="22">
        <v>0</v>
      </c>
      <c r="G2397" s="22">
        <v>0</v>
      </c>
      <c r="H2397" s="22">
        <v>0</v>
      </c>
      <c r="I2397" s="22">
        <v>0</v>
      </c>
      <c r="J2397" s="22">
        <v>0</v>
      </c>
      <c r="K2397" s="41">
        <f t="shared" si="91"/>
        <v>0</v>
      </c>
      <c r="L2397" s="1">
        <v>0</v>
      </c>
    </row>
    <row r="2398" spans="2:12">
      <c r="B2398" s="2">
        <v>24</v>
      </c>
      <c r="C2398" s="5"/>
      <c r="D2398" s="18">
        <v>0</v>
      </c>
      <c r="E2398" s="22">
        <v>0</v>
      </c>
      <c r="F2398" s="22">
        <v>0</v>
      </c>
      <c r="G2398" s="22">
        <v>0</v>
      </c>
      <c r="H2398" s="22">
        <v>0</v>
      </c>
      <c r="I2398" s="22">
        <v>0</v>
      </c>
      <c r="J2398" s="22">
        <v>0</v>
      </c>
      <c r="K2398" s="41">
        <f t="shared" si="91"/>
        <v>0</v>
      </c>
      <c r="L2398" s="1">
        <v>0</v>
      </c>
    </row>
    <row r="2399" spans="2:12">
      <c r="B2399" s="2">
        <v>24</v>
      </c>
      <c r="C2399" s="5"/>
      <c r="D2399" s="18">
        <v>0</v>
      </c>
      <c r="E2399" s="22">
        <v>0</v>
      </c>
      <c r="F2399" s="22">
        <v>0</v>
      </c>
      <c r="G2399" s="22">
        <v>0</v>
      </c>
      <c r="H2399" s="22">
        <v>0</v>
      </c>
      <c r="I2399" s="22">
        <v>0</v>
      </c>
      <c r="J2399" s="22">
        <v>0</v>
      </c>
      <c r="K2399" s="41">
        <f t="shared" si="91"/>
        <v>0</v>
      </c>
      <c r="L2399" s="1">
        <v>0</v>
      </c>
    </row>
    <row r="2400" spans="2:12">
      <c r="B2400" s="2">
        <v>24</v>
      </c>
      <c r="C2400" s="5"/>
      <c r="D2400" s="18">
        <v>0</v>
      </c>
      <c r="E2400" s="22">
        <v>0</v>
      </c>
      <c r="F2400" s="22">
        <v>0</v>
      </c>
      <c r="G2400" s="22">
        <v>0</v>
      </c>
      <c r="H2400" s="22">
        <v>0</v>
      </c>
      <c r="I2400" s="22">
        <v>0</v>
      </c>
      <c r="J2400" s="22">
        <v>0</v>
      </c>
      <c r="K2400" s="41">
        <f t="shared" si="91"/>
        <v>0</v>
      </c>
      <c r="L2400" s="1">
        <v>0</v>
      </c>
    </row>
    <row r="2401" spans="2:12">
      <c r="B2401" s="2">
        <v>24</v>
      </c>
      <c r="C2401" s="5"/>
      <c r="D2401" s="18">
        <v>0</v>
      </c>
      <c r="E2401" s="22">
        <v>0</v>
      </c>
      <c r="F2401" s="22">
        <v>0</v>
      </c>
      <c r="G2401" s="22">
        <v>0</v>
      </c>
      <c r="H2401" s="22">
        <v>0</v>
      </c>
      <c r="I2401" s="22">
        <v>0</v>
      </c>
      <c r="J2401" s="22">
        <v>0</v>
      </c>
      <c r="K2401" s="41">
        <f t="shared" si="91"/>
        <v>0</v>
      </c>
      <c r="L2401" s="1">
        <v>0</v>
      </c>
    </row>
    <row r="2402" spans="2:12">
      <c r="B2402" s="2">
        <v>24</v>
      </c>
      <c r="C2402" s="5"/>
      <c r="D2402" s="18">
        <v>0</v>
      </c>
      <c r="E2402" s="22">
        <v>0</v>
      </c>
      <c r="F2402" s="22">
        <v>0</v>
      </c>
      <c r="G2402" s="22">
        <v>0</v>
      </c>
      <c r="H2402" s="22">
        <v>0</v>
      </c>
      <c r="I2402" s="22">
        <v>0</v>
      </c>
      <c r="J2402" s="22">
        <v>0</v>
      </c>
      <c r="K2402" s="41">
        <f t="shared" ref="K2402:K2465" si="92">SUM(E2402:J2402)</f>
        <v>0</v>
      </c>
      <c r="L2402" s="1">
        <v>0</v>
      </c>
    </row>
    <row r="2403" spans="2:12">
      <c r="B2403" s="2">
        <v>24</v>
      </c>
      <c r="C2403" s="5"/>
      <c r="D2403" s="18">
        <v>0</v>
      </c>
      <c r="E2403" s="22">
        <v>0</v>
      </c>
      <c r="F2403" s="22">
        <v>0</v>
      </c>
      <c r="G2403" s="22">
        <v>0</v>
      </c>
      <c r="H2403" s="22">
        <v>0</v>
      </c>
      <c r="I2403" s="22">
        <v>0</v>
      </c>
      <c r="J2403" s="22">
        <v>0</v>
      </c>
      <c r="K2403" s="41">
        <f t="shared" si="92"/>
        <v>0</v>
      </c>
      <c r="L2403" s="1">
        <v>0</v>
      </c>
    </row>
    <row r="2404" spans="2:12">
      <c r="B2404" s="2">
        <v>24</v>
      </c>
      <c r="C2404" s="5"/>
      <c r="D2404" s="18">
        <v>0</v>
      </c>
      <c r="E2404" s="22">
        <v>0</v>
      </c>
      <c r="F2404" s="22">
        <v>0</v>
      </c>
      <c r="G2404" s="22">
        <v>0</v>
      </c>
      <c r="H2404" s="22">
        <v>0</v>
      </c>
      <c r="I2404" s="22">
        <v>0</v>
      </c>
      <c r="J2404" s="22">
        <v>0</v>
      </c>
      <c r="K2404" s="41">
        <f t="shared" si="92"/>
        <v>0</v>
      </c>
      <c r="L2404" s="1">
        <v>0</v>
      </c>
    </row>
    <row r="2405" spans="2:12">
      <c r="B2405" s="2">
        <v>24</v>
      </c>
      <c r="C2405" s="5"/>
      <c r="D2405" s="18">
        <v>0</v>
      </c>
      <c r="E2405" s="22">
        <v>0</v>
      </c>
      <c r="F2405" s="22">
        <v>0</v>
      </c>
      <c r="G2405" s="22">
        <v>0</v>
      </c>
      <c r="H2405" s="22">
        <v>0</v>
      </c>
      <c r="I2405" s="22">
        <v>0</v>
      </c>
      <c r="J2405" s="22">
        <v>0</v>
      </c>
      <c r="K2405" s="41">
        <f t="shared" si="92"/>
        <v>0</v>
      </c>
      <c r="L2405" s="1">
        <v>0</v>
      </c>
    </row>
    <row r="2406" spans="2:12">
      <c r="B2406" s="2">
        <v>24</v>
      </c>
      <c r="C2406" s="5"/>
      <c r="D2406" s="18">
        <v>0</v>
      </c>
      <c r="E2406" s="22">
        <v>0</v>
      </c>
      <c r="F2406" s="22">
        <v>0</v>
      </c>
      <c r="G2406" s="22">
        <v>0</v>
      </c>
      <c r="H2406" s="22">
        <v>0</v>
      </c>
      <c r="I2406" s="22">
        <v>0</v>
      </c>
      <c r="J2406" s="22">
        <v>0</v>
      </c>
      <c r="K2406" s="41">
        <f t="shared" si="92"/>
        <v>0</v>
      </c>
      <c r="L2406" s="1">
        <v>0</v>
      </c>
    </row>
    <row r="2407" spans="2:12">
      <c r="B2407" s="2">
        <v>24</v>
      </c>
      <c r="C2407" s="5"/>
      <c r="D2407" s="18">
        <v>0</v>
      </c>
      <c r="E2407" s="22">
        <v>0</v>
      </c>
      <c r="F2407" s="22">
        <v>0</v>
      </c>
      <c r="G2407" s="22">
        <v>0</v>
      </c>
      <c r="H2407" s="22">
        <v>0</v>
      </c>
      <c r="I2407" s="22">
        <v>0</v>
      </c>
      <c r="J2407" s="22">
        <v>0</v>
      </c>
      <c r="K2407" s="41">
        <f t="shared" si="92"/>
        <v>0</v>
      </c>
      <c r="L2407" s="1">
        <v>0</v>
      </c>
    </row>
    <row r="2408" spans="2:12">
      <c r="B2408" s="2">
        <v>24</v>
      </c>
      <c r="C2408" s="5"/>
      <c r="D2408" s="18">
        <v>0</v>
      </c>
      <c r="E2408" s="22">
        <v>0</v>
      </c>
      <c r="F2408" s="22">
        <v>0</v>
      </c>
      <c r="G2408" s="22">
        <v>0</v>
      </c>
      <c r="H2408" s="22">
        <v>0</v>
      </c>
      <c r="I2408" s="22">
        <v>0</v>
      </c>
      <c r="J2408" s="22">
        <v>0</v>
      </c>
      <c r="K2408" s="41">
        <f t="shared" si="92"/>
        <v>0</v>
      </c>
      <c r="L2408" s="1">
        <v>0</v>
      </c>
    </row>
    <row r="2409" spans="2:12">
      <c r="B2409" s="2">
        <v>24</v>
      </c>
      <c r="C2409" s="5"/>
      <c r="D2409" s="18">
        <v>0</v>
      </c>
      <c r="E2409" s="22">
        <v>0</v>
      </c>
      <c r="F2409" s="22">
        <v>0</v>
      </c>
      <c r="G2409" s="22">
        <v>0</v>
      </c>
      <c r="H2409" s="22">
        <v>0</v>
      </c>
      <c r="I2409" s="22">
        <v>0</v>
      </c>
      <c r="J2409" s="22">
        <v>0</v>
      </c>
      <c r="K2409" s="41">
        <f t="shared" si="92"/>
        <v>0</v>
      </c>
      <c r="L2409" s="1">
        <v>0</v>
      </c>
    </row>
    <row r="2410" spans="2:12">
      <c r="B2410" s="2">
        <v>24</v>
      </c>
      <c r="C2410" s="5"/>
      <c r="D2410" s="18">
        <v>0</v>
      </c>
      <c r="E2410" s="22">
        <v>0</v>
      </c>
      <c r="F2410" s="22">
        <v>0</v>
      </c>
      <c r="G2410" s="22">
        <v>0</v>
      </c>
      <c r="H2410" s="22">
        <v>0</v>
      </c>
      <c r="I2410" s="22">
        <v>0</v>
      </c>
      <c r="J2410" s="22">
        <v>0</v>
      </c>
      <c r="K2410" s="41">
        <f t="shared" si="92"/>
        <v>0</v>
      </c>
      <c r="L2410" s="1">
        <v>0</v>
      </c>
    </row>
    <row r="2411" spans="2:12">
      <c r="B2411" s="2">
        <v>24</v>
      </c>
      <c r="C2411" s="5"/>
      <c r="D2411" s="18">
        <v>0</v>
      </c>
      <c r="E2411" s="22">
        <v>0</v>
      </c>
      <c r="F2411" s="22">
        <v>0</v>
      </c>
      <c r="G2411" s="22">
        <v>0</v>
      </c>
      <c r="H2411" s="22">
        <v>0</v>
      </c>
      <c r="I2411" s="22">
        <v>0</v>
      </c>
      <c r="J2411" s="22">
        <v>0</v>
      </c>
      <c r="K2411" s="41">
        <f t="shared" si="92"/>
        <v>0</v>
      </c>
      <c r="L2411" s="1">
        <v>0</v>
      </c>
    </row>
    <row r="2412" spans="2:12">
      <c r="B2412" s="2">
        <v>24</v>
      </c>
      <c r="C2412" s="5"/>
      <c r="D2412" s="18">
        <v>0</v>
      </c>
      <c r="E2412" s="22">
        <v>0</v>
      </c>
      <c r="F2412" s="22">
        <v>0</v>
      </c>
      <c r="G2412" s="22">
        <v>0</v>
      </c>
      <c r="H2412" s="22">
        <v>0</v>
      </c>
      <c r="I2412" s="22">
        <v>0</v>
      </c>
      <c r="J2412" s="22">
        <v>0</v>
      </c>
      <c r="K2412" s="41">
        <f t="shared" si="92"/>
        <v>0</v>
      </c>
      <c r="L2412" s="1">
        <v>0</v>
      </c>
    </row>
    <row r="2413" spans="2:12">
      <c r="B2413" s="2">
        <v>24</v>
      </c>
      <c r="C2413" s="5"/>
      <c r="D2413" s="18">
        <v>0</v>
      </c>
      <c r="E2413" s="22">
        <v>0</v>
      </c>
      <c r="F2413" s="22">
        <v>0</v>
      </c>
      <c r="G2413" s="22">
        <v>0</v>
      </c>
      <c r="H2413" s="22">
        <v>0</v>
      </c>
      <c r="I2413" s="22">
        <v>0</v>
      </c>
      <c r="J2413" s="22">
        <v>0</v>
      </c>
      <c r="K2413" s="41">
        <f t="shared" si="92"/>
        <v>0</v>
      </c>
      <c r="L2413" s="1">
        <v>0</v>
      </c>
    </row>
    <row r="2414" spans="2:12">
      <c r="B2414" s="2">
        <v>24</v>
      </c>
      <c r="C2414" s="5"/>
      <c r="D2414" s="18">
        <v>0</v>
      </c>
      <c r="E2414" s="22">
        <v>0</v>
      </c>
      <c r="F2414" s="22">
        <v>0</v>
      </c>
      <c r="G2414" s="22">
        <v>0</v>
      </c>
      <c r="H2414" s="22">
        <v>0</v>
      </c>
      <c r="I2414" s="22">
        <v>0</v>
      </c>
      <c r="J2414" s="22">
        <v>0</v>
      </c>
      <c r="K2414" s="41">
        <f t="shared" si="92"/>
        <v>0</v>
      </c>
      <c r="L2414" s="1">
        <v>0</v>
      </c>
    </row>
    <row r="2415" spans="2:12">
      <c r="B2415" s="2">
        <v>24</v>
      </c>
      <c r="C2415" s="5"/>
      <c r="D2415" s="18">
        <v>0</v>
      </c>
      <c r="E2415" s="22">
        <v>0</v>
      </c>
      <c r="F2415" s="22">
        <v>0</v>
      </c>
      <c r="G2415" s="22">
        <v>0</v>
      </c>
      <c r="H2415" s="22">
        <v>0</v>
      </c>
      <c r="I2415" s="22">
        <v>0</v>
      </c>
      <c r="J2415" s="22">
        <v>0</v>
      </c>
      <c r="K2415" s="41">
        <f t="shared" si="92"/>
        <v>0</v>
      </c>
      <c r="L2415" s="1">
        <v>0</v>
      </c>
    </row>
    <row r="2416" spans="2:12">
      <c r="B2416" s="2">
        <v>24</v>
      </c>
      <c r="C2416" s="5"/>
      <c r="D2416" s="18">
        <v>0</v>
      </c>
      <c r="E2416" s="22">
        <v>0</v>
      </c>
      <c r="F2416" s="22">
        <v>0</v>
      </c>
      <c r="G2416" s="22">
        <v>0</v>
      </c>
      <c r="H2416" s="22">
        <v>0</v>
      </c>
      <c r="I2416" s="22">
        <v>0</v>
      </c>
      <c r="J2416" s="22">
        <v>0</v>
      </c>
      <c r="K2416" s="41">
        <f t="shared" si="92"/>
        <v>0</v>
      </c>
      <c r="L2416" s="1">
        <v>0</v>
      </c>
    </row>
    <row r="2417" spans="1:12">
      <c r="B2417" s="2">
        <v>24</v>
      </c>
      <c r="C2417" s="5"/>
      <c r="D2417" s="18"/>
      <c r="E2417" s="22"/>
      <c r="F2417" s="22"/>
      <c r="G2417" s="22"/>
      <c r="H2417" s="22"/>
      <c r="I2417" s="22"/>
      <c r="J2417" s="22"/>
      <c r="K2417" s="41">
        <f t="shared" si="92"/>
        <v>0</v>
      </c>
      <c r="L2417" s="1">
        <v>0</v>
      </c>
    </row>
    <row r="2418" spans="1:12">
      <c r="B2418" s="2">
        <v>24</v>
      </c>
      <c r="C2418" s="5"/>
      <c r="D2418" s="30" t="s">
        <v>3891</v>
      </c>
      <c r="E2418" s="42">
        <f t="shared" ref="E2418:K2418" si="93">SUM(E2337:E2417)</f>
        <v>0</v>
      </c>
      <c r="F2418" s="42">
        <f t="shared" si="93"/>
        <v>0</v>
      </c>
      <c r="G2418" s="42">
        <f t="shared" si="93"/>
        <v>0</v>
      </c>
      <c r="H2418" s="42">
        <f t="shared" si="93"/>
        <v>0</v>
      </c>
      <c r="I2418" s="42">
        <f t="shared" si="93"/>
        <v>0</v>
      </c>
      <c r="J2418" s="42">
        <f t="shared" si="93"/>
        <v>0</v>
      </c>
      <c r="K2418" s="42">
        <f t="shared" si="93"/>
        <v>0</v>
      </c>
      <c r="L2418" s="1">
        <v>0</v>
      </c>
    </row>
    <row r="2419" spans="1:12">
      <c r="C2419" s="5"/>
      <c r="D2419" s="18"/>
      <c r="E2419" s="22"/>
      <c r="F2419" s="22"/>
      <c r="G2419" s="22"/>
      <c r="H2419" s="22"/>
      <c r="I2419" s="22"/>
      <c r="J2419" s="22"/>
      <c r="K2419" s="41">
        <f t="shared" si="92"/>
        <v>0</v>
      </c>
    </row>
    <row r="2420" spans="1:12">
      <c r="A2420" s="5" t="s">
        <v>6676</v>
      </c>
      <c r="B2420" s="2">
        <v>25</v>
      </c>
      <c r="C2420" s="5"/>
      <c r="D2420" s="18" t="s">
        <v>10137</v>
      </c>
      <c r="E2420" s="22">
        <v>5</v>
      </c>
      <c r="F2420" s="22">
        <v>0</v>
      </c>
      <c r="G2420" s="22">
        <v>0</v>
      </c>
      <c r="H2420" s="22">
        <v>0</v>
      </c>
      <c r="I2420" s="22">
        <v>0</v>
      </c>
      <c r="J2420" s="22">
        <v>0</v>
      </c>
      <c r="K2420" s="41">
        <f t="shared" si="92"/>
        <v>5</v>
      </c>
    </row>
    <row r="2421" spans="1:12">
      <c r="A2421" s="5" t="s">
        <v>6677</v>
      </c>
      <c r="B2421" s="2">
        <v>25</v>
      </c>
      <c r="C2421" s="5"/>
      <c r="D2421" s="18" t="s">
        <v>10138</v>
      </c>
      <c r="E2421" s="22">
        <v>2.5</v>
      </c>
      <c r="F2421" s="22">
        <v>0</v>
      </c>
      <c r="G2421" s="22">
        <v>0</v>
      </c>
      <c r="H2421" s="22">
        <v>0</v>
      </c>
      <c r="I2421" s="22">
        <v>0</v>
      </c>
      <c r="J2421" s="22">
        <v>0</v>
      </c>
      <c r="K2421" s="41">
        <f t="shared" si="92"/>
        <v>2.5</v>
      </c>
    </row>
    <row r="2422" spans="1:12">
      <c r="A2422" s="5" t="s">
        <v>6678</v>
      </c>
      <c r="B2422" s="2">
        <v>25</v>
      </c>
      <c r="C2422" s="5"/>
      <c r="D2422" s="18" t="s">
        <v>10139</v>
      </c>
      <c r="E2422" s="22">
        <v>7.5</v>
      </c>
      <c r="F2422" s="22">
        <v>0</v>
      </c>
      <c r="G2422" s="22">
        <v>0</v>
      </c>
      <c r="H2422" s="22">
        <v>0</v>
      </c>
      <c r="I2422" s="22">
        <v>0</v>
      </c>
      <c r="J2422" s="22">
        <v>0</v>
      </c>
      <c r="K2422" s="41">
        <f t="shared" si="92"/>
        <v>7.5</v>
      </c>
    </row>
    <row r="2423" spans="1:12">
      <c r="B2423" s="2">
        <v>25</v>
      </c>
      <c r="C2423" s="5"/>
      <c r="D2423" s="18">
        <v>0</v>
      </c>
      <c r="E2423" s="22">
        <v>0</v>
      </c>
      <c r="F2423" s="22">
        <v>0</v>
      </c>
      <c r="G2423" s="22">
        <v>0</v>
      </c>
      <c r="H2423" s="22">
        <v>0</v>
      </c>
      <c r="I2423" s="22">
        <v>0</v>
      </c>
      <c r="J2423" s="22">
        <v>0</v>
      </c>
      <c r="K2423" s="41">
        <f t="shared" si="92"/>
        <v>0</v>
      </c>
      <c r="L2423" s="1">
        <v>0</v>
      </c>
    </row>
    <row r="2424" spans="1:12">
      <c r="B2424" s="2">
        <v>25</v>
      </c>
      <c r="C2424" s="5"/>
      <c r="D2424" s="18">
        <v>0</v>
      </c>
      <c r="E2424" s="22">
        <v>0</v>
      </c>
      <c r="F2424" s="22">
        <v>0</v>
      </c>
      <c r="G2424" s="22">
        <v>0</v>
      </c>
      <c r="H2424" s="22">
        <v>0</v>
      </c>
      <c r="I2424" s="22">
        <v>0</v>
      </c>
      <c r="J2424" s="22">
        <v>0</v>
      </c>
      <c r="K2424" s="41">
        <f t="shared" si="92"/>
        <v>0</v>
      </c>
      <c r="L2424" s="1">
        <v>0</v>
      </c>
    </row>
    <row r="2425" spans="1:12">
      <c r="B2425" s="2">
        <v>25</v>
      </c>
      <c r="C2425" s="5"/>
      <c r="D2425" s="18">
        <v>0</v>
      </c>
      <c r="E2425" s="22">
        <v>0</v>
      </c>
      <c r="F2425" s="22">
        <v>0</v>
      </c>
      <c r="G2425" s="22">
        <v>0</v>
      </c>
      <c r="H2425" s="22">
        <v>0</v>
      </c>
      <c r="I2425" s="22">
        <v>0</v>
      </c>
      <c r="J2425" s="22">
        <v>0</v>
      </c>
      <c r="K2425" s="41">
        <f t="shared" si="92"/>
        <v>0</v>
      </c>
      <c r="L2425" s="1">
        <v>0</v>
      </c>
    </row>
    <row r="2426" spans="1:12">
      <c r="B2426" s="2">
        <v>25</v>
      </c>
      <c r="C2426" s="5"/>
      <c r="D2426" s="18">
        <v>0</v>
      </c>
      <c r="E2426" s="22">
        <v>0</v>
      </c>
      <c r="F2426" s="22">
        <v>0</v>
      </c>
      <c r="G2426" s="22">
        <v>0</v>
      </c>
      <c r="H2426" s="22">
        <v>0</v>
      </c>
      <c r="I2426" s="22">
        <v>0</v>
      </c>
      <c r="J2426" s="22">
        <v>0</v>
      </c>
      <c r="K2426" s="41">
        <f t="shared" si="92"/>
        <v>0</v>
      </c>
      <c r="L2426" s="1">
        <v>0</v>
      </c>
    </row>
    <row r="2427" spans="1:12">
      <c r="B2427" s="2">
        <v>25</v>
      </c>
      <c r="C2427" s="5"/>
      <c r="D2427" s="18">
        <v>0</v>
      </c>
      <c r="E2427" s="22">
        <v>0</v>
      </c>
      <c r="F2427" s="22">
        <v>0</v>
      </c>
      <c r="G2427" s="22">
        <v>0</v>
      </c>
      <c r="H2427" s="22">
        <v>0</v>
      </c>
      <c r="I2427" s="22">
        <v>0</v>
      </c>
      <c r="J2427" s="22">
        <v>0</v>
      </c>
      <c r="K2427" s="41">
        <f t="shared" si="92"/>
        <v>0</v>
      </c>
      <c r="L2427" s="1">
        <v>0</v>
      </c>
    </row>
    <row r="2428" spans="1:12">
      <c r="B2428" s="2">
        <v>25</v>
      </c>
      <c r="C2428" s="5"/>
      <c r="D2428" s="18">
        <v>0</v>
      </c>
      <c r="E2428" s="22">
        <v>0</v>
      </c>
      <c r="F2428" s="22">
        <v>0</v>
      </c>
      <c r="G2428" s="22">
        <v>0</v>
      </c>
      <c r="H2428" s="22">
        <v>0</v>
      </c>
      <c r="I2428" s="22">
        <v>0</v>
      </c>
      <c r="J2428" s="22">
        <v>0</v>
      </c>
      <c r="K2428" s="41">
        <f t="shared" si="92"/>
        <v>0</v>
      </c>
      <c r="L2428" s="1">
        <v>0</v>
      </c>
    </row>
    <row r="2429" spans="1:12">
      <c r="B2429" s="2">
        <v>25</v>
      </c>
      <c r="C2429" s="5"/>
      <c r="D2429" s="18">
        <v>0</v>
      </c>
      <c r="E2429" s="22">
        <v>0</v>
      </c>
      <c r="F2429" s="22">
        <v>0</v>
      </c>
      <c r="G2429" s="22">
        <v>0</v>
      </c>
      <c r="H2429" s="22">
        <v>0</v>
      </c>
      <c r="I2429" s="22">
        <v>0</v>
      </c>
      <c r="J2429" s="22">
        <v>0</v>
      </c>
      <c r="K2429" s="41">
        <f t="shared" si="92"/>
        <v>0</v>
      </c>
      <c r="L2429" s="1">
        <v>0</v>
      </c>
    </row>
    <row r="2430" spans="1:12">
      <c r="B2430" s="2">
        <v>25</v>
      </c>
      <c r="C2430" s="5"/>
      <c r="D2430" s="18">
        <v>0</v>
      </c>
      <c r="E2430" s="22">
        <v>0</v>
      </c>
      <c r="F2430" s="22">
        <v>0</v>
      </c>
      <c r="G2430" s="22">
        <v>0</v>
      </c>
      <c r="H2430" s="22">
        <v>0</v>
      </c>
      <c r="I2430" s="22">
        <v>0</v>
      </c>
      <c r="J2430" s="22">
        <v>0</v>
      </c>
      <c r="K2430" s="41">
        <f t="shared" si="92"/>
        <v>0</v>
      </c>
      <c r="L2430" s="1">
        <v>0</v>
      </c>
    </row>
    <row r="2431" spans="1:12">
      <c r="B2431" s="2">
        <v>25</v>
      </c>
      <c r="C2431" s="5"/>
      <c r="D2431" s="18">
        <v>0</v>
      </c>
      <c r="E2431" s="22">
        <v>0</v>
      </c>
      <c r="F2431" s="22">
        <v>0</v>
      </c>
      <c r="G2431" s="22">
        <v>0</v>
      </c>
      <c r="H2431" s="22">
        <v>0</v>
      </c>
      <c r="I2431" s="22">
        <v>0</v>
      </c>
      <c r="J2431" s="22">
        <v>0</v>
      </c>
      <c r="K2431" s="41">
        <f t="shared" si="92"/>
        <v>0</v>
      </c>
      <c r="L2431" s="1">
        <v>0</v>
      </c>
    </row>
    <row r="2432" spans="1:12">
      <c r="B2432" s="2">
        <v>25</v>
      </c>
      <c r="C2432" s="5"/>
      <c r="D2432" s="18">
        <v>0</v>
      </c>
      <c r="E2432" s="22">
        <v>0</v>
      </c>
      <c r="F2432" s="22">
        <v>0</v>
      </c>
      <c r="G2432" s="22">
        <v>0</v>
      </c>
      <c r="H2432" s="22">
        <v>0</v>
      </c>
      <c r="I2432" s="22">
        <v>0</v>
      </c>
      <c r="J2432" s="22">
        <v>0</v>
      </c>
      <c r="K2432" s="41">
        <f t="shared" si="92"/>
        <v>0</v>
      </c>
      <c r="L2432" s="1">
        <v>0</v>
      </c>
    </row>
    <row r="2433" spans="2:12">
      <c r="B2433" s="2">
        <v>25</v>
      </c>
      <c r="C2433" s="5"/>
      <c r="D2433" s="18">
        <v>0</v>
      </c>
      <c r="E2433" s="22">
        <v>0</v>
      </c>
      <c r="F2433" s="22">
        <v>0</v>
      </c>
      <c r="G2433" s="22">
        <v>0</v>
      </c>
      <c r="H2433" s="22">
        <v>0</v>
      </c>
      <c r="I2433" s="22">
        <v>0</v>
      </c>
      <c r="J2433" s="22">
        <v>0</v>
      </c>
      <c r="K2433" s="41">
        <f t="shared" si="92"/>
        <v>0</v>
      </c>
      <c r="L2433" s="1">
        <v>0</v>
      </c>
    </row>
    <row r="2434" spans="2:12">
      <c r="B2434" s="2">
        <v>25</v>
      </c>
      <c r="C2434" s="5"/>
      <c r="D2434" s="18">
        <v>0</v>
      </c>
      <c r="E2434" s="22">
        <v>0</v>
      </c>
      <c r="F2434" s="22">
        <v>0</v>
      </c>
      <c r="G2434" s="22">
        <v>0</v>
      </c>
      <c r="H2434" s="22">
        <v>0</v>
      </c>
      <c r="I2434" s="22">
        <v>0</v>
      </c>
      <c r="J2434" s="22">
        <v>0</v>
      </c>
      <c r="K2434" s="41">
        <f t="shared" si="92"/>
        <v>0</v>
      </c>
      <c r="L2434" s="1">
        <v>0</v>
      </c>
    </row>
    <row r="2435" spans="2:12">
      <c r="B2435" s="2">
        <v>25</v>
      </c>
      <c r="C2435" s="5"/>
      <c r="D2435" s="18">
        <v>0</v>
      </c>
      <c r="E2435" s="22">
        <v>0</v>
      </c>
      <c r="F2435" s="22">
        <v>0</v>
      </c>
      <c r="G2435" s="22">
        <v>0</v>
      </c>
      <c r="H2435" s="22">
        <v>0</v>
      </c>
      <c r="I2435" s="22">
        <v>0</v>
      </c>
      <c r="J2435" s="22">
        <v>0</v>
      </c>
      <c r="K2435" s="41">
        <f t="shared" si="92"/>
        <v>0</v>
      </c>
      <c r="L2435" s="1">
        <v>0</v>
      </c>
    </row>
    <row r="2436" spans="2:12">
      <c r="B2436" s="2">
        <v>25</v>
      </c>
      <c r="C2436" s="5"/>
      <c r="D2436" s="18">
        <v>0</v>
      </c>
      <c r="E2436" s="22">
        <v>0</v>
      </c>
      <c r="F2436" s="22">
        <v>0</v>
      </c>
      <c r="G2436" s="22">
        <v>0</v>
      </c>
      <c r="H2436" s="22">
        <v>0</v>
      </c>
      <c r="I2436" s="22">
        <v>0</v>
      </c>
      <c r="J2436" s="22">
        <v>0</v>
      </c>
      <c r="K2436" s="41">
        <f t="shared" si="92"/>
        <v>0</v>
      </c>
      <c r="L2436" s="1">
        <v>0</v>
      </c>
    </row>
    <row r="2437" spans="2:12">
      <c r="B2437" s="2">
        <v>25</v>
      </c>
      <c r="C2437" s="5"/>
      <c r="D2437" s="18">
        <v>0</v>
      </c>
      <c r="E2437" s="22">
        <v>0</v>
      </c>
      <c r="F2437" s="22">
        <v>0</v>
      </c>
      <c r="G2437" s="22">
        <v>0</v>
      </c>
      <c r="H2437" s="22">
        <v>0</v>
      </c>
      <c r="I2437" s="22">
        <v>0</v>
      </c>
      <c r="J2437" s="22">
        <v>0</v>
      </c>
      <c r="K2437" s="41">
        <f t="shared" si="92"/>
        <v>0</v>
      </c>
      <c r="L2437" s="1">
        <v>0</v>
      </c>
    </row>
    <row r="2438" spans="2:12">
      <c r="B2438" s="2">
        <v>25</v>
      </c>
      <c r="C2438" s="5"/>
      <c r="D2438" s="18">
        <v>0</v>
      </c>
      <c r="E2438" s="22">
        <v>0</v>
      </c>
      <c r="F2438" s="22">
        <v>0</v>
      </c>
      <c r="G2438" s="22">
        <v>0</v>
      </c>
      <c r="H2438" s="22">
        <v>0</v>
      </c>
      <c r="I2438" s="22">
        <v>0</v>
      </c>
      <c r="J2438" s="22">
        <v>0</v>
      </c>
      <c r="K2438" s="41">
        <f t="shared" si="92"/>
        <v>0</v>
      </c>
      <c r="L2438" s="1">
        <v>0</v>
      </c>
    </row>
    <row r="2439" spans="2:12">
      <c r="B2439" s="2">
        <v>25</v>
      </c>
      <c r="C2439" s="5"/>
      <c r="D2439" s="18">
        <v>0</v>
      </c>
      <c r="E2439" s="22">
        <v>0</v>
      </c>
      <c r="F2439" s="22">
        <v>0</v>
      </c>
      <c r="G2439" s="22">
        <v>0</v>
      </c>
      <c r="H2439" s="22">
        <v>0</v>
      </c>
      <c r="I2439" s="22">
        <v>0</v>
      </c>
      <c r="J2439" s="22">
        <v>0</v>
      </c>
      <c r="K2439" s="41">
        <f t="shared" si="92"/>
        <v>0</v>
      </c>
      <c r="L2439" s="1">
        <v>0</v>
      </c>
    </row>
    <row r="2440" spans="2:12">
      <c r="B2440" s="2">
        <v>25</v>
      </c>
      <c r="C2440" s="5"/>
      <c r="D2440" s="18">
        <v>0</v>
      </c>
      <c r="E2440" s="22">
        <v>0</v>
      </c>
      <c r="F2440" s="22">
        <v>0</v>
      </c>
      <c r="G2440" s="22">
        <v>0</v>
      </c>
      <c r="H2440" s="22">
        <v>0</v>
      </c>
      <c r="I2440" s="22">
        <v>0</v>
      </c>
      <c r="J2440" s="22">
        <v>0</v>
      </c>
      <c r="K2440" s="41">
        <f t="shared" si="92"/>
        <v>0</v>
      </c>
      <c r="L2440" s="1">
        <v>0</v>
      </c>
    </row>
    <row r="2441" spans="2:12">
      <c r="B2441" s="2">
        <v>25</v>
      </c>
      <c r="C2441" s="5"/>
      <c r="D2441" s="18">
        <v>0</v>
      </c>
      <c r="E2441" s="22">
        <v>0</v>
      </c>
      <c r="F2441" s="22">
        <v>0</v>
      </c>
      <c r="G2441" s="22">
        <v>0</v>
      </c>
      <c r="H2441" s="22">
        <v>0</v>
      </c>
      <c r="I2441" s="22">
        <v>0</v>
      </c>
      <c r="J2441" s="22">
        <v>0</v>
      </c>
      <c r="K2441" s="41">
        <f t="shared" si="92"/>
        <v>0</v>
      </c>
      <c r="L2441" s="1">
        <v>0</v>
      </c>
    </row>
    <row r="2442" spans="2:12">
      <c r="B2442" s="2">
        <v>25</v>
      </c>
      <c r="C2442" s="5"/>
      <c r="D2442" s="18">
        <v>0</v>
      </c>
      <c r="E2442" s="22">
        <v>0</v>
      </c>
      <c r="F2442" s="22">
        <v>0</v>
      </c>
      <c r="G2442" s="22">
        <v>0</v>
      </c>
      <c r="H2442" s="22">
        <v>0</v>
      </c>
      <c r="I2442" s="22">
        <v>0</v>
      </c>
      <c r="J2442" s="22">
        <v>0</v>
      </c>
      <c r="K2442" s="41">
        <f t="shared" si="92"/>
        <v>0</v>
      </c>
      <c r="L2442" s="1">
        <v>0</v>
      </c>
    </row>
    <row r="2443" spans="2:12">
      <c r="B2443" s="2">
        <v>25</v>
      </c>
      <c r="C2443" s="5"/>
      <c r="D2443" s="18">
        <v>0</v>
      </c>
      <c r="E2443" s="22">
        <v>0</v>
      </c>
      <c r="F2443" s="22">
        <v>0</v>
      </c>
      <c r="G2443" s="22">
        <v>0</v>
      </c>
      <c r="H2443" s="22">
        <v>0</v>
      </c>
      <c r="I2443" s="22">
        <v>0</v>
      </c>
      <c r="J2443" s="22">
        <v>0</v>
      </c>
      <c r="K2443" s="41">
        <f t="shared" si="92"/>
        <v>0</v>
      </c>
      <c r="L2443" s="1">
        <v>0</v>
      </c>
    </row>
    <row r="2444" spans="2:12">
      <c r="B2444" s="2">
        <v>25</v>
      </c>
      <c r="C2444" s="5"/>
      <c r="D2444" s="18">
        <v>0</v>
      </c>
      <c r="E2444" s="22">
        <v>0</v>
      </c>
      <c r="F2444" s="22">
        <v>0</v>
      </c>
      <c r="G2444" s="22">
        <v>0</v>
      </c>
      <c r="H2444" s="22">
        <v>0</v>
      </c>
      <c r="I2444" s="22">
        <v>0</v>
      </c>
      <c r="J2444" s="22">
        <v>0</v>
      </c>
      <c r="K2444" s="41">
        <f t="shared" si="92"/>
        <v>0</v>
      </c>
      <c r="L2444" s="1">
        <v>0</v>
      </c>
    </row>
    <row r="2445" spans="2:12">
      <c r="B2445" s="2">
        <v>25</v>
      </c>
      <c r="C2445" s="5"/>
      <c r="D2445" s="18">
        <v>0</v>
      </c>
      <c r="E2445" s="22">
        <v>0</v>
      </c>
      <c r="F2445" s="22">
        <v>0</v>
      </c>
      <c r="G2445" s="22">
        <v>0</v>
      </c>
      <c r="H2445" s="22">
        <v>0</v>
      </c>
      <c r="I2445" s="22">
        <v>0</v>
      </c>
      <c r="J2445" s="22">
        <v>0</v>
      </c>
      <c r="K2445" s="41">
        <f t="shared" si="92"/>
        <v>0</v>
      </c>
      <c r="L2445" s="1">
        <v>0</v>
      </c>
    </row>
    <row r="2446" spans="2:12">
      <c r="B2446" s="2">
        <v>25</v>
      </c>
      <c r="C2446" s="5"/>
      <c r="D2446" s="18">
        <v>0</v>
      </c>
      <c r="E2446" s="22">
        <v>0</v>
      </c>
      <c r="F2446" s="22">
        <v>0</v>
      </c>
      <c r="G2446" s="22">
        <v>0</v>
      </c>
      <c r="H2446" s="22">
        <v>0</v>
      </c>
      <c r="I2446" s="22">
        <v>0</v>
      </c>
      <c r="J2446" s="22">
        <v>0</v>
      </c>
      <c r="K2446" s="41">
        <f t="shared" si="92"/>
        <v>0</v>
      </c>
      <c r="L2446" s="1">
        <v>0</v>
      </c>
    </row>
    <row r="2447" spans="2:12">
      <c r="B2447" s="2">
        <v>25</v>
      </c>
      <c r="C2447" s="5"/>
      <c r="D2447" s="18">
        <v>0</v>
      </c>
      <c r="E2447" s="22">
        <v>0</v>
      </c>
      <c r="F2447" s="22">
        <v>0</v>
      </c>
      <c r="G2447" s="22">
        <v>0</v>
      </c>
      <c r="H2447" s="22">
        <v>0</v>
      </c>
      <c r="I2447" s="22">
        <v>0</v>
      </c>
      <c r="J2447" s="22">
        <v>0</v>
      </c>
      <c r="K2447" s="41">
        <f t="shared" si="92"/>
        <v>0</v>
      </c>
      <c r="L2447" s="1">
        <v>0</v>
      </c>
    </row>
    <row r="2448" spans="2:12">
      <c r="B2448" s="2">
        <v>25</v>
      </c>
      <c r="C2448" s="5"/>
      <c r="D2448" s="18">
        <v>0</v>
      </c>
      <c r="E2448" s="22">
        <v>0</v>
      </c>
      <c r="F2448" s="22">
        <v>0</v>
      </c>
      <c r="G2448" s="22">
        <v>0</v>
      </c>
      <c r="H2448" s="22">
        <v>0</v>
      </c>
      <c r="I2448" s="22">
        <v>0</v>
      </c>
      <c r="J2448" s="22">
        <v>0</v>
      </c>
      <c r="K2448" s="41">
        <f t="shared" si="92"/>
        <v>0</v>
      </c>
      <c r="L2448" s="1">
        <v>0</v>
      </c>
    </row>
    <row r="2449" spans="2:12">
      <c r="B2449" s="2">
        <v>25</v>
      </c>
      <c r="C2449" s="5"/>
      <c r="D2449" s="18">
        <v>0</v>
      </c>
      <c r="E2449" s="22">
        <v>0</v>
      </c>
      <c r="F2449" s="22">
        <v>0</v>
      </c>
      <c r="G2449" s="22">
        <v>0</v>
      </c>
      <c r="H2449" s="22">
        <v>0</v>
      </c>
      <c r="I2449" s="22">
        <v>0</v>
      </c>
      <c r="J2449" s="22">
        <v>0</v>
      </c>
      <c r="K2449" s="41">
        <f t="shared" si="92"/>
        <v>0</v>
      </c>
      <c r="L2449" s="1">
        <v>0</v>
      </c>
    </row>
    <row r="2450" spans="2:12">
      <c r="B2450" s="2">
        <v>25</v>
      </c>
      <c r="C2450" s="5"/>
      <c r="D2450" s="18">
        <v>0</v>
      </c>
      <c r="E2450" s="22">
        <v>0</v>
      </c>
      <c r="F2450" s="22">
        <v>0</v>
      </c>
      <c r="G2450" s="22">
        <v>0</v>
      </c>
      <c r="H2450" s="22">
        <v>0</v>
      </c>
      <c r="I2450" s="22">
        <v>0</v>
      </c>
      <c r="J2450" s="22">
        <v>0</v>
      </c>
      <c r="K2450" s="41">
        <f t="shared" si="92"/>
        <v>0</v>
      </c>
      <c r="L2450" s="1">
        <v>0</v>
      </c>
    </row>
    <row r="2451" spans="2:12">
      <c r="B2451" s="2">
        <v>25</v>
      </c>
      <c r="C2451" s="5"/>
      <c r="D2451" s="18">
        <v>0</v>
      </c>
      <c r="E2451" s="22">
        <v>0</v>
      </c>
      <c r="F2451" s="22">
        <v>0</v>
      </c>
      <c r="G2451" s="22">
        <v>0</v>
      </c>
      <c r="H2451" s="22">
        <v>0</v>
      </c>
      <c r="I2451" s="22">
        <v>0</v>
      </c>
      <c r="J2451" s="22">
        <v>0</v>
      </c>
      <c r="K2451" s="41">
        <f t="shared" si="92"/>
        <v>0</v>
      </c>
      <c r="L2451" s="1">
        <v>0</v>
      </c>
    </row>
    <row r="2452" spans="2:12">
      <c r="B2452" s="2">
        <v>25</v>
      </c>
      <c r="C2452" s="5"/>
      <c r="D2452" s="18">
        <v>0</v>
      </c>
      <c r="E2452" s="22">
        <v>0</v>
      </c>
      <c r="F2452" s="22">
        <v>0</v>
      </c>
      <c r="G2452" s="22">
        <v>0</v>
      </c>
      <c r="H2452" s="22">
        <v>0</v>
      </c>
      <c r="I2452" s="22">
        <v>0</v>
      </c>
      <c r="J2452" s="22">
        <v>0</v>
      </c>
      <c r="K2452" s="41">
        <f t="shared" si="92"/>
        <v>0</v>
      </c>
      <c r="L2452" s="1">
        <v>0</v>
      </c>
    </row>
    <row r="2453" spans="2:12">
      <c r="B2453" s="2">
        <v>25</v>
      </c>
      <c r="C2453" s="5"/>
      <c r="D2453" s="18">
        <v>0</v>
      </c>
      <c r="E2453" s="22">
        <v>0</v>
      </c>
      <c r="F2453" s="22">
        <v>0</v>
      </c>
      <c r="G2453" s="22">
        <v>0</v>
      </c>
      <c r="H2453" s="22">
        <v>0</v>
      </c>
      <c r="I2453" s="22">
        <v>0</v>
      </c>
      <c r="J2453" s="22">
        <v>0</v>
      </c>
      <c r="K2453" s="41">
        <f t="shared" si="92"/>
        <v>0</v>
      </c>
      <c r="L2453" s="1">
        <v>0</v>
      </c>
    </row>
    <row r="2454" spans="2:12">
      <c r="B2454" s="2">
        <v>25</v>
      </c>
      <c r="C2454" s="5"/>
      <c r="D2454" s="18">
        <v>0</v>
      </c>
      <c r="E2454" s="22">
        <v>0</v>
      </c>
      <c r="F2454" s="22">
        <v>0</v>
      </c>
      <c r="G2454" s="22">
        <v>0</v>
      </c>
      <c r="H2454" s="22">
        <v>0</v>
      </c>
      <c r="I2454" s="22">
        <v>0</v>
      </c>
      <c r="J2454" s="22">
        <v>0</v>
      </c>
      <c r="K2454" s="41">
        <f t="shared" si="92"/>
        <v>0</v>
      </c>
      <c r="L2454" s="1">
        <v>0</v>
      </c>
    </row>
    <row r="2455" spans="2:12">
      <c r="B2455" s="2">
        <v>25</v>
      </c>
      <c r="C2455" s="5"/>
      <c r="D2455" s="18">
        <v>0</v>
      </c>
      <c r="E2455" s="22">
        <v>0</v>
      </c>
      <c r="F2455" s="22">
        <v>0</v>
      </c>
      <c r="G2455" s="22">
        <v>0</v>
      </c>
      <c r="H2455" s="22">
        <v>0</v>
      </c>
      <c r="I2455" s="22">
        <v>0</v>
      </c>
      <c r="J2455" s="22">
        <v>0</v>
      </c>
      <c r="K2455" s="41">
        <f t="shared" si="92"/>
        <v>0</v>
      </c>
      <c r="L2455" s="1">
        <v>0</v>
      </c>
    </row>
    <row r="2456" spans="2:12">
      <c r="B2456" s="2">
        <v>25</v>
      </c>
      <c r="C2456" s="5"/>
      <c r="D2456" s="18">
        <v>0</v>
      </c>
      <c r="E2456" s="22">
        <v>0</v>
      </c>
      <c r="F2456" s="22">
        <v>0</v>
      </c>
      <c r="G2456" s="22">
        <v>0</v>
      </c>
      <c r="H2456" s="22">
        <v>0</v>
      </c>
      <c r="I2456" s="22">
        <v>0</v>
      </c>
      <c r="J2456" s="22">
        <v>0</v>
      </c>
      <c r="K2456" s="41">
        <f t="shared" si="92"/>
        <v>0</v>
      </c>
      <c r="L2456" s="1">
        <v>0</v>
      </c>
    </row>
    <row r="2457" spans="2:12">
      <c r="B2457" s="2">
        <v>25</v>
      </c>
      <c r="C2457" s="5"/>
      <c r="D2457" s="18">
        <v>0</v>
      </c>
      <c r="E2457" s="22">
        <v>0</v>
      </c>
      <c r="F2457" s="22">
        <v>0</v>
      </c>
      <c r="G2457" s="22">
        <v>0</v>
      </c>
      <c r="H2457" s="22">
        <v>0</v>
      </c>
      <c r="I2457" s="22">
        <v>0</v>
      </c>
      <c r="J2457" s="22">
        <v>0</v>
      </c>
      <c r="K2457" s="41">
        <f t="shared" si="92"/>
        <v>0</v>
      </c>
      <c r="L2457" s="1">
        <v>0</v>
      </c>
    </row>
    <row r="2458" spans="2:12">
      <c r="B2458" s="2">
        <v>25</v>
      </c>
      <c r="C2458" s="5"/>
      <c r="D2458" s="18">
        <v>0</v>
      </c>
      <c r="E2458" s="22">
        <v>0</v>
      </c>
      <c r="F2458" s="22">
        <v>0</v>
      </c>
      <c r="G2458" s="22">
        <v>0</v>
      </c>
      <c r="H2458" s="22">
        <v>0</v>
      </c>
      <c r="I2458" s="22">
        <v>0</v>
      </c>
      <c r="J2458" s="22">
        <v>0</v>
      </c>
      <c r="K2458" s="41">
        <f t="shared" si="92"/>
        <v>0</v>
      </c>
      <c r="L2458" s="1">
        <v>0</v>
      </c>
    </row>
    <row r="2459" spans="2:12">
      <c r="B2459" s="2">
        <v>25</v>
      </c>
      <c r="C2459" s="5"/>
      <c r="D2459" s="18">
        <v>0</v>
      </c>
      <c r="E2459" s="22">
        <v>0</v>
      </c>
      <c r="F2459" s="22">
        <v>0</v>
      </c>
      <c r="G2459" s="22">
        <v>0</v>
      </c>
      <c r="H2459" s="22">
        <v>0</v>
      </c>
      <c r="I2459" s="22">
        <v>0</v>
      </c>
      <c r="J2459" s="22">
        <v>0</v>
      </c>
      <c r="K2459" s="41">
        <f t="shared" si="92"/>
        <v>0</v>
      </c>
      <c r="L2459" s="1">
        <v>0</v>
      </c>
    </row>
    <row r="2460" spans="2:12">
      <c r="B2460" s="2">
        <v>25</v>
      </c>
      <c r="C2460" s="5"/>
      <c r="D2460" s="18">
        <v>0</v>
      </c>
      <c r="E2460" s="22">
        <v>0</v>
      </c>
      <c r="F2460" s="22">
        <v>0</v>
      </c>
      <c r="G2460" s="22">
        <v>0</v>
      </c>
      <c r="H2460" s="22">
        <v>0</v>
      </c>
      <c r="I2460" s="22">
        <v>0</v>
      </c>
      <c r="J2460" s="22">
        <v>0</v>
      </c>
      <c r="K2460" s="41">
        <f t="shared" si="92"/>
        <v>0</v>
      </c>
      <c r="L2460" s="1">
        <v>0</v>
      </c>
    </row>
    <row r="2461" spans="2:12">
      <c r="B2461" s="2">
        <v>25</v>
      </c>
      <c r="C2461" s="5"/>
      <c r="D2461" s="18">
        <v>0</v>
      </c>
      <c r="E2461" s="22">
        <v>0</v>
      </c>
      <c r="F2461" s="22">
        <v>0</v>
      </c>
      <c r="G2461" s="22">
        <v>0</v>
      </c>
      <c r="H2461" s="22">
        <v>0</v>
      </c>
      <c r="I2461" s="22">
        <v>0</v>
      </c>
      <c r="J2461" s="22">
        <v>0</v>
      </c>
      <c r="K2461" s="41">
        <f t="shared" si="92"/>
        <v>0</v>
      </c>
      <c r="L2461" s="1">
        <v>0</v>
      </c>
    </row>
    <row r="2462" spans="2:12">
      <c r="B2462" s="2">
        <v>25</v>
      </c>
      <c r="C2462" s="5"/>
      <c r="D2462" s="18">
        <v>0</v>
      </c>
      <c r="E2462" s="22">
        <v>0</v>
      </c>
      <c r="F2462" s="22">
        <v>0</v>
      </c>
      <c r="G2462" s="22">
        <v>0</v>
      </c>
      <c r="H2462" s="22">
        <v>0</v>
      </c>
      <c r="I2462" s="22">
        <v>0</v>
      </c>
      <c r="J2462" s="22">
        <v>0</v>
      </c>
      <c r="K2462" s="41">
        <f t="shared" si="92"/>
        <v>0</v>
      </c>
      <c r="L2462" s="1">
        <v>0</v>
      </c>
    </row>
    <row r="2463" spans="2:12">
      <c r="B2463" s="2">
        <v>25</v>
      </c>
      <c r="C2463" s="5"/>
      <c r="D2463" s="18">
        <v>0</v>
      </c>
      <c r="E2463" s="22">
        <v>0</v>
      </c>
      <c r="F2463" s="22">
        <v>0</v>
      </c>
      <c r="G2463" s="22">
        <v>0</v>
      </c>
      <c r="H2463" s="22">
        <v>0</v>
      </c>
      <c r="I2463" s="22">
        <v>0</v>
      </c>
      <c r="J2463" s="22">
        <v>0</v>
      </c>
      <c r="K2463" s="41">
        <f t="shared" si="92"/>
        <v>0</v>
      </c>
      <c r="L2463" s="1">
        <v>0</v>
      </c>
    </row>
    <row r="2464" spans="2:12">
      <c r="B2464" s="2">
        <v>25</v>
      </c>
      <c r="C2464" s="5"/>
      <c r="D2464" s="18">
        <v>0</v>
      </c>
      <c r="E2464" s="22">
        <v>0</v>
      </c>
      <c r="F2464" s="22">
        <v>0</v>
      </c>
      <c r="G2464" s="22">
        <v>0</v>
      </c>
      <c r="H2464" s="22">
        <v>0</v>
      </c>
      <c r="I2464" s="22">
        <v>0</v>
      </c>
      <c r="J2464" s="22">
        <v>0</v>
      </c>
      <c r="K2464" s="41">
        <f t="shared" si="92"/>
        <v>0</v>
      </c>
      <c r="L2464" s="1">
        <v>0</v>
      </c>
    </row>
    <row r="2465" spans="2:12">
      <c r="B2465" s="2">
        <v>25</v>
      </c>
      <c r="C2465" s="5"/>
      <c r="D2465" s="18">
        <v>0</v>
      </c>
      <c r="E2465" s="22">
        <v>0</v>
      </c>
      <c r="F2465" s="22">
        <v>0</v>
      </c>
      <c r="G2465" s="22">
        <v>0</v>
      </c>
      <c r="H2465" s="22">
        <v>0</v>
      </c>
      <c r="I2465" s="22">
        <v>0</v>
      </c>
      <c r="J2465" s="22">
        <v>0</v>
      </c>
      <c r="K2465" s="41">
        <f t="shared" si="92"/>
        <v>0</v>
      </c>
      <c r="L2465" s="1">
        <v>0</v>
      </c>
    </row>
    <row r="2466" spans="2:12">
      <c r="B2466" s="2">
        <v>25</v>
      </c>
      <c r="C2466" s="5"/>
      <c r="D2466" s="18">
        <v>0</v>
      </c>
      <c r="E2466" s="22">
        <v>0</v>
      </c>
      <c r="F2466" s="22">
        <v>0</v>
      </c>
      <c r="G2466" s="22">
        <v>0</v>
      </c>
      <c r="H2466" s="22">
        <v>0</v>
      </c>
      <c r="I2466" s="22">
        <v>0</v>
      </c>
      <c r="J2466" s="22">
        <v>0</v>
      </c>
      <c r="K2466" s="41">
        <f t="shared" ref="K2466:K2529" si="94">SUM(E2466:J2466)</f>
        <v>0</v>
      </c>
      <c r="L2466" s="1">
        <v>0</v>
      </c>
    </row>
    <row r="2467" spans="2:12">
      <c r="B2467" s="2">
        <v>25</v>
      </c>
      <c r="C2467" s="5"/>
      <c r="D2467" s="18">
        <v>0</v>
      </c>
      <c r="E2467" s="22">
        <v>0</v>
      </c>
      <c r="F2467" s="22">
        <v>0</v>
      </c>
      <c r="G2467" s="22">
        <v>0</v>
      </c>
      <c r="H2467" s="22">
        <v>0</v>
      </c>
      <c r="I2467" s="22">
        <v>0</v>
      </c>
      <c r="J2467" s="22">
        <v>0</v>
      </c>
      <c r="K2467" s="41">
        <f t="shared" si="94"/>
        <v>0</v>
      </c>
      <c r="L2467" s="1">
        <v>0</v>
      </c>
    </row>
    <row r="2468" spans="2:12">
      <c r="B2468" s="2">
        <v>25</v>
      </c>
      <c r="C2468" s="5"/>
      <c r="D2468" s="18">
        <v>0</v>
      </c>
      <c r="E2468" s="22">
        <v>0</v>
      </c>
      <c r="F2468" s="22">
        <v>0</v>
      </c>
      <c r="G2468" s="22">
        <v>0</v>
      </c>
      <c r="H2468" s="22">
        <v>0</v>
      </c>
      <c r="I2468" s="22">
        <v>0</v>
      </c>
      <c r="J2468" s="22">
        <v>0</v>
      </c>
      <c r="K2468" s="41">
        <f t="shared" si="94"/>
        <v>0</v>
      </c>
      <c r="L2468" s="1">
        <v>0</v>
      </c>
    </row>
    <row r="2469" spans="2:12">
      <c r="B2469" s="2">
        <v>25</v>
      </c>
      <c r="C2469" s="5"/>
      <c r="D2469" s="18">
        <v>0</v>
      </c>
      <c r="E2469" s="22">
        <v>0</v>
      </c>
      <c r="F2469" s="22">
        <v>0</v>
      </c>
      <c r="G2469" s="22">
        <v>0</v>
      </c>
      <c r="H2469" s="22">
        <v>0</v>
      </c>
      <c r="I2469" s="22">
        <v>0</v>
      </c>
      <c r="J2469" s="22">
        <v>0</v>
      </c>
      <c r="K2469" s="41">
        <f t="shared" si="94"/>
        <v>0</v>
      </c>
      <c r="L2469" s="1">
        <v>0</v>
      </c>
    </row>
    <row r="2470" spans="2:12">
      <c r="B2470" s="2">
        <v>25</v>
      </c>
      <c r="C2470" s="5"/>
      <c r="D2470" s="18">
        <v>0</v>
      </c>
      <c r="E2470" s="22">
        <v>0</v>
      </c>
      <c r="F2470" s="22">
        <v>0</v>
      </c>
      <c r="G2470" s="22">
        <v>0</v>
      </c>
      <c r="H2470" s="22">
        <v>0</v>
      </c>
      <c r="I2470" s="22">
        <v>0</v>
      </c>
      <c r="J2470" s="22">
        <v>0</v>
      </c>
      <c r="K2470" s="41">
        <f t="shared" si="94"/>
        <v>0</v>
      </c>
      <c r="L2470" s="1">
        <v>0</v>
      </c>
    </row>
    <row r="2471" spans="2:12">
      <c r="B2471" s="2">
        <v>25</v>
      </c>
      <c r="C2471" s="5"/>
      <c r="D2471" s="18">
        <v>0</v>
      </c>
      <c r="E2471" s="22">
        <v>0</v>
      </c>
      <c r="F2471" s="22">
        <v>0</v>
      </c>
      <c r="G2471" s="22">
        <v>0</v>
      </c>
      <c r="H2471" s="22">
        <v>0</v>
      </c>
      <c r="I2471" s="22">
        <v>0</v>
      </c>
      <c r="J2471" s="22">
        <v>0</v>
      </c>
      <c r="K2471" s="41">
        <f t="shared" si="94"/>
        <v>0</v>
      </c>
      <c r="L2471" s="1">
        <v>0</v>
      </c>
    </row>
    <row r="2472" spans="2:12">
      <c r="B2472" s="2">
        <v>25</v>
      </c>
      <c r="C2472" s="5"/>
      <c r="D2472" s="18">
        <v>0</v>
      </c>
      <c r="E2472" s="22">
        <v>0</v>
      </c>
      <c r="F2472" s="22">
        <v>0</v>
      </c>
      <c r="G2472" s="22">
        <v>0</v>
      </c>
      <c r="H2472" s="22">
        <v>0</v>
      </c>
      <c r="I2472" s="22">
        <v>0</v>
      </c>
      <c r="J2472" s="22">
        <v>0</v>
      </c>
      <c r="K2472" s="41">
        <f t="shared" si="94"/>
        <v>0</v>
      </c>
      <c r="L2472" s="1">
        <v>0</v>
      </c>
    </row>
    <row r="2473" spans="2:12">
      <c r="B2473" s="2">
        <v>25</v>
      </c>
      <c r="C2473" s="5"/>
      <c r="D2473" s="18">
        <v>0</v>
      </c>
      <c r="E2473" s="22">
        <v>0</v>
      </c>
      <c r="F2473" s="22">
        <v>0</v>
      </c>
      <c r="G2473" s="22">
        <v>0</v>
      </c>
      <c r="H2473" s="22">
        <v>0</v>
      </c>
      <c r="I2473" s="22">
        <v>0</v>
      </c>
      <c r="J2473" s="22">
        <v>0</v>
      </c>
      <c r="K2473" s="41">
        <f t="shared" si="94"/>
        <v>0</v>
      </c>
      <c r="L2473" s="1">
        <v>0</v>
      </c>
    </row>
    <row r="2474" spans="2:12">
      <c r="B2474" s="2">
        <v>25</v>
      </c>
      <c r="C2474" s="5"/>
      <c r="D2474" s="18">
        <v>0</v>
      </c>
      <c r="E2474" s="22">
        <v>0</v>
      </c>
      <c r="F2474" s="22">
        <v>0</v>
      </c>
      <c r="G2474" s="22">
        <v>0</v>
      </c>
      <c r="H2474" s="22">
        <v>0</v>
      </c>
      <c r="I2474" s="22">
        <v>0</v>
      </c>
      <c r="J2474" s="22">
        <v>0</v>
      </c>
      <c r="K2474" s="41">
        <f t="shared" si="94"/>
        <v>0</v>
      </c>
      <c r="L2474" s="1">
        <v>0</v>
      </c>
    </row>
    <row r="2475" spans="2:12">
      <c r="B2475" s="2">
        <v>25</v>
      </c>
      <c r="C2475" s="5"/>
      <c r="D2475" s="18">
        <v>0</v>
      </c>
      <c r="E2475" s="22">
        <v>0</v>
      </c>
      <c r="F2475" s="22">
        <v>0</v>
      </c>
      <c r="G2475" s="22">
        <v>0</v>
      </c>
      <c r="H2475" s="22">
        <v>0</v>
      </c>
      <c r="I2475" s="22">
        <v>0</v>
      </c>
      <c r="J2475" s="22">
        <v>0</v>
      </c>
      <c r="K2475" s="41">
        <f t="shared" si="94"/>
        <v>0</v>
      </c>
      <c r="L2475" s="1">
        <v>0</v>
      </c>
    </row>
    <row r="2476" spans="2:12">
      <c r="B2476" s="2">
        <v>25</v>
      </c>
      <c r="C2476" s="5"/>
      <c r="D2476" s="18">
        <v>0</v>
      </c>
      <c r="E2476" s="22">
        <v>0</v>
      </c>
      <c r="F2476" s="22">
        <v>0</v>
      </c>
      <c r="G2476" s="22">
        <v>0</v>
      </c>
      <c r="H2476" s="22">
        <v>0</v>
      </c>
      <c r="I2476" s="22">
        <v>0</v>
      </c>
      <c r="J2476" s="22">
        <v>0</v>
      </c>
      <c r="K2476" s="41">
        <f t="shared" si="94"/>
        <v>0</v>
      </c>
      <c r="L2476" s="1">
        <v>0</v>
      </c>
    </row>
    <row r="2477" spans="2:12">
      <c r="B2477" s="2">
        <v>25</v>
      </c>
      <c r="C2477" s="5"/>
      <c r="D2477" s="18">
        <v>0</v>
      </c>
      <c r="E2477" s="22">
        <v>0</v>
      </c>
      <c r="F2477" s="22">
        <v>0</v>
      </c>
      <c r="G2477" s="22">
        <v>0</v>
      </c>
      <c r="H2477" s="22">
        <v>0</v>
      </c>
      <c r="I2477" s="22">
        <v>0</v>
      </c>
      <c r="J2477" s="22">
        <v>0</v>
      </c>
      <c r="K2477" s="41">
        <f t="shared" si="94"/>
        <v>0</v>
      </c>
      <c r="L2477" s="1">
        <v>0</v>
      </c>
    </row>
    <row r="2478" spans="2:12">
      <c r="B2478" s="2">
        <v>25</v>
      </c>
      <c r="C2478" s="5"/>
      <c r="D2478" s="18">
        <v>0</v>
      </c>
      <c r="E2478" s="22">
        <v>0</v>
      </c>
      <c r="F2478" s="22">
        <v>0</v>
      </c>
      <c r="G2478" s="22">
        <v>0</v>
      </c>
      <c r="H2478" s="22">
        <v>0</v>
      </c>
      <c r="I2478" s="22">
        <v>0</v>
      </c>
      <c r="J2478" s="22">
        <v>0</v>
      </c>
      <c r="K2478" s="41">
        <f t="shared" si="94"/>
        <v>0</v>
      </c>
      <c r="L2478" s="1">
        <v>0</v>
      </c>
    </row>
    <row r="2479" spans="2:12">
      <c r="B2479" s="2">
        <v>25</v>
      </c>
      <c r="C2479" s="5"/>
      <c r="D2479" s="18">
        <v>0</v>
      </c>
      <c r="E2479" s="22">
        <v>0</v>
      </c>
      <c r="F2479" s="22">
        <v>0</v>
      </c>
      <c r="G2479" s="22">
        <v>0</v>
      </c>
      <c r="H2479" s="22">
        <v>0</v>
      </c>
      <c r="I2479" s="22">
        <v>0</v>
      </c>
      <c r="J2479" s="22">
        <v>0</v>
      </c>
      <c r="K2479" s="41">
        <f t="shared" si="94"/>
        <v>0</v>
      </c>
      <c r="L2479" s="1">
        <v>0</v>
      </c>
    </row>
    <row r="2480" spans="2:12">
      <c r="B2480" s="2">
        <v>25</v>
      </c>
      <c r="C2480" s="5"/>
      <c r="D2480" s="18">
        <v>0</v>
      </c>
      <c r="E2480" s="22">
        <v>0</v>
      </c>
      <c r="F2480" s="22">
        <v>0</v>
      </c>
      <c r="G2480" s="22">
        <v>0</v>
      </c>
      <c r="H2480" s="22">
        <v>0</v>
      </c>
      <c r="I2480" s="22">
        <v>0</v>
      </c>
      <c r="J2480" s="22">
        <v>0</v>
      </c>
      <c r="K2480" s="41">
        <f t="shared" si="94"/>
        <v>0</v>
      </c>
      <c r="L2480" s="1">
        <v>0</v>
      </c>
    </row>
    <row r="2481" spans="2:12">
      <c r="B2481" s="2">
        <v>25</v>
      </c>
      <c r="C2481" s="5"/>
      <c r="D2481" s="18">
        <v>0</v>
      </c>
      <c r="E2481" s="22">
        <v>0</v>
      </c>
      <c r="F2481" s="22">
        <v>0</v>
      </c>
      <c r="G2481" s="22">
        <v>0</v>
      </c>
      <c r="H2481" s="22">
        <v>0</v>
      </c>
      <c r="I2481" s="22">
        <v>0</v>
      </c>
      <c r="J2481" s="22">
        <v>0</v>
      </c>
      <c r="K2481" s="41">
        <f t="shared" si="94"/>
        <v>0</v>
      </c>
      <c r="L2481" s="1">
        <v>0</v>
      </c>
    </row>
    <row r="2482" spans="2:12">
      <c r="B2482" s="2">
        <v>25</v>
      </c>
      <c r="C2482" s="5"/>
      <c r="D2482" s="18">
        <v>0</v>
      </c>
      <c r="E2482" s="22">
        <v>0</v>
      </c>
      <c r="F2482" s="22">
        <v>0</v>
      </c>
      <c r="G2482" s="22">
        <v>0</v>
      </c>
      <c r="H2482" s="22">
        <v>0</v>
      </c>
      <c r="I2482" s="22">
        <v>0</v>
      </c>
      <c r="J2482" s="22">
        <v>0</v>
      </c>
      <c r="K2482" s="41">
        <f t="shared" si="94"/>
        <v>0</v>
      </c>
      <c r="L2482" s="1">
        <v>0</v>
      </c>
    </row>
    <row r="2483" spans="2:12">
      <c r="B2483" s="2">
        <v>25</v>
      </c>
      <c r="C2483" s="5"/>
      <c r="D2483" s="18">
        <v>0</v>
      </c>
      <c r="E2483" s="22">
        <v>0</v>
      </c>
      <c r="F2483" s="22">
        <v>0</v>
      </c>
      <c r="G2483" s="22">
        <v>0</v>
      </c>
      <c r="H2483" s="22">
        <v>0</v>
      </c>
      <c r="I2483" s="22">
        <v>0</v>
      </c>
      <c r="J2483" s="22">
        <v>0</v>
      </c>
      <c r="K2483" s="41">
        <f t="shared" si="94"/>
        <v>0</v>
      </c>
      <c r="L2483" s="1">
        <v>0</v>
      </c>
    </row>
    <row r="2484" spans="2:12">
      <c r="B2484" s="2">
        <v>25</v>
      </c>
      <c r="C2484" s="5"/>
      <c r="D2484" s="18">
        <v>0</v>
      </c>
      <c r="E2484" s="22">
        <v>0</v>
      </c>
      <c r="F2484" s="22">
        <v>0</v>
      </c>
      <c r="G2484" s="22">
        <v>0</v>
      </c>
      <c r="H2484" s="22">
        <v>0</v>
      </c>
      <c r="I2484" s="22">
        <v>0</v>
      </c>
      <c r="J2484" s="22">
        <v>0</v>
      </c>
      <c r="K2484" s="41">
        <f t="shared" si="94"/>
        <v>0</v>
      </c>
      <c r="L2484" s="1">
        <v>0</v>
      </c>
    </row>
    <row r="2485" spans="2:12">
      <c r="B2485" s="2">
        <v>25</v>
      </c>
      <c r="C2485" s="5"/>
      <c r="D2485" s="18">
        <v>0</v>
      </c>
      <c r="E2485" s="22">
        <v>0</v>
      </c>
      <c r="F2485" s="22">
        <v>0</v>
      </c>
      <c r="G2485" s="22">
        <v>0</v>
      </c>
      <c r="H2485" s="22">
        <v>0</v>
      </c>
      <c r="I2485" s="22">
        <v>0</v>
      </c>
      <c r="J2485" s="22">
        <v>0</v>
      </c>
      <c r="K2485" s="41">
        <f t="shared" si="94"/>
        <v>0</v>
      </c>
      <c r="L2485" s="1">
        <v>0</v>
      </c>
    </row>
    <row r="2486" spans="2:12">
      <c r="B2486" s="2">
        <v>25</v>
      </c>
      <c r="C2486" s="5"/>
      <c r="D2486" s="18">
        <v>0</v>
      </c>
      <c r="E2486" s="22">
        <v>0</v>
      </c>
      <c r="F2486" s="22">
        <v>0</v>
      </c>
      <c r="G2486" s="22">
        <v>0</v>
      </c>
      <c r="H2486" s="22">
        <v>0</v>
      </c>
      <c r="I2486" s="22">
        <v>0</v>
      </c>
      <c r="J2486" s="22">
        <v>0</v>
      </c>
      <c r="K2486" s="41">
        <f t="shared" si="94"/>
        <v>0</v>
      </c>
      <c r="L2486" s="1">
        <v>0</v>
      </c>
    </row>
    <row r="2487" spans="2:12">
      <c r="B2487" s="2">
        <v>25</v>
      </c>
      <c r="C2487" s="5"/>
      <c r="D2487" s="18">
        <v>0</v>
      </c>
      <c r="E2487" s="22">
        <v>0</v>
      </c>
      <c r="F2487" s="22">
        <v>0</v>
      </c>
      <c r="G2487" s="22">
        <v>0</v>
      </c>
      <c r="H2487" s="22">
        <v>0</v>
      </c>
      <c r="I2487" s="22">
        <v>0</v>
      </c>
      <c r="J2487" s="22">
        <v>0</v>
      </c>
      <c r="K2487" s="41">
        <f t="shared" si="94"/>
        <v>0</v>
      </c>
      <c r="L2487" s="1">
        <v>0</v>
      </c>
    </row>
    <row r="2488" spans="2:12">
      <c r="B2488" s="2">
        <v>25</v>
      </c>
      <c r="C2488" s="5"/>
      <c r="D2488" s="18">
        <v>0</v>
      </c>
      <c r="E2488" s="22">
        <v>0</v>
      </c>
      <c r="F2488" s="22">
        <v>0</v>
      </c>
      <c r="G2488" s="22">
        <v>0</v>
      </c>
      <c r="H2488" s="22">
        <v>0</v>
      </c>
      <c r="I2488" s="22">
        <v>0</v>
      </c>
      <c r="J2488" s="22">
        <v>0</v>
      </c>
      <c r="K2488" s="41">
        <f t="shared" si="94"/>
        <v>0</v>
      </c>
      <c r="L2488" s="1">
        <v>0</v>
      </c>
    </row>
    <row r="2489" spans="2:12">
      <c r="B2489" s="2">
        <v>25</v>
      </c>
      <c r="C2489" s="5"/>
      <c r="D2489" s="18">
        <v>0</v>
      </c>
      <c r="E2489" s="22">
        <v>0</v>
      </c>
      <c r="F2489" s="22">
        <v>0</v>
      </c>
      <c r="G2489" s="22">
        <v>0</v>
      </c>
      <c r="H2489" s="22">
        <v>0</v>
      </c>
      <c r="I2489" s="22">
        <v>0</v>
      </c>
      <c r="J2489" s="22">
        <v>0</v>
      </c>
      <c r="K2489" s="41">
        <f t="shared" si="94"/>
        <v>0</v>
      </c>
      <c r="L2489" s="1">
        <v>0</v>
      </c>
    </row>
    <row r="2490" spans="2:12">
      <c r="B2490" s="2">
        <v>25</v>
      </c>
      <c r="C2490" s="5"/>
      <c r="D2490" s="18">
        <v>0</v>
      </c>
      <c r="E2490" s="22">
        <v>0</v>
      </c>
      <c r="F2490" s="22">
        <v>0</v>
      </c>
      <c r="G2490" s="22">
        <v>0</v>
      </c>
      <c r="H2490" s="22">
        <v>0</v>
      </c>
      <c r="I2490" s="22">
        <v>0</v>
      </c>
      <c r="J2490" s="22">
        <v>0</v>
      </c>
      <c r="K2490" s="41">
        <f t="shared" si="94"/>
        <v>0</v>
      </c>
      <c r="L2490" s="1">
        <v>0</v>
      </c>
    </row>
    <row r="2491" spans="2:12">
      <c r="B2491" s="2">
        <v>25</v>
      </c>
      <c r="C2491" s="5"/>
      <c r="D2491" s="18">
        <v>0</v>
      </c>
      <c r="E2491" s="22">
        <v>0</v>
      </c>
      <c r="F2491" s="22">
        <v>0</v>
      </c>
      <c r="G2491" s="22">
        <v>0</v>
      </c>
      <c r="H2491" s="22">
        <v>0</v>
      </c>
      <c r="I2491" s="22">
        <v>0</v>
      </c>
      <c r="J2491" s="22">
        <v>0</v>
      </c>
      <c r="K2491" s="41">
        <f t="shared" si="94"/>
        <v>0</v>
      </c>
      <c r="L2491" s="1">
        <v>0</v>
      </c>
    </row>
    <row r="2492" spans="2:12">
      <c r="B2492" s="2">
        <v>25</v>
      </c>
      <c r="C2492" s="5"/>
      <c r="D2492" s="18">
        <v>0</v>
      </c>
      <c r="E2492" s="22">
        <v>0</v>
      </c>
      <c r="F2492" s="22">
        <v>0</v>
      </c>
      <c r="G2492" s="22">
        <v>0</v>
      </c>
      <c r="H2492" s="22">
        <v>0</v>
      </c>
      <c r="I2492" s="22">
        <v>0</v>
      </c>
      <c r="J2492" s="22">
        <v>0</v>
      </c>
      <c r="K2492" s="41">
        <f t="shared" si="94"/>
        <v>0</v>
      </c>
      <c r="L2492" s="1">
        <v>0</v>
      </c>
    </row>
    <row r="2493" spans="2:12">
      <c r="B2493" s="2">
        <v>25</v>
      </c>
      <c r="C2493" s="5"/>
      <c r="D2493" s="18">
        <v>0</v>
      </c>
      <c r="E2493" s="22">
        <v>0</v>
      </c>
      <c r="F2493" s="22">
        <v>0</v>
      </c>
      <c r="G2493" s="22">
        <v>0</v>
      </c>
      <c r="H2493" s="22">
        <v>0</v>
      </c>
      <c r="I2493" s="22">
        <v>0</v>
      </c>
      <c r="J2493" s="22">
        <v>0</v>
      </c>
      <c r="K2493" s="41">
        <f t="shared" si="94"/>
        <v>0</v>
      </c>
      <c r="L2493" s="1">
        <v>0</v>
      </c>
    </row>
    <row r="2494" spans="2:12">
      <c r="B2494" s="2">
        <v>25</v>
      </c>
      <c r="C2494" s="5"/>
      <c r="D2494" s="18">
        <v>0</v>
      </c>
      <c r="E2494" s="22">
        <v>0</v>
      </c>
      <c r="F2494" s="22">
        <v>0</v>
      </c>
      <c r="G2494" s="22">
        <v>0</v>
      </c>
      <c r="H2494" s="22">
        <v>0</v>
      </c>
      <c r="I2494" s="22">
        <v>0</v>
      </c>
      <c r="J2494" s="22">
        <v>0</v>
      </c>
      <c r="K2494" s="41">
        <f t="shared" si="94"/>
        <v>0</v>
      </c>
      <c r="L2494" s="1">
        <v>0</v>
      </c>
    </row>
    <row r="2495" spans="2:12">
      <c r="B2495" s="2">
        <v>25</v>
      </c>
      <c r="C2495" s="5"/>
      <c r="D2495" s="18">
        <v>0</v>
      </c>
      <c r="E2495" s="22">
        <v>0</v>
      </c>
      <c r="F2495" s="22">
        <v>0</v>
      </c>
      <c r="G2495" s="22">
        <v>0</v>
      </c>
      <c r="H2495" s="22">
        <v>0</v>
      </c>
      <c r="I2495" s="22">
        <v>0</v>
      </c>
      <c r="J2495" s="22">
        <v>0</v>
      </c>
      <c r="K2495" s="41">
        <f t="shared" si="94"/>
        <v>0</v>
      </c>
      <c r="L2495" s="1">
        <v>0</v>
      </c>
    </row>
    <row r="2496" spans="2:12">
      <c r="B2496" s="2">
        <v>25</v>
      </c>
      <c r="C2496" s="5"/>
      <c r="D2496" s="18">
        <v>0</v>
      </c>
      <c r="E2496" s="22">
        <v>0</v>
      </c>
      <c r="F2496" s="22">
        <v>0</v>
      </c>
      <c r="G2496" s="22">
        <v>0</v>
      </c>
      <c r="H2496" s="22">
        <v>0</v>
      </c>
      <c r="I2496" s="22">
        <v>0</v>
      </c>
      <c r="J2496" s="22">
        <v>0</v>
      </c>
      <c r="K2496" s="41">
        <f t="shared" si="94"/>
        <v>0</v>
      </c>
      <c r="L2496" s="1">
        <v>0</v>
      </c>
    </row>
    <row r="2497" spans="1:12">
      <c r="B2497" s="2">
        <v>25</v>
      </c>
      <c r="C2497" s="5"/>
      <c r="D2497" s="18">
        <v>0</v>
      </c>
      <c r="E2497" s="22">
        <v>0</v>
      </c>
      <c r="F2497" s="22">
        <v>0</v>
      </c>
      <c r="G2497" s="22">
        <v>0</v>
      </c>
      <c r="H2497" s="22">
        <v>0</v>
      </c>
      <c r="I2497" s="22">
        <v>0</v>
      </c>
      <c r="J2497" s="22">
        <v>0</v>
      </c>
      <c r="K2497" s="41">
        <f t="shared" si="94"/>
        <v>0</v>
      </c>
      <c r="L2497" s="1">
        <v>0</v>
      </c>
    </row>
    <row r="2498" spans="1:12">
      <c r="B2498" s="2">
        <v>25</v>
      </c>
      <c r="C2498" s="5"/>
      <c r="D2498" s="18">
        <v>0</v>
      </c>
      <c r="E2498" s="22">
        <v>0</v>
      </c>
      <c r="F2498" s="22">
        <v>0</v>
      </c>
      <c r="G2498" s="22">
        <v>0</v>
      </c>
      <c r="H2498" s="22">
        <v>0</v>
      </c>
      <c r="I2498" s="22">
        <v>0</v>
      </c>
      <c r="J2498" s="22">
        <v>0</v>
      </c>
      <c r="K2498" s="41">
        <f t="shared" si="94"/>
        <v>0</v>
      </c>
      <c r="L2498" s="1">
        <v>0</v>
      </c>
    </row>
    <row r="2499" spans="1:12">
      <c r="B2499" s="2">
        <v>25</v>
      </c>
      <c r="C2499" s="5"/>
      <c r="D2499" s="18">
        <v>0</v>
      </c>
      <c r="E2499" s="22">
        <v>0</v>
      </c>
      <c r="F2499" s="22">
        <v>0</v>
      </c>
      <c r="G2499" s="22">
        <v>0</v>
      </c>
      <c r="H2499" s="22">
        <v>0</v>
      </c>
      <c r="I2499" s="22">
        <v>0</v>
      </c>
      <c r="J2499" s="22">
        <v>0</v>
      </c>
      <c r="K2499" s="41">
        <f t="shared" si="94"/>
        <v>0</v>
      </c>
      <c r="L2499" s="1">
        <v>0</v>
      </c>
    </row>
    <row r="2500" spans="1:12">
      <c r="B2500" s="2">
        <v>25</v>
      </c>
      <c r="C2500" s="5"/>
      <c r="D2500" s="18"/>
      <c r="E2500" s="22"/>
      <c r="F2500" s="22"/>
      <c r="G2500" s="22"/>
      <c r="H2500" s="22"/>
      <c r="I2500" s="22"/>
      <c r="J2500" s="22"/>
      <c r="K2500" s="41">
        <f t="shared" si="94"/>
        <v>0</v>
      </c>
    </row>
    <row r="2501" spans="1:12">
      <c r="B2501" s="2">
        <v>25</v>
      </c>
      <c r="C2501" s="5"/>
      <c r="D2501" s="30" t="s">
        <v>3891</v>
      </c>
      <c r="E2501" s="42">
        <f t="shared" ref="E2501:K2501" si="95">SUM(E2420:E2500)</f>
        <v>15</v>
      </c>
      <c r="F2501" s="42">
        <f t="shared" si="95"/>
        <v>0</v>
      </c>
      <c r="G2501" s="42">
        <f t="shared" si="95"/>
        <v>0</v>
      </c>
      <c r="H2501" s="42">
        <f t="shared" si="95"/>
        <v>0</v>
      </c>
      <c r="I2501" s="42">
        <f t="shared" si="95"/>
        <v>0</v>
      </c>
      <c r="J2501" s="42">
        <f t="shared" si="95"/>
        <v>0</v>
      </c>
      <c r="K2501" s="42">
        <f t="shared" si="95"/>
        <v>15</v>
      </c>
    </row>
    <row r="2502" spans="1:12">
      <c r="C2502" s="5"/>
      <c r="D2502" s="18"/>
      <c r="E2502" s="22"/>
      <c r="F2502" s="22"/>
      <c r="G2502" s="22"/>
      <c r="H2502" s="22"/>
      <c r="I2502" s="22"/>
      <c r="J2502" s="22"/>
      <c r="K2502" s="41">
        <f t="shared" si="94"/>
        <v>0</v>
      </c>
    </row>
    <row r="2503" spans="1:12">
      <c r="A2503" s="5" t="s">
        <v>6679</v>
      </c>
      <c r="B2503" s="2">
        <v>27</v>
      </c>
      <c r="C2503" s="5"/>
      <c r="D2503" s="18" t="s">
        <v>10140</v>
      </c>
      <c r="E2503" s="22">
        <v>4</v>
      </c>
      <c r="F2503" s="22">
        <v>0</v>
      </c>
      <c r="G2503" s="22">
        <v>0</v>
      </c>
      <c r="H2503" s="22">
        <v>0</v>
      </c>
      <c r="I2503" s="22">
        <v>0</v>
      </c>
      <c r="J2503" s="22">
        <v>0</v>
      </c>
      <c r="K2503" s="41">
        <f t="shared" si="94"/>
        <v>4</v>
      </c>
    </row>
    <row r="2504" spans="1:12">
      <c r="A2504" s="5" t="s">
        <v>6680</v>
      </c>
      <c r="B2504" s="2">
        <v>27</v>
      </c>
      <c r="C2504" s="5"/>
      <c r="D2504" s="18" t="s">
        <v>10141</v>
      </c>
      <c r="E2504" s="22">
        <v>5</v>
      </c>
      <c r="F2504" s="22">
        <v>0</v>
      </c>
      <c r="G2504" s="22">
        <v>0</v>
      </c>
      <c r="H2504" s="22">
        <v>0</v>
      </c>
      <c r="I2504" s="22">
        <v>0</v>
      </c>
      <c r="J2504" s="22">
        <v>0</v>
      </c>
      <c r="K2504" s="41">
        <f t="shared" si="94"/>
        <v>5</v>
      </c>
    </row>
    <row r="2505" spans="1:12">
      <c r="A2505" s="5" t="s">
        <v>6640</v>
      </c>
      <c r="B2505" s="2">
        <v>27</v>
      </c>
      <c r="C2505" s="5"/>
      <c r="D2505" s="18" t="s">
        <v>10142</v>
      </c>
      <c r="E2505" s="22">
        <v>0</v>
      </c>
      <c r="F2505" s="22">
        <v>0</v>
      </c>
      <c r="G2505" s="22">
        <v>0</v>
      </c>
      <c r="H2505" s="22">
        <v>0</v>
      </c>
      <c r="I2505" s="22">
        <v>0</v>
      </c>
      <c r="J2505" s="22">
        <v>5</v>
      </c>
      <c r="K2505" s="41">
        <f t="shared" si="94"/>
        <v>5</v>
      </c>
    </row>
    <row r="2506" spans="1:12">
      <c r="A2506" s="5" t="s">
        <v>6641</v>
      </c>
      <c r="B2506" s="2">
        <v>27</v>
      </c>
      <c r="C2506" s="5"/>
      <c r="D2506" s="18" t="s">
        <v>10143</v>
      </c>
      <c r="E2506" s="22">
        <v>0</v>
      </c>
      <c r="F2506" s="22">
        <v>0</v>
      </c>
      <c r="G2506" s="22">
        <v>0</v>
      </c>
      <c r="H2506" s="22">
        <v>0</v>
      </c>
      <c r="I2506" s="22">
        <v>0</v>
      </c>
      <c r="J2506" s="22">
        <v>4</v>
      </c>
      <c r="K2506" s="41">
        <f t="shared" si="94"/>
        <v>4</v>
      </c>
    </row>
    <row r="2507" spans="1:12">
      <c r="A2507" s="5" t="s">
        <v>6649</v>
      </c>
      <c r="B2507" s="2">
        <v>27</v>
      </c>
      <c r="C2507" s="5"/>
      <c r="D2507" s="18" t="s">
        <v>10144</v>
      </c>
      <c r="E2507" s="22">
        <v>0</v>
      </c>
      <c r="F2507" s="22">
        <v>0</v>
      </c>
      <c r="G2507" s="22">
        <v>0</v>
      </c>
      <c r="H2507" s="22">
        <v>0</v>
      </c>
      <c r="I2507" s="22">
        <v>0</v>
      </c>
      <c r="J2507" s="22">
        <v>5</v>
      </c>
      <c r="K2507" s="41">
        <f t="shared" si="94"/>
        <v>5</v>
      </c>
    </row>
    <row r="2508" spans="1:12">
      <c r="A2508" s="5" t="s">
        <v>6683</v>
      </c>
      <c r="B2508" s="2">
        <v>27</v>
      </c>
      <c r="C2508" s="5"/>
      <c r="D2508" s="18" t="s">
        <v>10145</v>
      </c>
      <c r="E2508" s="22">
        <v>6.25</v>
      </c>
      <c r="F2508" s="22">
        <v>0</v>
      </c>
      <c r="G2508" s="22">
        <v>0</v>
      </c>
      <c r="H2508" s="22">
        <v>0</v>
      </c>
      <c r="I2508" s="22">
        <v>0</v>
      </c>
      <c r="J2508" s="22">
        <v>0</v>
      </c>
      <c r="K2508" s="41">
        <f t="shared" si="94"/>
        <v>6.25</v>
      </c>
    </row>
    <row r="2509" spans="1:12">
      <c r="B2509" s="2">
        <v>27</v>
      </c>
      <c r="C2509" s="5"/>
      <c r="D2509" s="18">
        <v>0</v>
      </c>
      <c r="E2509" s="22">
        <v>0</v>
      </c>
      <c r="F2509" s="22">
        <v>0</v>
      </c>
      <c r="G2509" s="22">
        <v>0</v>
      </c>
      <c r="H2509" s="22">
        <v>0</v>
      </c>
      <c r="I2509" s="22">
        <v>0</v>
      </c>
      <c r="J2509" s="22">
        <v>0</v>
      </c>
      <c r="K2509" s="41">
        <f t="shared" si="94"/>
        <v>0</v>
      </c>
      <c r="L2509" s="1">
        <v>0</v>
      </c>
    </row>
    <row r="2510" spans="1:12">
      <c r="B2510" s="2">
        <v>27</v>
      </c>
      <c r="C2510" s="5"/>
      <c r="D2510" s="18">
        <v>0</v>
      </c>
      <c r="E2510" s="22">
        <v>0</v>
      </c>
      <c r="F2510" s="22">
        <v>0</v>
      </c>
      <c r="G2510" s="22">
        <v>0</v>
      </c>
      <c r="H2510" s="22">
        <v>0</v>
      </c>
      <c r="I2510" s="22">
        <v>0</v>
      </c>
      <c r="J2510" s="22">
        <v>0</v>
      </c>
      <c r="K2510" s="41">
        <f t="shared" si="94"/>
        <v>0</v>
      </c>
      <c r="L2510" s="1">
        <v>0</v>
      </c>
    </row>
    <row r="2511" spans="1:12">
      <c r="B2511" s="2">
        <v>27</v>
      </c>
      <c r="C2511" s="5"/>
      <c r="D2511" s="18">
        <v>0</v>
      </c>
      <c r="E2511" s="22">
        <v>0</v>
      </c>
      <c r="F2511" s="22">
        <v>0</v>
      </c>
      <c r="G2511" s="22">
        <v>0</v>
      </c>
      <c r="H2511" s="22">
        <v>0</v>
      </c>
      <c r="I2511" s="22">
        <v>0</v>
      </c>
      <c r="J2511" s="22">
        <v>0</v>
      </c>
      <c r="K2511" s="41">
        <f t="shared" si="94"/>
        <v>0</v>
      </c>
      <c r="L2511" s="1">
        <v>0</v>
      </c>
    </row>
    <row r="2512" spans="1:12">
      <c r="B2512" s="2">
        <v>27</v>
      </c>
      <c r="C2512" s="5"/>
      <c r="D2512" s="18">
        <v>0</v>
      </c>
      <c r="E2512" s="22">
        <v>0</v>
      </c>
      <c r="F2512" s="22">
        <v>0</v>
      </c>
      <c r="G2512" s="22">
        <v>0</v>
      </c>
      <c r="H2512" s="22">
        <v>0</v>
      </c>
      <c r="I2512" s="22">
        <v>0</v>
      </c>
      <c r="J2512" s="22">
        <v>0</v>
      </c>
      <c r="K2512" s="41">
        <f t="shared" si="94"/>
        <v>0</v>
      </c>
      <c r="L2512" s="1">
        <v>0</v>
      </c>
    </row>
    <row r="2513" spans="2:12">
      <c r="B2513" s="2">
        <v>27</v>
      </c>
      <c r="C2513" s="5"/>
      <c r="D2513" s="18">
        <v>0</v>
      </c>
      <c r="E2513" s="22">
        <v>0</v>
      </c>
      <c r="F2513" s="22">
        <v>0</v>
      </c>
      <c r="G2513" s="22">
        <v>0</v>
      </c>
      <c r="H2513" s="22">
        <v>0</v>
      </c>
      <c r="I2513" s="22">
        <v>0</v>
      </c>
      <c r="J2513" s="22">
        <v>0</v>
      </c>
      <c r="K2513" s="41">
        <f t="shared" si="94"/>
        <v>0</v>
      </c>
      <c r="L2513" s="1">
        <v>0</v>
      </c>
    </row>
    <row r="2514" spans="2:12">
      <c r="B2514" s="2">
        <v>27</v>
      </c>
      <c r="C2514" s="5"/>
      <c r="D2514" s="18">
        <v>0</v>
      </c>
      <c r="E2514" s="22">
        <v>0</v>
      </c>
      <c r="F2514" s="22">
        <v>0</v>
      </c>
      <c r="G2514" s="22">
        <v>0</v>
      </c>
      <c r="H2514" s="22">
        <v>0</v>
      </c>
      <c r="I2514" s="22">
        <v>0</v>
      </c>
      <c r="J2514" s="22">
        <v>0</v>
      </c>
      <c r="K2514" s="41">
        <f t="shared" si="94"/>
        <v>0</v>
      </c>
      <c r="L2514" s="1">
        <v>0</v>
      </c>
    </row>
    <row r="2515" spans="2:12">
      <c r="B2515" s="2">
        <v>27</v>
      </c>
      <c r="C2515" s="5"/>
      <c r="D2515" s="18">
        <v>0</v>
      </c>
      <c r="E2515" s="22">
        <v>0</v>
      </c>
      <c r="F2515" s="22">
        <v>0</v>
      </c>
      <c r="G2515" s="22">
        <v>0</v>
      </c>
      <c r="H2515" s="22">
        <v>0</v>
      </c>
      <c r="I2515" s="22">
        <v>0</v>
      </c>
      <c r="J2515" s="22">
        <v>0</v>
      </c>
      <c r="K2515" s="41">
        <f t="shared" si="94"/>
        <v>0</v>
      </c>
      <c r="L2515" s="1">
        <v>0</v>
      </c>
    </row>
    <row r="2516" spans="2:12">
      <c r="B2516" s="2">
        <v>27</v>
      </c>
      <c r="C2516" s="5"/>
      <c r="D2516" s="18">
        <v>0</v>
      </c>
      <c r="E2516" s="22">
        <v>0</v>
      </c>
      <c r="F2516" s="22">
        <v>0</v>
      </c>
      <c r="G2516" s="22">
        <v>0</v>
      </c>
      <c r="H2516" s="22">
        <v>0</v>
      </c>
      <c r="I2516" s="22">
        <v>0</v>
      </c>
      <c r="J2516" s="22">
        <v>0</v>
      </c>
      <c r="K2516" s="41">
        <f t="shared" si="94"/>
        <v>0</v>
      </c>
      <c r="L2516" s="1">
        <v>0</v>
      </c>
    </row>
    <row r="2517" spans="2:12">
      <c r="B2517" s="2">
        <v>27</v>
      </c>
      <c r="C2517" s="5"/>
      <c r="D2517" s="18">
        <v>0</v>
      </c>
      <c r="E2517" s="22">
        <v>0</v>
      </c>
      <c r="F2517" s="22">
        <v>0</v>
      </c>
      <c r="G2517" s="22">
        <v>0</v>
      </c>
      <c r="H2517" s="22">
        <v>0</v>
      </c>
      <c r="I2517" s="22">
        <v>0</v>
      </c>
      <c r="J2517" s="22">
        <v>0</v>
      </c>
      <c r="K2517" s="41">
        <f t="shared" si="94"/>
        <v>0</v>
      </c>
      <c r="L2517" s="1">
        <v>0</v>
      </c>
    </row>
    <row r="2518" spans="2:12">
      <c r="B2518" s="2">
        <v>27</v>
      </c>
      <c r="C2518" s="5"/>
      <c r="D2518" s="18">
        <v>0</v>
      </c>
      <c r="E2518" s="22">
        <v>0</v>
      </c>
      <c r="F2518" s="22">
        <v>0</v>
      </c>
      <c r="G2518" s="22">
        <v>0</v>
      </c>
      <c r="H2518" s="22">
        <v>0</v>
      </c>
      <c r="I2518" s="22">
        <v>0</v>
      </c>
      <c r="J2518" s="22">
        <v>0</v>
      </c>
      <c r="K2518" s="41">
        <f t="shared" si="94"/>
        <v>0</v>
      </c>
      <c r="L2518" s="1">
        <v>0</v>
      </c>
    </row>
    <row r="2519" spans="2:12">
      <c r="B2519" s="2">
        <v>27</v>
      </c>
      <c r="C2519" s="5"/>
      <c r="D2519" s="18">
        <v>0</v>
      </c>
      <c r="E2519" s="22">
        <v>0</v>
      </c>
      <c r="F2519" s="22">
        <v>0</v>
      </c>
      <c r="G2519" s="22">
        <v>0</v>
      </c>
      <c r="H2519" s="22">
        <v>0</v>
      </c>
      <c r="I2519" s="22">
        <v>0</v>
      </c>
      <c r="J2519" s="22">
        <v>0</v>
      </c>
      <c r="K2519" s="41">
        <f t="shared" si="94"/>
        <v>0</v>
      </c>
      <c r="L2519" s="1">
        <v>0</v>
      </c>
    </row>
    <row r="2520" spans="2:12">
      <c r="B2520" s="2">
        <v>27</v>
      </c>
      <c r="C2520" s="5"/>
      <c r="D2520" s="18">
        <v>0</v>
      </c>
      <c r="E2520" s="22">
        <v>0</v>
      </c>
      <c r="F2520" s="22">
        <v>0</v>
      </c>
      <c r="G2520" s="22">
        <v>0</v>
      </c>
      <c r="H2520" s="22">
        <v>0</v>
      </c>
      <c r="I2520" s="22">
        <v>0</v>
      </c>
      <c r="J2520" s="22">
        <v>0</v>
      </c>
      <c r="K2520" s="41">
        <f t="shared" si="94"/>
        <v>0</v>
      </c>
      <c r="L2520" s="1">
        <v>0</v>
      </c>
    </row>
    <row r="2521" spans="2:12">
      <c r="B2521" s="2">
        <v>27</v>
      </c>
      <c r="C2521" s="5"/>
      <c r="D2521" s="18">
        <v>0</v>
      </c>
      <c r="E2521" s="22">
        <v>0</v>
      </c>
      <c r="F2521" s="22">
        <v>0</v>
      </c>
      <c r="G2521" s="22">
        <v>0</v>
      </c>
      <c r="H2521" s="22">
        <v>0</v>
      </c>
      <c r="I2521" s="22">
        <v>0</v>
      </c>
      <c r="J2521" s="22">
        <v>0</v>
      </c>
      <c r="K2521" s="41">
        <f t="shared" si="94"/>
        <v>0</v>
      </c>
      <c r="L2521" s="1">
        <v>0</v>
      </c>
    </row>
    <row r="2522" spans="2:12">
      <c r="B2522" s="2">
        <v>27</v>
      </c>
      <c r="C2522" s="5"/>
      <c r="D2522" s="18">
        <v>0</v>
      </c>
      <c r="E2522" s="22">
        <v>0</v>
      </c>
      <c r="F2522" s="22">
        <v>0</v>
      </c>
      <c r="G2522" s="22">
        <v>0</v>
      </c>
      <c r="H2522" s="22">
        <v>0</v>
      </c>
      <c r="I2522" s="22">
        <v>0</v>
      </c>
      <c r="J2522" s="22">
        <v>0</v>
      </c>
      <c r="K2522" s="41">
        <f t="shared" si="94"/>
        <v>0</v>
      </c>
      <c r="L2522" s="1">
        <v>0</v>
      </c>
    </row>
    <row r="2523" spans="2:12">
      <c r="B2523" s="2">
        <v>27</v>
      </c>
      <c r="C2523" s="5"/>
      <c r="D2523" s="18">
        <v>0</v>
      </c>
      <c r="E2523" s="22">
        <v>0</v>
      </c>
      <c r="F2523" s="22">
        <v>0</v>
      </c>
      <c r="G2523" s="22">
        <v>0</v>
      </c>
      <c r="H2523" s="22">
        <v>0</v>
      </c>
      <c r="I2523" s="22">
        <v>0</v>
      </c>
      <c r="J2523" s="22">
        <v>0</v>
      </c>
      <c r="K2523" s="41">
        <f t="shared" si="94"/>
        <v>0</v>
      </c>
      <c r="L2523" s="1">
        <v>0</v>
      </c>
    </row>
    <row r="2524" spans="2:12">
      <c r="B2524" s="2">
        <v>27</v>
      </c>
      <c r="C2524" s="5"/>
      <c r="D2524" s="18">
        <v>0</v>
      </c>
      <c r="E2524" s="22">
        <v>0</v>
      </c>
      <c r="F2524" s="22">
        <v>0</v>
      </c>
      <c r="G2524" s="22">
        <v>0</v>
      </c>
      <c r="H2524" s="22">
        <v>0</v>
      </c>
      <c r="I2524" s="22">
        <v>0</v>
      </c>
      <c r="J2524" s="22">
        <v>0</v>
      </c>
      <c r="K2524" s="41">
        <f t="shared" si="94"/>
        <v>0</v>
      </c>
      <c r="L2524" s="1">
        <v>0</v>
      </c>
    </row>
    <row r="2525" spans="2:12">
      <c r="B2525" s="2">
        <v>27</v>
      </c>
      <c r="C2525" s="5"/>
      <c r="D2525" s="18">
        <v>0</v>
      </c>
      <c r="E2525" s="22">
        <v>0</v>
      </c>
      <c r="F2525" s="22">
        <v>0</v>
      </c>
      <c r="G2525" s="22">
        <v>0</v>
      </c>
      <c r="H2525" s="22">
        <v>0</v>
      </c>
      <c r="I2525" s="22">
        <v>0</v>
      </c>
      <c r="J2525" s="22">
        <v>0</v>
      </c>
      <c r="K2525" s="41">
        <f t="shared" si="94"/>
        <v>0</v>
      </c>
      <c r="L2525" s="1">
        <v>0</v>
      </c>
    </row>
    <row r="2526" spans="2:12">
      <c r="B2526" s="2">
        <v>27</v>
      </c>
      <c r="C2526" s="5"/>
      <c r="D2526" s="18">
        <v>0</v>
      </c>
      <c r="E2526" s="22">
        <v>0</v>
      </c>
      <c r="F2526" s="22">
        <v>0</v>
      </c>
      <c r="G2526" s="22">
        <v>0</v>
      </c>
      <c r="H2526" s="22">
        <v>0</v>
      </c>
      <c r="I2526" s="22">
        <v>0</v>
      </c>
      <c r="J2526" s="22">
        <v>0</v>
      </c>
      <c r="K2526" s="41">
        <f t="shared" si="94"/>
        <v>0</v>
      </c>
      <c r="L2526" s="1">
        <v>0</v>
      </c>
    </row>
    <row r="2527" spans="2:12">
      <c r="B2527" s="2">
        <v>27</v>
      </c>
      <c r="C2527" s="5"/>
      <c r="D2527" s="18">
        <v>0</v>
      </c>
      <c r="E2527" s="22">
        <v>0</v>
      </c>
      <c r="F2527" s="22">
        <v>0</v>
      </c>
      <c r="G2527" s="22">
        <v>0</v>
      </c>
      <c r="H2527" s="22">
        <v>0</v>
      </c>
      <c r="I2527" s="22">
        <v>0</v>
      </c>
      <c r="J2527" s="22">
        <v>0</v>
      </c>
      <c r="K2527" s="41">
        <f t="shared" si="94"/>
        <v>0</v>
      </c>
      <c r="L2527" s="1">
        <v>0</v>
      </c>
    </row>
    <row r="2528" spans="2:12">
      <c r="B2528" s="2">
        <v>27</v>
      </c>
      <c r="C2528" s="5"/>
      <c r="D2528" s="18">
        <v>0</v>
      </c>
      <c r="E2528" s="22">
        <v>0</v>
      </c>
      <c r="F2528" s="22">
        <v>0</v>
      </c>
      <c r="G2528" s="22">
        <v>0</v>
      </c>
      <c r="H2528" s="22">
        <v>0</v>
      </c>
      <c r="I2528" s="22">
        <v>0</v>
      </c>
      <c r="J2528" s="22">
        <v>0</v>
      </c>
      <c r="K2528" s="41">
        <f t="shared" si="94"/>
        <v>0</v>
      </c>
      <c r="L2528" s="1">
        <v>0</v>
      </c>
    </row>
    <row r="2529" spans="2:12">
      <c r="B2529" s="2">
        <v>27</v>
      </c>
      <c r="C2529" s="5"/>
      <c r="D2529" s="18">
        <v>0</v>
      </c>
      <c r="E2529" s="22">
        <v>0</v>
      </c>
      <c r="F2529" s="22">
        <v>0</v>
      </c>
      <c r="G2529" s="22">
        <v>0</v>
      </c>
      <c r="H2529" s="22">
        <v>0</v>
      </c>
      <c r="I2529" s="22">
        <v>0</v>
      </c>
      <c r="J2529" s="22">
        <v>0</v>
      </c>
      <c r="K2529" s="41">
        <f t="shared" si="94"/>
        <v>0</v>
      </c>
      <c r="L2529" s="1">
        <v>0</v>
      </c>
    </row>
    <row r="2530" spans="2:12">
      <c r="B2530" s="2">
        <v>27</v>
      </c>
      <c r="C2530" s="5"/>
      <c r="D2530" s="18">
        <v>0</v>
      </c>
      <c r="E2530" s="22">
        <v>0</v>
      </c>
      <c r="F2530" s="22">
        <v>0</v>
      </c>
      <c r="G2530" s="22">
        <v>0</v>
      </c>
      <c r="H2530" s="22">
        <v>0</v>
      </c>
      <c r="I2530" s="22">
        <v>0</v>
      </c>
      <c r="J2530" s="22">
        <v>0</v>
      </c>
      <c r="K2530" s="41">
        <f t="shared" ref="K2530:K2593" si="96">SUM(E2530:J2530)</f>
        <v>0</v>
      </c>
      <c r="L2530" s="1">
        <v>0</v>
      </c>
    </row>
    <row r="2531" spans="2:12">
      <c r="B2531" s="2">
        <v>27</v>
      </c>
      <c r="C2531" s="5"/>
      <c r="D2531" s="18">
        <v>0</v>
      </c>
      <c r="E2531" s="22">
        <v>0</v>
      </c>
      <c r="F2531" s="22">
        <v>0</v>
      </c>
      <c r="G2531" s="22">
        <v>0</v>
      </c>
      <c r="H2531" s="22">
        <v>0</v>
      </c>
      <c r="I2531" s="22">
        <v>0</v>
      </c>
      <c r="J2531" s="22">
        <v>0</v>
      </c>
      <c r="K2531" s="41">
        <f t="shared" si="96"/>
        <v>0</v>
      </c>
      <c r="L2531" s="1">
        <v>0</v>
      </c>
    </row>
    <row r="2532" spans="2:12">
      <c r="B2532" s="2">
        <v>27</v>
      </c>
      <c r="C2532" s="5"/>
      <c r="D2532" s="18">
        <v>0</v>
      </c>
      <c r="E2532" s="22">
        <v>0</v>
      </c>
      <c r="F2532" s="22">
        <v>0</v>
      </c>
      <c r="G2532" s="22">
        <v>0</v>
      </c>
      <c r="H2532" s="22">
        <v>0</v>
      </c>
      <c r="I2532" s="22">
        <v>0</v>
      </c>
      <c r="J2532" s="22">
        <v>0</v>
      </c>
      <c r="K2532" s="41">
        <f t="shared" si="96"/>
        <v>0</v>
      </c>
      <c r="L2532" s="1">
        <v>0</v>
      </c>
    </row>
    <row r="2533" spans="2:12">
      <c r="B2533" s="2">
        <v>27</v>
      </c>
      <c r="C2533" s="5"/>
      <c r="D2533" s="18">
        <v>0</v>
      </c>
      <c r="E2533" s="22">
        <v>0</v>
      </c>
      <c r="F2533" s="22">
        <v>0</v>
      </c>
      <c r="G2533" s="22">
        <v>0</v>
      </c>
      <c r="H2533" s="22">
        <v>0</v>
      </c>
      <c r="I2533" s="22">
        <v>0</v>
      </c>
      <c r="J2533" s="22">
        <v>0</v>
      </c>
      <c r="K2533" s="41">
        <f t="shared" si="96"/>
        <v>0</v>
      </c>
      <c r="L2533" s="1">
        <v>0</v>
      </c>
    </row>
    <row r="2534" spans="2:12">
      <c r="B2534" s="2">
        <v>27</v>
      </c>
      <c r="C2534" s="5"/>
      <c r="D2534" s="18">
        <v>0</v>
      </c>
      <c r="E2534" s="22">
        <v>0</v>
      </c>
      <c r="F2534" s="22">
        <v>0</v>
      </c>
      <c r="G2534" s="22">
        <v>0</v>
      </c>
      <c r="H2534" s="22">
        <v>0</v>
      </c>
      <c r="I2534" s="22">
        <v>0</v>
      </c>
      <c r="J2534" s="22">
        <v>0</v>
      </c>
      <c r="K2534" s="41">
        <f t="shared" si="96"/>
        <v>0</v>
      </c>
      <c r="L2534" s="1">
        <v>0</v>
      </c>
    </row>
    <row r="2535" spans="2:12">
      <c r="B2535" s="2">
        <v>27</v>
      </c>
      <c r="C2535" s="5"/>
      <c r="D2535" s="18">
        <v>0</v>
      </c>
      <c r="E2535" s="22">
        <v>0</v>
      </c>
      <c r="F2535" s="22">
        <v>0</v>
      </c>
      <c r="G2535" s="22">
        <v>0</v>
      </c>
      <c r="H2535" s="22">
        <v>0</v>
      </c>
      <c r="I2535" s="22">
        <v>0</v>
      </c>
      <c r="J2535" s="22">
        <v>0</v>
      </c>
      <c r="K2535" s="41">
        <f t="shared" si="96"/>
        <v>0</v>
      </c>
      <c r="L2535" s="1">
        <v>0</v>
      </c>
    </row>
    <row r="2536" spans="2:12">
      <c r="B2536" s="2">
        <v>27</v>
      </c>
      <c r="C2536" s="5"/>
      <c r="D2536" s="18">
        <v>0</v>
      </c>
      <c r="E2536" s="22">
        <v>0</v>
      </c>
      <c r="F2536" s="22">
        <v>0</v>
      </c>
      <c r="G2536" s="22">
        <v>0</v>
      </c>
      <c r="H2536" s="22">
        <v>0</v>
      </c>
      <c r="I2536" s="22">
        <v>0</v>
      </c>
      <c r="J2536" s="22">
        <v>0</v>
      </c>
      <c r="K2536" s="41">
        <f t="shared" si="96"/>
        <v>0</v>
      </c>
      <c r="L2536" s="1">
        <v>0</v>
      </c>
    </row>
    <row r="2537" spans="2:12">
      <c r="B2537" s="2">
        <v>27</v>
      </c>
      <c r="C2537" s="5"/>
      <c r="D2537" s="18">
        <v>0</v>
      </c>
      <c r="E2537" s="22">
        <v>0</v>
      </c>
      <c r="F2537" s="22">
        <v>0</v>
      </c>
      <c r="G2537" s="22">
        <v>0</v>
      </c>
      <c r="H2537" s="22">
        <v>0</v>
      </c>
      <c r="I2537" s="22">
        <v>0</v>
      </c>
      <c r="J2537" s="22">
        <v>0</v>
      </c>
      <c r="K2537" s="41">
        <f t="shared" si="96"/>
        <v>0</v>
      </c>
      <c r="L2537" s="1">
        <v>0</v>
      </c>
    </row>
    <row r="2538" spans="2:12">
      <c r="B2538" s="2">
        <v>27</v>
      </c>
      <c r="C2538" s="5"/>
      <c r="D2538" s="18">
        <v>0</v>
      </c>
      <c r="E2538" s="22">
        <v>0</v>
      </c>
      <c r="F2538" s="22">
        <v>0</v>
      </c>
      <c r="G2538" s="22">
        <v>0</v>
      </c>
      <c r="H2538" s="22">
        <v>0</v>
      </c>
      <c r="I2538" s="22">
        <v>0</v>
      </c>
      <c r="J2538" s="22">
        <v>0</v>
      </c>
      <c r="K2538" s="41">
        <f t="shared" si="96"/>
        <v>0</v>
      </c>
      <c r="L2538" s="1">
        <v>0</v>
      </c>
    </row>
    <row r="2539" spans="2:12">
      <c r="B2539" s="2">
        <v>27</v>
      </c>
      <c r="C2539" s="5"/>
      <c r="D2539" s="18">
        <v>0</v>
      </c>
      <c r="E2539" s="22">
        <v>0</v>
      </c>
      <c r="F2539" s="22">
        <v>0</v>
      </c>
      <c r="G2539" s="22">
        <v>0</v>
      </c>
      <c r="H2539" s="22">
        <v>0</v>
      </c>
      <c r="I2539" s="22">
        <v>0</v>
      </c>
      <c r="J2539" s="22">
        <v>0</v>
      </c>
      <c r="K2539" s="41">
        <f t="shared" si="96"/>
        <v>0</v>
      </c>
      <c r="L2539" s="1">
        <v>0</v>
      </c>
    </row>
    <row r="2540" spans="2:12">
      <c r="B2540" s="2">
        <v>27</v>
      </c>
      <c r="C2540" s="5"/>
      <c r="D2540" s="18">
        <v>0</v>
      </c>
      <c r="E2540" s="22">
        <v>0</v>
      </c>
      <c r="F2540" s="22">
        <v>0</v>
      </c>
      <c r="G2540" s="22">
        <v>0</v>
      </c>
      <c r="H2540" s="22">
        <v>0</v>
      </c>
      <c r="I2540" s="22">
        <v>0</v>
      </c>
      <c r="J2540" s="22">
        <v>0</v>
      </c>
      <c r="K2540" s="41">
        <f t="shared" si="96"/>
        <v>0</v>
      </c>
      <c r="L2540" s="1">
        <v>0</v>
      </c>
    </row>
    <row r="2541" spans="2:12">
      <c r="B2541" s="2">
        <v>27</v>
      </c>
      <c r="C2541" s="5"/>
      <c r="D2541" s="18">
        <v>0</v>
      </c>
      <c r="E2541" s="22">
        <v>0</v>
      </c>
      <c r="F2541" s="22">
        <v>0</v>
      </c>
      <c r="G2541" s="22">
        <v>0</v>
      </c>
      <c r="H2541" s="22">
        <v>0</v>
      </c>
      <c r="I2541" s="22">
        <v>0</v>
      </c>
      <c r="J2541" s="22">
        <v>0</v>
      </c>
      <c r="K2541" s="41">
        <f t="shared" si="96"/>
        <v>0</v>
      </c>
      <c r="L2541" s="1">
        <v>0</v>
      </c>
    </row>
    <row r="2542" spans="2:12">
      <c r="B2542" s="2">
        <v>27</v>
      </c>
      <c r="C2542" s="5"/>
      <c r="D2542" s="18">
        <v>0</v>
      </c>
      <c r="E2542" s="22">
        <v>0</v>
      </c>
      <c r="F2542" s="22">
        <v>0</v>
      </c>
      <c r="G2542" s="22">
        <v>0</v>
      </c>
      <c r="H2542" s="22">
        <v>0</v>
      </c>
      <c r="I2542" s="22">
        <v>0</v>
      </c>
      <c r="J2542" s="22">
        <v>0</v>
      </c>
      <c r="K2542" s="41">
        <f t="shared" si="96"/>
        <v>0</v>
      </c>
      <c r="L2542" s="1">
        <v>0</v>
      </c>
    </row>
    <row r="2543" spans="2:12">
      <c r="B2543" s="2">
        <v>27</v>
      </c>
      <c r="C2543" s="5"/>
      <c r="D2543" s="18">
        <v>0</v>
      </c>
      <c r="E2543" s="22">
        <v>0</v>
      </c>
      <c r="F2543" s="22">
        <v>0</v>
      </c>
      <c r="G2543" s="22">
        <v>0</v>
      </c>
      <c r="H2543" s="22">
        <v>0</v>
      </c>
      <c r="I2543" s="22">
        <v>0</v>
      </c>
      <c r="J2543" s="22">
        <v>0</v>
      </c>
      <c r="K2543" s="41">
        <f t="shared" si="96"/>
        <v>0</v>
      </c>
      <c r="L2543" s="1">
        <v>0</v>
      </c>
    </row>
    <row r="2544" spans="2:12">
      <c r="B2544" s="2">
        <v>27</v>
      </c>
      <c r="C2544" s="5"/>
      <c r="D2544" s="18">
        <v>0</v>
      </c>
      <c r="E2544" s="22">
        <v>0</v>
      </c>
      <c r="F2544" s="22">
        <v>0</v>
      </c>
      <c r="G2544" s="22">
        <v>0</v>
      </c>
      <c r="H2544" s="22">
        <v>0</v>
      </c>
      <c r="I2544" s="22">
        <v>0</v>
      </c>
      <c r="J2544" s="22">
        <v>0</v>
      </c>
      <c r="K2544" s="41">
        <f t="shared" si="96"/>
        <v>0</v>
      </c>
      <c r="L2544" s="1">
        <v>0</v>
      </c>
    </row>
    <row r="2545" spans="2:12">
      <c r="B2545" s="2">
        <v>27</v>
      </c>
      <c r="C2545" s="5"/>
      <c r="D2545" s="18">
        <v>0</v>
      </c>
      <c r="E2545" s="22">
        <v>0</v>
      </c>
      <c r="F2545" s="22">
        <v>0</v>
      </c>
      <c r="G2545" s="22">
        <v>0</v>
      </c>
      <c r="H2545" s="22">
        <v>0</v>
      </c>
      <c r="I2545" s="22">
        <v>0</v>
      </c>
      <c r="J2545" s="22">
        <v>0</v>
      </c>
      <c r="K2545" s="41">
        <f t="shared" si="96"/>
        <v>0</v>
      </c>
      <c r="L2545" s="1">
        <v>0</v>
      </c>
    </row>
    <row r="2546" spans="2:12">
      <c r="B2546" s="2">
        <v>27</v>
      </c>
      <c r="C2546" s="5"/>
      <c r="D2546" s="18">
        <v>0</v>
      </c>
      <c r="E2546" s="22">
        <v>0</v>
      </c>
      <c r="F2546" s="22">
        <v>0</v>
      </c>
      <c r="G2546" s="22">
        <v>0</v>
      </c>
      <c r="H2546" s="22">
        <v>0</v>
      </c>
      <c r="I2546" s="22">
        <v>0</v>
      </c>
      <c r="J2546" s="22">
        <v>0</v>
      </c>
      <c r="K2546" s="41">
        <f t="shared" si="96"/>
        <v>0</v>
      </c>
      <c r="L2546" s="1">
        <v>0</v>
      </c>
    </row>
    <row r="2547" spans="2:12">
      <c r="B2547" s="2">
        <v>27</v>
      </c>
      <c r="C2547" s="5"/>
      <c r="D2547" s="18">
        <v>0</v>
      </c>
      <c r="E2547" s="22">
        <v>0</v>
      </c>
      <c r="F2547" s="22">
        <v>0</v>
      </c>
      <c r="G2547" s="22">
        <v>0</v>
      </c>
      <c r="H2547" s="22">
        <v>0</v>
      </c>
      <c r="I2547" s="22">
        <v>0</v>
      </c>
      <c r="J2547" s="22">
        <v>0</v>
      </c>
      <c r="K2547" s="41">
        <f t="shared" si="96"/>
        <v>0</v>
      </c>
      <c r="L2547" s="1">
        <v>0</v>
      </c>
    </row>
    <row r="2548" spans="2:12">
      <c r="B2548" s="2">
        <v>27</v>
      </c>
      <c r="C2548" s="5"/>
      <c r="D2548" s="18">
        <v>0</v>
      </c>
      <c r="E2548" s="22">
        <v>0</v>
      </c>
      <c r="F2548" s="22">
        <v>0</v>
      </c>
      <c r="G2548" s="22">
        <v>0</v>
      </c>
      <c r="H2548" s="22">
        <v>0</v>
      </c>
      <c r="I2548" s="22">
        <v>0</v>
      </c>
      <c r="J2548" s="22">
        <v>0</v>
      </c>
      <c r="K2548" s="41">
        <f t="shared" si="96"/>
        <v>0</v>
      </c>
      <c r="L2548" s="1">
        <v>0</v>
      </c>
    </row>
    <row r="2549" spans="2:12">
      <c r="B2549" s="2">
        <v>27</v>
      </c>
      <c r="C2549" s="5"/>
      <c r="D2549" s="18">
        <v>0</v>
      </c>
      <c r="E2549" s="22">
        <v>0</v>
      </c>
      <c r="F2549" s="22">
        <v>0</v>
      </c>
      <c r="G2549" s="22">
        <v>0</v>
      </c>
      <c r="H2549" s="22">
        <v>0</v>
      </c>
      <c r="I2549" s="22">
        <v>0</v>
      </c>
      <c r="J2549" s="22">
        <v>0</v>
      </c>
      <c r="K2549" s="41">
        <f t="shared" si="96"/>
        <v>0</v>
      </c>
      <c r="L2549" s="1">
        <v>0</v>
      </c>
    </row>
    <row r="2550" spans="2:12">
      <c r="B2550" s="2">
        <v>27</v>
      </c>
      <c r="C2550" s="5"/>
      <c r="D2550" s="18">
        <v>0</v>
      </c>
      <c r="E2550" s="22">
        <v>0</v>
      </c>
      <c r="F2550" s="22">
        <v>0</v>
      </c>
      <c r="G2550" s="22">
        <v>0</v>
      </c>
      <c r="H2550" s="22">
        <v>0</v>
      </c>
      <c r="I2550" s="22">
        <v>0</v>
      </c>
      <c r="J2550" s="22">
        <v>0</v>
      </c>
      <c r="K2550" s="41">
        <f t="shared" si="96"/>
        <v>0</v>
      </c>
      <c r="L2550" s="1">
        <v>0</v>
      </c>
    </row>
    <row r="2551" spans="2:12">
      <c r="B2551" s="2">
        <v>27</v>
      </c>
      <c r="C2551" s="5"/>
      <c r="D2551" s="18">
        <v>0</v>
      </c>
      <c r="E2551" s="22">
        <v>0</v>
      </c>
      <c r="F2551" s="22">
        <v>0</v>
      </c>
      <c r="G2551" s="22">
        <v>0</v>
      </c>
      <c r="H2551" s="22">
        <v>0</v>
      </c>
      <c r="I2551" s="22">
        <v>0</v>
      </c>
      <c r="J2551" s="22">
        <v>0</v>
      </c>
      <c r="K2551" s="41">
        <f t="shared" si="96"/>
        <v>0</v>
      </c>
      <c r="L2551" s="1">
        <v>0</v>
      </c>
    </row>
    <row r="2552" spans="2:12">
      <c r="B2552" s="2">
        <v>27</v>
      </c>
      <c r="C2552" s="5"/>
      <c r="D2552" s="18">
        <v>0</v>
      </c>
      <c r="E2552" s="22">
        <v>0</v>
      </c>
      <c r="F2552" s="22">
        <v>0</v>
      </c>
      <c r="G2552" s="22">
        <v>0</v>
      </c>
      <c r="H2552" s="22">
        <v>0</v>
      </c>
      <c r="I2552" s="22">
        <v>0</v>
      </c>
      <c r="J2552" s="22">
        <v>0</v>
      </c>
      <c r="K2552" s="41">
        <f t="shared" si="96"/>
        <v>0</v>
      </c>
      <c r="L2552" s="1">
        <v>0</v>
      </c>
    </row>
    <row r="2553" spans="2:12">
      <c r="B2553" s="2">
        <v>27</v>
      </c>
      <c r="C2553" s="5"/>
      <c r="D2553" s="18">
        <v>0</v>
      </c>
      <c r="E2553" s="22">
        <v>0</v>
      </c>
      <c r="F2553" s="22">
        <v>0</v>
      </c>
      <c r="G2553" s="22">
        <v>0</v>
      </c>
      <c r="H2553" s="22">
        <v>0</v>
      </c>
      <c r="I2553" s="22">
        <v>0</v>
      </c>
      <c r="J2553" s="22">
        <v>0</v>
      </c>
      <c r="K2553" s="41">
        <f t="shared" si="96"/>
        <v>0</v>
      </c>
      <c r="L2553" s="1">
        <v>0</v>
      </c>
    </row>
    <row r="2554" spans="2:12">
      <c r="B2554" s="2">
        <v>27</v>
      </c>
      <c r="C2554" s="5"/>
      <c r="D2554" s="18">
        <v>0</v>
      </c>
      <c r="E2554" s="22">
        <v>0</v>
      </c>
      <c r="F2554" s="22">
        <v>0</v>
      </c>
      <c r="G2554" s="22">
        <v>0</v>
      </c>
      <c r="H2554" s="22">
        <v>0</v>
      </c>
      <c r="I2554" s="22">
        <v>0</v>
      </c>
      <c r="J2554" s="22">
        <v>0</v>
      </c>
      <c r="K2554" s="41">
        <f t="shared" si="96"/>
        <v>0</v>
      </c>
      <c r="L2554" s="1">
        <v>0</v>
      </c>
    </row>
    <row r="2555" spans="2:12">
      <c r="B2555" s="2">
        <v>27</v>
      </c>
      <c r="C2555" s="5"/>
      <c r="D2555" s="18">
        <v>0</v>
      </c>
      <c r="E2555" s="22">
        <v>0</v>
      </c>
      <c r="F2555" s="22">
        <v>0</v>
      </c>
      <c r="G2555" s="22">
        <v>0</v>
      </c>
      <c r="H2555" s="22">
        <v>0</v>
      </c>
      <c r="I2555" s="22">
        <v>0</v>
      </c>
      <c r="J2555" s="22">
        <v>0</v>
      </c>
      <c r="K2555" s="41">
        <f t="shared" si="96"/>
        <v>0</v>
      </c>
      <c r="L2555" s="1">
        <v>0</v>
      </c>
    </row>
    <row r="2556" spans="2:12">
      <c r="B2556" s="2">
        <v>27</v>
      </c>
      <c r="C2556" s="5"/>
      <c r="D2556" s="18">
        <v>0</v>
      </c>
      <c r="E2556" s="22">
        <v>0</v>
      </c>
      <c r="F2556" s="22">
        <v>0</v>
      </c>
      <c r="G2556" s="22">
        <v>0</v>
      </c>
      <c r="H2556" s="22">
        <v>0</v>
      </c>
      <c r="I2556" s="22">
        <v>0</v>
      </c>
      <c r="J2556" s="22">
        <v>0</v>
      </c>
      <c r="K2556" s="41">
        <f t="shared" si="96"/>
        <v>0</v>
      </c>
      <c r="L2556" s="1">
        <v>0</v>
      </c>
    </row>
    <row r="2557" spans="2:12">
      <c r="B2557" s="2">
        <v>27</v>
      </c>
      <c r="C2557" s="5"/>
      <c r="D2557" s="18">
        <v>0</v>
      </c>
      <c r="E2557" s="22">
        <v>0</v>
      </c>
      <c r="F2557" s="22">
        <v>0</v>
      </c>
      <c r="G2557" s="22">
        <v>0</v>
      </c>
      <c r="H2557" s="22">
        <v>0</v>
      </c>
      <c r="I2557" s="22">
        <v>0</v>
      </c>
      <c r="J2557" s="22">
        <v>0</v>
      </c>
      <c r="K2557" s="41">
        <f t="shared" si="96"/>
        <v>0</v>
      </c>
      <c r="L2557" s="1">
        <v>0</v>
      </c>
    </row>
    <row r="2558" spans="2:12">
      <c r="B2558" s="2">
        <v>27</v>
      </c>
      <c r="C2558" s="5"/>
      <c r="D2558" s="18">
        <v>0</v>
      </c>
      <c r="E2558" s="22">
        <v>0</v>
      </c>
      <c r="F2558" s="22">
        <v>0</v>
      </c>
      <c r="G2558" s="22">
        <v>0</v>
      </c>
      <c r="H2558" s="22">
        <v>0</v>
      </c>
      <c r="I2558" s="22">
        <v>0</v>
      </c>
      <c r="J2558" s="22">
        <v>0</v>
      </c>
      <c r="K2558" s="41">
        <f t="shared" si="96"/>
        <v>0</v>
      </c>
      <c r="L2558" s="1">
        <v>0</v>
      </c>
    </row>
    <row r="2559" spans="2:12">
      <c r="B2559" s="2">
        <v>27</v>
      </c>
      <c r="C2559" s="5"/>
      <c r="D2559" s="18">
        <v>0</v>
      </c>
      <c r="E2559" s="22">
        <v>0</v>
      </c>
      <c r="F2559" s="22">
        <v>0</v>
      </c>
      <c r="G2559" s="22">
        <v>0</v>
      </c>
      <c r="H2559" s="22">
        <v>0</v>
      </c>
      <c r="I2559" s="22">
        <v>0</v>
      </c>
      <c r="J2559" s="22">
        <v>0</v>
      </c>
      <c r="K2559" s="41">
        <f t="shared" si="96"/>
        <v>0</v>
      </c>
      <c r="L2559" s="1">
        <v>0</v>
      </c>
    </row>
    <row r="2560" spans="2:12">
      <c r="B2560" s="2">
        <v>27</v>
      </c>
      <c r="C2560" s="5"/>
      <c r="D2560" s="18">
        <v>0</v>
      </c>
      <c r="E2560" s="22">
        <v>0</v>
      </c>
      <c r="F2560" s="22">
        <v>0</v>
      </c>
      <c r="G2560" s="22">
        <v>0</v>
      </c>
      <c r="H2560" s="22">
        <v>0</v>
      </c>
      <c r="I2560" s="22">
        <v>0</v>
      </c>
      <c r="J2560" s="22">
        <v>0</v>
      </c>
      <c r="K2560" s="41">
        <f t="shared" si="96"/>
        <v>0</v>
      </c>
      <c r="L2560" s="1">
        <v>0</v>
      </c>
    </row>
    <row r="2561" spans="2:12">
      <c r="B2561" s="2">
        <v>27</v>
      </c>
      <c r="C2561" s="5"/>
      <c r="D2561" s="18">
        <v>0</v>
      </c>
      <c r="E2561" s="22">
        <v>0</v>
      </c>
      <c r="F2561" s="22">
        <v>0</v>
      </c>
      <c r="G2561" s="22">
        <v>0</v>
      </c>
      <c r="H2561" s="22">
        <v>0</v>
      </c>
      <c r="I2561" s="22">
        <v>0</v>
      </c>
      <c r="J2561" s="22">
        <v>0</v>
      </c>
      <c r="K2561" s="41">
        <f t="shared" si="96"/>
        <v>0</v>
      </c>
      <c r="L2561" s="1">
        <v>0</v>
      </c>
    </row>
    <row r="2562" spans="2:12">
      <c r="B2562" s="2">
        <v>27</v>
      </c>
      <c r="C2562" s="5"/>
      <c r="D2562" s="18">
        <v>0</v>
      </c>
      <c r="E2562" s="22">
        <v>0</v>
      </c>
      <c r="F2562" s="22">
        <v>0</v>
      </c>
      <c r="G2562" s="22">
        <v>0</v>
      </c>
      <c r="H2562" s="22">
        <v>0</v>
      </c>
      <c r="I2562" s="22">
        <v>0</v>
      </c>
      <c r="J2562" s="22">
        <v>0</v>
      </c>
      <c r="K2562" s="41">
        <f t="shared" si="96"/>
        <v>0</v>
      </c>
      <c r="L2562" s="1">
        <v>0</v>
      </c>
    </row>
    <row r="2563" spans="2:12">
      <c r="B2563" s="2">
        <v>27</v>
      </c>
      <c r="C2563" s="5"/>
      <c r="D2563" s="18">
        <v>0</v>
      </c>
      <c r="E2563" s="22">
        <v>0</v>
      </c>
      <c r="F2563" s="22">
        <v>0</v>
      </c>
      <c r="G2563" s="22">
        <v>0</v>
      </c>
      <c r="H2563" s="22">
        <v>0</v>
      </c>
      <c r="I2563" s="22">
        <v>0</v>
      </c>
      <c r="J2563" s="22">
        <v>0</v>
      </c>
      <c r="K2563" s="41">
        <f t="shared" si="96"/>
        <v>0</v>
      </c>
      <c r="L2563" s="1">
        <v>0</v>
      </c>
    </row>
    <row r="2564" spans="2:12">
      <c r="B2564" s="2">
        <v>27</v>
      </c>
      <c r="C2564" s="5"/>
      <c r="D2564" s="18">
        <v>0</v>
      </c>
      <c r="E2564" s="22">
        <v>0</v>
      </c>
      <c r="F2564" s="22">
        <v>0</v>
      </c>
      <c r="G2564" s="22">
        <v>0</v>
      </c>
      <c r="H2564" s="22">
        <v>0</v>
      </c>
      <c r="I2564" s="22">
        <v>0</v>
      </c>
      <c r="J2564" s="22">
        <v>0</v>
      </c>
      <c r="K2564" s="41">
        <f t="shared" si="96"/>
        <v>0</v>
      </c>
      <c r="L2564" s="1">
        <v>0</v>
      </c>
    </row>
    <row r="2565" spans="2:12">
      <c r="B2565" s="2">
        <v>27</v>
      </c>
      <c r="C2565" s="5"/>
      <c r="D2565" s="18">
        <v>0</v>
      </c>
      <c r="E2565" s="22">
        <v>0</v>
      </c>
      <c r="F2565" s="22">
        <v>0</v>
      </c>
      <c r="G2565" s="22">
        <v>0</v>
      </c>
      <c r="H2565" s="22">
        <v>0</v>
      </c>
      <c r="I2565" s="22">
        <v>0</v>
      </c>
      <c r="J2565" s="22">
        <v>0</v>
      </c>
      <c r="K2565" s="41">
        <f t="shared" si="96"/>
        <v>0</v>
      </c>
      <c r="L2565" s="1">
        <v>0</v>
      </c>
    </row>
    <row r="2566" spans="2:12">
      <c r="B2566" s="2">
        <v>27</v>
      </c>
      <c r="C2566" s="5"/>
      <c r="D2566" s="18">
        <v>0</v>
      </c>
      <c r="E2566" s="22">
        <v>0</v>
      </c>
      <c r="F2566" s="22">
        <v>0</v>
      </c>
      <c r="G2566" s="22">
        <v>0</v>
      </c>
      <c r="H2566" s="22">
        <v>0</v>
      </c>
      <c r="I2566" s="22">
        <v>0</v>
      </c>
      <c r="J2566" s="22">
        <v>0</v>
      </c>
      <c r="K2566" s="41">
        <f t="shared" si="96"/>
        <v>0</v>
      </c>
      <c r="L2566" s="1">
        <v>0</v>
      </c>
    </row>
    <row r="2567" spans="2:12">
      <c r="B2567" s="2">
        <v>27</v>
      </c>
      <c r="C2567" s="5"/>
      <c r="D2567" s="18">
        <v>0</v>
      </c>
      <c r="E2567" s="22">
        <v>0</v>
      </c>
      <c r="F2567" s="22">
        <v>0</v>
      </c>
      <c r="G2567" s="22">
        <v>0</v>
      </c>
      <c r="H2567" s="22">
        <v>0</v>
      </c>
      <c r="I2567" s="22">
        <v>0</v>
      </c>
      <c r="J2567" s="22">
        <v>0</v>
      </c>
      <c r="K2567" s="41">
        <f t="shared" si="96"/>
        <v>0</v>
      </c>
      <c r="L2567" s="1">
        <v>0</v>
      </c>
    </row>
    <row r="2568" spans="2:12">
      <c r="B2568" s="2">
        <v>27</v>
      </c>
      <c r="C2568" s="5"/>
      <c r="D2568" s="18">
        <v>0</v>
      </c>
      <c r="E2568" s="22">
        <v>0</v>
      </c>
      <c r="F2568" s="22">
        <v>0</v>
      </c>
      <c r="G2568" s="22">
        <v>0</v>
      </c>
      <c r="H2568" s="22">
        <v>0</v>
      </c>
      <c r="I2568" s="22">
        <v>0</v>
      </c>
      <c r="J2568" s="22">
        <v>0</v>
      </c>
      <c r="K2568" s="41">
        <f t="shared" si="96"/>
        <v>0</v>
      </c>
      <c r="L2568" s="1">
        <v>0</v>
      </c>
    </row>
    <row r="2569" spans="2:12">
      <c r="B2569" s="2">
        <v>27</v>
      </c>
      <c r="C2569" s="5"/>
      <c r="D2569" s="18">
        <v>0</v>
      </c>
      <c r="E2569" s="22">
        <v>0</v>
      </c>
      <c r="F2569" s="22">
        <v>0</v>
      </c>
      <c r="G2569" s="22">
        <v>0</v>
      </c>
      <c r="H2569" s="22">
        <v>0</v>
      </c>
      <c r="I2569" s="22">
        <v>0</v>
      </c>
      <c r="J2569" s="22">
        <v>0</v>
      </c>
      <c r="K2569" s="41">
        <f t="shared" si="96"/>
        <v>0</v>
      </c>
      <c r="L2569" s="1">
        <v>0</v>
      </c>
    </row>
    <row r="2570" spans="2:12">
      <c r="B2570" s="2">
        <v>27</v>
      </c>
      <c r="C2570" s="5"/>
      <c r="D2570" s="18">
        <v>0</v>
      </c>
      <c r="E2570" s="22">
        <v>0</v>
      </c>
      <c r="F2570" s="22">
        <v>0</v>
      </c>
      <c r="G2570" s="22">
        <v>0</v>
      </c>
      <c r="H2570" s="22">
        <v>0</v>
      </c>
      <c r="I2570" s="22">
        <v>0</v>
      </c>
      <c r="J2570" s="22">
        <v>0</v>
      </c>
      <c r="K2570" s="41">
        <f t="shared" si="96"/>
        <v>0</v>
      </c>
      <c r="L2570" s="1">
        <v>0</v>
      </c>
    </row>
    <row r="2571" spans="2:12">
      <c r="B2571" s="2">
        <v>27</v>
      </c>
      <c r="C2571" s="5"/>
      <c r="D2571" s="18">
        <v>0</v>
      </c>
      <c r="E2571" s="22">
        <v>0</v>
      </c>
      <c r="F2571" s="22">
        <v>0</v>
      </c>
      <c r="G2571" s="22">
        <v>0</v>
      </c>
      <c r="H2571" s="22">
        <v>0</v>
      </c>
      <c r="I2571" s="22">
        <v>0</v>
      </c>
      <c r="J2571" s="22">
        <v>0</v>
      </c>
      <c r="K2571" s="41">
        <f t="shared" si="96"/>
        <v>0</v>
      </c>
      <c r="L2571" s="1">
        <v>0</v>
      </c>
    </row>
    <row r="2572" spans="2:12">
      <c r="B2572" s="2">
        <v>27</v>
      </c>
      <c r="C2572" s="5"/>
      <c r="D2572" s="18">
        <v>0</v>
      </c>
      <c r="E2572" s="22">
        <v>0</v>
      </c>
      <c r="F2572" s="22">
        <v>0</v>
      </c>
      <c r="G2572" s="22">
        <v>0</v>
      </c>
      <c r="H2572" s="22">
        <v>0</v>
      </c>
      <c r="I2572" s="22">
        <v>0</v>
      </c>
      <c r="J2572" s="22">
        <v>0</v>
      </c>
      <c r="K2572" s="41">
        <f t="shared" si="96"/>
        <v>0</v>
      </c>
      <c r="L2572" s="1">
        <v>0</v>
      </c>
    </row>
    <row r="2573" spans="2:12">
      <c r="B2573" s="2">
        <v>27</v>
      </c>
      <c r="C2573" s="5"/>
      <c r="D2573" s="18">
        <v>0</v>
      </c>
      <c r="E2573" s="22">
        <v>0</v>
      </c>
      <c r="F2573" s="22">
        <v>0</v>
      </c>
      <c r="G2573" s="22">
        <v>0</v>
      </c>
      <c r="H2573" s="22">
        <v>0</v>
      </c>
      <c r="I2573" s="22">
        <v>0</v>
      </c>
      <c r="J2573" s="22">
        <v>0</v>
      </c>
      <c r="K2573" s="41">
        <f t="shared" si="96"/>
        <v>0</v>
      </c>
      <c r="L2573" s="1">
        <v>0</v>
      </c>
    </row>
    <row r="2574" spans="2:12">
      <c r="B2574" s="2">
        <v>27</v>
      </c>
      <c r="C2574" s="5"/>
      <c r="D2574" s="18">
        <v>0</v>
      </c>
      <c r="E2574" s="22">
        <v>0</v>
      </c>
      <c r="F2574" s="22">
        <v>0</v>
      </c>
      <c r="G2574" s="22">
        <v>0</v>
      </c>
      <c r="H2574" s="22">
        <v>0</v>
      </c>
      <c r="I2574" s="22">
        <v>0</v>
      </c>
      <c r="J2574" s="22">
        <v>0</v>
      </c>
      <c r="K2574" s="41">
        <f t="shared" si="96"/>
        <v>0</v>
      </c>
      <c r="L2574" s="1">
        <v>0</v>
      </c>
    </row>
    <row r="2575" spans="2:12">
      <c r="B2575" s="2">
        <v>27</v>
      </c>
      <c r="C2575" s="5"/>
      <c r="D2575" s="18">
        <v>0</v>
      </c>
      <c r="E2575" s="22">
        <v>0</v>
      </c>
      <c r="F2575" s="22">
        <v>0</v>
      </c>
      <c r="G2575" s="22">
        <v>0</v>
      </c>
      <c r="H2575" s="22">
        <v>0</v>
      </c>
      <c r="I2575" s="22">
        <v>0</v>
      </c>
      <c r="J2575" s="22">
        <v>0</v>
      </c>
      <c r="K2575" s="41">
        <f t="shared" si="96"/>
        <v>0</v>
      </c>
      <c r="L2575" s="1">
        <v>0</v>
      </c>
    </row>
    <row r="2576" spans="2:12">
      <c r="B2576" s="2">
        <v>27</v>
      </c>
      <c r="C2576" s="5"/>
      <c r="D2576" s="18">
        <v>0</v>
      </c>
      <c r="E2576" s="22">
        <v>0</v>
      </c>
      <c r="F2576" s="22">
        <v>0</v>
      </c>
      <c r="G2576" s="22">
        <v>0</v>
      </c>
      <c r="H2576" s="22">
        <v>0</v>
      </c>
      <c r="I2576" s="22">
        <v>0</v>
      </c>
      <c r="J2576" s="22">
        <v>0</v>
      </c>
      <c r="K2576" s="41">
        <f t="shared" si="96"/>
        <v>0</v>
      </c>
      <c r="L2576" s="1">
        <v>0</v>
      </c>
    </row>
    <row r="2577" spans="2:12">
      <c r="B2577" s="2">
        <v>27</v>
      </c>
      <c r="C2577" s="5"/>
      <c r="D2577" s="18">
        <v>0</v>
      </c>
      <c r="E2577" s="22">
        <v>0</v>
      </c>
      <c r="F2577" s="22">
        <v>0</v>
      </c>
      <c r="G2577" s="22">
        <v>0</v>
      </c>
      <c r="H2577" s="22">
        <v>0</v>
      </c>
      <c r="I2577" s="22">
        <v>0</v>
      </c>
      <c r="J2577" s="22">
        <v>0</v>
      </c>
      <c r="K2577" s="41">
        <f t="shared" si="96"/>
        <v>0</v>
      </c>
      <c r="L2577" s="1">
        <v>0</v>
      </c>
    </row>
    <row r="2578" spans="2:12">
      <c r="B2578" s="2">
        <v>27</v>
      </c>
      <c r="C2578" s="5"/>
      <c r="D2578" s="18">
        <v>0</v>
      </c>
      <c r="E2578" s="22">
        <v>0</v>
      </c>
      <c r="F2578" s="22">
        <v>0</v>
      </c>
      <c r="G2578" s="22">
        <v>0</v>
      </c>
      <c r="H2578" s="22">
        <v>0</v>
      </c>
      <c r="I2578" s="22">
        <v>0</v>
      </c>
      <c r="J2578" s="22">
        <v>0</v>
      </c>
      <c r="K2578" s="41">
        <f t="shared" si="96"/>
        <v>0</v>
      </c>
      <c r="L2578" s="1">
        <v>0</v>
      </c>
    </row>
    <row r="2579" spans="2:12">
      <c r="B2579" s="2">
        <v>27</v>
      </c>
      <c r="C2579" s="5"/>
      <c r="D2579" s="18">
        <v>0</v>
      </c>
      <c r="E2579" s="22">
        <v>0</v>
      </c>
      <c r="F2579" s="22">
        <v>0</v>
      </c>
      <c r="G2579" s="22">
        <v>0</v>
      </c>
      <c r="H2579" s="22">
        <v>0</v>
      </c>
      <c r="I2579" s="22">
        <v>0</v>
      </c>
      <c r="J2579" s="22">
        <v>0</v>
      </c>
      <c r="K2579" s="41">
        <f t="shared" si="96"/>
        <v>0</v>
      </c>
      <c r="L2579" s="1">
        <v>0</v>
      </c>
    </row>
    <row r="2580" spans="2:12">
      <c r="B2580" s="2">
        <v>27</v>
      </c>
      <c r="C2580" s="5"/>
      <c r="D2580" s="18">
        <v>0</v>
      </c>
      <c r="E2580" s="22">
        <v>0</v>
      </c>
      <c r="F2580" s="22">
        <v>0</v>
      </c>
      <c r="G2580" s="22">
        <v>0</v>
      </c>
      <c r="H2580" s="22">
        <v>0</v>
      </c>
      <c r="I2580" s="22">
        <v>0</v>
      </c>
      <c r="J2580" s="22">
        <v>0</v>
      </c>
      <c r="K2580" s="41">
        <f t="shared" si="96"/>
        <v>0</v>
      </c>
      <c r="L2580" s="1">
        <v>0</v>
      </c>
    </row>
    <row r="2581" spans="2:12">
      <c r="B2581" s="2">
        <v>27</v>
      </c>
      <c r="C2581" s="5"/>
      <c r="D2581" s="18">
        <v>0</v>
      </c>
      <c r="E2581" s="22">
        <v>0</v>
      </c>
      <c r="F2581" s="22">
        <v>0</v>
      </c>
      <c r="G2581" s="22">
        <v>0</v>
      </c>
      <c r="H2581" s="22">
        <v>0</v>
      </c>
      <c r="I2581" s="22">
        <v>0</v>
      </c>
      <c r="J2581" s="22">
        <v>0</v>
      </c>
      <c r="K2581" s="41">
        <f t="shared" si="96"/>
        <v>0</v>
      </c>
      <c r="L2581" s="1">
        <v>0</v>
      </c>
    </row>
    <row r="2582" spans="2:12">
      <c r="B2582" s="2">
        <v>27</v>
      </c>
      <c r="C2582" s="5"/>
      <c r="D2582" s="18">
        <v>0</v>
      </c>
      <c r="E2582" s="22">
        <v>0</v>
      </c>
      <c r="F2582" s="22">
        <v>0</v>
      </c>
      <c r="G2582" s="22">
        <v>0</v>
      </c>
      <c r="H2582" s="22">
        <v>0</v>
      </c>
      <c r="I2582" s="22">
        <v>0</v>
      </c>
      <c r="J2582" s="22">
        <v>0</v>
      </c>
      <c r="K2582" s="41">
        <f t="shared" si="96"/>
        <v>0</v>
      </c>
      <c r="L2582" s="1">
        <v>0</v>
      </c>
    </row>
    <row r="2583" spans="2:12">
      <c r="B2583" s="2">
        <v>27</v>
      </c>
      <c r="C2583" s="5"/>
      <c r="D2583" s="18"/>
      <c r="E2583" s="22"/>
      <c r="F2583" s="22"/>
      <c r="G2583" s="22"/>
      <c r="H2583" s="22"/>
      <c r="I2583" s="22"/>
      <c r="J2583" s="22"/>
      <c r="K2583" s="41">
        <f t="shared" si="96"/>
        <v>0</v>
      </c>
    </row>
    <row r="2584" spans="2:12">
      <c r="B2584" s="2">
        <v>27</v>
      </c>
      <c r="C2584" s="5"/>
      <c r="D2584" s="30" t="s">
        <v>3891</v>
      </c>
      <c r="E2584" s="42">
        <f t="shared" ref="E2584:K2584" si="97">SUM(E2503:E2583)</f>
        <v>15.25</v>
      </c>
      <c r="F2584" s="42">
        <f t="shared" si="97"/>
        <v>0</v>
      </c>
      <c r="G2584" s="42">
        <f t="shared" si="97"/>
        <v>0</v>
      </c>
      <c r="H2584" s="42">
        <f t="shared" si="97"/>
        <v>0</v>
      </c>
      <c r="I2584" s="42">
        <f t="shared" si="97"/>
        <v>0</v>
      </c>
      <c r="J2584" s="42">
        <f t="shared" si="97"/>
        <v>14</v>
      </c>
      <c r="K2584" s="42">
        <f t="shared" si="97"/>
        <v>29.25</v>
      </c>
    </row>
    <row r="2585" spans="2:12">
      <c r="C2585" s="5"/>
      <c r="D2585" s="18"/>
      <c r="E2585" s="22"/>
      <c r="F2585" s="22"/>
      <c r="G2585" s="22"/>
      <c r="H2585" s="22"/>
      <c r="I2585" s="22"/>
      <c r="J2585" s="22"/>
      <c r="K2585" s="41">
        <f t="shared" si="96"/>
        <v>0</v>
      </c>
    </row>
    <row r="2586" spans="2:12">
      <c r="C2586" s="5"/>
      <c r="D2586" s="18"/>
      <c r="E2586" s="22"/>
      <c r="F2586" s="22"/>
      <c r="G2586" s="22"/>
      <c r="H2586" s="22"/>
      <c r="I2586" s="22"/>
      <c r="J2586" s="22"/>
      <c r="K2586" s="41">
        <f t="shared" si="96"/>
        <v>0</v>
      </c>
    </row>
    <row r="2587" spans="2:12">
      <c r="B2587" s="2">
        <v>0</v>
      </c>
      <c r="C2587" s="5"/>
      <c r="D2587" s="29" t="str">
        <f>""&amp;TEXT(D2335,"0")&amp;" एकूण बेरीज"</f>
        <v>वानवडी - रामटेकडी क्षेत्रीय कार्यालय एकूण बेरीज</v>
      </c>
      <c r="E2587" s="40">
        <f t="shared" ref="E2587:K2587" si="98">E2418+E2501+E2584</f>
        <v>30.25</v>
      </c>
      <c r="F2587" s="40">
        <f t="shared" si="98"/>
        <v>0</v>
      </c>
      <c r="G2587" s="40">
        <f t="shared" si="98"/>
        <v>0</v>
      </c>
      <c r="H2587" s="40">
        <f t="shared" si="98"/>
        <v>0</v>
      </c>
      <c r="I2587" s="40">
        <f t="shared" si="98"/>
        <v>0</v>
      </c>
      <c r="J2587" s="40">
        <f t="shared" si="98"/>
        <v>14</v>
      </c>
      <c r="K2587" s="40">
        <f t="shared" si="98"/>
        <v>44.25</v>
      </c>
    </row>
    <row r="2588" spans="2:12">
      <c r="C2588" s="5"/>
      <c r="D2588" s="18"/>
      <c r="E2588" s="22"/>
      <c r="F2588" s="22"/>
      <c r="G2588" s="22"/>
      <c r="H2588" s="22"/>
      <c r="I2588" s="22"/>
      <c r="J2588" s="22"/>
      <c r="K2588" s="41">
        <f t="shared" si="96"/>
        <v>0</v>
      </c>
      <c r="L2588" s="1">
        <v>0</v>
      </c>
    </row>
    <row r="2589" spans="2:12">
      <c r="C2589" s="5"/>
      <c r="D2589" s="18"/>
      <c r="E2589" s="22"/>
      <c r="F2589" s="22"/>
      <c r="G2589" s="22"/>
      <c r="H2589" s="22"/>
      <c r="I2589" s="22"/>
      <c r="J2589" s="22"/>
      <c r="K2589" s="41">
        <f t="shared" si="96"/>
        <v>0</v>
      </c>
      <c r="L2589" s="1">
        <v>0</v>
      </c>
    </row>
    <row r="2590" spans="2:12">
      <c r="C2590" s="5"/>
      <c r="D2590" s="18" t="s">
        <v>8337</v>
      </c>
      <c r="E2590" s="22"/>
      <c r="F2590" s="22"/>
      <c r="G2590" s="22"/>
      <c r="H2590" s="22"/>
      <c r="I2590" s="22"/>
      <c r="J2590" s="22"/>
      <c r="K2590" s="41">
        <f t="shared" si="96"/>
        <v>0</v>
      </c>
      <c r="L2590" s="1">
        <v>0</v>
      </c>
    </row>
    <row r="2591" spans="2:12">
      <c r="C2591" s="5"/>
      <c r="D2591" s="18"/>
      <c r="E2591" s="22"/>
      <c r="F2591" s="22"/>
      <c r="G2591" s="22"/>
      <c r="H2591" s="22"/>
      <c r="I2591" s="22"/>
      <c r="J2591" s="22"/>
      <c r="K2591" s="41">
        <f t="shared" si="96"/>
        <v>0</v>
      </c>
      <c r="L2591" s="1">
        <v>0</v>
      </c>
    </row>
    <row r="2592" spans="2:12">
      <c r="B2592" s="2">
        <v>38</v>
      </c>
      <c r="C2592" s="5"/>
      <c r="D2592" s="18">
        <v>0</v>
      </c>
      <c r="E2592" s="22">
        <v>0</v>
      </c>
      <c r="F2592" s="22">
        <v>0</v>
      </c>
      <c r="G2592" s="22">
        <v>0</v>
      </c>
      <c r="H2592" s="22">
        <v>0</v>
      </c>
      <c r="I2592" s="22">
        <v>0</v>
      </c>
      <c r="J2592" s="22">
        <v>0</v>
      </c>
      <c r="K2592" s="41">
        <f t="shared" si="96"/>
        <v>0</v>
      </c>
      <c r="L2592" s="1">
        <v>0</v>
      </c>
    </row>
    <row r="2593" spans="2:12">
      <c r="B2593" s="2">
        <v>38</v>
      </c>
      <c r="C2593" s="5"/>
      <c r="D2593" s="18">
        <v>0</v>
      </c>
      <c r="E2593" s="22">
        <v>0</v>
      </c>
      <c r="F2593" s="22">
        <v>0</v>
      </c>
      <c r="G2593" s="22">
        <v>0</v>
      </c>
      <c r="H2593" s="22">
        <v>0</v>
      </c>
      <c r="I2593" s="22">
        <v>0</v>
      </c>
      <c r="J2593" s="22">
        <v>0</v>
      </c>
      <c r="K2593" s="41">
        <f t="shared" si="96"/>
        <v>0</v>
      </c>
      <c r="L2593" s="1">
        <v>0</v>
      </c>
    </row>
    <row r="2594" spans="2:12">
      <c r="B2594" s="2">
        <v>38</v>
      </c>
      <c r="C2594" s="5"/>
      <c r="D2594" s="18">
        <v>0</v>
      </c>
      <c r="E2594" s="22">
        <v>0</v>
      </c>
      <c r="F2594" s="22">
        <v>0</v>
      </c>
      <c r="G2594" s="22">
        <v>0</v>
      </c>
      <c r="H2594" s="22">
        <v>0</v>
      </c>
      <c r="I2594" s="22">
        <v>0</v>
      </c>
      <c r="J2594" s="22">
        <v>0</v>
      </c>
      <c r="K2594" s="41">
        <f t="shared" ref="K2594:K2657" si="99">SUM(E2594:J2594)</f>
        <v>0</v>
      </c>
      <c r="L2594" s="1">
        <v>0</v>
      </c>
    </row>
    <row r="2595" spans="2:12">
      <c r="B2595" s="2">
        <v>38</v>
      </c>
      <c r="C2595" s="5"/>
      <c r="D2595" s="18">
        <v>0</v>
      </c>
      <c r="E2595" s="22">
        <v>0</v>
      </c>
      <c r="F2595" s="22">
        <v>0</v>
      </c>
      <c r="G2595" s="22">
        <v>0</v>
      </c>
      <c r="H2595" s="22">
        <v>0</v>
      </c>
      <c r="I2595" s="22">
        <v>0</v>
      </c>
      <c r="J2595" s="22">
        <v>0</v>
      </c>
      <c r="K2595" s="41">
        <f t="shared" si="99"/>
        <v>0</v>
      </c>
      <c r="L2595" s="1">
        <v>0</v>
      </c>
    </row>
    <row r="2596" spans="2:12">
      <c r="B2596" s="2">
        <v>38</v>
      </c>
      <c r="C2596" s="5"/>
      <c r="D2596" s="18">
        <v>0</v>
      </c>
      <c r="E2596" s="22">
        <v>0</v>
      </c>
      <c r="F2596" s="22">
        <v>0</v>
      </c>
      <c r="G2596" s="22">
        <v>0</v>
      </c>
      <c r="H2596" s="22">
        <v>0</v>
      </c>
      <c r="I2596" s="22">
        <v>0</v>
      </c>
      <c r="J2596" s="22">
        <v>0</v>
      </c>
      <c r="K2596" s="41">
        <f t="shared" si="99"/>
        <v>0</v>
      </c>
      <c r="L2596" s="1">
        <v>0</v>
      </c>
    </row>
    <row r="2597" spans="2:12">
      <c r="B2597" s="2">
        <v>38</v>
      </c>
      <c r="C2597" s="5"/>
      <c r="D2597" s="18">
        <v>0</v>
      </c>
      <c r="E2597" s="22">
        <v>0</v>
      </c>
      <c r="F2597" s="22">
        <v>0</v>
      </c>
      <c r="G2597" s="22">
        <v>0</v>
      </c>
      <c r="H2597" s="22">
        <v>0</v>
      </c>
      <c r="I2597" s="22">
        <v>0</v>
      </c>
      <c r="J2597" s="22">
        <v>0</v>
      </c>
      <c r="K2597" s="41">
        <f t="shared" si="99"/>
        <v>0</v>
      </c>
      <c r="L2597" s="1">
        <v>0</v>
      </c>
    </row>
    <row r="2598" spans="2:12">
      <c r="B2598" s="2">
        <v>38</v>
      </c>
      <c r="C2598" s="5"/>
      <c r="D2598" s="18">
        <v>0</v>
      </c>
      <c r="E2598" s="22">
        <v>0</v>
      </c>
      <c r="F2598" s="22">
        <v>0</v>
      </c>
      <c r="G2598" s="22">
        <v>0</v>
      </c>
      <c r="H2598" s="22">
        <v>0</v>
      </c>
      <c r="I2598" s="22">
        <v>0</v>
      </c>
      <c r="J2598" s="22">
        <v>0</v>
      </c>
      <c r="K2598" s="41">
        <f t="shared" si="99"/>
        <v>0</v>
      </c>
      <c r="L2598" s="1">
        <v>0</v>
      </c>
    </row>
    <row r="2599" spans="2:12">
      <c r="B2599" s="2">
        <v>38</v>
      </c>
      <c r="C2599" s="5"/>
      <c r="D2599" s="18">
        <v>0</v>
      </c>
      <c r="E2599" s="22">
        <v>0</v>
      </c>
      <c r="F2599" s="22">
        <v>0</v>
      </c>
      <c r="G2599" s="22">
        <v>0</v>
      </c>
      <c r="H2599" s="22">
        <v>0</v>
      </c>
      <c r="I2599" s="22">
        <v>0</v>
      </c>
      <c r="J2599" s="22">
        <v>0</v>
      </c>
      <c r="K2599" s="41">
        <f t="shared" si="99"/>
        <v>0</v>
      </c>
      <c r="L2599" s="1">
        <v>0</v>
      </c>
    </row>
    <row r="2600" spans="2:12">
      <c r="B2600" s="2">
        <v>38</v>
      </c>
      <c r="C2600" s="5"/>
      <c r="D2600" s="18">
        <v>0</v>
      </c>
      <c r="E2600" s="22">
        <v>0</v>
      </c>
      <c r="F2600" s="22">
        <v>0</v>
      </c>
      <c r="G2600" s="22">
        <v>0</v>
      </c>
      <c r="H2600" s="22">
        <v>0</v>
      </c>
      <c r="I2600" s="22">
        <v>0</v>
      </c>
      <c r="J2600" s="22">
        <v>0</v>
      </c>
      <c r="K2600" s="41">
        <f t="shared" si="99"/>
        <v>0</v>
      </c>
      <c r="L2600" s="1">
        <v>0</v>
      </c>
    </row>
    <row r="2601" spans="2:12">
      <c r="B2601" s="2">
        <v>38</v>
      </c>
      <c r="C2601" s="5"/>
      <c r="D2601" s="18">
        <v>0</v>
      </c>
      <c r="E2601" s="22">
        <v>0</v>
      </c>
      <c r="F2601" s="22">
        <v>0</v>
      </c>
      <c r="G2601" s="22">
        <v>0</v>
      </c>
      <c r="H2601" s="22">
        <v>0</v>
      </c>
      <c r="I2601" s="22">
        <v>0</v>
      </c>
      <c r="J2601" s="22">
        <v>0</v>
      </c>
      <c r="K2601" s="41">
        <f t="shared" si="99"/>
        <v>0</v>
      </c>
      <c r="L2601" s="1">
        <v>0</v>
      </c>
    </row>
    <row r="2602" spans="2:12">
      <c r="B2602" s="2">
        <v>38</v>
      </c>
      <c r="C2602" s="5"/>
      <c r="D2602" s="18">
        <v>0</v>
      </c>
      <c r="E2602" s="22">
        <v>0</v>
      </c>
      <c r="F2602" s="22">
        <v>0</v>
      </c>
      <c r="G2602" s="22">
        <v>0</v>
      </c>
      <c r="H2602" s="22">
        <v>0</v>
      </c>
      <c r="I2602" s="22">
        <v>0</v>
      </c>
      <c r="J2602" s="22">
        <v>0</v>
      </c>
      <c r="K2602" s="41">
        <f t="shared" si="99"/>
        <v>0</v>
      </c>
      <c r="L2602" s="1">
        <v>0</v>
      </c>
    </row>
    <row r="2603" spans="2:12">
      <c r="B2603" s="2">
        <v>38</v>
      </c>
      <c r="C2603" s="5"/>
      <c r="D2603" s="18">
        <v>0</v>
      </c>
      <c r="E2603" s="22">
        <v>0</v>
      </c>
      <c r="F2603" s="22">
        <v>0</v>
      </c>
      <c r="G2603" s="22">
        <v>0</v>
      </c>
      <c r="H2603" s="22">
        <v>0</v>
      </c>
      <c r="I2603" s="22">
        <v>0</v>
      </c>
      <c r="J2603" s="22">
        <v>0</v>
      </c>
      <c r="K2603" s="41">
        <f t="shared" si="99"/>
        <v>0</v>
      </c>
      <c r="L2603" s="1">
        <v>0</v>
      </c>
    </row>
    <row r="2604" spans="2:12">
      <c r="B2604" s="2">
        <v>38</v>
      </c>
      <c r="C2604" s="5"/>
      <c r="D2604" s="18">
        <v>0</v>
      </c>
      <c r="E2604" s="22">
        <v>0</v>
      </c>
      <c r="F2604" s="22">
        <v>0</v>
      </c>
      <c r="G2604" s="22">
        <v>0</v>
      </c>
      <c r="H2604" s="22">
        <v>0</v>
      </c>
      <c r="I2604" s="22">
        <v>0</v>
      </c>
      <c r="J2604" s="22">
        <v>0</v>
      </c>
      <c r="K2604" s="41">
        <f t="shared" si="99"/>
        <v>0</v>
      </c>
      <c r="L2604" s="1">
        <v>0</v>
      </c>
    </row>
    <row r="2605" spans="2:12">
      <c r="B2605" s="2">
        <v>38</v>
      </c>
      <c r="C2605" s="5"/>
      <c r="D2605" s="18">
        <v>0</v>
      </c>
      <c r="E2605" s="22">
        <v>0</v>
      </c>
      <c r="F2605" s="22">
        <v>0</v>
      </c>
      <c r="G2605" s="22">
        <v>0</v>
      </c>
      <c r="H2605" s="22">
        <v>0</v>
      </c>
      <c r="I2605" s="22">
        <v>0</v>
      </c>
      <c r="J2605" s="22">
        <v>0</v>
      </c>
      <c r="K2605" s="41">
        <f t="shared" si="99"/>
        <v>0</v>
      </c>
      <c r="L2605" s="1">
        <v>0</v>
      </c>
    </row>
    <row r="2606" spans="2:12">
      <c r="B2606" s="2">
        <v>38</v>
      </c>
      <c r="C2606" s="5"/>
      <c r="D2606" s="18">
        <v>0</v>
      </c>
      <c r="E2606" s="22">
        <v>0</v>
      </c>
      <c r="F2606" s="22">
        <v>0</v>
      </c>
      <c r="G2606" s="22">
        <v>0</v>
      </c>
      <c r="H2606" s="22">
        <v>0</v>
      </c>
      <c r="I2606" s="22">
        <v>0</v>
      </c>
      <c r="J2606" s="22">
        <v>0</v>
      </c>
      <c r="K2606" s="41">
        <f t="shared" si="99"/>
        <v>0</v>
      </c>
      <c r="L2606" s="1">
        <v>0</v>
      </c>
    </row>
    <row r="2607" spans="2:12">
      <c r="B2607" s="2">
        <v>38</v>
      </c>
      <c r="C2607" s="5"/>
      <c r="D2607" s="18">
        <v>0</v>
      </c>
      <c r="E2607" s="22">
        <v>0</v>
      </c>
      <c r="F2607" s="22">
        <v>0</v>
      </c>
      <c r="G2607" s="22">
        <v>0</v>
      </c>
      <c r="H2607" s="22">
        <v>0</v>
      </c>
      <c r="I2607" s="22">
        <v>0</v>
      </c>
      <c r="J2607" s="22">
        <v>0</v>
      </c>
      <c r="K2607" s="41">
        <f t="shared" si="99"/>
        <v>0</v>
      </c>
      <c r="L2607" s="1">
        <v>0</v>
      </c>
    </row>
    <row r="2608" spans="2:12">
      <c r="B2608" s="2">
        <v>38</v>
      </c>
      <c r="C2608" s="5"/>
      <c r="D2608" s="18">
        <v>0</v>
      </c>
      <c r="E2608" s="22">
        <v>0</v>
      </c>
      <c r="F2608" s="22">
        <v>0</v>
      </c>
      <c r="G2608" s="22">
        <v>0</v>
      </c>
      <c r="H2608" s="22">
        <v>0</v>
      </c>
      <c r="I2608" s="22">
        <v>0</v>
      </c>
      <c r="J2608" s="22">
        <v>0</v>
      </c>
      <c r="K2608" s="41">
        <f t="shared" si="99"/>
        <v>0</v>
      </c>
      <c r="L2608" s="1">
        <v>0</v>
      </c>
    </row>
    <row r="2609" spans="2:12">
      <c r="B2609" s="2">
        <v>38</v>
      </c>
      <c r="C2609" s="5"/>
      <c r="D2609" s="18">
        <v>0</v>
      </c>
      <c r="E2609" s="22">
        <v>0</v>
      </c>
      <c r="F2609" s="22">
        <v>0</v>
      </c>
      <c r="G2609" s="22">
        <v>0</v>
      </c>
      <c r="H2609" s="22">
        <v>0</v>
      </c>
      <c r="I2609" s="22">
        <v>0</v>
      </c>
      <c r="J2609" s="22">
        <v>0</v>
      </c>
      <c r="K2609" s="41">
        <f t="shared" si="99"/>
        <v>0</v>
      </c>
      <c r="L2609" s="1">
        <v>0</v>
      </c>
    </row>
    <row r="2610" spans="2:12">
      <c r="B2610" s="2">
        <v>38</v>
      </c>
      <c r="C2610" s="5"/>
      <c r="D2610" s="18">
        <v>0</v>
      </c>
      <c r="E2610" s="22">
        <v>0</v>
      </c>
      <c r="F2610" s="22">
        <v>0</v>
      </c>
      <c r="G2610" s="22">
        <v>0</v>
      </c>
      <c r="H2610" s="22">
        <v>0</v>
      </c>
      <c r="I2610" s="22">
        <v>0</v>
      </c>
      <c r="J2610" s="22">
        <v>0</v>
      </c>
      <c r="K2610" s="41">
        <f t="shared" si="99"/>
        <v>0</v>
      </c>
      <c r="L2610" s="1">
        <v>0</v>
      </c>
    </row>
    <row r="2611" spans="2:12">
      <c r="B2611" s="2">
        <v>38</v>
      </c>
      <c r="C2611" s="5"/>
      <c r="D2611" s="18">
        <v>0</v>
      </c>
      <c r="E2611" s="22">
        <v>0</v>
      </c>
      <c r="F2611" s="22">
        <v>0</v>
      </c>
      <c r="G2611" s="22">
        <v>0</v>
      </c>
      <c r="H2611" s="22">
        <v>0</v>
      </c>
      <c r="I2611" s="22">
        <v>0</v>
      </c>
      <c r="J2611" s="22">
        <v>0</v>
      </c>
      <c r="K2611" s="41">
        <f t="shared" si="99"/>
        <v>0</v>
      </c>
      <c r="L2611" s="1">
        <v>0</v>
      </c>
    </row>
    <row r="2612" spans="2:12">
      <c r="B2612" s="2">
        <v>38</v>
      </c>
      <c r="C2612" s="5"/>
      <c r="D2612" s="18">
        <v>0</v>
      </c>
      <c r="E2612" s="22">
        <v>0</v>
      </c>
      <c r="F2612" s="22">
        <v>0</v>
      </c>
      <c r="G2612" s="22">
        <v>0</v>
      </c>
      <c r="H2612" s="22">
        <v>0</v>
      </c>
      <c r="I2612" s="22">
        <v>0</v>
      </c>
      <c r="J2612" s="22">
        <v>0</v>
      </c>
      <c r="K2612" s="41">
        <f t="shared" si="99"/>
        <v>0</v>
      </c>
      <c r="L2612" s="1">
        <v>0</v>
      </c>
    </row>
    <row r="2613" spans="2:12">
      <c r="B2613" s="2">
        <v>38</v>
      </c>
      <c r="C2613" s="5"/>
      <c r="D2613" s="18">
        <v>0</v>
      </c>
      <c r="E2613" s="22">
        <v>0</v>
      </c>
      <c r="F2613" s="22">
        <v>0</v>
      </c>
      <c r="G2613" s="22">
        <v>0</v>
      </c>
      <c r="H2613" s="22">
        <v>0</v>
      </c>
      <c r="I2613" s="22">
        <v>0</v>
      </c>
      <c r="J2613" s="22">
        <v>0</v>
      </c>
      <c r="K2613" s="41">
        <f t="shared" si="99"/>
        <v>0</v>
      </c>
      <c r="L2613" s="1">
        <v>0</v>
      </c>
    </row>
    <row r="2614" spans="2:12">
      <c r="B2614" s="2">
        <v>38</v>
      </c>
      <c r="C2614" s="5"/>
      <c r="D2614" s="18">
        <v>0</v>
      </c>
      <c r="E2614" s="22">
        <v>0</v>
      </c>
      <c r="F2614" s="22">
        <v>0</v>
      </c>
      <c r="G2614" s="22">
        <v>0</v>
      </c>
      <c r="H2614" s="22">
        <v>0</v>
      </c>
      <c r="I2614" s="22">
        <v>0</v>
      </c>
      <c r="J2614" s="22">
        <v>0</v>
      </c>
      <c r="K2614" s="41">
        <f t="shared" si="99"/>
        <v>0</v>
      </c>
      <c r="L2614" s="1">
        <v>0</v>
      </c>
    </row>
    <row r="2615" spans="2:12">
      <c r="B2615" s="2">
        <v>38</v>
      </c>
      <c r="C2615" s="5"/>
      <c r="D2615" s="18">
        <v>0</v>
      </c>
      <c r="E2615" s="22">
        <v>0</v>
      </c>
      <c r="F2615" s="22">
        <v>0</v>
      </c>
      <c r="G2615" s="22">
        <v>0</v>
      </c>
      <c r="H2615" s="22">
        <v>0</v>
      </c>
      <c r="I2615" s="22">
        <v>0</v>
      </c>
      <c r="J2615" s="22">
        <v>0</v>
      </c>
      <c r="K2615" s="41">
        <f t="shared" si="99"/>
        <v>0</v>
      </c>
      <c r="L2615" s="1">
        <v>0</v>
      </c>
    </row>
    <row r="2616" spans="2:12">
      <c r="B2616" s="2">
        <v>38</v>
      </c>
      <c r="C2616" s="5"/>
      <c r="D2616" s="18">
        <v>0</v>
      </c>
      <c r="E2616" s="22">
        <v>0</v>
      </c>
      <c r="F2616" s="22">
        <v>0</v>
      </c>
      <c r="G2616" s="22">
        <v>0</v>
      </c>
      <c r="H2616" s="22">
        <v>0</v>
      </c>
      <c r="I2616" s="22">
        <v>0</v>
      </c>
      <c r="J2616" s="22">
        <v>0</v>
      </c>
      <c r="K2616" s="41">
        <f t="shared" si="99"/>
        <v>0</v>
      </c>
      <c r="L2616" s="1">
        <v>0</v>
      </c>
    </row>
    <row r="2617" spans="2:12">
      <c r="B2617" s="2">
        <v>38</v>
      </c>
      <c r="C2617" s="5"/>
      <c r="D2617" s="18">
        <v>0</v>
      </c>
      <c r="E2617" s="22">
        <v>0</v>
      </c>
      <c r="F2617" s="22">
        <v>0</v>
      </c>
      <c r="G2617" s="22">
        <v>0</v>
      </c>
      <c r="H2617" s="22">
        <v>0</v>
      </c>
      <c r="I2617" s="22">
        <v>0</v>
      </c>
      <c r="J2617" s="22">
        <v>0</v>
      </c>
      <c r="K2617" s="41">
        <f t="shared" si="99"/>
        <v>0</v>
      </c>
      <c r="L2617" s="1">
        <v>0</v>
      </c>
    </row>
    <row r="2618" spans="2:12">
      <c r="B2618" s="2">
        <v>38</v>
      </c>
      <c r="C2618" s="5"/>
      <c r="D2618" s="18">
        <v>0</v>
      </c>
      <c r="E2618" s="22">
        <v>0</v>
      </c>
      <c r="F2618" s="22">
        <v>0</v>
      </c>
      <c r="G2618" s="22">
        <v>0</v>
      </c>
      <c r="H2618" s="22">
        <v>0</v>
      </c>
      <c r="I2618" s="22">
        <v>0</v>
      </c>
      <c r="J2618" s="22">
        <v>0</v>
      </c>
      <c r="K2618" s="41">
        <f t="shared" si="99"/>
        <v>0</v>
      </c>
      <c r="L2618" s="1">
        <v>0</v>
      </c>
    </row>
    <row r="2619" spans="2:12">
      <c r="B2619" s="2">
        <v>38</v>
      </c>
      <c r="C2619" s="5"/>
      <c r="D2619" s="18">
        <v>0</v>
      </c>
      <c r="E2619" s="22">
        <v>0</v>
      </c>
      <c r="F2619" s="22">
        <v>0</v>
      </c>
      <c r="G2619" s="22">
        <v>0</v>
      </c>
      <c r="H2619" s="22">
        <v>0</v>
      </c>
      <c r="I2619" s="22">
        <v>0</v>
      </c>
      <c r="J2619" s="22">
        <v>0</v>
      </c>
      <c r="K2619" s="41">
        <f t="shared" si="99"/>
        <v>0</v>
      </c>
      <c r="L2619" s="1">
        <v>0</v>
      </c>
    </row>
    <row r="2620" spans="2:12">
      <c r="B2620" s="2">
        <v>38</v>
      </c>
      <c r="C2620" s="5"/>
      <c r="D2620" s="18">
        <v>0</v>
      </c>
      <c r="E2620" s="22">
        <v>0</v>
      </c>
      <c r="F2620" s="22">
        <v>0</v>
      </c>
      <c r="G2620" s="22">
        <v>0</v>
      </c>
      <c r="H2620" s="22">
        <v>0</v>
      </c>
      <c r="I2620" s="22">
        <v>0</v>
      </c>
      <c r="J2620" s="22">
        <v>0</v>
      </c>
      <c r="K2620" s="41">
        <f t="shared" si="99"/>
        <v>0</v>
      </c>
      <c r="L2620" s="1">
        <v>0</v>
      </c>
    </row>
    <row r="2621" spans="2:12">
      <c r="B2621" s="2">
        <v>38</v>
      </c>
      <c r="C2621" s="5"/>
      <c r="D2621" s="18">
        <v>0</v>
      </c>
      <c r="E2621" s="22">
        <v>0</v>
      </c>
      <c r="F2621" s="22">
        <v>0</v>
      </c>
      <c r="G2621" s="22">
        <v>0</v>
      </c>
      <c r="H2621" s="22">
        <v>0</v>
      </c>
      <c r="I2621" s="22">
        <v>0</v>
      </c>
      <c r="J2621" s="22">
        <v>0</v>
      </c>
      <c r="K2621" s="41">
        <f t="shared" si="99"/>
        <v>0</v>
      </c>
      <c r="L2621" s="1">
        <v>0</v>
      </c>
    </row>
    <row r="2622" spans="2:12">
      <c r="B2622" s="2">
        <v>38</v>
      </c>
      <c r="C2622" s="5"/>
      <c r="D2622" s="18">
        <v>0</v>
      </c>
      <c r="E2622" s="22">
        <v>0</v>
      </c>
      <c r="F2622" s="22">
        <v>0</v>
      </c>
      <c r="G2622" s="22">
        <v>0</v>
      </c>
      <c r="H2622" s="22">
        <v>0</v>
      </c>
      <c r="I2622" s="22">
        <v>0</v>
      </c>
      <c r="J2622" s="22">
        <v>0</v>
      </c>
      <c r="K2622" s="41">
        <f t="shared" si="99"/>
        <v>0</v>
      </c>
      <c r="L2622" s="1">
        <v>0</v>
      </c>
    </row>
    <row r="2623" spans="2:12">
      <c r="B2623" s="2">
        <v>38</v>
      </c>
      <c r="C2623" s="5"/>
      <c r="D2623" s="18">
        <v>0</v>
      </c>
      <c r="E2623" s="22">
        <v>0</v>
      </c>
      <c r="F2623" s="22">
        <v>0</v>
      </c>
      <c r="G2623" s="22">
        <v>0</v>
      </c>
      <c r="H2623" s="22">
        <v>0</v>
      </c>
      <c r="I2623" s="22">
        <v>0</v>
      </c>
      <c r="J2623" s="22">
        <v>0</v>
      </c>
      <c r="K2623" s="41">
        <f t="shared" si="99"/>
        <v>0</v>
      </c>
      <c r="L2623" s="1">
        <v>0</v>
      </c>
    </row>
    <row r="2624" spans="2:12">
      <c r="B2624" s="2">
        <v>38</v>
      </c>
      <c r="C2624" s="5"/>
      <c r="D2624" s="18">
        <v>0</v>
      </c>
      <c r="E2624" s="22">
        <v>0</v>
      </c>
      <c r="F2624" s="22">
        <v>0</v>
      </c>
      <c r="G2624" s="22">
        <v>0</v>
      </c>
      <c r="H2624" s="22">
        <v>0</v>
      </c>
      <c r="I2624" s="22">
        <v>0</v>
      </c>
      <c r="J2624" s="22">
        <v>0</v>
      </c>
      <c r="K2624" s="41">
        <f t="shared" si="99"/>
        <v>0</v>
      </c>
      <c r="L2624" s="1">
        <v>0</v>
      </c>
    </row>
    <row r="2625" spans="2:12">
      <c r="B2625" s="2">
        <v>38</v>
      </c>
      <c r="C2625" s="5"/>
      <c r="D2625" s="18">
        <v>0</v>
      </c>
      <c r="E2625" s="22">
        <v>0</v>
      </c>
      <c r="F2625" s="22">
        <v>0</v>
      </c>
      <c r="G2625" s="22">
        <v>0</v>
      </c>
      <c r="H2625" s="22">
        <v>0</v>
      </c>
      <c r="I2625" s="22">
        <v>0</v>
      </c>
      <c r="J2625" s="22">
        <v>0</v>
      </c>
      <c r="K2625" s="41">
        <f t="shared" si="99"/>
        <v>0</v>
      </c>
      <c r="L2625" s="1">
        <v>0</v>
      </c>
    </row>
    <row r="2626" spans="2:12">
      <c r="B2626" s="2">
        <v>38</v>
      </c>
      <c r="C2626" s="5"/>
      <c r="D2626" s="18">
        <v>0</v>
      </c>
      <c r="E2626" s="22">
        <v>0</v>
      </c>
      <c r="F2626" s="22">
        <v>0</v>
      </c>
      <c r="G2626" s="22">
        <v>0</v>
      </c>
      <c r="H2626" s="22">
        <v>0</v>
      </c>
      <c r="I2626" s="22">
        <v>0</v>
      </c>
      <c r="J2626" s="22">
        <v>0</v>
      </c>
      <c r="K2626" s="41">
        <f t="shared" si="99"/>
        <v>0</v>
      </c>
      <c r="L2626" s="1">
        <v>0</v>
      </c>
    </row>
    <row r="2627" spans="2:12">
      <c r="B2627" s="2">
        <v>38</v>
      </c>
      <c r="C2627" s="5"/>
      <c r="D2627" s="18">
        <v>0</v>
      </c>
      <c r="E2627" s="22">
        <v>0</v>
      </c>
      <c r="F2627" s="22">
        <v>0</v>
      </c>
      <c r="G2627" s="22">
        <v>0</v>
      </c>
      <c r="H2627" s="22">
        <v>0</v>
      </c>
      <c r="I2627" s="22">
        <v>0</v>
      </c>
      <c r="J2627" s="22">
        <v>0</v>
      </c>
      <c r="K2627" s="41">
        <f t="shared" si="99"/>
        <v>0</v>
      </c>
      <c r="L2627" s="1">
        <v>0</v>
      </c>
    </row>
    <row r="2628" spans="2:12">
      <c r="B2628" s="2">
        <v>38</v>
      </c>
      <c r="C2628" s="5"/>
      <c r="D2628" s="18">
        <v>0</v>
      </c>
      <c r="E2628" s="22">
        <v>0</v>
      </c>
      <c r="F2628" s="22">
        <v>0</v>
      </c>
      <c r="G2628" s="22">
        <v>0</v>
      </c>
      <c r="H2628" s="22">
        <v>0</v>
      </c>
      <c r="I2628" s="22">
        <v>0</v>
      </c>
      <c r="J2628" s="22">
        <v>0</v>
      </c>
      <c r="K2628" s="41">
        <f t="shared" si="99"/>
        <v>0</v>
      </c>
      <c r="L2628" s="1">
        <v>0</v>
      </c>
    </row>
    <row r="2629" spans="2:12">
      <c r="B2629" s="2">
        <v>38</v>
      </c>
      <c r="C2629" s="5"/>
      <c r="D2629" s="18">
        <v>0</v>
      </c>
      <c r="E2629" s="22">
        <v>0</v>
      </c>
      <c r="F2629" s="22">
        <v>0</v>
      </c>
      <c r="G2629" s="22">
        <v>0</v>
      </c>
      <c r="H2629" s="22">
        <v>0</v>
      </c>
      <c r="I2629" s="22">
        <v>0</v>
      </c>
      <c r="J2629" s="22">
        <v>0</v>
      </c>
      <c r="K2629" s="41">
        <f t="shared" si="99"/>
        <v>0</v>
      </c>
      <c r="L2629" s="1">
        <v>0</v>
      </c>
    </row>
    <row r="2630" spans="2:12">
      <c r="B2630" s="2">
        <v>38</v>
      </c>
      <c r="C2630" s="5"/>
      <c r="D2630" s="18">
        <v>0</v>
      </c>
      <c r="E2630" s="22">
        <v>0</v>
      </c>
      <c r="F2630" s="22">
        <v>0</v>
      </c>
      <c r="G2630" s="22">
        <v>0</v>
      </c>
      <c r="H2630" s="22">
        <v>0</v>
      </c>
      <c r="I2630" s="22">
        <v>0</v>
      </c>
      <c r="J2630" s="22">
        <v>0</v>
      </c>
      <c r="K2630" s="41">
        <f t="shared" si="99"/>
        <v>0</v>
      </c>
      <c r="L2630" s="1">
        <v>0</v>
      </c>
    </row>
    <row r="2631" spans="2:12">
      <c r="B2631" s="2">
        <v>38</v>
      </c>
      <c r="C2631" s="5"/>
      <c r="D2631" s="18">
        <v>0</v>
      </c>
      <c r="E2631" s="22">
        <v>0</v>
      </c>
      <c r="F2631" s="22">
        <v>0</v>
      </c>
      <c r="G2631" s="22">
        <v>0</v>
      </c>
      <c r="H2631" s="22">
        <v>0</v>
      </c>
      <c r="I2631" s="22">
        <v>0</v>
      </c>
      <c r="J2631" s="22">
        <v>0</v>
      </c>
      <c r="K2631" s="41">
        <f t="shared" si="99"/>
        <v>0</v>
      </c>
      <c r="L2631" s="1">
        <v>0</v>
      </c>
    </row>
    <row r="2632" spans="2:12">
      <c r="B2632" s="2">
        <v>38</v>
      </c>
      <c r="C2632" s="5"/>
      <c r="D2632" s="18">
        <v>0</v>
      </c>
      <c r="E2632" s="22">
        <v>0</v>
      </c>
      <c r="F2632" s="22">
        <v>0</v>
      </c>
      <c r="G2632" s="22">
        <v>0</v>
      </c>
      <c r="H2632" s="22">
        <v>0</v>
      </c>
      <c r="I2632" s="22">
        <v>0</v>
      </c>
      <c r="J2632" s="22">
        <v>0</v>
      </c>
      <c r="K2632" s="41">
        <f t="shared" si="99"/>
        <v>0</v>
      </c>
      <c r="L2632" s="1">
        <v>0</v>
      </c>
    </row>
    <row r="2633" spans="2:12">
      <c r="B2633" s="2">
        <v>38</v>
      </c>
      <c r="C2633" s="5"/>
      <c r="D2633" s="18">
        <v>0</v>
      </c>
      <c r="E2633" s="22">
        <v>0</v>
      </c>
      <c r="F2633" s="22">
        <v>0</v>
      </c>
      <c r="G2633" s="22">
        <v>0</v>
      </c>
      <c r="H2633" s="22">
        <v>0</v>
      </c>
      <c r="I2633" s="22">
        <v>0</v>
      </c>
      <c r="J2633" s="22">
        <v>0</v>
      </c>
      <c r="K2633" s="41">
        <f t="shared" si="99"/>
        <v>0</v>
      </c>
      <c r="L2633" s="1">
        <v>0</v>
      </c>
    </row>
    <row r="2634" spans="2:12">
      <c r="B2634" s="2">
        <v>38</v>
      </c>
      <c r="C2634" s="5"/>
      <c r="D2634" s="18">
        <v>0</v>
      </c>
      <c r="E2634" s="22">
        <v>0</v>
      </c>
      <c r="F2634" s="22">
        <v>0</v>
      </c>
      <c r="G2634" s="22">
        <v>0</v>
      </c>
      <c r="H2634" s="22">
        <v>0</v>
      </c>
      <c r="I2634" s="22">
        <v>0</v>
      </c>
      <c r="J2634" s="22">
        <v>0</v>
      </c>
      <c r="K2634" s="41">
        <f t="shared" si="99"/>
        <v>0</v>
      </c>
      <c r="L2634" s="1">
        <v>0</v>
      </c>
    </row>
    <row r="2635" spans="2:12">
      <c r="B2635" s="2">
        <v>38</v>
      </c>
      <c r="C2635" s="5"/>
      <c r="D2635" s="18">
        <v>0</v>
      </c>
      <c r="E2635" s="22">
        <v>0</v>
      </c>
      <c r="F2635" s="22">
        <v>0</v>
      </c>
      <c r="G2635" s="22">
        <v>0</v>
      </c>
      <c r="H2635" s="22">
        <v>0</v>
      </c>
      <c r="I2635" s="22">
        <v>0</v>
      </c>
      <c r="J2635" s="22">
        <v>0</v>
      </c>
      <c r="K2635" s="41">
        <f t="shared" si="99"/>
        <v>0</v>
      </c>
      <c r="L2635" s="1">
        <v>0</v>
      </c>
    </row>
    <row r="2636" spans="2:12">
      <c r="B2636" s="2">
        <v>38</v>
      </c>
      <c r="C2636" s="5"/>
      <c r="D2636" s="18">
        <v>0</v>
      </c>
      <c r="E2636" s="22">
        <v>0</v>
      </c>
      <c r="F2636" s="22">
        <v>0</v>
      </c>
      <c r="G2636" s="22">
        <v>0</v>
      </c>
      <c r="H2636" s="22">
        <v>0</v>
      </c>
      <c r="I2636" s="22">
        <v>0</v>
      </c>
      <c r="J2636" s="22">
        <v>0</v>
      </c>
      <c r="K2636" s="41">
        <f t="shared" si="99"/>
        <v>0</v>
      </c>
      <c r="L2636" s="1">
        <v>0</v>
      </c>
    </row>
    <row r="2637" spans="2:12">
      <c r="B2637" s="2">
        <v>38</v>
      </c>
      <c r="C2637" s="5"/>
      <c r="D2637" s="18">
        <v>0</v>
      </c>
      <c r="E2637" s="22">
        <v>0</v>
      </c>
      <c r="F2637" s="22">
        <v>0</v>
      </c>
      <c r="G2637" s="22">
        <v>0</v>
      </c>
      <c r="H2637" s="22">
        <v>0</v>
      </c>
      <c r="I2637" s="22">
        <v>0</v>
      </c>
      <c r="J2637" s="22">
        <v>0</v>
      </c>
      <c r="K2637" s="41">
        <f t="shared" si="99"/>
        <v>0</v>
      </c>
      <c r="L2637" s="1">
        <v>0</v>
      </c>
    </row>
    <row r="2638" spans="2:12">
      <c r="B2638" s="2">
        <v>38</v>
      </c>
      <c r="C2638" s="5"/>
      <c r="D2638" s="18">
        <v>0</v>
      </c>
      <c r="E2638" s="22">
        <v>0</v>
      </c>
      <c r="F2638" s="22">
        <v>0</v>
      </c>
      <c r="G2638" s="22">
        <v>0</v>
      </c>
      <c r="H2638" s="22">
        <v>0</v>
      </c>
      <c r="I2638" s="22">
        <v>0</v>
      </c>
      <c r="J2638" s="22">
        <v>0</v>
      </c>
      <c r="K2638" s="41">
        <f t="shared" si="99"/>
        <v>0</v>
      </c>
      <c r="L2638" s="1">
        <v>0</v>
      </c>
    </row>
    <row r="2639" spans="2:12">
      <c r="B2639" s="2">
        <v>38</v>
      </c>
      <c r="C2639" s="5"/>
      <c r="D2639" s="18">
        <v>0</v>
      </c>
      <c r="E2639" s="22">
        <v>0</v>
      </c>
      <c r="F2639" s="22">
        <v>0</v>
      </c>
      <c r="G2639" s="22">
        <v>0</v>
      </c>
      <c r="H2639" s="22">
        <v>0</v>
      </c>
      <c r="I2639" s="22">
        <v>0</v>
      </c>
      <c r="J2639" s="22">
        <v>0</v>
      </c>
      <c r="K2639" s="41">
        <f t="shared" si="99"/>
        <v>0</v>
      </c>
      <c r="L2639" s="1">
        <v>0</v>
      </c>
    </row>
    <row r="2640" spans="2:12">
      <c r="B2640" s="2">
        <v>38</v>
      </c>
      <c r="C2640" s="5"/>
      <c r="D2640" s="18">
        <v>0</v>
      </c>
      <c r="E2640" s="22">
        <v>0</v>
      </c>
      <c r="F2640" s="22">
        <v>0</v>
      </c>
      <c r="G2640" s="22">
        <v>0</v>
      </c>
      <c r="H2640" s="22">
        <v>0</v>
      </c>
      <c r="I2640" s="22">
        <v>0</v>
      </c>
      <c r="J2640" s="22">
        <v>0</v>
      </c>
      <c r="K2640" s="41">
        <f t="shared" si="99"/>
        <v>0</v>
      </c>
      <c r="L2640" s="1">
        <v>0</v>
      </c>
    </row>
    <row r="2641" spans="2:12">
      <c r="B2641" s="2">
        <v>38</v>
      </c>
      <c r="C2641" s="5"/>
      <c r="D2641" s="18">
        <v>0</v>
      </c>
      <c r="E2641" s="22">
        <v>0</v>
      </c>
      <c r="F2641" s="22">
        <v>0</v>
      </c>
      <c r="G2641" s="22">
        <v>0</v>
      </c>
      <c r="H2641" s="22">
        <v>0</v>
      </c>
      <c r="I2641" s="22">
        <v>0</v>
      </c>
      <c r="J2641" s="22">
        <v>0</v>
      </c>
      <c r="K2641" s="41">
        <f t="shared" si="99"/>
        <v>0</v>
      </c>
      <c r="L2641" s="1">
        <v>0</v>
      </c>
    </row>
    <row r="2642" spans="2:12">
      <c r="B2642" s="2">
        <v>38</v>
      </c>
      <c r="C2642" s="5"/>
      <c r="D2642" s="18">
        <v>0</v>
      </c>
      <c r="E2642" s="22">
        <v>0</v>
      </c>
      <c r="F2642" s="22">
        <v>0</v>
      </c>
      <c r="G2642" s="22">
        <v>0</v>
      </c>
      <c r="H2642" s="22">
        <v>0</v>
      </c>
      <c r="I2642" s="22">
        <v>0</v>
      </c>
      <c r="J2642" s="22">
        <v>0</v>
      </c>
      <c r="K2642" s="41">
        <f t="shared" si="99"/>
        <v>0</v>
      </c>
      <c r="L2642" s="1">
        <v>0</v>
      </c>
    </row>
    <row r="2643" spans="2:12">
      <c r="B2643" s="2">
        <v>38</v>
      </c>
      <c r="C2643" s="5"/>
      <c r="D2643" s="18">
        <v>0</v>
      </c>
      <c r="E2643" s="22">
        <v>0</v>
      </c>
      <c r="F2643" s="22">
        <v>0</v>
      </c>
      <c r="G2643" s="22">
        <v>0</v>
      </c>
      <c r="H2643" s="22">
        <v>0</v>
      </c>
      <c r="I2643" s="22">
        <v>0</v>
      </c>
      <c r="J2643" s="22">
        <v>0</v>
      </c>
      <c r="K2643" s="41">
        <f t="shared" si="99"/>
        <v>0</v>
      </c>
      <c r="L2643" s="1">
        <v>0</v>
      </c>
    </row>
    <row r="2644" spans="2:12">
      <c r="B2644" s="2">
        <v>38</v>
      </c>
      <c r="C2644" s="5"/>
      <c r="D2644" s="18">
        <v>0</v>
      </c>
      <c r="E2644" s="22">
        <v>0</v>
      </c>
      <c r="F2644" s="22">
        <v>0</v>
      </c>
      <c r="G2644" s="22">
        <v>0</v>
      </c>
      <c r="H2644" s="22">
        <v>0</v>
      </c>
      <c r="I2644" s="22">
        <v>0</v>
      </c>
      <c r="J2644" s="22">
        <v>0</v>
      </c>
      <c r="K2644" s="41">
        <f t="shared" si="99"/>
        <v>0</v>
      </c>
      <c r="L2644" s="1">
        <v>0</v>
      </c>
    </row>
    <row r="2645" spans="2:12">
      <c r="B2645" s="2">
        <v>38</v>
      </c>
      <c r="C2645" s="5"/>
      <c r="D2645" s="18">
        <v>0</v>
      </c>
      <c r="E2645" s="22">
        <v>0</v>
      </c>
      <c r="F2645" s="22">
        <v>0</v>
      </c>
      <c r="G2645" s="22">
        <v>0</v>
      </c>
      <c r="H2645" s="22">
        <v>0</v>
      </c>
      <c r="I2645" s="22">
        <v>0</v>
      </c>
      <c r="J2645" s="22">
        <v>0</v>
      </c>
      <c r="K2645" s="41">
        <f t="shared" si="99"/>
        <v>0</v>
      </c>
      <c r="L2645" s="1">
        <v>0</v>
      </c>
    </row>
    <row r="2646" spans="2:12">
      <c r="B2646" s="2">
        <v>38</v>
      </c>
      <c r="C2646" s="5"/>
      <c r="D2646" s="18">
        <v>0</v>
      </c>
      <c r="E2646" s="22">
        <v>0</v>
      </c>
      <c r="F2646" s="22">
        <v>0</v>
      </c>
      <c r="G2646" s="22">
        <v>0</v>
      </c>
      <c r="H2646" s="22">
        <v>0</v>
      </c>
      <c r="I2646" s="22">
        <v>0</v>
      </c>
      <c r="J2646" s="22">
        <v>0</v>
      </c>
      <c r="K2646" s="41">
        <f t="shared" si="99"/>
        <v>0</v>
      </c>
      <c r="L2646" s="1">
        <v>0</v>
      </c>
    </row>
    <row r="2647" spans="2:12">
      <c r="B2647" s="2">
        <v>38</v>
      </c>
      <c r="C2647" s="5"/>
      <c r="D2647" s="18">
        <v>0</v>
      </c>
      <c r="E2647" s="22">
        <v>0</v>
      </c>
      <c r="F2647" s="22">
        <v>0</v>
      </c>
      <c r="G2647" s="22">
        <v>0</v>
      </c>
      <c r="H2647" s="22">
        <v>0</v>
      </c>
      <c r="I2647" s="22">
        <v>0</v>
      </c>
      <c r="J2647" s="22">
        <v>0</v>
      </c>
      <c r="K2647" s="41">
        <f t="shared" si="99"/>
        <v>0</v>
      </c>
      <c r="L2647" s="1">
        <v>0</v>
      </c>
    </row>
    <row r="2648" spans="2:12">
      <c r="B2648" s="2">
        <v>38</v>
      </c>
      <c r="C2648" s="5"/>
      <c r="D2648" s="18">
        <v>0</v>
      </c>
      <c r="E2648" s="22">
        <v>0</v>
      </c>
      <c r="F2648" s="22">
        <v>0</v>
      </c>
      <c r="G2648" s="22">
        <v>0</v>
      </c>
      <c r="H2648" s="22">
        <v>0</v>
      </c>
      <c r="I2648" s="22">
        <v>0</v>
      </c>
      <c r="J2648" s="22">
        <v>0</v>
      </c>
      <c r="K2648" s="41">
        <f t="shared" si="99"/>
        <v>0</v>
      </c>
      <c r="L2648" s="1">
        <v>0</v>
      </c>
    </row>
    <row r="2649" spans="2:12">
      <c r="B2649" s="2">
        <v>38</v>
      </c>
      <c r="C2649" s="5"/>
      <c r="D2649" s="18">
        <v>0</v>
      </c>
      <c r="E2649" s="22">
        <v>0</v>
      </c>
      <c r="F2649" s="22">
        <v>0</v>
      </c>
      <c r="G2649" s="22">
        <v>0</v>
      </c>
      <c r="H2649" s="22">
        <v>0</v>
      </c>
      <c r="I2649" s="22">
        <v>0</v>
      </c>
      <c r="J2649" s="22">
        <v>0</v>
      </c>
      <c r="K2649" s="41">
        <f t="shared" si="99"/>
        <v>0</v>
      </c>
      <c r="L2649" s="1">
        <v>0</v>
      </c>
    </row>
    <row r="2650" spans="2:12">
      <c r="B2650" s="2">
        <v>38</v>
      </c>
      <c r="C2650" s="5"/>
      <c r="D2650" s="18">
        <v>0</v>
      </c>
      <c r="E2650" s="22">
        <v>0</v>
      </c>
      <c r="F2650" s="22">
        <v>0</v>
      </c>
      <c r="G2650" s="22">
        <v>0</v>
      </c>
      <c r="H2650" s="22">
        <v>0</v>
      </c>
      <c r="I2650" s="22">
        <v>0</v>
      </c>
      <c r="J2650" s="22">
        <v>0</v>
      </c>
      <c r="K2650" s="41">
        <f t="shared" si="99"/>
        <v>0</v>
      </c>
      <c r="L2650" s="1">
        <v>0</v>
      </c>
    </row>
    <row r="2651" spans="2:12">
      <c r="B2651" s="2">
        <v>38</v>
      </c>
      <c r="C2651" s="5"/>
      <c r="D2651" s="18">
        <v>0</v>
      </c>
      <c r="E2651" s="22">
        <v>0</v>
      </c>
      <c r="F2651" s="22">
        <v>0</v>
      </c>
      <c r="G2651" s="22">
        <v>0</v>
      </c>
      <c r="H2651" s="22">
        <v>0</v>
      </c>
      <c r="I2651" s="22">
        <v>0</v>
      </c>
      <c r="J2651" s="22">
        <v>0</v>
      </c>
      <c r="K2651" s="41">
        <f t="shared" si="99"/>
        <v>0</v>
      </c>
      <c r="L2651" s="1">
        <v>0</v>
      </c>
    </row>
    <row r="2652" spans="2:12">
      <c r="B2652" s="2">
        <v>38</v>
      </c>
      <c r="C2652" s="5"/>
      <c r="D2652" s="18">
        <v>0</v>
      </c>
      <c r="E2652" s="22">
        <v>0</v>
      </c>
      <c r="F2652" s="22">
        <v>0</v>
      </c>
      <c r="G2652" s="22">
        <v>0</v>
      </c>
      <c r="H2652" s="22">
        <v>0</v>
      </c>
      <c r="I2652" s="22">
        <v>0</v>
      </c>
      <c r="J2652" s="22">
        <v>0</v>
      </c>
      <c r="K2652" s="41">
        <f t="shared" si="99"/>
        <v>0</v>
      </c>
      <c r="L2652" s="1">
        <v>0</v>
      </c>
    </row>
    <row r="2653" spans="2:12">
      <c r="B2653" s="2">
        <v>38</v>
      </c>
      <c r="C2653" s="5"/>
      <c r="D2653" s="18">
        <v>0</v>
      </c>
      <c r="E2653" s="22">
        <v>0</v>
      </c>
      <c r="F2653" s="22">
        <v>0</v>
      </c>
      <c r="G2653" s="22">
        <v>0</v>
      </c>
      <c r="H2653" s="22">
        <v>0</v>
      </c>
      <c r="I2653" s="22">
        <v>0</v>
      </c>
      <c r="J2653" s="22">
        <v>0</v>
      </c>
      <c r="K2653" s="41">
        <f t="shared" si="99"/>
        <v>0</v>
      </c>
      <c r="L2653" s="1">
        <v>0</v>
      </c>
    </row>
    <row r="2654" spans="2:12">
      <c r="B2654" s="2">
        <v>38</v>
      </c>
      <c r="C2654" s="5"/>
      <c r="D2654" s="18">
        <v>0</v>
      </c>
      <c r="E2654" s="22">
        <v>0</v>
      </c>
      <c r="F2654" s="22">
        <v>0</v>
      </c>
      <c r="G2654" s="22">
        <v>0</v>
      </c>
      <c r="H2654" s="22">
        <v>0</v>
      </c>
      <c r="I2654" s="22">
        <v>0</v>
      </c>
      <c r="J2654" s="22">
        <v>0</v>
      </c>
      <c r="K2654" s="41">
        <f t="shared" si="99"/>
        <v>0</v>
      </c>
      <c r="L2654" s="1">
        <v>0</v>
      </c>
    </row>
    <row r="2655" spans="2:12">
      <c r="B2655" s="2">
        <v>38</v>
      </c>
      <c r="C2655" s="5"/>
      <c r="D2655" s="18">
        <v>0</v>
      </c>
      <c r="E2655" s="22">
        <v>0</v>
      </c>
      <c r="F2655" s="22">
        <v>0</v>
      </c>
      <c r="G2655" s="22">
        <v>0</v>
      </c>
      <c r="H2655" s="22">
        <v>0</v>
      </c>
      <c r="I2655" s="22">
        <v>0</v>
      </c>
      <c r="J2655" s="22">
        <v>0</v>
      </c>
      <c r="K2655" s="41">
        <f t="shared" si="99"/>
        <v>0</v>
      </c>
      <c r="L2655" s="1">
        <v>0</v>
      </c>
    </row>
    <row r="2656" spans="2:12">
      <c r="B2656" s="2">
        <v>38</v>
      </c>
      <c r="C2656" s="5"/>
      <c r="D2656" s="18">
        <v>0</v>
      </c>
      <c r="E2656" s="22">
        <v>0</v>
      </c>
      <c r="F2656" s="22">
        <v>0</v>
      </c>
      <c r="G2656" s="22">
        <v>0</v>
      </c>
      <c r="H2656" s="22">
        <v>0</v>
      </c>
      <c r="I2656" s="22">
        <v>0</v>
      </c>
      <c r="J2656" s="22">
        <v>0</v>
      </c>
      <c r="K2656" s="41">
        <f t="shared" si="99"/>
        <v>0</v>
      </c>
      <c r="L2656" s="1">
        <v>0</v>
      </c>
    </row>
    <row r="2657" spans="2:12">
      <c r="B2657" s="2">
        <v>38</v>
      </c>
      <c r="C2657" s="5"/>
      <c r="D2657" s="18">
        <v>0</v>
      </c>
      <c r="E2657" s="22">
        <v>0</v>
      </c>
      <c r="F2657" s="22">
        <v>0</v>
      </c>
      <c r="G2657" s="22">
        <v>0</v>
      </c>
      <c r="H2657" s="22">
        <v>0</v>
      </c>
      <c r="I2657" s="22">
        <v>0</v>
      </c>
      <c r="J2657" s="22">
        <v>0</v>
      </c>
      <c r="K2657" s="41">
        <f t="shared" si="99"/>
        <v>0</v>
      </c>
      <c r="L2657" s="1">
        <v>0</v>
      </c>
    </row>
    <row r="2658" spans="2:12">
      <c r="B2658" s="2">
        <v>38</v>
      </c>
      <c r="C2658" s="5"/>
      <c r="D2658" s="18">
        <v>0</v>
      </c>
      <c r="E2658" s="22">
        <v>0</v>
      </c>
      <c r="F2658" s="22">
        <v>0</v>
      </c>
      <c r="G2658" s="22">
        <v>0</v>
      </c>
      <c r="H2658" s="22">
        <v>0</v>
      </c>
      <c r="I2658" s="22">
        <v>0</v>
      </c>
      <c r="J2658" s="22">
        <v>0</v>
      </c>
      <c r="K2658" s="41">
        <f t="shared" ref="K2658:K2721" si="100">SUM(E2658:J2658)</f>
        <v>0</v>
      </c>
      <c r="L2658" s="1">
        <v>0</v>
      </c>
    </row>
    <row r="2659" spans="2:12">
      <c r="B2659" s="2">
        <v>38</v>
      </c>
      <c r="C2659" s="5"/>
      <c r="D2659" s="18">
        <v>0</v>
      </c>
      <c r="E2659" s="22">
        <v>0</v>
      </c>
      <c r="F2659" s="22">
        <v>0</v>
      </c>
      <c r="G2659" s="22">
        <v>0</v>
      </c>
      <c r="H2659" s="22">
        <v>0</v>
      </c>
      <c r="I2659" s="22">
        <v>0</v>
      </c>
      <c r="J2659" s="22">
        <v>0</v>
      </c>
      <c r="K2659" s="41">
        <f t="shared" si="100"/>
        <v>0</v>
      </c>
      <c r="L2659" s="1">
        <v>0</v>
      </c>
    </row>
    <row r="2660" spans="2:12">
      <c r="B2660" s="2">
        <v>38</v>
      </c>
      <c r="C2660" s="5"/>
      <c r="D2660" s="18">
        <v>0</v>
      </c>
      <c r="E2660" s="22">
        <v>0</v>
      </c>
      <c r="F2660" s="22">
        <v>0</v>
      </c>
      <c r="G2660" s="22">
        <v>0</v>
      </c>
      <c r="H2660" s="22">
        <v>0</v>
      </c>
      <c r="I2660" s="22">
        <v>0</v>
      </c>
      <c r="J2660" s="22">
        <v>0</v>
      </c>
      <c r="K2660" s="41">
        <f t="shared" si="100"/>
        <v>0</v>
      </c>
      <c r="L2660" s="1">
        <v>0</v>
      </c>
    </row>
    <row r="2661" spans="2:12">
      <c r="B2661" s="2">
        <v>38</v>
      </c>
      <c r="C2661" s="5"/>
      <c r="D2661" s="18">
        <v>0</v>
      </c>
      <c r="E2661" s="22">
        <v>0</v>
      </c>
      <c r="F2661" s="22">
        <v>0</v>
      </c>
      <c r="G2661" s="22">
        <v>0</v>
      </c>
      <c r="H2661" s="22">
        <v>0</v>
      </c>
      <c r="I2661" s="22">
        <v>0</v>
      </c>
      <c r="J2661" s="22">
        <v>0</v>
      </c>
      <c r="K2661" s="41">
        <f t="shared" si="100"/>
        <v>0</v>
      </c>
      <c r="L2661" s="1">
        <v>0</v>
      </c>
    </row>
    <row r="2662" spans="2:12">
      <c r="B2662" s="2">
        <v>38</v>
      </c>
      <c r="C2662" s="5"/>
      <c r="D2662" s="18">
        <v>0</v>
      </c>
      <c r="E2662" s="22">
        <v>0</v>
      </c>
      <c r="F2662" s="22">
        <v>0</v>
      </c>
      <c r="G2662" s="22">
        <v>0</v>
      </c>
      <c r="H2662" s="22">
        <v>0</v>
      </c>
      <c r="I2662" s="22">
        <v>0</v>
      </c>
      <c r="J2662" s="22">
        <v>0</v>
      </c>
      <c r="K2662" s="41">
        <f t="shared" si="100"/>
        <v>0</v>
      </c>
      <c r="L2662" s="1">
        <v>0</v>
      </c>
    </row>
    <row r="2663" spans="2:12">
      <c r="B2663" s="2">
        <v>38</v>
      </c>
      <c r="C2663" s="5"/>
      <c r="D2663" s="18">
        <v>0</v>
      </c>
      <c r="E2663" s="22">
        <v>0</v>
      </c>
      <c r="F2663" s="22">
        <v>0</v>
      </c>
      <c r="G2663" s="22">
        <v>0</v>
      </c>
      <c r="H2663" s="22">
        <v>0</v>
      </c>
      <c r="I2663" s="22">
        <v>0</v>
      </c>
      <c r="J2663" s="22">
        <v>0</v>
      </c>
      <c r="K2663" s="41">
        <f t="shared" si="100"/>
        <v>0</v>
      </c>
      <c r="L2663" s="1">
        <v>0</v>
      </c>
    </row>
    <row r="2664" spans="2:12">
      <c r="B2664" s="2">
        <v>38</v>
      </c>
      <c r="C2664" s="5"/>
      <c r="D2664" s="18">
        <v>0</v>
      </c>
      <c r="E2664" s="22">
        <v>0</v>
      </c>
      <c r="F2664" s="22">
        <v>0</v>
      </c>
      <c r="G2664" s="22">
        <v>0</v>
      </c>
      <c r="H2664" s="22">
        <v>0</v>
      </c>
      <c r="I2664" s="22">
        <v>0</v>
      </c>
      <c r="J2664" s="22">
        <v>0</v>
      </c>
      <c r="K2664" s="41">
        <f t="shared" si="100"/>
        <v>0</v>
      </c>
      <c r="L2664" s="1">
        <v>0</v>
      </c>
    </row>
    <row r="2665" spans="2:12">
      <c r="B2665" s="2">
        <v>38</v>
      </c>
      <c r="C2665" s="5"/>
      <c r="D2665" s="18">
        <v>0</v>
      </c>
      <c r="E2665" s="22">
        <v>0</v>
      </c>
      <c r="F2665" s="22">
        <v>0</v>
      </c>
      <c r="G2665" s="22">
        <v>0</v>
      </c>
      <c r="H2665" s="22">
        <v>0</v>
      </c>
      <c r="I2665" s="22">
        <v>0</v>
      </c>
      <c r="J2665" s="22">
        <v>0</v>
      </c>
      <c r="K2665" s="41">
        <f t="shared" si="100"/>
        <v>0</v>
      </c>
      <c r="L2665" s="1">
        <v>0</v>
      </c>
    </row>
    <row r="2666" spans="2:12">
      <c r="B2666" s="2">
        <v>38</v>
      </c>
      <c r="C2666" s="5"/>
      <c r="D2666" s="18">
        <v>0</v>
      </c>
      <c r="E2666" s="22">
        <v>0</v>
      </c>
      <c r="F2666" s="22">
        <v>0</v>
      </c>
      <c r="G2666" s="22">
        <v>0</v>
      </c>
      <c r="H2666" s="22">
        <v>0</v>
      </c>
      <c r="I2666" s="22">
        <v>0</v>
      </c>
      <c r="J2666" s="22">
        <v>0</v>
      </c>
      <c r="K2666" s="41">
        <f t="shared" si="100"/>
        <v>0</v>
      </c>
      <c r="L2666" s="1">
        <v>0</v>
      </c>
    </row>
    <row r="2667" spans="2:12">
      <c r="B2667" s="2">
        <v>38</v>
      </c>
      <c r="C2667" s="5"/>
      <c r="D2667" s="18">
        <v>0</v>
      </c>
      <c r="E2667" s="22">
        <v>0</v>
      </c>
      <c r="F2667" s="22">
        <v>0</v>
      </c>
      <c r="G2667" s="22">
        <v>0</v>
      </c>
      <c r="H2667" s="22">
        <v>0</v>
      </c>
      <c r="I2667" s="22">
        <v>0</v>
      </c>
      <c r="J2667" s="22">
        <v>0</v>
      </c>
      <c r="K2667" s="41">
        <f t="shared" si="100"/>
        <v>0</v>
      </c>
      <c r="L2667" s="1">
        <v>0</v>
      </c>
    </row>
    <row r="2668" spans="2:12">
      <c r="B2668" s="2">
        <v>38</v>
      </c>
      <c r="C2668" s="5"/>
      <c r="D2668" s="18">
        <v>0</v>
      </c>
      <c r="E2668" s="22">
        <v>0</v>
      </c>
      <c r="F2668" s="22">
        <v>0</v>
      </c>
      <c r="G2668" s="22">
        <v>0</v>
      </c>
      <c r="H2668" s="22">
        <v>0</v>
      </c>
      <c r="I2668" s="22">
        <v>0</v>
      </c>
      <c r="J2668" s="22">
        <v>0</v>
      </c>
      <c r="K2668" s="41">
        <f t="shared" si="100"/>
        <v>0</v>
      </c>
      <c r="L2668" s="1">
        <v>0</v>
      </c>
    </row>
    <row r="2669" spans="2:12">
      <c r="B2669" s="2">
        <v>38</v>
      </c>
      <c r="C2669" s="5"/>
      <c r="D2669" s="18">
        <v>0</v>
      </c>
      <c r="E2669" s="22">
        <v>0</v>
      </c>
      <c r="F2669" s="22">
        <v>0</v>
      </c>
      <c r="G2669" s="22">
        <v>0</v>
      </c>
      <c r="H2669" s="22">
        <v>0</v>
      </c>
      <c r="I2669" s="22">
        <v>0</v>
      </c>
      <c r="J2669" s="22">
        <v>0</v>
      </c>
      <c r="K2669" s="41">
        <f t="shared" si="100"/>
        <v>0</v>
      </c>
      <c r="L2669" s="1">
        <v>0</v>
      </c>
    </row>
    <row r="2670" spans="2:12">
      <c r="B2670" s="2">
        <v>38</v>
      </c>
      <c r="C2670" s="5"/>
      <c r="D2670" s="18">
        <v>0</v>
      </c>
      <c r="E2670" s="22">
        <v>0</v>
      </c>
      <c r="F2670" s="22">
        <v>0</v>
      </c>
      <c r="G2670" s="22">
        <v>0</v>
      </c>
      <c r="H2670" s="22">
        <v>0</v>
      </c>
      <c r="I2670" s="22">
        <v>0</v>
      </c>
      <c r="J2670" s="22">
        <v>0</v>
      </c>
      <c r="K2670" s="41">
        <f t="shared" si="100"/>
        <v>0</v>
      </c>
      <c r="L2670" s="1">
        <v>0</v>
      </c>
    </row>
    <row r="2671" spans="2:12">
      <c r="B2671" s="2">
        <v>38</v>
      </c>
      <c r="C2671" s="5"/>
      <c r="D2671" s="18">
        <v>0</v>
      </c>
      <c r="E2671" s="22">
        <v>0</v>
      </c>
      <c r="F2671" s="22">
        <v>0</v>
      </c>
      <c r="G2671" s="22">
        <v>0</v>
      </c>
      <c r="H2671" s="22">
        <v>0</v>
      </c>
      <c r="I2671" s="22">
        <v>0</v>
      </c>
      <c r="J2671" s="22">
        <v>0</v>
      </c>
      <c r="K2671" s="41">
        <f t="shared" si="100"/>
        <v>0</v>
      </c>
      <c r="L2671" s="1">
        <v>0</v>
      </c>
    </row>
    <row r="2672" spans="2:12">
      <c r="B2672" s="2">
        <v>38</v>
      </c>
      <c r="C2672" s="5"/>
      <c r="D2672" s="18"/>
      <c r="E2672" s="22"/>
      <c r="F2672" s="22"/>
      <c r="G2672" s="22"/>
      <c r="H2672" s="22"/>
      <c r="I2672" s="22"/>
      <c r="J2672" s="22"/>
      <c r="K2672" s="41">
        <f t="shared" si="100"/>
        <v>0</v>
      </c>
      <c r="L2672" s="1">
        <v>0</v>
      </c>
    </row>
    <row r="2673" spans="2:12">
      <c r="B2673" s="2">
        <v>38</v>
      </c>
      <c r="C2673" s="5"/>
      <c r="D2673" s="30" t="s">
        <v>3891</v>
      </c>
      <c r="E2673" s="42">
        <f t="shared" ref="E2673:K2673" si="101">SUM(E2592:E2672)</f>
        <v>0</v>
      </c>
      <c r="F2673" s="42">
        <f t="shared" si="101"/>
        <v>0</v>
      </c>
      <c r="G2673" s="42">
        <f t="shared" si="101"/>
        <v>0</v>
      </c>
      <c r="H2673" s="42">
        <f t="shared" si="101"/>
        <v>0</v>
      </c>
      <c r="I2673" s="42">
        <f t="shared" si="101"/>
        <v>0</v>
      </c>
      <c r="J2673" s="42">
        <f t="shared" si="101"/>
        <v>0</v>
      </c>
      <c r="K2673" s="42">
        <f t="shared" si="101"/>
        <v>0</v>
      </c>
      <c r="L2673" s="1">
        <v>0</v>
      </c>
    </row>
    <row r="2674" spans="2:12">
      <c r="C2674" s="5"/>
      <c r="D2674" s="18"/>
      <c r="E2674" s="22"/>
      <c r="F2674" s="22"/>
      <c r="G2674" s="22"/>
      <c r="H2674" s="22"/>
      <c r="I2674" s="22"/>
      <c r="J2674" s="22"/>
      <c r="K2674" s="41">
        <f t="shared" si="100"/>
        <v>0</v>
      </c>
      <c r="L2674" s="1">
        <v>0</v>
      </c>
    </row>
    <row r="2675" spans="2:12">
      <c r="B2675" s="2">
        <v>41</v>
      </c>
      <c r="C2675" s="5"/>
      <c r="D2675" s="18">
        <v>0</v>
      </c>
      <c r="E2675" s="22">
        <v>0</v>
      </c>
      <c r="F2675" s="22">
        <v>0</v>
      </c>
      <c r="G2675" s="22">
        <v>0</v>
      </c>
      <c r="H2675" s="22">
        <v>0</v>
      </c>
      <c r="I2675" s="22">
        <v>0</v>
      </c>
      <c r="J2675" s="22">
        <v>0</v>
      </c>
      <c r="K2675" s="41">
        <f t="shared" si="100"/>
        <v>0</v>
      </c>
      <c r="L2675" s="1">
        <v>0</v>
      </c>
    </row>
    <row r="2676" spans="2:12">
      <c r="B2676" s="2">
        <v>41</v>
      </c>
      <c r="C2676" s="5"/>
      <c r="D2676" s="18">
        <v>0</v>
      </c>
      <c r="E2676" s="22">
        <v>0</v>
      </c>
      <c r="F2676" s="22">
        <v>0</v>
      </c>
      <c r="G2676" s="22">
        <v>0</v>
      </c>
      <c r="H2676" s="22">
        <v>0</v>
      </c>
      <c r="I2676" s="22">
        <v>0</v>
      </c>
      <c r="J2676" s="22">
        <v>0</v>
      </c>
      <c r="K2676" s="41">
        <f t="shared" si="100"/>
        <v>0</v>
      </c>
      <c r="L2676" s="1">
        <v>0</v>
      </c>
    </row>
    <row r="2677" spans="2:12">
      <c r="B2677" s="2">
        <v>41</v>
      </c>
      <c r="C2677" s="5"/>
      <c r="D2677" s="18">
        <v>0</v>
      </c>
      <c r="E2677" s="22">
        <v>0</v>
      </c>
      <c r="F2677" s="22">
        <v>0</v>
      </c>
      <c r="G2677" s="22">
        <v>0</v>
      </c>
      <c r="H2677" s="22">
        <v>0</v>
      </c>
      <c r="I2677" s="22">
        <v>0</v>
      </c>
      <c r="J2677" s="22">
        <v>0</v>
      </c>
      <c r="K2677" s="41">
        <f t="shared" si="100"/>
        <v>0</v>
      </c>
      <c r="L2677" s="1">
        <v>0</v>
      </c>
    </row>
    <row r="2678" spans="2:12">
      <c r="B2678" s="2">
        <v>41</v>
      </c>
      <c r="C2678" s="5"/>
      <c r="D2678" s="18">
        <v>0</v>
      </c>
      <c r="E2678" s="22">
        <v>0</v>
      </c>
      <c r="F2678" s="22">
        <v>0</v>
      </c>
      <c r="G2678" s="22">
        <v>0</v>
      </c>
      <c r="H2678" s="22">
        <v>0</v>
      </c>
      <c r="I2678" s="22">
        <v>0</v>
      </c>
      <c r="J2678" s="22">
        <v>0</v>
      </c>
      <c r="K2678" s="41">
        <f t="shared" si="100"/>
        <v>0</v>
      </c>
      <c r="L2678" s="1">
        <v>0</v>
      </c>
    </row>
    <row r="2679" spans="2:12">
      <c r="B2679" s="2">
        <v>41</v>
      </c>
      <c r="C2679" s="5"/>
      <c r="D2679" s="18">
        <v>0</v>
      </c>
      <c r="E2679" s="22">
        <v>0</v>
      </c>
      <c r="F2679" s="22">
        <v>0</v>
      </c>
      <c r="G2679" s="22">
        <v>0</v>
      </c>
      <c r="H2679" s="22">
        <v>0</v>
      </c>
      <c r="I2679" s="22">
        <v>0</v>
      </c>
      <c r="J2679" s="22">
        <v>0</v>
      </c>
      <c r="K2679" s="41">
        <f t="shared" si="100"/>
        <v>0</v>
      </c>
      <c r="L2679" s="1">
        <v>0</v>
      </c>
    </row>
    <row r="2680" spans="2:12">
      <c r="B2680" s="2">
        <v>41</v>
      </c>
      <c r="C2680" s="5"/>
      <c r="D2680" s="18">
        <v>0</v>
      </c>
      <c r="E2680" s="22">
        <v>0</v>
      </c>
      <c r="F2680" s="22">
        <v>0</v>
      </c>
      <c r="G2680" s="22">
        <v>0</v>
      </c>
      <c r="H2680" s="22">
        <v>0</v>
      </c>
      <c r="I2680" s="22">
        <v>0</v>
      </c>
      <c r="J2680" s="22">
        <v>0</v>
      </c>
      <c r="K2680" s="41">
        <f t="shared" si="100"/>
        <v>0</v>
      </c>
      <c r="L2680" s="1">
        <v>0</v>
      </c>
    </row>
    <row r="2681" spans="2:12">
      <c r="B2681" s="2">
        <v>41</v>
      </c>
      <c r="C2681" s="5"/>
      <c r="D2681" s="18">
        <v>0</v>
      </c>
      <c r="E2681" s="22">
        <v>0</v>
      </c>
      <c r="F2681" s="22">
        <v>0</v>
      </c>
      <c r="G2681" s="22">
        <v>0</v>
      </c>
      <c r="H2681" s="22">
        <v>0</v>
      </c>
      <c r="I2681" s="22">
        <v>0</v>
      </c>
      <c r="J2681" s="22">
        <v>0</v>
      </c>
      <c r="K2681" s="41">
        <f t="shared" si="100"/>
        <v>0</v>
      </c>
      <c r="L2681" s="1">
        <v>0</v>
      </c>
    </row>
    <row r="2682" spans="2:12">
      <c r="B2682" s="2">
        <v>41</v>
      </c>
      <c r="C2682" s="5"/>
      <c r="D2682" s="18">
        <v>0</v>
      </c>
      <c r="E2682" s="22">
        <v>0</v>
      </c>
      <c r="F2682" s="22">
        <v>0</v>
      </c>
      <c r="G2682" s="22">
        <v>0</v>
      </c>
      <c r="H2682" s="22">
        <v>0</v>
      </c>
      <c r="I2682" s="22">
        <v>0</v>
      </c>
      <c r="J2682" s="22">
        <v>0</v>
      </c>
      <c r="K2682" s="41">
        <f t="shared" si="100"/>
        <v>0</v>
      </c>
      <c r="L2682" s="1">
        <v>0</v>
      </c>
    </row>
    <row r="2683" spans="2:12">
      <c r="B2683" s="2">
        <v>41</v>
      </c>
      <c r="C2683" s="5"/>
      <c r="D2683" s="18">
        <v>0</v>
      </c>
      <c r="E2683" s="22">
        <v>0</v>
      </c>
      <c r="F2683" s="22">
        <v>0</v>
      </c>
      <c r="G2683" s="22">
        <v>0</v>
      </c>
      <c r="H2683" s="22">
        <v>0</v>
      </c>
      <c r="I2683" s="22">
        <v>0</v>
      </c>
      <c r="J2683" s="22">
        <v>0</v>
      </c>
      <c r="K2683" s="41">
        <f t="shared" si="100"/>
        <v>0</v>
      </c>
      <c r="L2683" s="1">
        <v>0</v>
      </c>
    </row>
    <row r="2684" spans="2:12">
      <c r="B2684" s="2">
        <v>41</v>
      </c>
      <c r="C2684" s="5"/>
      <c r="D2684" s="18">
        <v>0</v>
      </c>
      <c r="E2684" s="22">
        <v>0</v>
      </c>
      <c r="F2684" s="22">
        <v>0</v>
      </c>
      <c r="G2684" s="22">
        <v>0</v>
      </c>
      <c r="H2684" s="22">
        <v>0</v>
      </c>
      <c r="I2684" s="22">
        <v>0</v>
      </c>
      <c r="J2684" s="22">
        <v>0</v>
      </c>
      <c r="K2684" s="41">
        <f t="shared" si="100"/>
        <v>0</v>
      </c>
      <c r="L2684" s="1">
        <v>0</v>
      </c>
    </row>
    <row r="2685" spans="2:12">
      <c r="B2685" s="2">
        <v>41</v>
      </c>
      <c r="C2685" s="5"/>
      <c r="D2685" s="18">
        <v>0</v>
      </c>
      <c r="E2685" s="22">
        <v>0</v>
      </c>
      <c r="F2685" s="22">
        <v>0</v>
      </c>
      <c r="G2685" s="22">
        <v>0</v>
      </c>
      <c r="H2685" s="22">
        <v>0</v>
      </c>
      <c r="I2685" s="22">
        <v>0</v>
      </c>
      <c r="J2685" s="22">
        <v>0</v>
      </c>
      <c r="K2685" s="41">
        <f t="shared" si="100"/>
        <v>0</v>
      </c>
      <c r="L2685" s="1">
        <v>0</v>
      </c>
    </row>
    <row r="2686" spans="2:12">
      <c r="B2686" s="2">
        <v>41</v>
      </c>
      <c r="C2686" s="5"/>
      <c r="D2686" s="18">
        <v>0</v>
      </c>
      <c r="E2686" s="22">
        <v>0</v>
      </c>
      <c r="F2686" s="22">
        <v>0</v>
      </c>
      <c r="G2686" s="22">
        <v>0</v>
      </c>
      <c r="H2686" s="22">
        <v>0</v>
      </c>
      <c r="I2686" s="22">
        <v>0</v>
      </c>
      <c r="J2686" s="22">
        <v>0</v>
      </c>
      <c r="K2686" s="41">
        <f t="shared" si="100"/>
        <v>0</v>
      </c>
      <c r="L2686" s="1">
        <v>0</v>
      </c>
    </row>
    <row r="2687" spans="2:12">
      <c r="B2687" s="2">
        <v>41</v>
      </c>
      <c r="C2687" s="5"/>
      <c r="D2687" s="18">
        <v>0</v>
      </c>
      <c r="E2687" s="22">
        <v>0</v>
      </c>
      <c r="F2687" s="22">
        <v>0</v>
      </c>
      <c r="G2687" s="22">
        <v>0</v>
      </c>
      <c r="H2687" s="22">
        <v>0</v>
      </c>
      <c r="I2687" s="22">
        <v>0</v>
      </c>
      <c r="J2687" s="22">
        <v>0</v>
      </c>
      <c r="K2687" s="41">
        <f t="shared" si="100"/>
        <v>0</v>
      </c>
      <c r="L2687" s="1">
        <v>0</v>
      </c>
    </row>
    <row r="2688" spans="2:12">
      <c r="B2688" s="2">
        <v>41</v>
      </c>
      <c r="C2688" s="5"/>
      <c r="D2688" s="18">
        <v>0</v>
      </c>
      <c r="E2688" s="22">
        <v>0</v>
      </c>
      <c r="F2688" s="22">
        <v>0</v>
      </c>
      <c r="G2688" s="22">
        <v>0</v>
      </c>
      <c r="H2688" s="22">
        <v>0</v>
      </c>
      <c r="I2688" s="22">
        <v>0</v>
      </c>
      <c r="J2688" s="22">
        <v>0</v>
      </c>
      <c r="K2688" s="41">
        <f t="shared" si="100"/>
        <v>0</v>
      </c>
      <c r="L2688" s="1">
        <v>0</v>
      </c>
    </row>
    <row r="2689" spans="2:12">
      <c r="B2689" s="2">
        <v>41</v>
      </c>
      <c r="C2689" s="5"/>
      <c r="D2689" s="18">
        <v>0</v>
      </c>
      <c r="E2689" s="22">
        <v>0</v>
      </c>
      <c r="F2689" s="22">
        <v>0</v>
      </c>
      <c r="G2689" s="22">
        <v>0</v>
      </c>
      <c r="H2689" s="22">
        <v>0</v>
      </c>
      <c r="I2689" s="22">
        <v>0</v>
      </c>
      <c r="J2689" s="22">
        <v>0</v>
      </c>
      <c r="K2689" s="41">
        <f t="shared" si="100"/>
        <v>0</v>
      </c>
      <c r="L2689" s="1">
        <v>0</v>
      </c>
    </row>
    <row r="2690" spans="2:12">
      <c r="B2690" s="2">
        <v>41</v>
      </c>
      <c r="C2690" s="5"/>
      <c r="D2690" s="18">
        <v>0</v>
      </c>
      <c r="E2690" s="22">
        <v>0</v>
      </c>
      <c r="F2690" s="22">
        <v>0</v>
      </c>
      <c r="G2690" s="22">
        <v>0</v>
      </c>
      <c r="H2690" s="22">
        <v>0</v>
      </c>
      <c r="I2690" s="22">
        <v>0</v>
      </c>
      <c r="J2690" s="22">
        <v>0</v>
      </c>
      <c r="K2690" s="41">
        <f t="shared" si="100"/>
        <v>0</v>
      </c>
      <c r="L2690" s="1">
        <v>0</v>
      </c>
    </row>
    <row r="2691" spans="2:12">
      <c r="B2691" s="2">
        <v>41</v>
      </c>
      <c r="C2691" s="5"/>
      <c r="D2691" s="18">
        <v>0</v>
      </c>
      <c r="E2691" s="22">
        <v>0</v>
      </c>
      <c r="F2691" s="22">
        <v>0</v>
      </c>
      <c r="G2691" s="22">
        <v>0</v>
      </c>
      <c r="H2691" s="22">
        <v>0</v>
      </c>
      <c r="I2691" s="22">
        <v>0</v>
      </c>
      <c r="J2691" s="22">
        <v>0</v>
      </c>
      <c r="K2691" s="41">
        <f t="shared" si="100"/>
        <v>0</v>
      </c>
      <c r="L2691" s="1">
        <v>0</v>
      </c>
    </row>
    <row r="2692" spans="2:12">
      <c r="B2692" s="2">
        <v>41</v>
      </c>
      <c r="C2692" s="5"/>
      <c r="D2692" s="18">
        <v>0</v>
      </c>
      <c r="E2692" s="22">
        <v>0</v>
      </c>
      <c r="F2692" s="22">
        <v>0</v>
      </c>
      <c r="G2692" s="22">
        <v>0</v>
      </c>
      <c r="H2692" s="22">
        <v>0</v>
      </c>
      <c r="I2692" s="22">
        <v>0</v>
      </c>
      <c r="J2692" s="22">
        <v>0</v>
      </c>
      <c r="K2692" s="41">
        <f t="shared" si="100"/>
        <v>0</v>
      </c>
      <c r="L2692" s="1">
        <v>0</v>
      </c>
    </row>
    <row r="2693" spans="2:12">
      <c r="B2693" s="2">
        <v>41</v>
      </c>
      <c r="C2693" s="5"/>
      <c r="D2693" s="18">
        <v>0</v>
      </c>
      <c r="E2693" s="22">
        <v>0</v>
      </c>
      <c r="F2693" s="22">
        <v>0</v>
      </c>
      <c r="G2693" s="22">
        <v>0</v>
      </c>
      <c r="H2693" s="22">
        <v>0</v>
      </c>
      <c r="I2693" s="22">
        <v>0</v>
      </c>
      <c r="J2693" s="22">
        <v>0</v>
      </c>
      <c r="K2693" s="41">
        <f t="shared" si="100"/>
        <v>0</v>
      </c>
      <c r="L2693" s="1">
        <v>0</v>
      </c>
    </row>
    <row r="2694" spans="2:12">
      <c r="B2694" s="2">
        <v>41</v>
      </c>
      <c r="C2694" s="5"/>
      <c r="D2694" s="18">
        <v>0</v>
      </c>
      <c r="E2694" s="22">
        <v>0</v>
      </c>
      <c r="F2694" s="22">
        <v>0</v>
      </c>
      <c r="G2694" s="22">
        <v>0</v>
      </c>
      <c r="H2694" s="22">
        <v>0</v>
      </c>
      <c r="I2694" s="22">
        <v>0</v>
      </c>
      <c r="J2694" s="22">
        <v>0</v>
      </c>
      <c r="K2694" s="41">
        <f t="shared" si="100"/>
        <v>0</v>
      </c>
      <c r="L2694" s="1">
        <v>0</v>
      </c>
    </row>
    <row r="2695" spans="2:12">
      <c r="B2695" s="2">
        <v>41</v>
      </c>
      <c r="C2695" s="5"/>
      <c r="D2695" s="18">
        <v>0</v>
      </c>
      <c r="E2695" s="22">
        <v>0</v>
      </c>
      <c r="F2695" s="22">
        <v>0</v>
      </c>
      <c r="G2695" s="22">
        <v>0</v>
      </c>
      <c r="H2695" s="22">
        <v>0</v>
      </c>
      <c r="I2695" s="22">
        <v>0</v>
      </c>
      <c r="J2695" s="22">
        <v>0</v>
      </c>
      <c r="K2695" s="41">
        <f t="shared" si="100"/>
        <v>0</v>
      </c>
      <c r="L2695" s="1">
        <v>0</v>
      </c>
    </row>
    <row r="2696" spans="2:12">
      <c r="B2696" s="2">
        <v>41</v>
      </c>
      <c r="C2696" s="5"/>
      <c r="D2696" s="18">
        <v>0</v>
      </c>
      <c r="E2696" s="22">
        <v>0</v>
      </c>
      <c r="F2696" s="22">
        <v>0</v>
      </c>
      <c r="G2696" s="22">
        <v>0</v>
      </c>
      <c r="H2696" s="22">
        <v>0</v>
      </c>
      <c r="I2696" s="22">
        <v>0</v>
      </c>
      <c r="J2696" s="22">
        <v>0</v>
      </c>
      <c r="K2696" s="41">
        <f t="shared" si="100"/>
        <v>0</v>
      </c>
      <c r="L2696" s="1">
        <v>0</v>
      </c>
    </row>
    <row r="2697" spans="2:12">
      <c r="B2697" s="2">
        <v>41</v>
      </c>
      <c r="C2697" s="5"/>
      <c r="D2697" s="18">
        <v>0</v>
      </c>
      <c r="E2697" s="22">
        <v>0</v>
      </c>
      <c r="F2697" s="22">
        <v>0</v>
      </c>
      <c r="G2697" s="22">
        <v>0</v>
      </c>
      <c r="H2697" s="22">
        <v>0</v>
      </c>
      <c r="I2697" s="22">
        <v>0</v>
      </c>
      <c r="J2697" s="22">
        <v>0</v>
      </c>
      <c r="K2697" s="41">
        <f t="shared" si="100"/>
        <v>0</v>
      </c>
      <c r="L2697" s="1">
        <v>0</v>
      </c>
    </row>
    <row r="2698" spans="2:12">
      <c r="B2698" s="2">
        <v>41</v>
      </c>
      <c r="C2698" s="5"/>
      <c r="D2698" s="18">
        <v>0</v>
      </c>
      <c r="E2698" s="22">
        <v>0</v>
      </c>
      <c r="F2698" s="22">
        <v>0</v>
      </c>
      <c r="G2698" s="22">
        <v>0</v>
      </c>
      <c r="H2698" s="22">
        <v>0</v>
      </c>
      <c r="I2698" s="22">
        <v>0</v>
      </c>
      <c r="J2698" s="22">
        <v>0</v>
      </c>
      <c r="K2698" s="41">
        <f t="shared" si="100"/>
        <v>0</v>
      </c>
      <c r="L2698" s="1">
        <v>0</v>
      </c>
    </row>
    <row r="2699" spans="2:12">
      <c r="B2699" s="2">
        <v>41</v>
      </c>
      <c r="C2699" s="5"/>
      <c r="D2699" s="18">
        <v>0</v>
      </c>
      <c r="E2699" s="22">
        <v>0</v>
      </c>
      <c r="F2699" s="22">
        <v>0</v>
      </c>
      <c r="G2699" s="22">
        <v>0</v>
      </c>
      <c r="H2699" s="22">
        <v>0</v>
      </c>
      <c r="I2699" s="22">
        <v>0</v>
      </c>
      <c r="J2699" s="22">
        <v>0</v>
      </c>
      <c r="K2699" s="41">
        <f t="shared" si="100"/>
        <v>0</v>
      </c>
      <c r="L2699" s="1">
        <v>0</v>
      </c>
    </row>
    <row r="2700" spans="2:12">
      <c r="B2700" s="2">
        <v>41</v>
      </c>
      <c r="C2700" s="5"/>
      <c r="D2700" s="18">
        <v>0</v>
      </c>
      <c r="E2700" s="22">
        <v>0</v>
      </c>
      <c r="F2700" s="22">
        <v>0</v>
      </c>
      <c r="G2700" s="22">
        <v>0</v>
      </c>
      <c r="H2700" s="22">
        <v>0</v>
      </c>
      <c r="I2700" s="22">
        <v>0</v>
      </c>
      <c r="J2700" s="22">
        <v>0</v>
      </c>
      <c r="K2700" s="41">
        <f t="shared" si="100"/>
        <v>0</v>
      </c>
      <c r="L2700" s="1">
        <v>0</v>
      </c>
    </row>
    <row r="2701" spans="2:12">
      <c r="B2701" s="2">
        <v>41</v>
      </c>
      <c r="C2701" s="5"/>
      <c r="D2701" s="18">
        <v>0</v>
      </c>
      <c r="E2701" s="22">
        <v>0</v>
      </c>
      <c r="F2701" s="22">
        <v>0</v>
      </c>
      <c r="G2701" s="22">
        <v>0</v>
      </c>
      <c r="H2701" s="22">
        <v>0</v>
      </c>
      <c r="I2701" s="22">
        <v>0</v>
      </c>
      <c r="J2701" s="22">
        <v>0</v>
      </c>
      <c r="K2701" s="41">
        <f t="shared" si="100"/>
        <v>0</v>
      </c>
      <c r="L2701" s="1">
        <v>0</v>
      </c>
    </row>
    <row r="2702" spans="2:12">
      <c r="B2702" s="2">
        <v>41</v>
      </c>
      <c r="C2702" s="5"/>
      <c r="D2702" s="18">
        <v>0</v>
      </c>
      <c r="E2702" s="22">
        <v>0</v>
      </c>
      <c r="F2702" s="22">
        <v>0</v>
      </c>
      <c r="G2702" s="22">
        <v>0</v>
      </c>
      <c r="H2702" s="22">
        <v>0</v>
      </c>
      <c r="I2702" s="22">
        <v>0</v>
      </c>
      <c r="J2702" s="22">
        <v>0</v>
      </c>
      <c r="K2702" s="41">
        <f t="shared" si="100"/>
        <v>0</v>
      </c>
      <c r="L2702" s="1">
        <v>0</v>
      </c>
    </row>
    <row r="2703" spans="2:12">
      <c r="B2703" s="2">
        <v>41</v>
      </c>
      <c r="C2703" s="5"/>
      <c r="D2703" s="18">
        <v>0</v>
      </c>
      <c r="E2703" s="22">
        <v>0</v>
      </c>
      <c r="F2703" s="22">
        <v>0</v>
      </c>
      <c r="G2703" s="22">
        <v>0</v>
      </c>
      <c r="H2703" s="22">
        <v>0</v>
      </c>
      <c r="I2703" s="22">
        <v>0</v>
      </c>
      <c r="J2703" s="22">
        <v>0</v>
      </c>
      <c r="K2703" s="41">
        <f t="shared" si="100"/>
        <v>0</v>
      </c>
      <c r="L2703" s="1">
        <v>0</v>
      </c>
    </row>
    <row r="2704" spans="2:12">
      <c r="B2704" s="2">
        <v>41</v>
      </c>
      <c r="C2704" s="5"/>
      <c r="D2704" s="18">
        <v>0</v>
      </c>
      <c r="E2704" s="22">
        <v>0</v>
      </c>
      <c r="F2704" s="22">
        <v>0</v>
      </c>
      <c r="G2704" s="22">
        <v>0</v>
      </c>
      <c r="H2704" s="22">
        <v>0</v>
      </c>
      <c r="I2704" s="22">
        <v>0</v>
      </c>
      <c r="J2704" s="22">
        <v>0</v>
      </c>
      <c r="K2704" s="41">
        <f t="shared" si="100"/>
        <v>0</v>
      </c>
      <c r="L2704" s="1">
        <v>0</v>
      </c>
    </row>
    <row r="2705" spans="2:12">
      <c r="B2705" s="2">
        <v>41</v>
      </c>
      <c r="C2705" s="5"/>
      <c r="D2705" s="18">
        <v>0</v>
      </c>
      <c r="E2705" s="22">
        <v>0</v>
      </c>
      <c r="F2705" s="22">
        <v>0</v>
      </c>
      <c r="G2705" s="22">
        <v>0</v>
      </c>
      <c r="H2705" s="22">
        <v>0</v>
      </c>
      <c r="I2705" s="22">
        <v>0</v>
      </c>
      <c r="J2705" s="22">
        <v>0</v>
      </c>
      <c r="K2705" s="41">
        <f t="shared" si="100"/>
        <v>0</v>
      </c>
      <c r="L2705" s="1">
        <v>0</v>
      </c>
    </row>
    <row r="2706" spans="2:12">
      <c r="B2706" s="2">
        <v>41</v>
      </c>
      <c r="C2706" s="5"/>
      <c r="D2706" s="18">
        <v>0</v>
      </c>
      <c r="E2706" s="22">
        <v>0</v>
      </c>
      <c r="F2706" s="22">
        <v>0</v>
      </c>
      <c r="G2706" s="22">
        <v>0</v>
      </c>
      <c r="H2706" s="22">
        <v>0</v>
      </c>
      <c r="I2706" s="22">
        <v>0</v>
      </c>
      <c r="J2706" s="22">
        <v>0</v>
      </c>
      <c r="K2706" s="41">
        <f t="shared" si="100"/>
        <v>0</v>
      </c>
      <c r="L2706" s="1">
        <v>0</v>
      </c>
    </row>
    <row r="2707" spans="2:12">
      <c r="B2707" s="2">
        <v>41</v>
      </c>
      <c r="C2707" s="5"/>
      <c r="D2707" s="18">
        <v>0</v>
      </c>
      <c r="E2707" s="22">
        <v>0</v>
      </c>
      <c r="F2707" s="22">
        <v>0</v>
      </c>
      <c r="G2707" s="22">
        <v>0</v>
      </c>
      <c r="H2707" s="22">
        <v>0</v>
      </c>
      <c r="I2707" s="22">
        <v>0</v>
      </c>
      <c r="J2707" s="22">
        <v>0</v>
      </c>
      <c r="K2707" s="41">
        <f t="shared" si="100"/>
        <v>0</v>
      </c>
      <c r="L2707" s="1">
        <v>0</v>
      </c>
    </row>
    <row r="2708" spans="2:12">
      <c r="B2708" s="2">
        <v>41</v>
      </c>
      <c r="C2708" s="5"/>
      <c r="D2708" s="18">
        <v>0</v>
      </c>
      <c r="E2708" s="22">
        <v>0</v>
      </c>
      <c r="F2708" s="22">
        <v>0</v>
      </c>
      <c r="G2708" s="22">
        <v>0</v>
      </c>
      <c r="H2708" s="22">
        <v>0</v>
      </c>
      <c r="I2708" s="22">
        <v>0</v>
      </c>
      <c r="J2708" s="22">
        <v>0</v>
      </c>
      <c r="K2708" s="41">
        <f t="shared" si="100"/>
        <v>0</v>
      </c>
      <c r="L2708" s="1">
        <v>0</v>
      </c>
    </row>
    <row r="2709" spans="2:12">
      <c r="B2709" s="2">
        <v>41</v>
      </c>
      <c r="C2709" s="5"/>
      <c r="D2709" s="18">
        <v>0</v>
      </c>
      <c r="E2709" s="22">
        <v>0</v>
      </c>
      <c r="F2709" s="22">
        <v>0</v>
      </c>
      <c r="G2709" s="22">
        <v>0</v>
      </c>
      <c r="H2709" s="22">
        <v>0</v>
      </c>
      <c r="I2709" s="22">
        <v>0</v>
      </c>
      <c r="J2709" s="22">
        <v>0</v>
      </c>
      <c r="K2709" s="41">
        <f t="shared" si="100"/>
        <v>0</v>
      </c>
      <c r="L2709" s="1">
        <v>0</v>
      </c>
    </row>
    <row r="2710" spans="2:12">
      <c r="B2710" s="2">
        <v>41</v>
      </c>
      <c r="C2710" s="5"/>
      <c r="D2710" s="18">
        <v>0</v>
      </c>
      <c r="E2710" s="22">
        <v>0</v>
      </c>
      <c r="F2710" s="22">
        <v>0</v>
      </c>
      <c r="G2710" s="22">
        <v>0</v>
      </c>
      <c r="H2710" s="22">
        <v>0</v>
      </c>
      <c r="I2710" s="22">
        <v>0</v>
      </c>
      <c r="J2710" s="22">
        <v>0</v>
      </c>
      <c r="K2710" s="41">
        <f t="shared" si="100"/>
        <v>0</v>
      </c>
      <c r="L2710" s="1">
        <v>0</v>
      </c>
    </row>
    <row r="2711" spans="2:12">
      <c r="B2711" s="2">
        <v>41</v>
      </c>
      <c r="C2711" s="5"/>
      <c r="D2711" s="18">
        <v>0</v>
      </c>
      <c r="E2711" s="22">
        <v>0</v>
      </c>
      <c r="F2711" s="22">
        <v>0</v>
      </c>
      <c r="G2711" s="22">
        <v>0</v>
      </c>
      <c r="H2711" s="22">
        <v>0</v>
      </c>
      <c r="I2711" s="22">
        <v>0</v>
      </c>
      <c r="J2711" s="22">
        <v>0</v>
      </c>
      <c r="K2711" s="41">
        <f t="shared" si="100"/>
        <v>0</v>
      </c>
      <c r="L2711" s="1">
        <v>0</v>
      </c>
    </row>
    <row r="2712" spans="2:12">
      <c r="B2712" s="2">
        <v>41</v>
      </c>
      <c r="C2712" s="5"/>
      <c r="D2712" s="18">
        <v>0</v>
      </c>
      <c r="E2712" s="22">
        <v>0</v>
      </c>
      <c r="F2712" s="22">
        <v>0</v>
      </c>
      <c r="G2712" s="22">
        <v>0</v>
      </c>
      <c r="H2712" s="22">
        <v>0</v>
      </c>
      <c r="I2712" s="22">
        <v>0</v>
      </c>
      <c r="J2712" s="22">
        <v>0</v>
      </c>
      <c r="K2712" s="41">
        <f t="shared" si="100"/>
        <v>0</v>
      </c>
      <c r="L2712" s="1">
        <v>0</v>
      </c>
    </row>
    <row r="2713" spans="2:12">
      <c r="B2713" s="2">
        <v>41</v>
      </c>
      <c r="C2713" s="5"/>
      <c r="D2713" s="18">
        <v>0</v>
      </c>
      <c r="E2713" s="22">
        <v>0</v>
      </c>
      <c r="F2713" s="22">
        <v>0</v>
      </c>
      <c r="G2713" s="22">
        <v>0</v>
      </c>
      <c r="H2713" s="22">
        <v>0</v>
      </c>
      <c r="I2713" s="22">
        <v>0</v>
      </c>
      <c r="J2713" s="22">
        <v>0</v>
      </c>
      <c r="K2713" s="41">
        <f t="shared" si="100"/>
        <v>0</v>
      </c>
      <c r="L2713" s="1">
        <v>0</v>
      </c>
    </row>
    <row r="2714" spans="2:12">
      <c r="B2714" s="2">
        <v>41</v>
      </c>
      <c r="C2714" s="5"/>
      <c r="D2714" s="18">
        <v>0</v>
      </c>
      <c r="E2714" s="22">
        <v>0</v>
      </c>
      <c r="F2714" s="22">
        <v>0</v>
      </c>
      <c r="G2714" s="22">
        <v>0</v>
      </c>
      <c r="H2714" s="22">
        <v>0</v>
      </c>
      <c r="I2714" s="22">
        <v>0</v>
      </c>
      <c r="J2714" s="22">
        <v>0</v>
      </c>
      <c r="K2714" s="41">
        <f t="shared" si="100"/>
        <v>0</v>
      </c>
      <c r="L2714" s="1">
        <v>0</v>
      </c>
    </row>
    <row r="2715" spans="2:12">
      <c r="B2715" s="2">
        <v>41</v>
      </c>
      <c r="C2715" s="5"/>
      <c r="D2715" s="18">
        <v>0</v>
      </c>
      <c r="E2715" s="22">
        <v>0</v>
      </c>
      <c r="F2715" s="22">
        <v>0</v>
      </c>
      <c r="G2715" s="22">
        <v>0</v>
      </c>
      <c r="H2715" s="22">
        <v>0</v>
      </c>
      <c r="I2715" s="22">
        <v>0</v>
      </c>
      <c r="J2715" s="22">
        <v>0</v>
      </c>
      <c r="K2715" s="41">
        <f t="shared" si="100"/>
        <v>0</v>
      </c>
      <c r="L2715" s="1">
        <v>0</v>
      </c>
    </row>
    <row r="2716" spans="2:12">
      <c r="B2716" s="2">
        <v>41</v>
      </c>
      <c r="C2716" s="5"/>
      <c r="D2716" s="18">
        <v>0</v>
      </c>
      <c r="E2716" s="22">
        <v>0</v>
      </c>
      <c r="F2716" s="22">
        <v>0</v>
      </c>
      <c r="G2716" s="22">
        <v>0</v>
      </c>
      <c r="H2716" s="22">
        <v>0</v>
      </c>
      <c r="I2716" s="22">
        <v>0</v>
      </c>
      <c r="J2716" s="22">
        <v>0</v>
      </c>
      <c r="K2716" s="41">
        <f t="shared" si="100"/>
        <v>0</v>
      </c>
      <c r="L2716" s="1">
        <v>0</v>
      </c>
    </row>
    <row r="2717" spans="2:12">
      <c r="B2717" s="2">
        <v>41</v>
      </c>
      <c r="C2717" s="5"/>
      <c r="D2717" s="18">
        <v>0</v>
      </c>
      <c r="E2717" s="22">
        <v>0</v>
      </c>
      <c r="F2717" s="22">
        <v>0</v>
      </c>
      <c r="G2717" s="22">
        <v>0</v>
      </c>
      <c r="H2717" s="22">
        <v>0</v>
      </c>
      <c r="I2717" s="22">
        <v>0</v>
      </c>
      <c r="J2717" s="22">
        <v>0</v>
      </c>
      <c r="K2717" s="41">
        <f t="shared" si="100"/>
        <v>0</v>
      </c>
      <c r="L2717" s="1">
        <v>0</v>
      </c>
    </row>
    <row r="2718" spans="2:12">
      <c r="B2718" s="2">
        <v>41</v>
      </c>
      <c r="C2718" s="5"/>
      <c r="D2718" s="18">
        <v>0</v>
      </c>
      <c r="E2718" s="22">
        <v>0</v>
      </c>
      <c r="F2718" s="22">
        <v>0</v>
      </c>
      <c r="G2718" s="22">
        <v>0</v>
      </c>
      <c r="H2718" s="22">
        <v>0</v>
      </c>
      <c r="I2718" s="22">
        <v>0</v>
      </c>
      <c r="J2718" s="22">
        <v>0</v>
      </c>
      <c r="K2718" s="41">
        <f t="shared" si="100"/>
        <v>0</v>
      </c>
      <c r="L2718" s="1">
        <v>0</v>
      </c>
    </row>
    <row r="2719" spans="2:12">
      <c r="B2719" s="2">
        <v>41</v>
      </c>
      <c r="C2719" s="5"/>
      <c r="D2719" s="18">
        <v>0</v>
      </c>
      <c r="E2719" s="22">
        <v>0</v>
      </c>
      <c r="F2719" s="22">
        <v>0</v>
      </c>
      <c r="G2719" s="22">
        <v>0</v>
      </c>
      <c r="H2719" s="22">
        <v>0</v>
      </c>
      <c r="I2719" s="22">
        <v>0</v>
      </c>
      <c r="J2719" s="22">
        <v>0</v>
      </c>
      <c r="K2719" s="41">
        <f t="shared" si="100"/>
        <v>0</v>
      </c>
      <c r="L2719" s="1">
        <v>0</v>
      </c>
    </row>
    <row r="2720" spans="2:12">
      <c r="B2720" s="2">
        <v>41</v>
      </c>
      <c r="C2720" s="5"/>
      <c r="D2720" s="18">
        <v>0</v>
      </c>
      <c r="E2720" s="22">
        <v>0</v>
      </c>
      <c r="F2720" s="22">
        <v>0</v>
      </c>
      <c r="G2720" s="22">
        <v>0</v>
      </c>
      <c r="H2720" s="22">
        <v>0</v>
      </c>
      <c r="I2720" s="22">
        <v>0</v>
      </c>
      <c r="J2720" s="22">
        <v>0</v>
      </c>
      <c r="K2720" s="41">
        <f t="shared" si="100"/>
        <v>0</v>
      </c>
      <c r="L2720" s="1">
        <v>0</v>
      </c>
    </row>
    <row r="2721" spans="2:12">
      <c r="B2721" s="2">
        <v>41</v>
      </c>
      <c r="C2721" s="5"/>
      <c r="D2721" s="18">
        <v>0</v>
      </c>
      <c r="E2721" s="22">
        <v>0</v>
      </c>
      <c r="F2721" s="22">
        <v>0</v>
      </c>
      <c r="G2721" s="22">
        <v>0</v>
      </c>
      <c r="H2721" s="22">
        <v>0</v>
      </c>
      <c r="I2721" s="22">
        <v>0</v>
      </c>
      <c r="J2721" s="22">
        <v>0</v>
      </c>
      <c r="K2721" s="41">
        <f t="shared" si="100"/>
        <v>0</v>
      </c>
      <c r="L2721" s="1">
        <v>0</v>
      </c>
    </row>
    <row r="2722" spans="2:12">
      <c r="B2722" s="2">
        <v>41</v>
      </c>
      <c r="C2722" s="5"/>
      <c r="D2722" s="18">
        <v>0</v>
      </c>
      <c r="E2722" s="22">
        <v>0</v>
      </c>
      <c r="F2722" s="22">
        <v>0</v>
      </c>
      <c r="G2722" s="22">
        <v>0</v>
      </c>
      <c r="H2722" s="22">
        <v>0</v>
      </c>
      <c r="I2722" s="22">
        <v>0</v>
      </c>
      <c r="J2722" s="22">
        <v>0</v>
      </c>
      <c r="K2722" s="41">
        <f t="shared" ref="K2722:K2785" si="102">SUM(E2722:J2722)</f>
        <v>0</v>
      </c>
      <c r="L2722" s="1">
        <v>0</v>
      </c>
    </row>
    <row r="2723" spans="2:12">
      <c r="B2723" s="2">
        <v>41</v>
      </c>
      <c r="C2723" s="5"/>
      <c r="D2723" s="18">
        <v>0</v>
      </c>
      <c r="E2723" s="22">
        <v>0</v>
      </c>
      <c r="F2723" s="22">
        <v>0</v>
      </c>
      <c r="G2723" s="22">
        <v>0</v>
      </c>
      <c r="H2723" s="22">
        <v>0</v>
      </c>
      <c r="I2723" s="22">
        <v>0</v>
      </c>
      <c r="J2723" s="22">
        <v>0</v>
      </c>
      <c r="K2723" s="41">
        <f t="shared" si="102"/>
        <v>0</v>
      </c>
      <c r="L2723" s="1">
        <v>0</v>
      </c>
    </row>
    <row r="2724" spans="2:12">
      <c r="B2724" s="2">
        <v>41</v>
      </c>
      <c r="C2724" s="5"/>
      <c r="D2724" s="18">
        <v>0</v>
      </c>
      <c r="E2724" s="22">
        <v>0</v>
      </c>
      <c r="F2724" s="22">
        <v>0</v>
      </c>
      <c r="G2724" s="22">
        <v>0</v>
      </c>
      <c r="H2724" s="22">
        <v>0</v>
      </c>
      <c r="I2724" s="22">
        <v>0</v>
      </c>
      <c r="J2724" s="22">
        <v>0</v>
      </c>
      <c r="K2724" s="41">
        <f t="shared" si="102"/>
        <v>0</v>
      </c>
      <c r="L2724" s="1">
        <v>0</v>
      </c>
    </row>
    <row r="2725" spans="2:12">
      <c r="B2725" s="2">
        <v>41</v>
      </c>
      <c r="C2725" s="5"/>
      <c r="D2725" s="18">
        <v>0</v>
      </c>
      <c r="E2725" s="22">
        <v>0</v>
      </c>
      <c r="F2725" s="22">
        <v>0</v>
      </c>
      <c r="G2725" s="22">
        <v>0</v>
      </c>
      <c r="H2725" s="22">
        <v>0</v>
      </c>
      <c r="I2725" s="22">
        <v>0</v>
      </c>
      <c r="J2725" s="22">
        <v>0</v>
      </c>
      <c r="K2725" s="41">
        <f t="shared" si="102"/>
        <v>0</v>
      </c>
      <c r="L2725" s="1">
        <v>0</v>
      </c>
    </row>
    <row r="2726" spans="2:12">
      <c r="B2726" s="2">
        <v>41</v>
      </c>
      <c r="C2726" s="5"/>
      <c r="D2726" s="18">
        <v>0</v>
      </c>
      <c r="E2726" s="22">
        <v>0</v>
      </c>
      <c r="F2726" s="22">
        <v>0</v>
      </c>
      <c r="G2726" s="22">
        <v>0</v>
      </c>
      <c r="H2726" s="22">
        <v>0</v>
      </c>
      <c r="I2726" s="22">
        <v>0</v>
      </c>
      <c r="J2726" s="22">
        <v>0</v>
      </c>
      <c r="K2726" s="41">
        <f t="shared" si="102"/>
        <v>0</v>
      </c>
      <c r="L2726" s="1">
        <v>0</v>
      </c>
    </row>
    <row r="2727" spans="2:12">
      <c r="B2727" s="2">
        <v>41</v>
      </c>
      <c r="C2727" s="5"/>
      <c r="D2727" s="18">
        <v>0</v>
      </c>
      <c r="E2727" s="22">
        <v>0</v>
      </c>
      <c r="F2727" s="22">
        <v>0</v>
      </c>
      <c r="G2727" s="22">
        <v>0</v>
      </c>
      <c r="H2727" s="22">
        <v>0</v>
      </c>
      <c r="I2727" s="22">
        <v>0</v>
      </c>
      <c r="J2727" s="22">
        <v>0</v>
      </c>
      <c r="K2727" s="41">
        <f t="shared" si="102"/>
        <v>0</v>
      </c>
      <c r="L2727" s="1">
        <v>0</v>
      </c>
    </row>
    <row r="2728" spans="2:12">
      <c r="B2728" s="2">
        <v>41</v>
      </c>
      <c r="C2728" s="5"/>
      <c r="D2728" s="18">
        <v>0</v>
      </c>
      <c r="E2728" s="22">
        <v>0</v>
      </c>
      <c r="F2728" s="22">
        <v>0</v>
      </c>
      <c r="G2728" s="22">
        <v>0</v>
      </c>
      <c r="H2728" s="22">
        <v>0</v>
      </c>
      <c r="I2728" s="22">
        <v>0</v>
      </c>
      <c r="J2728" s="22">
        <v>0</v>
      </c>
      <c r="K2728" s="41">
        <f t="shared" si="102"/>
        <v>0</v>
      </c>
      <c r="L2728" s="1">
        <v>0</v>
      </c>
    </row>
    <row r="2729" spans="2:12">
      <c r="B2729" s="2">
        <v>41</v>
      </c>
      <c r="C2729" s="5"/>
      <c r="D2729" s="18">
        <v>0</v>
      </c>
      <c r="E2729" s="22">
        <v>0</v>
      </c>
      <c r="F2729" s="22">
        <v>0</v>
      </c>
      <c r="G2729" s="22">
        <v>0</v>
      </c>
      <c r="H2729" s="22">
        <v>0</v>
      </c>
      <c r="I2729" s="22">
        <v>0</v>
      </c>
      <c r="J2729" s="22">
        <v>0</v>
      </c>
      <c r="K2729" s="41">
        <f t="shared" si="102"/>
        <v>0</v>
      </c>
      <c r="L2729" s="1">
        <v>0</v>
      </c>
    </row>
    <row r="2730" spans="2:12">
      <c r="B2730" s="2">
        <v>41</v>
      </c>
      <c r="C2730" s="5"/>
      <c r="D2730" s="18">
        <v>0</v>
      </c>
      <c r="E2730" s="22">
        <v>0</v>
      </c>
      <c r="F2730" s="22">
        <v>0</v>
      </c>
      <c r="G2730" s="22">
        <v>0</v>
      </c>
      <c r="H2730" s="22">
        <v>0</v>
      </c>
      <c r="I2730" s="22">
        <v>0</v>
      </c>
      <c r="J2730" s="22">
        <v>0</v>
      </c>
      <c r="K2730" s="41">
        <f t="shared" si="102"/>
        <v>0</v>
      </c>
      <c r="L2730" s="1">
        <v>0</v>
      </c>
    </row>
    <row r="2731" spans="2:12">
      <c r="B2731" s="2">
        <v>41</v>
      </c>
      <c r="C2731" s="5"/>
      <c r="D2731" s="18">
        <v>0</v>
      </c>
      <c r="E2731" s="22">
        <v>0</v>
      </c>
      <c r="F2731" s="22">
        <v>0</v>
      </c>
      <c r="G2731" s="22">
        <v>0</v>
      </c>
      <c r="H2731" s="22">
        <v>0</v>
      </c>
      <c r="I2731" s="22">
        <v>0</v>
      </c>
      <c r="J2731" s="22">
        <v>0</v>
      </c>
      <c r="K2731" s="41">
        <f t="shared" si="102"/>
        <v>0</v>
      </c>
      <c r="L2731" s="1">
        <v>0</v>
      </c>
    </row>
    <row r="2732" spans="2:12">
      <c r="B2732" s="2">
        <v>41</v>
      </c>
      <c r="C2732" s="5"/>
      <c r="D2732" s="18">
        <v>0</v>
      </c>
      <c r="E2732" s="22">
        <v>0</v>
      </c>
      <c r="F2732" s="22">
        <v>0</v>
      </c>
      <c r="G2732" s="22">
        <v>0</v>
      </c>
      <c r="H2732" s="22">
        <v>0</v>
      </c>
      <c r="I2732" s="22">
        <v>0</v>
      </c>
      <c r="J2732" s="22">
        <v>0</v>
      </c>
      <c r="K2732" s="41">
        <f t="shared" si="102"/>
        <v>0</v>
      </c>
      <c r="L2732" s="1">
        <v>0</v>
      </c>
    </row>
    <row r="2733" spans="2:12">
      <c r="B2733" s="2">
        <v>41</v>
      </c>
      <c r="C2733" s="5"/>
      <c r="D2733" s="18">
        <v>0</v>
      </c>
      <c r="E2733" s="22">
        <v>0</v>
      </c>
      <c r="F2733" s="22">
        <v>0</v>
      </c>
      <c r="G2733" s="22">
        <v>0</v>
      </c>
      <c r="H2733" s="22">
        <v>0</v>
      </c>
      <c r="I2733" s="22">
        <v>0</v>
      </c>
      <c r="J2733" s="22">
        <v>0</v>
      </c>
      <c r="K2733" s="41">
        <f t="shared" si="102"/>
        <v>0</v>
      </c>
      <c r="L2733" s="1">
        <v>0</v>
      </c>
    </row>
    <row r="2734" spans="2:12">
      <c r="B2734" s="2">
        <v>41</v>
      </c>
      <c r="C2734" s="5"/>
      <c r="D2734" s="18">
        <v>0</v>
      </c>
      <c r="E2734" s="22">
        <v>0</v>
      </c>
      <c r="F2734" s="22">
        <v>0</v>
      </c>
      <c r="G2734" s="22">
        <v>0</v>
      </c>
      <c r="H2734" s="22">
        <v>0</v>
      </c>
      <c r="I2734" s="22">
        <v>0</v>
      </c>
      <c r="J2734" s="22">
        <v>0</v>
      </c>
      <c r="K2734" s="41">
        <f t="shared" si="102"/>
        <v>0</v>
      </c>
      <c r="L2734" s="1">
        <v>0</v>
      </c>
    </row>
    <row r="2735" spans="2:12">
      <c r="B2735" s="2">
        <v>41</v>
      </c>
      <c r="C2735" s="5"/>
      <c r="D2735" s="18">
        <v>0</v>
      </c>
      <c r="E2735" s="22">
        <v>0</v>
      </c>
      <c r="F2735" s="22">
        <v>0</v>
      </c>
      <c r="G2735" s="22">
        <v>0</v>
      </c>
      <c r="H2735" s="22">
        <v>0</v>
      </c>
      <c r="I2735" s="22">
        <v>0</v>
      </c>
      <c r="J2735" s="22">
        <v>0</v>
      </c>
      <c r="K2735" s="41">
        <f t="shared" si="102"/>
        <v>0</v>
      </c>
      <c r="L2735" s="1">
        <v>0</v>
      </c>
    </row>
    <row r="2736" spans="2:12">
      <c r="B2736" s="2">
        <v>41</v>
      </c>
      <c r="C2736" s="5"/>
      <c r="D2736" s="18">
        <v>0</v>
      </c>
      <c r="E2736" s="22">
        <v>0</v>
      </c>
      <c r="F2736" s="22">
        <v>0</v>
      </c>
      <c r="G2736" s="22">
        <v>0</v>
      </c>
      <c r="H2736" s="22">
        <v>0</v>
      </c>
      <c r="I2736" s="22">
        <v>0</v>
      </c>
      <c r="J2736" s="22">
        <v>0</v>
      </c>
      <c r="K2736" s="41">
        <f t="shared" si="102"/>
        <v>0</v>
      </c>
      <c r="L2736" s="1">
        <v>0</v>
      </c>
    </row>
    <row r="2737" spans="2:12">
      <c r="B2737" s="2">
        <v>41</v>
      </c>
      <c r="C2737" s="5"/>
      <c r="D2737" s="18">
        <v>0</v>
      </c>
      <c r="E2737" s="22">
        <v>0</v>
      </c>
      <c r="F2737" s="22">
        <v>0</v>
      </c>
      <c r="G2737" s="22">
        <v>0</v>
      </c>
      <c r="H2737" s="22">
        <v>0</v>
      </c>
      <c r="I2737" s="22">
        <v>0</v>
      </c>
      <c r="J2737" s="22">
        <v>0</v>
      </c>
      <c r="K2737" s="41">
        <f t="shared" si="102"/>
        <v>0</v>
      </c>
      <c r="L2737" s="1">
        <v>0</v>
      </c>
    </row>
    <row r="2738" spans="2:12">
      <c r="B2738" s="2">
        <v>41</v>
      </c>
      <c r="C2738" s="5"/>
      <c r="D2738" s="18">
        <v>0</v>
      </c>
      <c r="E2738" s="22">
        <v>0</v>
      </c>
      <c r="F2738" s="22">
        <v>0</v>
      </c>
      <c r="G2738" s="22">
        <v>0</v>
      </c>
      <c r="H2738" s="22">
        <v>0</v>
      </c>
      <c r="I2738" s="22">
        <v>0</v>
      </c>
      <c r="J2738" s="22">
        <v>0</v>
      </c>
      <c r="K2738" s="41">
        <f t="shared" si="102"/>
        <v>0</v>
      </c>
      <c r="L2738" s="1">
        <v>0</v>
      </c>
    </row>
    <row r="2739" spans="2:12">
      <c r="B2739" s="2">
        <v>41</v>
      </c>
      <c r="C2739" s="5"/>
      <c r="D2739" s="18">
        <v>0</v>
      </c>
      <c r="E2739" s="22">
        <v>0</v>
      </c>
      <c r="F2739" s="22">
        <v>0</v>
      </c>
      <c r="G2739" s="22">
        <v>0</v>
      </c>
      <c r="H2739" s="22">
        <v>0</v>
      </c>
      <c r="I2739" s="22">
        <v>0</v>
      </c>
      <c r="J2739" s="22">
        <v>0</v>
      </c>
      <c r="K2739" s="41">
        <f t="shared" si="102"/>
        <v>0</v>
      </c>
      <c r="L2739" s="1">
        <v>0</v>
      </c>
    </row>
    <row r="2740" spans="2:12">
      <c r="B2740" s="2">
        <v>41</v>
      </c>
      <c r="C2740" s="5"/>
      <c r="D2740" s="18">
        <v>0</v>
      </c>
      <c r="E2740" s="22">
        <v>0</v>
      </c>
      <c r="F2740" s="22">
        <v>0</v>
      </c>
      <c r="G2740" s="22">
        <v>0</v>
      </c>
      <c r="H2740" s="22">
        <v>0</v>
      </c>
      <c r="I2740" s="22">
        <v>0</v>
      </c>
      <c r="J2740" s="22">
        <v>0</v>
      </c>
      <c r="K2740" s="41">
        <f t="shared" si="102"/>
        <v>0</v>
      </c>
      <c r="L2740" s="1">
        <v>0</v>
      </c>
    </row>
    <row r="2741" spans="2:12">
      <c r="B2741" s="2">
        <v>41</v>
      </c>
      <c r="C2741" s="5"/>
      <c r="D2741" s="18">
        <v>0</v>
      </c>
      <c r="E2741" s="22">
        <v>0</v>
      </c>
      <c r="F2741" s="22">
        <v>0</v>
      </c>
      <c r="G2741" s="22">
        <v>0</v>
      </c>
      <c r="H2741" s="22">
        <v>0</v>
      </c>
      <c r="I2741" s="22">
        <v>0</v>
      </c>
      <c r="J2741" s="22">
        <v>0</v>
      </c>
      <c r="K2741" s="41">
        <f t="shared" si="102"/>
        <v>0</v>
      </c>
      <c r="L2741" s="1">
        <v>0</v>
      </c>
    </row>
    <row r="2742" spans="2:12">
      <c r="B2742" s="2">
        <v>41</v>
      </c>
      <c r="C2742" s="5"/>
      <c r="D2742" s="18">
        <v>0</v>
      </c>
      <c r="E2742" s="22">
        <v>0</v>
      </c>
      <c r="F2742" s="22">
        <v>0</v>
      </c>
      <c r="G2742" s="22">
        <v>0</v>
      </c>
      <c r="H2742" s="22">
        <v>0</v>
      </c>
      <c r="I2742" s="22">
        <v>0</v>
      </c>
      <c r="J2742" s="22">
        <v>0</v>
      </c>
      <c r="K2742" s="41">
        <f t="shared" si="102"/>
        <v>0</v>
      </c>
      <c r="L2742" s="1">
        <v>0</v>
      </c>
    </row>
    <row r="2743" spans="2:12">
      <c r="B2743" s="2">
        <v>41</v>
      </c>
      <c r="C2743" s="5"/>
      <c r="D2743" s="18">
        <v>0</v>
      </c>
      <c r="E2743" s="22">
        <v>0</v>
      </c>
      <c r="F2743" s="22">
        <v>0</v>
      </c>
      <c r="G2743" s="22">
        <v>0</v>
      </c>
      <c r="H2743" s="22">
        <v>0</v>
      </c>
      <c r="I2743" s="22">
        <v>0</v>
      </c>
      <c r="J2743" s="22">
        <v>0</v>
      </c>
      <c r="K2743" s="41">
        <f t="shared" si="102"/>
        <v>0</v>
      </c>
      <c r="L2743" s="1">
        <v>0</v>
      </c>
    </row>
    <row r="2744" spans="2:12">
      <c r="B2744" s="2">
        <v>41</v>
      </c>
      <c r="C2744" s="5"/>
      <c r="D2744" s="18">
        <v>0</v>
      </c>
      <c r="E2744" s="22">
        <v>0</v>
      </c>
      <c r="F2744" s="22">
        <v>0</v>
      </c>
      <c r="G2744" s="22">
        <v>0</v>
      </c>
      <c r="H2744" s="22">
        <v>0</v>
      </c>
      <c r="I2744" s="22">
        <v>0</v>
      </c>
      <c r="J2744" s="22">
        <v>0</v>
      </c>
      <c r="K2744" s="41">
        <f t="shared" si="102"/>
        <v>0</v>
      </c>
      <c r="L2744" s="1">
        <v>0</v>
      </c>
    </row>
    <row r="2745" spans="2:12">
      <c r="B2745" s="2">
        <v>41</v>
      </c>
      <c r="C2745" s="5"/>
      <c r="D2745" s="18">
        <v>0</v>
      </c>
      <c r="E2745" s="22">
        <v>0</v>
      </c>
      <c r="F2745" s="22">
        <v>0</v>
      </c>
      <c r="G2745" s="22">
        <v>0</v>
      </c>
      <c r="H2745" s="22">
        <v>0</v>
      </c>
      <c r="I2745" s="22">
        <v>0</v>
      </c>
      <c r="J2745" s="22">
        <v>0</v>
      </c>
      <c r="K2745" s="41">
        <f t="shared" si="102"/>
        <v>0</v>
      </c>
      <c r="L2745" s="1">
        <v>0</v>
      </c>
    </row>
    <row r="2746" spans="2:12">
      <c r="B2746" s="2">
        <v>41</v>
      </c>
      <c r="C2746" s="5"/>
      <c r="D2746" s="18">
        <v>0</v>
      </c>
      <c r="E2746" s="22">
        <v>0</v>
      </c>
      <c r="F2746" s="22">
        <v>0</v>
      </c>
      <c r="G2746" s="22">
        <v>0</v>
      </c>
      <c r="H2746" s="22">
        <v>0</v>
      </c>
      <c r="I2746" s="22">
        <v>0</v>
      </c>
      <c r="J2746" s="22">
        <v>0</v>
      </c>
      <c r="K2746" s="41">
        <f t="shared" si="102"/>
        <v>0</v>
      </c>
      <c r="L2746" s="1">
        <v>0</v>
      </c>
    </row>
    <row r="2747" spans="2:12">
      <c r="B2747" s="2">
        <v>41</v>
      </c>
      <c r="C2747" s="5"/>
      <c r="D2747" s="18">
        <v>0</v>
      </c>
      <c r="E2747" s="22">
        <v>0</v>
      </c>
      <c r="F2747" s="22">
        <v>0</v>
      </c>
      <c r="G2747" s="22">
        <v>0</v>
      </c>
      <c r="H2747" s="22">
        <v>0</v>
      </c>
      <c r="I2747" s="22">
        <v>0</v>
      </c>
      <c r="J2747" s="22">
        <v>0</v>
      </c>
      <c r="K2747" s="41">
        <f t="shared" si="102"/>
        <v>0</v>
      </c>
      <c r="L2747" s="1">
        <v>0</v>
      </c>
    </row>
    <row r="2748" spans="2:12">
      <c r="B2748" s="2">
        <v>41</v>
      </c>
      <c r="C2748" s="5"/>
      <c r="D2748" s="18">
        <v>0</v>
      </c>
      <c r="E2748" s="22">
        <v>0</v>
      </c>
      <c r="F2748" s="22">
        <v>0</v>
      </c>
      <c r="G2748" s="22">
        <v>0</v>
      </c>
      <c r="H2748" s="22">
        <v>0</v>
      </c>
      <c r="I2748" s="22">
        <v>0</v>
      </c>
      <c r="J2748" s="22">
        <v>0</v>
      </c>
      <c r="K2748" s="41">
        <f t="shared" si="102"/>
        <v>0</v>
      </c>
      <c r="L2748" s="1">
        <v>0</v>
      </c>
    </row>
    <row r="2749" spans="2:12">
      <c r="B2749" s="2">
        <v>41</v>
      </c>
      <c r="C2749" s="5"/>
      <c r="D2749" s="18">
        <v>0</v>
      </c>
      <c r="E2749" s="22">
        <v>0</v>
      </c>
      <c r="F2749" s="22">
        <v>0</v>
      </c>
      <c r="G2749" s="22">
        <v>0</v>
      </c>
      <c r="H2749" s="22">
        <v>0</v>
      </c>
      <c r="I2749" s="22">
        <v>0</v>
      </c>
      <c r="J2749" s="22">
        <v>0</v>
      </c>
      <c r="K2749" s="41">
        <f t="shared" si="102"/>
        <v>0</v>
      </c>
      <c r="L2749" s="1">
        <v>0</v>
      </c>
    </row>
    <row r="2750" spans="2:12">
      <c r="B2750" s="2">
        <v>41</v>
      </c>
      <c r="C2750" s="5"/>
      <c r="D2750" s="18">
        <v>0</v>
      </c>
      <c r="E2750" s="22">
        <v>0</v>
      </c>
      <c r="F2750" s="22">
        <v>0</v>
      </c>
      <c r="G2750" s="22">
        <v>0</v>
      </c>
      <c r="H2750" s="22">
        <v>0</v>
      </c>
      <c r="I2750" s="22">
        <v>0</v>
      </c>
      <c r="J2750" s="22">
        <v>0</v>
      </c>
      <c r="K2750" s="41">
        <f t="shared" si="102"/>
        <v>0</v>
      </c>
      <c r="L2750" s="1">
        <v>0</v>
      </c>
    </row>
    <row r="2751" spans="2:12">
      <c r="B2751" s="2">
        <v>41</v>
      </c>
      <c r="C2751" s="5"/>
      <c r="D2751" s="18">
        <v>0</v>
      </c>
      <c r="E2751" s="22">
        <v>0</v>
      </c>
      <c r="F2751" s="22">
        <v>0</v>
      </c>
      <c r="G2751" s="22">
        <v>0</v>
      </c>
      <c r="H2751" s="22">
        <v>0</v>
      </c>
      <c r="I2751" s="22">
        <v>0</v>
      </c>
      <c r="J2751" s="22">
        <v>0</v>
      </c>
      <c r="K2751" s="41">
        <f t="shared" si="102"/>
        <v>0</v>
      </c>
      <c r="L2751" s="1">
        <v>0</v>
      </c>
    </row>
    <row r="2752" spans="2:12">
      <c r="B2752" s="2">
        <v>41</v>
      </c>
      <c r="C2752" s="5"/>
      <c r="D2752" s="18">
        <v>0</v>
      </c>
      <c r="E2752" s="22">
        <v>0</v>
      </c>
      <c r="F2752" s="22">
        <v>0</v>
      </c>
      <c r="G2752" s="22">
        <v>0</v>
      </c>
      <c r="H2752" s="22">
        <v>0</v>
      </c>
      <c r="I2752" s="22">
        <v>0</v>
      </c>
      <c r="J2752" s="22">
        <v>0</v>
      </c>
      <c r="K2752" s="41">
        <f t="shared" si="102"/>
        <v>0</v>
      </c>
      <c r="L2752" s="1">
        <v>0</v>
      </c>
    </row>
    <row r="2753" spans="2:12">
      <c r="B2753" s="2">
        <v>41</v>
      </c>
      <c r="C2753" s="5"/>
      <c r="D2753" s="18">
        <v>0</v>
      </c>
      <c r="E2753" s="22">
        <v>0</v>
      </c>
      <c r="F2753" s="22">
        <v>0</v>
      </c>
      <c r="G2753" s="22">
        <v>0</v>
      </c>
      <c r="H2753" s="22">
        <v>0</v>
      </c>
      <c r="I2753" s="22">
        <v>0</v>
      </c>
      <c r="J2753" s="22">
        <v>0</v>
      </c>
      <c r="K2753" s="41">
        <f t="shared" si="102"/>
        <v>0</v>
      </c>
      <c r="L2753" s="1">
        <v>0</v>
      </c>
    </row>
    <row r="2754" spans="2:12">
      <c r="B2754" s="2">
        <v>41</v>
      </c>
      <c r="C2754" s="5"/>
      <c r="D2754" s="18">
        <v>0</v>
      </c>
      <c r="E2754" s="22">
        <v>0</v>
      </c>
      <c r="F2754" s="22">
        <v>0</v>
      </c>
      <c r="G2754" s="22">
        <v>0</v>
      </c>
      <c r="H2754" s="22">
        <v>0</v>
      </c>
      <c r="I2754" s="22">
        <v>0</v>
      </c>
      <c r="J2754" s="22">
        <v>0</v>
      </c>
      <c r="K2754" s="41">
        <f t="shared" si="102"/>
        <v>0</v>
      </c>
      <c r="L2754" s="1">
        <v>0</v>
      </c>
    </row>
    <row r="2755" spans="2:12">
      <c r="B2755" s="2">
        <v>41</v>
      </c>
      <c r="C2755" s="5"/>
      <c r="D2755" s="18"/>
      <c r="E2755" s="22"/>
      <c r="F2755" s="22"/>
      <c r="G2755" s="22"/>
      <c r="H2755" s="22"/>
      <c r="I2755" s="22"/>
      <c r="J2755" s="22"/>
      <c r="K2755" s="41">
        <f t="shared" si="102"/>
        <v>0</v>
      </c>
      <c r="L2755" s="1">
        <v>0</v>
      </c>
    </row>
    <row r="2756" spans="2:12">
      <c r="B2756" s="2">
        <v>41</v>
      </c>
      <c r="C2756" s="5"/>
      <c r="D2756" s="30" t="s">
        <v>3891</v>
      </c>
      <c r="E2756" s="42">
        <f t="shared" ref="E2756:K2756" si="103">SUM(E2675:E2755)</f>
        <v>0</v>
      </c>
      <c r="F2756" s="42">
        <f t="shared" si="103"/>
        <v>0</v>
      </c>
      <c r="G2756" s="42">
        <f t="shared" si="103"/>
        <v>0</v>
      </c>
      <c r="H2756" s="42">
        <f t="shared" si="103"/>
        <v>0</v>
      </c>
      <c r="I2756" s="42">
        <f t="shared" si="103"/>
        <v>0</v>
      </c>
      <c r="J2756" s="42">
        <f t="shared" si="103"/>
        <v>0</v>
      </c>
      <c r="K2756" s="42">
        <f t="shared" si="103"/>
        <v>0</v>
      </c>
      <c r="L2756" s="1">
        <v>0</v>
      </c>
    </row>
    <row r="2757" spans="2:12">
      <c r="C2757" s="5"/>
      <c r="D2757" s="18"/>
      <c r="E2757" s="22"/>
      <c r="F2757" s="22"/>
      <c r="G2757" s="22"/>
      <c r="H2757" s="22"/>
      <c r="I2757" s="22"/>
      <c r="J2757" s="22"/>
      <c r="K2757" s="41">
        <f t="shared" si="102"/>
        <v>0</v>
      </c>
      <c r="L2757" s="1">
        <v>0</v>
      </c>
    </row>
    <row r="2758" spans="2:12">
      <c r="C2758" s="5"/>
      <c r="D2758" s="18"/>
      <c r="E2758" s="22"/>
      <c r="F2758" s="22"/>
      <c r="G2758" s="22"/>
      <c r="H2758" s="22"/>
      <c r="I2758" s="22"/>
      <c r="J2758" s="22"/>
      <c r="K2758" s="41">
        <f t="shared" si="102"/>
        <v>0</v>
      </c>
      <c r="L2758" s="1">
        <v>0</v>
      </c>
    </row>
    <row r="2759" spans="2:12">
      <c r="B2759" s="2">
        <v>0</v>
      </c>
      <c r="C2759" s="5"/>
      <c r="D2759" s="29" t="str">
        <f>""&amp;TEXT(D2590,"0")&amp;" एकूण बेरीज"</f>
        <v>कोंढवा - येवलेवाडी क्षेत्रीय कार्यालय एकूण बेरीज</v>
      </c>
      <c r="E2759" s="40">
        <f t="shared" ref="E2759:K2759" si="104">E2673+E2756</f>
        <v>0</v>
      </c>
      <c r="F2759" s="40">
        <f t="shared" si="104"/>
        <v>0</v>
      </c>
      <c r="G2759" s="40">
        <f t="shared" si="104"/>
        <v>0</v>
      </c>
      <c r="H2759" s="40">
        <f t="shared" si="104"/>
        <v>0</v>
      </c>
      <c r="I2759" s="40">
        <f t="shared" si="104"/>
        <v>0</v>
      </c>
      <c r="J2759" s="40">
        <f t="shared" si="104"/>
        <v>0</v>
      </c>
      <c r="K2759" s="40">
        <f t="shared" si="104"/>
        <v>0</v>
      </c>
      <c r="L2759" s="1">
        <v>0</v>
      </c>
    </row>
    <row r="2760" spans="2:12">
      <c r="C2760" s="5"/>
      <c r="D2760" s="18"/>
      <c r="E2760" s="22"/>
      <c r="F2760" s="22"/>
      <c r="G2760" s="22"/>
      <c r="H2760" s="22"/>
      <c r="I2760" s="22"/>
      <c r="J2760" s="22"/>
      <c r="K2760" s="41">
        <f t="shared" si="102"/>
        <v>0</v>
      </c>
      <c r="L2760" s="1">
        <v>0</v>
      </c>
    </row>
    <row r="2761" spans="2:12">
      <c r="C2761" s="5"/>
      <c r="D2761" s="18"/>
      <c r="E2761" s="22"/>
      <c r="F2761" s="22"/>
      <c r="G2761" s="22"/>
      <c r="H2761" s="22"/>
      <c r="I2761" s="22"/>
      <c r="J2761" s="22"/>
      <c r="K2761" s="41">
        <f t="shared" si="102"/>
        <v>0</v>
      </c>
      <c r="L2761" s="1">
        <v>0</v>
      </c>
    </row>
    <row r="2762" spans="2:12">
      <c r="C2762" s="5"/>
      <c r="D2762" s="18" t="s">
        <v>8338</v>
      </c>
      <c r="E2762" s="22"/>
      <c r="F2762" s="22"/>
      <c r="G2762" s="22"/>
      <c r="H2762" s="22"/>
      <c r="I2762" s="22"/>
      <c r="J2762" s="22"/>
      <c r="K2762" s="41">
        <f t="shared" si="102"/>
        <v>0</v>
      </c>
      <c r="L2762" s="1">
        <v>0</v>
      </c>
    </row>
    <row r="2763" spans="2:12">
      <c r="C2763" s="5"/>
      <c r="D2763" s="18"/>
      <c r="E2763" s="22"/>
      <c r="F2763" s="22"/>
      <c r="G2763" s="22"/>
      <c r="H2763" s="22"/>
      <c r="I2763" s="22"/>
      <c r="J2763" s="22"/>
      <c r="K2763" s="41">
        <f t="shared" si="102"/>
        <v>0</v>
      </c>
      <c r="L2763" s="1">
        <v>0</v>
      </c>
    </row>
    <row r="2764" spans="2:12">
      <c r="B2764" s="2">
        <v>15</v>
      </c>
      <c r="C2764" s="5"/>
      <c r="D2764" s="18">
        <v>0</v>
      </c>
      <c r="E2764" s="22">
        <v>0</v>
      </c>
      <c r="F2764" s="22">
        <v>0</v>
      </c>
      <c r="G2764" s="22">
        <v>0</v>
      </c>
      <c r="H2764" s="22">
        <v>0</v>
      </c>
      <c r="I2764" s="22">
        <v>0</v>
      </c>
      <c r="J2764" s="22">
        <v>0</v>
      </c>
      <c r="K2764" s="41">
        <f t="shared" si="102"/>
        <v>0</v>
      </c>
      <c r="L2764" s="1">
        <v>0</v>
      </c>
    </row>
    <row r="2765" spans="2:12">
      <c r="B2765" s="2">
        <v>15</v>
      </c>
      <c r="C2765" s="5"/>
      <c r="D2765" s="18">
        <v>0</v>
      </c>
      <c r="E2765" s="22">
        <v>0</v>
      </c>
      <c r="F2765" s="22">
        <v>0</v>
      </c>
      <c r="G2765" s="22">
        <v>0</v>
      </c>
      <c r="H2765" s="22">
        <v>0</v>
      </c>
      <c r="I2765" s="22">
        <v>0</v>
      </c>
      <c r="J2765" s="22">
        <v>0</v>
      </c>
      <c r="K2765" s="41">
        <f t="shared" si="102"/>
        <v>0</v>
      </c>
      <c r="L2765" s="1">
        <v>0</v>
      </c>
    </row>
    <row r="2766" spans="2:12">
      <c r="B2766" s="2">
        <v>15</v>
      </c>
      <c r="C2766" s="5"/>
      <c r="D2766" s="18">
        <v>0</v>
      </c>
      <c r="E2766" s="22">
        <v>0</v>
      </c>
      <c r="F2766" s="22">
        <v>0</v>
      </c>
      <c r="G2766" s="22">
        <v>0</v>
      </c>
      <c r="H2766" s="22">
        <v>0</v>
      </c>
      <c r="I2766" s="22">
        <v>0</v>
      </c>
      <c r="J2766" s="22">
        <v>0</v>
      </c>
      <c r="K2766" s="41">
        <f t="shared" si="102"/>
        <v>0</v>
      </c>
      <c r="L2766" s="1">
        <v>0</v>
      </c>
    </row>
    <row r="2767" spans="2:12">
      <c r="B2767" s="2">
        <v>15</v>
      </c>
      <c r="C2767" s="5"/>
      <c r="D2767" s="18">
        <v>0</v>
      </c>
      <c r="E2767" s="22">
        <v>0</v>
      </c>
      <c r="F2767" s="22">
        <v>0</v>
      </c>
      <c r="G2767" s="22">
        <v>0</v>
      </c>
      <c r="H2767" s="22">
        <v>0</v>
      </c>
      <c r="I2767" s="22">
        <v>0</v>
      </c>
      <c r="J2767" s="22">
        <v>0</v>
      </c>
      <c r="K2767" s="41">
        <f t="shared" si="102"/>
        <v>0</v>
      </c>
      <c r="L2767" s="1">
        <v>0</v>
      </c>
    </row>
    <row r="2768" spans="2:12">
      <c r="B2768" s="2">
        <v>15</v>
      </c>
      <c r="C2768" s="5"/>
      <c r="D2768" s="18">
        <v>0</v>
      </c>
      <c r="E2768" s="22">
        <v>0</v>
      </c>
      <c r="F2768" s="22">
        <v>0</v>
      </c>
      <c r="G2768" s="22">
        <v>0</v>
      </c>
      <c r="H2768" s="22">
        <v>0</v>
      </c>
      <c r="I2768" s="22">
        <v>0</v>
      </c>
      <c r="J2768" s="22">
        <v>0</v>
      </c>
      <c r="K2768" s="41">
        <f t="shared" si="102"/>
        <v>0</v>
      </c>
      <c r="L2768" s="1">
        <v>0</v>
      </c>
    </row>
    <row r="2769" spans="2:12">
      <c r="B2769" s="2">
        <v>15</v>
      </c>
      <c r="C2769" s="5"/>
      <c r="D2769" s="18">
        <v>0</v>
      </c>
      <c r="E2769" s="22">
        <v>0</v>
      </c>
      <c r="F2769" s="22">
        <v>0</v>
      </c>
      <c r="G2769" s="22">
        <v>0</v>
      </c>
      <c r="H2769" s="22">
        <v>0</v>
      </c>
      <c r="I2769" s="22">
        <v>0</v>
      </c>
      <c r="J2769" s="22">
        <v>0</v>
      </c>
      <c r="K2769" s="41">
        <f t="shared" si="102"/>
        <v>0</v>
      </c>
      <c r="L2769" s="1">
        <v>0</v>
      </c>
    </row>
    <row r="2770" spans="2:12">
      <c r="B2770" s="2">
        <v>15</v>
      </c>
      <c r="C2770" s="5"/>
      <c r="D2770" s="18">
        <v>0</v>
      </c>
      <c r="E2770" s="22">
        <v>0</v>
      </c>
      <c r="F2770" s="22">
        <v>0</v>
      </c>
      <c r="G2770" s="22">
        <v>0</v>
      </c>
      <c r="H2770" s="22">
        <v>0</v>
      </c>
      <c r="I2770" s="22">
        <v>0</v>
      </c>
      <c r="J2770" s="22">
        <v>0</v>
      </c>
      <c r="K2770" s="41">
        <f t="shared" si="102"/>
        <v>0</v>
      </c>
      <c r="L2770" s="1">
        <v>0</v>
      </c>
    </row>
    <row r="2771" spans="2:12">
      <c r="B2771" s="2">
        <v>15</v>
      </c>
      <c r="C2771" s="5"/>
      <c r="D2771" s="18">
        <v>0</v>
      </c>
      <c r="E2771" s="22">
        <v>0</v>
      </c>
      <c r="F2771" s="22">
        <v>0</v>
      </c>
      <c r="G2771" s="22">
        <v>0</v>
      </c>
      <c r="H2771" s="22">
        <v>0</v>
      </c>
      <c r="I2771" s="22">
        <v>0</v>
      </c>
      <c r="J2771" s="22">
        <v>0</v>
      </c>
      <c r="K2771" s="41">
        <f t="shared" si="102"/>
        <v>0</v>
      </c>
      <c r="L2771" s="1">
        <v>0</v>
      </c>
    </row>
    <row r="2772" spans="2:12">
      <c r="B2772" s="2">
        <v>15</v>
      </c>
      <c r="C2772" s="5"/>
      <c r="D2772" s="18">
        <v>0</v>
      </c>
      <c r="E2772" s="22">
        <v>0</v>
      </c>
      <c r="F2772" s="22">
        <v>0</v>
      </c>
      <c r="G2772" s="22">
        <v>0</v>
      </c>
      <c r="H2772" s="22">
        <v>0</v>
      </c>
      <c r="I2772" s="22">
        <v>0</v>
      </c>
      <c r="J2772" s="22">
        <v>0</v>
      </c>
      <c r="K2772" s="41">
        <f t="shared" si="102"/>
        <v>0</v>
      </c>
      <c r="L2772" s="1">
        <v>0</v>
      </c>
    </row>
    <row r="2773" spans="2:12">
      <c r="B2773" s="2">
        <v>15</v>
      </c>
      <c r="C2773" s="5"/>
      <c r="D2773" s="18">
        <v>0</v>
      </c>
      <c r="E2773" s="22">
        <v>0</v>
      </c>
      <c r="F2773" s="22">
        <v>0</v>
      </c>
      <c r="G2773" s="22">
        <v>0</v>
      </c>
      <c r="H2773" s="22">
        <v>0</v>
      </c>
      <c r="I2773" s="22">
        <v>0</v>
      </c>
      <c r="J2773" s="22">
        <v>0</v>
      </c>
      <c r="K2773" s="41">
        <f t="shared" si="102"/>
        <v>0</v>
      </c>
      <c r="L2773" s="1">
        <v>0</v>
      </c>
    </row>
    <row r="2774" spans="2:12">
      <c r="B2774" s="2">
        <v>15</v>
      </c>
      <c r="C2774" s="5"/>
      <c r="D2774" s="18">
        <v>0</v>
      </c>
      <c r="E2774" s="22">
        <v>0</v>
      </c>
      <c r="F2774" s="22">
        <v>0</v>
      </c>
      <c r="G2774" s="22">
        <v>0</v>
      </c>
      <c r="H2774" s="22">
        <v>0</v>
      </c>
      <c r="I2774" s="22">
        <v>0</v>
      </c>
      <c r="J2774" s="22">
        <v>0</v>
      </c>
      <c r="K2774" s="41">
        <f t="shared" si="102"/>
        <v>0</v>
      </c>
      <c r="L2774" s="1">
        <v>0</v>
      </c>
    </row>
    <row r="2775" spans="2:12">
      <c r="B2775" s="2">
        <v>15</v>
      </c>
      <c r="C2775" s="5"/>
      <c r="D2775" s="18">
        <v>0</v>
      </c>
      <c r="E2775" s="22">
        <v>0</v>
      </c>
      <c r="F2775" s="22">
        <v>0</v>
      </c>
      <c r="G2775" s="22">
        <v>0</v>
      </c>
      <c r="H2775" s="22">
        <v>0</v>
      </c>
      <c r="I2775" s="22">
        <v>0</v>
      </c>
      <c r="J2775" s="22">
        <v>0</v>
      </c>
      <c r="K2775" s="41">
        <f t="shared" si="102"/>
        <v>0</v>
      </c>
      <c r="L2775" s="1">
        <v>0</v>
      </c>
    </row>
    <row r="2776" spans="2:12">
      <c r="B2776" s="2">
        <v>15</v>
      </c>
      <c r="C2776" s="5"/>
      <c r="D2776" s="18">
        <v>0</v>
      </c>
      <c r="E2776" s="22">
        <v>0</v>
      </c>
      <c r="F2776" s="22">
        <v>0</v>
      </c>
      <c r="G2776" s="22">
        <v>0</v>
      </c>
      <c r="H2776" s="22">
        <v>0</v>
      </c>
      <c r="I2776" s="22">
        <v>0</v>
      </c>
      <c r="J2776" s="22">
        <v>0</v>
      </c>
      <c r="K2776" s="41">
        <f t="shared" si="102"/>
        <v>0</v>
      </c>
      <c r="L2776" s="1">
        <v>0</v>
      </c>
    </row>
    <row r="2777" spans="2:12">
      <c r="B2777" s="2">
        <v>15</v>
      </c>
      <c r="C2777" s="5"/>
      <c r="D2777" s="18">
        <v>0</v>
      </c>
      <c r="E2777" s="22">
        <v>0</v>
      </c>
      <c r="F2777" s="22">
        <v>0</v>
      </c>
      <c r="G2777" s="22">
        <v>0</v>
      </c>
      <c r="H2777" s="22">
        <v>0</v>
      </c>
      <c r="I2777" s="22">
        <v>0</v>
      </c>
      <c r="J2777" s="22">
        <v>0</v>
      </c>
      <c r="K2777" s="41">
        <f t="shared" si="102"/>
        <v>0</v>
      </c>
      <c r="L2777" s="1">
        <v>0</v>
      </c>
    </row>
    <row r="2778" spans="2:12">
      <c r="B2778" s="2">
        <v>15</v>
      </c>
      <c r="C2778" s="5"/>
      <c r="D2778" s="18">
        <v>0</v>
      </c>
      <c r="E2778" s="22">
        <v>0</v>
      </c>
      <c r="F2778" s="22">
        <v>0</v>
      </c>
      <c r="G2778" s="22">
        <v>0</v>
      </c>
      <c r="H2778" s="22">
        <v>0</v>
      </c>
      <c r="I2778" s="22">
        <v>0</v>
      </c>
      <c r="J2778" s="22">
        <v>0</v>
      </c>
      <c r="K2778" s="41">
        <f t="shared" si="102"/>
        <v>0</v>
      </c>
      <c r="L2778" s="1">
        <v>0</v>
      </c>
    </row>
    <row r="2779" spans="2:12">
      <c r="B2779" s="2">
        <v>15</v>
      </c>
      <c r="C2779" s="5"/>
      <c r="D2779" s="18">
        <v>0</v>
      </c>
      <c r="E2779" s="22">
        <v>0</v>
      </c>
      <c r="F2779" s="22">
        <v>0</v>
      </c>
      <c r="G2779" s="22">
        <v>0</v>
      </c>
      <c r="H2779" s="22">
        <v>0</v>
      </c>
      <c r="I2779" s="22">
        <v>0</v>
      </c>
      <c r="J2779" s="22">
        <v>0</v>
      </c>
      <c r="K2779" s="41">
        <f t="shared" si="102"/>
        <v>0</v>
      </c>
      <c r="L2779" s="1">
        <v>0</v>
      </c>
    </row>
    <row r="2780" spans="2:12">
      <c r="B2780" s="2">
        <v>15</v>
      </c>
      <c r="C2780" s="5"/>
      <c r="D2780" s="18">
        <v>0</v>
      </c>
      <c r="E2780" s="22">
        <v>0</v>
      </c>
      <c r="F2780" s="22">
        <v>0</v>
      </c>
      <c r="G2780" s="22">
        <v>0</v>
      </c>
      <c r="H2780" s="22">
        <v>0</v>
      </c>
      <c r="I2780" s="22">
        <v>0</v>
      </c>
      <c r="J2780" s="22">
        <v>0</v>
      </c>
      <c r="K2780" s="41">
        <f t="shared" si="102"/>
        <v>0</v>
      </c>
      <c r="L2780" s="1">
        <v>0</v>
      </c>
    </row>
    <row r="2781" spans="2:12">
      <c r="B2781" s="2">
        <v>15</v>
      </c>
      <c r="C2781" s="5"/>
      <c r="D2781" s="18">
        <v>0</v>
      </c>
      <c r="E2781" s="22">
        <v>0</v>
      </c>
      <c r="F2781" s="22">
        <v>0</v>
      </c>
      <c r="G2781" s="22">
        <v>0</v>
      </c>
      <c r="H2781" s="22">
        <v>0</v>
      </c>
      <c r="I2781" s="22">
        <v>0</v>
      </c>
      <c r="J2781" s="22">
        <v>0</v>
      </c>
      <c r="K2781" s="41">
        <f t="shared" si="102"/>
        <v>0</v>
      </c>
      <c r="L2781" s="1">
        <v>0</v>
      </c>
    </row>
    <row r="2782" spans="2:12">
      <c r="B2782" s="2">
        <v>15</v>
      </c>
      <c r="C2782" s="5"/>
      <c r="D2782" s="18">
        <v>0</v>
      </c>
      <c r="E2782" s="22">
        <v>0</v>
      </c>
      <c r="F2782" s="22">
        <v>0</v>
      </c>
      <c r="G2782" s="22">
        <v>0</v>
      </c>
      <c r="H2782" s="22">
        <v>0</v>
      </c>
      <c r="I2782" s="22">
        <v>0</v>
      </c>
      <c r="J2782" s="22">
        <v>0</v>
      </c>
      <c r="K2782" s="41">
        <f t="shared" si="102"/>
        <v>0</v>
      </c>
      <c r="L2782" s="1">
        <v>0</v>
      </c>
    </row>
    <row r="2783" spans="2:12">
      <c r="B2783" s="2">
        <v>15</v>
      </c>
      <c r="C2783" s="5"/>
      <c r="D2783" s="18">
        <v>0</v>
      </c>
      <c r="E2783" s="22">
        <v>0</v>
      </c>
      <c r="F2783" s="22">
        <v>0</v>
      </c>
      <c r="G2783" s="22">
        <v>0</v>
      </c>
      <c r="H2783" s="22">
        <v>0</v>
      </c>
      <c r="I2783" s="22">
        <v>0</v>
      </c>
      <c r="J2783" s="22">
        <v>0</v>
      </c>
      <c r="K2783" s="41">
        <f t="shared" si="102"/>
        <v>0</v>
      </c>
      <c r="L2783" s="1">
        <v>0</v>
      </c>
    </row>
    <row r="2784" spans="2:12">
      <c r="B2784" s="2">
        <v>15</v>
      </c>
      <c r="C2784" s="5"/>
      <c r="D2784" s="18">
        <v>0</v>
      </c>
      <c r="E2784" s="22">
        <v>0</v>
      </c>
      <c r="F2784" s="22">
        <v>0</v>
      </c>
      <c r="G2784" s="22">
        <v>0</v>
      </c>
      <c r="H2784" s="22">
        <v>0</v>
      </c>
      <c r="I2784" s="22">
        <v>0</v>
      </c>
      <c r="J2784" s="22">
        <v>0</v>
      </c>
      <c r="K2784" s="41">
        <f t="shared" si="102"/>
        <v>0</v>
      </c>
      <c r="L2784" s="1">
        <v>0</v>
      </c>
    </row>
    <row r="2785" spans="2:12">
      <c r="B2785" s="2">
        <v>15</v>
      </c>
      <c r="C2785" s="5"/>
      <c r="D2785" s="18">
        <v>0</v>
      </c>
      <c r="E2785" s="22">
        <v>0</v>
      </c>
      <c r="F2785" s="22">
        <v>0</v>
      </c>
      <c r="G2785" s="22">
        <v>0</v>
      </c>
      <c r="H2785" s="22">
        <v>0</v>
      </c>
      <c r="I2785" s="22">
        <v>0</v>
      </c>
      <c r="J2785" s="22">
        <v>0</v>
      </c>
      <c r="K2785" s="41">
        <f t="shared" si="102"/>
        <v>0</v>
      </c>
      <c r="L2785" s="1">
        <v>0</v>
      </c>
    </row>
    <row r="2786" spans="2:12">
      <c r="B2786" s="2">
        <v>15</v>
      </c>
      <c r="C2786" s="5"/>
      <c r="D2786" s="18">
        <v>0</v>
      </c>
      <c r="E2786" s="22">
        <v>0</v>
      </c>
      <c r="F2786" s="22">
        <v>0</v>
      </c>
      <c r="G2786" s="22">
        <v>0</v>
      </c>
      <c r="H2786" s="22">
        <v>0</v>
      </c>
      <c r="I2786" s="22">
        <v>0</v>
      </c>
      <c r="J2786" s="22">
        <v>0</v>
      </c>
      <c r="K2786" s="41">
        <f t="shared" ref="K2786:K2849" si="105">SUM(E2786:J2786)</f>
        <v>0</v>
      </c>
      <c r="L2786" s="1">
        <v>0</v>
      </c>
    </row>
    <row r="2787" spans="2:12">
      <c r="B2787" s="2">
        <v>15</v>
      </c>
      <c r="C2787" s="5"/>
      <c r="D2787" s="18">
        <v>0</v>
      </c>
      <c r="E2787" s="22">
        <v>0</v>
      </c>
      <c r="F2787" s="22">
        <v>0</v>
      </c>
      <c r="G2787" s="22">
        <v>0</v>
      </c>
      <c r="H2787" s="22">
        <v>0</v>
      </c>
      <c r="I2787" s="22">
        <v>0</v>
      </c>
      <c r="J2787" s="22">
        <v>0</v>
      </c>
      <c r="K2787" s="41">
        <f t="shared" si="105"/>
        <v>0</v>
      </c>
      <c r="L2787" s="1">
        <v>0</v>
      </c>
    </row>
    <row r="2788" spans="2:12">
      <c r="B2788" s="2">
        <v>15</v>
      </c>
      <c r="C2788" s="5"/>
      <c r="D2788" s="18">
        <v>0</v>
      </c>
      <c r="E2788" s="22">
        <v>0</v>
      </c>
      <c r="F2788" s="22">
        <v>0</v>
      </c>
      <c r="G2788" s="22">
        <v>0</v>
      </c>
      <c r="H2788" s="22">
        <v>0</v>
      </c>
      <c r="I2788" s="22">
        <v>0</v>
      </c>
      <c r="J2788" s="22">
        <v>0</v>
      </c>
      <c r="K2788" s="41">
        <f t="shared" si="105"/>
        <v>0</v>
      </c>
      <c r="L2788" s="1">
        <v>0</v>
      </c>
    </row>
    <row r="2789" spans="2:12">
      <c r="B2789" s="2">
        <v>15</v>
      </c>
      <c r="C2789" s="5"/>
      <c r="D2789" s="18">
        <v>0</v>
      </c>
      <c r="E2789" s="22">
        <v>0</v>
      </c>
      <c r="F2789" s="22">
        <v>0</v>
      </c>
      <c r="G2789" s="22">
        <v>0</v>
      </c>
      <c r="H2789" s="22">
        <v>0</v>
      </c>
      <c r="I2789" s="22">
        <v>0</v>
      </c>
      <c r="J2789" s="22">
        <v>0</v>
      </c>
      <c r="K2789" s="41">
        <f t="shared" si="105"/>
        <v>0</v>
      </c>
      <c r="L2789" s="1">
        <v>0</v>
      </c>
    </row>
    <row r="2790" spans="2:12">
      <c r="B2790" s="2">
        <v>15</v>
      </c>
      <c r="C2790" s="5"/>
      <c r="D2790" s="18">
        <v>0</v>
      </c>
      <c r="E2790" s="22">
        <v>0</v>
      </c>
      <c r="F2790" s="22">
        <v>0</v>
      </c>
      <c r="G2790" s="22">
        <v>0</v>
      </c>
      <c r="H2790" s="22">
        <v>0</v>
      </c>
      <c r="I2790" s="22">
        <v>0</v>
      </c>
      <c r="J2790" s="22">
        <v>0</v>
      </c>
      <c r="K2790" s="41">
        <f t="shared" si="105"/>
        <v>0</v>
      </c>
      <c r="L2790" s="1">
        <v>0</v>
      </c>
    </row>
    <row r="2791" spans="2:12">
      <c r="B2791" s="2">
        <v>15</v>
      </c>
      <c r="C2791" s="5"/>
      <c r="D2791" s="18">
        <v>0</v>
      </c>
      <c r="E2791" s="22">
        <v>0</v>
      </c>
      <c r="F2791" s="22">
        <v>0</v>
      </c>
      <c r="G2791" s="22">
        <v>0</v>
      </c>
      <c r="H2791" s="22">
        <v>0</v>
      </c>
      <c r="I2791" s="22">
        <v>0</v>
      </c>
      <c r="J2791" s="22">
        <v>0</v>
      </c>
      <c r="K2791" s="41">
        <f t="shared" si="105"/>
        <v>0</v>
      </c>
      <c r="L2791" s="1">
        <v>0</v>
      </c>
    </row>
    <row r="2792" spans="2:12">
      <c r="B2792" s="2">
        <v>15</v>
      </c>
      <c r="C2792" s="5"/>
      <c r="D2792" s="18">
        <v>0</v>
      </c>
      <c r="E2792" s="22">
        <v>0</v>
      </c>
      <c r="F2792" s="22">
        <v>0</v>
      </c>
      <c r="G2792" s="22">
        <v>0</v>
      </c>
      <c r="H2792" s="22">
        <v>0</v>
      </c>
      <c r="I2792" s="22">
        <v>0</v>
      </c>
      <c r="J2792" s="22">
        <v>0</v>
      </c>
      <c r="K2792" s="41">
        <f t="shared" si="105"/>
        <v>0</v>
      </c>
      <c r="L2792" s="1">
        <v>0</v>
      </c>
    </row>
    <row r="2793" spans="2:12">
      <c r="B2793" s="2">
        <v>15</v>
      </c>
      <c r="C2793" s="5"/>
      <c r="D2793" s="18">
        <v>0</v>
      </c>
      <c r="E2793" s="22">
        <v>0</v>
      </c>
      <c r="F2793" s="22">
        <v>0</v>
      </c>
      <c r="G2793" s="22">
        <v>0</v>
      </c>
      <c r="H2793" s="22">
        <v>0</v>
      </c>
      <c r="I2793" s="22">
        <v>0</v>
      </c>
      <c r="J2793" s="22">
        <v>0</v>
      </c>
      <c r="K2793" s="41">
        <f t="shared" si="105"/>
        <v>0</v>
      </c>
      <c r="L2793" s="1">
        <v>0</v>
      </c>
    </row>
    <row r="2794" spans="2:12">
      <c r="B2794" s="2">
        <v>15</v>
      </c>
      <c r="C2794" s="5"/>
      <c r="D2794" s="18">
        <v>0</v>
      </c>
      <c r="E2794" s="22">
        <v>0</v>
      </c>
      <c r="F2794" s="22">
        <v>0</v>
      </c>
      <c r="G2794" s="22">
        <v>0</v>
      </c>
      <c r="H2794" s="22">
        <v>0</v>
      </c>
      <c r="I2794" s="22">
        <v>0</v>
      </c>
      <c r="J2794" s="22">
        <v>0</v>
      </c>
      <c r="K2794" s="41">
        <f t="shared" si="105"/>
        <v>0</v>
      </c>
      <c r="L2794" s="1">
        <v>0</v>
      </c>
    </row>
    <row r="2795" spans="2:12">
      <c r="B2795" s="2">
        <v>15</v>
      </c>
      <c r="C2795" s="5"/>
      <c r="D2795" s="18">
        <v>0</v>
      </c>
      <c r="E2795" s="22">
        <v>0</v>
      </c>
      <c r="F2795" s="22">
        <v>0</v>
      </c>
      <c r="G2795" s="22">
        <v>0</v>
      </c>
      <c r="H2795" s="22">
        <v>0</v>
      </c>
      <c r="I2795" s="22">
        <v>0</v>
      </c>
      <c r="J2795" s="22">
        <v>0</v>
      </c>
      <c r="K2795" s="41">
        <f t="shared" si="105"/>
        <v>0</v>
      </c>
      <c r="L2795" s="1">
        <v>0</v>
      </c>
    </row>
    <row r="2796" spans="2:12">
      <c r="B2796" s="2">
        <v>15</v>
      </c>
      <c r="C2796" s="5"/>
      <c r="D2796" s="18">
        <v>0</v>
      </c>
      <c r="E2796" s="22">
        <v>0</v>
      </c>
      <c r="F2796" s="22">
        <v>0</v>
      </c>
      <c r="G2796" s="22">
        <v>0</v>
      </c>
      <c r="H2796" s="22">
        <v>0</v>
      </c>
      <c r="I2796" s="22">
        <v>0</v>
      </c>
      <c r="J2796" s="22">
        <v>0</v>
      </c>
      <c r="K2796" s="41">
        <f t="shared" si="105"/>
        <v>0</v>
      </c>
      <c r="L2796" s="1">
        <v>0</v>
      </c>
    </row>
    <row r="2797" spans="2:12">
      <c r="B2797" s="2">
        <v>15</v>
      </c>
      <c r="C2797" s="5"/>
      <c r="D2797" s="18">
        <v>0</v>
      </c>
      <c r="E2797" s="22">
        <v>0</v>
      </c>
      <c r="F2797" s="22">
        <v>0</v>
      </c>
      <c r="G2797" s="22">
        <v>0</v>
      </c>
      <c r="H2797" s="22">
        <v>0</v>
      </c>
      <c r="I2797" s="22">
        <v>0</v>
      </c>
      <c r="J2797" s="22">
        <v>0</v>
      </c>
      <c r="K2797" s="41">
        <f t="shared" si="105"/>
        <v>0</v>
      </c>
      <c r="L2797" s="1">
        <v>0</v>
      </c>
    </row>
    <row r="2798" spans="2:12">
      <c r="B2798" s="2">
        <v>15</v>
      </c>
      <c r="C2798" s="5"/>
      <c r="D2798" s="18">
        <v>0</v>
      </c>
      <c r="E2798" s="22">
        <v>0</v>
      </c>
      <c r="F2798" s="22">
        <v>0</v>
      </c>
      <c r="G2798" s="22">
        <v>0</v>
      </c>
      <c r="H2798" s="22">
        <v>0</v>
      </c>
      <c r="I2798" s="22">
        <v>0</v>
      </c>
      <c r="J2798" s="22">
        <v>0</v>
      </c>
      <c r="K2798" s="41">
        <f t="shared" si="105"/>
        <v>0</v>
      </c>
      <c r="L2798" s="1">
        <v>0</v>
      </c>
    </row>
    <row r="2799" spans="2:12">
      <c r="B2799" s="2">
        <v>15</v>
      </c>
      <c r="C2799" s="5"/>
      <c r="D2799" s="18">
        <v>0</v>
      </c>
      <c r="E2799" s="22">
        <v>0</v>
      </c>
      <c r="F2799" s="22">
        <v>0</v>
      </c>
      <c r="G2799" s="22">
        <v>0</v>
      </c>
      <c r="H2799" s="22">
        <v>0</v>
      </c>
      <c r="I2799" s="22">
        <v>0</v>
      </c>
      <c r="J2799" s="22">
        <v>0</v>
      </c>
      <c r="K2799" s="41">
        <f t="shared" si="105"/>
        <v>0</v>
      </c>
      <c r="L2799" s="1">
        <v>0</v>
      </c>
    </row>
    <row r="2800" spans="2:12">
      <c r="B2800" s="2">
        <v>15</v>
      </c>
      <c r="C2800" s="5"/>
      <c r="D2800" s="18">
        <v>0</v>
      </c>
      <c r="E2800" s="22">
        <v>0</v>
      </c>
      <c r="F2800" s="22">
        <v>0</v>
      </c>
      <c r="G2800" s="22">
        <v>0</v>
      </c>
      <c r="H2800" s="22">
        <v>0</v>
      </c>
      <c r="I2800" s="22">
        <v>0</v>
      </c>
      <c r="J2800" s="22">
        <v>0</v>
      </c>
      <c r="K2800" s="41">
        <f t="shared" si="105"/>
        <v>0</v>
      </c>
      <c r="L2800" s="1">
        <v>0</v>
      </c>
    </row>
    <row r="2801" spans="2:12">
      <c r="B2801" s="2">
        <v>15</v>
      </c>
      <c r="C2801" s="5"/>
      <c r="D2801" s="18">
        <v>0</v>
      </c>
      <c r="E2801" s="22">
        <v>0</v>
      </c>
      <c r="F2801" s="22">
        <v>0</v>
      </c>
      <c r="G2801" s="22">
        <v>0</v>
      </c>
      <c r="H2801" s="22">
        <v>0</v>
      </c>
      <c r="I2801" s="22">
        <v>0</v>
      </c>
      <c r="J2801" s="22">
        <v>0</v>
      </c>
      <c r="K2801" s="41">
        <f t="shared" si="105"/>
        <v>0</v>
      </c>
      <c r="L2801" s="1">
        <v>0</v>
      </c>
    </row>
    <row r="2802" spans="2:12">
      <c r="B2802" s="2">
        <v>15</v>
      </c>
      <c r="C2802" s="5"/>
      <c r="D2802" s="18">
        <v>0</v>
      </c>
      <c r="E2802" s="22">
        <v>0</v>
      </c>
      <c r="F2802" s="22">
        <v>0</v>
      </c>
      <c r="G2802" s="22">
        <v>0</v>
      </c>
      <c r="H2802" s="22">
        <v>0</v>
      </c>
      <c r="I2802" s="22">
        <v>0</v>
      </c>
      <c r="J2802" s="22">
        <v>0</v>
      </c>
      <c r="K2802" s="41">
        <f t="shared" si="105"/>
        <v>0</v>
      </c>
      <c r="L2802" s="1">
        <v>0</v>
      </c>
    </row>
    <row r="2803" spans="2:12">
      <c r="B2803" s="2">
        <v>15</v>
      </c>
      <c r="C2803" s="5"/>
      <c r="D2803" s="18">
        <v>0</v>
      </c>
      <c r="E2803" s="22">
        <v>0</v>
      </c>
      <c r="F2803" s="22">
        <v>0</v>
      </c>
      <c r="G2803" s="22">
        <v>0</v>
      </c>
      <c r="H2803" s="22">
        <v>0</v>
      </c>
      <c r="I2803" s="22">
        <v>0</v>
      </c>
      <c r="J2803" s="22">
        <v>0</v>
      </c>
      <c r="K2803" s="41">
        <f t="shared" si="105"/>
        <v>0</v>
      </c>
      <c r="L2803" s="1">
        <v>0</v>
      </c>
    </row>
    <row r="2804" spans="2:12">
      <c r="B2804" s="2">
        <v>15</v>
      </c>
      <c r="C2804" s="5"/>
      <c r="D2804" s="18">
        <v>0</v>
      </c>
      <c r="E2804" s="22">
        <v>0</v>
      </c>
      <c r="F2804" s="22">
        <v>0</v>
      </c>
      <c r="G2804" s="22">
        <v>0</v>
      </c>
      <c r="H2804" s="22">
        <v>0</v>
      </c>
      <c r="I2804" s="22">
        <v>0</v>
      </c>
      <c r="J2804" s="22">
        <v>0</v>
      </c>
      <c r="K2804" s="41">
        <f t="shared" si="105"/>
        <v>0</v>
      </c>
      <c r="L2804" s="1">
        <v>0</v>
      </c>
    </row>
    <row r="2805" spans="2:12">
      <c r="B2805" s="2">
        <v>15</v>
      </c>
      <c r="C2805" s="5"/>
      <c r="D2805" s="18">
        <v>0</v>
      </c>
      <c r="E2805" s="22">
        <v>0</v>
      </c>
      <c r="F2805" s="22">
        <v>0</v>
      </c>
      <c r="G2805" s="22">
        <v>0</v>
      </c>
      <c r="H2805" s="22">
        <v>0</v>
      </c>
      <c r="I2805" s="22">
        <v>0</v>
      </c>
      <c r="J2805" s="22">
        <v>0</v>
      </c>
      <c r="K2805" s="41">
        <f t="shared" si="105"/>
        <v>0</v>
      </c>
      <c r="L2805" s="1">
        <v>0</v>
      </c>
    </row>
    <row r="2806" spans="2:12">
      <c r="B2806" s="2">
        <v>15</v>
      </c>
      <c r="C2806" s="5"/>
      <c r="D2806" s="18">
        <v>0</v>
      </c>
      <c r="E2806" s="22">
        <v>0</v>
      </c>
      <c r="F2806" s="22">
        <v>0</v>
      </c>
      <c r="G2806" s="22">
        <v>0</v>
      </c>
      <c r="H2806" s="22">
        <v>0</v>
      </c>
      <c r="I2806" s="22">
        <v>0</v>
      </c>
      <c r="J2806" s="22">
        <v>0</v>
      </c>
      <c r="K2806" s="41">
        <f t="shared" si="105"/>
        <v>0</v>
      </c>
      <c r="L2806" s="1">
        <v>0</v>
      </c>
    </row>
    <row r="2807" spans="2:12">
      <c r="B2807" s="2">
        <v>15</v>
      </c>
      <c r="C2807" s="5"/>
      <c r="D2807" s="18">
        <v>0</v>
      </c>
      <c r="E2807" s="22">
        <v>0</v>
      </c>
      <c r="F2807" s="22">
        <v>0</v>
      </c>
      <c r="G2807" s="22">
        <v>0</v>
      </c>
      <c r="H2807" s="22">
        <v>0</v>
      </c>
      <c r="I2807" s="22">
        <v>0</v>
      </c>
      <c r="J2807" s="22">
        <v>0</v>
      </c>
      <c r="K2807" s="41">
        <f t="shared" si="105"/>
        <v>0</v>
      </c>
      <c r="L2807" s="1">
        <v>0</v>
      </c>
    </row>
    <row r="2808" spans="2:12">
      <c r="B2808" s="2">
        <v>15</v>
      </c>
      <c r="C2808" s="5"/>
      <c r="D2808" s="18">
        <v>0</v>
      </c>
      <c r="E2808" s="22">
        <v>0</v>
      </c>
      <c r="F2808" s="22">
        <v>0</v>
      </c>
      <c r="G2808" s="22">
        <v>0</v>
      </c>
      <c r="H2808" s="22">
        <v>0</v>
      </c>
      <c r="I2808" s="22">
        <v>0</v>
      </c>
      <c r="J2808" s="22">
        <v>0</v>
      </c>
      <c r="K2808" s="41">
        <f t="shared" si="105"/>
        <v>0</v>
      </c>
      <c r="L2808" s="1">
        <v>0</v>
      </c>
    </row>
    <row r="2809" spans="2:12">
      <c r="B2809" s="2">
        <v>15</v>
      </c>
      <c r="C2809" s="5"/>
      <c r="D2809" s="18">
        <v>0</v>
      </c>
      <c r="E2809" s="22">
        <v>0</v>
      </c>
      <c r="F2809" s="22">
        <v>0</v>
      </c>
      <c r="G2809" s="22">
        <v>0</v>
      </c>
      <c r="H2809" s="22">
        <v>0</v>
      </c>
      <c r="I2809" s="22">
        <v>0</v>
      </c>
      <c r="J2809" s="22">
        <v>0</v>
      </c>
      <c r="K2809" s="41">
        <f t="shared" si="105"/>
        <v>0</v>
      </c>
      <c r="L2809" s="1">
        <v>0</v>
      </c>
    </row>
    <row r="2810" spans="2:12">
      <c r="B2810" s="2">
        <v>15</v>
      </c>
      <c r="C2810" s="5"/>
      <c r="D2810" s="18">
        <v>0</v>
      </c>
      <c r="E2810" s="22">
        <v>0</v>
      </c>
      <c r="F2810" s="22">
        <v>0</v>
      </c>
      <c r="G2810" s="22">
        <v>0</v>
      </c>
      <c r="H2810" s="22">
        <v>0</v>
      </c>
      <c r="I2810" s="22">
        <v>0</v>
      </c>
      <c r="J2810" s="22">
        <v>0</v>
      </c>
      <c r="K2810" s="41">
        <f t="shared" si="105"/>
        <v>0</v>
      </c>
      <c r="L2810" s="1">
        <v>0</v>
      </c>
    </row>
    <row r="2811" spans="2:12">
      <c r="B2811" s="2">
        <v>15</v>
      </c>
      <c r="C2811" s="5"/>
      <c r="D2811" s="18">
        <v>0</v>
      </c>
      <c r="E2811" s="22">
        <v>0</v>
      </c>
      <c r="F2811" s="22">
        <v>0</v>
      </c>
      <c r="G2811" s="22">
        <v>0</v>
      </c>
      <c r="H2811" s="22">
        <v>0</v>
      </c>
      <c r="I2811" s="22">
        <v>0</v>
      </c>
      <c r="J2811" s="22">
        <v>0</v>
      </c>
      <c r="K2811" s="41">
        <f t="shared" si="105"/>
        <v>0</v>
      </c>
      <c r="L2811" s="1">
        <v>0</v>
      </c>
    </row>
    <row r="2812" spans="2:12">
      <c r="B2812" s="2">
        <v>15</v>
      </c>
      <c r="C2812" s="5"/>
      <c r="D2812" s="18">
        <v>0</v>
      </c>
      <c r="E2812" s="22">
        <v>0</v>
      </c>
      <c r="F2812" s="22">
        <v>0</v>
      </c>
      <c r="G2812" s="22">
        <v>0</v>
      </c>
      <c r="H2812" s="22">
        <v>0</v>
      </c>
      <c r="I2812" s="22">
        <v>0</v>
      </c>
      <c r="J2812" s="22">
        <v>0</v>
      </c>
      <c r="K2812" s="41">
        <f t="shared" si="105"/>
        <v>0</v>
      </c>
      <c r="L2812" s="1">
        <v>0</v>
      </c>
    </row>
    <row r="2813" spans="2:12">
      <c r="B2813" s="2">
        <v>15</v>
      </c>
      <c r="C2813" s="5"/>
      <c r="D2813" s="18">
        <v>0</v>
      </c>
      <c r="E2813" s="22">
        <v>0</v>
      </c>
      <c r="F2813" s="22">
        <v>0</v>
      </c>
      <c r="G2813" s="22">
        <v>0</v>
      </c>
      <c r="H2813" s="22">
        <v>0</v>
      </c>
      <c r="I2813" s="22">
        <v>0</v>
      </c>
      <c r="J2813" s="22">
        <v>0</v>
      </c>
      <c r="K2813" s="41">
        <f t="shared" si="105"/>
        <v>0</v>
      </c>
      <c r="L2813" s="1">
        <v>0</v>
      </c>
    </row>
    <row r="2814" spans="2:12">
      <c r="B2814" s="2">
        <v>15</v>
      </c>
      <c r="C2814" s="5"/>
      <c r="D2814" s="18">
        <v>0</v>
      </c>
      <c r="E2814" s="22">
        <v>0</v>
      </c>
      <c r="F2814" s="22">
        <v>0</v>
      </c>
      <c r="G2814" s="22">
        <v>0</v>
      </c>
      <c r="H2814" s="22">
        <v>0</v>
      </c>
      <c r="I2814" s="22">
        <v>0</v>
      </c>
      <c r="J2814" s="22">
        <v>0</v>
      </c>
      <c r="K2814" s="41">
        <f t="shared" si="105"/>
        <v>0</v>
      </c>
      <c r="L2814" s="1">
        <v>0</v>
      </c>
    </row>
    <row r="2815" spans="2:12">
      <c r="B2815" s="2">
        <v>15</v>
      </c>
      <c r="C2815" s="5"/>
      <c r="D2815" s="18">
        <v>0</v>
      </c>
      <c r="E2815" s="22">
        <v>0</v>
      </c>
      <c r="F2815" s="22">
        <v>0</v>
      </c>
      <c r="G2815" s="22">
        <v>0</v>
      </c>
      <c r="H2815" s="22">
        <v>0</v>
      </c>
      <c r="I2815" s="22">
        <v>0</v>
      </c>
      <c r="J2815" s="22">
        <v>0</v>
      </c>
      <c r="K2815" s="41">
        <f t="shared" si="105"/>
        <v>0</v>
      </c>
      <c r="L2815" s="1">
        <v>0</v>
      </c>
    </row>
    <row r="2816" spans="2:12">
      <c r="B2816" s="2">
        <v>15</v>
      </c>
      <c r="C2816" s="5"/>
      <c r="D2816" s="18">
        <v>0</v>
      </c>
      <c r="E2816" s="22">
        <v>0</v>
      </c>
      <c r="F2816" s="22">
        <v>0</v>
      </c>
      <c r="G2816" s="22">
        <v>0</v>
      </c>
      <c r="H2816" s="22">
        <v>0</v>
      </c>
      <c r="I2816" s="22">
        <v>0</v>
      </c>
      <c r="J2816" s="22">
        <v>0</v>
      </c>
      <c r="K2816" s="41">
        <f t="shared" si="105"/>
        <v>0</v>
      </c>
      <c r="L2816" s="1">
        <v>0</v>
      </c>
    </row>
    <row r="2817" spans="2:12">
      <c r="B2817" s="2">
        <v>15</v>
      </c>
      <c r="C2817" s="5"/>
      <c r="D2817" s="18">
        <v>0</v>
      </c>
      <c r="E2817" s="22">
        <v>0</v>
      </c>
      <c r="F2817" s="22">
        <v>0</v>
      </c>
      <c r="G2817" s="22">
        <v>0</v>
      </c>
      <c r="H2817" s="22">
        <v>0</v>
      </c>
      <c r="I2817" s="22">
        <v>0</v>
      </c>
      <c r="J2817" s="22">
        <v>0</v>
      </c>
      <c r="K2817" s="41">
        <f t="shared" si="105"/>
        <v>0</v>
      </c>
      <c r="L2817" s="1">
        <v>0</v>
      </c>
    </row>
    <row r="2818" spans="2:12">
      <c r="B2818" s="2">
        <v>15</v>
      </c>
      <c r="C2818" s="5"/>
      <c r="D2818" s="18">
        <v>0</v>
      </c>
      <c r="E2818" s="22">
        <v>0</v>
      </c>
      <c r="F2818" s="22">
        <v>0</v>
      </c>
      <c r="G2818" s="22">
        <v>0</v>
      </c>
      <c r="H2818" s="22">
        <v>0</v>
      </c>
      <c r="I2818" s="22">
        <v>0</v>
      </c>
      <c r="J2818" s="22">
        <v>0</v>
      </c>
      <c r="K2818" s="41">
        <f t="shared" si="105"/>
        <v>0</v>
      </c>
      <c r="L2818" s="1">
        <v>0</v>
      </c>
    </row>
    <row r="2819" spans="2:12">
      <c r="B2819" s="2">
        <v>15</v>
      </c>
      <c r="C2819" s="5"/>
      <c r="D2819" s="18">
        <v>0</v>
      </c>
      <c r="E2819" s="22">
        <v>0</v>
      </c>
      <c r="F2819" s="22">
        <v>0</v>
      </c>
      <c r="G2819" s="22">
        <v>0</v>
      </c>
      <c r="H2819" s="22">
        <v>0</v>
      </c>
      <c r="I2819" s="22">
        <v>0</v>
      </c>
      <c r="J2819" s="22">
        <v>0</v>
      </c>
      <c r="K2819" s="41">
        <f t="shared" si="105"/>
        <v>0</v>
      </c>
      <c r="L2819" s="1">
        <v>0</v>
      </c>
    </row>
    <row r="2820" spans="2:12">
      <c r="B2820" s="2">
        <v>15</v>
      </c>
      <c r="C2820" s="5"/>
      <c r="D2820" s="18">
        <v>0</v>
      </c>
      <c r="E2820" s="22">
        <v>0</v>
      </c>
      <c r="F2820" s="22">
        <v>0</v>
      </c>
      <c r="G2820" s="22">
        <v>0</v>
      </c>
      <c r="H2820" s="22">
        <v>0</v>
      </c>
      <c r="I2820" s="22">
        <v>0</v>
      </c>
      <c r="J2820" s="22">
        <v>0</v>
      </c>
      <c r="K2820" s="41">
        <f t="shared" si="105"/>
        <v>0</v>
      </c>
      <c r="L2820" s="1">
        <v>0</v>
      </c>
    </row>
    <row r="2821" spans="2:12">
      <c r="B2821" s="2">
        <v>15</v>
      </c>
      <c r="C2821" s="5"/>
      <c r="D2821" s="18">
        <v>0</v>
      </c>
      <c r="E2821" s="22">
        <v>0</v>
      </c>
      <c r="F2821" s="22">
        <v>0</v>
      </c>
      <c r="G2821" s="22">
        <v>0</v>
      </c>
      <c r="H2821" s="22">
        <v>0</v>
      </c>
      <c r="I2821" s="22">
        <v>0</v>
      </c>
      <c r="J2821" s="22">
        <v>0</v>
      </c>
      <c r="K2821" s="41">
        <f t="shared" si="105"/>
        <v>0</v>
      </c>
      <c r="L2821" s="1">
        <v>0</v>
      </c>
    </row>
    <row r="2822" spans="2:12">
      <c r="B2822" s="2">
        <v>15</v>
      </c>
      <c r="C2822" s="5"/>
      <c r="D2822" s="18">
        <v>0</v>
      </c>
      <c r="E2822" s="22">
        <v>0</v>
      </c>
      <c r="F2822" s="22">
        <v>0</v>
      </c>
      <c r="G2822" s="22">
        <v>0</v>
      </c>
      <c r="H2822" s="22">
        <v>0</v>
      </c>
      <c r="I2822" s="22">
        <v>0</v>
      </c>
      <c r="J2822" s="22">
        <v>0</v>
      </c>
      <c r="K2822" s="41">
        <f t="shared" si="105"/>
        <v>0</v>
      </c>
      <c r="L2822" s="1">
        <v>0</v>
      </c>
    </row>
    <row r="2823" spans="2:12">
      <c r="B2823" s="2">
        <v>15</v>
      </c>
      <c r="C2823" s="5"/>
      <c r="D2823" s="18">
        <v>0</v>
      </c>
      <c r="E2823" s="22">
        <v>0</v>
      </c>
      <c r="F2823" s="22">
        <v>0</v>
      </c>
      <c r="G2823" s="22">
        <v>0</v>
      </c>
      <c r="H2823" s="22">
        <v>0</v>
      </c>
      <c r="I2823" s="22">
        <v>0</v>
      </c>
      <c r="J2823" s="22">
        <v>0</v>
      </c>
      <c r="K2823" s="41">
        <f t="shared" si="105"/>
        <v>0</v>
      </c>
      <c r="L2823" s="1">
        <v>0</v>
      </c>
    </row>
    <row r="2824" spans="2:12">
      <c r="B2824" s="2">
        <v>15</v>
      </c>
      <c r="C2824" s="5"/>
      <c r="D2824" s="18">
        <v>0</v>
      </c>
      <c r="E2824" s="22">
        <v>0</v>
      </c>
      <c r="F2824" s="22">
        <v>0</v>
      </c>
      <c r="G2824" s="22">
        <v>0</v>
      </c>
      <c r="H2824" s="22">
        <v>0</v>
      </c>
      <c r="I2824" s="22">
        <v>0</v>
      </c>
      <c r="J2824" s="22">
        <v>0</v>
      </c>
      <c r="K2824" s="41">
        <f t="shared" si="105"/>
        <v>0</v>
      </c>
      <c r="L2824" s="1">
        <v>0</v>
      </c>
    </row>
    <row r="2825" spans="2:12">
      <c r="B2825" s="2">
        <v>15</v>
      </c>
      <c r="C2825" s="5"/>
      <c r="D2825" s="18">
        <v>0</v>
      </c>
      <c r="E2825" s="22">
        <v>0</v>
      </c>
      <c r="F2825" s="22">
        <v>0</v>
      </c>
      <c r="G2825" s="22">
        <v>0</v>
      </c>
      <c r="H2825" s="22">
        <v>0</v>
      </c>
      <c r="I2825" s="22">
        <v>0</v>
      </c>
      <c r="J2825" s="22">
        <v>0</v>
      </c>
      <c r="K2825" s="41">
        <f t="shared" si="105"/>
        <v>0</v>
      </c>
      <c r="L2825" s="1">
        <v>0</v>
      </c>
    </row>
    <row r="2826" spans="2:12">
      <c r="B2826" s="2">
        <v>15</v>
      </c>
      <c r="C2826" s="5"/>
      <c r="D2826" s="18">
        <v>0</v>
      </c>
      <c r="E2826" s="22">
        <v>0</v>
      </c>
      <c r="F2826" s="22">
        <v>0</v>
      </c>
      <c r="G2826" s="22">
        <v>0</v>
      </c>
      <c r="H2826" s="22">
        <v>0</v>
      </c>
      <c r="I2826" s="22">
        <v>0</v>
      </c>
      <c r="J2826" s="22">
        <v>0</v>
      </c>
      <c r="K2826" s="41">
        <f t="shared" si="105"/>
        <v>0</v>
      </c>
      <c r="L2826" s="1">
        <v>0</v>
      </c>
    </row>
    <row r="2827" spans="2:12">
      <c r="B2827" s="2">
        <v>15</v>
      </c>
      <c r="C2827" s="5"/>
      <c r="D2827" s="18">
        <v>0</v>
      </c>
      <c r="E2827" s="22">
        <v>0</v>
      </c>
      <c r="F2827" s="22">
        <v>0</v>
      </c>
      <c r="G2827" s="22">
        <v>0</v>
      </c>
      <c r="H2827" s="22">
        <v>0</v>
      </c>
      <c r="I2827" s="22">
        <v>0</v>
      </c>
      <c r="J2827" s="22">
        <v>0</v>
      </c>
      <c r="K2827" s="41">
        <f t="shared" si="105"/>
        <v>0</v>
      </c>
      <c r="L2827" s="1">
        <v>0</v>
      </c>
    </row>
    <row r="2828" spans="2:12">
      <c r="B2828" s="2">
        <v>15</v>
      </c>
      <c r="C2828" s="5"/>
      <c r="D2828" s="18">
        <v>0</v>
      </c>
      <c r="E2828" s="22">
        <v>0</v>
      </c>
      <c r="F2828" s="22">
        <v>0</v>
      </c>
      <c r="G2828" s="22">
        <v>0</v>
      </c>
      <c r="H2828" s="22">
        <v>0</v>
      </c>
      <c r="I2828" s="22">
        <v>0</v>
      </c>
      <c r="J2828" s="22">
        <v>0</v>
      </c>
      <c r="K2828" s="41">
        <f t="shared" si="105"/>
        <v>0</v>
      </c>
      <c r="L2828" s="1">
        <v>0</v>
      </c>
    </row>
    <row r="2829" spans="2:12">
      <c r="B2829" s="2">
        <v>15</v>
      </c>
      <c r="C2829" s="5"/>
      <c r="D2829" s="18">
        <v>0</v>
      </c>
      <c r="E2829" s="22">
        <v>0</v>
      </c>
      <c r="F2829" s="22">
        <v>0</v>
      </c>
      <c r="G2829" s="22">
        <v>0</v>
      </c>
      <c r="H2829" s="22">
        <v>0</v>
      </c>
      <c r="I2829" s="22">
        <v>0</v>
      </c>
      <c r="J2829" s="22">
        <v>0</v>
      </c>
      <c r="K2829" s="41">
        <f t="shared" si="105"/>
        <v>0</v>
      </c>
      <c r="L2829" s="1">
        <v>0</v>
      </c>
    </row>
    <row r="2830" spans="2:12">
      <c r="B2830" s="2">
        <v>15</v>
      </c>
      <c r="C2830" s="5"/>
      <c r="D2830" s="18">
        <v>0</v>
      </c>
      <c r="E2830" s="22">
        <v>0</v>
      </c>
      <c r="F2830" s="22">
        <v>0</v>
      </c>
      <c r="G2830" s="22">
        <v>0</v>
      </c>
      <c r="H2830" s="22">
        <v>0</v>
      </c>
      <c r="I2830" s="22">
        <v>0</v>
      </c>
      <c r="J2830" s="22">
        <v>0</v>
      </c>
      <c r="K2830" s="41">
        <f t="shared" si="105"/>
        <v>0</v>
      </c>
      <c r="L2830" s="1">
        <v>0</v>
      </c>
    </row>
    <row r="2831" spans="2:12">
      <c r="B2831" s="2">
        <v>15</v>
      </c>
      <c r="C2831" s="5"/>
      <c r="D2831" s="18">
        <v>0</v>
      </c>
      <c r="E2831" s="22">
        <v>0</v>
      </c>
      <c r="F2831" s="22">
        <v>0</v>
      </c>
      <c r="G2831" s="22">
        <v>0</v>
      </c>
      <c r="H2831" s="22">
        <v>0</v>
      </c>
      <c r="I2831" s="22">
        <v>0</v>
      </c>
      <c r="J2831" s="22">
        <v>0</v>
      </c>
      <c r="K2831" s="41">
        <f t="shared" si="105"/>
        <v>0</v>
      </c>
      <c r="L2831" s="1">
        <v>0</v>
      </c>
    </row>
    <row r="2832" spans="2:12">
      <c r="B2832" s="2">
        <v>15</v>
      </c>
      <c r="C2832" s="5"/>
      <c r="D2832" s="18">
        <v>0</v>
      </c>
      <c r="E2832" s="22">
        <v>0</v>
      </c>
      <c r="F2832" s="22">
        <v>0</v>
      </c>
      <c r="G2832" s="22">
        <v>0</v>
      </c>
      <c r="H2832" s="22">
        <v>0</v>
      </c>
      <c r="I2832" s="22">
        <v>0</v>
      </c>
      <c r="J2832" s="22">
        <v>0</v>
      </c>
      <c r="K2832" s="41">
        <f t="shared" si="105"/>
        <v>0</v>
      </c>
      <c r="L2832" s="1">
        <v>0</v>
      </c>
    </row>
    <row r="2833" spans="2:12">
      <c r="B2833" s="2">
        <v>15</v>
      </c>
      <c r="C2833" s="5"/>
      <c r="D2833" s="18">
        <v>0</v>
      </c>
      <c r="E2833" s="22">
        <v>0</v>
      </c>
      <c r="F2833" s="22">
        <v>0</v>
      </c>
      <c r="G2833" s="22">
        <v>0</v>
      </c>
      <c r="H2833" s="22">
        <v>0</v>
      </c>
      <c r="I2833" s="22">
        <v>0</v>
      </c>
      <c r="J2833" s="22">
        <v>0</v>
      </c>
      <c r="K2833" s="41">
        <f t="shared" si="105"/>
        <v>0</v>
      </c>
      <c r="L2833" s="1">
        <v>0</v>
      </c>
    </row>
    <row r="2834" spans="2:12">
      <c r="B2834" s="2">
        <v>15</v>
      </c>
      <c r="C2834" s="5"/>
      <c r="D2834" s="18">
        <v>0</v>
      </c>
      <c r="E2834" s="22">
        <v>0</v>
      </c>
      <c r="F2834" s="22">
        <v>0</v>
      </c>
      <c r="G2834" s="22">
        <v>0</v>
      </c>
      <c r="H2834" s="22">
        <v>0</v>
      </c>
      <c r="I2834" s="22">
        <v>0</v>
      </c>
      <c r="J2834" s="22">
        <v>0</v>
      </c>
      <c r="K2834" s="41">
        <f t="shared" si="105"/>
        <v>0</v>
      </c>
      <c r="L2834" s="1">
        <v>0</v>
      </c>
    </row>
    <row r="2835" spans="2:12">
      <c r="B2835" s="2">
        <v>15</v>
      </c>
      <c r="C2835" s="5"/>
      <c r="D2835" s="18">
        <v>0</v>
      </c>
      <c r="E2835" s="22">
        <v>0</v>
      </c>
      <c r="F2835" s="22">
        <v>0</v>
      </c>
      <c r="G2835" s="22">
        <v>0</v>
      </c>
      <c r="H2835" s="22">
        <v>0</v>
      </c>
      <c r="I2835" s="22">
        <v>0</v>
      </c>
      <c r="J2835" s="22">
        <v>0</v>
      </c>
      <c r="K2835" s="41">
        <f t="shared" si="105"/>
        <v>0</v>
      </c>
      <c r="L2835" s="1">
        <v>0</v>
      </c>
    </row>
    <row r="2836" spans="2:12">
      <c r="B2836" s="2">
        <v>15</v>
      </c>
      <c r="C2836" s="5"/>
      <c r="D2836" s="18">
        <v>0</v>
      </c>
      <c r="E2836" s="22">
        <v>0</v>
      </c>
      <c r="F2836" s="22">
        <v>0</v>
      </c>
      <c r="G2836" s="22">
        <v>0</v>
      </c>
      <c r="H2836" s="22">
        <v>0</v>
      </c>
      <c r="I2836" s="22">
        <v>0</v>
      </c>
      <c r="J2836" s="22">
        <v>0</v>
      </c>
      <c r="K2836" s="41">
        <f t="shared" si="105"/>
        <v>0</v>
      </c>
      <c r="L2836" s="1">
        <v>0</v>
      </c>
    </row>
    <row r="2837" spans="2:12">
      <c r="B2837" s="2">
        <v>15</v>
      </c>
      <c r="C2837" s="5"/>
      <c r="D2837" s="18">
        <v>0</v>
      </c>
      <c r="E2837" s="22">
        <v>0</v>
      </c>
      <c r="F2837" s="22">
        <v>0</v>
      </c>
      <c r="G2837" s="22">
        <v>0</v>
      </c>
      <c r="H2837" s="22">
        <v>0</v>
      </c>
      <c r="I2837" s="22">
        <v>0</v>
      </c>
      <c r="J2837" s="22">
        <v>0</v>
      </c>
      <c r="K2837" s="41">
        <f t="shared" si="105"/>
        <v>0</v>
      </c>
      <c r="L2837" s="1">
        <v>0</v>
      </c>
    </row>
    <row r="2838" spans="2:12">
      <c r="B2838" s="2">
        <v>15</v>
      </c>
      <c r="C2838" s="5"/>
      <c r="D2838" s="18">
        <v>0</v>
      </c>
      <c r="E2838" s="22">
        <v>0</v>
      </c>
      <c r="F2838" s="22">
        <v>0</v>
      </c>
      <c r="G2838" s="22">
        <v>0</v>
      </c>
      <c r="H2838" s="22">
        <v>0</v>
      </c>
      <c r="I2838" s="22">
        <v>0</v>
      </c>
      <c r="J2838" s="22">
        <v>0</v>
      </c>
      <c r="K2838" s="41">
        <f t="shared" si="105"/>
        <v>0</v>
      </c>
      <c r="L2838" s="1">
        <v>0</v>
      </c>
    </row>
    <row r="2839" spans="2:12">
      <c r="B2839" s="2">
        <v>15</v>
      </c>
      <c r="C2839" s="5"/>
      <c r="D2839" s="18">
        <v>0</v>
      </c>
      <c r="E2839" s="22">
        <v>0</v>
      </c>
      <c r="F2839" s="22">
        <v>0</v>
      </c>
      <c r="G2839" s="22">
        <v>0</v>
      </c>
      <c r="H2839" s="22">
        <v>0</v>
      </c>
      <c r="I2839" s="22">
        <v>0</v>
      </c>
      <c r="J2839" s="22">
        <v>0</v>
      </c>
      <c r="K2839" s="41">
        <f t="shared" si="105"/>
        <v>0</v>
      </c>
      <c r="L2839" s="1">
        <v>0</v>
      </c>
    </row>
    <row r="2840" spans="2:12">
      <c r="B2840" s="2">
        <v>15</v>
      </c>
      <c r="C2840" s="5"/>
      <c r="D2840" s="18">
        <v>0</v>
      </c>
      <c r="E2840" s="22">
        <v>0</v>
      </c>
      <c r="F2840" s="22">
        <v>0</v>
      </c>
      <c r="G2840" s="22">
        <v>0</v>
      </c>
      <c r="H2840" s="22">
        <v>0</v>
      </c>
      <c r="I2840" s="22">
        <v>0</v>
      </c>
      <c r="J2840" s="22">
        <v>0</v>
      </c>
      <c r="K2840" s="41">
        <f t="shared" si="105"/>
        <v>0</v>
      </c>
      <c r="L2840" s="1">
        <v>0</v>
      </c>
    </row>
    <row r="2841" spans="2:12">
      <c r="B2841" s="2">
        <v>15</v>
      </c>
      <c r="C2841" s="5"/>
      <c r="D2841" s="18">
        <v>0</v>
      </c>
      <c r="E2841" s="22">
        <v>0</v>
      </c>
      <c r="F2841" s="22">
        <v>0</v>
      </c>
      <c r="G2841" s="22">
        <v>0</v>
      </c>
      <c r="H2841" s="22">
        <v>0</v>
      </c>
      <c r="I2841" s="22">
        <v>0</v>
      </c>
      <c r="J2841" s="22">
        <v>0</v>
      </c>
      <c r="K2841" s="41">
        <f t="shared" si="105"/>
        <v>0</v>
      </c>
      <c r="L2841" s="1">
        <v>0</v>
      </c>
    </row>
    <row r="2842" spans="2:12">
      <c r="B2842" s="2">
        <v>15</v>
      </c>
      <c r="C2842" s="5"/>
      <c r="D2842" s="18">
        <v>0</v>
      </c>
      <c r="E2842" s="22">
        <v>0</v>
      </c>
      <c r="F2842" s="22">
        <v>0</v>
      </c>
      <c r="G2842" s="22">
        <v>0</v>
      </c>
      <c r="H2842" s="22">
        <v>0</v>
      </c>
      <c r="I2842" s="22">
        <v>0</v>
      </c>
      <c r="J2842" s="22">
        <v>0</v>
      </c>
      <c r="K2842" s="41">
        <f t="shared" si="105"/>
        <v>0</v>
      </c>
      <c r="L2842" s="1">
        <v>0</v>
      </c>
    </row>
    <row r="2843" spans="2:12">
      <c r="B2843" s="2">
        <v>15</v>
      </c>
      <c r="C2843" s="5"/>
      <c r="D2843" s="18">
        <v>0</v>
      </c>
      <c r="E2843" s="22">
        <v>0</v>
      </c>
      <c r="F2843" s="22">
        <v>0</v>
      </c>
      <c r="G2843" s="22">
        <v>0</v>
      </c>
      <c r="H2843" s="22">
        <v>0</v>
      </c>
      <c r="I2843" s="22">
        <v>0</v>
      </c>
      <c r="J2843" s="22">
        <v>0</v>
      </c>
      <c r="K2843" s="41">
        <f t="shared" si="105"/>
        <v>0</v>
      </c>
      <c r="L2843" s="1">
        <v>0</v>
      </c>
    </row>
    <row r="2844" spans="2:12">
      <c r="B2844" s="2">
        <v>15</v>
      </c>
      <c r="C2844" s="5"/>
      <c r="D2844" s="18"/>
      <c r="E2844" s="22"/>
      <c r="F2844" s="22"/>
      <c r="G2844" s="22"/>
      <c r="H2844" s="22"/>
      <c r="I2844" s="22"/>
      <c r="J2844" s="22"/>
      <c r="K2844" s="41">
        <f t="shared" si="105"/>
        <v>0</v>
      </c>
      <c r="L2844" s="1">
        <v>0</v>
      </c>
    </row>
    <row r="2845" spans="2:12">
      <c r="B2845" s="2">
        <v>15</v>
      </c>
      <c r="C2845" s="5"/>
      <c r="D2845" s="30" t="s">
        <v>3891</v>
      </c>
      <c r="E2845" s="42">
        <f t="shared" ref="E2845:K2845" si="106">SUM(E2764:E2844)</f>
        <v>0</v>
      </c>
      <c r="F2845" s="42">
        <f t="shared" si="106"/>
        <v>0</v>
      </c>
      <c r="G2845" s="42">
        <f t="shared" si="106"/>
        <v>0</v>
      </c>
      <c r="H2845" s="42">
        <f t="shared" si="106"/>
        <v>0</v>
      </c>
      <c r="I2845" s="42">
        <f t="shared" si="106"/>
        <v>0</v>
      </c>
      <c r="J2845" s="42">
        <f t="shared" si="106"/>
        <v>0</v>
      </c>
      <c r="K2845" s="42">
        <f t="shared" si="106"/>
        <v>0</v>
      </c>
      <c r="L2845" s="1">
        <v>0</v>
      </c>
    </row>
    <row r="2846" spans="2:12">
      <c r="C2846" s="5"/>
      <c r="D2846" s="18"/>
      <c r="E2846" s="22"/>
      <c r="F2846" s="22"/>
      <c r="G2846" s="22"/>
      <c r="H2846" s="22"/>
      <c r="I2846" s="22"/>
      <c r="J2846" s="22"/>
      <c r="K2846" s="41">
        <f t="shared" si="105"/>
        <v>0</v>
      </c>
      <c r="L2846" s="1">
        <v>0</v>
      </c>
    </row>
    <row r="2847" spans="2:12">
      <c r="B2847" s="2">
        <v>16</v>
      </c>
      <c r="C2847" s="5"/>
      <c r="D2847" s="18">
        <v>0</v>
      </c>
      <c r="E2847" s="22">
        <v>0</v>
      </c>
      <c r="F2847" s="22">
        <v>0</v>
      </c>
      <c r="G2847" s="22">
        <v>0</v>
      </c>
      <c r="H2847" s="22">
        <v>0</v>
      </c>
      <c r="I2847" s="22">
        <v>0</v>
      </c>
      <c r="J2847" s="22">
        <v>0</v>
      </c>
      <c r="K2847" s="41">
        <f t="shared" si="105"/>
        <v>0</v>
      </c>
      <c r="L2847" s="1">
        <v>0</v>
      </c>
    </row>
    <row r="2848" spans="2:12">
      <c r="B2848" s="2">
        <v>16</v>
      </c>
      <c r="C2848" s="5"/>
      <c r="D2848" s="18">
        <v>0</v>
      </c>
      <c r="E2848" s="22">
        <v>0</v>
      </c>
      <c r="F2848" s="22">
        <v>0</v>
      </c>
      <c r="G2848" s="22">
        <v>0</v>
      </c>
      <c r="H2848" s="22">
        <v>0</v>
      </c>
      <c r="I2848" s="22">
        <v>0</v>
      </c>
      <c r="J2848" s="22">
        <v>0</v>
      </c>
      <c r="K2848" s="41">
        <f t="shared" si="105"/>
        <v>0</v>
      </c>
      <c r="L2848" s="1">
        <v>0</v>
      </c>
    </row>
    <row r="2849" spans="2:12">
      <c r="B2849" s="2">
        <v>16</v>
      </c>
      <c r="C2849" s="5"/>
      <c r="D2849" s="18">
        <v>0</v>
      </c>
      <c r="E2849" s="22">
        <v>0</v>
      </c>
      <c r="F2849" s="22">
        <v>0</v>
      </c>
      <c r="G2849" s="22">
        <v>0</v>
      </c>
      <c r="H2849" s="22">
        <v>0</v>
      </c>
      <c r="I2849" s="22">
        <v>0</v>
      </c>
      <c r="J2849" s="22">
        <v>0</v>
      </c>
      <c r="K2849" s="41">
        <f t="shared" si="105"/>
        <v>0</v>
      </c>
      <c r="L2849" s="1">
        <v>0</v>
      </c>
    </row>
    <row r="2850" spans="2:12">
      <c r="B2850" s="2">
        <v>16</v>
      </c>
      <c r="C2850" s="5"/>
      <c r="D2850" s="18">
        <v>0</v>
      </c>
      <c r="E2850" s="22">
        <v>0</v>
      </c>
      <c r="F2850" s="22">
        <v>0</v>
      </c>
      <c r="G2850" s="22">
        <v>0</v>
      </c>
      <c r="H2850" s="22">
        <v>0</v>
      </c>
      <c r="I2850" s="22">
        <v>0</v>
      </c>
      <c r="J2850" s="22">
        <v>0</v>
      </c>
      <c r="K2850" s="41">
        <f t="shared" ref="K2850:K2913" si="107">SUM(E2850:J2850)</f>
        <v>0</v>
      </c>
      <c r="L2850" s="1">
        <v>0</v>
      </c>
    </row>
    <row r="2851" spans="2:12">
      <c r="B2851" s="2">
        <v>16</v>
      </c>
      <c r="C2851" s="5"/>
      <c r="D2851" s="18">
        <v>0</v>
      </c>
      <c r="E2851" s="22">
        <v>0</v>
      </c>
      <c r="F2851" s="22">
        <v>0</v>
      </c>
      <c r="G2851" s="22">
        <v>0</v>
      </c>
      <c r="H2851" s="22">
        <v>0</v>
      </c>
      <c r="I2851" s="22">
        <v>0</v>
      </c>
      <c r="J2851" s="22">
        <v>0</v>
      </c>
      <c r="K2851" s="41">
        <f t="shared" si="107"/>
        <v>0</v>
      </c>
      <c r="L2851" s="1">
        <v>0</v>
      </c>
    </row>
    <row r="2852" spans="2:12">
      <c r="B2852" s="2">
        <v>16</v>
      </c>
      <c r="C2852" s="5"/>
      <c r="D2852" s="18">
        <v>0</v>
      </c>
      <c r="E2852" s="22">
        <v>0</v>
      </c>
      <c r="F2852" s="22">
        <v>0</v>
      </c>
      <c r="G2852" s="22">
        <v>0</v>
      </c>
      <c r="H2852" s="22">
        <v>0</v>
      </c>
      <c r="I2852" s="22">
        <v>0</v>
      </c>
      <c r="J2852" s="22">
        <v>0</v>
      </c>
      <c r="K2852" s="41">
        <f t="shared" si="107"/>
        <v>0</v>
      </c>
      <c r="L2852" s="1">
        <v>0</v>
      </c>
    </row>
    <row r="2853" spans="2:12">
      <c r="B2853" s="2">
        <v>16</v>
      </c>
      <c r="C2853" s="5"/>
      <c r="D2853" s="18">
        <v>0</v>
      </c>
      <c r="E2853" s="22">
        <v>0</v>
      </c>
      <c r="F2853" s="22">
        <v>0</v>
      </c>
      <c r="G2853" s="22">
        <v>0</v>
      </c>
      <c r="H2853" s="22">
        <v>0</v>
      </c>
      <c r="I2853" s="22">
        <v>0</v>
      </c>
      <c r="J2853" s="22">
        <v>0</v>
      </c>
      <c r="K2853" s="41">
        <f t="shared" si="107"/>
        <v>0</v>
      </c>
      <c r="L2853" s="1">
        <v>0</v>
      </c>
    </row>
    <row r="2854" spans="2:12">
      <c r="B2854" s="2">
        <v>16</v>
      </c>
      <c r="C2854" s="5"/>
      <c r="D2854" s="18">
        <v>0</v>
      </c>
      <c r="E2854" s="22">
        <v>0</v>
      </c>
      <c r="F2854" s="22">
        <v>0</v>
      </c>
      <c r="G2854" s="22">
        <v>0</v>
      </c>
      <c r="H2854" s="22">
        <v>0</v>
      </c>
      <c r="I2854" s="22">
        <v>0</v>
      </c>
      <c r="J2854" s="22">
        <v>0</v>
      </c>
      <c r="K2854" s="41">
        <f t="shared" si="107"/>
        <v>0</v>
      </c>
      <c r="L2854" s="1">
        <v>0</v>
      </c>
    </row>
    <row r="2855" spans="2:12">
      <c r="B2855" s="2">
        <v>16</v>
      </c>
      <c r="C2855" s="5"/>
      <c r="D2855" s="18">
        <v>0</v>
      </c>
      <c r="E2855" s="22">
        <v>0</v>
      </c>
      <c r="F2855" s="22">
        <v>0</v>
      </c>
      <c r="G2855" s="22">
        <v>0</v>
      </c>
      <c r="H2855" s="22">
        <v>0</v>
      </c>
      <c r="I2855" s="22">
        <v>0</v>
      </c>
      <c r="J2855" s="22">
        <v>0</v>
      </c>
      <c r="K2855" s="41">
        <f t="shared" si="107"/>
        <v>0</v>
      </c>
      <c r="L2855" s="1">
        <v>0</v>
      </c>
    </row>
    <row r="2856" spans="2:12">
      <c r="B2856" s="2">
        <v>16</v>
      </c>
      <c r="C2856" s="5"/>
      <c r="D2856" s="18">
        <v>0</v>
      </c>
      <c r="E2856" s="22">
        <v>0</v>
      </c>
      <c r="F2856" s="22">
        <v>0</v>
      </c>
      <c r="G2856" s="22">
        <v>0</v>
      </c>
      <c r="H2856" s="22">
        <v>0</v>
      </c>
      <c r="I2856" s="22">
        <v>0</v>
      </c>
      <c r="J2856" s="22">
        <v>0</v>
      </c>
      <c r="K2856" s="41">
        <f t="shared" si="107"/>
        <v>0</v>
      </c>
      <c r="L2856" s="1">
        <v>0</v>
      </c>
    </row>
    <row r="2857" spans="2:12">
      <c r="B2857" s="2">
        <v>16</v>
      </c>
      <c r="C2857" s="5"/>
      <c r="D2857" s="18">
        <v>0</v>
      </c>
      <c r="E2857" s="22">
        <v>0</v>
      </c>
      <c r="F2857" s="22">
        <v>0</v>
      </c>
      <c r="G2857" s="22">
        <v>0</v>
      </c>
      <c r="H2857" s="22">
        <v>0</v>
      </c>
      <c r="I2857" s="22">
        <v>0</v>
      </c>
      <c r="J2857" s="22">
        <v>0</v>
      </c>
      <c r="K2857" s="41">
        <f t="shared" si="107"/>
        <v>0</v>
      </c>
      <c r="L2857" s="1">
        <v>0</v>
      </c>
    </row>
    <row r="2858" spans="2:12">
      <c r="B2858" s="2">
        <v>16</v>
      </c>
      <c r="C2858" s="5"/>
      <c r="D2858" s="18">
        <v>0</v>
      </c>
      <c r="E2858" s="22">
        <v>0</v>
      </c>
      <c r="F2858" s="22">
        <v>0</v>
      </c>
      <c r="G2858" s="22">
        <v>0</v>
      </c>
      <c r="H2858" s="22">
        <v>0</v>
      </c>
      <c r="I2858" s="22">
        <v>0</v>
      </c>
      <c r="J2858" s="22">
        <v>0</v>
      </c>
      <c r="K2858" s="41">
        <f t="shared" si="107"/>
        <v>0</v>
      </c>
      <c r="L2858" s="1">
        <v>0</v>
      </c>
    </row>
    <row r="2859" spans="2:12">
      <c r="B2859" s="2">
        <v>16</v>
      </c>
      <c r="C2859" s="5"/>
      <c r="D2859" s="18">
        <v>0</v>
      </c>
      <c r="E2859" s="22">
        <v>0</v>
      </c>
      <c r="F2859" s="22">
        <v>0</v>
      </c>
      <c r="G2859" s="22">
        <v>0</v>
      </c>
      <c r="H2859" s="22">
        <v>0</v>
      </c>
      <c r="I2859" s="22">
        <v>0</v>
      </c>
      <c r="J2859" s="22">
        <v>0</v>
      </c>
      <c r="K2859" s="41">
        <f t="shared" si="107"/>
        <v>0</v>
      </c>
      <c r="L2859" s="1">
        <v>0</v>
      </c>
    </row>
    <row r="2860" spans="2:12">
      <c r="B2860" s="2">
        <v>16</v>
      </c>
      <c r="C2860" s="5"/>
      <c r="D2860" s="18">
        <v>0</v>
      </c>
      <c r="E2860" s="22">
        <v>0</v>
      </c>
      <c r="F2860" s="22">
        <v>0</v>
      </c>
      <c r="G2860" s="22">
        <v>0</v>
      </c>
      <c r="H2860" s="22">
        <v>0</v>
      </c>
      <c r="I2860" s="22">
        <v>0</v>
      </c>
      <c r="J2860" s="22">
        <v>0</v>
      </c>
      <c r="K2860" s="41">
        <f t="shared" si="107"/>
        <v>0</v>
      </c>
      <c r="L2860" s="1">
        <v>0</v>
      </c>
    </row>
    <row r="2861" spans="2:12">
      <c r="B2861" s="2">
        <v>16</v>
      </c>
      <c r="C2861" s="5"/>
      <c r="D2861" s="18">
        <v>0</v>
      </c>
      <c r="E2861" s="22">
        <v>0</v>
      </c>
      <c r="F2861" s="22">
        <v>0</v>
      </c>
      <c r="G2861" s="22">
        <v>0</v>
      </c>
      <c r="H2861" s="22">
        <v>0</v>
      </c>
      <c r="I2861" s="22">
        <v>0</v>
      </c>
      <c r="J2861" s="22">
        <v>0</v>
      </c>
      <c r="K2861" s="41">
        <f t="shared" si="107"/>
        <v>0</v>
      </c>
      <c r="L2861" s="1">
        <v>0</v>
      </c>
    </row>
    <row r="2862" spans="2:12">
      <c r="B2862" s="2">
        <v>16</v>
      </c>
      <c r="C2862" s="5"/>
      <c r="D2862" s="18">
        <v>0</v>
      </c>
      <c r="E2862" s="22">
        <v>0</v>
      </c>
      <c r="F2862" s="22">
        <v>0</v>
      </c>
      <c r="G2862" s="22">
        <v>0</v>
      </c>
      <c r="H2862" s="22">
        <v>0</v>
      </c>
      <c r="I2862" s="22">
        <v>0</v>
      </c>
      <c r="J2862" s="22">
        <v>0</v>
      </c>
      <c r="K2862" s="41">
        <f t="shared" si="107"/>
        <v>0</v>
      </c>
      <c r="L2862" s="1">
        <v>0</v>
      </c>
    </row>
    <row r="2863" spans="2:12">
      <c r="B2863" s="2">
        <v>16</v>
      </c>
      <c r="C2863" s="5"/>
      <c r="D2863" s="18">
        <v>0</v>
      </c>
      <c r="E2863" s="22">
        <v>0</v>
      </c>
      <c r="F2863" s="22">
        <v>0</v>
      </c>
      <c r="G2863" s="22">
        <v>0</v>
      </c>
      <c r="H2863" s="22">
        <v>0</v>
      </c>
      <c r="I2863" s="22">
        <v>0</v>
      </c>
      <c r="J2863" s="22">
        <v>0</v>
      </c>
      <c r="K2863" s="41">
        <f t="shared" si="107"/>
        <v>0</v>
      </c>
      <c r="L2863" s="1">
        <v>0</v>
      </c>
    </row>
    <row r="2864" spans="2:12">
      <c r="B2864" s="2">
        <v>16</v>
      </c>
      <c r="C2864" s="5"/>
      <c r="D2864" s="18">
        <v>0</v>
      </c>
      <c r="E2864" s="22">
        <v>0</v>
      </c>
      <c r="F2864" s="22">
        <v>0</v>
      </c>
      <c r="G2864" s="22">
        <v>0</v>
      </c>
      <c r="H2864" s="22">
        <v>0</v>
      </c>
      <c r="I2864" s="22">
        <v>0</v>
      </c>
      <c r="J2864" s="22">
        <v>0</v>
      </c>
      <c r="K2864" s="41">
        <f t="shared" si="107"/>
        <v>0</v>
      </c>
      <c r="L2864" s="1">
        <v>0</v>
      </c>
    </row>
    <row r="2865" spans="2:12">
      <c r="B2865" s="2">
        <v>16</v>
      </c>
      <c r="C2865" s="5"/>
      <c r="D2865" s="18">
        <v>0</v>
      </c>
      <c r="E2865" s="22">
        <v>0</v>
      </c>
      <c r="F2865" s="22">
        <v>0</v>
      </c>
      <c r="G2865" s="22">
        <v>0</v>
      </c>
      <c r="H2865" s="22">
        <v>0</v>
      </c>
      <c r="I2865" s="22">
        <v>0</v>
      </c>
      <c r="J2865" s="22">
        <v>0</v>
      </c>
      <c r="K2865" s="41">
        <f t="shared" si="107"/>
        <v>0</v>
      </c>
      <c r="L2865" s="1">
        <v>0</v>
      </c>
    </row>
    <row r="2866" spans="2:12">
      <c r="B2866" s="2">
        <v>16</v>
      </c>
      <c r="C2866" s="5"/>
      <c r="D2866" s="18">
        <v>0</v>
      </c>
      <c r="E2866" s="22">
        <v>0</v>
      </c>
      <c r="F2866" s="22">
        <v>0</v>
      </c>
      <c r="G2866" s="22">
        <v>0</v>
      </c>
      <c r="H2866" s="22">
        <v>0</v>
      </c>
      <c r="I2866" s="22">
        <v>0</v>
      </c>
      <c r="J2866" s="22">
        <v>0</v>
      </c>
      <c r="K2866" s="41">
        <f t="shared" si="107"/>
        <v>0</v>
      </c>
      <c r="L2866" s="1">
        <v>0</v>
      </c>
    </row>
    <row r="2867" spans="2:12">
      <c r="B2867" s="2">
        <v>16</v>
      </c>
      <c r="C2867" s="5"/>
      <c r="D2867" s="18">
        <v>0</v>
      </c>
      <c r="E2867" s="22">
        <v>0</v>
      </c>
      <c r="F2867" s="22">
        <v>0</v>
      </c>
      <c r="G2867" s="22">
        <v>0</v>
      </c>
      <c r="H2867" s="22">
        <v>0</v>
      </c>
      <c r="I2867" s="22">
        <v>0</v>
      </c>
      <c r="J2867" s="22">
        <v>0</v>
      </c>
      <c r="K2867" s="41">
        <f t="shared" si="107"/>
        <v>0</v>
      </c>
      <c r="L2867" s="1">
        <v>0</v>
      </c>
    </row>
    <row r="2868" spans="2:12">
      <c r="B2868" s="2">
        <v>16</v>
      </c>
      <c r="C2868" s="5"/>
      <c r="D2868" s="18">
        <v>0</v>
      </c>
      <c r="E2868" s="22">
        <v>0</v>
      </c>
      <c r="F2868" s="22">
        <v>0</v>
      </c>
      <c r="G2868" s="22">
        <v>0</v>
      </c>
      <c r="H2868" s="22">
        <v>0</v>
      </c>
      <c r="I2868" s="22">
        <v>0</v>
      </c>
      <c r="J2868" s="22">
        <v>0</v>
      </c>
      <c r="K2868" s="41">
        <f t="shared" si="107"/>
        <v>0</v>
      </c>
      <c r="L2868" s="1">
        <v>0</v>
      </c>
    </row>
    <row r="2869" spans="2:12">
      <c r="B2869" s="2">
        <v>16</v>
      </c>
      <c r="C2869" s="5"/>
      <c r="D2869" s="18">
        <v>0</v>
      </c>
      <c r="E2869" s="22">
        <v>0</v>
      </c>
      <c r="F2869" s="22">
        <v>0</v>
      </c>
      <c r="G2869" s="22">
        <v>0</v>
      </c>
      <c r="H2869" s="22">
        <v>0</v>
      </c>
      <c r="I2869" s="22">
        <v>0</v>
      </c>
      <c r="J2869" s="22">
        <v>0</v>
      </c>
      <c r="K2869" s="41">
        <f t="shared" si="107"/>
        <v>0</v>
      </c>
      <c r="L2869" s="1">
        <v>0</v>
      </c>
    </row>
    <row r="2870" spans="2:12">
      <c r="B2870" s="2">
        <v>16</v>
      </c>
      <c r="C2870" s="5"/>
      <c r="D2870" s="18">
        <v>0</v>
      </c>
      <c r="E2870" s="22">
        <v>0</v>
      </c>
      <c r="F2870" s="22">
        <v>0</v>
      </c>
      <c r="G2870" s="22">
        <v>0</v>
      </c>
      <c r="H2870" s="22">
        <v>0</v>
      </c>
      <c r="I2870" s="22">
        <v>0</v>
      </c>
      <c r="J2870" s="22">
        <v>0</v>
      </c>
      <c r="K2870" s="41">
        <f t="shared" si="107"/>
        <v>0</v>
      </c>
      <c r="L2870" s="1">
        <v>0</v>
      </c>
    </row>
    <row r="2871" spans="2:12">
      <c r="B2871" s="2">
        <v>16</v>
      </c>
      <c r="C2871" s="5"/>
      <c r="D2871" s="18">
        <v>0</v>
      </c>
      <c r="E2871" s="22">
        <v>0</v>
      </c>
      <c r="F2871" s="22">
        <v>0</v>
      </c>
      <c r="G2871" s="22">
        <v>0</v>
      </c>
      <c r="H2871" s="22">
        <v>0</v>
      </c>
      <c r="I2871" s="22">
        <v>0</v>
      </c>
      <c r="J2871" s="22">
        <v>0</v>
      </c>
      <c r="K2871" s="41">
        <f t="shared" si="107"/>
        <v>0</v>
      </c>
      <c r="L2871" s="1">
        <v>0</v>
      </c>
    </row>
    <row r="2872" spans="2:12">
      <c r="B2872" s="2">
        <v>16</v>
      </c>
      <c r="C2872" s="5"/>
      <c r="D2872" s="18">
        <v>0</v>
      </c>
      <c r="E2872" s="22">
        <v>0</v>
      </c>
      <c r="F2872" s="22">
        <v>0</v>
      </c>
      <c r="G2872" s="22">
        <v>0</v>
      </c>
      <c r="H2872" s="22">
        <v>0</v>
      </c>
      <c r="I2872" s="22">
        <v>0</v>
      </c>
      <c r="J2872" s="22">
        <v>0</v>
      </c>
      <c r="K2872" s="41">
        <f t="shared" si="107"/>
        <v>0</v>
      </c>
      <c r="L2872" s="1">
        <v>0</v>
      </c>
    </row>
    <row r="2873" spans="2:12">
      <c r="B2873" s="2">
        <v>16</v>
      </c>
      <c r="C2873" s="5"/>
      <c r="D2873" s="18">
        <v>0</v>
      </c>
      <c r="E2873" s="22">
        <v>0</v>
      </c>
      <c r="F2873" s="22">
        <v>0</v>
      </c>
      <c r="G2873" s="22">
        <v>0</v>
      </c>
      <c r="H2873" s="22">
        <v>0</v>
      </c>
      <c r="I2873" s="22">
        <v>0</v>
      </c>
      <c r="J2873" s="22">
        <v>0</v>
      </c>
      <c r="K2873" s="41">
        <f t="shared" si="107"/>
        <v>0</v>
      </c>
      <c r="L2873" s="1">
        <v>0</v>
      </c>
    </row>
    <row r="2874" spans="2:12">
      <c r="B2874" s="2">
        <v>16</v>
      </c>
      <c r="C2874" s="5"/>
      <c r="D2874" s="18">
        <v>0</v>
      </c>
      <c r="E2874" s="22">
        <v>0</v>
      </c>
      <c r="F2874" s="22">
        <v>0</v>
      </c>
      <c r="G2874" s="22">
        <v>0</v>
      </c>
      <c r="H2874" s="22">
        <v>0</v>
      </c>
      <c r="I2874" s="22">
        <v>0</v>
      </c>
      <c r="J2874" s="22">
        <v>0</v>
      </c>
      <c r="K2874" s="41">
        <f t="shared" si="107"/>
        <v>0</v>
      </c>
      <c r="L2874" s="1">
        <v>0</v>
      </c>
    </row>
    <row r="2875" spans="2:12">
      <c r="B2875" s="2">
        <v>16</v>
      </c>
      <c r="C2875" s="5"/>
      <c r="D2875" s="18">
        <v>0</v>
      </c>
      <c r="E2875" s="22">
        <v>0</v>
      </c>
      <c r="F2875" s="22">
        <v>0</v>
      </c>
      <c r="G2875" s="22">
        <v>0</v>
      </c>
      <c r="H2875" s="22">
        <v>0</v>
      </c>
      <c r="I2875" s="22">
        <v>0</v>
      </c>
      <c r="J2875" s="22">
        <v>0</v>
      </c>
      <c r="K2875" s="41">
        <f t="shared" si="107"/>
        <v>0</v>
      </c>
      <c r="L2875" s="1">
        <v>0</v>
      </c>
    </row>
    <row r="2876" spans="2:12">
      <c r="B2876" s="2">
        <v>16</v>
      </c>
      <c r="C2876" s="5"/>
      <c r="D2876" s="18">
        <v>0</v>
      </c>
      <c r="E2876" s="22">
        <v>0</v>
      </c>
      <c r="F2876" s="22">
        <v>0</v>
      </c>
      <c r="G2876" s="22">
        <v>0</v>
      </c>
      <c r="H2876" s="22">
        <v>0</v>
      </c>
      <c r="I2876" s="22">
        <v>0</v>
      </c>
      <c r="J2876" s="22">
        <v>0</v>
      </c>
      <c r="K2876" s="41">
        <f t="shared" si="107"/>
        <v>0</v>
      </c>
      <c r="L2876" s="1">
        <v>0</v>
      </c>
    </row>
    <row r="2877" spans="2:12">
      <c r="B2877" s="2">
        <v>16</v>
      </c>
      <c r="C2877" s="5"/>
      <c r="D2877" s="18">
        <v>0</v>
      </c>
      <c r="E2877" s="22">
        <v>0</v>
      </c>
      <c r="F2877" s="22">
        <v>0</v>
      </c>
      <c r="G2877" s="22">
        <v>0</v>
      </c>
      <c r="H2877" s="22">
        <v>0</v>
      </c>
      <c r="I2877" s="22">
        <v>0</v>
      </c>
      <c r="J2877" s="22">
        <v>0</v>
      </c>
      <c r="K2877" s="41">
        <f t="shared" si="107"/>
        <v>0</v>
      </c>
      <c r="L2877" s="1">
        <v>0</v>
      </c>
    </row>
    <row r="2878" spans="2:12">
      <c r="B2878" s="2">
        <v>16</v>
      </c>
      <c r="C2878" s="5"/>
      <c r="D2878" s="18">
        <v>0</v>
      </c>
      <c r="E2878" s="22">
        <v>0</v>
      </c>
      <c r="F2878" s="22">
        <v>0</v>
      </c>
      <c r="G2878" s="22">
        <v>0</v>
      </c>
      <c r="H2878" s="22">
        <v>0</v>
      </c>
      <c r="I2878" s="22">
        <v>0</v>
      </c>
      <c r="J2878" s="22">
        <v>0</v>
      </c>
      <c r="K2878" s="41">
        <f t="shared" si="107"/>
        <v>0</v>
      </c>
      <c r="L2878" s="1">
        <v>0</v>
      </c>
    </row>
    <row r="2879" spans="2:12">
      <c r="B2879" s="2">
        <v>16</v>
      </c>
      <c r="C2879" s="5"/>
      <c r="D2879" s="18">
        <v>0</v>
      </c>
      <c r="E2879" s="22">
        <v>0</v>
      </c>
      <c r="F2879" s="22">
        <v>0</v>
      </c>
      <c r="G2879" s="22">
        <v>0</v>
      </c>
      <c r="H2879" s="22">
        <v>0</v>
      </c>
      <c r="I2879" s="22">
        <v>0</v>
      </c>
      <c r="J2879" s="22">
        <v>0</v>
      </c>
      <c r="K2879" s="41">
        <f t="shared" si="107"/>
        <v>0</v>
      </c>
      <c r="L2879" s="1">
        <v>0</v>
      </c>
    </row>
    <row r="2880" spans="2:12">
      <c r="B2880" s="2">
        <v>16</v>
      </c>
      <c r="C2880" s="5"/>
      <c r="D2880" s="18">
        <v>0</v>
      </c>
      <c r="E2880" s="22">
        <v>0</v>
      </c>
      <c r="F2880" s="22">
        <v>0</v>
      </c>
      <c r="G2880" s="22">
        <v>0</v>
      </c>
      <c r="H2880" s="22">
        <v>0</v>
      </c>
      <c r="I2880" s="22">
        <v>0</v>
      </c>
      <c r="J2880" s="22">
        <v>0</v>
      </c>
      <c r="K2880" s="41">
        <f t="shared" si="107"/>
        <v>0</v>
      </c>
      <c r="L2880" s="1">
        <v>0</v>
      </c>
    </row>
    <row r="2881" spans="2:12">
      <c r="B2881" s="2">
        <v>16</v>
      </c>
      <c r="C2881" s="5"/>
      <c r="D2881" s="18">
        <v>0</v>
      </c>
      <c r="E2881" s="22">
        <v>0</v>
      </c>
      <c r="F2881" s="22">
        <v>0</v>
      </c>
      <c r="G2881" s="22">
        <v>0</v>
      </c>
      <c r="H2881" s="22">
        <v>0</v>
      </c>
      <c r="I2881" s="22">
        <v>0</v>
      </c>
      <c r="J2881" s="22">
        <v>0</v>
      </c>
      <c r="K2881" s="41">
        <f t="shared" si="107"/>
        <v>0</v>
      </c>
      <c r="L2881" s="1">
        <v>0</v>
      </c>
    </row>
    <row r="2882" spans="2:12">
      <c r="B2882" s="2">
        <v>16</v>
      </c>
      <c r="C2882" s="5"/>
      <c r="D2882" s="18">
        <v>0</v>
      </c>
      <c r="E2882" s="22">
        <v>0</v>
      </c>
      <c r="F2882" s="22">
        <v>0</v>
      </c>
      <c r="G2882" s="22">
        <v>0</v>
      </c>
      <c r="H2882" s="22">
        <v>0</v>
      </c>
      <c r="I2882" s="22">
        <v>0</v>
      </c>
      <c r="J2882" s="22">
        <v>0</v>
      </c>
      <c r="K2882" s="41">
        <f t="shared" si="107"/>
        <v>0</v>
      </c>
      <c r="L2882" s="1">
        <v>0</v>
      </c>
    </row>
    <row r="2883" spans="2:12">
      <c r="B2883" s="2">
        <v>16</v>
      </c>
      <c r="C2883" s="5"/>
      <c r="D2883" s="18">
        <v>0</v>
      </c>
      <c r="E2883" s="22">
        <v>0</v>
      </c>
      <c r="F2883" s="22">
        <v>0</v>
      </c>
      <c r="G2883" s="22">
        <v>0</v>
      </c>
      <c r="H2883" s="22">
        <v>0</v>
      </c>
      <c r="I2883" s="22">
        <v>0</v>
      </c>
      <c r="J2883" s="22">
        <v>0</v>
      </c>
      <c r="K2883" s="41">
        <f t="shared" si="107"/>
        <v>0</v>
      </c>
      <c r="L2883" s="1">
        <v>0</v>
      </c>
    </row>
    <row r="2884" spans="2:12">
      <c r="B2884" s="2">
        <v>16</v>
      </c>
      <c r="C2884" s="5"/>
      <c r="D2884" s="18">
        <v>0</v>
      </c>
      <c r="E2884" s="22">
        <v>0</v>
      </c>
      <c r="F2884" s="22">
        <v>0</v>
      </c>
      <c r="G2884" s="22">
        <v>0</v>
      </c>
      <c r="H2884" s="22">
        <v>0</v>
      </c>
      <c r="I2884" s="22">
        <v>0</v>
      </c>
      <c r="J2884" s="22">
        <v>0</v>
      </c>
      <c r="K2884" s="41">
        <f t="shared" si="107"/>
        <v>0</v>
      </c>
      <c r="L2884" s="1">
        <v>0</v>
      </c>
    </row>
    <row r="2885" spans="2:12">
      <c r="B2885" s="2">
        <v>16</v>
      </c>
      <c r="C2885" s="5"/>
      <c r="D2885" s="18">
        <v>0</v>
      </c>
      <c r="E2885" s="22">
        <v>0</v>
      </c>
      <c r="F2885" s="22">
        <v>0</v>
      </c>
      <c r="G2885" s="22">
        <v>0</v>
      </c>
      <c r="H2885" s="22">
        <v>0</v>
      </c>
      <c r="I2885" s="22">
        <v>0</v>
      </c>
      <c r="J2885" s="22">
        <v>0</v>
      </c>
      <c r="K2885" s="41">
        <f t="shared" si="107"/>
        <v>0</v>
      </c>
      <c r="L2885" s="1">
        <v>0</v>
      </c>
    </row>
    <row r="2886" spans="2:12">
      <c r="B2886" s="2">
        <v>16</v>
      </c>
      <c r="C2886" s="5"/>
      <c r="D2886" s="18">
        <v>0</v>
      </c>
      <c r="E2886" s="22">
        <v>0</v>
      </c>
      <c r="F2886" s="22">
        <v>0</v>
      </c>
      <c r="G2886" s="22">
        <v>0</v>
      </c>
      <c r="H2886" s="22">
        <v>0</v>
      </c>
      <c r="I2886" s="22">
        <v>0</v>
      </c>
      <c r="J2886" s="22">
        <v>0</v>
      </c>
      <c r="K2886" s="41">
        <f t="shared" si="107"/>
        <v>0</v>
      </c>
      <c r="L2886" s="1">
        <v>0</v>
      </c>
    </row>
    <row r="2887" spans="2:12">
      <c r="B2887" s="2">
        <v>16</v>
      </c>
      <c r="C2887" s="5"/>
      <c r="D2887" s="18">
        <v>0</v>
      </c>
      <c r="E2887" s="22">
        <v>0</v>
      </c>
      <c r="F2887" s="22">
        <v>0</v>
      </c>
      <c r="G2887" s="22">
        <v>0</v>
      </c>
      <c r="H2887" s="22">
        <v>0</v>
      </c>
      <c r="I2887" s="22">
        <v>0</v>
      </c>
      <c r="J2887" s="22">
        <v>0</v>
      </c>
      <c r="K2887" s="41">
        <f t="shared" si="107"/>
        <v>0</v>
      </c>
      <c r="L2887" s="1">
        <v>0</v>
      </c>
    </row>
    <row r="2888" spans="2:12">
      <c r="B2888" s="2">
        <v>16</v>
      </c>
      <c r="C2888" s="5"/>
      <c r="D2888" s="18">
        <v>0</v>
      </c>
      <c r="E2888" s="22">
        <v>0</v>
      </c>
      <c r="F2888" s="22">
        <v>0</v>
      </c>
      <c r="G2888" s="22">
        <v>0</v>
      </c>
      <c r="H2888" s="22">
        <v>0</v>
      </c>
      <c r="I2888" s="22">
        <v>0</v>
      </c>
      <c r="J2888" s="22">
        <v>0</v>
      </c>
      <c r="K2888" s="41">
        <f t="shared" si="107"/>
        <v>0</v>
      </c>
      <c r="L2888" s="1">
        <v>0</v>
      </c>
    </row>
    <row r="2889" spans="2:12">
      <c r="B2889" s="2">
        <v>16</v>
      </c>
      <c r="C2889" s="5"/>
      <c r="D2889" s="18">
        <v>0</v>
      </c>
      <c r="E2889" s="22">
        <v>0</v>
      </c>
      <c r="F2889" s="22">
        <v>0</v>
      </c>
      <c r="G2889" s="22">
        <v>0</v>
      </c>
      <c r="H2889" s="22">
        <v>0</v>
      </c>
      <c r="I2889" s="22">
        <v>0</v>
      </c>
      <c r="J2889" s="22">
        <v>0</v>
      </c>
      <c r="K2889" s="41">
        <f t="shared" si="107"/>
        <v>0</v>
      </c>
      <c r="L2889" s="1">
        <v>0</v>
      </c>
    </row>
    <row r="2890" spans="2:12">
      <c r="B2890" s="2">
        <v>16</v>
      </c>
      <c r="C2890" s="5"/>
      <c r="D2890" s="18">
        <v>0</v>
      </c>
      <c r="E2890" s="22">
        <v>0</v>
      </c>
      <c r="F2890" s="22">
        <v>0</v>
      </c>
      <c r="G2890" s="22">
        <v>0</v>
      </c>
      <c r="H2890" s="22">
        <v>0</v>
      </c>
      <c r="I2890" s="22">
        <v>0</v>
      </c>
      <c r="J2890" s="22">
        <v>0</v>
      </c>
      <c r="K2890" s="41">
        <f t="shared" si="107"/>
        <v>0</v>
      </c>
      <c r="L2890" s="1">
        <v>0</v>
      </c>
    </row>
    <row r="2891" spans="2:12">
      <c r="B2891" s="2">
        <v>16</v>
      </c>
      <c r="C2891" s="5"/>
      <c r="D2891" s="18">
        <v>0</v>
      </c>
      <c r="E2891" s="22">
        <v>0</v>
      </c>
      <c r="F2891" s="22">
        <v>0</v>
      </c>
      <c r="G2891" s="22">
        <v>0</v>
      </c>
      <c r="H2891" s="22">
        <v>0</v>
      </c>
      <c r="I2891" s="22">
        <v>0</v>
      </c>
      <c r="J2891" s="22">
        <v>0</v>
      </c>
      <c r="K2891" s="41">
        <f t="shared" si="107"/>
        <v>0</v>
      </c>
      <c r="L2891" s="1">
        <v>0</v>
      </c>
    </row>
    <row r="2892" spans="2:12">
      <c r="B2892" s="2">
        <v>16</v>
      </c>
      <c r="C2892" s="5"/>
      <c r="D2892" s="18">
        <v>0</v>
      </c>
      <c r="E2892" s="22">
        <v>0</v>
      </c>
      <c r="F2892" s="22">
        <v>0</v>
      </c>
      <c r="G2892" s="22">
        <v>0</v>
      </c>
      <c r="H2892" s="22">
        <v>0</v>
      </c>
      <c r="I2892" s="22">
        <v>0</v>
      </c>
      <c r="J2892" s="22">
        <v>0</v>
      </c>
      <c r="K2892" s="41">
        <f t="shared" si="107"/>
        <v>0</v>
      </c>
      <c r="L2892" s="1">
        <v>0</v>
      </c>
    </row>
    <row r="2893" spans="2:12">
      <c r="B2893" s="2">
        <v>16</v>
      </c>
      <c r="C2893" s="5"/>
      <c r="D2893" s="18">
        <v>0</v>
      </c>
      <c r="E2893" s="22">
        <v>0</v>
      </c>
      <c r="F2893" s="22">
        <v>0</v>
      </c>
      <c r="G2893" s="22">
        <v>0</v>
      </c>
      <c r="H2893" s="22">
        <v>0</v>
      </c>
      <c r="I2893" s="22">
        <v>0</v>
      </c>
      <c r="J2893" s="22">
        <v>0</v>
      </c>
      <c r="K2893" s="41">
        <f t="shared" si="107"/>
        <v>0</v>
      </c>
      <c r="L2893" s="1">
        <v>0</v>
      </c>
    </row>
    <row r="2894" spans="2:12">
      <c r="B2894" s="2">
        <v>16</v>
      </c>
      <c r="C2894" s="5"/>
      <c r="D2894" s="18">
        <v>0</v>
      </c>
      <c r="E2894" s="22">
        <v>0</v>
      </c>
      <c r="F2894" s="22">
        <v>0</v>
      </c>
      <c r="G2894" s="22">
        <v>0</v>
      </c>
      <c r="H2894" s="22">
        <v>0</v>
      </c>
      <c r="I2894" s="22">
        <v>0</v>
      </c>
      <c r="J2894" s="22">
        <v>0</v>
      </c>
      <c r="K2894" s="41">
        <f t="shared" si="107"/>
        <v>0</v>
      </c>
      <c r="L2894" s="1">
        <v>0</v>
      </c>
    </row>
    <row r="2895" spans="2:12">
      <c r="B2895" s="2">
        <v>16</v>
      </c>
      <c r="C2895" s="5"/>
      <c r="D2895" s="18">
        <v>0</v>
      </c>
      <c r="E2895" s="22">
        <v>0</v>
      </c>
      <c r="F2895" s="22">
        <v>0</v>
      </c>
      <c r="G2895" s="22">
        <v>0</v>
      </c>
      <c r="H2895" s="22">
        <v>0</v>
      </c>
      <c r="I2895" s="22">
        <v>0</v>
      </c>
      <c r="J2895" s="22">
        <v>0</v>
      </c>
      <c r="K2895" s="41">
        <f t="shared" si="107"/>
        <v>0</v>
      </c>
      <c r="L2895" s="1">
        <v>0</v>
      </c>
    </row>
    <row r="2896" spans="2:12">
      <c r="B2896" s="2">
        <v>16</v>
      </c>
      <c r="C2896" s="5"/>
      <c r="D2896" s="18">
        <v>0</v>
      </c>
      <c r="E2896" s="22">
        <v>0</v>
      </c>
      <c r="F2896" s="22">
        <v>0</v>
      </c>
      <c r="G2896" s="22">
        <v>0</v>
      </c>
      <c r="H2896" s="22">
        <v>0</v>
      </c>
      <c r="I2896" s="22">
        <v>0</v>
      </c>
      <c r="J2896" s="22">
        <v>0</v>
      </c>
      <c r="K2896" s="41">
        <f t="shared" si="107"/>
        <v>0</v>
      </c>
      <c r="L2896" s="1">
        <v>0</v>
      </c>
    </row>
    <row r="2897" spans="2:12">
      <c r="B2897" s="2">
        <v>16</v>
      </c>
      <c r="C2897" s="5"/>
      <c r="D2897" s="18">
        <v>0</v>
      </c>
      <c r="E2897" s="22">
        <v>0</v>
      </c>
      <c r="F2897" s="22">
        <v>0</v>
      </c>
      <c r="G2897" s="22">
        <v>0</v>
      </c>
      <c r="H2897" s="22">
        <v>0</v>
      </c>
      <c r="I2897" s="22">
        <v>0</v>
      </c>
      <c r="J2897" s="22">
        <v>0</v>
      </c>
      <c r="K2897" s="41">
        <f t="shared" si="107"/>
        <v>0</v>
      </c>
      <c r="L2897" s="1">
        <v>0</v>
      </c>
    </row>
    <row r="2898" spans="2:12">
      <c r="B2898" s="2">
        <v>16</v>
      </c>
      <c r="C2898" s="5"/>
      <c r="D2898" s="18">
        <v>0</v>
      </c>
      <c r="E2898" s="22">
        <v>0</v>
      </c>
      <c r="F2898" s="22">
        <v>0</v>
      </c>
      <c r="G2898" s="22">
        <v>0</v>
      </c>
      <c r="H2898" s="22">
        <v>0</v>
      </c>
      <c r="I2898" s="22">
        <v>0</v>
      </c>
      <c r="J2898" s="22">
        <v>0</v>
      </c>
      <c r="K2898" s="41">
        <f t="shared" si="107"/>
        <v>0</v>
      </c>
      <c r="L2898" s="1">
        <v>0</v>
      </c>
    </row>
    <row r="2899" spans="2:12">
      <c r="B2899" s="2">
        <v>16</v>
      </c>
      <c r="C2899" s="5"/>
      <c r="D2899" s="18">
        <v>0</v>
      </c>
      <c r="E2899" s="22">
        <v>0</v>
      </c>
      <c r="F2899" s="22">
        <v>0</v>
      </c>
      <c r="G2899" s="22">
        <v>0</v>
      </c>
      <c r="H2899" s="22">
        <v>0</v>
      </c>
      <c r="I2899" s="22">
        <v>0</v>
      </c>
      <c r="J2899" s="22">
        <v>0</v>
      </c>
      <c r="K2899" s="41">
        <f t="shared" si="107"/>
        <v>0</v>
      </c>
      <c r="L2899" s="1">
        <v>0</v>
      </c>
    </row>
    <row r="2900" spans="2:12">
      <c r="B2900" s="2">
        <v>16</v>
      </c>
      <c r="C2900" s="5"/>
      <c r="D2900" s="18">
        <v>0</v>
      </c>
      <c r="E2900" s="22">
        <v>0</v>
      </c>
      <c r="F2900" s="22">
        <v>0</v>
      </c>
      <c r="G2900" s="22">
        <v>0</v>
      </c>
      <c r="H2900" s="22">
        <v>0</v>
      </c>
      <c r="I2900" s="22">
        <v>0</v>
      </c>
      <c r="J2900" s="22">
        <v>0</v>
      </c>
      <c r="K2900" s="41">
        <f t="shared" si="107"/>
        <v>0</v>
      </c>
      <c r="L2900" s="1">
        <v>0</v>
      </c>
    </row>
    <row r="2901" spans="2:12">
      <c r="B2901" s="2">
        <v>16</v>
      </c>
      <c r="C2901" s="5"/>
      <c r="D2901" s="18">
        <v>0</v>
      </c>
      <c r="E2901" s="22">
        <v>0</v>
      </c>
      <c r="F2901" s="22">
        <v>0</v>
      </c>
      <c r="G2901" s="22">
        <v>0</v>
      </c>
      <c r="H2901" s="22">
        <v>0</v>
      </c>
      <c r="I2901" s="22">
        <v>0</v>
      </c>
      <c r="J2901" s="22">
        <v>0</v>
      </c>
      <c r="K2901" s="41">
        <f t="shared" si="107"/>
        <v>0</v>
      </c>
      <c r="L2901" s="1">
        <v>0</v>
      </c>
    </row>
    <row r="2902" spans="2:12">
      <c r="B2902" s="2">
        <v>16</v>
      </c>
      <c r="C2902" s="5"/>
      <c r="D2902" s="18">
        <v>0</v>
      </c>
      <c r="E2902" s="22">
        <v>0</v>
      </c>
      <c r="F2902" s="22">
        <v>0</v>
      </c>
      <c r="G2902" s="22">
        <v>0</v>
      </c>
      <c r="H2902" s="22">
        <v>0</v>
      </c>
      <c r="I2902" s="22">
        <v>0</v>
      </c>
      <c r="J2902" s="22">
        <v>0</v>
      </c>
      <c r="K2902" s="41">
        <f t="shared" si="107"/>
        <v>0</v>
      </c>
      <c r="L2902" s="1">
        <v>0</v>
      </c>
    </row>
    <row r="2903" spans="2:12">
      <c r="B2903" s="2">
        <v>16</v>
      </c>
      <c r="C2903" s="5"/>
      <c r="D2903" s="18">
        <v>0</v>
      </c>
      <c r="E2903" s="22">
        <v>0</v>
      </c>
      <c r="F2903" s="22">
        <v>0</v>
      </c>
      <c r="G2903" s="22">
        <v>0</v>
      </c>
      <c r="H2903" s="22">
        <v>0</v>
      </c>
      <c r="I2903" s="22">
        <v>0</v>
      </c>
      <c r="J2903" s="22">
        <v>0</v>
      </c>
      <c r="K2903" s="41">
        <f t="shared" si="107"/>
        <v>0</v>
      </c>
      <c r="L2903" s="1">
        <v>0</v>
      </c>
    </row>
    <row r="2904" spans="2:12">
      <c r="B2904" s="2">
        <v>16</v>
      </c>
      <c r="C2904" s="5"/>
      <c r="D2904" s="18">
        <v>0</v>
      </c>
      <c r="E2904" s="22">
        <v>0</v>
      </c>
      <c r="F2904" s="22">
        <v>0</v>
      </c>
      <c r="G2904" s="22">
        <v>0</v>
      </c>
      <c r="H2904" s="22">
        <v>0</v>
      </c>
      <c r="I2904" s="22">
        <v>0</v>
      </c>
      <c r="J2904" s="22">
        <v>0</v>
      </c>
      <c r="K2904" s="41">
        <f t="shared" si="107"/>
        <v>0</v>
      </c>
      <c r="L2904" s="1">
        <v>0</v>
      </c>
    </row>
    <row r="2905" spans="2:12">
      <c r="B2905" s="2">
        <v>16</v>
      </c>
      <c r="C2905" s="5"/>
      <c r="D2905" s="18">
        <v>0</v>
      </c>
      <c r="E2905" s="22">
        <v>0</v>
      </c>
      <c r="F2905" s="22">
        <v>0</v>
      </c>
      <c r="G2905" s="22">
        <v>0</v>
      </c>
      <c r="H2905" s="22">
        <v>0</v>
      </c>
      <c r="I2905" s="22">
        <v>0</v>
      </c>
      <c r="J2905" s="22">
        <v>0</v>
      </c>
      <c r="K2905" s="41">
        <f t="shared" si="107"/>
        <v>0</v>
      </c>
      <c r="L2905" s="1">
        <v>0</v>
      </c>
    </row>
    <row r="2906" spans="2:12">
      <c r="B2906" s="2">
        <v>16</v>
      </c>
      <c r="C2906" s="5"/>
      <c r="D2906" s="18">
        <v>0</v>
      </c>
      <c r="E2906" s="22">
        <v>0</v>
      </c>
      <c r="F2906" s="22">
        <v>0</v>
      </c>
      <c r="G2906" s="22">
        <v>0</v>
      </c>
      <c r="H2906" s="22">
        <v>0</v>
      </c>
      <c r="I2906" s="22">
        <v>0</v>
      </c>
      <c r="J2906" s="22">
        <v>0</v>
      </c>
      <c r="K2906" s="41">
        <f t="shared" si="107"/>
        <v>0</v>
      </c>
      <c r="L2906" s="1">
        <v>0</v>
      </c>
    </row>
    <row r="2907" spans="2:12">
      <c r="B2907" s="2">
        <v>16</v>
      </c>
      <c r="C2907" s="5"/>
      <c r="D2907" s="18">
        <v>0</v>
      </c>
      <c r="E2907" s="22">
        <v>0</v>
      </c>
      <c r="F2907" s="22">
        <v>0</v>
      </c>
      <c r="G2907" s="22">
        <v>0</v>
      </c>
      <c r="H2907" s="22">
        <v>0</v>
      </c>
      <c r="I2907" s="22">
        <v>0</v>
      </c>
      <c r="J2907" s="22">
        <v>0</v>
      </c>
      <c r="K2907" s="41">
        <f t="shared" si="107"/>
        <v>0</v>
      </c>
      <c r="L2907" s="1">
        <v>0</v>
      </c>
    </row>
    <row r="2908" spans="2:12">
      <c r="B2908" s="2">
        <v>16</v>
      </c>
      <c r="C2908" s="5"/>
      <c r="D2908" s="18">
        <v>0</v>
      </c>
      <c r="E2908" s="22">
        <v>0</v>
      </c>
      <c r="F2908" s="22">
        <v>0</v>
      </c>
      <c r="G2908" s="22">
        <v>0</v>
      </c>
      <c r="H2908" s="22">
        <v>0</v>
      </c>
      <c r="I2908" s="22">
        <v>0</v>
      </c>
      <c r="J2908" s="22">
        <v>0</v>
      </c>
      <c r="K2908" s="41">
        <f t="shared" si="107"/>
        <v>0</v>
      </c>
      <c r="L2908" s="1">
        <v>0</v>
      </c>
    </row>
    <row r="2909" spans="2:12">
      <c r="B2909" s="2">
        <v>16</v>
      </c>
      <c r="C2909" s="5"/>
      <c r="D2909" s="18">
        <v>0</v>
      </c>
      <c r="E2909" s="22">
        <v>0</v>
      </c>
      <c r="F2909" s="22">
        <v>0</v>
      </c>
      <c r="G2909" s="22">
        <v>0</v>
      </c>
      <c r="H2909" s="22">
        <v>0</v>
      </c>
      <c r="I2909" s="22">
        <v>0</v>
      </c>
      <c r="J2909" s="22">
        <v>0</v>
      </c>
      <c r="K2909" s="41">
        <f t="shared" si="107"/>
        <v>0</v>
      </c>
      <c r="L2909" s="1">
        <v>0</v>
      </c>
    </row>
    <row r="2910" spans="2:12">
      <c r="B2910" s="2">
        <v>16</v>
      </c>
      <c r="C2910" s="5"/>
      <c r="D2910" s="18">
        <v>0</v>
      </c>
      <c r="E2910" s="22">
        <v>0</v>
      </c>
      <c r="F2910" s="22">
        <v>0</v>
      </c>
      <c r="G2910" s="22">
        <v>0</v>
      </c>
      <c r="H2910" s="22">
        <v>0</v>
      </c>
      <c r="I2910" s="22">
        <v>0</v>
      </c>
      <c r="J2910" s="22">
        <v>0</v>
      </c>
      <c r="K2910" s="41">
        <f t="shared" si="107"/>
        <v>0</v>
      </c>
      <c r="L2910" s="1">
        <v>0</v>
      </c>
    </row>
    <row r="2911" spans="2:12">
      <c r="B2911" s="2">
        <v>16</v>
      </c>
      <c r="C2911" s="5"/>
      <c r="D2911" s="18">
        <v>0</v>
      </c>
      <c r="E2911" s="22">
        <v>0</v>
      </c>
      <c r="F2911" s="22">
        <v>0</v>
      </c>
      <c r="G2911" s="22">
        <v>0</v>
      </c>
      <c r="H2911" s="22">
        <v>0</v>
      </c>
      <c r="I2911" s="22">
        <v>0</v>
      </c>
      <c r="J2911" s="22">
        <v>0</v>
      </c>
      <c r="K2911" s="41">
        <f t="shared" si="107"/>
        <v>0</v>
      </c>
      <c r="L2911" s="1">
        <v>0</v>
      </c>
    </row>
    <row r="2912" spans="2:12">
      <c r="B2912" s="2">
        <v>16</v>
      </c>
      <c r="C2912" s="5"/>
      <c r="D2912" s="18">
        <v>0</v>
      </c>
      <c r="E2912" s="22">
        <v>0</v>
      </c>
      <c r="F2912" s="22">
        <v>0</v>
      </c>
      <c r="G2912" s="22">
        <v>0</v>
      </c>
      <c r="H2912" s="22">
        <v>0</v>
      </c>
      <c r="I2912" s="22">
        <v>0</v>
      </c>
      <c r="J2912" s="22">
        <v>0</v>
      </c>
      <c r="K2912" s="41">
        <f t="shared" si="107"/>
        <v>0</v>
      </c>
      <c r="L2912" s="1">
        <v>0</v>
      </c>
    </row>
    <row r="2913" spans="2:12">
      <c r="B2913" s="2">
        <v>16</v>
      </c>
      <c r="C2913" s="5"/>
      <c r="D2913" s="18">
        <v>0</v>
      </c>
      <c r="E2913" s="22">
        <v>0</v>
      </c>
      <c r="F2913" s="22">
        <v>0</v>
      </c>
      <c r="G2913" s="22">
        <v>0</v>
      </c>
      <c r="H2913" s="22">
        <v>0</v>
      </c>
      <c r="I2913" s="22">
        <v>0</v>
      </c>
      <c r="J2913" s="22">
        <v>0</v>
      </c>
      <c r="K2913" s="41">
        <f t="shared" si="107"/>
        <v>0</v>
      </c>
      <c r="L2913" s="1">
        <v>0</v>
      </c>
    </row>
    <row r="2914" spans="2:12">
      <c r="B2914" s="2">
        <v>16</v>
      </c>
      <c r="C2914" s="5"/>
      <c r="D2914" s="18">
        <v>0</v>
      </c>
      <c r="E2914" s="22">
        <v>0</v>
      </c>
      <c r="F2914" s="22">
        <v>0</v>
      </c>
      <c r="G2914" s="22">
        <v>0</v>
      </c>
      <c r="H2914" s="22">
        <v>0</v>
      </c>
      <c r="I2914" s="22">
        <v>0</v>
      </c>
      <c r="J2914" s="22">
        <v>0</v>
      </c>
      <c r="K2914" s="41">
        <f t="shared" ref="K2914:K2977" si="108">SUM(E2914:J2914)</f>
        <v>0</v>
      </c>
      <c r="L2914" s="1">
        <v>0</v>
      </c>
    </row>
    <row r="2915" spans="2:12">
      <c r="B2915" s="2">
        <v>16</v>
      </c>
      <c r="C2915" s="5"/>
      <c r="D2915" s="18">
        <v>0</v>
      </c>
      <c r="E2915" s="22">
        <v>0</v>
      </c>
      <c r="F2915" s="22">
        <v>0</v>
      </c>
      <c r="G2915" s="22">
        <v>0</v>
      </c>
      <c r="H2915" s="22">
        <v>0</v>
      </c>
      <c r="I2915" s="22">
        <v>0</v>
      </c>
      <c r="J2915" s="22">
        <v>0</v>
      </c>
      <c r="K2915" s="41">
        <f t="shared" si="108"/>
        <v>0</v>
      </c>
      <c r="L2915" s="1">
        <v>0</v>
      </c>
    </row>
    <row r="2916" spans="2:12">
      <c r="B2916" s="2">
        <v>16</v>
      </c>
      <c r="C2916" s="5"/>
      <c r="D2916" s="18">
        <v>0</v>
      </c>
      <c r="E2916" s="22">
        <v>0</v>
      </c>
      <c r="F2916" s="22">
        <v>0</v>
      </c>
      <c r="G2916" s="22">
        <v>0</v>
      </c>
      <c r="H2916" s="22">
        <v>0</v>
      </c>
      <c r="I2916" s="22">
        <v>0</v>
      </c>
      <c r="J2916" s="22">
        <v>0</v>
      </c>
      <c r="K2916" s="41">
        <f t="shared" si="108"/>
        <v>0</v>
      </c>
      <c r="L2916" s="1">
        <v>0</v>
      </c>
    </row>
    <row r="2917" spans="2:12">
      <c r="B2917" s="2">
        <v>16</v>
      </c>
      <c r="C2917" s="5"/>
      <c r="D2917" s="18">
        <v>0</v>
      </c>
      <c r="E2917" s="22">
        <v>0</v>
      </c>
      <c r="F2917" s="22">
        <v>0</v>
      </c>
      <c r="G2917" s="22">
        <v>0</v>
      </c>
      <c r="H2917" s="22">
        <v>0</v>
      </c>
      <c r="I2917" s="22">
        <v>0</v>
      </c>
      <c r="J2917" s="22">
        <v>0</v>
      </c>
      <c r="K2917" s="41">
        <f t="shared" si="108"/>
        <v>0</v>
      </c>
      <c r="L2917" s="1">
        <v>0</v>
      </c>
    </row>
    <row r="2918" spans="2:12">
      <c r="B2918" s="2">
        <v>16</v>
      </c>
      <c r="C2918" s="5"/>
      <c r="D2918" s="18">
        <v>0</v>
      </c>
      <c r="E2918" s="22">
        <v>0</v>
      </c>
      <c r="F2918" s="22">
        <v>0</v>
      </c>
      <c r="G2918" s="22">
        <v>0</v>
      </c>
      <c r="H2918" s="22">
        <v>0</v>
      </c>
      <c r="I2918" s="22">
        <v>0</v>
      </c>
      <c r="J2918" s="22">
        <v>0</v>
      </c>
      <c r="K2918" s="41">
        <f t="shared" si="108"/>
        <v>0</v>
      </c>
      <c r="L2918" s="1">
        <v>0</v>
      </c>
    </row>
    <row r="2919" spans="2:12">
      <c r="B2919" s="2">
        <v>16</v>
      </c>
      <c r="C2919" s="5"/>
      <c r="D2919" s="18">
        <v>0</v>
      </c>
      <c r="E2919" s="22">
        <v>0</v>
      </c>
      <c r="F2919" s="22">
        <v>0</v>
      </c>
      <c r="G2919" s="22">
        <v>0</v>
      </c>
      <c r="H2919" s="22">
        <v>0</v>
      </c>
      <c r="I2919" s="22">
        <v>0</v>
      </c>
      <c r="J2919" s="22">
        <v>0</v>
      </c>
      <c r="K2919" s="41">
        <f t="shared" si="108"/>
        <v>0</v>
      </c>
      <c r="L2919" s="1">
        <v>0</v>
      </c>
    </row>
    <row r="2920" spans="2:12">
      <c r="B2920" s="2">
        <v>16</v>
      </c>
      <c r="C2920" s="5"/>
      <c r="D2920" s="18">
        <v>0</v>
      </c>
      <c r="E2920" s="22">
        <v>0</v>
      </c>
      <c r="F2920" s="22">
        <v>0</v>
      </c>
      <c r="G2920" s="22">
        <v>0</v>
      </c>
      <c r="H2920" s="22">
        <v>0</v>
      </c>
      <c r="I2920" s="22">
        <v>0</v>
      </c>
      <c r="J2920" s="22">
        <v>0</v>
      </c>
      <c r="K2920" s="41">
        <f t="shared" si="108"/>
        <v>0</v>
      </c>
      <c r="L2920" s="1">
        <v>0</v>
      </c>
    </row>
    <row r="2921" spans="2:12">
      <c r="B2921" s="2">
        <v>16</v>
      </c>
      <c r="C2921" s="5"/>
      <c r="D2921" s="18">
        <v>0</v>
      </c>
      <c r="E2921" s="22">
        <v>0</v>
      </c>
      <c r="F2921" s="22">
        <v>0</v>
      </c>
      <c r="G2921" s="22">
        <v>0</v>
      </c>
      <c r="H2921" s="22">
        <v>0</v>
      </c>
      <c r="I2921" s="22">
        <v>0</v>
      </c>
      <c r="J2921" s="22">
        <v>0</v>
      </c>
      <c r="K2921" s="41">
        <f t="shared" si="108"/>
        <v>0</v>
      </c>
      <c r="L2921" s="1">
        <v>0</v>
      </c>
    </row>
    <row r="2922" spans="2:12">
      <c r="B2922" s="2">
        <v>16</v>
      </c>
      <c r="C2922" s="5"/>
      <c r="D2922" s="18">
        <v>0</v>
      </c>
      <c r="E2922" s="22">
        <v>0</v>
      </c>
      <c r="F2922" s="22">
        <v>0</v>
      </c>
      <c r="G2922" s="22">
        <v>0</v>
      </c>
      <c r="H2922" s="22">
        <v>0</v>
      </c>
      <c r="I2922" s="22">
        <v>0</v>
      </c>
      <c r="J2922" s="22">
        <v>0</v>
      </c>
      <c r="K2922" s="41">
        <f t="shared" si="108"/>
        <v>0</v>
      </c>
      <c r="L2922" s="1">
        <v>0</v>
      </c>
    </row>
    <row r="2923" spans="2:12">
      <c r="B2923" s="2">
        <v>16</v>
      </c>
      <c r="C2923" s="5"/>
      <c r="D2923" s="18">
        <v>0</v>
      </c>
      <c r="E2923" s="22">
        <v>0</v>
      </c>
      <c r="F2923" s="22">
        <v>0</v>
      </c>
      <c r="G2923" s="22">
        <v>0</v>
      </c>
      <c r="H2923" s="22">
        <v>0</v>
      </c>
      <c r="I2923" s="22">
        <v>0</v>
      </c>
      <c r="J2923" s="22">
        <v>0</v>
      </c>
      <c r="K2923" s="41">
        <f t="shared" si="108"/>
        <v>0</v>
      </c>
      <c r="L2923" s="1">
        <v>0</v>
      </c>
    </row>
    <row r="2924" spans="2:12">
      <c r="B2924" s="2">
        <v>16</v>
      </c>
      <c r="C2924" s="5"/>
      <c r="D2924" s="18">
        <v>0</v>
      </c>
      <c r="E2924" s="22">
        <v>0</v>
      </c>
      <c r="F2924" s="22">
        <v>0</v>
      </c>
      <c r="G2924" s="22">
        <v>0</v>
      </c>
      <c r="H2924" s="22">
        <v>0</v>
      </c>
      <c r="I2924" s="22">
        <v>0</v>
      </c>
      <c r="J2924" s="22">
        <v>0</v>
      </c>
      <c r="K2924" s="41">
        <f t="shared" si="108"/>
        <v>0</v>
      </c>
      <c r="L2924" s="1">
        <v>0</v>
      </c>
    </row>
    <row r="2925" spans="2:12">
      <c r="B2925" s="2">
        <v>16</v>
      </c>
      <c r="C2925" s="5"/>
      <c r="D2925" s="18">
        <v>0</v>
      </c>
      <c r="E2925" s="22">
        <v>0</v>
      </c>
      <c r="F2925" s="22">
        <v>0</v>
      </c>
      <c r="G2925" s="22">
        <v>0</v>
      </c>
      <c r="H2925" s="22">
        <v>0</v>
      </c>
      <c r="I2925" s="22">
        <v>0</v>
      </c>
      <c r="J2925" s="22">
        <v>0</v>
      </c>
      <c r="K2925" s="41">
        <f t="shared" si="108"/>
        <v>0</v>
      </c>
      <c r="L2925" s="1">
        <v>0</v>
      </c>
    </row>
    <row r="2926" spans="2:12">
      <c r="B2926" s="2">
        <v>16</v>
      </c>
      <c r="C2926" s="5"/>
      <c r="D2926" s="18">
        <v>0</v>
      </c>
      <c r="E2926" s="22">
        <v>0</v>
      </c>
      <c r="F2926" s="22">
        <v>0</v>
      </c>
      <c r="G2926" s="22">
        <v>0</v>
      </c>
      <c r="H2926" s="22">
        <v>0</v>
      </c>
      <c r="I2926" s="22">
        <v>0</v>
      </c>
      <c r="J2926" s="22">
        <v>0</v>
      </c>
      <c r="K2926" s="41">
        <f t="shared" si="108"/>
        <v>0</v>
      </c>
      <c r="L2926" s="1">
        <v>0</v>
      </c>
    </row>
    <row r="2927" spans="2:12">
      <c r="B2927" s="2">
        <v>16</v>
      </c>
      <c r="C2927" s="5"/>
      <c r="D2927" s="18"/>
      <c r="E2927" s="22"/>
      <c r="F2927" s="22"/>
      <c r="G2927" s="22"/>
      <c r="H2927" s="22"/>
      <c r="I2927" s="22"/>
      <c r="J2927" s="22"/>
      <c r="K2927" s="41">
        <f t="shared" si="108"/>
        <v>0</v>
      </c>
      <c r="L2927" s="1">
        <v>0</v>
      </c>
    </row>
    <row r="2928" spans="2:12">
      <c r="B2928" s="2">
        <v>16</v>
      </c>
      <c r="C2928" s="5"/>
      <c r="D2928" s="30" t="s">
        <v>3891</v>
      </c>
      <c r="E2928" s="42">
        <f t="shared" ref="E2928:K2928" si="109">SUM(E2847:E2927)</f>
        <v>0</v>
      </c>
      <c r="F2928" s="42">
        <f t="shared" si="109"/>
        <v>0</v>
      </c>
      <c r="G2928" s="42">
        <f t="shared" si="109"/>
        <v>0</v>
      </c>
      <c r="H2928" s="42">
        <f t="shared" si="109"/>
        <v>0</v>
      </c>
      <c r="I2928" s="42">
        <f t="shared" si="109"/>
        <v>0</v>
      </c>
      <c r="J2928" s="42">
        <f t="shared" si="109"/>
        <v>0</v>
      </c>
      <c r="K2928" s="42">
        <f t="shared" si="109"/>
        <v>0</v>
      </c>
      <c r="L2928" s="1">
        <v>0</v>
      </c>
    </row>
    <row r="2929" spans="2:12">
      <c r="C2929" s="5"/>
      <c r="D2929" s="18"/>
      <c r="E2929" s="22"/>
      <c r="F2929" s="22"/>
      <c r="G2929" s="22"/>
      <c r="H2929" s="22"/>
      <c r="I2929" s="22"/>
      <c r="J2929" s="22"/>
      <c r="K2929" s="41">
        <f t="shared" si="108"/>
        <v>0</v>
      </c>
      <c r="L2929" s="1">
        <v>0</v>
      </c>
    </row>
    <row r="2930" spans="2:12">
      <c r="B2930" s="2">
        <v>29</v>
      </c>
      <c r="C2930" s="5"/>
      <c r="D2930" s="18">
        <v>0</v>
      </c>
      <c r="E2930" s="22">
        <v>0</v>
      </c>
      <c r="F2930" s="22">
        <v>0</v>
      </c>
      <c r="G2930" s="22">
        <v>0</v>
      </c>
      <c r="H2930" s="22">
        <v>0</v>
      </c>
      <c r="I2930" s="22">
        <v>0</v>
      </c>
      <c r="J2930" s="22">
        <v>0</v>
      </c>
      <c r="K2930" s="41">
        <f t="shared" si="108"/>
        <v>0</v>
      </c>
      <c r="L2930" s="1">
        <v>0</v>
      </c>
    </row>
    <row r="2931" spans="2:12">
      <c r="B2931" s="2">
        <v>29</v>
      </c>
      <c r="C2931" s="5"/>
      <c r="D2931" s="18">
        <v>0</v>
      </c>
      <c r="E2931" s="22">
        <v>0</v>
      </c>
      <c r="F2931" s="22">
        <v>0</v>
      </c>
      <c r="G2931" s="22">
        <v>0</v>
      </c>
      <c r="H2931" s="22">
        <v>0</v>
      </c>
      <c r="I2931" s="22">
        <v>0</v>
      </c>
      <c r="J2931" s="22">
        <v>0</v>
      </c>
      <c r="K2931" s="41">
        <f t="shared" si="108"/>
        <v>0</v>
      </c>
      <c r="L2931" s="1">
        <v>0</v>
      </c>
    </row>
    <row r="2932" spans="2:12">
      <c r="B2932" s="2">
        <v>29</v>
      </c>
      <c r="C2932" s="5"/>
      <c r="D2932" s="18">
        <v>0</v>
      </c>
      <c r="E2932" s="22">
        <v>0</v>
      </c>
      <c r="F2932" s="22">
        <v>0</v>
      </c>
      <c r="G2932" s="22">
        <v>0</v>
      </c>
      <c r="H2932" s="22">
        <v>0</v>
      </c>
      <c r="I2932" s="22">
        <v>0</v>
      </c>
      <c r="J2932" s="22">
        <v>0</v>
      </c>
      <c r="K2932" s="41">
        <f t="shared" si="108"/>
        <v>0</v>
      </c>
      <c r="L2932" s="1">
        <v>0</v>
      </c>
    </row>
    <row r="2933" spans="2:12">
      <c r="B2933" s="2">
        <v>29</v>
      </c>
      <c r="C2933" s="5"/>
      <c r="D2933" s="18">
        <v>0</v>
      </c>
      <c r="E2933" s="22">
        <v>0</v>
      </c>
      <c r="F2933" s="22">
        <v>0</v>
      </c>
      <c r="G2933" s="22">
        <v>0</v>
      </c>
      <c r="H2933" s="22">
        <v>0</v>
      </c>
      <c r="I2933" s="22">
        <v>0</v>
      </c>
      <c r="J2933" s="22">
        <v>0</v>
      </c>
      <c r="K2933" s="41">
        <f t="shared" si="108"/>
        <v>0</v>
      </c>
      <c r="L2933" s="1">
        <v>0</v>
      </c>
    </row>
    <row r="2934" spans="2:12">
      <c r="B2934" s="2">
        <v>29</v>
      </c>
      <c r="C2934" s="5"/>
      <c r="D2934" s="18">
        <v>0</v>
      </c>
      <c r="E2934" s="22">
        <v>0</v>
      </c>
      <c r="F2934" s="22">
        <v>0</v>
      </c>
      <c r="G2934" s="22">
        <v>0</v>
      </c>
      <c r="H2934" s="22">
        <v>0</v>
      </c>
      <c r="I2934" s="22">
        <v>0</v>
      </c>
      <c r="J2934" s="22">
        <v>0</v>
      </c>
      <c r="K2934" s="41">
        <f t="shared" si="108"/>
        <v>0</v>
      </c>
      <c r="L2934" s="1">
        <v>0</v>
      </c>
    </row>
    <row r="2935" spans="2:12">
      <c r="B2935" s="2">
        <v>29</v>
      </c>
      <c r="C2935" s="5"/>
      <c r="D2935" s="18">
        <v>0</v>
      </c>
      <c r="E2935" s="22">
        <v>0</v>
      </c>
      <c r="F2935" s="22">
        <v>0</v>
      </c>
      <c r="G2935" s="22">
        <v>0</v>
      </c>
      <c r="H2935" s="22">
        <v>0</v>
      </c>
      <c r="I2935" s="22">
        <v>0</v>
      </c>
      <c r="J2935" s="22">
        <v>0</v>
      </c>
      <c r="K2935" s="41">
        <f t="shared" si="108"/>
        <v>0</v>
      </c>
      <c r="L2935" s="1">
        <v>0</v>
      </c>
    </row>
    <row r="2936" spans="2:12">
      <c r="B2936" s="2">
        <v>29</v>
      </c>
      <c r="C2936" s="5"/>
      <c r="D2936" s="18">
        <v>0</v>
      </c>
      <c r="E2936" s="22">
        <v>0</v>
      </c>
      <c r="F2936" s="22">
        <v>0</v>
      </c>
      <c r="G2936" s="22">
        <v>0</v>
      </c>
      <c r="H2936" s="22">
        <v>0</v>
      </c>
      <c r="I2936" s="22">
        <v>0</v>
      </c>
      <c r="J2936" s="22">
        <v>0</v>
      </c>
      <c r="K2936" s="41">
        <f t="shared" si="108"/>
        <v>0</v>
      </c>
      <c r="L2936" s="1">
        <v>0</v>
      </c>
    </row>
    <row r="2937" spans="2:12">
      <c r="B2937" s="2">
        <v>29</v>
      </c>
      <c r="C2937" s="5"/>
      <c r="D2937" s="18">
        <v>0</v>
      </c>
      <c r="E2937" s="22">
        <v>0</v>
      </c>
      <c r="F2937" s="22">
        <v>0</v>
      </c>
      <c r="G2937" s="22">
        <v>0</v>
      </c>
      <c r="H2937" s="22">
        <v>0</v>
      </c>
      <c r="I2937" s="22">
        <v>0</v>
      </c>
      <c r="J2937" s="22">
        <v>0</v>
      </c>
      <c r="K2937" s="41">
        <f t="shared" si="108"/>
        <v>0</v>
      </c>
      <c r="L2937" s="1">
        <v>0</v>
      </c>
    </row>
    <row r="2938" spans="2:12">
      <c r="B2938" s="2">
        <v>29</v>
      </c>
      <c r="C2938" s="5"/>
      <c r="D2938" s="18">
        <v>0</v>
      </c>
      <c r="E2938" s="22">
        <v>0</v>
      </c>
      <c r="F2938" s="22">
        <v>0</v>
      </c>
      <c r="G2938" s="22">
        <v>0</v>
      </c>
      <c r="H2938" s="22">
        <v>0</v>
      </c>
      <c r="I2938" s="22">
        <v>0</v>
      </c>
      <c r="J2938" s="22">
        <v>0</v>
      </c>
      <c r="K2938" s="41">
        <f t="shared" si="108"/>
        <v>0</v>
      </c>
      <c r="L2938" s="1">
        <v>0</v>
      </c>
    </row>
    <row r="2939" spans="2:12">
      <c r="B2939" s="2">
        <v>29</v>
      </c>
      <c r="C2939" s="5"/>
      <c r="D2939" s="18">
        <v>0</v>
      </c>
      <c r="E2939" s="22">
        <v>0</v>
      </c>
      <c r="F2939" s="22">
        <v>0</v>
      </c>
      <c r="G2939" s="22">
        <v>0</v>
      </c>
      <c r="H2939" s="22">
        <v>0</v>
      </c>
      <c r="I2939" s="22">
        <v>0</v>
      </c>
      <c r="J2939" s="22">
        <v>0</v>
      </c>
      <c r="K2939" s="41">
        <f t="shared" si="108"/>
        <v>0</v>
      </c>
      <c r="L2939" s="1">
        <v>0</v>
      </c>
    </row>
    <row r="2940" spans="2:12">
      <c r="B2940" s="2">
        <v>29</v>
      </c>
      <c r="C2940" s="5"/>
      <c r="D2940" s="18">
        <v>0</v>
      </c>
      <c r="E2940" s="22">
        <v>0</v>
      </c>
      <c r="F2940" s="22">
        <v>0</v>
      </c>
      <c r="G2940" s="22">
        <v>0</v>
      </c>
      <c r="H2940" s="22">
        <v>0</v>
      </c>
      <c r="I2940" s="22">
        <v>0</v>
      </c>
      <c r="J2940" s="22">
        <v>0</v>
      </c>
      <c r="K2940" s="41">
        <f t="shared" si="108"/>
        <v>0</v>
      </c>
      <c r="L2940" s="1">
        <v>0</v>
      </c>
    </row>
    <row r="2941" spans="2:12">
      <c r="B2941" s="2">
        <v>29</v>
      </c>
      <c r="C2941" s="5"/>
      <c r="D2941" s="18">
        <v>0</v>
      </c>
      <c r="E2941" s="22">
        <v>0</v>
      </c>
      <c r="F2941" s="22">
        <v>0</v>
      </c>
      <c r="G2941" s="22">
        <v>0</v>
      </c>
      <c r="H2941" s="22">
        <v>0</v>
      </c>
      <c r="I2941" s="22">
        <v>0</v>
      </c>
      <c r="J2941" s="22">
        <v>0</v>
      </c>
      <c r="K2941" s="41">
        <f t="shared" si="108"/>
        <v>0</v>
      </c>
      <c r="L2941" s="1">
        <v>0</v>
      </c>
    </row>
    <row r="2942" spans="2:12">
      <c r="B2942" s="2">
        <v>29</v>
      </c>
      <c r="C2942" s="5"/>
      <c r="D2942" s="18">
        <v>0</v>
      </c>
      <c r="E2942" s="22">
        <v>0</v>
      </c>
      <c r="F2942" s="22">
        <v>0</v>
      </c>
      <c r="G2942" s="22">
        <v>0</v>
      </c>
      <c r="H2942" s="22">
        <v>0</v>
      </c>
      <c r="I2942" s="22">
        <v>0</v>
      </c>
      <c r="J2942" s="22">
        <v>0</v>
      </c>
      <c r="K2942" s="41">
        <f t="shared" si="108"/>
        <v>0</v>
      </c>
      <c r="L2942" s="1">
        <v>0</v>
      </c>
    </row>
    <row r="2943" spans="2:12">
      <c r="B2943" s="2">
        <v>29</v>
      </c>
      <c r="C2943" s="5"/>
      <c r="D2943" s="18">
        <v>0</v>
      </c>
      <c r="E2943" s="22">
        <v>0</v>
      </c>
      <c r="F2943" s="22">
        <v>0</v>
      </c>
      <c r="G2943" s="22">
        <v>0</v>
      </c>
      <c r="H2943" s="22">
        <v>0</v>
      </c>
      <c r="I2943" s="22">
        <v>0</v>
      </c>
      <c r="J2943" s="22">
        <v>0</v>
      </c>
      <c r="K2943" s="41">
        <f t="shared" si="108"/>
        <v>0</v>
      </c>
      <c r="L2943" s="1">
        <v>0</v>
      </c>
    </row>
    <row r="2944" spans="2:12">
      <c r="B2944" s="2">
        <v>29</v>
      </c>
      <c r="C2944" s="5"/>
      <c r="D2944" s="18">
        <v>0</v>
      </c>
      <c r="E2944" s="22">
        <v>0</v>
      </c>
      <c r="F2944" s="22">
        <v>0</v>
      </c>
      <c r="G2944" s="22">
        <v>0</v>
      </c>
      <c r="H2944" s="22">
        <v>0</v>
      </c>
      <c r="I2944" s="22">
        <v>0</v>
      </c>
      <c r="J2944" s="22">
        <v>0</v>
      </c>
      <c r="K2944" s="41">
        <f t="shared" si="108"/>
        <v>0</v>
      </c>
      <c r="L2944" s="1">
        <v>0</v>
      </c>
    </row>
    <row r="2945" spans="2:12">
      <c r="B2945" s="2">
        <v>29</v>
      </c>
      <c r="C2945" s="5"/>
      <c r="D2945" s="18">
        <v>0</v>
      </c>
      <c r="E2945" s="22">
        <v>0</v>
      </c>
      <c r="F2945" s="22">
        <v>0</v>
      </c>
      <c r="G2945" s="22">
        <v>0</v>
      </c>
      <c r="H2945" s="22">
        <v>0</v>
      </c>
      <c r="I2945" s="22">
        <v>0</v>
      </c>
      <c r="J2945" s="22">
        <v>0</v>
      </c>
      <c r="K2945" s="41">
        <f t="shared" si="108"/>
        <v>0</v>
      </c>
      <c r="L2945" s="1">
        <v>0</v>
      </c>
    </row>
    <row r="2946" spans="2:12">
      <c r="B2946" s="2">
        <v>29</v>
      </c>
      <c r="C2946" s="5"/>
      <c r="D2946" s="18">
        <v>0</v>
      </c>
      <c r="E2946" s="22">
        <v>0</v>
      </c>
      <c r="F2946" s="22">
        <v>0</v>
      </c>
      <c r="G2946" s="22">
        <v>0</v>
      </c>
      <c r="H2946" s="22">
        <v>0</v>
      </c>
      <c r="I2946" s="22">
        <v>0</v>
      </c>
      <c r="J2946" s="22">
        <v>0</v>
      </c>
      <c r="K2946" s="41">
        <f t="shared" si="108"/>
        <v>0</v>
      </c>
      <c r="L2946" s="1">
        <v>0</v>
      </c>
    </row>
    <row r="2947" spans="2:12">
      <c r="B2947" s="2">
        <v>29</v>
      </c>
      <c r="C2947" s="5"/>
      <c r="D2947" s="18">
        <v>0</v>
      </c>
      <c r="E2947" s="22">
        <v>0</v>
      </c>
      <c r="F2947" s="22">
        <v>0</v>
      </c>
      <c r="G2947" s="22">
        <v>0</v>
      </c>
      <c r="H2947" s="22">
        <v>0</v>
      </c>
      <c r="I2947" s="22">
        <v>0</v>
      </c>
      <c r="J2947" s="22">
        <v>0</v>
      </c>
      <c r="K2947" s="41">
        <f t="shared" si="108"/>
        <v>0</v>
      </c>
      <c r="L2947" s="1">
        <v>0</v>
      </c>
    </row>
    <row r="2948" spans="2:12">
      <c r="B2948" s="2">
        <v>29</v>
      </c>
      <c r="C2948" s="5"/>
      <c r="D2948" s="18">
        <v>0</v>
      </c>
      <c r="E2948" s="22">
        <v>0</v>
      </c>
      <c r="F2948" s="22">
        <v>0</v>
      </c>
      <c r="G2948" s="22">
        <v>0</v>
      </c>
      <c r="H2948" s="22">
        <v>0</v>
      </c>
      <c r="I2948" s="22">
        <v>0</v>
      </c>
      <c r="J2948" s="22">
        <v>0</v>
      </c>
      <c r="K2948" s="41">
        <f t="shared" si="108"/>
        <v>0</v>
      </c>
      <c r="L2948" s="1">
        <v>0</v>
      </c>
    </row>
    <row r="2949" spans="2:12">
      <c r="B2949" s="2">
        <v>29</v>
      </c>
      <c r="C2949" s="5"/>
      <c r="D2949" s="18">
        <v>0</v>
      </c>
      <c r="E2949" s="22">
        <v>0</v>
      </c>
      <c r="F2949" s="22">
        <v>0</v>
      </c>
      <c r="G2949" s="22">
        <v>0</v>
      </c>
      <c r="H2949" s="22">
        <v>0</v>
      </c>
      <c r="I2949" s="22">
        <v>0</v>
      </c>
      <c r="J2949" s="22">
        <v>0</v>
      </c>
      <c r="K2949" s="41">
        <f t="shared" si="108"/>
        <v>0</v>
      </c>
      <c r="L2949" s="1">
        <v>0</v>
      </c>
    </row>
    <row r="2950" spans="2:12">
      <c r="B2950" s="2">
        <v>29</v>
      </c>
      <c r="C2950" s="5"/>
      <c r="D2950" s="18">
        <v>0</v>
      </c>
      <c r="E2950" s="22">
        <v>0</v>
      </c>
      <c r="F2950" s="22">
        <v>0</v>
      </c>
      <c r="G2950" s="22">
        <v>0</v>
      </c>
      <c r="H2950" s="22">
        <v>0</v>
      </c>
      <c r="I2950" s="22">
        <v>0</v>
      </c>
      <c r="J2950" s="22">
        <v>0</v>
      </c>
      <c r="K2950" s="41">
        <f t="shared" si="108"/>
        <v>0</v>
      </c>
      <c r="L2950" s="1">
        <v>0</v>
      </c>
    </row>
    <row r="2951" spans="2:12">
      <c r="B2951" s="2">
        <v>29</v>
      </c>
      <c r="C2951" s="5"/>
      <c r="D2951" s="18">
        <v>0</v>
      </c>
      <c r="E2951" s="22">
        <v>0</v>
      </c>
      <c r="F2951" s="22">
        <v>0</v>
      </c>
      <c r="G2951" s="22">
        <v>0</v>
      </c>
      <c r="H2951" s="22">
        <v>0</v>
      </c>
      <c r="I2951" s="22">
        <v>0</v>
      </c>
      <c r="J2951" s="22">
        <v>0</v>
      </c>
      <c r="K2951" s="41">
        <f t="shared" si="108"/>
        <v>0</v>
      </c>
      <c r="L2951" s="1">
        <v>0</v>
      </c>
    </row>
    <row r="2952" spans="2:12">
      <c r="B2952" s="2">
        <v>29</v>
      </c>
      <c r="C2952" s="5"/>
      <c r="D2952" s="18">
        <v>0</v>
      </c>
      <c r="E2952" s="22">
        <v>0</v>
      </c>
      <c r="F2952" s="22">
        <v>0</v>
      </c>
      <c r="G2952" s="22">
        <v>0</v>
      </c>
      <c r="H2952" s="22">
        <v>0</v>
      </c>
      <c r="I2952" s="22">
        <v>0</v>
      </c>
      <c r="J2952" s="22">
        <v>0</v>
      </c>
      <c r="K2952" s="41">
        <f t="shared" si="108"/>
        <v>0</v>
      </c>
      <c r="L2952" s="1">
        <v>0</v>
      </c>
    </row>
    <row r="2953" spans="2:12">
      <c r="B2953" s="2">
        <v>29</v>
      </c>
      <c r="C2953" s="5"/>
      <c r="D2953" s="18">
        <v>0</v>
      </c>
      <c r="E2953" s="22">
        <v>0</v>
      </c>
      <c r="F2953" s="22">
        <v>0</v>
      </c>
      <c r="G2953" s="22">
        <v>0</v>
      </c>
      <c r="H2953" s="22">
        <v>0</v>
      </c>
      <c r="I2953" s="22">
        <v>0</v>
      </c>
      <c r="J2953" s="22">
        <v>0</v>
      </c>
      <c r="K2953" s="41">
        <f t="shared" si="108"/>
        <v>0</v>
      </c>
      <c r="L2953" s="1">
        <v>0</v>
      </c>
    </row>
    <row r="2954" spans="2:12">
      <c r="B2954" s="2">
        <v>29</v>
      </c>
      <c r="C2954" s="5"/>
      <c r="D2954" s="18">
        <v>0</v>
      </c>
      <c r="E2954" s="22">
        <v>0</v>
      </c>
      <c r="F2954" s="22">
        <v>0</v>
      </c>
      <c r="G2954" s="22">
        <v>0</v>
      </c>
      <c r="H2954" s="22">
        <v>0</v>
      </c>
      <c r="I2954" s="22">
        <v>0</v>
      </c>
      <c r="J2954" s="22">
        <v>0</v>
      </c>
      <c r="K2954" s="41">
        <f t="shared" si="108"/>
        <v>0</v>
      </c>
      <c r="L2954" s="1">
        <v>0</v>
      </c>
    </row>
    <row r="2955" spans="2:12">
      <c r="B2955" s="2">
        <v>29</v>
      </c>
      <c r="C2955" s="5"/>
      <c r="D2955" s="18">
        <v>0</v>
      </c>
      <c r="E2955" s="22">
        <v>0</v>
      </c>
      <c r="F2955" s="22">
        <v>0</v>
      </c>
      <c r="G2955" s="22">
        <v>0</v>
      </c>
      <c r="H2955" s="22">
        <v>0</v>
      </c>
      <c r="I2955" s="22">
        <v>0</v>
      </c>
      <c r="J2955" s="22">
        <v>0</v>
      </c>
      <c r="K2955" s="41">
        <f t="shared" si="108"/>
        <v>0</v>
      </c>
      <c r="L2955" s="1">
        <v>0</v>
      </c>
    </row>
    <row r="2956" spans="2:12">
      <c r="B2956" s="2">
        <v>29</v>
      </c>
      <c r="C2956" s="5"/>
      <c r="D2956" s="18">
        <v>0</v>
      </c>
      <c r="E2956" s="22">
        <v>0</v>
      </c>
      <c r="F2956" s="22">
        <v>0</v>
      </c>
      <c r="G2956" s="22">
        <v>0</v>
      </c>
      <c r="H2956" s="22">
        <v>0</v>
      </c>
      <c r="I2956" s="22">
        <v>0</v>
      </c>
      <c r="J2956" s="22">
        <v>0</v>
      </c>
      <c r="K2956" s="41">
        <f t="shared" si="108"/>
        <v>0</v>
      </c>
      <c r="L2956" s="1">
        <v>0</v>
      </c>
    </row>
    <row r="2957" spans="2:12">
      <c r="B2957" s="2">
        <v>29</v>
      </c>
      <c r="C2957" s="5"/>
      <c r="D2957" s="18">
        <v>0</v>
      </c>
      <c r="E2957" s="22">
        <v>0</v>
      </c>
      <c r="F2957" s="22">
        <v>0</v>
      </c>
      <c r="G2957" s="22">
        <v>0</v>
      </c>
      <c r="H2957" s="22">
        <v>0</v>
      </c>
      <c r="I2957" s="22">
        <v>0</v>
      </c>
      <c r="J2957" s="22">
        <v>0</v>
      </c>
      <c r="K2957" s="41">
        <f t="shared" si="108"/>
        <v>0</v>
      </c>
      <c r="L2957" s="1">
        <v>0</v>
      </c>
    </row>
    <row r="2958" spans="2:12">
      <c r="B2958" s="2">
        <v>29</v>
      </c>
      <c r="C2958" s="5"/>
      <c r="D2958" s="18">
        <v>0</v>
      </c>
      <c r="E2958" s="22">
        <v>0</v>
      </c>
      <c r="F2958" s="22">
        <v>0</v>
      </c>
      <c r="G2958" s="22">
        <v>0</v>
      </c>
      <c r="H2958" s="22">
        <v>0</v>
      </c>
      <c r="I2958" s="22">
        <v>0</v>
      </c>
      <c r="J2958" s="22">
        <v>0</v>
      </c>
      <c r="K2958" s="41">
        <f t="shared" si="108"/>
        <v>0</v>
      </c>
      <c r="L2958" s="1">
        <v>0</v>
      </c>
    </row>
    <row r="2959" spans="2:12">
      <c r="B2959" s="2">
        <v>29</v>
      </c>
      <c r="C2959" s="5"/>
      <c r="D2959" s="18">
        <v>0</v>
      </c>
      <c r="E2959" s="22">
        <v>0</v>
      </c>
      <c r="F2959" s="22">
        <v>0</v>
      </c>
      <c r="G2959" s="22">
        <v>0</v>
      </c>
      <c r="H2959" s="22">
        <v>0</v>
      </c>
      <c r="I2959" s="22">
        <v>0</v>
      </c>
      <c r="J2959" s="22">
        <v>0</v>
      </c>
      <c r="K2959" s="41">
        <f t="shared" si="108"/>
        <v>0</v>
      </c>
      <c r="L2959" s="1">
        <v>0</v>
      </c>
    </row>
    <row r="2960" spans="2:12">
      <c r="B2960" s="2">
        <v>29</v>
      </c>
      <c r="C2960" s="5"/>
      <c r="D2960" s="18">
        <v>0</v>
      </c>
      <c r="E2960" s="22">
        <v>0</v>
      </c>
      <c r="F2960" s="22">
        <v>0</v>
      </c>
      <c r="G2960" s="22">
        <v>0</v>
      </c>
      <c r="H2960" s="22">
        <v>0</v>
      </c>
      <c r="I2960" s="22">
        <v>0</v>
      </c>
      <c r="J2960" s="22">
        <v>0</v>
      </c>
      <c r="K2960" s="41">
        <f t="shared" si="108"/>
        <v>0</v>
      </c>
      <c r="L2960" s="1">
        <v>0</v>
      </c>
    </row>
    <row r="2961" spans="2:12">
      <c r="B2961" s="2">
        <v>29</v>
      </c>
      <c r="C2961" s="5"/>
      <c r="D2961" s="18">
        <v>0</v>
      </c>
      <c r="E2961" s="22">
        <v>0</v>
      </c>
      <c r="F2961" s="22">
        <v>0</v>
      </c>
      <c r="G2961" s="22">
        <v>0</v>
      </c>
      <c r="H2961" s="22">
        <v>0</v>
      </c>
      <c r="I2961" s="22">
        <v>0</v>
      </c>
      <c r="J2961" s="22">
        <v>0</v>
      </c>
      <c r="K2961" s="41">
        <f t="shared" si="108"/>
        <v>0</v>
      </c>
      <c r="L2961" s="1">
        <v>0</v>
      </c>
    </row>
    <row r="2962" spans="2:12">
      <c r="B2962" s="2">
        <v>29</v>
      </c>
      <c r="C2962" s="5"/>
      <c r="D2962" s="18">
        <v>0</v>
      </c>
      <c r="E2962" s="22">
        <v>0</v>
      </c>
      <c r="F2962" s="22">
        <v>0</v>
      </c>
      <c r="G2962" s="22">
        <v>0</v>
      </c>
      <c r="H2962" s="22">
        <v>0</v>
      </c>
      <c r="I2962" s="22">
        <v>0</v>
      </c>
      <c r="J2962" s="22">
        <v>0</v>
      </c>
      <c r="K2962" s="41">
        <f t="shared" si="108"/>
        <v>0</v>
      </c>
      <c r="L2962" s="1">
        <v>0</v>
      </c>
    </row>
    <row r="2963" spans="2:12">
      <c r="B2963" s="2">
        <v>29</v>
      </c>
      <c r="C2963" s="5"/>
      <c r="D2963" s="18">
        <v>0</v>
      </c>
      <c r="E2963" s="22">
        <v>0</v>
      </c>
      <c r="F2963" s="22">
        <v>0</v>
      </c>
      <c r="G2963" s="22">
        <v>0</v>
      </c>
      <c r="H2963" s="22">
        <v>0</v>
      </c>
      <c r="I2963" s="22">
        <v>0</v>
      </c>
      <c r="J2963" s="22">
        <v>0</v>
      </c>
      <c r="K2963" s="41">
        <f t="shared" si="108"/>
        <v>0</v>
      </c>
      <c r="L2963" s="1">
        <v>0</v>
      </c>
    </row>
    <row r="2964" spans="2:12">
      <c r="B2964" s="2">
        <v>29</v>
      </c>
      <c r="C2964" s="5"/>
      <c r="D2964" s="18">
        <v>0</v>
      </c>
      <c r="E2964" s="22">
        <v>0</v>
      </c>
      <c r="F2964" s="22">
        <v>0</v>
      </c>
      <c r="G2964" s="22">
        <v>0</v>
      </c>
      <c r="H2964" s="22">
        <v>0</v>
      </c>
      <c r="I2964" s="22">
        <v>0</v>
      </c>
      <c r="J2964" s="22">
        <v>0</v>
      </c>
      <c r="K2964" s="41">
        <f t="shared" si="108"/>
        <v>0</v>
      </c>
      <c r="L2964" s="1">
        <v>0</v>
      </c>
    </row>
    <row r="2965" spans="2:12">
      <c r="B2965" s="2">
        <v>29</v>
      </c>
      <c r="C2965" s="5"/>
      <c r="D2965" s="18">
        <v>0</v>
      </c>
      <c r="E2965" s="22">
        <v>0</v>
      </c>
      <c r="F2965" s="22">
        <v>0</v>
      </c>
      <c r="G2965" s="22">
        <v>0</v>
      </c>
      <c r="H2965" s="22">
        <v>0</v>
      </c>
      <c r="I2965" s="22">
        <v>0</v>
      </c>
      <c r="J2965" s="22">
        <v>0</v>
      </c>
      <c r="K2965" s="41">
        <f t="shared" si="108"/>
        <v>0</v>
      </c>
      <c r="L2965" s="1">
        <v>0</v>
      </c>
    </row>
    <row r="2966" spans="2:12">
      <c r="B2966" s="2">
        <v>29</v>
      </c>
      <c r="C2966" s="5"/>
      <c r="D2966" s="18">
        <v>0</v>
      </c>
      <c r="E2966" s="22">
        <v>0</v>
      </c>
      <c r="F2966" s="22">
        <v>0</v>
      </c>
      <c r="G2966" s="22">
        <v>0</v>
      </c>
      <c r="H2966" s="22">
        <v>0</v>
      </c>
      <c r="I2966" s="22">
        <v>0</v>
      </c>
      <c r="J2966" s="22">
        <v>0</v>
      </c>
      <c r="K2966" s="41">
        <f t="shared" si="108"/>
        <v>0</v>
      </c>
      <c r="L2966" s="1">
        <v>0</v>
      </c>
    </row>
    <row r="2967" spans="2:12">
      <c r="B2967" s="2">
        <v>29</v>
      </c>
      <c r="C2967" s="5"/>
      <c r="D2967" s="18">
        <v>0</v>
      </c>
      <c r="E2967" s="22">
        <v>0</v>
      </c>
      <c r="F2967" s="22">
        <v>0</v>
      </c>
      <c r="G2967" s="22">
        <v>0</v>
      </c>
      <c r="H2967" s="22">
        <v>0</v>
      </c>
      <c r="I2967" s="22">
        <v>0</v>
      </c>
      <c r="J2967" s="22">
        <v>0</v>
      </c>
      <c r="K2967" s="41">
        <f t="shared" si="108"/>
        <v>0</v>
      </c>
      <c r="L2967" s="1">
        <v>0</v>
      </c>
    </row>
    <row r="2968" spans="2:12">
      <c r="B2968" s="2">
        <v>29</v>
      </c>
      <c r="C2968" s="5"/>
      <c r="D2968" s="18">
        <v>0</v>
      </c>
      <c r="E2968" s="22">
        <v>0</v>
      </c>
      <c r="F2968" s="22">
        <v>0</v>
      </c>
      <c r="G2968" s="22">
        <v>0</v>
      </c>
      <c r="H2968" s="22">
        <v>0</v>
      </c>
      <c r="I2968" s="22">
        <v>0</v>
      </c>
      <c r="J2968" s="22">
        <v>0</v>
      </c>
      <c r="K2968" s="41">
        <f t="shared" si="108"/>
        <v>0</v>
      </c>
      <c r="L2968" s="1">
        <v>0</v>
      </c>
    </row>
    <row r="2969" spans="2:12">
      <c r="B2969" s="2">
        <v>29</v>
      </c>
      <c r="C2969" s="5"/>
      <c r="D2969" s="18">
        <v>0</v>
      </c>
      <c r="E2969" s="22">
        <v>0</v>
      </c>
      <c r="F2969" s="22">
        <v>0</v>
      </c>
      <c r="G2969" s="22">
        <v>0</v>
      </c>
      <c r="H2969" s="22">
        <v>0</v>
      </c>
      <c r="I2969" s="22">
        <v>0</v>
      </c>
      <c r="J2969" s="22">
        <v>0</v>
      </c>
      <c r="K2969" s="41">
        <f t="shared" si="108"/>
        <v>0</v>
      </c>
      <c r="L2969" s="1">
        <v>0</v>
      </c>
    </row>
    <row r="2970" spans="2:12">
      <c r="B2970" s="2">
        <v>29</v>
      </c>
      <c r="C2970" s="5"/>
      <c r="D2970" s="18">
        <v>0</v>
      </c>
      <c r="E2970" s="22">
        <v>0</v>
      </c>
      <c r="F2970" s="22">
        <v>0</v>
      </c>
      <c r="G2970" s="22">
        <v>0</v>
      </c>
      <c r="H2970" s="22">
        <v>0</v>
      </c>
      <c r="I2970" s="22">
        <v>0</v>
      </c>
      <c r="J2970" s="22">
        <v>0</v>
      </c>
      <c r="K2970" s="41">
        <f t="shared" si="108"/>
        <v>0</v>
      </c>
      <c r="L2970" s="1">
        <v>0</v>
      </c>
    </row>
    <row r="2971" spans="2:12">
      <c r="B2971" s="2">
        <v>29</v>
      </c>
      <c r="C2971" s="5"/>
      <c r="D2971" s="18">
        <v>0</v>
      </c>
      <c r="E2971" s="22">
        <v>0</v>
      </c>
      <c r="F2971" s="22">
        <v>0</v>
      </c>
      <c r="G2971" s="22">
        <v>0</v>
      </c>
      <c r="H2971" s="22">
        <v>0</v>
      </c>
      <c r="I2971" s="22">
        <v>0</v>
      </c>
      <c r="J2971" s="22">
        <v>0</v>
      </c>
      <c r="K2971" s="41">
        <f t="shared" si="108"/>
        <v>0</v>
      </c>
      <c r="L2971" s="1">
        <v>0</v>
      </c>
    </row>
    <row r="2972" spans="2:12">
      <c r="B2972" s="2">
        <v>29</v>
      </c>
      <c r="C2972" s="5"/>
      <c r="D2972" s="18">
        <v>0</v>
      </c>
      <c r="E2972" s="22">
        <v>0</v>
      </c>
      <c r="F2972" s="22">
        <v>0</v>
      </c>
      <c r="G2972" s="22">
        <v>0</v>
      </c>
      <c r="H2972" s="22">
        <v>0</v>
      </c>
      <c r="I2972" s="22">
        <v>0</v>
      </c>
      <c r="J2972" s="22">
        <v>0</v>
      </c>
      <c r="K2972" s="41">
        <f t="shared" si="108"/>
        <v>0</v>
      </c>
      <c r="L2972" s="1">
        <v>0</v>
      </c>
    </row>
    <row r="2973" spans="2:12">
      <c r="B2973" s="2">
        <v>29</v>
      </c>
      <c r="C2973" s="5"/>
      <c r="D2973" s="18">
        <v>0</v>
      </c>
      <c r="E2973" s="22">
        <v>0</v>
      </c>
      <c r="F2973" s="22">
        <v>0</v>
      </c>
      <c r="G2973" s="22">
        <v>0</v>
      </c>
      <c r="H2973" s="22">
        <v>0</v>
      </c>
      <c r="I2973" s="22">
        <v>0</v>
      </c>
      <c r="J2973" s="22">
        <v>0</v>
      </c>
      <c r="K2973" s="41">
        <f t="shared" si="108"/>
        <v>0</v>
      </c>
      <c r="L2973" s="1">
        <v>0</v>
      </c>
    </row>
    <row r="2974" spans="2:12">
      <c r="B2974" s="2">
        <v>29</v>
      </c>
      <c r="C2974" s="5"/>
      <c r="D2974" s="18">
        <v>0</v>
      </c>
      <c r="E2974" s="22">
        <v>0</v>
      </c>
      <c r="F2974" s="22">
        <v>0</v>
      </c>
      <c r="G2974" s="22">
        <v>0</v>
      </c>
      <c r="H2974" s="22">
        <v>0</v>
      </c>
      <c r="I2974" s="22">
        <v>0</v>
      </c>
      <c r="J2974" s="22">
        <v>0</v>
      </c>
      <c r="K2974" s="41">
        <f t="shared" si="108"/>
        <v>0</v>
      </c>
      <c r="L2974" s="1">
        <v>0</v>
      </c>
    </row>
    <row r="2975" spans="2:12">
      <c r="B2975" s="2">
        <v>29</v>
      </c>
      <c r="C2975" s="5"/>
      <c r="D2975" s="18">
        <v>0</v>
      </c>
      <c r="E2975" s="22">
        <v>0</v>
      </c>
      <c r="F2975" s="22">
        <v>0</v>
      </c>
      <c r="G2975" s="22">
        <v>0</v>
      </c>
      <c r="H2975" s="22">
        <v>0</v>
      </c>
      <c r="I2975" s="22">
        <v>0</v>
      </c>
      <c r="J2975" s="22">
        <v>0</v>
      </c>
      <c r="K2975" s="41">
        <f t="shared" si="108"/>
        <v>0</v>
      </c>
      <c r="L2975" s="1">
        <v>0</v>
      </c>
    </row>
    <row r="2976" spans="2:12">
      <c r="B2976" s="2">
        <v>29</v>
      </c>
      <c r="C2976" s="5"/>
      <c r="D2976" s="18">
        <v>0</v>
      </c>
      <c r="E2976" s="22">
        <v>0</v>
      </c>
      <c r="F2976" s="22">
        <v>0</v>
      </c>
      <c r="G2976" s="22">
        <v>0</v>
      </c>
      <c r="H2976" s="22">
        <v>0</v>
      </c>
      <c r="I2976" s="22">
        <v>0</v>
      </c>
      <c r="J2976" s="22">
        <v>0</v>
      </c>
      <c r="K2976" s="41">
        <f t="shared" si="108"/>
        <v>0</v>
      </c>
      <c r="L2976" s="1">
        <v>0</v>
      </c>
    </row>
    <row r="2977" spans="2:12">
      <c r="B2977" s="2">
        <v>29</v>
      </c>
      <c r="C2977" s="5"/>
      <c r="D2977" s="18">
        <v>0</v>
      </c>
      <c r="E2977" s="22">
        <v>0</v>
      </c>
      <c r="F2977" s="22">
        <v>0</v>
      </c>
      <c r="G2977" s="22">
        <v>0</v>
      </c>
      <c r="H2977" s="22">
        <v>0</v>
      </c>
      <c r="I2977" s="22">
        <v>0</v>
      </c>
      <c r="J2977" s="22">
        <v>0</v>
      </c>
      <c r="K2977" s="41">
        <f t="shared" si="108"/>
        <v>0</v>
      </c>
      <c r="L2977" s="1">
        <v>0</v>
      </c>
    </row>
    <row r="2978" spans="2:12">
      <c r="B2978" s="2">
        <v>29</v>
      </c>
      <c r="C2978" s="5"/>
      <c r="D2978" s="18">
        <v>0</v>
      </c>
      <c r="E2978" s="22">
        <v>0</v>
      </c>
      <c r="F2978" s="22">
        <v>0</v>
      </c>
      <c r="G2978" s="22">
        <v>0</v>
      </c>
      <c r="H2978" s="22">
        <v>0</v>
      </c>
      <c r="I2978" s="22">
        <v>0</v>
      </c>
      <c r="J2978" s="22">
        <v>0</v>
      </c>
      <c r="K2978" s="41">
        <f t="shared" ref="K2978:K3041" si="110">SUM(E2978:J2978)</f>
        <v>0</v>
      </c>
      <c r="L2978" s="1">
        <v>0</v>
      </c>
    </row>
    <row r="2979" spans="2:12">
      <c r="B2979" s="2">
        <v>29</v>
      </c>
      <c r="C2979" s="5"/>
      <c r="D2979" s="18">
        <v>0</v>
      </c>
      <c r="E2979" s="22">
        <v>0</v>
      </c>
      <c r="F2979" s="22">
        <v>0</v>
      </c>
      <c r="G2979" s="22">
        <v>0</v>
      </c>
      <c r="H2979" s="22">
        <v>0</v>
      </c>
      <c r="I2979" s="22">
        <v>0</v>
      </c>
      <c r="J2979" s="22">
        <v>0</v>
      </c>
      <c r="K2979" s="41">
        <f t="shared" si="110"/>
        <v>0</v>
      </c>
      <c r="L2979" s="1">
        <v>0</v>
      </c>
    </row>
    <row r="2980" spans="2:12">
      <c r="B2980" s="2">
        <v>29</v>
      </c>
      <c r="C2980" s="5"/>
      <c r="D2980" s="18">
        <v>0</v>
      </c>
      <c r="E2980" s="22">
        <v>0</v>
      </c>
      <c r="F2980" s="22">
        <v>0</v>
      </c>
      <c r="G2980" s="22">
        <v>0</v>
      </c>
      <c r="H2980" s="22">
        <v>0</v>
      </c>
      <c r="I2980" s="22">
        <v>0</v>
      </c>
      <c r="J2980" s="22">
        <v>0</v>
      </c>
      <c r="K2980" s="41">
        <f t="shared" si="110"/>
        <v>0</v>
      </c>
      <c r="L2980" s="1">
        <v>0</v>
      </c>
    </row>
    <row r="2981" spans="2:12">
      <c r="B2981" s="2">
        <v>29</v>
      </c>
      <c r="C2981" s="5"/>
      <c r="D2981" s="18">
        <v>0</v>
      </c>
      <c r="E2981" s="22">
        <v>0</v>
      </c>
      <c r="F2981" s="22">
        <v>0</v>
      </c>
      <c r="G2981" s="22">
        <v>0</v>
      </c>
      <c r="H2981" s="22">
        <v>0</v>
      </c>
      <c r="I2981" s="22">
        <v>0</v>
      </c>
      <c r="J2981" s="22">
        <v>0</v>
      </c>
      <c r="K2981" s="41">
        <f t="shared" si="110"/>
        <v>0</v>
      </c>
      <c r="L2981" s="1">
        <v>0</v>
      </c>
    </row>
    <row r="2982" spans="2:12">
      <c r="B2982" s="2">
        <v>29</v>
      </c>
      <c r="C2982" s="5"/>
      <c r="D2982" s="18">
        <v>0</v>
      </c>
      <c r="E2982" s="22">
        <v>0</v>
      </c>
      <c r="F2982" s="22">
        <v>0</v>
      </c>
      <c r="G2982" s="22">
        <v>0</v>
      </c>
      <c r="H2982" s="22">
        <v>0</v>
      </c>
      <c r="I2982" s="22">
        <v>0</v>
      </c>
      <c r="J2982" s="22">
        <v>0</v>
      </c>
      <c r="K2982" s="41">
        <f t="shared" si="110"/>
        <v>0</v>
      </c>
      <c r="L2982" s="1">
        <v>0</v>
      </c>
    </row>
    <row r="2983" spans="2:12">
      <c r="B2983" s="2">
        <v>29</v>
      </c>
      <c r="C2983" s="5"/>
      <c r="D2983" s="18">
        <v>0</v>
      </c>
      <c r="E2983" s="22">
        <v>0</v>
      </c>
      <c r="F2983" s="22">
        <v>0</v>
      </c>
      <c r="G2983" s="22">
        <v>0</v>
      </c>
      <c r="H2983" s="22">
        <v>0</v>
      </c>
      <c r="I2983" s="22">
        <v>0</v>
      </c>
      <c r="J2983" s="22">
        <v>0</v>
      </c>
      <c r="K2983" s="41">
        <f t="shared" si="110"/>
        <v>0</v>
      </c>
      <c r="L2983" s="1">
        <v>0</v>
      </c>
    </row>
    <row r="2984" spans="2:12">
      <c r="B2984" s="2">
        <v>29</v>
      </c>
      <c r="C2984" s="5"/>
      <c r="D2984" s="18">
        <v>0</v>
      </c>
      <c r="E2984" s="22">
        <v>0</v>
      </c>
      <c r="F2984" s="22">
        <v>0</v>
      </c>
      <c r="G2984" s="22">
        <v>0</v>
      </c>
      <c r="H2984" s="22">
        <v>0</v>
      </c>
      <c r="I2984" s="22">
        <v>0</v>
      </c>
      <c r="J2984" s="22">
        <v>0</v>
      </c>
      <c r="K2984" s="41">
        <f t="shared" si="110"/>
        <v>0</v>
      </c>
      <c r="L2984" s="1">
        <v>0</v>
      </c>
    </row>
    <row r="2985" spans="2:12">
      <c r="B2985" s="2">
        <v>29</v>
      </c>
      <c r="C2985" s="5"/>
      <c r="D2985" s="18">
        <v>0</v>
      </c>
      <c r="E2985" s="22">
        <v>0</v>
      </c>
      <c r="F2985" s="22">
        <v>0</v>
      </c>
      <c r="G2985" s="22">
        <v>0</v>
      </c>
      <c r="H2985" s="22">
        <v>0</v>
      </c>
      <c r="I2985" s="22">
        <v>0</v>
      </c>
      <c r="J2985" s="22">
        <v>0</v>
      </c>
      <c r="K2985" s="41">
        <f t="shared" si="110"/>
        <v>0</v>
      </c>
      <c r="L2985" s="1">
        <v>0</v>
      </c>
    </row>
    <row r="2986" spans="2:12">
      <c r="B2986" s="2">
        <v>29</v>
      </c>
      <c r="C2986" s="5"/>
      <c r="D2986" s="18">
        <v>0</v>
      </c>
      <c r="E2986" s="22">
        <v>0</v>
      </c>
      <c r="F2986" s="22">
        <v>0</v>
      </c>
      <c r="G2986" s="22">
        <v>0</v>
      </c>
      <c r="H2986" s="22">
        <v>0</v>
      </c>
      <c r="I2986" s="22">
        <v>0</v>
      </c>
      <c r="J2986" s="22">
        <v>0</v>
      </c>
      <c r="K2986" s="41">
        <f t="shared" si="110"/>
        <v>0</v>
      </c>
      <c r="L2986" s="1">
        <v>0</v>
      </c>
    </row>
    <row r="2987" spans="2:12">
      <c r="B2987" s="2">
        <v>29</v>
      </c>
      <c r="C2987" s="5"/>
      <c r="D2987" s="18">
        <v>0</v>
      </c>
      <c r="E2987" s="22">
        <v>0</v>
      </c>
      <c r="F2987" s="22">
        <v>0</v>
      </c>
      <c r="G2987" s="22">
        <v>0</v>
      </c>
      <c r="H2987" s="22">
        <v>0</v>
      </c>
      <c r="I2987" s="22">
        <v>0</v>
      </c>
      <c r="J2987" s="22">
        <v>0</v>
      </c>
      <c r="K2987" s="41">
        <f t="shared" si="110"/>
        <v>0</v>
      </c>
      <c r="L2987" s="1">
        <v>0</v>
      </c>
    </row>
    <row r="2988" spans="2:12">
      <c r="B2988" s="2">
        <v>29</v>
      </c>
      <c r="C2988" s="5"/>
      <c r="D2988" s="18">
        <v>0</v>
      </c>
      <c r="E2988" s="22">
        <v>0</v>
      </c>
      <c r="F2988" s="22">
        <v>0</v>
      </c>
      <c r="G2988" s="22">
        <v>0</v>
      </c>
      <c r="H2988" s="22">
        <v>0</v>
      </c>
      <c r="I2988" s="22">
        <v>0</v>
      </c>
      <c r="J2988" s="22">
        <v>0</v>
      </c>
      <c r="K2988" s="41">
        <f t="shared" si="110"/>
        <v>0</v>
      </c>
      <c r="L2988" s="1">
        <v>0</v>
      </c>
    </row>
    <row r="2989" spans="2:12">
      <c r="B2989" s="2">
        <v>29</v>
      </c>
      <c r="C2989" s="5"/>
      <c r="D2989" s="18">
        <v>0</v>
      </c>
      <c r="E2989" s="22">
        <v>0</v>
      </c>
      <c r="F2989" s="22">
        <v>0</v>
      </c>
      <c r="G2989" s="22">
        <v>0</v>
      </c>
      <c r="H2989" s="22">
        <v>0</v>
      </c>
      <c r="I2989" s="22">
        <v>0</v>
      </c>
      <c r="J2989" s="22">
        <v>0</v>
      </c>
      <c r="K2989" s="41">
        <f t="shared" si="110"/>
        <v>0</v>
      </c>
      <c r="L2989" s="1">
        <v>0</v>
      </c>
    </row>
    <row r="2990" spans="2:12">
      <c r="B2990" s="2">
        <v>29</v>
      </c>
      <c r="C2990" s="5"/>
      <c r="D2990" s="18">
        <v>0</v>
      </c>
      <c r="E2990" s="22">
        <v>0</v>
      </c>
      <c r="F2990" s="22">
        <v>0</v>
      </c>
      <c r="G2990" s="22">
        <v>0</v>
      </c>
      <c r="H2990" s="22">
        <v>0</v>
      </c>
      <c r="I2990" s="22">
        <v>0</v>
      </c>
      <c r="J2990" s="22">
        <v>0</v>
      </c>
      <c r="K2990" s="41">
        <f t="shared" si="110"/>
        <v>0</v>
      </c>
      <c r="L2990" s="1">
        <v>0</v>
      </c>
    </row>
    <row r="2991" spans="2:12">
      <c r="B2991" s="2">
        <v>29</v>
      </c>
      <c r="C2991" s="5"/>
      <c r="D2991" s="18">
        <v>0</v>
      </c>
      <c r="E2991" s="22">
        <v>0</v>
      </c>
      <c r="F2991" s="22">
        <v>0</v>
      </c>
      <c r="G2991" s="22">
        <v>0</v>
      </c>
      <c r="H2991" s="22">
        <v>0</v>
      </c>
      <c r="I2991" s="22">
        <v>0</v>
      </c>
      <c r="J2991" s="22">
        <v>0</v>
      </c>
      <c r="K2991" s="41">
        <f t="shared" si="110"/>
        <v>0</v>
      </c>
      <c r="L2991" s="1">
        <v>0</v>
      </c>
    </row>
    <row r="2992" spans="2:12">
      <c r="B2992" s="2">
        <v>29</v>
      </c>
      <c r="C2992" s="5"/>
      <c r="D2992" s="18">
        <v>0</v>
      </c>
      <c r="E2992" s="22">
        <v>0</v>
      </c>
      <c r="F2992" s="22">
        <v>0</v>
      </c>
      <c r="G2992" s="22">
        <v>0</v>
      </c>
      <c r="H2992" s="22">
        <v>0</v>
      </c>
      <c r="I2992" s="22">
        <v>0</v>
      </c>
      <c r="J2992" s="22">
        <v>0</v>
      </c>
      <c r="K2992" s="41">
        <f t="shared" si="110"/>
        <v>0</v>
      </c>
      <c r="L2992" s="1">
        <v>0</v>
      </c>
    </row>
    <row r="2993" spans="2:12">
      <c r="B2993" s="2">
        <v>29</v>
      </c>
      <c r="C2993" s="5"/>
      <c r="D2993" s="18">
        <v>0</v>
      </c>
      <c r="E2993" s="22">
        <v>0</v>
      </c>
      <c r="F2993" s="22">
        <v>0</v>
      </c>
      <c r="G2993" s="22">
        <v>0</v>
      </c>
      <c r="H2993" s="22">
        <v>0</v>
      </c>
      <c r="I2993" s="22">
        <v>0</v>
      </c>
      <c r="J2993" s="22">
        <v>0</v>
      </c>
      <c r="K2993" s="41">
        <f t="shared" si="110"/>
        <v>0</v>
      </c>
      <c r="L2993" s="1">
        <v>0</v>
      </c>
    </row>
    <row r="2994" spans="2:12">
      <c r="B2994" s="2">
        <v>29</v>
      </c>
      <c r="C2994" s="5"/>
      <c r="D2994" s="18">
        <v>0</v>
      </c>
      <c r="E2994" s="22">
        <v>0</v>
      </c>
      <c r="F2994" s="22">
        <v>0</v>
      </c>
      <c r="G2994" s="22">
        <v>0</v>
      </c>
      <c r="H2994" s="22">
        <v>0</v>
      </c>
      <c r="I2994" s="22">
        <v>0</v>
      </c>
      <c r="J2994" s="22">
        <v>0</v>
      </c>
      <c r="K2994" s="41">
        <f t="shared" si="110"/>
        <v>0</v>
      </c>
      <c r="L2994" s="1">
        <v>0</v>
      </c>
    </row>
    <row r="2995" spans="2:12">
      <c r="B2995" s="2">
        <v>29</v>
      </c>
      <c r="C2995" s="5"/>
      <c r="D2995" s="18">
        <v>0</v>
      </c>
      <c r="E2995" s="22">
        <v>0</v>
      </c>
      <c r="F2995" s="22">
        <v>0</v>
      </c>
      <c r="G2995" s="22">
        <v>0</v>
      </c>
      <c r="H2995" s="22">
        <v>0</v>
      </c>
      <c r="I2995" s="22">
        <v>0</v>
      </c>
      <c r="J2995" s="22">
        <v>0</v>
      </c>
      <c r="K2995" s="41">
        <f t="shared" si="110"/>
        <v>0</v>
      </c>
      <c r="L2995" s="1">
        <v>0</v>
      </c>
    </row>
    <row r="2996" spans="2:12">
      <c r="B2996" s="2">
        <v>29</v>
      </c>
      <c r="C2996" s="5"/>
      <c r="D2996" s="18">
        <v>0</v>
      </c>
      <c r="E2996" s="22">
        <v>0</v>
      </c>
      <c r="F2996" s="22">
        <v>0</v>
      </c>
      <c r="G2996" s="22">
        <v>0</v>
      </c>
      <c r="H2996" s="22">
        <v>0</v>
      </c>
      <c r="I2996" s="22">
        <v>0</v>
      </c>
      <c r="J2996" s="22">
        <v>0</v>
      </c>
      <c r="K2996" s="41">
        <f t="shared" si="110"/>
        <v>0</v>
      </c>
      <c r="L2996" s="1">
        <v>0</v>
      </c>
    </row>
    <row r="2997" spans="2:12">
      <c r="B2997" s="2">
        <v>29</v>
      </c>
      <c r="C2997" s="5"/>
      <c r="D2997" s="18">
        <v>0</v>
      </c>
      <c r="E2997" s="22">
        <v>0</v>
      </c>
      <c r="F2997" s="22">
        <v>0</v>
      </c>
      <c r="G2997" s="22">
        <v>0</v>
      </c>
      <c r="H2997" s="22">
        <v>0</v>
      </c>
      <c r="I2997" s="22">
        <v>0</v>
      </c>
      <c r="J2997" s="22">
        <v>0</v>
      </c>
      <c r="K2997" s="41">
        <f t="shared" si="110"/>
        <v>0</v>
      </c>
      <c r="L2997" s="1">
        <v>0</v>
      </c>
    </row>
    <row r="2998" spans="2:12">
      <c r="B2998" s="2">
        <v>29</v>
      </c>
      <c r="C2998" s="5"/>
      <c r="D2998" s="18">
        <v>0</v>
      </c>
      <c r="E2998" s="22">
        <v>0</v>
      </c>
      <c r="F2998" s="22">
        <v>0</v>
      </c>
      <c r="G2998" s="22">
        <v>0</v>
      </c>
      <c r="H2998" s="22">
        <v>0</v>
      </c>
      <c r="I2998" s="22">
        <v>0</v>
      </c>
      <c r="J2998" s="22">
        <v>0</v>
      </c>
      <c r="K2998" s="41">
        <f t="shared" si="110"/>
        <v>0</v>
      </c>
      <c r="L2998" s="1">
        <v>0</v>
      </c>
    </row>
    <row r="2999" spans="2:12">
      <c r="B2999" s="2">
        <v>29</v>
      </c>
      <c r="C2999" s="5"/>
      <c r="D2999" s="18">
        <v>0</v>
      </c>
      <c r="E2999" s="22">
        <v>0</v>
      </c>
      <c r="F2999" s="22">
        <v>0</v>
      </c>
      <c r="G2999" s="22">
        <v>0</v>
      </c>
      <c r="H2999" s="22">
        <v>0</v>
      </c>
      <c r="I2999" s="22">
        <v>0</v>
      </c>
      <c r="J2999" s="22">
        <v>0</v>
      </c>
      <c r="K2999" s="41">
        <f t="shared" si="110"/>
        <v>0</v>
      </c>
      <c r="L2999" s="1">
        <v>0</v>
      </c>
    </row>
    <row r="3000" spans="2:12">
      <c r="B3000" s="2">
        <v>29</v>
      </c>
      <c r="C3000" s="5"/>
      <c r="D3000" s="18">
        <v>0</v>
      </c>
      <c r="E3000" s="22">
        <v>0</v>
      </c>
      <c r="F3000" s="22">
        <v>0</v>
      </c>
      <c r="G3000" s="22">
        <v>0</v>
      </c>
      <c r="H3000" s="22">
        <v>0</v>
      </c>
      <c r="I3000" s="22">
        <v>0</v>
      </c>
      <c r="J3000" s="22">
        <v>0</v>
      </c>
      <c r="K3000" s="41">
        <f t="shared" si="110"/>
        <v>0</v>
      </c>
      <c r="L3000" s="1">
        <v>0</v>
      </c>
    </row>
    <row r="3001" spans="2:12">
      <c r="B3001" s="2">
        <v>29</v>
      </c>
      <c r="C3001" s="5"/>
      <c r="D3001" s="18">
        <v>0</v>
      </c>
      <c r="E3001" s="22">
        <v>0</v>
      </c>
      <c r="F3001" s="22">
        <v>0</v>
      </c>
      <c r="G3001" s="22">
        <v>0</v>
      </c>
      <c r="H3001" s="22">
        <v>0</v>
      </c>
      <c r="I3001" s="22">
        <v>0</v>
      </c>
      <c r="J3001" s="22">
        <v>0</v>
      </c>
      <c r="K3001" s="41">
        <f t="shared" si="110"/>
        <v>0</v>
      </c>
      <c r="L3001" s="1">
        <v>0</v>
      </c>
    </row>
    <row r="3002" spans="2:12">
      <c r="B3002" s="2">
        <v>29</v>
      </c>
      <c r="C3002" s="5"/>
      <c r="D3002" s="18">
        <v>0</v>
      </c>
      <c r="E3002" s="22">
        <v>0</v>
      </c>
      <c r="F3002" s="22">
        <v>0</v>
      </c>
      <c r="G3002" s="22">
        <v>0</v>
      </c>
      <c r="H3002" s="22">
        <v>0</v>
      </c>
      <c r="I3002" s="22">
        <v>0</v>
      </c>
      <c r="J3002" s="22">
        <v>0</v>
      </c>
      <c r="K3002" s="41">
        <f t="shared" si="110"/>
        <v>0</v>
      </c>
      <c r="L3002" s="1">
        <v>0</v>
      </c>
    </row>
    <row r="3003" spans="2:12">
      <c r="B3003" s="2">
        <v>29</v>
      </c>
      <c r="C3003" s="5"/>
      <c r="D3003" s="18">
        <v>0</v>
      </c>
      <c r="E3003" s="22">
        <v>0</v>
      </c>
      <c r="F3003" s="22">
        <v>0</v>
      </c>
      <c r="G3003" s="22">
        <v>0</v>
      </c>
      <c r="H3003" s="22">
        <v>0</v>
      </c>
      <c r="I3003" s="22">
        <v>0</v>
      </c>
      <c r="J3003" s="22">
        <v>0</v>
      </c>
      <c r="K3003" s="41">
        <f t="shared" si="110"/>
        <v>0</v>
      </c>
      <c r="L3003" s="1">
        <v>0</v>
      </c>
    </row>
    <row r="3004" spans="2:12">
      <c r="B3004" s="2">
        <v>29</v>
      </c>
      <c r="C3004" s="5"/>
      <c r="D3004" s="18">
        <v>0</v>
      </c>
      <c r="E3004" s="22">
        <v>0</v>
      </c>
      <c r="F3004" s="22">
        <v>0</v>
      </c>
      <c r="G3004" s="22">
        <v>0</v>
      </c>
      <c r="H3004" s="22">
        <v>0</v>
      </c>
      <c r="I3004" s="22">
        <v>0</v>
      </c>
      <c r="J3004" s="22">
        <v>0</v>
      </c>
      <c r="K3004" s="41">
        <f t="shared" si="110"/>
        <v>0</v>
      </c>
      <c r="L3004" s="1">
        <v>0</v>
      </c>
    </row>
    <row r="3005" spans="2:12">
      <c r="B3005" s="2">
        <v>29</v>
      </c>
      <c r="C3005" s="5"/>
      <c r="D3005" s="18">
        <v>0</v>
      </c>
      <c r="E3005" s="22">
        <v>0</v>
      </c>
      <c r="F3005" s="22">
        <v>0</v>
      </c>
      <c r="G3005" s="22">
        <v>0</v>
      </c>
      <c r="H3005" s="22">
        <v>0</v>
      </c>
      <c r="I3005" s="22">
        <v>0</v>
      </c>
      <c r="J3005" s="22">
        <v>0</v>
      </c>
      <c r="K3005" s="41">
        <f t="shared" si="110"/>
        <v>0</v>
      </c>
      <c r="L3005" s="1">
        <v>0</v>
      </c>
    </row>
    <row r="3006" spans="2:12">
      <c r="B3006" s="2">
        <v>29</v>
      </c>
      <c r="C3006" s="5"/>
      <c r="D3006" s="18">
        <v>0</v>
      </c>
      <c r="E3006" s="22">
        <v>0</v>
      </c>
      <c r="F3006" s="22">
        <v>0</v>
      </c>
      <c r="G3006" s="22">
        <v>0</v>
      </c>
      <c r="H3006" s="22">
        <v>0</v>
      </c>
      <c r="I3006" s="22">
        <v>0</v>
      </c>
      <c r="J3006" s="22">
        <v>0</v>
      </c>
      <c r="K3006" s="41">
        <f t="shared" si="110"/>
        <v>0</v>
      </c>
      <c r="L3006" s="1">
        <v>0</v>
      </c>
    </row>
    <row r="3007" spans="2:12">
      <c r="B3007" s="2">
        <v>29</v>
      </c>
      <c r="C3007" s="5"/>
      <c r="D3007" s="18">
        <v>0</v>
      </c>
      <c r="E3007" s="22">
        <v>0</v>
      </c>
      <c r="F3007" s="22">
        <v>0</v>
      </c>
      <c r="G3007" s="22">
        <v>0</v>
      </c>
      <c r="H3007" s="22">
        <v>0</v>
      </c>
      <c r="I3007" s="22">
        <v>0</v>
      </c>
      <c r="J3007" s="22">
        <v>0</v>
      </c>
      <c r="K3007" s="41">
        <f t="shared" si="110"/>
        <v>0</v>
      </c>
      <c r="L3007" s="1">
        <v>0</v>
      </c>
    </row>
    <row r="3008" spans="2:12">
      <c r="B3008" s="2">
        <v>29</v>
      </c>
      <c r="C3008" s="5"/>
      <c r="D3008" s="18">
        <v>0</v>
      </c>
      <c r="E3008" s="22">
        <v>0</v>
      </c>
      <c r="F3008" s="22">
        <v>0</v>
      </c>
      <c r="G3008" s="22">
        <v>0</v>
      </c>
      <c r="H3008" s="22">
        <v>0</v>
      </c>
      <c r="I3008" s="22">
        <v>0</v>
      </c>
      <c r="J3008" s="22">
        <v>0</v>
      </c>
      <c r="K3008" s="41">
        <f t="shared" si="110"/>
        <v>0</v>
      </c>
      <c r="L3008" s="1">
        <v>0</v>
      </c>
    </row>
    <row r="3009" spans="2:12">
      <c r="B3009" s="2">
        <v>29</v>
      </c>
      <c r="C3009" s="5"/>
      <c r="D3009" s="18">
        <v>0</v>
      </c>
      <c r="E3009" s="22">
        <v>0</v>
      </c>
      <c r="F3009" s="22">
        <v>0</v>
      </c>
      <c r="G3009" s="22">
        <v>0</v>
      </c>
      <c r="H3009" s="22">
        <v>0</v>
      </c>
      <c r="I3009" s="22">
        <v>0</v>
      </c>
      <c r="J3009" s="22">
        <v>0</v>
      </c>
      <c r="K3009" s="41">
        <f t="shared" si="110"/>
        <v>0</v>
      </c>
      <c r="L3009" s="1">
        <v>0</v>
      </c>
    </row>
    <row r="3010" spans="2:12">
      <c r="B3010" s="2">
        <v>29</v>
      </c>
      <c r="C3010" s="5"/>
      <c r="D3010" s="18"/>
      <c r="E3010" s="22"/>
      <c r="F3010" s="22"/>
      <c r="G3010" s="22"/>
      <c r="H3010" s="22"/>
      <c r="I3010" s="22"/>
      <c r="J3010" s="22"/>
      <c r="K3010" s="41">
        <f t="shared" si="110"/>
        <v>0</v>
      </c>
      <c r="L3010" s="1">
        <v>0</v>
      </c>
    </row>
    <row r="3011" spans="2:12">
      <c r="B3011" s="2">
        <v>29</v>
      </c>
      <c r="C3011" s="5"/>
      <c r="D3011" s="30" t="s">
        <v>3891</v>
      </c>
      <c r="E3011" s="42">
        <f t="shared" ref="E3011:K3011" si="111">SUM(E2930:E3010)</f>
        <v>0</v>
      </c>
      <c r="F3011" s="42">
        <f t="shared" si="111"/>
        <v>0</v>
      </c>
      <c r="G3011" s="42">
        <f t="shared" si="111"/>
        <v>0</v>
      </c>
      <c r="H3011" s="42">
        <f t="shared" si="111"/>
        <v>0</v>
      </c>
      <c r="I3011" s="42">
        <f t="shared" si="111"/>
        <v>0</v>
      </c>
      <c r="J3011" s="42">
        <f t="shared" si="111"/>
        <v>0</v>
      </c>
      <c r="K3011" s="42">
        <f t="shared" si="111"/>
        <v>0</v>
      </c>
      <c r="L3011" s="1">
        <v>0</v>
      </c>
    </row>
    <row r="3012" spans="2:12">
      <c r="C3012" s="5"/>
      <c r="D3012" s="18"/>
      <c r="E3012" s="22"/>
      <c r="F3012" s="22"/>
      <c r="G3012" s="22"/>
      <c r="H3012" s="22"/>
      <c r="I3012" s="22"/>
      <c r="J3012" s="22"/>
      <c r="K3012" s="41">
        <f t="shared" si="110"/>
        <v>0</v>
      </c>
      <c r="L3012" s="1">
        <v>0</v>
      </c>
    </row>
    <row r="3013" spans="2:12">
      <c r="C3013" s="5"/>
      <c r="D3013" s="18"/>
      <c r="E3013" s="22"/>
      <c r="F3013" s="22"/>
      <c r="G3013" s="22"/>
      <c r="H3013" s="22"/>
      <c r="I3013" s="22"/>
      <c r="J3013" s="22"/>
      <c r="K3013" s="41">
        <f t="shared" si="110"/>
        <v>0</v>
      </c>
      <c r="L3013" s="1">
        <v>0</v>
      </c>
    </row>
    <row r="3014" spans="2:12">
      <c r="B3014" s="2">
        <v>0</v>
      </c>
      <c r="C3014" s="5"/>
      <c r="D3014" s="29" t="str">
        <f>""&amp;TEXT(D2762,"0")&amp;" एकूण बेरीज"</f>
        <v>कसबा - विश्रामबागवाडा क्षेत्रीय कार्यालय एकूण बेरीज</v>
      </c>
      <c r="E3014" s="40">
        <f t="shared" ref="E3014:K3014" si="112">E2845+E2928+E3011</f>
        <v>0</v>
      </c>
      <c r="F3014" s="40">
        <f t="shared" si="112"/>
        <v>0</v>
      </c>
      <c r="G3014" s="40">
        <f t="shared" si="112"/>
        <v>0</v>
      </c>
      <c r="H3014" s="40">
        <f t="shared" si="112"/>
        <v>0</v>
      </c>
      <c r="I3014" s="40">
        <f t="shared" si="112"/>
        <v>0</v>
      </c>
      <c r="J3014" s="40">
        <f t="shared" si="112"/>
        <v>0</v>
      </c>
      <c r="K3014" s="40">
        <f t="shared" si="112"/>
        <v>0</v>
      </c>
      <c r="L3014" s="1">
        <v>0</v>
      </c>
    </row>
    <row r="3015" spans="2:12">
      <c r="C3015" s="5"/>
      <c r="D3015" s="18"/>
      <c r="E3015" s="22"/>
      <c r="F3015" s="22"/>
      <c r="G3015" s="22"/>
      <c r="H3015" s="22"/>
      <c r="I3015" s="22"/>
      <c r="J3015" s="22"/>
      <c r="K3015" s="41">
        <f t="shared" si="110"/>
        <v>0</v>
      </c>
      <c r="L3015" s="1">
        <v>0</v>
      </c>
    </row>
    <row r="3016" spans="2:12">
      <c r="C3016" s="5"/>
      <c r="D3016" s="18"/>
      <c r="E3016" s="22"/>
      <c r="F3016" s="22"/>
      <c r="G3016" s="22"/>
      <c r="H3016" s="22"/>
      <c r="I3016" s="22"/>
      <c r="J3016" s="22"/>
      <c r="K3016" s="41">
        <f t="shared" si="110"/>
        <v>0</v>
      </c>
      <c r="L3016" s="1">
        <v>0</v>
      </c>
    </row>
    <row r="3017" spans="2:12">
      <c r="C3017" s="5"/>
      <c r="D3017" s="18" t="s">
        <v>4455</v>
      </c>
      <c r="E3017" s="22"/>
      <c r="F3017" s="22"/>
      <c r="G3017" s="22"/>
      <c r="H3017" s="22"/>
      <c r="I3017" s="22"/>
      <c r="J3017" s="22"/>
      <c r="K3017" s="41">
        <f t="shared" si="110"/>
        <v>0</v>
      </c>
      <c r="L3017" s="1">
        <v>0</v>
      </c>
    </row>
    <row r="3018" spans="2:12">
      <c r="C3018" s="5"/>
      <c r="D3018" s="18"/>
      <c r="E3018" s="22"/>
      <c r="F3018" s="22"/>
      <c r="G3018" s="22"/>
      <c r="H3018" s="22"/>
      <c r="I3018" s="22"/>
      <c r="J3018" s="22"/>
      <c r="K3018" s="41">
        <f t="shared" si="110"/>
        <v>0</v>
      </c>
      <c r="L3018" s="1">
        <v>0</v>
      </c>
    </row>
    <row r="3019" spans="2:12">
      <c r="B3019" s="2">
        <v>17</v>
      </c>
      <c r="C3019" s="5"/>
      <c r="D3019" s="18">
        <v>0</v>
      </c>
      <c r="E3019" s="22">
        <v>0</v>
      </c>
      <c r="F3019" s="22">
        <v>0</v>
      </c>
      <c r="G3019" s="22">
        <v>0</v>
      </c>
      <c r="H3019" s="22">
        <v>0</v>
      </c>
      <c r="I3019" s="22">
        <v>0</v>
      </c>
      <c r="J3019" s="22">
        <v>0</v>
      </c>
      <c r="K3019" s="41">
        <f t="shared" si="110"/>
        <v>0</v>
      </c>
      <c r="L3019" s="1">
        <v>0</v>
      </c>
    </row>
    <row r="3020" spans="2:12">
      <c r="B3020" s="2">
        <v>17</v>
      </c>
      <c r="C3020" s="5"/>
      <c r="D3020" s="18">
        <v>0</v>
      </c>
      <c r="E3020" s="22">
        <v>0</v>
      </c>
      <c r="F3020" s="22">
        <v>0</v>
      </c>
      <c r="G3020" s="22">
        <v>0</v>
      </c>
      <c r="H3020" s="22">
        <v>0</v>
      </c>
      <c r="I3020" s="22">
        <v>0</v>
      </c>
      <c r="J3020" s="22">
        <v>0</v>
      </c>
      <c r="K3020" s="41">
        <f t="shared" si="110"/>
        <v>0</v>
      </c>
      <c r="L3020" s="1">
        <v>0</v>
      </c>
    </row>
    <row r="3021" spans="2:12">
      <c r="B3021" s="2">
        <v>17</v>
      </c>
      <c r="C3021" s="5"/>
      <c r="D3021" s="18">
        <v>0</v>
      </c>
      <c r="E3021" s="22">
        <v>0</v>
      </c>
      <c r="F3021" s="22">
        <v>0</v>
      </c>
      <c r="G3021" s="22">
        <v>0</v>
      </c>
      <c r="H3021" s="22">
        <v>0</v>
      </c>
      <c r="I3021" s="22">
        <v>0</v>
      </c>
      <c r="J3021" s="22">
        <v>0</v>
      </c>
      <c r="K3021" s="41">
        <f t="shared" si="110"/>
        <v>0</v>
      </c>
      <c r="L3021" s="1">
        <v>0</v>
      </c>
    </row>
    <row r="3022" spans="2:12">
      <c r="B3022" s="2">
        <v>17</v>
      </c>
      <c r="C3022" s="5"/>
      <c r="D3022" s="18">
        <v>0</v>
      </c>
      <c r="E3022" s="22">
        <v>0</v>
      </c>
      <c r="F3022" s="22">
        <v>0</v>
      </c>
      <c r="G3022" s="22">
        <v>0</v>
      </c>
      <c r="H3022" s="22">
        <v>0</v>
      </c>
      <c r="I3022" s="22">
        <v>0</v>
      </c>
      <c r="J3022" s="22">
        <v>0</v>
      </c>
      <c r="K3022" s="41">
        <f t="shared" si="110"/>
        <v>0</v>
      </c>
      <c r="L3022" s="1">
        <v>0</v>
      </c>
    </row>
    <row r="3023" spans="2:12">
      <c r="B3023" s="2">
        <v>17</v>
      </c>
      <c r="C3023" s="5"/>
      <c r="D3023" s="18">
        <v>0</v>
      </c>
      <c r="E3023" s="22">
        <v>0</v>
      </c>
      <c r="F3023" s="22">
        <v>0</v>
      </c>
      <c r="G3023" s="22">
        <v>0</v>
      </c>
      <c r="H3023" s="22">
        <v>0</v>
      </c>
      <c r="I3023" s="22">
        <v>0</v>
      </c>
      <c r="J3023" s="22">
        <v>0</v>
      </c>
      <c r="K3023" s="41">
        <f t="shared" si="110"/>
        <v>0</v>
      </c>
      <c r="L3023" s="1">
        <v>0</v>
      </c>
    </row>
    <row r="3024" spans="2:12">
      <c r="B3024" s="2">
        <v>17</v>
      </c>
      <c r="C3024" s="5"/>
      <c r="D3024" s="18">
        <v>0</v>
      </c>
      <c r="E3024" s="22">
        <v>0</v>
      </c>
      <c r="F3024" s="22">
        <v>0</v>
      </c>
      <c r="G3024" s="22">
        <v>0</v>
      </c>
      <c r="H3024" s="22">
        <v>0</v>
      </c>
      <c r="I3024" s="22">
        <v>0</v>
      </c>
      <c r="J3024" s="22">
        <v>0</v>
      </c>
      <c r="K3024" s="41">
        <f t="shared" si="110"/>
        <v>0</v>
      </c>
      <c r="L3024" s="1">
        <v>0</v>
      </c>
    </row>
    <row r="3025" spans="2:12">
      <c r="B3025" s="2">
        <v>17</v>
      </c>
      <c r="C3025" s="5"/>
      <c r="D3025" s="18">
        <v>0</v>
      </c>
      <c r="E3025" s="22">
        <v>0</v>
      </c>
      <c r="F3025" s="22">
        <v>0</v>
      </c>
      <c r="G3025" s="22">
        <v>0</v>
      </c>
      <c r="H3025" s="22">
        <v>0</v>
      </c>
      <c r="I3025" s="22">
        <v>0</v>
      </c>
      <c r="J3025" s="22">
        <v>0</v>
      </c>
      <c r="K3025" s="41">
        <f t="shared" si="110"/>
        <v>0</v>
      </c>
      <c r="L3025" s="1">
        <v>0</v>
      </c>
    </row>
    <row r="3026" spans="2:12">
      <c r="B3026" s="2">
        <v>17</v>
      </c>
      <c r="C3026" s="5"/>
      <c r="D3026" s="18">
        <v>0</v>
      </c>
      <c r="E3026" s="22">
        <v>0</v>
      </c>
      <c r="F3026" s="22">
        <v>0</v>
      </c>
      <c r="G3026" s="22">
        <v>0</v>
      </c>
      <c r="H3026" s="22">
        <v>0</v>
      </c>
      <c r="I3026" s="22">
        <v>0</v>
      </c>
      <c r="J3026" s="22">
        <v>0</v>
      </c>
      <c r="K3026" s="41">
        <f t="shared" si="110"/>
        <v>0</v>
      </c>
      <c r="L3026" s="1">
        <v>0</v>
      </c>
    </row>
    <row r="3027" spans="2:12">
      <c r="B3027" s="2">
        <v>17</v>
      </c>
      <c r="C3027" s="5"/>
      <c r="D3027" s="18">
        <v>0</v>
      </c>
      <c r="E3027" s="22">
        <v>0</v>
      </c>
      <c r="F3027" s="22">
        <v>0</v>
      </c>
      <c r="G3027" s="22">
        <v>0</v>
      </c>
      <c r="H3027" s="22">
        <v>0</v>
      </c>
      <c r="I3027" s="22">
        <v>0</v>
      </c>
      <c r="J3027" s="22">
        <v>0</v>
      </c>
      <c r="K3027" s="41">
        <f t="shared" si="110"/>
        <v>0</v>
      </c>
      <c r="L3027" s="1">
        <v>0</v>
      </c>
    </row>
    <row r="3028" spans="2:12">
      <c r="B3028" s="2">
        <v>17</v>
      </c>
      <c r="C3028" s="5"/>
      <c r="D3028" s="18">
        <v>0</v>
      </c>
      <c r="E3028" s="22">
        <v>0</v>
      </c>
      <c r="F3028" s="22">
        <v>0</v>
      </c>
      <c r="G3028" s="22">
        <v>0</v>
      </c>
      <c r="H3028" s="22">
        <v>0</v>
      </c>
      <c r="I3028" s="22">
        <v>0</v>
      </c>
      <c r="J3028" s="22">
        <v>0</v>
      </c>
      <c r="K3028" s="41">
        <f t="shared" si="110"/>
        <v>0</v>
      </c>
      <c r="L3028" s="1">
        <v>0</v>
      </c>
    </row>
    <row r="3029" spans="2:12">
      <c r="B3029" s="2">
        <v>17</v>
      </c>
      <c r="C3029" s="5"/>
      <c r="D3029" s="18">
        <v>0</v>
      </c>
      <c r="E3029" s="22">
        <v>0</v>
      </c>
      <c r="F3029" s="22">
        <v>0</v>
      </c>
      <c r="G3029" s="22">
        <v>0</v>
      </c>
      <c r="H3029" s="22">
        <v>0</v>
      </c>
      <c r="I3029" s="22">
        <v>0</v>
      </c>
      <c r="J3029" s="22">
        <v>0</v>
      </c>
      <c r="K3029" s="41">
        <f t="shared" si="110"/>
        <v>0</v>
      </c>
      <c r="L3029" s="1">
        <v>0</v>
      </c>
    </row>
    <row r="3030" spans="2:12">
      <c r="B3030" s="2">
        <v>17</v>
      </c>
      <c r="C3030" s="5"/>
      <c r="D3030" s="18">
        <v>0</v>
      </c>
      <c r="E3030" s="22">
        <v>0</v>
      </c>
      <c r="F3030" s="22">
        <v>0</v>
      </c>
      <c r="G3030" s="22">
        <v>0</v>
      </c>
      <c r="H3030" s="22">
        <v>0</v>
      </c>
      <c r="I3030" s="22">
        <v>0</v>
      </c>
      <c r="J3030" s="22">
        <v>0</v>
      </c>
      <c r="K3030" s="41">
        <f t="shared" si="110"/>
        <v>0</v>
      </c>
      <c r="L3030" s="1">
        <v>0</v>
      </c>
    </row>
    <row r="3031" spans="2:12">
      <c r="B3031" s="2">
        <v>17</v>
      </c>
      <c r="C3031" s="5"/>
      <c r="D3031" s="18">
        <v>0</v>
      </c>
      <c r="E3031" s="22">
        <v>0</v>
      </c>
      <c r="F3031" s="22">
        <v>0</v>
      </c>
      <c r="G3031" s="22">
        <v>0</v>
      </c>
      <c r="H3031" s="22">
        <v>0</v>
      </c>
      <c r="I3031" s="22">
        <v>0</v>
      </c>
      <c r="J3031" s="22">
        <v>0</v>
      </c>
      <c r="K3031" s="41">
        <f t="shared" si="110"/>
        <v>0</v>
      </c>
      <c r="L3031" s="1">
        <v>0</v>
      </c>
    </row>
    <row r="3032" spans="2:12">
      <c r="B3032" s="2">
        <v>17</v>
      </c>
      <c r="C3032" s="5"/>
      <c r="D3032" s="18">
        <v>0</v>
      </c>
      <c r="E3032" s="22">
        <v>0</v>
      </c>
      <c r="F3032" s="22">
        <v>0</v>
      </c>
      <c r="G3032" s="22">
        <v>0</v>
      </c>
      <c r="H3032" s="22">
        <v>0</v>
      </c>
      <c r="I3032" s="22">
        <v>0</v>
      </c>
      <c r="J3032" s="22">
        <v>0</v>
      </c>
      <c r="K3032" s="41">
        <f t="shared" si="110"/>
        <v>0</v>
      </c>
      <c r="L3032" s="1">
        <v>0</v>
      </c>
    </row>
    <row r="3033" spans="2:12">
      <c r="B3033" s="2">
        <v>17</v>
      </c>
      <c r="C3033" s="5"/>
      <c r="D3033" s="18">
        <v>0</v>
      </c>
      <c r="E3033" s="22">
        <v>0</v>
      </c>
      <c r="F3033" s="22">
        <v>0</v>
      </c>
      <c r="G3033" s="22">
        <v>0</v>
      </c>
      <c r="H3033" s="22">
        <v>0</v>
      </c>
      <c r="I3033" s="22">
        <v>0</v>
      </c>
      <c r="J3033" s="22">
        <v>0</v>
      </c>
      <c r="K3033" s="41">
        <f t="shared" si="110"/>
        <v>0</v>
      </c>
      <c r="L3033" s="1">
        <v>0</v>
      </c>
    </row>
    <row r="3034" spans="2:12">
      <c r="B3034" s="2">
        <v>17</v>
      </c>
      <c r="C3034" s="5"/>
      <c r="D3034" s="18">
        <v>0</v>
      </c>
      <c r="E3034" s="22">
        <v>0</v>
      </c>
      <c r="F3034" s="22">
        <v>0</v>
      </c>
      <c r="G3034" s="22">
        <v>0</v>
      </c>
      <c r="H3034" s="22">
        <v>0</v>
      </c>
      <c r="I3034" s="22">
        <v>0</v>
      </c>
      <c r="J3034" s="22">
        <v>0</v>
      </c>
      <c r="K3034" s="41">
        <f t="shared" si="110"/>
        <v>0</v>
      </c>
      <c r="L3034" s="1">
        <v>0</v>
      </c>
    </row>
    <row r="3035" spans="2:12">
      <c r="B3035" s="2">
        <v>17</v>
      </c>
      <c r="C3035" s="5"/>
      <c r="D3035" s="18">
        <v>0</v>
      </c>
      <c r="E3035" s="22">
        <v>0</v>
      </c>
      <c r="F3035" s="22">
        <v>0</v>
      </c>
      <c r="G3035" s="22">
        <v>0</v>
      </c>
      <c r="H3035" s="22">
        <v>0</v>
      </c>
      <c r="I3035" s="22">
        <v>0</v>
      </c>
      <c r="J3035" s="22">
        <v>0</v>
      </c>
      <c r="K3035" s="41">
        <f t="shared" si="110"/>
        <v>0</v>
      </c>
      <c r="L3035" s="1">
        <v>0</v>
      </c>
    </row>
    <row r="3036" spans="2:12">
      <c r="B3036" s="2">
        <v>17</v>
      </c>
      <c r="C3036" s="5"/>
      <c r="D3036" s="18">
        <v>0</v>
      </c>
      <c r="E3036" s="22">
        <v>0</v>
      </c>
      <c r="F3036" s="22">
        <v>0</v>
      </c>
      <c r="G3036" s="22">
        <v>0</v>
      </c>
      <c r="H3036" s="22">
        <v>0</v>
      </c>
      <c r="I3036" s="22">
        <v>0</v>
      </c>
      <c r="J3036" s="22">
        <v>0</v>
      </c>
      <c r="K3036" s="41">
        <f t="shared" si="110"/>
        <v>0</v>
      </c>
      <c r="L3036" s="1">
        <v>0</v>
      </c>
    </row>
    <row r="3037" spans="2:12">
      <c r="B3037" s="2">
        <v>17</v>
      </c>
      <c r="C3037" s="5"/>
      <c r="D3037" s="18">
        <v>0</v>
      </c>
      <c r="E3037" s="22">
        <v>0</v>
      </c>
      <c r="F3037" s="22">
        <v>0</v>
      </c>
      <c r="G3037" s="22">
        <v>0</v>
      </c>
      <c r="H3037" s="22">
        <v>0</v>
      </c>
      <c r="I3037" s="22">
        <v>0</v>
      </c>
      <c r="J3037" s="22">
        <v>0</v>
      </c>
      <c r="K3037" s="41">
        <f t="shared" si="110"/>
        <v>0</v>
      </c>
      <c r="L3037" s="1">
        <v>0</v>
      </c>
    </row>
    <row r="3038" spans="2:12">
      <c r="B3038" s="2">
        <v>17</v>
      </c>
      <c r="C3038" s="5"/>
      <c r="D3038" s="18">
        <v>0</v>
      </c>
      <c r="E3038" s="22">
        <v>0</v>
      </c>
      <c r="F3038" s="22">
        <v>0</v>
      </c>
      <c r="G3038" s="22">
        <v>0</v>
      </c>
      <c r="H3038" s="22">
        <v>0</v>
      </c>
      <c r="I3038" s="22">
        <v>0</v>
      </c>
      <c r="J3038" s="22">
        <v>0</v>
      </c>
      <c r="K3038" s="41">
        <f t="shared" si="110"/>
        <v>0</v>
      </c>
      <c r="L3038" s="1">
        <v>0</v>
      </c>
    </row>
    <row r="3039" spans="2:12">
      <c r="B3039" s="2">
        <v>17</v>
      </c>
      <c r="C3039" s="5"/>
      <c r="D3039" s="18">
        <v>0</v>
      </c>
      <c r="E3039" s="22">
        <v>0</v>
      </c>
      <c r="F3039" s="22">
        <v>0</v>
      </c>
      <c r="G3039" s="22">
        <v>0</v>
      </c>
      <c r="H3039" s="22">
        <v>0</v>
      </c>
      <c r="I3039" s="22">
        <v>0</v>
      </c>
      <c r="J3039" s="22">
        <v>0</v>
      </c>
      <c r="K3039" s="41">
        <f t="shared" si="110"/>
        <v>0</v>
      </c>
      <c r="L3039" s="1">
        <v>0</v>
      </c>
    </row>
    <row r="3040" spans="2:12">
      <c r="B3040" s="2">
        <v>17</v>
      </c>
      <c r="C3040" s="5"/>
      <c r="D3040" s="18">
        <v>0</v>
      </c>
      <c r="E3040" s="22">
        <v>0</v>
      </c>
      <c r="F3040" s="22">
        <v>0</v>
      </c>
      <c r="G3040" s="22">
        <v>0</v>
      </c>
      <c r="H3040" s="22">
        <v>0</v>
      </c>
      <c r="I3040" s="22">
        <v>0</v>
      </c>
      <c r="J3040" s="22">
        <v>0</v>
      </c>
      <c r="K3040" s="41">
        <f t="shared" si="110"/>
        <v>0</v>
      </c>
      <c r="L3040" s="1">
        <v>0</v>
      </c>
    </row>
    <row r="3041" spans="2:12">
      <c r="B3041" s="2">
        <v>17</v>
      </c>
      <c r="C3041" s="5"/>
      <c r="D3041" s="18">
        <v>0</v>
      </c>
      <c r="E3041" s="22">
        <v>0</v>
      </c>
      <c r="F3041" s="22">
        <v>0</v>
      </c>
      <c r="G3041" s="22">
        <v>0</v>
      </c>
      <c r="H3041" s="22">
        <v>0</v>
      </c>
      <c r="I3041" s="22">
        <v>0</v>
      </c>
      <c r="J3041" s="22">
        <v>0</v>
      </c>
      <c r="K3041" s="41">
        <f t="shared" si="110"/>
        <v>0</v>
      </c>
      <c r="L3041" s="1">
        <v>0</v>
      </c>
    </row>
    <row r="3042" spans="2:12">
      <c r="B3042" s="2">
        <v>17</v>
      </c>
      <c r="C3042" s="5"/>
      <c r="D3042" s="18">
        <v>0</v>
      </c>
      <c r="E3042" s="22">
        <v>0</v>
      </c>
      <c r="F3042" s="22">
        <v>0</v>
      </c>
      <c r="G3042" s="22">
        <v>0</v>
      </c>
      <c r="H3042" s="22">
        <v>0</v>
      </c>
      <c r="I3042" s="22">
        <v>0</v>
      </c>
      <c r="J3042" s="22">
        <v>0</v>
      </c>
      <c r="K3042" s="41">
        <f t="shared" ref="K3042:K3105" si="113">SUM(E3042:J3042)</f>
        <v>0</v>
      </c>
      <c r="L3042" s="1">
        <v>0</v>
      </c>
    </row>
    <row r="3043" spans="2:12">
      <c r="B3043" s="2">
        <v>17</v>
      </c>
      <c r="C3043" s="5"/>
      <c r="D3043" s="18">
        <v>0</v>
      </c>
      <c r="E3043" s="22">
        <v>0</v>
      </c>
      <c r="F3043" s="22">
        <v>0</v>
      </c>
      <c r="G3043" s="22">
        <v>0</v>
      </c>
      <c r="H3043" s="22">
        <v>0</v>
      </c>
      <c r="I3043" s="22">
        <v>0</v>
      </c>
      <c r="J3043" s="22">
        <v>0</v>
      </c>
      <c r="K3043" s="41">
        <f t="shared" si="113"/>
        <v>0</v>
      </c>
      <c r="L3043" s="1">
        <v>0</v>
      </c>
    </row>
    <row r="3044" spans="2:12">
      <c r="B3044" s="2">
        <v>17</v>
      </c>
      <c r="C3044" s="5"/>
      <c r="D3044" s="18">
        <v>0</v>
      </c>
      <c r="E3044" s="22">
        <v>0</v>
      </c>
      <c r="F3044" s="22">
        <v>0</v>
      </c>
      <c r="G3044" s="22">
        <v>0</v>
      </c>
      <c r="H3044" s="22">
        <v>0</v>
      </c>
      <c r="I3044" s="22">
        <v>0</v>
      </c>
      <c r="J3044" s="22">
        <v>0</v>
      </c>
      <c r="K3044" s="41">
        <f t="shared" si="113"/>
        <v>0</v>
      </c>
      <c r="L3044" s="1">
        <v>0</v>
      </c>
    </row>
    <row r="3045" spans="2:12">
      <c r="B3045" s="2">
        <v>17</v>
      </c>
      <c r="C3045" s="5"/>
      <c r="D3045" s="18">
        <v>0</v>
      </c>
      <c r="E3045" s="22">
        <v>0</v>
      </c>
      <c r="F3045" s="22">
        <v>0</v>
      </c>
      <c r="G3045" s="22">
        <v>0</v>
      </c>
      <c r="H3045" s="22">
        <v>0</v>
      </c>
      <c r="I3045" s="22">
        <v>0</v>
      </c>
      <c r="J3045" s="22">
        <v>0</v>
      </c>
      <c r="K3045" s="41">
        <f t="shared" si="113"/>
        <v>0</v>
      </c>
      <c r="L3045" s="1">
        <v>0</v>
      </c>
    </row>
    <row r="3046" spans="2:12">
      <c r="B3046" s="2">
        <v>17</v>
      </c>
      <c r="C3046" s="5"/>
      <c r="D3046" s="18">
        <v>0</v>
      </c>
      <c r="E3046" s="22">
        <v>0</v>
      </c>
      <c r="F3046" s="22">
        <v>0</v>
      </c>
      <c r="G3046" s="22">
        <v>0</v>
      </c>
      <c r="H3046" s="22">
        <v>0</v>
      </c>
      <c r="I3046" s="22">
        <v>0</v>
      </c>
      <c r="J3046" s="22">
        <v>0</v>
      </c>
      <c r="K3046" s="41">
        <f t="shared" si="113"/>
        <v>0</v>
      </c>
      <c r="L3046" s="1">
        <v>0</v>
      </c>
    </row>
    <row r="3047" spans="2:12">
      <c r="B3047" s="2">
        <v>17</v>
      </c>
      <c r="C3047" s="5"/>
      <c r="D3047" s="18">
        <v>0</v>
      </c>
      <c r="E3047" s="22">
        <v>0</v>
      </c>
      <c r="F3047" s="22">
        <v>0</v>
      </c>
      <c r="G3047" s="22">
        <v>0</v>
      </c>
      <c r="H3047" s="22">
        <v>0</v>
      </c>
      <c r="I3047" s="22">
        <v>0</v>
      </c>
      <c r="J3047" s="22">
        <v>0</v>
      </c>
      <c r="K3047" s="41">
        <f t="shared" si="113"/>
        <v>0</v>
      </c>
      <c r="L3047" s="1">
        <v>0</v>
      </c>
    </row>
    <row r="3048" spans="2:12">
      <c r="B3048" s="2">
        <v>17</v>
      </c>
      <c r="C3048" s="5"/>
      <c r="D3048" s="18">
        <v>0</v>
      </c>
      <c r="E3048" s="22">
        <v>0</v>
      </c>
      <c r="F3048" s="22">
        <v>0</v>
      </c>
      <c r="G3048" s="22">
        <v>0</v>
      </c>
      <c r="H3048" s="22">
        <v>0</v>
      </c>
      <c r="I3048" s="22">
        <v>0</v>
      </c>
      <c r="J3048" s="22">
        <v>0</v>
      </c>
      <c r="K3048" s="41">
        <f t="shared" si="113"/>
        <v>0</v>
      </c>
      <c r="L3048" s="1">
        <v>0</v>
      </c>
    </row>
    <row r="3049" spans="2:12">
      <c r="B3049" s="2">
        <v>17</v>
      </c>
      <c r="C3049" s="5"/>
      <c r="D3049" s="18">
        <v>0</v>
      </c>
      <c r="E3049" s="22">
        <v>0</v>
      </c>
      <c r="F3049" s="22">
        <v>0</v>
      </c>
      <c r="G3049" s="22">
        <v>0</v>
      </c>
      <c r="H3049" s="22">
        <v>0</v>
      </c>
      <c r="I3049" s="22">
        <v>0</v>
      </c>
      <c r="J3049" s="22">
        <v>0</v>
      </c>
      <c r="K3049" s="41">
        <f t="shared" si="113"/>
        <v>0</v>
      </c>
      <c r="L3049" s="1">
        <v>0</v>
      </c>
    </row>
    <row r="3050" spans="2:12">
      <c r="B3050" s="2">
        <v>17</v>
      </c>
      <c r="C3050" s="5"/>
      <c r="D3050" s="18">
        <v>0</v>
      </c>
      <c r="E3050" s="22">
        <v>0</v>
      </c>
      <c r="F3050" s="22">
        <v>0</v>
      </c>
      <c r="G3050" s="22">
        <v>0</v>
      </c>
      <c r="H3050" s="22">
        <v>0</v>
      </c>
      <c r="I3050" s="22">
        <v>0</v>
      </c>
      <c r="J3050" s="22">
        <v>0</v>
      </c>
      <c r="K3050" s="41">
        <f t="shared" si="113"/>
        <v>0</v>
      </c>
      <c r="L3050" s="1">
        <v>0</v>
      </c>
    </row>
    <row r="3051" spans="2:12">
      <c r="B3051" s="2">
        <v>17</v>
      </c>
      <c r="C3051" s="5"/>
      <c r="D3051" s="18">
        <v>0</v>
      </c>
      <c r="E3051" s="22">
        <v>0</v>
      </c>
      <c r="F3051" s="22">
        <v>0</v>
      </c>
      <c r="G3051" s="22">
        <v>0</v>
      </c>
      <c r="H3051" s="22">
        <v>0</v>
      </c>
      <c r="I3051" s="22">
        <v>0</v>
      </c>
      <c r="J3051" s="22">
        <v>0</v>
      </c>
      <c r="K3051" s="41">
        <f t="shared" si="113"/>
        <v>0</v>
      </c>
      <c r="L3051" s="1">
        <v>0</v>
      </c>
    </row>
    <row r="3052" spans="2:12">
      <c r="B3052" s="2">
        <v>17</v>
      </c>
      <c r="C3052" s="5"/>
      <c r="D3052" s="18">
        <v>0</v>
      </c>
      <c r="E3052" s="22">
        <v>0</v>
      </c>
      <c r="F3052" s="22">
        <v>0</v>
      </c>
      <c r="G3052" s="22">
        <v>0</v>
      </c>
      <c r="H3052" s="22">
        <v>0</v>
      </c>
      <c r="I3052" s="22">
        <v>0</v>
      </c>
      <c r="J3052" s="22">
        <v>0</v>
      </c>
      <c r="K3052" s="41">
        <f t="shared" si="113"/>
        <v>0</v>
      </c>
      <c r="L3052" s="1">
        <v>0</v>
      </c>
    </row>
    <row r="3053" spans="2:12">
      <c r="B3053" s="2">
        <v>17</v>
      </c>
      <c r="C3053" s="5"/>
      <c r="D3053" s="18">
        <v>0</v>
      </c>
      <c r="E3053" s="22">
        <v>0</v>
      </c>
      <c r="F3053" s="22">
        <v>0</v>
      </c>
      <c r="G3053" s="22">
        <v>0</v>
      </c>
      <c r="H3053" s="22">
        <v>0</v>
      </c>
      <c r="I3053" s="22">
        <v>0</v>
      </c>
      <c r="J3053" s="22">
        <v>0</v>
      </c>
      <c r="K3053" s="41">
        <f t="shared" si="113"/>
        <v>0</v>
      </c>
      <c r="L3053" s="1">
        <v>0</v>
      </c>
    </row>
    <row r="3054" spans="2:12">
      <c r="B3054" s="2">
        <v>17</v>
      </c>
      <c r="C3054" s="5"/>
      <c r="D3054" s="18">
        <v>0</v>
      </c>
      <c r="E3054" s="22">
        <v>0</v>
      </c>
      <c r="F3054" s="22">
        <v>0</v>
      </c>
      <c r="G3054" s="22">
        <v>0</v>
      </c>
      <c r="H3054" s="22">
        <v>0</v>
      </c>
      <c r="I3054" s="22">
        <v>0</v>
      </c>
      <c r="J3054" s="22">
        <v>0</v>
      </c>
      <c r="K3054" s="41">
        <f t="shared" si="113"/>
        <v>0</v>
      </c>
      <c r="L3054" s="1">
        <v>0</v>
      </c>
    </row>
    <row r="3055" spans="2:12">
      <c r="B3055" s="2">
        <v>17</v>
      </c>
      <c r="C3055" s="5"/>
      <c r="D3055" s="18">
        <v>0</v>
      </c>
      <c r="E3055" s="22">
        <v>0</v>
      </c>
      <c r="F3055" s="22">
        <v>0</v>
      </c>
      <c r="G3055" s="22">
        <v>0</v>
      </c>
      <c r="H3055" s="22">
        <v>0</v>
      </c>
      <c r="I3055" s="22">
        <v>0</v>
      </c>
      <c r="J3055" s="22">
        <v>0</v>
      </c>
      <c r="K3055" s="41">
        <f t="shared" si="113"/>
        <v>0</v>
      </c>
      <c r="L3055" s="1">
        <v>0</v>
      </c>
    </row>
    <row r="3056" spans="2:12">
      <c r="B3056" s="2">
        <v>17</v>
      </c>
      <c r="C3056" s="5"/>
      <c r="D3056" s="18">
        <v>0</v>
      </c>
      <c r="E3056" s="22">
        <v>0</v>
      </c>
      <c r="F3056" s="22">
        <v>0</v>
      </c>
      <c r="G3056" s="22">
        <v>0</v>
      </c>
      <c r="H3056" s="22">
        <v>0</v>
      </c>
      <c r="I3056" s="22">
        <v>0</v>
      </c>
      <c r="J3056" s="22">
        <v>0</v>
      </c>
      <c r="K3056" s="41">
        <f t="shared" si="113"/>
        <v>0</v>
      </c>
      <c r="L3056" s="1">
        <v>0</v>
      </c>
    </row>
    <row r="3057" spans="2:12">
      <c r="B3057" s="2">
        <v>17</v>
      </c>
      <c r="C3057" s="5"/>
      <c r="D3057" s="18">
        <v>0</v>
      </c>
      <c r="E3057" s="22">
        <v>0</v>
      </c>
      <c r="F3057" s="22">
        <v>0</v>
      </c>
      <c r="G3057" s="22">
        <v>0</v>
      </c>
      <c r="H3057" s="22">
        <v>0</v>
      </c>
      <c r="I3057" s="22">
        <v>0</v>
      </c>
      <c r="J3057" s="22">
        <v>0</v>
      </c>
      <c r="K3057" s="41">
        <f t="shared" si="113"/>
        <v>0</v>
      </c>
      <c r="L3057" s="1">
        <v>0</v>
      </c>
    </row>
    <row r="3058" spans="2:12">
      <c r="B3058" s="2">
        <v>17</v>
      </c>
      <c r="C3058" s="5"/>
      <c r="D3058" s="18">
        <v>0</v>
      </c>
      <c r="E3058" s="22">
        <v>0</v>
      </c>
      <c r="F3058" s="22">
        <v>0</v>
      </c>
      <c r="G3058" s="22">
        <v>0</v>
      </c>
      <c r="H3058" s="22">
        <v>0</v>
      </c>
      <c r="I3058" s="22">
        <v>0</v>
      </c>
      <c r="J3058" s="22">
        <v>0</v>
      </c>
      <c r="K3058" s="41">
        <f t="shared" si="113"/>
        <v>0</v>
      </c>
      <c r="L3058" s="1">
        <v>0</v>
      </c>
    </row>
    <row r="3059" spans="2:12">
      <c r="B3059" s="2">
        <v>17</v>
      </c>
      <c r="C3059" s="5"/>
      <c r="D3059" s="18">
        <v>0</v>
      </c>
      <c r="E3059" s="22">
        <v>0</v>
      </c>
      <c r="F3059" s="22">
        <v>0</v>
      </c>
      <c r="G3059" s="22">
        <v>0</v>
      </c>
      <c r="H3059" s="22">
        <v>0</v>
      </c>
      <c r="I3059" s="22">
        <v>0</v>
      </c>
      <c r="J3059" s="22">
        <v>0</v>
      </c>
      <c r="K3059" s="41">
        <f t="shared" si="113"/>
        <v>0</v>
      </c>
      <c r="L3059" s="1">
        <v>0</v>
      </c>
    </row>
    <row r="3060" spans="2:12">
      <c r="B3060" s="2">
        <v>17</v>
      </c>
      <c r="C3060" s="5"/>
      <c r="D3060" s="18">
        <v>0</v>
      </c>
      <c r="E3060" s="22">
        <v>0</v>
      </c>
      <c r="F3060" s="22">
        <v>0</v>
      </c>
      <c r="G3060" s="22">
        <v>0</v>
      </c>
      <c r="H3060" s="22">
        <v>0</v>
      </c>
      <c r="I3060" s="22">
        <v>0</v>
      </c>
      <c r="J3060" s="22">
        <v>0</v>
      </c>
      <c r="K3060" s="41">
        <f t="shared" si="113"/>
        <v>0</v>
      </c>
      <c r="L3060" s="1">
        <v>0</v>
      </c>
    </row>
    <row r="3061" spans="2:12">
      <c r="B3061" s="2">
        <v>17</v>
      </c>
      <c r="C3061" s="5"/>
      <c r="D3061" s="18">
        <v>0</v>
      </c>
      <c r="E3061" s="22">
        <v>0</v>
      </c>
      <c r="F3061" s="22">
        <v>0</v>
      </c>
      <c r="G3061" s="22">
        <v>0</v>
      </c>
      <c r="H3061" s="22">
        <v>0</v>
      </c>
      <c r="I3061" s="22">
        <v>0</v>
      </c>
      <c r="J3061" s="22">
        <v>0</v>
      </c>
      <c r="K3061" s="41">
        <f t="shared" si="113"/>
        <v>0</v>
      </c>
      <c r="L3061" s="1">
        <v>0</v>
      </c>
    </row>
    <row r="3062" spans="2:12">
      <c r="B3062" s="2">
        <v>17</v>
      </c>
      <c r="C3062" s="5"/>
      <c r="D3062" s="18">
        <v>0</v>
      </c>
      <c r="E3062" s="22">
        <v>0</v>
      </c>
      <c r="F3062" s="22">
        <v>0</v>
      </c>
      <c r="G3062" s="22">
        <v>0</v>
      </c>
      <c r="H3062" s="22">
        <v>0</v>
      </c>
      <c r="I3062" s="22">
        <v>0</v>
      </c>
      <c r="J3062" s="22">
        <v>0</v>
      </c>
      <c r="K3062" s="41">
        <f t="shared" si="113"/>
        <v>0</v>
      </c>
      <c r="L3062" s="1">
        <v>0</v>
      </c>
    </row>
    <row r="3063" spans="2:12">
      <c r="B3063" s="2">
        <v>17</v>
      </c>
      <c r="C3063" s="5"/>
      <c r="D3063" s="18">
        <v>0</v>
      </c>
      <c r="E3063" s="22">
        <v>0</v>
      </c>
      <c r="F3063" s="22">
        <v>0</v>
      </c>
      <c r="G3063" s="22">
        <v>0</v>
      </c>
      <c r="H3063" s="22">
        <v>0</v>
      </c>
      <c r="I3063" s="22">
        <v>0</v>
      </c>
      <c r="J3063" s="22">
        <v>0</v>
      </c>
      <c r="K3063" s="41">
        <f t="shared" si="113"/>
        <v>0</v>
      </c>
      <c r="L3063" s="1">
        <v>0</v>
      </c>
    </row>
    <row r="3064" spans="2:12">
      <c r="B3064" s="2">
        <v>17</v>
      </c>
      <c r="C3064" s="5"/>
      <c r="D3064" s="18">
        <v>0</v>
      </c>
      <c r="E3064" s="22">
        <v>0</v>
      </c>
      <c r="F3064" s="22">
        <v>0</v>
      </c>
      <c r="G3064" s="22">
        <v>0</v>
      </c>
      <c r="H3064" s="22">
        <v>0</v>
      </c>
      <c r="I3064" s="22">
        <v>0</v>
      </c>
      <c r="J3064" s="22">
        <v>0</v>
      </c>
      <c r="K3064" s="41">
        <f t="shared" si="113"/>
        <v>0</v>
      </c>
      <c r="L3064" s="1">
        <v>0</v>
      </c>
    </row>
    <row r="3065" spans="2:12">
      <c r="B3065" s="2">
        <v>17</v>
      </c>
      <c r="C3065" s="5"/>
      <c r="D3065" s="18">
        <v>0</v>
      </c>
      <c r="E3065" s="22">
        <v>0</v>
      </c>
      <c r="F3065" s="22">
        <v>0</v>
      </c>
      <c r="G3065" s="22">
        <v>0</v>
      </c>
      <c r="H3065" s="22">
        <v>0</v>
      </c>
      <c r="I3065" s="22">
        <v>0</v>
      </c>
      <c r="J3065" s="22">
        <v>0</v>
      </c>
      <c r="K3065" s="41">
        <f t="shared" si="113"/>
        <v>0</v>
      </c>
      <c r="L3065" s="1">
        <v>0</v>
      </c>
    </row>
    <row r="3066" spans="2:12">
      <c r="B3066" s="2">
        <v>17</v>
      </c>
      <c r="C3066" s="5"/>
      <c r="D3066" s="18">
        <v>0</v>
      </c>
      <c r="E3066" s="22">
        <v>0</v>
      </c>
      <c r="F3066" s="22">
        <v>0</v>
      </c>
      <c r="G3066" s="22">
        <v>0</v>
      </c>
      <c r="H3066" s="22">
        <v>0</v>
      </c>
      <c r="I3066" s="22">
        <v>0</v>
      </c>
      <c r="J3066" s="22">
        <v>0</v>
      </c>
      <c r="K3066" s="41">
        <f t="shared" si="113"/>
        <v>0</v>
      </c>
      <c r="L3066" s="1">
        <v>0</v>
      </c>
    </row>
    <row r="3067" spans="2:12">
      <c r="B3067" s="2">
        <v>17</v>
      </c>
      <c r="C3067" s="5"/>
      <c r="D3067" s="18">
        <v>0</v>
      </c>
      <c r="E3067" s="22">
        <v>0</v>
      </c>
      <c r="F3067" s="22">
        <v>0</v>
      </c>
      <c r="G3067" s="22">
        <v>0</v>
      </c>
      <c r="H3067" s="22">
        <v>0</v>
      </c>
      <c r="I3067" s="22">
        <v>0</v>
      </c>
      <c r="J3067" s="22">
        <v>0</v>
      </c>
      <c r="K3067" s="41">
        <f t="shared" si="113"/>
        <v>0</v>
      </c>
      <c r="L3067" s="1">
        <v>0</v>
      </c>
    </row>
    <row r="3068" spans="2:12">
      <c r="B3068" s="2">
        <v>17</v>
      </c>
      <c r="C3068" s="5"/>
      <c r="D3068" s="18">
        <v>0</v>
      </c>
      <c r="E3068" s="22">
        <v>0</v>
      </c>
      <c r="F3068" s="22">
        <v>0</v>
      </c>
      <c r="G3068" s="22">
        <v>0</v>
      </c>
      <c r="H3068" s="22">
        <v>0</v>
      </c>
      <c r="I3068" s="22">
        <v>0</v>
      </c>
      <c r="J3068" s="22">
        <v>0</v>
      </c>
      <c r="K3068" s="41">
        <f t="shared" si="113"/>
        <v>0</v>
      </c>
      <c r="L3068" s="1">
        <v>0</v>
      </c>
    </row>
    <row r="3069" spans="2:12">
      <c r="B3069" s="2">
        <v>17</v>
      </c>
      <c r="C3069" s="5"/>
      <c r="D3069" s="18">
        <v>0</v>
      </c>
      <c r="E3069" s="22">
        <v>0</v>
      </c>
      <c r="F3069" s="22">
        <v>0</v>
      </c>
      <c r="G3069" s="22">
        <v>0</v>
      </c>
      <c r="H3069" s="22">
        <v>0</v>
      </c>
      <c r="I3069" s="22">
        <v>0</v>
      </c>
      <c r="J3069" s="22">
        <v>0</v>
      </c>
      <c r="K3069" s="41">
        <f t="shared" si="113"/>
        <v>0</v>
      </c>
      <c r="L3069" s="1">
        <v>0</v>
      </c>
    </row>
    <row r="3070" spans="2:12">
      <c r="B3070" s="2">
        <v>17</v>
      </c>
      <c r="C3070" s="5"/>
      <c r="D3070" s="18">
        <v>0</v>
      </c>
      <c r="E3070" s="22">
        <v>0</v>
      </c>
      <c r="F3070" s="22">
        <v>0</v>
      </c>
      <c r="G3070" s="22">
        <v>0</v>
      </c>
      <c r="H3070" s="22">
        <v>0</v>
      </c>
      <c r="I3070" s="22">
        <v>0</v>
      </c>
      <c r="J3070" s="22">
        <v>0</v>
      </c>
      <c r="K3070" s="41">
        <f t="shared" si="113"/>
        <v>0</v>
      </c>
      <c r="L3070" s="1">
        <v>0</v>
      </c>
    </row>
    <row r="3071" spans="2:12">
      <c r="B3071" s="2">
        <v>17</v>
      </c>
      <c r="C3071" s="5"/>
      <c r="D3071" s="18">
        <v>0</v>
      </c>
      <c r="E3071" s="22">
        <v>0</v>
      </c>
      <c r="F3071" s="22">
        <v>0</v>
      </c>
      <c r="G3071" s="22">
        <v>0</v>
      </c>
      <c r="H3071" s="22">
        <v>0</v>
      </c>
      <c r="I3071" s="22">
        <v>0</v>
      </c>
      <c r="J3071" s="22">
        <v>0</v>
      </c>
      <c r="K3071" s="41">
        <f t="shared" si="113"/>
        <v>0</v>
      </c>
      <c r="L3071" s="1">
        <v>0</v>
      </c>
    </row>
    <row r="3072" spans="2:12">
      <c r="B3072" s="2">
        <v>17</v>
      </c>
      <c r="C3072" s="5"/>
      <c r="D3072" s="18">
        <v>0</v>
      </c>
      <c r="E3072" s="22">
        <v>0</v>
      </c>
      <c r="F3072" s="22">
        <v>0</v>
      </c>
      <c r="G3072" s="22">
        <v>0</v>
      </c>
      <c r="H3072" s="22">
        <v>0</v>
      </c>
      <c r="I3072" s="22">
        <v>0</v>
      </c>
      <c r="J3072" s="22">
        <v>0</v>
      </c>
      <c r="K3072" s="41">
        <f t="shared" si="113"/>
        <v>0</v>
      </c>
      <c r="L3072" s="1">
        <v>0</v>
      </c>
    </row>
    <row r="3073" spans="2:12">
      <c r="B3073" s="2">
        <v>17</v>
      </c>
      <c r="C3073" s="5"/>
      <c r="D3073" s="18">
        <v>0</v>
      </c>
      <c r="E3073" s="22">
        <v>0</v>
      </c>
      <c r="F3073" s="22">
        <v>0</v>
      </c>
      <c r="G3073" s="22">
        <v>0</v>
      </c>
      <c r="H3073" s="22">
        <v>0</v>
      </c>
      <c r="I3073" s="22">
        <v>0</v>
      </c>
      <c r="J3073" s="22">
        <v>0</v>
      </c>
      <c r="K3073" s="41">
        <f t="shared" si="113"/>
        <v>0</v>
      </c>
      <c r="L3073" s="1">
        <v>0</v>
      </c>
    </row>
    <row r="3074" spans="2:12">
      <c r="B3074" s="2">
        <v>17</v>
      </c>
      <c r="C3074" s="5"/>
      <c r="D3074" s="18">
        <v>0</v>
      </c>
      <c r="E3074" s="22">
        <v>0</v>
      </c>
      <c r="F3074" s="22">
        <v>0</v>
      </c>
      <c r="G3074" s="22">
        <v>0</v>
      </c>
      <c r="H3074" s="22">
        <v>0</v>
      </c>
      <c r="I3074" s="22">
        <v>0</v>
      </c>
      <c r="J3074" s="22">
        <v>0</v>
      </c>
      <c r="K3074" s="41">
        <f t="shared" si="113"/>
        <v>0</v>
      </c>
      <c r="L3074" s="1">
        <v>0</v>
      </c>
    </row>
    <row r="3075" spans="2:12">
      <c r="B3075" s="2">
        <v>17</v>
      </c>
      <c r="C3075" s="5"/>
      <c r="D3075" s="18">
        <v>0</v>
      </c>
      <c r="E3075" s="22">
        <v>0</v>
      </c>
      <c r="F3075" s="22">
        <v>0</v>
      </c>
      <c r="G3075" s="22">
        <v>0</v>
      </c>
      <c r="H3075" s="22">
        <v>0</v>
      </c>
      <c r="I3075" s="22">
        <v>0</v>
      </c>
      <c r="J3075" s="22">
        <v>0</v>
      </c>
      <c r="K3075" s="41">
        <f t="shared" si="113"/>
        <v>0</v>
      </c>
      <c r="L3075" s="1">
        <v>0</v>
      </c>
    </row>
    <row r="3076" spans="2:12">
      <c r="B3076" s="2">
        <v>17</v>
      </c>
      <c r="C3076" s="5"/>
      <c r="D3076" s="18">
        <v>0</v>
      </c>
      <c r="E3076" s="22">
        <v>0</v>
      </c>
      <c r="F3076" s="22">
        <v>0</v>
      </c>
      <c r="G3076" s="22">
        <v>0</v>
      </c>
      <c r="H3076" s="22">
        <v>0</v>
      </c>
      <c r="I3076" s="22">
        <v>0</v>
      </c>
      <c r="J3076" s="22">
        <v>0</v>
      </c>
      <c r="K3076" s="41">
        <f t="shared" si="113"/>
        <v>0</v>
      </c>
      <c r="L3076" s="1">
        <v>0</v>
      </c>
    </row>
    <row r="3077" spans="2:12">
      <c r="B3077" s="2">
        <v>17</v>
      </c>
      <c r="C3077" s="5"/>
      <c r="D3077" s="18">
        <v>0</v>
      </c>
      <c r="E3077" s="22">
        <v>0</v>
      </c>
      <c r="F3077" s="22">
        <v>0</v>
      </c>
      <c r="G3077" s="22">
        <v>0</v>
      </c>
      <c r="H3077" s="22">
        <v>0</v>
      </c>
      <c r="I3077" s="22">
        <v>0</v>
      </c>
      <c r="J3077" s="22">
        <v>0</v>
      </c>
      <c r="K3077" s="41">
        <f t="shared" si="113"/>
        <v>0</v>
      </c>
      <c r="L3077" s="1">
        <v>0</v>
      </c>
    </row>
    <row r="3078" spans="2:12">
      <c r="B3078" s="2">
        <v>17</v>
      </c>
      <c r="C3078" s="5"/>
      <c r="D3078" s="18">
        <v>0</v>
      </c>
      <c r="E3078" s="22">
        <v>0</v>
      </c>
      <c r="F3078" s="22">
        <v>0</v>
      </c>
      <c r="G3078" s="22">
        <v>0</v>
      </c>
      <c r="H3078" s="22">
        <v>0</v>
      </c>
      <c r="I3078" s="22">
        <v>0</v>
      </c>
      <c r="J3078" s="22">
        <v>0</v>
      </c>
      <c r="K3078" s="41">
        <f t="shared" si="113"/>
        <v>0</v>
      </c>
      <c r="L3078" s="1">
        <v>0</v>
      </c>
    </row>
    <row r="3079" spans="2:12">
      <c r="B3079" s="2">
        <v>17</v>
      </c>
      <c r="C3079" s="5"/>
      <c r="D3079" s="18">
        <v>0</v>
      </c>
      <c r="E3079" s="22">
        <v>0</v>
      </c>
      <c r="F3079" s="22">
        <v>0</v>
      </c>
      <c r="G3079" s="22">
        <v>0</v>
      </c>
      <c r="H3079" s="22">
        <v>0</v>
      </c>
      <c r="I3079" s="22">
        <v>0</v>
      </c>
      <c r="J3079" s="22">
        <v>0</v>
      </c>
      <c r="K3079" s="41">
        <f t="shared" si="113"/>
        <v>0</v>
      </c>
      <c r="L3079" s="1">
        <v>0</v>
      </c>
    </row>
    <row r="3080" spans="2:12">
      <c r="B3080" s="2">
        <v>17</v>
      </c>
      <c r="C3080" s="5"/>
      <c r="D3080" s="18">
        <v>0</v>
      </c>
      <c r="E3080" s="22">
        <v>0</v>
      </c>
      <c r="F3080" s="22">
        <v>0</v>
      </c>
      <c r="G3080" s="22">
        <v>0</v>
      </c>
      <c r="H3080" s="22">
        <v>0</v>
      </c>
      <c r="I3080" s="22">
        <v>0</v>
      </c>
      <c r="J3080" s="22">
        <v>0</v>
      </c>
      <c r="K3080" s="41">
        <f t="shared" si="113"/>
        <v>0</v>
      </c>
      <c r="L3080" s="1">
        <v>0</v>
      </c>
    </row>
    <row r="3081" spans="2:12">
      <c r="B3081" s="2">
        <v>17</v>
      </c>
      <c r="C3081" s="5"/>
      <c r="D3081" s="18">
        <v>0</v>
      </c>
      <c r="E3081" s="22">
        <v>0</v>
      </c>
      <c r="F3081" s="22">
        <v>0</v>
      </c>
      <c r="G3081" s="22">
        <v>0</v>
      </c>
      <c r="H3081" s="22">
        <v>0</v>
      </c>
      <c r="I3081" s="22">
        <v>0</v>
      </c>
      <c r="J3081" s="22">
        <v>0</v>
      </c>
      <c r="K3081" s="41">
        <f t="shared" si="113"/>
        <v>0</v>
      </c>
      <c r="L3081" s="1">
        <v>0</v>
      </c>
    </row>
    <row r="3082" spans="2:12">
      <c r="B3082" s="2">
        <v>17</v>
      </c>
      <c r="C3082" s="5"/>
      <c r="D3082" s="18">
        <v>0</v>
      </c>
      <c r="E3082" s="22">
        <v>0</v>
      </c>
      <c r="F3082" s="22">
        <v>0</v>
      </c>
      <c r="G3082" s="22">
        <v>0</v>
      </c>
      <c r="H3082" s="22">
        <v>0</v>
      </c>
      <c r="I3082" s="22">
        <v>0</v>
      </c>
      <c r="J3082" s="22">
        <v>0</v>
      </c>
      <c r="K3082" s="41">
        <f t="shared" si="113"/>
        <v>0</v>
      </c>
      <c r="L3082" s="1">
        <v>0</v>
      </c>
    </row>
    <row r="3083" spans="2:12">
      <c r="B3083" s="2">
        <v>17</v>
      </c>
      <c r="C3083" s="5"/>
      <c r="D3083" s="18">
        <v>0</v>
      </c>
      <c r="E3083" s="22">
        <v>0</v>
      </c>
      <c r="F3083" s="22">
        <v>0</v>
      </c>
      <c r="G3083" s="22">
        <v>0</v>
      </c>
      <c r="H3083" s="22">
        <v>0</v>
      </c>
      <c r="I3083" s="22">
        <v>0</v>
      </c>
      <c r="J3083" s="22">
        <v>0</v>
      </c>
      <c r="K3083" s="41">
        <f t="shared" si="113"/>
        <v>0</v>
      </c>
      <c r="L3083" s="1">
        <v>0</v>
      </c>
    </row>
    <row r="3084" spans="2:12">
      <c r="B3084" s="2">
        <v>17</v>
      </c>
      <c r="C3084" s="5"/>
      <c r="D3084" s="18">
        <v>0</v>
      </c>
      <c r="E3084" s="22">
        <v>0</v>
      </c>
      <c r="F3084" s="22">
        <v>0</v>
      </c>
      <c r="G3084" s="22">
        <v>0</v>
      </c>
      <c r="H3084" s="22">
        <v>0</v>
      </c>
      <c r="I3084" s="22">
        <v>0</v>
      </c>
      <c r="J3084" s="22">
        <v>0</v>
      </c>
      <c r="K3084" s="41">
        <f t="shared" si="113"/>
        <v>0</v>
      </c>
      <c r="L3084" s="1">
        <v>0</v>
      </c>
    </row>
    <row r="3085" spans="2:12">
      <c r="B3085" s="2">
        <v>17</v>
      </c>
      <c r="C3085" s="5"/>
      <c r="D3085" s="18">
        <v>0</v>
      </c>
      <c r="E3085" s="22">
        <v>0</v>
      </c>
      <c r="F3085" s="22">
        <v>0</v>
      </c>
      <c r="G3085" s="22">
        <v>0</v>
      </c>
      <c r="H3085" s="22">
        <v>0</v>
      </c>
      <c r="I3085" s="22">
        <v>0</v>
      </c>
      <c r="J3085" s="22">
        <v>0</v>
      </c>
      <c r="K3085" s="41">
        <f t="shared" si="113"/>
        <v>0</v>
      </c>
      <c r="L3085" s="1">
        <v>0</v>
      </c>
    </row>
    <row r="3086" spans="2:12">
      <c r="B3086" s="2">
        <v>17</v>
      </c>
      <c r="C3086" s="5"/>
      <c r="D3086" s="18">
        <v>0</v>
      </c>
      <c r="E3086" s="22">
        <v>0</v>
      </c>
      <c r="F3086" s="22">
        <v>0</v>
      </c>
      <c r="G3086" s="22">
        <v>0</v>
      </c>
      <c r="H3086" s="22">
        <v>0</v>
      </c>
      <c r="I3086" s="22">
        <v>0</v>
      </c>
      <c r="J3086" s="22">
        <v>0</v>
      </c>
      <c r="K3086" s="41">
        <f t="shared" si="113"/>
        <v>0</v>
      </c>
      <c r="L3086" s="1">
        <v>0</v>
      </c>
    </row>
    <row r="3087" spans="2:12">
      <c r="B3087" s="2">
        <v>17</v>
      </c>
      <c r="C3087" s="5"/>
      <c r="D3087" s="18">
        <v>0</v>
      </c>
      <c r="E3087" s="22">
        <v>0</v>
      </c>
      <c r="F3087" s="22">
        <v>0</v>
      </c>
      <c r="G3087" s="22">
        <v>0</v>
      </c>
      <c r="H3087" s="22">
        <v>0</v>
      </c>
      <c r="I3087" s="22">
        <v>0</v>
      </c>
      <c r="J3087" s="22">
        <v>0</v>
      </c>
      <c r="K3087" s="41">
        <f t="shared" si="113"/>
        <v>0</v>
      </c>
      <c r="L3087" s="1">
        <v>0</v>
      </c>
    </row>
    <row r="3088" spans="2:12">
      <c r="B3088" s="2">
        <v>17</v>
      </c>
      <c r="C3088" s="5"/>
      <c r="D3088" s="18">
        <v>0</v>
      </c>
      <c r="E3088" s="22">
        <v>0</v>
      </c>
      <c r="F3088" s="22">
        <v>0</v>
      </c>
      <c r="G3088" s="22">
        <v>0</v>
      </c>
      <c r="H3088" s="22">
        <v>0</v>
      </c>
      <c r="I3088" s="22">
        <v>0</v>
      </c>
      <c r="J3088" s="22">
        <v>0</v>
      </c>
      <c r="K3088" s="41">
        <f t="shared" si="113"/>
        <v>0</v>
      </c>
      <c r="L3088" s="1">
        <v>0</v>
      </c>
    </row>
    <row r="3089" spans="2:12">
      <c r="B3089" s="2">
        <v>17</v>
      </c>
      <c r="C3089" s="5"/>
      <c r="D3089" s="18">
        <v>0</v>
      </c>
      <c r="E3089" s="22">
        <v>0</v>
      </c>
      <c r="F3089" s="22">
        <v>0</v>
      </c>
      <c r="G3089" s="22">
        <v>0</v>
      </c>
      <c r="H3089" s="22">
        <v>0</v>
      </c>
      <c r="I3089" s="22">
        <v>0</v>
      </c>
      <c r="J3089" s="22">
        <v>0</v>
      </c>
      <c r="K3089" s="41">
        <f t="shared" si="113"/>
        <v>0</v>
      </c>
      <c r="L3089" s="1">
        <v>0</v>
      </c>
    </row>
    <row r="3090" spans="2:12">
      <c r="B3090" s="2">
        <v>17</v>
      </c>
      <c r="C3090" s="5"/>
      <c r="D3090" s="18">
        <v>0</v>
      </c>
      <c r="E3090" s="22">
        <v>0</v>
      </c>
      <c r="F3090" s="22">
        <v>0</v>
      </c>
      <c r="G3090" s="22">
        <v>0</v>
      </c>
      <c r="H3090" s="22">
        <v>0</v>
      </c>
      <c r="I3090" s="22">
        <v>0</v>
      </c>
      <c r="J3090" s="22">
        <v>0</v>
      </c>
      <c r="K3090" s="41">
        <f t="shared" si="113"/>
        <v>0</v>
      </c>
      <c r="L3090" s="1">
        <v>0</v>
      </c>
    </row>
    <row r="3091" spans="2:12">
      <c r="B3091" s="2">
        <v>17</v>
      </c>
      <c r="C3091" s="5"/>
      <c r="D3091" s="18">
        <v>0</v>
      </c>
      <c r="E3091" s="22">
        <v>0</v>
      </c>
      <c r="F3091" s="22">
        <v>0</v>
      </c>
      <c r="G3091" s="22">
        <v>0</v>
      </c>
      <c r="H3091" s="22">
        <v>0</v>
      </c>
      <c r="I3091" s="22">
        <v>0</v>
      </c>
      <c r="J3091" s="22">
        <v>0</v>
      </c>
      <c r="K3091" s="41">
        <f t="shared" si="113"/>
        <v>0</v>
      </c>
      <c r="L3091" s="1">
        <v>0</v>
      </c>
    </row>
    <row r="3092" spans="2:12">
      <c r="B3092" s="2">
        <v>17</v>
      </c>
      <c r="C3092" s="5"/>
      <c r="D3092" s="18">
        <v>0</v>
      </c>
      <c r="E3092" s="22">
        <v>0</v>
      </c>
      <c r="F3092" s="22">
        <v>0</v>
      </c>
      <c r="G3092" s="22">
        <v>0</v>
      </c>
      <c r="H3092" s="22">
        <v>0</v>
      </c>
      <c r="I3092" s="22">
        <v>0</v>
      </c>
      <c r="J3092" s="22">
        <v>0</v>
      </c>
      <c r="K3092" s="41">
        <f t="shared" si="113"/>
        <v>0</v>
      </c>
      <c r="L3092" s="1">
        <v>0</v>
      </c>
    </row>
    <row r="3093" spans="2:12">
      <c r="B3093" s="2">
        <v>17</v>
      </c>
      <c r="C3093" s="5"/>
      <c r="D3093" s="18">
        <v>0</v>
      </c>
      <c r="E3093" s="22">
        <v>0</v>
      </c>
      <c r="F3093" s="22">
        <v>0</v>
      </c>
      <c r="G3093" s="22">
        <v>0</v>
      </c>
      <c r="H3093" s="22">
        <v>0</v>
      </c>
      <c r="I3093" s="22">
        <v>0</v>
      </c>
      <c r="J3093" s="22">
        <v>0</v>
      </c>
      <c r="K3093" s="41">
        <f t="shared" si="113"/>
        <v>0</v>
      </c>
      <c r="L3093" s="1">
        <v>0</v>
      </c>
    </row>
    <row r="3094" spans="2:12">
      <c r="B3094" s="2">
        <v>17</v>
      </c>
      <c r="C3094" s="5"/>
      <c r="D3094" s="18">
        <v>0</v>
      </c>
      <c r="E3094" s="22">
        <v>0</v>
      </c>
      <c r="F3094" s="22">
        <v>0</v>
      </c>
      <c r="G3094" s="22">
        <v>0</v>
      </c>
      <c r="H3094" s="22">
        <v>0</v>
      </c>
      <c r="I3094" s="22">
        <v>0</v>
      </c>
      <c r="J3094" s="22">
        <v>0</v>
      </c>
      <c r="K3094" s="41">
        <f t="shared" si="113"/>
        <v>0</v>
      </c>
      <c r="L3094" s="1">
        <v>0</v>
      </c>
    </row>
    <row r="3095" spans="2:12">
      <c r="B3095" s="2">
        <v>17</v>
      </c>
      <c r="C3095" s="5"/>
      <c r="D3095" s="18">
        <v>0</v>
      </c>
      <c r="E3095" s="22">
        <v>0</v>
      </c>
      <c r="F3095" s="22">
        <v>0</v>
      </c>
      <c r="G3095" s="22">
        <v>0</v>
      </c>
      <c r="H3095" s="22">
        <v>0</v>
      </c>
      <c r="I3095" s="22">
        <v>0</v>
      </c>
      <c r="J3095" s="22">
        <v>0</v>
      </c>
      <c r="K3095" s="41">
        <f t="shared" si="113"/>
        <v>0</v>
      </c>
      <c r="L3095" s="1">
        <v>0</v>
      </c>
    </row>
    <row r="3096" spans="2:12">
      <c r="B3096" s="2">
        <v>17</v>
      </c>
      <c r="C3096" s="5"/>
      <c r="D3096" s="18">
        <v>0</v>
      </c>
      <c r="E3096" s="22">
        <v>0</v>
      </c>
      <c r="F3096" s="22">
        <v>0</v>
      </c>
      <c r="G3096" s="22">
        <v>0</v>
      </c>
      <c r="H3096" s="22">
        <v>0</v>
      </c>
      <c r="I3096" s="22">
        <v>0</v>
      </c>
      <c r="J3096" s="22">
        <v>0</v>
      </c>
      <c r="K3096" s="41">
        <f t="shared" si="113"/>
        <v>0</v>
      </c>
      <c r="L3096" s="1">
        <v>0</v>
      </c>
    </row>
    <row r="3097" spans="2:12">
      <c r="B3097" s="2">
        <v>17</v>
      </c>
      <c r="C3097" s="5"/>
      <c r="D3097" s="18">
        <v>0</v>
      </c>
      <c r="E3097" s="22">
        <v>0</v>
      </c>
      <c r="F3097" s="22">
        <v>0</v>
      </c>
      <c r="G3097" s="22">
        <v>0</v>
      </c>
      <c r="H3097" s="22">
        <v>0</v>
      </c>
      <c r="I3097" s="22">
        <v>0</v>
      </c>
      <c r="J3097" s="22">
        <v>0</v>
      </c>
      <c r="K3097" s="41">
        <f t="shared" si="113"/>
        <v>0</v>
      </c>
      <c r="L3097" s="1">
        <v>0</v>
      </c>
    </row>
    <row r="3098" spans="2:12">
      <c r="B3098" s="2">
        <v>17</v>
      </c>
      <c r="C3098" s="5"/>
      <c r="D3098" s="18">
        <v>0</v>
      </c>
      <c r="E3098" s="22">
        <v>0</v>
      </c>
      <c r="F3098" s="22">
        <v>0</v>
      </c>
      <c r="G3098" s="22">
        <v>0</v>
      </c>
      <c r="H3098" s="22">
        <v>0</v>
      </c>
      <c r="I3098" s="22">
        <v>0</v>
      </c>
      <c r="J3098" s="22">
        <v>0</v>
      </c>
      <c r="K3098" s="41">
        <f t="shared" si="113"/>
        <v>0</v>
      </c>
      <c r="L3098" s="1">
        <v>0</v>
      </c>
    </row>
    <row r="3099" spans="2:12">
      <c r="B3099" s="2">
        <v>17</v>
      </c>
      <c r="C3099" s="5"/>
      <c r="D3099" s="18"/>
      <c r="E3099" s="22"/>
      <c r="F3099" s="22"/>
      <c r="G3099" s="22"/>
      <c r="H3099" s="22"/>
      <c r="I3099" s="22"/>
      <c r="J3099" s="22"/>
      <c r="K3099" s="41">
        <f t="shared" si="113"/>
        <v>0</v>
      </c>
      <c r="L3099" s="1">
        <v>0</v>
      </c>
    </row>
    <row r="3100" spans="2:12">
      <c r="B3100" s="2">
        <v>17</v>
      </c>
      <c r="C3100" s="5"/>
      <c r="D3100" s="30" t="s">
        <v>3891</v>
      </c>
      <c r="E3100" s="42">
        <f t="shared" ref="E3100:K3100" si="114">SUM(E3019:E3099)</f>
        <v>0</v>
      </c>
      <c r="F3100" s="42">
        <f t="shared" si="114"/>
        <v>0</v>
      </c>
      <c r="G3100" s="42">
        <f t="shared" si="114"/>
        <v>0</v>
      </c>
      <c r="H3100" s="42">
        <f t="shared" si="114"/>
        <v>0</v>
      </c>
      <c r="I3100" s="42">
        <f t="shared" si="114"/>
        <v>0</v>
      </c>
      <c r="J3100" s="42">
        <f t="shared" si="114"/>
        <v>0</v>
      </c>
      <c r="K3100" s="42">
        <f t="shared" si="114"/>
        <v>0</v>
      </c>
      <c r="L3100" s="1">
        <v>0</v>
      </c>
    </row>
    <row r="3101" spans="2:12">
      <c r="C3101" s="5"/>
      <c r="D3101" s="18"/>
      <c r="E3101" s="22"/>
      <c r="F3101" s="22"/>
      <c r="G3101" s="22"/>
      <c r="H3101" s="22"/>
      <c r="I3101" s="22"/>
      <c r="J3101" s="22"/>
      <c r="K3101" s="41">
        <f t="shared" si="113"/>
        <v>0</v>
      </c>
      <c r="L3101" s="1">
        <v>0</v>
      </c>
    </row>
    <row r="3102" spans="2:12">
      <c r="B3102" s="2">
        <v>18</v>
      </c>
      <c r="C3102" s="5"/>
      <c r="D3102" s="18">
        <v>0</v>
      </c>
      <c r="E3102" s="22">
        <v>0</v>
      </c>
      <c r="F3102" s="22">
        <v>0</v>
      </c>
      <c r="G3102" s="22">
        <v>0</v>
      </c>
      <c r="H3102" s="22">
        <v>0</v>
      </c>
      <c r="I3102" s="22">
        <v>0</v>
      </c>
      <c r="J3102" s="22">
        <v>0</v>
      </c>
      <c r="K3102" s="41">
        <f t="shared" si="113"/>
        <v>0</v>
      </c>
      <c r="L3102" s="1">
        <v>0</v>
      </c>
    </row>
    <row r="3103" spans="2:12">
      <c r="B3103" s="2">
        <v>18</v>
      </c>
      <c r="C3103" s="5"/>
      <c r="D3103" s="18">
        <v>0</v>
      </c>
      <c r="E3103" s="22">
        <v>0</v>
      </c>
      <c r="F3103" s="22">
        <v>0</v>
      </c>
      <c r="G3103" s="22">
        <v>0</v>
      </c>
      <c r="H3103" s="22">
        <v>0</v>
      </c>
      <c r="I3103" s="22">
        <v>0</v>
      </c>
      <c r="J3103" s="22">
        <v>0</v>
      </c>
      <c r="K3103" s="41">
        <f t="shared" si="113"/>
        <v>0</v>
      </c>
      <c r="L3103" s="1">
        <v>0</v>
      </c>
    </row>
    <row r="3104" spans="2:12">
      <c r="B3104" s="2">
        <v>18</v>
      </c>
      <c r="C3104" s="5"/>
      <c r="D3104" s="18">
        <v>0</v>
      </c>
      <c r="E3104" s="22">
        <v>0</v>
      </c>
      <c r="F3104" s="22">
        <v>0</v>
      </c>
      <c r="G3104" s="22">
        <v>0</v>
      </c>
      <c r="H3104" s="22">
        <v>0</v>
      </c>
      <c r="I3104" s="22">
        <v>0</v>
      </c>
      <c r="J3104" s="22">
        <v>0</v>
      </c>
      <c r="K3104" s="41">
        <f t="shared" si="113"/>
        <v>0</v>
      </c>
      <c r="L3104" s="1">
        <v>0</v>
      </c>
    </row>
    <row r="3105" spans="2:12">
      <c r="B3105" s="2">
        <v>18</v>
      </c>
      <c r="C3105" s="5"/>
      <c r="D3105" s="18">
        <v>0</v>
      </c>
      <c r="E3105" s="22">
        <v>0</v>
      </c>
      <c r="F3105" s="22">
        <v>0</v>
      </c>
      <c r="G3105" s="22">
        <v>0</v>
      </c>
      <c r="H3105" s="22">
        <v>0</v>
      </c>
      <c r="I3105" s="22">
        <v>0</v>
      </c>
      <c r="J3105" s="22">
        <v>0</v>
      </c>
      <c r="K3105" s="41">
        <f t="shared" si="113"/>
        <v>0</v>
      </c>
      <c r="L3105" s="1">
        <v>0</v>
      </c>
    </row>
    <row r="3106" spans="2:12">
      <c r="B3106" s="2">
        <v>18</v>
      </c>
      <c r="C3106" s="5"/>
      <c r="D3106" s="18">
        <v>0</v>
      </c>
      <c r="E3106" s="22">
        <v>0</v>
      </c>
      <c r="F3106" s="22">
        <v>0</v>
      </c>
      <c r="G3106" s="22">
        <v>0</v>
      </c>
      <c r="H3106" s="22">
        <v>0</v>
      </c>
      <c r="I3106" s="22">
        <v>0</v>
      </c>
      <c r="J3106" s="22">
        <v>0</v>
      </c>
      <c r="K3106" s="41">
        <f t="shared" ref="K3106:K3169" si="115">SUM(E3106:J3106)</f>
        <v>0</v>
      </c>
      <c r="L3106" s="1">
        <v>0</v>
      </c>
    </row>
    <row r="3107" spans="2:12">
      <c r="B3107" s="2">
        <v>18</v>
      </c>
      <c r="C3107" s="5"/>
      <c r="D3107" s="18">
        <v>0</v>
      </c>
      <c r="E3107" s="22">
        <v>0</v>
      </c>
      <c r="F3107" s="22">
        <v>0</v>
      </c>
      <c r="G3107" s="22">
        <v>0</v>
      </c>
      <c r="H3107" s="22">
        <v>0</v>
      </c>
      <c r="I3107" s="22">
        <v>0</v>
      </c>
      <c r="J3107" s="22">
        <v>0</v>
      </c>
      <c r="K3107" s="41">
        <f t="shared" si="115"/>
        <v>0</v>
      </c>
      <c r="L3107" s="1">
        <v>0</v>
      </c>
    </row>
    <row r="3108" spans="2:12">
      <c r="B3108" s="2">
        <v>18</v>
      </c>
      <c r="C3108" s="5"/>
      <c r="D3108" s="18">
        <v>0</v>
      </c>
      <c r="E3108" s="22">
        <v>0</v>
      </c>
      <c r="F3108" s="22">
        <v>0</v>
      </c>
      <c r="G3108" s="22">
        <v>0</v>
      </c>
      <c r="H3108" s="22">
        <v>0</v>
      </c>
      <c r="I3108" s="22">
        <v>0</v>
      </c>
      <c r="J3108" s="22">
        <v>0</v>
      </c>
      <c r="K3108" s="41">
        <f t="shared" si="115"/>
        <v>0</v>
      </c>
      <c r="L3108" s="1">
        <v>0</v>
      </c>
    </row>
    <row r="3109" spans="2:12">
      <c r="B3109" s="2">
        <v>18</v>
      </c>
      <c r="C3109" s="5"/>
      <c r="D3109" s="18">
        <v>0</v>
      </c>
      <c r="E3109" s="22">
        <v>0</v>
      </c>
      <c r="F3109" s="22">
        <v>0</v>
      </c>
      <c r="G3109" s="22">
        <v>0</v>
      </c>
      <c r="H3109" s="22">
        <v>0</v>
      </c>
      <c r="I3109" s="22">
        <v>0</v>
      </c>
      <c r="J3109" s="22">
        <v>0</v>
      </c>
      <c r="K3109" s="41">
        <f t="shared" si="115"/>
        <v>0</v>
      </c>
      <c r="L3109" s="1">
        <v>0</v>
      </c>
    </row>
    <row r="3110" spans="2:12">
      <c r="B3110" s="2">
        <v>18</v>
      </c>
      <c r="C3110" s="5"/>
      <c r="D3110" s="18">
        <v>0</v>
      </c>
      <c r="E3110" s="22">
        <v>0</v>
      </c>
      <c r="F3110" s="22">
        <v>0</v>
      </c>
      <c r="G3110" s="22">
        <v>0</v>
      </c>
      <c r="H3110" s="22">
        <v>0</v>
      </c>
      <c r="I3110" s="22">
        <v>0</v>
      </c>
      <c r="J3110" s="22">
        <v>0</v>
      </c>
      <c r="K3110" s="41">
        <f t="shared" si="115"/>
        <v>0</v>
      </c>
      <c r="L3110" s="1">
        <v>0</v>
      </c>
    </row>
    <row r="3111" spans="2:12">
      <c r="B3111" s="2">
        <v>18</v>
      </c>
      <c r="C3111" s="5"/>
      <c r="D3111" s="18">
        <v>0</v>
      </c>
      <c r="E3111" s="22">
        <v>0</v>
      </c>
      <c r="F3111" s="22">
        <v>0</v>
      </c>
      <c r="G3111" s="22">
        <v>0</v>
      </c>
      <c r="H3111" s="22">
        <v>0</v>
      </c>
      <c r="I3111" s="22">
        <v>0</v>
      </c>
      <c r="J3111" s="22">
        <v>0</v>
      </c>
      <c r="K3111" s="41">
        <f t="shared" si="115"/>
        <v>0</v>
      </c>
      <c r="L3111" s="1">
        <v>0</v>
      </c>
    </row>
    <row r="3112" spans="2:12">
      <c r="B3112" s="2">
        <v>18</v>
      </c>
      <c r="C3112" s="5"/>
      <c r="D3112" s="18">
        <v>0</v>
      </c>
      <c r="E3112" s="22">
        <v>0</v>
      </c>
      <c r="F3112" s="22">
        <v>0</v>
      </c>
      <c r="G3112" s="22">
        <v>0</v>
      </c>
      <c r="H3112" s="22">
        <v>0</v>
      </c>
      <c r="I3112" s="22">
        <v>0</v>
      </c>
      <c r="J3112" s="22">
        <v>0</v>
      </c>
      <c r="K3112" s="41">
        <f t="shared" si="115"/>
        <v>0</v>
      </c>
      <c r="L3112" s="1">
        <v>0</v>
      </c>
    </row>
    <row r="3113" spans="2:12">
      <c r="B3113" s="2">
        <v>18</v>
      </c>
      <c r="C3113" s="5"/>
      <c r="D3113" s="18">
        <v>0</v>
      </c>
      <c r="E3113" s="22">
        <v>0</v>
      </c>
      <c r="F3113" s="22">
        <v>0</v>
      </c>
      <c r="G3113" s="22">
        <v>0</v>
      </c>
      <c r="H3113" s="22">
        <v>0</v>
      </c>
      <c r="I3113" s="22">
        <v>0</v>
      </c>
      <c r="J3113" s="22">
        <v>0</v>
      </c>
      <c r="K3113" s="41">
        <f t="shared" si="115"/>
        <v>0</v>
      </c>
      <c r="L3113" s="1">
        <v>0</v>
      </c>
    </row>
    <row r="3114" spans="2:12">
      <c r="B3114" s="2">
        <v>18</v>
      </c>
      <c r="C3114" s="5"/>
      <c r="D3114" s="18">
        <v>0</v>
      </c>
      <c r="E3114" s="22">
        <v>0</v>
      </c>
      <c r="F3114" s="22">
        <v>0</v>
      </c>
      <c r="G3114" s="22">
        <v>0</v>
      </c>
      <c r="H3114" s="22">
        <v>0</v>
      </c>
      <c r="I3114" s="22">
        <v>0</v>
      </c>
      <c r="J3114" s="22">
        <v>0</v>
      </c>
      <c r="K3114" s="41">
        <f t="shared" si="115"/>
        <v>0</v>
      </c>
      <c r="L3114" s="1">
        <v>0</v>
      </c>
    </row>
    <row r="3115" spans="2:12">
      <c r="B3115" s="2">
        <v>18</v>
      </c>
      <c r="C3115" s="5"/>
      <c r="D3115" s="18">
        <v>0</v>
      </c>
      <c r="E3115" s="22">
        <v>0</v>
      </c>
      <c r="F3115" s="22">
        <v>0</v>
      </c>
      <c r="G3115" s="22">
        <v>0</v>
      </c>
      <c r="H3115" s="22">
        <v>0</v>
      </c>
      <c r="I3115" s="22">
        <v>0</v>
      </c>
      <c r="J3115" s="22">
        <v>0</v>
      </c>
      <c r="K3115" s="41">
        <f t="shared" si="115"/>
        <v>0</v>
      </c>
      <c r="L3115" s="1">
        <v>0</v>
      </c>
    </row>
    <row r="3116" spans="2:12">
      <c r="B3116" s="2">
        <v>18</v>
      </c>
      <c r="C3116" s="5"/>
      <c r="D3116" s="18">
        <v>0</v>
      </c>
      <c r="E3116" s="22">
        <v>0</v>
      </c>
      <c r="F3116" s="22">
        <v>0</v>
      </c>
      <c r="G3116" s="22">
        <v>0</v>
      </c>
      <c r="H3116" s="22">
        <v>0</v>
      </c>
      <c r="I3116" s="22">
        <v>0</v>
      </c>
      <c r="J3116" s="22">
        <v>0</v>
      </c>
      <c r="K3116" s="41">
        <f t="shared" si="115"/>
        <v>0</v>
      </c>
      <c r="L3116" s="1">
        <v>0</v>
      </c>
    </row>
    <row r="3117" spans="2:12">
      <c r="B3117" s="2">
        <v>18</v>
      </c>
      <c r="C3117" s="5"/>
      <c r="D3117" s="18">
        <v>0</v>
      </c>
      <c r="E3117" s="22">
        <v>0</v>
      </c>
      <c r="F3117" s="22">
        <v>0</v>
      </c>
      <c r="G3117" s="22">
        <v>0</v>
      </c>
      <c r="H3117" s="22">
        <v>0</v>
      </c>
      <c r="I3117" s="22">
        <v>0</v>
      </c>
      <c r="J3117" s="22">
        <v>0</v>
      </c>
      <c r="K3117" s="41">
        <f t="shared" si="115"/>
        <v>0</v>
      </c>
      <c r="L3117" s="1">
        <v>0</v>
      </c>
    </row>
    <row r="3118" spans="2:12">
      <c r="B3118" s="2">
        <v>18</v>
      </c>
      <c r="C3118" s="5"/>
      <c r="D3118" s="18">
        <v>0</v>
      </c>
      <c r="E3118" s="22">
        <v>0</v>
      </c>
      <c r="F3118" s="22">
        <v>0</v>
      </c>
      <c r="G3118" s="22">
        <v>0</v>
      </c>
      <c r="H3118" s="22">
        <v>0</v>
      </c>
      <c r="I3118" s="22">
        <v>0</v>
      </c>
      <c r="J3118" s="22">
        <v>0</v>
      </c>
      <c r="K3118" s="41">
        <f t="shared" si="115"/>
        <v>0</v>
      </c>
      <c r="L3118" s="1">
        <v>0</v>
      </c>
    </row>
    <row r="3119" spans="2:12">
      <c r="B3119" s="2">
        <v>18</v>
      </c>
      <c r="C3119" s="5"/>
      <c r="D3119" s="18">
        <v>0</v>
      </c>
      <c r="E3119" s="22">
        <v>0</v>
      </c>
      <c r="F3119" s="22">
        <v>0</v>
      </c>
      <c r="G3119" s="22">
        <v>0</v>
      </c>
      <c r="H3119" s="22">
        <v>0</v>
      </c>
      <c r="I3119" s="22">
        <v>0</v>
      </c>
      <c r="J3119" s="22">
        <v>0</v>
      </c>
      <c r="K3119" s="41">
        <f t="shared" si="115"/>
        <v>0</v>
      </c>
      <c r="L3119" s="1">
        <v>0</v>
      </c>
    </row>
    <row r="3120" spans="2:12">
      <c r="B3120" s="2">
        <v>18</v>
      </c>
      <c r="C3120" s="5"/>
      <c r="D3120" s="18">
        <v>0</v>
      </c>
      <c r="E3120" s="22">
        <v>0</v>
      </c>
      <c r="F3120" s="22">
        <v>0</v>
      </c>
      <c r="G3120" s="22">
        <v>0</v>
      </c>
      <c r="H3120" s="22">
        <v>0</v>
      </c>
      <c r="I3120" s="22">
        <v>0</v>
      </c>
      <c r="J3120" s="22">
        <v>0</v>
      </c>
      <c r="K3120" s="41">
        <f t="shared" si="115"/>
        <v>0</v>
      </c>
      <c r="L3120" s="1">
        <v>0</v>
      </c>
    </row>
    <row r="3121" spans="2:12">
      <c r="B3121" s="2">
        <v>18</v>
      </c>
      <c r="C3121" s="5"/>
      <c r="D3121" s="18">
        <v>0</v>
      </c>
      <c r="E3121" s="22">
        <v>0</v>
      </c>
      <c r="F3121" s="22">
        <v>0</v>
      </c>
      <c r="G3121" s="22">
        <v>0</v>
      </c>
      <c r="H3121" s="22">
        <v>0</v>
      </c>
      <c r="I3121" s="22">
        <v>0</v>
      </c>
      <c r="J3121" s="22">
        <v>0</v>
      </c>
      <c r="K3121" s="41">
        <f t="shared" si="115"/>
        <v>0</v>
      </c>
      <c r="L3121" s="1">
        <v>0</v>
      </c>
    </row>
    <row r="3122" spans="2:12">
      <c r="B3122" s="2">
        <v>18</v>
      </c>
      <c r="C3122" s="5"/>
      <c r="D3122" s="18">
        <v>0</v>
      </c>
      <c r="E3122" s="22">
        <v>0</v>
      </c>
      <c r="F3122" s="22">
        <v>0</v>
      </c>
      <c r="G3122" s="22">
        <v>0</v>
      </c>
      <c r="H3122" s="22">
        <v>0</v>
      </c>
      <c r="I3122" s="22">
        <v>0</v>
      </c>
      <c r="J3122" s="22">
        <v>0</v>
      </c>
      <c r="K3122" s="41">
        <f t="shared" si="115"/>
        <v>0</v>
      </c>
      <c r="L3122" s="1">
        <v>0</v>
      </c>
    </row>
    <row r="3123" spans="2:12">
      <c r="B3123" s="2">
        <v>18</v>
      </c>
      <c r="C3123" s="5"/>
      <c r="D3123" s="18">
        <v>0</v>
      </c>
      <c r="E3123" s="22">
        <v>0</v>
      </c>
      <c r="F3123" s="22">
        <v>0</v>
      </c>
      <c r="G3123" s="22">
        <v>0</v>
      </c>
      <c r="H3123" s="22">
        <v>0</v>
      </c>
      <c r="I3123" s="22">
        <v>0</v>
      </c>
      <c r="J3123" s="22">
        <v>0</v>
      </c>
      <c r="K3123" s="41">
        <f t="shared" si="115"/>
        <v>0</v>
      </c>
      <c r="L3123" s="1">
        <v>0</v>
      </c>
    </row>
    <row r="3124" spans="2:12">
      <c r="B3124" s="2">
        <v>18</v>
      </c>
      <c r="C3124" s="5"/>
      <c r="D3124" s="18">
        <v>0</v>
      </c>
      <c r="E3124" s="22">
        <v>0</v>
      </c>
      <c r="F3124" s="22">
        <v>0</v>
      </c>
      <c r="G3124" s="22">
        <v>0</v>
      </c>
      <c r="H3124" s="22">
        <v>0</v>
      </c>
      <c r="I3124" s="22">
        <v>0</v>
      </c>
      <c r="J3124" s="22">
        <v>0</v>
      </c>
      <c r="K3124" s="41">
        <f t="shared" si="115"/>
        <v>0</v>
      </c>
      <c r="L3124" s="1">
        <v>0</v>
      </c>
    </row>
    <row r="3125" spans="2:12">
      <c r="B3125" s="2">
        <v>18</v>
      </c>
      <c r="C3125" s="5"/>
      <c r="D3125" s="18">
        <v>0</v>
      </c>
      <c r="E3125" s="22">
        <v>0</v>
      </c>
      <c r="F3125" s="22">
        <v>0</v>
      </c>
      <c r="G3125" s="22">
        <v>0</v>
      </c>
      <c r="H3125" s="22">
        <v>0</v>
      </c>
      <c r="I3125" s="22">
        <v>0</v>
      </c>
      <c r="J3125" s="22">
        <v>0</v>
      </c>
      <c r="K3125" s="41">
        <f t="shared" si="115"/>
        <v>0</v>
      </c>
      <c r="L3125" s="1">
        <v>0</v>
      </c>
    </row>
    <row r="3126" spans="2:12">
      <c r="B3126" s="2">
        <v>18</v>
      </c>
      <c r="C3126" s="5"/>
      <c r="D3126" s="18">
        <v>0</v>
      </c>
      <c r="E3126" s="22">
        <v>0</v>
      </c>
      <c r="F3126" s="22">
        <v>0</v>
      </c>
      <c r="G3126" s="22">
        <v>0</v>
      </c>
      <c r="H3126" s="22">
        <v>0</v>
      </c>
      <c r="I3126" s="22">
        <v>0</v>
      </c>
      <c r="J3126" s="22">
        <v>0</v>
      </c>
      <c r="K3126" s="41">
        <f t="shared" si="115"/>
        <v>0</v>
      </c>
      <c r="L3126" s="1">
        <v>0</v>
      </c>
    </row>
    <row r="3127" spans="2:12">
      <c r="B3127" s="2">
        <v>18</v>
      </c>
      <c r="C3127" s="5"/>
      <c r="D3127" s="18">
        <v>0</v>
      </c>
      <c r="E3127" s="22">
        <v>0</v>
      </c>
      <c r="F3127" s="22">
        <v>0</v>
      </c>
      <c r="G3127" s="22">
        <v>0</v>
      </c>
      <c r="H3127" s="22">
        <v>0</v>
      </c>
      <c r="I3127" s="22">
        <v>0</v>
      </c>
      <c r="J3127" s="22">
        <v>0</v>
      </c>
      <c r="K3127" s="41">
        <f t="shared" si="115"/>
        <v>0</v>
      </c>
      <c r="L3127" s="1">
        <v>0</v>
      </c>
    </row>
    <row r="3128" spans="2:12">
      <c r="B3128" s="2">
        <v>18</v>
      </c>
      <c r="C3128" s="5"/>
      <c r="D3128" s="18">
        <v>0</v>
      </c>
      <c r="E3128" s="22">
        <v>0</v>
      </c>
      <c r="F3128" s="22">
        <v>0</v>
      </c>
      <c r="G3128" s="22">
        <v>0</v>
      </c>
      <c r="H3128" s="22">
        <v>0</v>
      </c>
      <c r="I3128" s="22">
        <v>0</v>
      </c>
      <c r="J3128" s="22">
        <v>0</v>
      </c>
      <c r="K3128" s="41">
        <f t="shared" si="115"/>
        <v>0</v>
      </c>
      <c r="L3128" s="1">
        <v>0</v>
      </c>
    </row>
    <row r="3129" spans="2:12">
      <c r="B3129" s="2">
        <v>18</v>
      </c>
      <c r="C3129" s="5"/>
      <c r="D3129" s="18">
        <v>0</v>
      </c>
      <c r="E3129" s="22">
        <v>0</v>
      </c>
      <c r="F3129" s="22">
        <v>0</v>
      </c>
      <c r="G3129" s="22">
        <v>0</v>
      </c>
      <c r="H3129" s="22">
        <v>0</v>
      </c>
      <c r="I3129" s="22">
        <v>0</v>
      </c>
      <c r="J3129" s="22">
        <v>0</v>
      </c>
      <c r="K3129" s="41">
        <f t="shared" si="115"/>
        <v>0</v>
      </c>
      <c r="L3129" s="1">
        <v>0</v>
      </c>
    </row>
    <row r="3130" spans="2:12">
      <c r="B3130" s="2">
        <v>18</v>
      </c>
      <c r="C3130" s="5"/>
      <c r="D3130" s="18">
        <v>0</v>
      </c>
      <c r="E3130" s="22">
        <v>0</v>
      </c>
      <c r="F3130" s="22">
        <v>0</v>
      </c>
      <c r="G3130" s="22">
        <v>0</v>
      </c>
      <c r="H3130" s="22">
        <v>0</v>
      </c>
      <c r="I3130" s="22">
        <v>0</v>
      </c>
      <c r="J3130" s="22">
        <v>0</v>
      </c>
      <c r="K3130" s="41">
        <f t="shared" si="115"/>
        <v>0</v>
      </c>
      <c r="L3130" s="1">
        <v>0</v>
      </c>
    </row>
    <row r="3131" spans="2:12">
      <c r="B3131" s="2">
        <v>18</v>
      </c>
      <c r="C3131" s="5"/>
      <c r="D3131" s="18">
        <v>0</v>
      </c>
      <c r="E3131" s="22">
        <v>0</v>
      </c>
      <c r="F3131" s="22">
        <v>0</v>
      </c>
      <c r="G3131" s="22">
        <v>0</v>
      </c>
      <c r="H3131" s="22">
        <v>0</v>
      </c>
      <c r="I3131" s="22">
        <v>0</v>
      </c>
      <c r="J3131" s="22">
        <v>0</v>
      </c>
      <c r="K3131" s="41">
        <f t="shared" si="115"/>
        <v>0</v>
      </c>
      <c r="L3131" s="1">
        <v>0</v>
      </c>
    </row>
    <row r="3132" spans="2:12">
      <c r="B3132" s="2">
        <v>18</v>
      </c>
      <c r="C3132" s="5"/>
      <c r="D3132" s="18">
        <v>0</v>
      </c>
      <c r="E3132" s="22">
        <v>0</v>
      </c>
      <c r="F3132" s="22">
        <v>0</v>
      </c>
      <c r="G3132" s="22">
        <v>0</v>
      </c>
      <c r="H3132" s="22">
        <v>0</v>
      </c>
      <c r="I3132" s="22">
        <v>0</v>
      </c>
      <c r="J3132" s="22">
        <v>0</v>
      </c>
      <c r="K3132" s="41">
        <f t="shared" si="115"/>
        <v>0</v>
      </c>
      <c r="L3132" s="1">
        <v>0</v>
      </c>
    </row>
    <row r="3133" spans="2:12">
      <c r="B3133" s="2">
        <v>18</v>
      </c>
      <c r="C3133" s="5"/>
      <c r="D3133" s="18">
        <v>0</v>
      </c>
      <c r="E3133" s="22">
        <v>0</v>
      </c>
      <c r="F3133" s="22">
        <v>0</v>
      </c>
      <c r="G3133" s="22">
        <v>0</v>
      </c>
      <c r="H3133" s="22">
        <v>0</v>
      </c>
      <c r="I3133" s="22">
        <v>0</v>
      </c>
      <c r="J3133" s="22">
        <v>0</v>
      </c>
      <c r="K3133" s="41">
        <f t="shared" si="115"/>
        <v>0</v>
      </c>
      <c r="L3133" s="1">
        <v>0</v>
      </c>
    </row>
    <row r="3134" spans="2:12">
      <c r="B3134" s="2">
        <v>18</v>
      </c>
      <c r="C3134" s="5"/>
      <c r="D3134" s="18">
        <v>0</v>
      </c>
      <c r="E3134" s="22">
        <v>0</v>
      </c>
      <c r="F3134" s="22">
        <v>0</v>
      </c>
      <c r="G3134" s="22">
        <v>0</v>
      </c>
      <c r="H3134" s="22">
        <v>0</v>
      </c>
      <c r="I3134" s="22">
        <v>0</v>
      </c>
      <c r="J3134" s="22">
        <v>0</v>
      </c>
      <c r="K3134" s="41">
        <f t="shared" si="115"/>
        <v>0</v>
      </c>
      <c r="L3134" s="1">
        <v>0</v>
      </c>
    </row>
    <row r="3135" spans="2:12">
      <c r="B3135" s="2">
        <v>18</v>
      </c>
      <c r="C3135" s="5"/>
      <c r="D3135" s="18">
        <v>0</v>
      </c>
      <c r="E3135" s="22">
        <v>0</v>
      </c>
      <c r="F3135" s="22">
        <v>0</v>
      </c>
      <c r="G3135" s="22">
        <v>0</v>
      </c>
      <c r="H3135" s="22">
        <v>0</v>
      </c>
      <c r="I3135" s="22">
        <v>0</v>
      </c>
      <c r="J3135" s="22">
        <v>0</v>
      </c>
      <c r="K3135" s="41">
        <f t="shared" si="115"/>
        <v>0</v>
      </c>
      <c r="L3135" s="1">
        <v>0</v>
      </c>
    </row>
    <row r="3136" spans="2:12">
      <c r="B3136" s="2">
        <v>18</v>
      </c>
      <c r="C3136" s="5"/>
      <c r="D3136" s="18">
        <v>0</v>
      </c>
      <c r="E3136" s="22">
        <v>0</v>
      </c>
      <c r="F3136" s="22">
        <v>0</v>
      </c>
      <c r="G3136" s="22">
        <v>0</v>
      </c>
      <c r="H3136" s="22">
        <v>0</v>
      </c>
      <c r="I3136" s="22">
        <v>0</v>
      </c>
      <c r="J3136" s="22">
        <v>0</v>
      </c>
      <c r="K3136" s="41">
        <f t="shared" si="115"/>
        <v>0</v>
      </c>
      <c r="L3136" s="1">
        <v>0</v>
      </c>
    </row>
    <row r="3137" spans="2:12">
      <c r="B3137" s="2">
        <v>18</v>
      </c>
      <c r="C3137" s="5"/>
      <c r="D3137" s="18">
        <v>0</v>
      </c>
      <c r="E3137" s="22">
        <v>0</v>
      </c>
      <c r="F3137" s="22">
        <v>0</v>
      </c>
      <c r="G3137" s="22">
        <v>0</v>
      </c>
      <c r="H3137" s="22">
        <v>0</v>
      </c>
      <c r="I3137" s="22">
        <v>0</v>
      </c>
      <c r="J3137" s="22">
        <v>0</v>
      </c>
      <c r="K3137" s="41">
        <f t="shared" si="115"/>
        <v>0</v>
      </c>
      <c r="L3137" s="1">
        <v>0</v>
      </c>
    </row>
    <row r="3138" spans="2:12">
      <c r="B3138" s="2">
        <v>18</v>
      </c>
      <c r="C3138" s="5"/>
      <c r="D3138" s="18">
        <v>0</v>
      </c>
      <c r="E3138" s="22">
        <v>0</v>
      </c>
      <c r="F3138" s="22">
        <v>0</v>
      </c>
      <c r="G3138" s="22">
        <v>0</v>
      </c>
      <c r="H3138" s="22">
        <v>0</v>
      </c>
      <c r="I3138" s="22">
        <v>0</v>
      </c>
      <c r="J3138" s="22">
        <v>0</v>
      </c>
      <c r="K3138" s="41">
        <f t="shared" si="115"/>
        <v>0</v>
      </c>
      <c r="L3138" s="1">
        <v>0</v>
      </c>
    </row>
    <row r="3139" spans="2:12">
      <c r="B3139" s="2">
        <v>18</v>
      </c>
      <c r="C3139" s="5"/>
      <c r="D3139" s="18">
        <v>0</v>
      </c>
      <c r="E3139" s="22">
        <v>0</v>
      </c>
      <c r="F3139" s="22">
        <v>0</v>
      </c>
      <c r="G3139" s="22">
        <v>0</v>
      </c>
      <c r="H3139" s="22">
        <v>0</v>
      </c>
      <c r="I3139" s="22">
        <v>0</v>
      </c>
      <c r="J3139" s="22">
        <v>0</v>
      </c>
      <c r="K3139" s="41">
        <f t="shared" si="115"/>
        <v>0</v>
      </c>
      <c r="L3139" s="1">
        <v>0</v>
      </c>
    </row>
    <row r="3140" spans="2:12">
      <c r="B3140" s="2">
        <v>18</v>
      </c>
      <c r="C3140" s="5"/>
      <c r="D3140" s="18">
        <v>0</v>
      </c>
      <c r="E3140" s="22">
        <v>0</v>
      </c>
      <c r="F3140" s="22">
        <v>0</v>
      </c>
      <c r="G3140" s="22">
        <v>0</v>
      </c>
      <c r="H3140" s="22">
        <v>0</v>
      </c>
      <c r="I3140" s="22">
        <v>0</v>
      </c>
      <c r="J3140" s="22">
        <v>0</v>
      </c>
      <c r="K3140" s="41">
        <f t="shared" si="115"/>
        <v>0</v>
      </c>
      <c r="L3140" s="1">
        <v>0</v>
      </c>
    </row>
    <row r="3141" spans="2:12">
      <c r="B3141" s="2">
        <v>18</v>
      </c>
      <c r="C3141" s="5"/>
      <c r="D3141" s="18">
        <v>0</v>
      </c>
      <c r="E3141" s="22">
        <v>0</v>
      </c>
      <c r="F3141" s="22">
        <v>0</v>
      </c>
      <c r="G3141" s="22">
        <v>0</v>
      </c>
      <c r="H3141" s="22">
        <v>0</v>
      </c>
      <c r="I3141" s="22">
        <v>0</v>
      </c>
      <c r="J3141" s="22">
        <v>0</v>
      </c>
      <c r="K3141" s="41">
        <f t="shared" si="115"/>
        <v>0</v>
      </c>
      <c r="L3141" s="1">
        <v>0</v>
      </c>
    </row>
    <row r="3142" spans="2:12">
      <c r="B3142" s="2">
        <v>18</v>
      </c>
      <c r="C3142" s="5"/>
      <c r="D3142" s="18">
        <v>0</v>
      </c>
      <c r="E3142" s="22">
        <v>0</v>
      </c>
      <c r="F3142" s="22">
        <v>0</v>
      </c>
      <c r="G3142" s="22">
        <v>0</v>
      </c>
      <c r="H3142" s="22">
        <v>0</v>
      </c>
      <c r="I3142" s="22">
        <v>0</v>
      </c>
      <c r="J3142" s="22">
        <v>0</v>
      </c>
      <c r="K3142" s="41">
        <f t="shared" si="115"/>
        <v>0</v>
      </c>
      <c r="L3142" s="1">
        <v>0</v>
      </c>
    </row>
    <row r="3143" spans="2:12">
      <c r="B3143" s="2">
        <v>18</v>
      </c>
      <c r="C3143" s="5"/>
      <c r="D3143" s="18">
        <v>0</v>
      </c>
      <c r="E3143" s="22">
        <v>0</v>
      </c>
      <c r="F3143" s="22">
        <v>0</v>
      </c>
      <c r="G3143" s="22">
        <v>0</v>
      </c>
      <c r="H3143" s="22">
        <v>0</v>
      </c>
      <c r="I3143" s="22">
        <v>0</v>
      </c>
      <c r="J3143" s="22">
        <v>0</v>
      </c>
      <c r="K3143" s="41">
        <f t="shared" si="115"/>
        <v>0</v>
      </c>
      <c r="L3143" s="1">
        <v>0</v>
      </c>
    </row>
    <row r="3144" spans="2:12">
      <c r="B3144" s="2">
        <v>18</v>
      </c>
      <c r="C3144" s="5"/>
      <c r="D3144" s="18">
        <v>0</v>
      </c>
      <c r="E3144" s="22">
        <v>0</v>
      </c>
      <c r="F3144" s="22">
        <v>0</v>
      </c>
      <c r="G3144" s="22">
        <v>0</v>
      </c>
      <c r="H3144" s="22">
        <v>0</v>
      </c>
      <c r="I3144" s="22">
        <v>0</v>
      </c>
      <c r="J3144" s="22">
        <v>0</v>
      </c>
      <c r="K3144" s="41">
        <f t="shared" si="115"/>
        <v>0</v>
      </c>
      <c r="L3144" s="1">
        <v>0</v>
      </c>
    </row>
    <row r="3145" spans="2:12">
      <c r="B3145" s="2">
        <v>18</v>
      </c>
      <c r="C3145" s="5"/>
      <c r="D3145" s="18">
        <v>0</v>
      </c>
      <c r="E3145" s="22">
        <v>0</v>
      </c>
      <c r="F3145" s="22">
        <v>0</v>
      </c>
      <c r="G3145" s="22">
        <v>0</v>
      </c>
      <c r="H3145" s="22">
        <v>0</v>
      </c>
      <c r="I3145" s="22">
        <v>0</v>
      </c>
      <c r="J3145" s="22">
        <v>0</v>
      </c>
      <c r="K3145" s="41">
        <f t="shared" si="115"/>
        <v>0</v>
      </c>
      <c r="L3145" s="1">
        <v>0</v>
      </c>
    </row>
    <row r="3146" spans="2:12">
      <c r="B3146" s="2">
        <v>18</v>
      </c>
      <c r="C3146" s="5"/>
      <c r="D3146" s="18">
        <v>0</v>
      </c>
      <c r="E3146" s="22">
        <v>0</v>
      </c>
      <c r="F3146" s="22">
        <v>0</v>
      </c>
      <c r="G3146" s="22">
        <v>0</v>
      </c>
      <c r="H3146" s="22">
        <v>0</v>
      </c>
      <c r="I3146" s="22">
        <v>0</v>
      </c>
      <c r="J3146" s="22">
        <v>0</v>
      </c>
      <c r="K3146" s="41">
        <f t="shared" si="115"/>
        <v>0</v>
      </c>
      <c r="L3146" s="1">
        <v>0</v>
      </c>
    </row>
    <row r="3147" spans="2:12">
      <c r="B3147" s="2">
        <v>18</v>
      </c>
      <c r="C3147" s="5"/>
      <c r="D3147" s="18">
        <v>0</v>
      </c>
      <c r="E3147" s="22">
        <v>0</v>
      </c>
      <c r="F3147" s="22">
        <v>0</v>
      </c>
      <c r="G3147" s="22">
        <v>0</v>
      </c>
      <c r="H3147" s="22">
        <v>0</v>
      </c>
      <c r="I3147" s="22">
        <v>0</v>
      </c>
      <c r="J3147" s="22">
        <v>0</v>
      </c>
      <c r="K3147" s="41">
        <f t="shared" si="115"/>
        <v>0</v>
      </c>
      <c r="L3147" s="1">
        <v>0</v>
      </c>
    </row>
    <row r="3148" spans="2:12">
      <c r="B3148" s="2">
        <v>18</v>
      </c>
      <c r="C3148" s="5"/>
      <c r="D3148" s="18">
        <v>0</v>
      </c>
      <c r="E3148" s="22">
        <v>0</v>
      </c>
      <c r="F3148" s="22">
        <v>0</v>
      </c>
      <c r="G3148" s="22">
        <v>0</v>
      </c>
      <c r="H3148" s="22">
        <v>0</v>
      </c>
      <c r="I3148" s="22">
        <v>0</v>
      </c>
      <c r="J3148" s="22">
        <v>0</v>
      </c>
      <c r="K3148" s="41">
        <f t="shared" si="115"/>
        <v>0</v>
      </c>
      <c r="L3148" s="1">
        <v>0</v>
      </c>
    </row>
    <row r="3149" spans="2:12">
      <c r="B3149" s="2">
        <v>18</v>
      </c>
      <c r="C3149" s="5"/>
      <c r="D3149" s="18">
        <v>0</v>
      </c>
      <c r="E3149" s="22">
        <v>0</v>
      </c>
      <c r="F3149" s="22">
        <v>0</v>
      </c>
      <c r="G3149" s="22">
        <v>0</v>
      </c>
      <c r="H3149" s="22">
        <v>0</v>
      </c>
      <c r="I3149" s="22">
        <v>0</v>
      </c>
      <c r="J3149" s="22">
        <v>0</v>
      </c>
      <c r="K3149" s="41">
        <f t="shared" si="115"/>
        <v>0</v>
      </c>
      <c r="L3149" s="1">
        <v>0</v>
      </c>
    </row>
    <row r="3150" spans="2:12">
      <c r="B3150" s="2">
        <v>18</v>
      </c>
      <c r="C3150" s="5"/>
      <c r="D3150" s="18">
        <v>0</v>
      </c>
      <c r="E3150" s="22">
        <v>0</v>
      </c>
      <c r="F3150" s="22">
        <v>0</v>
      </c>
      <c r="G3150" s="22">
        <v>0</v>
      </c>
      <c r="H3150" s="22">
        <v>0</v>
      </c>
      <c r="I3150" s="22">
        <v>0</v>
      </c>
      <c r="J3150" s="22">
        <v>0</v>
      </c>
      <c r="K3150" s="41">
        <f t="shared" si="115"/>
        <v>0</v>
      </c>
      <c r="L3150" s="1">
        <v>0</v>
      </c>
    </row>
    <row r="3151" spans="2:12">
      <c r="B3151" s="2">
        <v>18</v>
      </c>
      <c r="C3151" s="5"/>
      <c r="D3151" s="18">
        <v>0</v>
      </c>
      <c r="E3151" s="22">
        <v>0</v>
      </c>
      <c r="F3151" s="22">
        <v>0</v>
      </c>
      <c r="G3151" s="22">
        <v>0</v>
      </c>
      <c r="H3151" s="22">
        <v>0</v>
      </c>
      <c r="I3151" s="22">
        <v>0</v>
      </c>
      <c r="J3151" s="22">
        <v>0</v>
      </c>
      <c r="K3151" s="41">
        <f t="shared" si="115"/>
        <v>0</v>
      </c>
      <c r="L3151" s="1">
        <v>0</v>
      </c>
    </row>
    <row r="3152" spans="2:12">
      <c r="B3152" s="2">
        <v>18</v>
      </c>
      <c r="C3152" s="5"/>
      <c r="D3152" s="18">
        <v>0</v>
      </c>
      <c r="E3152" s="22">
        <v>0</v>
      </c>
      <c r="F3152" s="22">
        <v>0</v>
      </c>
      <c r="G3152" s="22">
        <v>0</v>
      </c>
      <c r="H3152" s="22">
        <v>0</v>
      </c>
      <c r="I3152" s="22">
        <v>0</v>
      </c>
      <c r="J3152" s="22">
        <v>0</v>
      </c>
      <c r="K3152" s="41">
        <f t="shared" si="115"/>
        <v>0</v>
      </c>
      <c r="L3152" s="1">
        <v>0</v>
      </c>
    </row>
    <row r="3153" spans="2:12">
      <c r="B3153" s="2">
        <v>18</v>
      </c>
      <c r="C3153" s="5"/>
      <c r="D3153" s="18">
        <v>0</v>
      </c>
      <c r="E3153" s="22">
        <v>0</v>
      </c>
      <c r="F3153" s="22">
        <v>0</v>
      </c>
      <c r="G3153" s="22">
        <v>0</v>
      </c>
      <c r="H3153" s="22">
        <v>0</v>
      </c>
      <c r="I3153" s="22">
        <v>0</v>
      </c>
      <c r="J3153" s="22">
        <v>0</v>
      </c>
      <c r="K3153" s="41">
        <f t="shared" si="115"/>
        <v>0</v>
      </c>
      <c r="L3153" s="1">
        <v>0</v>
      </c>
    </row>
    <row r="3154" spans="2:12">
      <c r="B3154" s="2">
        <v>18</v>
      </c>
      <c r="C3154" s="5"/>
      <c r="D3154" s="18">
        <v>0</v>
      </c>
      <c r="E3154" s="22">
        <v>0</v>
      </c>
      <c r="F3154" s="22">
        <v>0</v>
      </c>
      <c r="G3154" s="22">
        <v>0</v>
      </c>
      <c r="H3154" s="22">
        <v>0</v>
      </c>
      <c r="I3154" s="22">
        <v>0</v>
      </c>
      <c r="J3154" s="22">
        <v>0</v>
      </c>
      <c r="K3154" s="41">
        <f t="shared" si="115"/>
        <v>0</v>
      </c>
      <c r="L3154" s="1">
        <v>0</v>
      </c>
    </row>
    <row r="3155" spans="2:12">
      <c r="B3155" s="2">
        <v>18</v>
      </c>
      <c r="C3155" s="5"/>
      <c r="D3155" s="18">
        <v>0</v>
      </c>
      <c r="E3155" s="22">
        <v>0</v>
      </c>
      <c r="F3155" s="22">
        <v>0</v>
      </c>
      <c r="G3155" s="22">
        <v>0</v>
      </c>
      <c r="H3155" s="22">
        <v>0</v>
      </c>
      <c r="I3155" s="22">
        <v>0</v>
      </c>
      <c r="J3155" s="22">
        <v>0</v>
      </c>
      <c r="K3155" s="41">
        <f t="shared" si="115"/>
        <v>0</v>
      </c>
      <c r="L3155" s="1">
        <v>0</v>
      </c>
    </row>
    <row r="3156" spans="2:12">
      <c r="B3156" s="2">
        <v>18</v>
      </c>
      <c r="C3156" s="5"/>
      <c r="D3156" s="18">
        <v>0</v>
      </c>
      <c r="E3156" s="22">
        <v>0</v>
      </c>
      <c r="F3156" s="22">
        <v>0</v>
      </c>
      <c r="G3156" s="22">
        <v>0</v>
      </c>
      <c r="H3156" s="22">
        <v>0</v>
      </c>
      <c r="I3156" s="22">
        <v>0</v>
      </c>
      <c r="J3156" s="22">
        <v>0</v>
      </c>
      <c r="K3156" s="41">
        <f t="shared" si="115"/>
        <v>0</v>
      </c>
      <c r="L3156" s="1">
        <v>0</v>
      </c>
    </row>
    <row r="3157" spans="2:12">
      <c r="B3157" s="2">
        <v>18</v>
      </c>
      <c r="C3157" s="5"/>
      <c r="D3157" s="18">
        <v>0</v>
      </c>
      <c r="E3157" s="22">
        <v>0</v>
      </c>
      <c r="F3157" s="22">
        <v>0</v>
      </c>
      <c r="G3157" s="22">
        <v>0</v>
      </c>
      <c r="H3157" s="22">
        <v>0</v>
      </c>
      <c r="I3157" s="22">
        <v>0</v>
      </c>
      <c r="J3157" s="22">
        <v>0</v>
      </c>
      <c r="K3157" s="41">
        <f t="shared" si="115"/>
        <v>0</v>
      </c>
      <c r="L3157" s="1">
        <v>0</v>
      </c>
    </row>
    <row r="3158" spans="2:12">
      <c r="B3158" s="2">
        <v>18</v>
      </c>
      <c r="C3158" s="5"/>
      <c r="D3158" s="18">
        <v>0</v>
      </c>
      <c r="E3158" s="22">
        <v>0</v>
      </c>
      <c r="F3158" s="22">
        <v>0</v>
      </c>
      <c r="G3158" s="22">
        <v>0</v>
      </c>
      <c r="H3158" s="22">
        <v>0</v>
      </c>
      <c r="I3158" s="22">
        <v>0</v>
      </c>
      <c r="J3158" s="22">
        <v>0</v>
      </c>
      <c r="K3158" s="41">
        <f t="shared" si="115"/>
        <v>0</v>
      </c>
      <c r="L3158" s="1">
        <v>0</v>
      </c>
    </row>
    <row r="3159" spans="2:12">
      <c r="B3159" s="2">
        <v>18</v>
      </c>
      <c r="C3159" s="5"/>
      <c r="D3159" s="18">
        <v>0</v>
      </c>
      <c r="E3159" s="22">
        <v>0</v>
      </c>
      <c r="F3159" s="22">
        <v>0</v>
      </c>
      <c r="G3159" s="22">
        <v>0</v>
      </c>
      <c r="H3159" s="22">
        <v>0</v>
      </c>
      <c r="I3159" s="22">
        <v>0</v>
      </c>
      <c r="J3159" s="22">
        <v>0</v>
      </c>
      <c r="K3159" s="41">
        <f t="shared" si="115"/>
        <v>0</v>
      </c>
      <c r="L3159" s="1">
        <v>0</v>
      </c>
    </row>
    <row r="3160" spans="2:12">
      <c r="B3160" s="2">
        <v>18</v>
      </c>
      <c r="C3160" s="5"/>
      <c r="D3160" s="18">
        <v>0</v>
      </c>
      <c r="E3160" s="22">
        <v>0</v>
      </c>
      <c r="F3160" s="22">
        <v>0</v>
      </c>
      <c r="G3160" s="22">
        <v>0</v>
      </c>
      <c r="H3160" s="22">
        <v>0</v>
      </c>
      <c r="I3160" s="22">
        <v>0</v>
      </c>
      <c r="J3160" s="22">
        <v>0</v>
      </c>
      <c r="K3160" s="41">
        <f t="shared" si="115"/>
        <v>0</v>
      </c>
      <c r="L3160" s="1">
        <v>0</v>
      </c>
    </row>
    <row r="3161" spans="2:12">
      <c r="B3161" s="2">
        <v>18</v>
      </c>
      <c r="C3161" s="5"/>
      <c r="D3161" s="18">
        <v>0</v>
      </c>
      <c r="E3161" s="22">
        <v>0</v>
      </c>
      <c r="F3161" s="22">
        <v>0</v>
      </c>
      <c r="G3161" s="22">
        <v>0</v>
      </c>
      <c r="H3161" s="22">
        <v>0</v>
      </c>
      <c r="I3161" s="22">
        <v>0</v>
      </c>
      <c r="J3161" s="22">
        <v>0</v>
      </c>
      <c r="K3161" s="41">
        <f t="shared" si="115"/>
        <v>0</v>
      </c>
      <c r="L3161" s="1">
        <v>0</v>
      </c>
    </row>
    <row r="3162" spans="2:12">
      <c r="B3162" s="2">
        <v>18</v>
      </c>
      <c r="C3162" s="5"/>
      <c r="D3162" s="18">
        <v>0</v>
      </c>
      <c r="E3162" s="22">
        <v>0</v>
      </c>
      <c r="F3162" s="22">
        <v>0</v>
      </c>
      <c r="G3162" s="22">
        <v>0</v>
      </c>
      <c r="H3162" s="22">
        <v>0</v>
      </c>
      <c r="I3162" s="22">
        <v>0</v>
      </c>
      <c r="J3162" s="22">
        <v>0</v>
      </c>
      <c r="K3162" s="41">
        <f t="shared" si="115"/>
        <v>0</v>
      </c>
      <c r="L3162" s="1">
        <v>0</v>
      </c>
    </row>
    <row r="3163" spans="2:12">
      <c r="B3163" s="2">
        <v>18</v>
      </c>
      <c r="C3163" s="5"/>
      <c r="D3163" s="18">
        <v>0</v>
      </c>
      <c r="E3163" s="22">
        <v>0</v>
      </c>
      <c r="F3163" s="22">
        <v>0</v>
      </c>
      <c r="G3163" s="22">
        <v>0</v>
      </c>
      <c r="H3163" s="22">
        <v>0</v>
      </c>
      <c r="I3163" s="22">
        <v>0</v>
      </c>
      <c r="J3163" s="22">
        <v>0</v>
      </c>
      <c r="K3163" s="41">
        <f t="shared" si="115"/>
        <v>0</v>
      </c>
      <c r="L3163" s="1">
        <v>0</v>
      </c>
    </row>
    <row r="3164" spans="2:12">
      <c r="B3164" s="2">
        <v>18</v>
      </c>
      <c r="C3164" s="5"/>
      <c r="D3164" s="18">
        <v>0</v>
      </c>
      <c r="E3164" s="22">
        <v>0</v>
      </c>
      <c r="F3164" s="22">
        <v>0</v>
      </c>
      <c r="G3164" s="22">
        <v>0</v>
      </c>
      <c r="H3164" s="22">
        <v>0</v>
      </c>
      <c r="I3164" s="22">
        <v>0</v>
      </c>
      <c r="J3164" s="22">
        <v>0</v>
      </c>
      <c r="K3164" s="41">
        <f t="shared" si="115"/>
        <v>0</v>
      </c>
      <c r="L3164" s="1">
        <v>0</v>
      </c>
    </row>
    <row r="3165" spans="2:12">
      <c r="B3165" s="2">
        <v>18</v>
      </c>
      <c r="C3165" s="5"/>
      <c r="D3165" s="18">
        <v>0</v>
      </c>
      <c r="E3165" s="22">
        <v>0</v>
      </c>
      <c r="F3165" s="22">
        <v>0</v>
      </c>
      <c r="G3165" s="22">
        <v>0</v>
      </c>
      <c r="H3165" s="22">
        <v>0</v>
      </c>
      <c r="I3165" s="22">
        <v>0</v>
      </c>
      <c r="J3165" s="22">
        <v>0</v>
      </c>
      <c r="K3165" s="41">
        <f t="shared" si="115"/>
        <v>0</v>
      </c>
      <c r="L3165" s="1">
        <v>0</v>
      </c>
    </row>
    <row r="3166" spans="2:12">
      <c r="B3166" s="2">
        <v>18</v>
      </c>
      <c r="C3166" s="5"/>
      <c r="D3166" s="18">
        <v>0</v>
      </c>
      <c r="E3166" s="22">
        <v>0</v>
      </c>
      <c r="F3166" s="22">
        <v>0</v>
      </c>
      <c r="G3166" s="22">
        <v>0</v>
      </c>
      <c r="H3166" s="22">
        <v>0</v>
      </c>
      <c r="I3166" s="22">
        <v>0</v>
      </c>
      <c r="J3166" s="22">
        <v>0</v>
      </c>
      <c r="K3166" s="41">
        <f t="shared" si="115"/>
        <v>0</v>
      </c>
      <c r="L3166" s="1">
        <v>0</v>
      </c>
    </row>
    <row r="3167" spans="2:12">
      <c r="B3167" s="2">
        <v>18</v>
      </c>
      <c r="C3167" s="5"/>
      <c r="D3167" s="18">
        <v>0</v>
      </c>
      <c r="E3167" s="22">
        <v>0</v>
      </c>
      <c r="F3167" s="22">
        <v>0</v>
      </c>
      <c r="G3167" s="22">
        <v>0</v>
      </c>
      <c r="H3167" s="22">
        <v>0</v>
      </c>
      <c r="I3167" s="22">
        <v>0</v>
      </c>
      <c r="J3167" s="22">
        <v>0</v>
      </c>
      <c r="K3167" s="41">
        <f t="shared" si="115"/>
        <v>0</v>
      </c>
      <c r="L3167" s="1">
        <v>0</v>
      </c>
    </row>
    <row r="3168" spans="2:12">
      <c r="B3168" s="2">
        <v>18</v>
      </c>
      <c r="C3168" s="5"/>
      <c r="D3168" s="18">
        <v>0</v>
      </c>
      <c r="E3168" s="22">
        <v>0</v>
      </c>
      <c r="F3168" s="22">
        <v>0</v>
      </c>
      <c r="G3168" s="22">
        <v>0</v>
      </c>
      <c r="H3168" s="22">
        <v>0</v>
      </c>
      <c r="I3168" s="22">
        <v>0</v>
      </c>
      <c r="J3168" s="22">
        <v>0</v>
      </c>
      <c r="K3168" s="41">
        <f t="shared" si="115"/>
        <v>0</v>
      </c>
      <c r="L3168" s="1">
        <v>0</v>
      </c>
    </row>
    <row r="3169" spans="2:12">
      <c r="B3169" s="2">
        <v>18</v>
      </c>
      <c r="C3169" s="5"/>
      <c r="D3169" s="18">
        <v>0</v>
      </c>
      <c r="E3169" s="22">
        <v>0</v>
      </c>
      <c r="F3169" s="22">
        <v>0</v>
      </c>
      <c r="G3169" s="22">
        <v>0</v>
      </c>
      <c r="H3169" s="22">
        <v>0</v>
      </c>
      <c r="I3169" s="22">
        <v>0</v>
      </c>
      <c r="J3169" s="22">
        <v>0</v>
      </c>
      <c r="K3169" s="41">
        <f t="shared" si="115"/>
        <v>0</v>
      </c>
      <c r="L3169" s="1">
        <v>0</v>
      </c>
    </row>
    <row r="3170" spans="2:12">
      <c r="B3170" s="2">
        <v>18</v>
      </c>
      <c r="C3170" s="5"/>
      <c r="D3170" s="18">
        <v>0</v>
      </c>
      <c r="E3170" s="22">
        <v>0</v>
      </c>
      <c r="F3170" s="22">
        <v>0</v>
      </c>
      <c r="G3170" s="22">
        <v>0</v>
      </c>
      <c r="H3170" s="22">
        <v>0</v>
      </c>
      <c r="I3170" s="22">
        <v>0</v>
      </c>
      <c r="J3170" s="22">
        <v>0</v>
      </c>
      <c r="K3170" s="41">
        <f t="shared" ref="K3170:K3233" si="116">SUM(E3170:J3170)</f>
        <v>0</v>
      </c>
      <c r="L3170" s="1">
        <v>0</v>
      </c>
    </row>
    <row r="3171" spans="2:12">
      <c r="B3171" s="2">
        <v>18</v>
      </c>
      <c r="C3171" s="5"/>
      <c r="D3171" s="18">
        <v>0</v>
      </c>
      <c r="E3171" s="22">
        <v>0</v>
      </c>
      <c r="F3171" s="22">
        <v>0</v>
      </c>
      <c r="G3171" s="22">
        <v>0</v>
      </c>
      <c r="H3171" s="22">
        <v>0</v>
      </c>
      <c r="I3171" s="22">
        <v>0</v>
      </c>
      <c r="J3171" s="22">
        <v>0</v>
      </c>
      <c r="K3171" s="41">
        <f t="shared" si="116"/>
        <v>0</v>
      </c>
      <c r="L3171" s="1">
        <v>0</v>
      </c>
    </row>
    <row r="3172" spans="2:12">
      <c r="B3172" s="2">
        <v>18</v>
      </c>
      <c r="C3172" s="5"/>
      <c r="D3172" s="18">
        <v>0</v>
      </c>
      <c r="E3172" s="22">
        <v>0</v>
      </c>
      <c r="F3172" s="22">
        <v>0</v>
      </c>
      <c r="G3172" s="22">
        <v>0</v>
      </c>
      <c r="H3172" s="22">
        <v>0</v>
      </c>
      <c r="I3172" s="22">
        <v>0</v>
      </c>
      <c r="J3172" s="22">
        <v>0</v>
      </c>
      <c r="K3172" s="41">
        <f t="shared" si="116"/>
        <v>0</v>
      </c>
      <c r="L3172" s="1">
        <v>0</v>
      </c>
    </row>
    <row r="3173" spans="2:12">
      <c r="B3173" s="2">
        <v>18</v>
      </c>
      <c r="C3173" s="5"/>
      <c r="D3173" s="18">
        <v>0</v>
      </c>
      <c r="E3173" s="22">
        <v>0</v>
      </c>
      <c r="F3173" s="22">
        <v>0</v>
      </c>
      <c r="G3173" s="22">
        <v>0</v>
      </c>
      <c r="H3173" s="22">
        <v>0</v>
      </c>
      <c r="I3173" s="22">
        <v>0</v>
      </c>
      <c r="J3173" s="22">
        <v>0</v>
      </c>
      <c r="K3173" s="41">
        <f t="shared" si="116"/>
        <v>0</v>
      </c>
      <c r="L3173" s="1">
        <v>0</v>
      </c>
    </row>
    <row r="3174" spans="2:12">
      <c r="B3174" s="2">
        <v>18</v>
      </c>
      <c r="C3174" s="5"/>
      <c r="D3174" s="18">
        <v>0</v>
      </c>
      <c r="E3174" s="22">
        <v>0</v>
      </c>
      <c r="F3174" s="22">
        <v>0</v>
      </c>
      <c r="G3174" s="22">
        <v>0</v>
      </c>
      <c r="H3174" s="22">
        <v>0</v>
      </c>
      <c r="I3174" s="22">
        <v>0</v>
      </c>
      <c r="J3174" s="22">
        <v>0</v>
      </c>
      <c r="K3174" s="41">
        <f t="shared" si="116"/>
        <v>0</v>
      </c>
      <c r="L3174" s="1">
        <v>0</v>
      </c>
    </row>
    <row r="3175" spans="2:12">
      <c r="B3175" s="2">
        <v>18</v>
      </c>
      <c r="C3175" s="5"/>
      <c r="D3175" s="18">
        <v>0</v>
      </c>
      <c r="E3175" s="22">
        <v>0</v>
      </c>
      <c r="F3175" s="22">
        <v>0</v>
      </c>
      <c r="G3175" s="22">
        <v>0</v>
      </c>
      <c r="H3175" s="22">
        <v>0</v>
      </c>
      <c r="I3175" s="22">
        <v>0</v>
      </c>
      <c r="J3175" s="22">
        <v>0</v>
      </c>
      <c r="K3175" s="41">
        <f t="shared" si="116"/>
        <v>0</v>
      </c>
      <c r="L3175" s="1">
        <v>0</v>
      </c>
    </row>
    <row r="3176" spans="2:12">
      <c r="B3176" s="2">
        <v>18</v>
      </c>
      <c r="C3176" s="5"/>
      <c r="D3176" s="18">
        <v>0</v>
      </c>
      <c r="E3176" s="22">
        <v>0</v>
      </c>
      <c r="F3176" s="22">
        <v>0</v>
      </c>
      <c r="G3176" s="22">
        <v>0</v>
      </c>
      <c r="H3176" s="22">
        <v>0</v>
      </c>
      <c r="I3176" s="22">
        <v>0</v>
      </c>
      <c r="J3176" s="22">
        <v>0</v>
      </c>
      <c r="K3176" s="41">
        <f t="shared" si="116"/>
        <v>0</v>
      </c>
      <c r="L3176" s="1">
        <v>0</v>
      </c>
    </row>
    <row r="3177" spans="2:12">
      <c r="B3177" s="2">
        <v>18</v>
      </c>
      <c r="C3177" s="5"/>
      <c r="D3177" s="18">
        <v>0</v>
      </c>
      <c r="E3177" s="22">
        <v>0</v>
      </c>
      <c r="F3177" s="22">
        <v>0</v>
      </c>
      <c r="G3177" s="22">
        <v>0</v>
      </c>
      <c r="H3177" s="22">
        <v>0</v>
      </c>
      <c r="I3177" s="22">
        <v>0</v>
      </c>
      <c r="J3177" s="22">
        <v>0</v>
      </c>
      <c r="K3177" s="41">
        <f t="shared" si="116"/>
        <v>0</v>
      </c>
      <c r="L3177" s="1">
        <v>0</v>
      </c>
    </row>
    <row r="3178" spans="2:12">
      <c r="B3178" s="2">
        <v>18</v>
      </c>
      <c r="C3178" s="5"/>
      <c r="D3178" s="18">
        <v>0</v>
      </c>
      <c r="E3178" s="22">
        <v>0</v>
      </c>
      <c r="F3178" s="22">
        <v>0</v>
      </c>
      <c r="G3178" s="22">
        <v>0</v>
      </c>
      <c r="H3178" s="22">
        <v>0</v>
      </c>
      <c r="I3178" s="22">
        <v>0</v>
      </c>
      <c r="J3178" s="22">
        <v>0</v>
      </c>
      <c r="K3178" s="41">
        <f t="shared" si="116"/>
        <v>0</v>
      </c>
      <c r="L3178" s="1">
        <v>0</v>
      </c>
    </row>
    <row r="3179" spans="2:12">
      <c r="B3179" s="2">
        <v>18</v>
      </c>
      <c r="C3179" s="5"/>
      <c r="D3179" s="18">
        <v>0</v>
      </c>
      <c r="E3179" s="22">
        <v>0</v>
      </c>
      <c r="F3179" s="22">
        <v>0</v>
      </c>
      <c r="G3179" s="22">
        <v>0</v>
      </c>
      <c r="H3179" s="22">
        <v>0</v>
      </c>
      <c r="I3179" s="22">
        <v>0</v>
      </c>
      <c r="J3179" s="22">
        <v>0</v>
      </c>
      <c r="K3179" s="41">
        <f t="shared" si="116"/>
        <v>0</v>
      </c>
      <c r="L3179" s="1">
        <v>0</v>
      </c>
    </row>
    <row r="3180" spans="2:12">
      <c r="B3180" s="2">
        <v>18</v>
      </c>
      <c r="C3180" s="5"/>
      <c r="D3180" s="18">
        <v>0</v>
      </c>
      <c r="E3180" s="22">
        <v>0</v>
      </c>
      <c r="F3180" s="22">
        <v>0</v>
      </c>
      <c r="G3180" s="22">
        <v>0</v>
      </c>
      <c r="H3180" s="22">
        <v>0</v>
      </c>
      <c r="I3180" s="22">
        <v>0</v>
      </c>
      <c r="J3180" s="22">
        <v>0</v>
      </c>
      <c r="K3180" s="41">
        <f t="shared" si="116"/>
        <v>0</v>
      </c>
      <c r="L3180" s="1">
        <v>0</v>
      </c>
    </row>
    <row r="3181" spans="2:12">
      <c r="B3181" s="2">
        <v>18</v>
      </c>
      <c r="C3181" s="5"/>
      <c r="D3181" s="18">
        <v>0</v>
      </c>
      <c r="E3181" s="22">
        <v>0</v>
      </c>
      <c r="F3181" s="22">
        <v>0</v>
      </c>
      <c r="G3181" s="22">
        <v>0</v>
      </c>
      <c r="H3181" s="22">
        <v>0</v>
      </c>
      <c r="I3181" s="22">
        <v>0</v>
      </c>
      <c r="J3181" s="22">
        <v>0</v>
      </c>
      <c r="K3181" s="41">
        <f t="shared" si="116"/>
        <v>0</v>
      </c>
      <c r="L3181" s="1">
        <v>0</v>
      </c>
    </row>
    <row r="3182" spans="2:12">
      <c r="B3182" s="2">
        <v>18</v>
      </c>
      <c r="C3182" s="5"/>
      <c r="D3182" s="18"/>
      <c r="E3182" s="22"/>
      <c r="F3182" s="22"/>
      <c r="G3182" s="22"/>
      <c r="H3182" s="22"/>
      <c r="I3182" s="22"/>
      <c r="J3182" s="22"/>
      <c r="K3182" s="41">
        <f t="shared" si="116"/>
        <v>0</v>
      </c>
      <c r="L3182" s="1">
        <v>0</v>
      </c>
    </row>
    <row r="3183" spans="2:12">
      <c r="B3183" s="2">
        <v>18</v>
      </c>
      <c r="C3183" s="5"/>
      <c r="D3183" s="30" t="s">
        <v>3891</v>
      </c>
      <c r="E3183" s="42">
        <f t="shared" ref="E3183:K3183" si="117">SUM(E3102:E3182)</f>
        <v>0</v>
      </c>
      <c r="F3183" s="42">
        <f t="shared" si="117"/>
        <v>0</v>
      </c>
      <c r="G3183" s="42">
        <f t="shared" si="117"/>
        <v>0</v>
      </c>
      <c r="H3183" s="42">
        <f t="shared" si="117"/>
        <v>0</v>
      </c>
      <c r="I3183" s="42">
        <f t="shared" si="117"/>
        <v>0</v>
      </c>
      <c r="J3183" s="42">
        <f t="shared" si="117"/>
        <v>0</v>
      </c>
      <c r="K3183" s="42">
        <f t="shared" si="117"/>
        <v>0</v>
      </c>
      <c r="L3183" s="1">
        <v>0</v>
      </c>
    </row>
    <row r="3184" spans="2:12">
      <c r="C3184" s="5"/>
      <c r="D3184" s="18"/>
      <c r="E3184" s="22"/>
      <c r="F3184" s="22"/>
      <c r="G3184" s="22"/>
      <c r="H3184" s="22"/>
      <c r="I3184" s="22"/>
      <c r="J3184" s="22"/>
      <c r="K3184" s="41">
        <f t="shared" si="116"/>
        <v>0</v>
      </c>
      <c r="L3184" s="1">
        <v>0</v>
      </c>
    </row>
    <row r="3185" spans="2:12">
      <c r="B3185" s="2">
        <v>19</v>
      </c>
      <c r="C3185" s="5"/>
      <c r="D3185" s="18">
        <v>0</v>
      </c>
      <c r="E3185" s="22">
        <v>0</v>
      </c>
      <c r="F3185" s="22">
        <v>0</v>
      </c>
      <c r="G3185" s="22">
        <v>0</v>
      </c>
      <c r="H3185" s="22">
        <v>0</v>
      </c>
      <c r="I3185" s="22">
        <v>0</v>
      </c>
      <c r="J3185" s="22">
        <v>0</v>
      </c>
      <c r="K3185" s="41">
        <f t="shared" si="116"/>
        <v>0</v>
      </c>
      <c r="L3185" s="1">
        <v>0</v>
      </c>
    </row>
    <row r="3186" spans="2:12">
      <c r="B3186" s="2">
        <v>19</v>
      </c>
      <c r="C3186" s="5"/>
      <c r="D3186" s="18">
        <v>0</v>
      </c>
      <c r="E3186" s="22">
        <v>0</v>
      </c>
      <c r="F3186" s="22">
        <v>0</v>
      </c>
      <c r="G3186" s="22">
        <v>0</v>
      </c>
      <c r="H3186" s="22">
        <v>0</v>
      </c>
      <c r="I3186" s="22">
        <v>0</v>
      </c>
      <c r="J3186" s="22">
        <v>0</v>
      </c>
      <c r="K3186" s="41">
        <f t="shared" si="116"/>
        <v>0</v>
      </c>
      <c r="L3186" s="1">
        <v>0</v>
      </c>
    </row>
    <row r="3187" spans="2:12">
      <c r="B3187" s="2">
        <v>19</v>
      </c>
      <c r="C3187" s="5"/>
      <c r="D3187" s="18">
        <v>0</v>
      </c>
      <c r="E3187" s="22">
        <v>0</v>
      </c>
      <c r="F3187" s="22">
        <v>0</v>
      </c>
      <c r="G3187" s="22">
        <v>0</v>
      </c>
      <c r="H3187" s="22">
        <v>0</v>
      </c>
      <c r="I3187" s="22">
        <v>0</v>
      </c>
      <c r="J3187" s="22">
        <v>0</v>
      </c>
      <c r="K3187" s="41">
        <f t="shared" si="116"/>
        <v>0</v>
      </c>
      <c r="L3187" s="1">
        <v>0</v>
      </c>
    </row>
    <row r="3188" spans="2:12">
      <c r="B3188" s="2">
        <v>19</v>
      </c>
      <c r="C3188" s="5"/>
      <c r="D3188" s="18">
        <v>0</v>
      </c>
      <c r="E3188" s="22">
        <v>0</v>
      </c>
      <c r="F3188" s="22">
        <v>0</v>
      </c>
      <c r="G3188" s="22">
        <v>0</v>
      </c>
      <c r="H3188" s="22">
        <v>0</v>
      </c>
      <c r="I3188" s="22">
        <v>0</v>
      </c>
      <c r="J3188" s="22">
        <v>0</v>
      </c>
      <c r="K3188" s="41">
        <f t="shared" si="116"/>
        <v>0</v>
      </c>
      <c r="L3188" s="1">
        <v>0</v>
      </c>
    </row>
    <row r="3189" spans="2:12">
      <c r="B3189" s="2">
        <v>19</v>
      </c>
      <c r="C3189" s="5"/>
      <c r="D3189" s="18">
        <v>0</v>
      </c>
      <c r="E3189" s="22">
        <v>0</v>
      </c>
      <c r="F3189" s="22">
        <v>0</v>
      </c>
      <c r="G3189" s="22">
        <v>0</v>
      </c>
      <c r="H3189" s="22">
        <v>0</v>
      </c>
      <c r="I3189" s="22">
        <v>0</v>
      </c>
      <c r="J3189" s="22">
        <v>0</v>
      </c>
      <c r="K3189" s="41">
        <f t="shared" si="116"/>
        <v>0</v>
      </c>
      <c r="L3189" s="1">
        <v>0</v>
      </c>
    </row>
    <row r="3190" spans="2:12">
      <c r="B3190" s="2">
        <v>19</v>
      </c>
      <c r="C3190" s="5"/>
      <c r="D3190" s="18">
        <v>0</v>
      </c>
      <c r="E3190" s="22">
        <v>0</v>
      </c>
      <c r="F3190" s="22">
        <v>0</v>
      </c>
      <c r="G3190" s="22">
        <v>0</v>
      </c>
      <c r="H3190" s="22">
        <v>0</v>
      </c>
      <c r="I3190" s="22">
        <v>0</v>
      </c>
      <c r="J3190" s="22">
        <v>0</v>
      </c>
      <c r="K3190" s="41">
        <f t="shared" si="116"/>
        <v>0</v>
      </c>
      <c r="L3190" s="1">
        <v>0</v>
      </c>
    </row>
    <row r="3191" spans="2:12">
      <c r="B3191" s="2">
        <v>19</v>
      </c>
      <c r="C3191" s="5"/>
      <c r="D3191" s="18">
        <v>0</v>
      </c>
      <c r="E3191" s="22">
        <v>0</v>
      </c>
      <c r="F3191" s="22">
        <v>0</v>
      </c>
      <c r="G3191" s="22">
        <v>0</v>
      </c>
      <c r="H3191" s="22">
        <v>0</v>
      </c>
      <c r="I3191" s="22">
        <v>0</v>
      </c>
      <c r="J3191" s="22">
        <v>0</v>
      </c>
      <c r="K3191" s="41">
        <f t="shared" si="116"/>
        <v>0</v>
      </c>
      <c r="L3191" s="1">
        <v>0</v>
      </c>
    </row>
    <row r="3192" spans="2:12">
      <c r="B3192" s="2">
        <v>19</v>
      </c>
      <c r="C3192" s="5"/>
      <c r="D3192" s="18">
        <v>0</v>
      </c>
      <c r="E3192" s="22">
        <v>0</v>
      </c>
      <c r="F3192" s="22">
        <v>0</v>
      </c>
      <c r="G3192" s="22">
        <v>0</v>
      </c>
      <c r="H3192" s="22">
        <v>0</v>
      </c>
      <c r="I3192" s="22">
        <v>0</v>
      </c>
      <c r="J3192" s="22">
        <v>0</v>
      </c>
      <c r="K3192" s="41">
        <f t="shared" si="116"/>
        <v>0</v>
      </c>
      <c r="L3192" s="1">
        <v>0</v>
      </c>
    </row>
    <row r="3193" spans="2:12">
      <c r="B3193" s="2">
        <v>19</v>
      </c>
      <c r="C3193" s="5"/>
      <c r="D3193" s="18">
        <v>0</v>
      </c>
      <c r="E3193" s="22">
        <v>0</v>
      </c>
      <c r="F3193" s="22">
        <v>0</v>
      </c>
      <c r="G3193" s="22">
        <v>0</v>
      </c>
      <c r="H3193" s="22">
        <v>0</v>
      </c>
      <c r="I3193" s="22">
        <v>0</v>
      </c>
      <c r="J3193" s="22">
        <v>0</v>
      </c>
      <c r="K3193" s="41">
        <f t="shared" si="116"/>
        <v>0</v>
      </c>
      <c r="L3193" s="1">
        <v>0</v>
      </c>
    </row>
    <row r="3194" spans="2:12">
      <c r="B3194" s="2">
        <v>19</v>
      </c>
      <c r="C3194" s="5"/>
      <c r="D3194" s="18">
        <v>0</v>
      </c>
      <c r="E3194" s="22">
        <v>0</v>
      </c>
      <c r="F3194" s="22">
        <v>0</v>
      </c>
      <c r="G3194" s="22">
        <v>0</v>
      </c>
      <c r="H3194" s="22">
        <v>0</v>
      </c>
      <c r="I3194" s="22">
        <v>0</v>
      </c>
      <c r="J3194" s="22">
        <v>0</v>
      </c>
      <c r="K3194" s="41">
        <f t="shared" si="116"/>
        <v>0</v>
      </c>
      <c r="L3194" s="1">
        <v>0</v>
      </c>
    </row>
    <row r="3195" spans="2:12">
      <c r="B3195" s="2">
        <v>19</v>
      </c>
      <c r="C3195" s="5"/>
      <c r="D3195" s="18">
        <v>0</v>
      </c>
      <c r="E3195" s="22">
        <v>0</v>
      </c>
      <c r="F3195" s="22">
        <v>0</v>
      </c>
      <c r="G3195" s="22">
        <v>0</v>
      </c>
      <c r="H3195" s="22">
        <v>0</v>
      </c>
      <c r="I3195" s="22">
        <v>0</v>
      </c>
      <c r="J3195" s="22">
        <v>0</v>
      </c>
      <c r="K3195" s="41">
        <f t="shared" si="116"/>
        <v>0</v>
      </c>
      <c r="L3195" s="1">
        <v>0</v>
      </c>
    </row>
    <row r="3196" spans="2:12">
      <c r="B3196" s="2">
        <v>19</v>
      </c>
      <c r="C3196" s="5"/>
      <c r="D3196" s="18">
        <v>0</v>
      </c>
      <c r="E3196" s="22">
        <v>0</v>
      </c>
      <c r="F3196" s="22">
        <v>0</v>
      </c>
      <c r="G3196" s="22">
        <v>0</v>
      </c>
      <c r="H3196" s="22">
        <v>0</v>
      </c>
      <c r="I3196" s="22">
        <v>0</v>
      </c>
      <c r="J3196" s="22">
        <v>0</v>
      </c>
      <c r="K3196" s="41">
        <f t="shared" si="116"/>
        <v>0</v>
      </c>
      <c r="L3196" s="1">
        <v>0</v>
      </c>
    </row>
    <row r="3197" spans="2:12">
      <c r="B3197" s="2">
        <v>19</v>
      </c>
      <c r="C3197" s="5"/>
      <c r="D3197" s="18">
        <v>0</v>
      </c>
      <c r="E3197" s="22">
        <v>0</v>
      </c>
      <c r="F3197" s="22">
        <v>0</v>
      </c>
      <c r="G3197" s="22">
        <v>0</v>
      </c>
      <c r="H3197" s="22">
        <v>0</v>
      </c>
      <c r="I3197" s="22">
        <v>0</v>
      </c>
      <c r="J3197" s="22">
        <v>0</v>
      </c>
      <c r="K3197" s="41">
        <f t="shared" si="116"/>
        <v>0</v>
      </c>
      <c r="L3197" s="1">
        <v>0</v>
      </c>
    </row>
    <row r="3198" spans="2:12">
      <c r="B3198" s="2">
        <v>19</v>
      </c>
      <c r="C3198" s="5"/>
      <c r="D3198" s="18">
        <v>0</v>
      </c>
      <c r="E3198" s="22">
        <v>0</v>
      </c>
      <c r="F3198" s="22">
        <v>0</v>
      </c>
      <c r="G3198" s="22">
        <v>0</v>
      </c>
      <c r="H3198" s="22">
        <v>0</v>
      </c>
      <c r="I3198" s="22">
        <v>0</v>
      </c>
      <c r="J3198" s="22">
        <v>0</v>
      </c>
      <c r="K3198" s="41">
        <f t="shared" si="116"/>
        <v>0</v>
      </c>
      <c r="L3198" s="1">
        <v>0</v>
      </c>
    </row>
    <row r="3199" spans="2:12">
      <c r="B3199" s="2">
        <v>19</v>
      </c>
      <c r="C3199" s="5"/>
      <c r="D3199" s="18">
        <v>0</v>
      </c>
      <c r="E3199" s="22">
        <v>0</v>
      </c>
      <c r="F3199" s="22">
        <v>0</v>
      </c>
      <c r="G3199" s="22">
        <v>0</v>
      </c>
      <c r="H3199" s="22">
        <v>0</v>
      </c>
      <c r="I3199" s="22">
        <v>0</v>
      </c>
      <c r="J3199" s="22">
        <v>0</v>
      </c>
      <c r="K3199" s="41">
        <f t="shared" si="116"/>
        <v>0</v>
      </c>
      <c r="L3199" s="1">
        <v>0</v>
      </c>
    </row>
    <row r="3200" spans="2:12">
      <c r="B3200" s="2">
        <v>19</v>
      </c>
      <c r="C3200" s="5"/>
      <c r="D3200" s="18">
        <v>0</v>
      </c>
      <c r="E3200" s="22">
        <v>0</v>
      </c>
      <c r="F3200" s="22">
        <v>0</v>
      </c>
      <c r="G3200" s="22">
        <v>0</v>
      </c>
      <c r="H3200" s="22">
        <v>0</v>
      </c>
      <c r="I3200" s="22">
        <v>0</v>
      </c>
      <c r="J3200" s="22">
        <v>0</v>
      </c>
      <c r="K3200" s="41">
        <f t="shared" si="116"/>
        <v>0</v>
      </c>
      <c r="L3200" s="1">
        <v>0</v>
      </c>
    </row>
    <row r="3201" spans="2:12">
      <c r="B3201" s="2">
        <v>19</v>
      </c>
      <c r="C3201" s="5"/>
      <c r="D3201" s="18">
        <v>0</v>
      </c>
      <c r="E3201" s="22">
        <v>0</v>
      </c>
      <c r="F3201" s="22">
        <v>0</v>
      </c>
      <c r="G3201" s="22">
        <v>0</v>
      </c>
      <c r="H3201" s="22">
        <v>0</v>
      </c>
      <c r="I3201" s="22">
        <v>0</v>
      </c>
      <c r="J3201" s="22">
        <v>0</v>
      </c>
      <c r="K3201" s="41">
        <f t="shared" si="116"/>
        <v>0</v>
      </c>
      <c r="L3201" s="1">
        <v>0</v>
      </c>
    </row>
    <row r="3202" spans="2:12">
      <c r="B3202" s="2">
        <v>19</v>
      </c>
      <c r="C3202" s="5"/>
      <c r="D3202" s="18">
        <v>0</v>
      </c>
      <c r="E3202" s="22">
        <v>0</v>
      </c>
      <c r="F3202" s="22">
        <v>0</v>
      </c>
      <c r="G3202" s="22">
        <v>0</v>
      </c>
      <c r="H3202" s="22">
        <v>0</v>
      </c>
      <c r="I3202" s="22">
        <v>0</v>
      </c>
      <c r="J3202" s="22">
        <v>0</v>
      </c>
      <c r="K3202" s="41">
        <f t="shared" si="116"/>
        <v>0</v>
      </c>
      <c r="L3202" s="1">
        <v>0</v>
      </c>
    </row>
    <row r="3203" spans="2:12">
      <c r="B3203" s="2">
        <v>19</v>
      </c>
      <c r="C3203" s="5"/>
      <c r="D3203" s="18">
        <v>0</v>
      </c>
      <c r="E3203" s="22">
        <v>0</v>
      </c>
      <c r="F3203" s="22">
        <v>0</v>
      </c>
      <c r="G3203" s="22">
        <v>0</v>
      </c>
      <c r="H3203" s="22">
        <v>0</v>
      </c>
      <c r="I3203" s="22">
        <v>0</v>
      </c>
      <c r="J3203" s="22">
        <v>0</v>
      </c>
      <c r="K3203" s="41">
        <f t="shared" si="116"/>
        <v>0</v>
      </c>
      <c r="L3203" s="1">
        <v>0</v>
      </c>
    </row>
    <row r="3204" spans="2:12">
      <c r="B3204" s="2">
        <v>19</v>
      </c>
      <c r="C3204" s="5"/>
      <c r="D3204" s="18">
        <v>0</v>
      </c>
      <c r="E3204" s="22">
        <v>0</v>
      </c>
      <c r="F3204" s="22">
        <v>0</v>
      </c>
      <c r="G3204" s="22">
        <v>0</v>
      </c>
      <c r="H3204" s="22">
        <v>0</v>
      </c>
      <c r="I3204" s="22">
        <v>0</v>
      </c>
      <c r="J3204" s="22">
        <v>0</v>
      </c>
      <c r="K3204" s="41">
        <f t="shared" si="116"/>
        <v>0</v>
      </c>
      <c r="L3204" s="1">
        <v>0</v>
      </c>
    </row>
    <row r="3205" spans="2:12">
      <c r="B3205" s="2">
        <v>19</v>
      </c>
      <c r="C3205" s="5"/>
      <c r="D3205" s="18">
        <v>0</v>
      </c>
      <c r="E3205" s="22">
        <v>0</v>
      </c>
      <c r="F3205" s="22">
        <v>0</v>
      </c>
      <c r="G3205" s="22">
        <v>0</v>
      </c>
      <c r="H3205" s="22">
        <v>0</v>
      </c>
      <c r="I3205" s="22">
        <v>0</v>
      </c>
      <c r="J3205" s="22">
        <v>0</v>
      </c>
      <c r="K3205" s="41">
        <f t="shared" si="116"/>
        <v>0</v>
      </c>
      <c r="L3205" s="1">
        <v>0</v>
      </c>
    </row>
    <row r="3206" spans="2:12">
      <c r="B3206" s="2">
        <v>19</v>
      </c>
      <c r="C3206" s="5"/>
      <c r="D3206" s="18">
        <v>0</v>
      </c>
      <c r="E3206" s="22">
        <v>0</v>
      </c>
      <c r="F3206" s="22">
        <v>0</v>
      </c>
      <c r="G3206" s="22">
        <v>0</v>
      </c>
      <c r="H3206" s="22">
        <v>0</v>
      </c>
      <c r="I3206" s="22">
        <v>0</v>
      </c>
      <c r="J3206" s="22">
        <v>0</v>
      </c>
      <c r="K3206" s="41">
        <f t="shared" si="116"/>
        <v>0</v>
      </c>
      <c r="L3206" s="1">
        <v>0</v>
      </c>
    </row>
    <row r="3207" spans="2:12">
      <c r="B3207" s="2">
        <v>19</v>
      </c>
      <c r="C3207" s="5"/>
      <c r="D3207" s="18">
        <v>0</v>
      </c>
      <c r="E3207" s="22">
        <v>0</v>
      </c>
      <c r="F3207" s="22">
        <v>0</v>
      </c>
      <c r="G3207" s="22">
        <v>0</v>
      </c>
      <c r="H3207" s="22">
        <v>0</v>
      </c>
      <c r="I3207" s="22">
        <v>0</v>
      </c>
      <c r="J3207" s="22">
        <v>0</v>
      </c>
      <c r="K3207" s="41">
        <f t="shared" si="116"/>
        <v>0</v>
      </c>
      <c r="L3207" s="1">
        <v>0</v>
      </c>
    </row>
    <row r="3208" spans="2:12">
      <c r="B3208" s="2">
        <v>19</v>
      </c>
      <c r="C3208" s="5"/>
      <c r="D3208" s="18">
        <v>0</v>
      </c>
      <c r="E3208" s="22">
        <v>0</v>
      </c>
      <c r="F3208" s="22">
        <v>0</v>
      </c>
      <c r="G3208" s="22">
        <v>0</v>
      </c>
      <c r="H3208" s="22">
        <v>0</v>
      </c>
      <c r="I3208" s="22">
        <v>0</v>
      </c>
      <c r="J3208" s="22">
        <v>0</v>
      </c>
      <c r="K3208" s="41">
        <f t="shared" si="116"/>
        <v>0</v>
      </c>
      <c r="L3208" s="1">
        <v>0</v>
      </c>
    </row>
    <row r="3209" spans="2:12">
      <c r="B3209" s="2">
        <v>19</v>
      </c>
      <c r="C3209" s="5"/>
      <c r="D3209" s="18">
        <v>0</v>
      </c>
      <c r="E3209" s="22">
        <v>0</v>
      </c>
      <c r="F3209" s="22">
        <v>0</v>
      </c>
      <c r="G3209" s="22">
        <v>0</v>
      </c>
      <c r="H3209" s="22">
        <v>0</v>
      </c>
      <c r="I3209" s="22">
        <v>0</v>
      </c>
      <c r="J3209" s="22">
        <v>0</v>
      </c>
      <c r="K3209" s="41">
        <f t="shared" si="116"/>
        <v>0</v>
      </c>
      <c r="L3209" s="1">
        <v>0</v>
      </c>
    </row>
    <row r="3210" spans="2:12">
      <c r="B3210" s="2">
        <v>19</v>
      </c>
      <c r="C3210" s="5"/>
      <c r="D3210" s="18">
        <v>0</v>
      </c>
      <c r="E3210" s="22">
        <v>0</v>
      </c>
      <c r="F3210" s="22">
        <v>0</v>
      </c>
      <c r="G3210" s="22">
        <v>0</v>
      </c>
      <c r="H3210" s="22">
        <v>0</v>
      </c>
      <c r="I3210" s="22">
        <v>0</v>
      </c>
      <c r="J3210" s="22">
        <v>0</v>
      </c>
      <c r="K3210" s="41">
        <f t="shared" si="116"/>
        <v>0</v>
      </c>
      <c r="L3210" s="1">
        <v>0</v>
      </c>
    </row>
    <row r="3211" spans="2:12">
      <c r="B3211" s="2">
        <v>19</v>
      </c>
      <c r="C3211" s="5"/>
      <c r="D3211" s="18">
        <v>0</v>
      </c>
      <c r="E3211" s="22">
        <v>0</v>
      </c>
      <c r="F3211" s="22">
        <v>0</v>
      </c>
      <c r="G3211" s="22">
        <v>0</v>
      </c>
      <c r="H3211" s="22">
        <v>0</v>
      </c>
      <c r="I3211" s="22">
        <v>0</v>
      </c>
      <c r="J3211" s="22">
        <v>0</v>
      </c>
      <c r="K3211" s="41">
        <f t="shared" si="116"/>
        <v>0</v>
      </c>
      <c r="L3211" s="1">
        <v>0</v>
      </c>
    </row>
    <row r="3212" spans="2:12">
      <c r="B3212" s="2">
        <v>19</v>
      </c>
      <c r="C3212" s="5"/>
      <c r="D3212" s="18">
        <v>0</v>
      </c>
      <c r="E3212" s="22">
        <v>0</v>
      </c>
      <c r="F3212" s="22">
        <v>0</v>
      </c>
      <c r="G3212" s="22">
        <v>0</v>
      </c>
      <c r="H3212" s="22">
        <v>0</v>
      </c>
      <c r="I3212" s="22">
        <v>0</v>
      </c>
      <c r="J3212" s="22">
        <v>0</v>
      </c>
      <c r="K3212" s="41">
        <f t="shared" si="116"/>
        <v>0</v>
      </c>
      <c r="L3212" s="1">
        <v>0</v>
      </c>
    </row>
    <row r="3213" spans="2:12">
      <c r="B3213" s="2">
        <v>19</v>
      </c>
      <c r="C3213" s="5"/>
      <c r="D3213" s="18">
        <v>0</v>
      </c>
      <c r="E3213" s="22">
        <v>0</v>
      </c>
      <c r="F3213" s="22">
        <v>0</v>
      </c>
      <c r="G3213" s="22">
        <v>0</v>
      </c>
      <c r="H3213" s="22">
        <v>0</v>
      </c>
      <c r="I3213" s="22">
        <v>0</v>
      </c>
      <c r="J3213" s="22">
        <v>0</v>
      </c>
      <c r="K3213" s="41">
        <f t="shared" si="116"/>
        <v>0</v>
      </c>
      <c r="L3213" s="1">
        <v>0</v>
      </c>
    </row>
    <row r="3214" spans="2:12">
      <c r="B3214" s="2">
        <v>19</v>
      </c>
      <c r="C3214" s="5"/>
      <c r="D3214" s="18">
        <v>0</v>
      </c>
      <c r="E3214" s="22">
        <v>0</v>
      </c>
      <c r="F3214" s="22">
        <v>0</v>
      </c>
      <c r="G3214" s="22">
        <v>0</v>
      </c>
      <c r="H3214" s="22">
        <v>0</v>
      </c>
      <c r="I3214" s="22">
        <v>0</v>
      </c>
      <c r="J3214" s="22">
        <v>0</v>
      </c>
      <c r="K3214" s="41">
        <f t="shared" si="116"/>
        <v>0</v>
      </c>
      <c r="L3214" s="1">
        <v>0</v>
      </c>
    </row>
    <row r="3215" spans="2:12">
      <c r="B3215" s="2">
        <v>19</v>
      </c>
      <c r="C3215" s="5"/>
      <c r="D3215" s="18">
        <v>0</v>
      </c>
      <c r="E3215" s="22">
        <v>0</v>
      </c>
      <c r="F3215" s="22">
        <v>0</v>
      </c>
      <c r="G3215" s="22">
        <v>0</v>
      </c>
      <c r="H3215" s="22">
        <v>0</v>
      </c>
      <c r="I3215" s="22">
        <v>0</v>
      </c>
      <c r="J3215" s="22">
        <v>0</v>
      </c>
      <c r="K3215" s="41">
        <f t="shared" si="116"/>
        <v>0</v>
      </c>
      <c r="L3215" s="1">
        <v>0</v>
      </c>
    </row>
    <row r="3216" spans="2:12">
      <c r="B3216" s="2">
        <v>19</v>
      </c>
      <c r="C3216" s="5"/>
      <c r="D3216" s="18">
        <v>0</v>
      </c>
      <c r="E3216" s="22">
        <v>0</v>
      </c>
      <c r="F3216" s="22">
        <v>0</v>
      </c>
      <c r="G3216" s="22">
        <v>0</v>
      </c>
      <c r="H3216" s="22">
        <v>0</v>
      </c>
      <c r="I3216" s="22">
        <v>0</v>
      </c>
      <c r="J3216" s="22">
        <v>0</v>
      </c>
      <c r="K3216" s="41">
        <f t="shared" si="116"/>
        <v>0</v>
      </c>
      <c r="L3216" s="1">
        <v>0</v>
      </c>
    </row>
    <row r="3217" spans="2:12">
      <c r="B3217" s="2">
        <v>19</v>
      </c>
      <c r="C3217" s="5"/>
      <c r="D3217" s="18">
        <v>0</v>
      </c>
      <c r="E3217" s="22">
        <v>0</v>
      </c>
      <c r="F3217" s="22">
        <v>0</v>
      </c>
      <c r="G3217" s="22">
        <v>0</v>
      </c>
      <c r="H3217" s="22">
        <v>0</v>
      </c>
      <c r="I3217" s="22">
        <v>0</v>
      </c>
      <c r="J3217" s="22">
        <v>0</v>
      </c>
      <c r="K3217" s="41">
        <f t="shared" si="116"/>
        <v>0</v>
      </c>
      <c r="L3217" s="1">
        <v>0</v>
      </c>
    </row>
    <row r="3218" spans="2:12">
      <c r="B3218" s="2">
        <v>19</v>
      </c>
      <c r="C3218" s="5"/>
      <c r="D3218" s="18">
        <v>0</v>
      </c>
      <c r="E3218" s="22">
        <v>0</v>
      </c>
      <c r="F3218" s="22">
        <v>0</v>
      </c>
      <c r="G3218" s="22">
        <v>0</v>
      </c>
      <c r="H3218" s="22">
        <v>0</v>
      </c>
      <c r="I3218" s="22">
        <v>0</v>
      </c>
      <c r="J3218" s="22">
        <v>0</v>
      </c>
      <c r="K3218" s="41">
        <f t="shared" si="116"/>
        <v>0</v>
      </c>
      <c r="L3218" s="1">
        <v>0</v>
      </c>
    </row>
    <row r="3219" spans="2:12">
      <c r="B3219" s="2">
        <v>19</v>
      </c>
      <c r="C3219" s="5"/>
      <c r="D3219" s="18">
        <v>0</v>
      </c>
      <c r="E3219" s="22">
        <v>0</v>
      </c>
      <c r="F3219" s="22">
        <v>0</v>
      </c>
      <c r="G3219" s="22">
        <v>0</v>
      </c>
      <c r="H3219" s="22">
        <v>0</v>
      </c>
      <c r="I3219" s="22">
        <v>0</v>
      </c>
      <c r="J3219" s="22">
        <v>0</v>
      </c>
      <c r="K3219" s="41">
        <f t="shared" si="116"/>
        <v>0</v>
      </c>
      <c r="L3219" s="1">
        <v>0</v>
      </c>
    </row>
    <row r="3220" spans="2:12">
      <c r="B3220" s="2">
        <v>19</v>
      </c>
      <c r="C3220" s="5"/>
      <c r="D3220" s="18">
        <v>0</v>
      </c>
      <c r="E3220" s="22">
        <v>0</v>
      </c>
      <c r="F3220" s="22">
        <v>0</v>
      </c>
      <c r="G3220" s="22">
        <v>0</v>
      </c>
      <c r="H3220" s="22">
        <v>0</v>
      </c>
      <c r="I3220" s="22">
        <v>0</v>
      </c>
      <c r="J3220" s="22">
        <v>0</v>
      </c>
      <c r="K3220" s="41">
        <f t="shared" si="116"/>
        <v>0</v>
      </c>
      <c r="L3220" s="1">
        <v>0</v>
      </c>
    </row>
    <row r="3221" spans="2:12">
      <c r="B3221" s="2">
        <v>19</v>
      </c>
      <c r="C3221" s="5"/>
      <c r="D3221" s="18">
        <v>0</v>
      </c>
      <c r="E3221" s="22">
        <v>0</v>
      </c>
      <c r="F3221" s="22">
        <v>0</v>
      </c>
      <c r="G3221" s="22">
        <v>0</v>
      </c>
      <c r="H3221" s="22">
        <v>0</v>
      </c>
      <c r="I3221" s="22">
        <v>0</v>
      </c>
      <c r="J3221" s="22">
        <v>0</v>
      </c>
      <c r="K3221" s="41">
        <f t="shared" si="116"/>
        <v>0</v>
      </c>
      <c r="L3221" s="1">
        <v>0</v>
      </c>
    </row>
    <row r="3222" spans="2:12">
      <c r="B3222" s="2">
        <v>19</v>
      </c>
      <c r="C3222" s="5"/>
      <c r="D3222" s="18">
        <v>0</v>
      </c>
      <c r="E3222" s="22">
        <v>0</v>
      </c>
      <c r="F3222" s="22">
        <v>0</v>
      </c>
      <c r="G3222" s="22">
        <v>0</v>
      </c>
      <c r="H3222" s="22">
        <v>0</v>
      </c>
      <c r="I3222" s="22">
        <v>0</v>
      </c>
      <c r="J3222" s="22">
        <v>0</v>
      </c>
      <c r="K3222" s="41">
        <f t="shared" si="116"/>
        <v>0</v>
      </c>
      <c r="L3222" s="1">
        <v>0</v>
      </c>
    </row>
    <row r="3223" spans="2:12">
      <c r="B3223" s="2">
        <v>19</v>
      </c>
      <c r="C3223" s="5"/>
      <c r="D3223" s="18">
        <v>0</v>
      </c>
      <c r="E3223" s="22">
        <v>0</v>
      </c>
      <c r="F3223" s="22">
        <v>0</v>
      </c>
      <c r="G3223" s="22">
        <v>0</v>
      </c>
      <c r="H3223" s="22">
        <v>0</v>
      </c>
      <c r="I3223" s="22">
        <v>0</v>
      </c>
      <c r="J3223" s="22">
        <v>0</v>
      </c>
      <c r="K3223" s="41">
        <f t="shared" si="116"/>
        <v>0</v>
      </c>
      <c r="L3223" s="1">
        <v>0</v>
      </c>
    </row>
    <row r="3224" spans="2:12">
      <c r="B3224" s="2">
        <v>19</v>
      </c>
      <c r="C3224" s="5"/>
      <c r="D3224" s="18">
        <v>0</v>
      </c>
      <c r="E3224" s="22">
        <v>0</v>
      </c>
      <c r="F3224" s="22">
        <v>0</v>
      </c>
      <c r="G3224" s="22">
        <v>0</v>
      </c>
      <c r="H3224" s="22">
        <v>0</v>
      </c>
      <c r="I3224" s="22">
        <v>0</v>
      </c>
      <c r="J3224" s="22">
        <v>0</v>
      </c>
      <c r="K3224" s="41">
        <f t="shared" si="116"/>
        <v>0</v>
      </c>
      <c r="L3224" s="1">
        <v>0</v>
      </c>
    </row>
    <row r="3225" spans="2:12">
      <c r="B3225" s="2">
        <v>19</v>
      </c>
      <c r="C3225" s="5"/>
      <c r="D3225" s="18">
        <v>0</v>
      </c>
      <c r="E3225" s="22">
        <v>0</v>
      </c>
      <c r="F3225" s="22">
        <v>0</v>
      </c>
      <c r="G3225" s="22">
        <v>0</v>
      </c>
      <c r="H3225" s="22">
        <v>0</v>
      </c>
      <c r="I3225" s="22">
        <v>0</v>
      </c>
      <c r="J3225" s="22">
        <v>0</v>
      </c>
      <c r="K3225" s="41">
        <f t="shared" si="116"/>
        <v>0</v>
      </c>
      <c r="L3225" s="1">
        <v>0</v>
      </c>
    </row>
    <row r="3226" spans="2:12">
      <c r="B3226" s="2">
        <v>19</v>
      </c>
      <c r="C3226" s="5"/>
      <c r="D3226" s="18">
        <v>0</v>
      </c>
      <c r="E3226" s="22">
        <v>0</v>
      </c>
      <c r="F3226" s="22">
        <v>0</v>
      </c>
      <c r="G3226" s="22">
        <v>0</v>
      </c>
      <c r="H3226" s="22">
        <v>0</v>
      </c>
      <c r="I3226" s="22">
        <v>0</v>
      </c>
      <c r="J3226" s="22">
        <v>0</v>
      </c>
      <c r="K3226" s="41">
        <f t="shared" si="116"/>
        <v>0</v>
      </c>
      <c r="L3226" s="1">
        <v>0</v>
      </c>
    </row>
    <row r="3227" spans="2:12">
      <c r="B3227" s="2">
        <v>19</v>
      </c>
      <c r="C3227" s="5"/>
      <c r="D3227" s="18">
        <v>0</v>
      </c>
      <c r="E3227" s="22">
        <v>0</v>
      </c>
      <c r="F3227" s="22">
        <v>0</v>
      </c>
      <c r="G3227" s="22">
        <v>0</v>
      </c>
      <c r="H3227" s="22">
        <v>0</v>
      </c>
      <c r="I3227" s="22">
        <v>0</v>
      </c>
      <c r="J3227" s="22">
        <v>0</v>
      </c>
      <c r="K3227" s="41">
        <f t="shared" si="116"/>
        <v>0</v>
      </c>
      <c r="L3227" s="1">
        <v>0</v>
      </c>
    </row>
    <row r="3228" spans="2:12">
      <c r="B3228" s="2">
        <v>19</v>
      </c>
      <c r="C3228" s="5"/>
      <c r="D3228" s="18">
        <v>0</v>
      </c>
      <c r="E3228" s="22">
        <v>0</v>
      </c>
      <c r="F3228" s="22">
        <v>0</v>
      </c>
      <c r="G3228" s="22">
        <v>0</v>
      </c>
      <c r="H3228" s="22">
        <v>0</v>
      </c>
      <c r="I3228" s="22">
        <v>0</v>
      </c>
      <c r="J3228" s="22">
        <v>0</v>
      </c>
      <c r="K3228" s="41">
        <f t="shared" si="116"/>
        <v>0</v>
      </c>
      <c r="L3228" s="1">
        <v>0</v>
      </c>
    </row>
    <row r="3229" spans="2:12">
      <c r="B3229" s="2">
        <v>19</v>
      </c>
      <c r="C3229" s="5"/>
      <c r="D3229" s="18">
        <v>0</v>
      </c>
      <c r="E3229" s="22">
        <v>0</v>
      </c>
      <c r="F3229" s="22">
        <v>0</v>
      </c>
      <c r="G3229" s="22">
        <v>0</v>
      </c>
      <c r="H3229" s="22">
        <v>0</v>
      </c>
      <c r="I3229" s="22">
        <v>0</v>
      </c>
      <c r="J3229" s="22">
        <v>0</v>
      </c>
      <c r="K3229" s="41">
        <f t="shared" si="116"/>
        <v>0</v>
      </c>
      <c r="L3229" s="1">
        <v>0</v>
      </c>
    </row>
    <row r="3230" spans="2:12">
      <c r="B3230" s="2">
        <v>19</v>
      </c>
      <c r="C3230" s="5"/>
      <c r="D3230" s="18">
        <v>0</v>
      </c>
      <c r="E3230" s="22">
        <v>0</v>
      </c>
      <c r="F3230" s="22">
        <v>0</v>
      </c>
      <c r="G3230" s="22">
        <v>0</v>
      </c>
      <c r="H3230" s="22">
        <v>0</v>
      </c>
      <c r="I3230" s="22">
        <v>0</v>
      </c>
      <c r="J3230" s="22">
        <v>0</v>
      </c>
      <c r="K3230" s="41">
        <f t="shared" si="116"/>
        <v>0</v>
      </c>
      <c r="L3230" s="1">
        <v>0</v>
      </c>
    </row>
    <row r="3231" spans="2:12">
      <c r="B3231" s="2">
        <v>19</v>
      </c>
      <c r="C3231" s="5"/>
      <c r="D3231" s="18">
        <v>0</v>
      </c>
      <c r="E3231" s="22">
        <v>0</v>
      </c>
      <c r="F3231" s="22">
        <v>0</v>
      </c>
      <c r="G3231" s="22">
        <v>0</v>
      </c>
      <c r="H3231" s="22">
        <v>0</v>
      </c>
      <c r="I3231" s="22">
        <v>0</v>
      </c>
      <c r="J3231" s="22">
        <v>0</v>
      </c>
      <c r="K3231" s="41">
        <f t="shared" si="116"/>
        <v>0</v>
      </c>
      <c r="L3231" s="1">
        <v>0</v>
      </c>
    </row>
    <row r="3232" spans="2:12">
      <c r="B3232" s="2">
        <v>19</v>
      </c>
      <c r="C3232" s="5"/>
      <c r="D3232" s="18">
        <v>0</v>
      </c>
      <c r="E3232" s="22">
        <v>0</v>
      </c>
      <c r="F3232" s="22">
        <v>0</v>
      </c>
      <c r="G3232" s="22">
        <v>0</v>
      </c>
      <c r="H3232" s="22">
        <v>0</v>
      </c>
      <c r="I3232" s="22">
        <v>0</v>
      </c>
      <c r="J3232" s="22">
        <v>0</v>
      </c>
      <c r="K3232" s="41">
        <f t="shared" si="116"/>
        <v>0</v>
      </c>
      <c r="L3232" s="1">
        <v>0</v>
      </c>
    </row>
    <row r="3233" spans="2:12">
      <c r="B3233" s="2">
        <v>19</v>
      </c>
      <c r="C3233" s="5"/>
      <c r="D3233" s="18">
        <v>0</v>
      </c>
      <c r="E3233" s="22">
        <v>0</v>
      </c>
      <c r="F3233" s="22">
        <v>0</v>
      </c>
      <c r="G3233" s="22">
        <v>0</v>
      </c>
      <c r="H3233" s="22">
        <v>0</v>
      </c>
      <c r="I3233" s="22">
        <v>0</v>
      </c>
      <c r="J3233" s="22">
        <v>0</v>
      </c>
      <c r="K3233" s="41">
        <f t="shared" si="116"/>
        <v>0</v>
      </c>
      <c r="L3233" s="1">
        <v>0</v>
      </c>
    </row>
    <row r="3234" spans="2:12">
      <c r="B3234" s="2">
        <v>19</v>
      </c>
      <c r="C3234" s="5"/>
      <c r="D3234" s="18">
        <v>0</v>
      </c>
      <c r="E3234" s="22">
        <v>0</v>
      </c>
      <c r="F3234" s="22">
        <v>0</v>
      </c>
      <c r="G3234" s="22">
        <v>0</v>
      </c>
      <c r="H3234" s="22">
        <v>0</v>
      </c>
      <c r="I3234" s="22">
        <v>0</v>
      </c>
      <c r="J3234" s="22">
        <v>0</v>
      </c>
      <c r="K3234" s="41">
        <f t="shared" ref="K3234:K3297" si="118">SUM(E3234:J3234)</f>
        <v>0</v>
      </c>
      <c r="L3234" s="1">
        <v>0</v>
      </c>
    </row>
    <row r="3235" spans="2:12">
      <c r="B3235" s="2">
        <v>19</v>
      </c>
      <c r="C3235" s="5"/>
      <c r="D3235" s="18">
        <v>0</v>
      </c>
      <c r="E3235" s="22">
        <v>0</v>
      </c>
      <c r="F3235" s="22">
        <v>0</v>
      </c>
      <c r="G3235" s="22">
        <v>0</v>
      </c>
      <c r="H3235" s="22">
        <v>0</v>
      </c>
      <c r="I3235" s="22">
        <v>0</v>
      </c>
      <c r="J3235" s="22">
        <v>0</v>
      </c>
      <c r="K3235" s="41">
        <f t="shared" si="118"/>
        <v>0</v>
      </c>
      <c r="L3235" s="1">
        <v>0</v>
      </c>
    </row>
    <row r="3236" spans="2:12">
      <c r="B3236" s="2">
        <v>19</v>
      </c>
      <c r="C3236" s="5"/>
      <c r="D3236" s="18">
        <v>0</v>
      </c>
      <c r="E3236" s="22">
        <v>0</v>
      </c>
      <c r="F3236" s="22">
        <v>0</v>
      </c>
      <c r="G3236" s="22">
        <v>0</v>
      </c>
      <c r="H3236" s="22">
        <v>0</v>
      </c>
      <c r="I3236" s="22">
        <v>0</v>
      </c>
      <c r="J3236" s="22">
        <v>0</v>
      </c>
      <c r="K3236" s="41">
        <f t="shared" si="118"/>
        <v>0</v>
      </c>
      <c r="L3236" s="1">
        <v>0</v>
      </c>
    </row>
    <row r="3237" spans="2:12">
      <c r="B3237" s="2">
        <v>19</v>
      </c>
      <c r="C3237" s="5"/>
      <c r="D3237" s="18">
        <v>0</v>
      </c>
      <c r="E3237" s="22">
        <v>0</v>
      </c>
      <c r="F3237" s="22">
        <v>0</v>
      </c>
      <c r="G3237" s="22">
        <v>0</v>
      </c>
      <c r="H3237" s="22">
        <v>0</v>
      </c>
      <c r="I3237" s="22">
        <v>0</v>
      </c>
      <c r="J3237" s="22">
        <v>0</v>
      </c>
      <c r="K3237" s="41">
        <f t="shared" si="118"/>
        <v>0</v>
      </c>
      <c r="L3237" s="1">
        <v>0</v>
      </c>
    </row>
    <row r="3238" spans="2:12">
      <c r="B3238" s="2">
        <v>19</v>
      </c>
      <c r="C3238" s="5"/>
      <c r="D3238" s="18">
        <v>0</v>
      </c>
      <c r="E3238" s="22">
        <v>0</v>
      </c>
      <c r="F3238" s="22">
        <v>0</v>
      </c>
      <c r="G3238" s="22">
        <v>0</v>
      </c>
      <c r="H3238" s="22">
        <v>0</v>
      </c>
      <c r="I3238" s="22">
        <v>0</v>
      </c>
      <c r="J3238" s="22">
        <v>0</v>
      </c>
      <c r="K3238" s="41">
        <f t="shared" si="118"/>
        <v>0</v>
      </c>
      <c r="L3238" s="1">
        <v>0</v>
      </c>
    </row>
    <row r="3239" spans="2:12">
      <c r="B3239" s="2">
        <v>19</v>
      </c>
      <c r="C3239" s="5"/>
      <c r="D3239" s="18">
        <v>0</v>
      </c>
      <c r="E3239" s="22">
        <v>0</v>
      </c>
      <c r="F3239" s="22">
        <v>0</v>
      </c>
      <c r="G3239" s="22">
        <v>0</v>
      </c>
      <c r="H3239" s="22">
        <v>0</v>
      </c>
      <c r="I3239" s="22">
        <v>0</v>
      </c>
      <c r="J3239" s="22">
        <v>0</v>
      </c>
      <c r="K3239" s="41">
        <f t="shared" si="118"/>
        <v>0</v>
      </c>
      <c r="L3239" s="1">
        <v>0</v>
      </c>
    </row>
    <row r="3240" spans="2:12">
      <c r="B3240" s="2">
        <v>19</v>
      </c>
      <c r="C3240" s="5"/>
      <c r="D3240" s="18">
        <v>0</v>
      </c>
      <c r="E3240" s="22">
        <v>0</v>
      </c>
      <c r="F3240" s="22">
        <v>0</v>
      </c>
      <c r="G3240" s="22">
        <v>0</v>
      </c>
      <c r="H3240" s="22">
        <v>0</v>
      </c>
      <c r="I3240" s="22">
        <v>0</v>
      </c>
      <c r="J3240" s="22">
        <v>0</v>
      </c>
      <c r="K3240" s="41">
        <f t="shared" si="118"/>
        <v>0</v>
      </c>
      <c r="L3240" s="1">
        <v>0</v>
      </c>
    </row>
    <row r="3241" spans="2:12">
      <c r="B3241" s="2">
        <v>19</v>
      </c>
      <c r="C3241" s="5"/>
      <c r="D3241" s="18">
        <v>0</v>
      </c>
      <c r="E3241" s="22">
        <v>0</v>
      </c>
      <c r="F3241" s="22">
        <v>0</v>
      </c>
      <c r="G3241" s="22">
        <v>0</v>
      </c>
      <c r="H3241" s="22">
        <v>0</v>
      </c>
      <c r="I3241" s="22">
        <v>0</v>
      </c>
      <c r="J3241" s="22">
        <v>0</v>
      </c>
      <c r="K3241" s="41">
        <f t="shared" si="118"/>
        <v>0</v>
      </c>
      <c r="L3241" s="1">
        <v>0</v>
      </c>
    </row>
    <row r="3242" spans="2:12">
      <c r="B3242" s="2">
        <v>19</v>
      </c>
      <c r="C3242" s="5"/>
      <c r="D3242" s="18">
        <v>0</v>
      </c>
      <c r="E3242" s="22">
        <v>0</v>
      </c>
      <c r="F3242" s="22">
        <v>0</v>
      </c>
      <c r="G3242" s="22">
        <v>0</v>
      </c>
      <c r="H3242" s="22">
        <v>0</v>
      </c>
      <c r="I3242" s="22">
        <v>0</v>
      </c>
      <c r="J3242" s="22">
        <v>0</v>
      </c>
      <c r="K3242" s="41">
        <f t="shared" si="118"/>
        <v>0</v>
      </c>
      <c r="L3242" s="1">
        <v>0</v>
      </c>
    </row>
    <row r="3243" spans="2:12">
      <c r="B3243" s="2">
        <v>19</v>
      </c>
      <c r="C3243" s="5"/>
      <c r="D3243" s="18">
        <v>0</v>
      </c>
      <c r="E3243" s="22">
        <v>0</v>
      </c>
      <c r="F3243" s="22">
        <v>0</v>
      </c>
      <c r="G3243" s="22">
        <v>0</v>
      </c>
      <c r="H3243" s="22">
        <v>0</v>
      </c>
      <c r="I3243" s="22">
        <v>0</v>
      </c>
      <c r="J3243" s="22">
        <v>0</v>
      </c>
      <c r="K3243" s="41">
        <f t="shared" si="118"/>
        <v>0</v>
      </c>
      <c r="L3243" s="1">
        <v>0</v>
      </c>
    </row>
    <row r="3244" spans="2:12">
      <c r="B3244" s="2">
        <v>19</v>
      </c>
      <c r="C3244" s="5"/>
      <c r="D3244" s="18">
        <v>0</v>
      </c>
      <c r="E3244" s="22">
        <v>0</v>
      </c>
      <c r="F3244" s="22">
        <v>0</v>
      </c>
      <c r="G3244" s="22">
        <v>0</v>
      </c>
      <c r="H3244" s="22">
        <v>0</v>
      </c>
      <c r="I3244" s="22">
        <v>0</v>
      </c>
      <c r="J3244" s="22">
        <v>0</v>
      </c>
      <c r="K3244" s="41">
        <f t="shared" si="118"/>
        <v>0</v>
      </c>
      <c r="L3244" s="1">
        <v>0</v>
      </c>
    </row>
    <row r="3245" spans="2:12">
      <c r="B3245" s="2">
        <v>19</v>
      </c>
      <c r="C3245" s="5"/>
      <c r="D3245" s="18">
        <v>0</v>
      </c>
      <c r="E3245" s="22">
        <v>0</v>
      </c>
      <c r="F3245" s="22">
        <v>0</v>
      </c>
      <c r="G3245" s="22">
        <v>0</v>
      </c>
      <c r="H3245" s="22">
        <v>0</v>
      </c>
      <c r="I3245" s="22">
        <v>0</v>
      </c>
      <c r="J3245" s="22">
        <v>0</v>
      </c>
      <c r="K3245" s="41">
        <f t="shared" si="118"/>
        <v>0</v>
      </c>
      <c r="L3245" s="1">
        <v>0</v>
      </c>
    </row>
    <row r="3246" spans="2:12">
      <c r="B3246" s="2">
        <v>19</v>
      </c>
      <c r="C3246" s="5"/>
      <c r="D3246" s="18">
        <v>0</v>
      </c>
      <c r="E3246" s="22">
        <v>0</v>
      </c>
      <c r="F3246" s="22">
        <v>0</v>
      </c>
      <c r="G3246" s="22">
        <v>0</v>
      </c>
      <c r="H3246" s="22">
        <v>0</v>
      </c>
      <c r="I3246" s="22">
        <v>0</v>
      </c>
      <c r="J3246" s="22">
        <v>0</v>
      </c>
      <c r="K3246" s="41">
        <f t="shared" si="118"/>
        <v>0</v>
      </c>
      <c r="L3246" s="1">
        <v>0</v>
      </c>
    </row>
    <row r="3247" spans="2:12">
      <c r="B3247" s="2">
        <v>19</v>
      </c>
      <c r="C3247" s="5"/>
      <c r="D3247" s="18">
        <v>0</v>
      </c>
      <c r="E3247" s="22">
        <v>0</v>
      </c>
      <c r="F3247" s="22">
        <v>0</v>
      </c>
      <c r="G3247" s="22">
        <v>0</v>
      </c>
      <c r="H3247" s="22">
        <v>0</v>
      </c>
      <c r="I3247" s="22">
        <v>0</v>
      </c>
      <c r="J3247" s="22">
        <v>0</v>
      </c>
      <c r="K3247" s="41">
        <f t="shared" si="118"/>
        <v>0</v>
      </c>
      <c r="L3247" s="1">
        <v>0</v>
      </c>
    </row>
    <row r="3248" spans="2:12">
      <c r="B3248" s="2">
        <v>19</v>
      </c>
      <c r="C3248" s="5"/>
      <c r="D3248" s="18">
        <v>0</v>
      </c>
      <c r="E3248" s="22">
        <v>0</v>
      </c>
      <c r="F3248" s="22">
        <v>0</v>
      </c>
      <c r="G3248" s="22">
        <v>0</v>
      </c>
      <c r="H3248" s="22">
        <v>0</v>
      </c>
      <c r="I3248" s="22">
        <v>0</v>
      </c>
      <c r="J3248" s="22">
        <v>0</v>
      </c>
      <c r="K3248" s="41">
        <f t="shared" si="118"/>
        <v>0</v>
      </c>
      <c r="L3248" s="1">
        <v>0</v>
      </c>
    </row>
    <row r="3249" spans="2:12">
      <c r="B3249" s="2">
        <v>19</v>
      </c>
      <c r="C3249" s="5"/>
      <c r="D3249" s="18">
        <v>0</v>
      </c>
      <c r="E3249" s="22">
        <v>0</v>
      </c>
      <c r="F3249" s="22">
        <v>0</v>
      </c>
      <c r="G3249" s="22">
        <v>0</v>
      </c>
      <c r="H3249" s="22">
        <v>0</v>
      </c>
      <c r="I3249" s="22">
        <v>0</v>
      </c>
      <c r="J3249" s="22">
        <v>0</v>
      </c>
      <c r="K3249" s="41">
        <f t="shared" si="118"/>
        <v>0</v>
      </c>
      <c r="L3249" s="1">
        <v>0</v>
      </c>
    </row>
    <row r="3250" spans="2:12">
      <c r="B3250" s="2">
        <v>19</v>
      </c>
      <c r="C3250" s="5"/>
      <c r="D3250" s="18">
        <v>0</v>
      </c>
      <c r="E3250" s="22">
        <v>0</v>
      </c>
      <c r="F3250" s="22">
        <v>0</v>
      </c>
      <c r="G3250" s="22">
        <v>0</v>
      </c>
      <c r="H3250" s="22">
        <v>0</v>
      </c>
      <c r="I3250" s="22">
        <v>0</v>
      </c>
      <c r="J3250" s="22">
        <v>0</v>
      </c>
      <c r="K3250" s="41">
        <f t="shared" si="118"/>
        <v>0</v>
      </c>
      <c r="L3250" s="1">
        <v>0</v>
      </c>
    </row>
    <row r="3251" spans="2:12">
      <c r="B3251" s="2">
        <v>19</v>
      </c>
      <c r="C3251" s="5"/>
      <c r="D3251" s="18">
        <v>0</v>
      </c>
      <c r="E3251" s="22">
        <v>0</v>
      </c>
      <c r="F3251" s="22">
        <v>0</v>
      </c>
      <c r="G3251" s="22">
        <v>0</v>
      </c>
      <c r="H3251" s="22">
        <v>0</v>
      </c>
      <c r="I3251" s="22">
        <v>0</v>
      </c>
      <c r="J3251" s="22">
        <v>0</v>
      </c>
      <c r="K3251" s="41">
        <f t="shared" si="118"/>
        <v>0</v>
      </c>
      <c r="L3251" s="1">
        <v>0</v>
      </c>
    </row>
    <row r="3252" spans="2:12">
      <c r="B3252" s="2">
        <v>19</v>
      </c>
      <c r="C3252" s="5"/>
      <c r="D3252" s="18">
        <v>0</v>
      </c>
      <c r="E3252" s="22">
        <v>0</v>
      </c>
      <c r="F3252" s="22">
        <v>0</v>
      </c>
      <c r="G3252" s="22">
        <v>0</v>
      </c>
      <c r="H3252" s="22">
        <v>0</v>
      </c>
      <c r="I3252" s="22">
        <v>0</v>
      </c>
      <c r="J3252" s="22">
        <v>0</v>
      </c>
      <c r="K3252" s="41">
        <f t="shared" si="118"/>
        <v>0</v>
      </c>
      <c r="L3252" s="1">
        <v>0</v>
      </c>
    </row>
    <row r="3253" spans="2:12">
      <c r="B3253" s="2">
        <v>19</v>
      </c>
      <c r="C3253" s="5"/>
      <c r="D3253" s="18">
        <v>0</v>
      </c>
      <c r="E3253" s="22">
        <v>0</v>
      </c>
      <c r="F3253" s="22">
        <v>0</v>
      </c>
      <c r="G3253" s="22">
        <v>0</v>
      </c>
      <c r="H3253" s="22">
        <v>0</v>
      </c>
      <c r="I3253" s="22">
        <v>0</v>
      </c>
      <c r="J3253" s="22">
        <v>0</v>
      </c>
      <c r="K3253" s="41">
        <f t="shared" si="118"/>
        <v>0</v>
      </c>
      <c r="L3253" s="1">
        <v>0</v>
      </c>
    </row>
    <row r="3254" spans="2:12">
      <c r="B3254" s="2">
        <v>19</v>
      </c>
      <c r="C3254" s="5"/>
      <c r="D3254" s="18">
        <v>0</v>
      </c>
      <c r="E3254" s="22">
        <v>0</v>
      </c>
      <c r="F3254" s="22">
        <v>0</v>
      </c>
      <c r="G3254" s="22">
        <v>0</v>
      </c>
      <c r="H3254" s="22">
        <v>0</v>
      </c>
      <c r="I3254" s="22">
        <v>0</v>
      </c>
      <c r="J3254" s="22">
        <v>0</v>
      </c>
      <c r="K3254" s="41">
        <f t="shared" si="118"/>
        <v>0</v>
      </c>
      <c r="L3254" s="1">
        <v>0</v>
      </c>
    </row>
    <row r="3255" spans="2:12">
      <c r="B3255" s="2">
        <v>19</v>
      </c>
      <c r="C3255" s="5"/>
      <c r="D3255" s="18">
        <v>0</v>
      </c>
      <c r="E3255" s="22">
        <v>0</v>
      </c>
      <c r="F3255" s="22">
        <v>0</v>
      </c>
      <c r="G3255" s="22">
        <v>0</v>
      </c>
      <c r="H3255" s="22">
        <v>0</v>
      </c>
      <c r="I3255" s="22">
        <v>0</v>
      </c>
      <c r="J3255" s="22">
        <v>0</v>
      </c>
      <c r="K3255" s="41">
        <f t="shared" si="118"/>
        <v>0</v>
      </c>
      <c r="L3255" s="1">
        <v>0</v>
      </c>
    </row>
    <row r="3256" spans="2:12">
      <c r="B3256" s="2">
        <v>19</v>
      </c>
      <c r="C3256" s="5"/>
      <c r="D3256" s="18">
        <v>0</v>
      </c>
      <c r="E3256" s="22">
        <v>0</v>
      </c>
      <c r="F3256" s="22">
        <v>0</v>
      </c>
      <c r="G3256" s="22">
        <v>0</v>
      </c>
      <c r="H3256" s="22">
        <v>0</v>
      </c>
      <c r="I3256" s="22">
        <v>0</v>
      </c>
      <c r="J3256" s="22">
        <v>0</v>
      </c>
      <c r="K3256" s="41">
        <f t="shared" si="118"/>
        <v>0</v>
      </c>
      <c r="L3256" s="1">
        <v>0</v>
      </c>
    </row>
    <row r="3257" spans="2:12">
      <c r="B3257" s="2">
        <v>19</v>
      </c>
      <c r="C3257" s="5"/>
      <c r="D3257" s="18">
        <v>0</v>
      </c>
      <c r="E3257" s="22">
        <v>0</v>
      </c>
      <c r="F3257" s="22">
        <v>0</v>
      </c>
      <c r="G3257" s="22">
        <v>0</v>
      </c>
      <c r="H3257" s="22">
        <v>0</v>
      </c>
      <c r="I3257" s="22">
        <v>0</v>
      </c>
      <c r="J3257" s="22">
        <v>0</v>
      </c>
      <c r="K3257" s="41">
        <f t="shared" si="118"/>
        <v>0</v>
      </c>
      <c r="L3257" s="1">
        <v>0</v>
      </c>
    </row>
    <row r="3258" spans="2:12">
      <c r="B3258" s="2">
        <v>19</v>
      </c>
      <c r="C3258" s="5"/>
      <c r="D3258" s="18">
        <v>0</v>
      </c>
      <c r="E3258" s="22">
        <v>0</v>
      </c>
      <c r="F3258" s="22">
        <v>0</v>
      </c>
      <c r="G3258" s="22">
        <v>0</v>
      </c>
      <c r="H3258" s="22">
        <v>0</v>
      </c>
      <c r="I3258" s="22">
        <v>0</v>
      </c>
      <c r="J3258" s="22">
        <v>0</v>
      </c>
      <c r="K3258" s="41">
        <f t="shared" si="118"/>
        <v>0</v>
      </c>
      <c r="L3258" s="1">
        <v>0</v>
      </c>
    </row>
    <row r="3259" spans="2:12">
      <c r="B3259" s="2">
        <v>19</v>
      </c>
      <c r="C3259" s="5"/>
      <c r="D3259" s="18">
        <v>0</v>
      </c>
      <c r="E3259" s="22">
        <v>0</v>
      </c>
      <c r="F3259" s="22">
        <v>0</v>
      </c>
      <c r="G3259" s="22">
        <v>0</v>
      </c>
      <c r="H3259" s="22">
        <v>0</v>
      </c>
      <c r="I3259" s="22">
        <v>0</v>
      </c>
      <c r="J3259" s="22">
        <v>0</v>
      </c>
      <c r="K3259" s="41">
        <f t="shared" si="118"/>
        <v>0</v>
      </c>
      <c r="L3259" s="1">
        <v>0</v>
      </c>
    </row>
    <row r="3260" spans="2:12">
      <c r="B3260" s="2">
        <v>19</v>
      </c>
      <c r="C3260" s="5"/>
      <c r="D3260" s="18">
        <v>0</v>
      </c>
      <c r="E3260" s="22">
        <v>0</v>
      </c>
      <c r="F3260" s="22">
        <v>0</v>
      </c>
      <c r="G3260" s="22">
        <v>0</v>
      </c>
      <c r="H3260" s="22">
        <v>0</v>
      </c>
      <c r="I3260" s="22">
        <v>0</v>
      </c>
      <c r="J3260" s="22">
        <v>0</v>
      </c>
      <c r="K3260" s="41">
        <f t="shared" si="118"/>
        <v>0</v>
      </c>
      <c r="L3260" s="1">
        <v>0</v>
      </c>
    </row>
    <row r="3261" spans="2:12">
      <c r="B3261" s="2">
        <v>19</v>
      </c>
      <c r="C3261" s="5"/>
      <c r="D3261" s="18">
        <v>0</v>
      </c>
      <c r="E3261" s="22">
        <v>0</v>
      </c>
      <c r="F3261" s="22">
        <v>0</v>
      </c>
      <c r="G3261" s="22">
        <v>0</v>
      </c>
      <c r="H3261" s="22">
        <v>0</v>
      </c>
      <c r="I3261" s="22">
        <v>0</v>
      </c>
      <c r="J3261" s="22">
        <v>0</v>
      </c>
      <c r="K3261" s="41">
        <f t="shared" si="118"/>
        <v>0</v>
      </c>
      <c r="L3261" s="1">
        <v>0</v>
      </c>
    </row>
    <row r="3262" spans="2:12">
      <c r="B3262" s="2">
        <v>19</v>
      </c>
      <c r="C3262" s="5"/>
      <c r="D3262" s="18">
        <v>0</v>
      </c>
      <c r="E3262" s="22">
        <v>0</v>
      </c>
      <c r="F3262" s="22">
        <v>0</v>
      </c>
      <c r="G3262" s="22">
        <v>0</v>
      </c>
      <c r="H3262" s="22">
        <v>0</v>
      </c>
      <c r="I3262" s="22">
        <v>0</v>
      </c>
      <c r="J3262" s="22">
        <v>0</v>
      </c>
      <c r="K3262" s="41">
        <f t="shared" si="118"/>
        <v>0</v>
      </c>
      <c r="L3262" s="1">
        <v>0</v>
      </c>
    </row>
    <row r="3263" spans="2:12">
      <c r="B3263" s="2">
        <v>19</v>
      </c>
      <c r="C3263" s="5"/>
      <c r="D3263" s="18">
        <v>0</v>
      </c>
      <c r="E3263" s="22">
        <v>0</v>
      </c>
      <c r="F3263" s="22">
        <v>0</v>
      </c>
      <c r="G3263" s="22">
        <v>0</v>
      </c>
      <c r="H3263" s="22">
        <v>0</v>
      </c>
      <c r="I3263" s="22">
        <v>0</v>
      </c>
      <c r="J3263" s="22">
        <v>0</v>
      </c>
      <c r="K3263" s="41">
        <f t="shared" si="118"/>
        <v>0</v>
      </c>
      <c r="L3263" s="1">
        <v>0</v>
      </c>
    </row>
    <row r="3264" spans="2:12">
      <c r="B3264" s="2">
        <v>19</v>
      </c>
      <c r="C3264" s="5"/>
      <c r="D3264" s="18">
        <v>0</v>
      </c>
      <c r="E3264" s="22">
        <v>0</v>
      </c>
      <c r="F3264" s="22">
        <v>0</v>
      </c>
      <c r="G3264" s="22">
        <v>0</v>
      </c>
      <c r="H3264" s="22">
        <v>0</v>
      </c>
      <c r="I3264" s="22">
        <v>0</v>
      </c>
      <c r="J3264" s="22">
        <v>0</v>
      </c>
      <c r="K3264" s="41">
        <f t="shared" si="118"/>
        <v>0</v>
      </c>
      <c r="L3264" s="1">
        <v>0</v>
      </c>
    </row>
    <row r="3265" spans="1:12">
      <c r="B3265" s="2">
        <v>19</v>
      </c>
      <c r="C3265" s="5"/>
      <c r="D3265" s="18"/>
      <c r="E3265" s="22"/>
      <c r="F3265" s="22"/>
      <c r="G3265" s="22"/>
      <c r="H3265" s="22"/>
      <c r="I3265" s="22"/>
      <c r="J3265" s="22"/>
      <c r="K3265" s="41">
        <f t="shared" si="118"/>
        <v>0</v>
      </c>
      <c r="L3265" s="1">
        <v>0</v>
      </c>
    </row>
    <row r="3266" spans="1:12">
      <c r="B3266" s="2">
        <v>19</v>
      </c>
      <c r="C3266" s="5"/>
      <c r="D3266" s="30" t="s">
        <v>3891</v>
      </c>
      <c r="E3266" s="42">
        <f t="shared" ref="E3266:K3266" si="119">SUM(E3185:E3265)</f>
        <v>0</v>
      </c>
      <c r="F3266" s="42">
        <f t="shared" si="119"/>
        <v>0</v>
      </c>
      <c r="G3266" s="42">
        <f t="shared" si="119"/>
        <v>0</v>
      </c>
      <c r="H3266" s="42">
        <f t="shared" si="119"/>
        <v>0</v>
      </c>
      <c r="I3266" s="42">
        <f t="shared" si="119"/>
        <v>0</v>
      </c>
      <c r="J3266" s="42">
        <f t="shared" si="119"/>
        <v>0</v>
      </c>
      <c r="K3266" s="42">
        <f t="shared" si="119"/>
        <v>0</v>
      </c>
      <c r="L3266" s="1">
        <v>0</v>
      </c>
    </row>
    <row r="3267" spans="1:12">
      <c r="C3267" s="5"/>
      <c r="D3267" s="18"/>
      <c r="E3267" s="22"/>
      <c r="F3267" s="22"/>
      <c r="G3267" s="22"/>
      <c r="H3267" s="22"/>
      <c r="I3267" s="22"/>
      <c r="J3267" s="22"/>
      <c r="K3267" s="41">
        <f t="shared" si="118"/>
        <v>0</v>
      </c>
      <c r="L3267" s="1">
        <v>0</v>
      </c>
    </row>
    <row r="3268" spans="1:12">
      <c r="C3268" s="5"/>
      <c r="D3268" s="18"/>
      <c r="E3268" s="22"/>
      <c r="F3268" s="22"/>
      <c r="G3268" s="22"/>
      <c r="H3268" s="22"/>
      <c r="I3268" s="22"/>
      <c r="J3268" s="22"/>
      <c r="K3268" s="41">
        <f t="shared" si="118"/>
        <v>0</v>
      </c>
      <c r="L3268" s="1">
        <v>0</v>
      </c>
    </row>
    <row r="3269" spans="1:12">
      <c r="B3269" s="2">
        <v>0</v>
      </c>
      <c r="C3269" s="5"/>
      <c r="D3269" s="29" t="str">
        <f>""&amp;TEXT(D3017,"0")&amp;" एकूण बेरीज"</f>
        <v>भवानी पेठ क्षेत्रीय कार्यालय एकूण बेरीज</v>
      </c>
      <c r="E3269" s="40">
        <f t="shared" ref="E3269:K3269" si="120">E3100+E3183+E3266</f>
        <v>0</v>
      </c>
      <c r="F3269" s="40">
        <f t="shared" si="120"/>
        <v>0</v>
      </c>
      <c r="G3269" s="40">
        <f t="shared" si="120"/>
        <v>0</v>
      </c>
      <c r="H3269" s="40">
        <f t="shared" si="120"/>
        <v>0</v>
      </c>
      <c r="I3269" s="40">
        <f t="shared" si="120"/>
        <v>0</v>
      </c>
      <c r="J3269" s="40">
        <f t="shared" si="120"/>
        <v>0</v>
      </c>
      <c r="K3269" s="40">
        <f t="shared" si="120"/>
        <v>0</v>
      </c>
      <c r="L3269" s="1">
        <v>0</v>
      </c>
    </row>
    <row r="3270" spans="1:12">
      <c r="C3270" s="5"/>
      <c r="D3270" s="18"/>
      <c r="E3270" s="22"/>
      <c r="F3270" s="22"/>
      <c r="G3270" s="22"/>
      <c r="H3270" s="22"/>
      <c r="I3270" s="22"/>
      <c r="J3270" s="22"/>
      <c r="K3270" s="41">
        <f t="shared" si="118"/>
        <v>0</v>
      </c>
      <c r="L3270" s="1">
        <v>0</v>
      </c>
    </row>
    <row r="3271" spans="1:12">
      <c r="C3271" s="5"/>
      <c r="D3271" s="18"/>
      <c r="E3271" s="22"/>
      <c r="F3271" s="22"/>
      <c r="G3271" s="22"/>
      <c r="H3271" s="22"/>
      <c r="I3271" s="22"/>
      <c r="J3271" s="22"/>
      <c r="K3271" s="41">
        <f t="shared" si="118"/>
        <v>0</v>
      </c>
      <c r="L3271" s="1">
        <v>0</v>
      </c>
    </row>
    <row r="3272" spans="1:12">
      <c r="C3272" s="5"/>
      <c r="D3272" s="18" t="s">
        <v>4456</v>
      </c>
      <c r="E3272" s="22"/>
      <c r="F3272" s="22"/>
      <c r="G3272" s="22"/>
      <c r="H3272" s="22"/>
      <c r="I3272" s="22"/>
      <c r="J3272" s="22"/>
      <c r="K3272" s="41">
        <f t="shared" si="118"/>
        <v>0</v>
      </c>
    </row>
    <row r="3273" spans="1:12">
      <c r="C3273" s="5"/>
      <c r="D3273" s="18"/>
      <c r="E3273" s="22"/>
      <c r="F3273" s="22"/>
      <c r="G3273" s="22"/>
      <c r="H3273" s="22"/>
      <c r="I3273" s="22"/>
      <c r="J3273" s="22"/>
      <c r="K3273" s="41">
        <f t="shared" si="118"/>
        <v>0</v>
      </c>
    </row>
    <row r="3274" spans="1:12">
      <c r="A3274" s="5" t="s">
        <v>6684</v>
      </c>
      <c r="B3274" s="2">
        <v>28</v>
      </c>
      <c r="C3274" s="5"/>
      <c r="D3274" s="18" t="s">
        <v>10622</v>
      </c>
      <c r="E3274" s="22">
        <v>4</v>
      </c>
      <c r="F3274" s="22">
        <v>0</v>
      </c>
      <c r="G3274" s="22">
        <v>0</v>
      </c>
      <c r="H3274" s="22">
        <v>0</v>
      </c>
      <c r="I3274" s="22">
        <v>0</v>
      </c>
      <c r="J3274" s="22">
        <v>0</v>
      </c>
      <c r="K3274" s="41">
        <f t="shared" si="118"/>
        <v>4</v>
      </c>
    </row>
    <row r="3275" spans="1:12">
      <c r="A3275" s="5" t="s">
        <v>6685</v>
      </c>
      <c r="B3275" s="2">
        <v>28</v>
      </c>
      <c r="C3275" s="5"/>
      <c r="D3275" s="18" t="s">
        <v>10623</v>
      </c>
      <c r="E3275" s="22">
        <v>2.5</v>
      </c>
      <c r="F3275" s="22">
        <v>0</v>
      </c>
      <c r="G3275" s="22">
        <v>0</v>
      </c>
      <c r="H3275" s="22">
        <v>0</v>
      </c>
      <c r="I3275" s="22">
        <v>0</v>
      </c>
      <c r="J3275" s="22">
        <v>0</v>
      </c>
      <c r="K3275" s="41">
        <f t="shared" si="118"/>
        <v>2.5</v>
      </c>
    </row>
    <row r="3276" spans="1:12">
      <c r="A3276" s="5" t="s">
        <v>6686</v>
      </c>
      <c r="B3276" s="2">
        <v>28</v>
      </c>
      <c r="C3276" s="5"/>
      <c r="D3276" s="18" t="s">
        <v>10624</v>
      </c>
      <c r="E3276" s="22">
        <v>2.5</v>
      </c>
      <c r="F3276" s="22">
        <v>0</v>
      </c>
      <c r="G3276" s="22">
        <v>0</v>
      </c>
      <c r="H3276" s="22">
        <v>0</v>
      </c>
      <c r="I3276" s="22">
        <v>0</v>
      </c>
      <c r="J3276" s="22">
        <v>0</v>
      </c>
      <c r="K3276" s="41">
        <f t="shared" si="118"/>
        <v>2.5</v>
      </c>
    </row>
    <row r="3277" spans="1:12">
      <c r="A3277" s="5" t="s">
        <v>6687</v>
      </c>
      <c r="B3277" s="2">
        <v>28</v>
      </c>
      <c r="C3277" s="5"/>
      <c r="D3277" s="18" t="s">
        <v>10625</v>
      </c>
      <c r="E3277" s="22">
        <v>3</v>
      </c>
      <c r="F3277" s="22">
        <v>0</v>
      </c>
      <c r="G3277" s="22">
        <v>0</v>
      </c>
      <c r="H3277" s="22">
        <v>0</v>
      </c>
      <c r="I3277" s="22">
        <v>0</v>
      </c>
      <c r="J3277" s="22">
        <v>0</v>
      </c>
      <c r="K3277" s="41">
        <f t="shared" si="118"/>
        <v>3</v>
      </c>
    </row>
    <row r="3278" spans="1:12">
      <c r="A3278" s="5" t="s">
        <v>6688</v>
      </c>
      <c r="B3278" s="2">
        <v>28</v>
      </c>
      <c r="C3278" s="5"/>
      <c r="D3278" s="18" t="s">
        <v>10626</v>
      </c>
      <c r="E3278" s="22">
        <v>3.5</v>
      </c>
      <c r="F3278" s="22">
        <v>0</v>
      </c>
      <c r="G3278" s="22">
        <v>0</v>
      </c>
      <c r="H3278" s="22">
        <v>0</v>
      </c>
      <c r="I3278" s="22">
        <v>0</v>
      </c>
      <c r="J3278" s="22">
        <v>0</v>
      </c>
      <c r="K3278" s="41">
        <f t="shared" si="118"/>
        <v>3.5</v>
      </c>
    </row>
    <row r="3279" spans="1:12">
      <c r="A3279" s="5" t="s">
        <v>6689</v>
      </c>
      <c r="B3279" s="2">
        <v>28</v>
      </c>
      <c r="C3279" s="5"/>
      <c r="D3279" s="18" t="s">
        <v>10627</v>
      </c>
      <c r="E3279" s="22">
        <v>2.5</v>
      </c>
      <c r="F3279" s="22">
        <v>0</v>
      </c>
      <c r="G3279" s="22">
        <v>0</v>
      </c>
      <c r="H3279" s="22">
        <v>0</v>
      </c>
      <c r="I3279" s="22">
        <v>0</v>
      </c>
      <c r="J3279" s="22">
        <v>0</v>
      </c>
      <c r="K3279" s="41">
        <f t="shared" si="118"/>
        <v>2.5</v>
      </c>
    </row>
    <row r="3280" spans="1:12">
      <c r="A3280" s="5" t="s">
        <v>6690</v>
      </c>
      <c r="B3280" s="2">
        <v>28</v>
      </c>
      <c r="C3280" s="5"/>
      <c r="D3280" s="18" t="s">
        <v>10628</v>
      </c>
      <c r="E3280" s="22">
        <v>1.5</v>
      </c>
      <c r="F3280" s="22">
        <v>0</v>
      </c>
      <c r="G3280" s="22">
        <v>0</v>
      </c>
      <c r="H3280" s="22">
        <v>0</v>
      </c>
      <c r="I3280" s="22">
        <v>0</v>
      </c>
      <c r="J3280" s="22">
        <v>0</v>
      </c>
      <c r="K3280" s="41">
        <f t="shared" si="118"/>
        <v>1.5</v>
      </c>
    </row>
    <row r="3281" spans="1:12">
      <c r="A3281" s="5" t="s">
        <v>6691</v>
      </c>
      <c r="B3281" s="2">
        <v>28</v>
      </c>
      <c r="C3281" s="5"/>
      <c r="D3281" s="18" t="s">
        <v>10629</v>
      </c>
      <c r="E3281" s="22">
        <v>3.5</v>
      </c>
      <c r="F3281" s="22">
        <v>0</v>
      </c>
      <c r="G3281" s="22">
        <v>0</v>
      </c>
      <c r="H3281" s="22">
        <v>0</v>
      </c>
      <c r="I3281" s="22">
        <v>0</v>
      </c>
      <c r="J3281" s="22">
        <v>0</v>
      </c>
      <c r="K3281" s="41">
        <f t="shared" si="118"/>
        <v>3.5</v>
      </c>
    </row>
    <row r="3282" spans="1:12">
      <c r="A3282" s="5" t="s">
        <v>6693</v>
      </c>
      <c r="B3282" s="2">
        <v>28</v>
      </c>
      <c r="C3282" s="5"/>
      <c r="D3282" s="18" t="s">
        <v>10630</v>
      </c>
      <c r="E3282" s="22">
        <v>3.5</v>
      </c>
      <c r="F3282" s="22">
        <v>0</v>
      </c>
      <c r="G3282" s="22">
        <v>0</v>
      </c>
      <c r="H3282" s="22">
        <v>0</v>
      </c>
      <c r="I3282" s="22">
        <v>0</v>
      </c>
      <c r="J3282" s="22">
        <v>0</v>
      </c>
      <c r="K3282" s="41">
        <f t="shared" si="118"/>
        <v>3.5</v>
      </c>
    </row>
    <row r="3283" spans="1:12">
      <c r="A3283" s="5" t="s">
        <v>6694</v>
      </c>
      <c r="B3283" s="2">
        <v>28</v>
      </c>
      <c r="C3283" s="5"/>
      <c r="D3283" s="18" t="s">
        <v>10631</v>
      </c>
      <c r="E3283" s="22">
        <v>3.5</v>
      </c>
      <c r="F3283" s="22">
        <v>0</v>
      </c>
      <c r="G3283" s="22">
        <v>0</v>
      </c>
      <c r="H3283" s="22">
        <v>0</v>
      </c>
      <c r="I3283" s="22">
        <v>0</v>
      </c>
      <c r="J3283" s="22">
        <v>0</v>
      </c>
      <c r="K3283" s="41">
        <f t="shared" si="118"/>
        <v>3.5</v>
      </c>
    </row>
    <row r="3284" spans="1:12">
      <c r="A3284" s="5" t="s">
        <v>11760</v>
      </c>
      <c r="B3284" s="2">
        <v>28</v>
      </c>
      <c r="C3284" s="5"/>
      <c r="D3284" s="18" t="s">
        <v>10632</v>
      </c>
      <c r="E3284" s="22">
        <v>0</v>
      </c>
      <c r="F3284" s="22">
        <v>0</v>
      </c>
      <c r="G3284" s="22">
        <v>3.5</v>
      </c>
      <c r="H3284" s="22">
        <v>0</v>
      </c>
      <c r="I3284" s="22">
        <v>0</v>
      </c>
      <c r="J3284" s="22">
        <v>0</v>
      </c>
      <c r="K3284" s="41">
        <f t="shared" si="118"/>
        <v>3.5</v>
      </c>
    </row>
    <row r="3285" spans="1:12">
      <c r="A3285" s="5" t="s">
        <v>6695</v>
      </c>
      <c r="B3285" s="2">
        <v>28</v>
      </c>
      <c r="C3285" s="5"/>
      <c r="D3285" s="18" t="s">
        <v>10633</v>
      </c>
      <c r="E3285" s="22">
        <v>5</v>
      </c>
      <c r="F3285" s="22">
        <v>0</v>
      </c>
      <c r="G3285" s="22">
        <v>0</v>
      </c>
      <c r="H3285" s="22">
        <v>0</v>
      </c>
      <c r="I3285" s="22">
        <v>0</v>
      </c>
      <c r="J3285" s="22">
        <v>0</v>
      </c>
      <c r="K3285" s="41">
        <f t="shared" si="118"/>
        <v>5</v>
      </c>
    </row>
    <row r="3286" spans="1:12">
      <c r="A3286" s="5" t="s">
        <v>6696</v>
      </c>
      <c r="B3286" s="2">
        <v>28</v>
      </c>
      <c r="C3286" s="5"/>
      <c r="D3286" s="18" t="s">
        <v>10634</v>
      </c>
      <c r="E3286" s="22">
        <v>5</v>
      </c>
      <c r="F3286" s="22">
        <v>0</v>
      </c>
      <c r="G3286" s="22">
        <v>0</v>
      </c>
      <c r="H3286" s="22">
        <v>0</v>
      </c>
      <c r="I3286" s="22">
        <v>0</v>
      </c>
      <c r="J3286" s="22">
        <v>0</v>
      </c>
      <c r="K3286" s="41">
        <f t="shared" si="118"/>
        <v>5</v>
      </c>
    </row>
    <row r="3287" spans="1:12">
      <c r="A3287" s="5" t="s">
        <v>11761</v>
      </c>
      <c r="B3287" s="2">
        <v>28</v>
      </c>
      <c r="C3287" s="5"/>
      <c r="D3287" s="18" t="s">
        <v>10635</v>
      </c>
      <c r="E3287" s="22">
        <v>0</v>
      </c>
      <c r="F3287" s="22">
        <v>0</v>
      </c>
      <c r="G3287" s="22">
        <v>5</v>
      </c>
      <c r="H3287" s="22">
        <v>0</v>
      </c>
      <c r="I3287" s="22">
        <v>0</v>
      </c>
      <c r="J3287" s="22">
        <v>0</v>
      </c>
      <c r="K3287" s="41">
        <f t="shared" si="118"/>
        <v>5</v>
      </c>
    </row>
    <row r="3288" spans="1:12">
      <c r="A3288" s="5" t="s">
        <v>11762</v>
      </c>
      <c r="B3288" s="2">
        <v>28</v>
      </c>
      <c r="C3288" s="5"/>
      <c r="D3288" s="18" t="s">
        <v>10636</v>
      </c>
      <c r="E3288" s="22">
        <v>0</v>
      </c>
      <c r="F3288" s="22">
        <v>0</v>
      </c>
      <c r="G3288" s="22">
        <v>5</v>
      </c>
      <c r="H3288" s="22">
        <v>0</v>
      </c>
      <c r="I3288" s="22">
        <v>0</v>
      </c>
      <c r="J3288" s="22">
        <v>0</v>
      </c>
      <c r="K3288" s="41">
        <f t="shared" si="118"/>
        <v>5</v>
      </c>
    </row>
    <row r="3289" spans="1:12">
      <c r="A3289" s="5" t="s">
        <v>11763</v>
      </c>
      <c r="B3289" s="2">
        <v>28</v>
      </c>
      <c r="C3289" s="5"/>
      <c r="D3289" s="18" t="s">
        <v>10637</v>
      </c>
      <c r="E3289" s="22">
        <v>0</v>
      </c>
      <c r="F3289" s="22">
        <v>0</v>
      </c>
      <c r="G3289" s="22">
        <v>5</v>
      </c>
      <c r="H3289" s="22">
        <v>0</v>
      </c>
      <c r="I3289" s="22">
        <v>0</v>
      </c>
      <c r="J3289" s="22">
        <v>0</v>
      </c>
      <c r="K3289" s="41">
        <f t="shared" si="118"/>
        <v>5</v>
      </c>
    </row>
    <row r="3290" spans="1:12">
      <c r="A3290" s="5" t="s">
        <v>6697</v>
      </c>
      <c r="B3290" s="2">
        <v>28</v>
      </c>
      <c r="C3290" s="5"/>
      <c r="D3290" s="18" t="s">
        <v>10638</v>
      </c>
      <c r="E3290" s="22">
        <v>5</v>
      </c>
      <c r="F3290" s="22">
        <v>0</v>
      </c>
      <c r="G3290" s="22">
        <v>0</v>
      </c>
      <c r="H3290" s="22">
        <v>0</v>
      </c>
      <c r="I3290" s="22">
        <v>0</v>
      </c>
      <c r="J3290" s="22">
        <v>0</v>
      </c>
      <c r="K3290" s="41">
        <f t="shared" si="118"/>
        <v>5</v>
      </c>
    </row>
    <row r="3291" spans="1:12">
      <c r="A3291" s="5" t="s">
        <v>6698</v>
      </c>
      <c r="B3291" s="2">
        <v>28</v>
      </c>
      <c r="C3291" s="5"/>
      <c r="D3291" s="18" t="s">
        <v>10639</v>
      </c>
      <c r="E3291" s="22">
        <v>5</v>
      </c>
      <c r="F3291" s="22">
        <v>0</v>
      </c>
      <c r="G3291" s="22">
        <v>0</v>
      </c>
      <c r="H3291" s="22">
        <v>0</v>
      </c>
      <c r="I3291" s="22">
        <v>0</v>
      </c>
      <c r="J3291" s="22">
        <v>0</v>
      </c>
      <c r="K3291" s="41">
        <f t="shared" si="118"/>
        <v>5</v>
      </c>
    </row>
    <row r="3292" spans="1:12">
      <c r="A3292" s="5" t="s">
        <v>6699</v>
      </c>
      <c r="B3292" s="2">
        <v>28</v>
      </c>
      <c r="C3292" s="5"/>
      <c r="D3292" s="18" t="s">
        <v>10640</v>
      </c>
      <c r="E3292" s="22">
        <v>2.5</v>
      </c>
      <c r="F3292" s="22">
        <v>0</v>
      </c>
      <c r="G3292" s="22">
        <v>0</v>
      </c>
      <c r="H3292" s="22">
        <v>0</v>
      </c>
      <c r="I3292" s="22">
        <v>0</v>
      </c>
      <c r="J3292" s="22">
        <v>0</v>
      </c>
      <c r="K3292" s="41">
        <f t="shared" si="118"/>
        <v>2.5</v>
      </c>
    </row>
    <row r="3293" spans="1:12">
      <c r="A3293" s="5" t="s">
        <v>6700</v>
      </c>
      <c r="B3293" s="2">
        <v>28</v>
      </c>
      <c r="C3293" s="5"/>
      <c r="D3293" s="18" t="s">
        <v>10641</v>
      </c>
      <c r="E3293" s="22">
        <v>5</v>
      </c>
      <c r="F3293" s="22">
        <v>0</v>
      </c>
      <c r="G3293" s="22">
        <v>0</v>
      </c>
      <c r="H3293" s="22">
        <v>0</v>
      </c>
      <c r="I3293" s="22">
        <v>0</v>
      </c>
      <c r="J3293" s="22">
        <v>0</v>
      </c>
      <c r="K3293" s="41">
        <f t="shared" si="118"/>
        <v>5</v>
      </c>
    </row>
    <row r="3294" spans="1:12">
      <c r="A3294" s="5" t="s">
        <v>6701</v>
      </c>
      <c r="B3294" s="2">
        <v>28</v>
      </c>
      <c r="C3294" s="5"/>
      <c r="D3294" s="18" t="s">
        <v>10642</v>
      </c>
      <c r="E3294" s="22">
        <v>5</v>
      </c>
      <c r="F3294" s="22">
        <v>0</v>
      </c>
      <c r="G3294" s="22">
        <v>0</v>
      </c>
      <c r="H3294" s="22">
        <v>0</v>
      </c>
      <c r="I3294" s="22">
        <v>0</v>
      </c>
      <c r="J3294" s="22">
        <v>0</v>
      </c>
      <c r="K3294" s="41">
        <f t="shared" si="118"/>
        <v>5</v>
      </c>
    </row>
    <row r="3295" spans="1:12">
      <c r="A3295" s="5" t="s">
        <v>6702</v>
      </c>
      <c r="B3295" s="2">
        <v>28</v>
      </c>
      <c r="C3295" s="5"/>
      <c r="D3295" s="18" t="s">
        <v>10643</v>
      </c>
      <c r="E3295" s="22">
        <v>5</v>
      </c>
      <c r="F3295" s="22">
        <v>0</v>
      </c>
      <c r="G3295" s="22">
        <v>0</v>
      </c>
      <c r="H3295" s="22">
        <v>0</v>
      </c>
      <c r="I3295" s="22">
        <v>0</v>
      </c>
      <c r="J3295" s="22">
        <v>0</v>
      </c>
      <c r="K3295" s="41">
        <f t="shared" si="118"/>
        <v>5</v>
      </c>
    </row>
    <row r="3296" spans="1:12">
      <c r="B3296" s="2">
        <v>28</v>
      </c>
      <c r="C3296" s="5"/>
      <c r="D3296" s="18">
        <v>0</v>
      </c>
      <c r="E3296" s="22">
        <v>0</v>
      </c>
      <c r="F3296" s="22">
        <v>0</v>
      </c>
      <c r="G3296" s="22">
        <v>0</v>
      </c>
      <c r="H3296" s="22">
        <v>0</v>
      </c>
      <c r="I3296" s="22">
        <v>0</v>
      </c>
      <c r="J3296" s="22">
        <v>0</v>
      </c>
      <c r="K3296" s="41">
        <f t="shared" si="118"/>
        <v>0</v>
      </c>
      <c r="L3296" s="1">
        <v>0</v>
      </c>
    </row>
    <row r="3297" spans="2:12">
      <c r="B3297" s="2">
        <v>28</v>
      </c>
      <c r="C3297" s="5"/>
      <c r="D3297" s="18">
        <v>0</v>
      </c>
      <c r="E3297" s="22">
        <v>0</v>
      </c>
      <c r="F3297" s="22">
        <v>0</v>
      </c>
      <c r="G3297" s="22">
        <v>0</v>
      </c>
      <c r="H3297" s="22">
        <v>0</v>
      </c>
      <c r="I3297" s="22">
        <v>0</v>
      </c>
      <c r="J3297" s="22">
        <v>0</v>
      </c>
      <c r="K3297" s="41">
        <f t="shared" si="118"/>
        <v>0</v>
      </c>
      <c r="L3297" s="1">
        <v>0</v>
      </c>
    </row>
    <row r="3298" spans="2:12">
      <c r="B3298" s="2">
        <v>28</v>
      </c>
      <c r="C3298" s="5"/>
      <c r="D3298" s="18">
        <v>0</v>
      </c>
      <c r="E3298" s="22">
        <v>0</v>
      </c>
      <c r="F3298" s="22">
        <v>0</v>
      </c>
      <c r="G3298" s="22">
        <v>0</v>
      </c>
      <c r="H3298" s="22">
        <v>0</v>
      </c>
      <c r="I3298" s="22">
        <v>0</v>
      </c>
      <c r="J3298" s="22">
        <v>0</v>
      </c>
      <c r="K3298" s="41">
        <f t="shared" ref="K3298:K3361" si="121">SUM(E3298:J3298)</f>
        <v>0</v>
      </c>
      <c r="L3298" s="1">
        <v>0</v>
      </c>
    </row>
    <row r="3299" spans="2:12">
      <c r="B3299" s="2">
        <v>28</v>
      </c>
      <c r="C3299" s="5"/>
      <c r="D3299" s="18">
        <v>0</v>
      </c>
      <c r="E3299" s="22">
        <v>0</v>
      </c>
      <c r="F3299" s="22">
        <v>0</v>
      </c>
      <c r="G3299" s="22">
        <v>0</v>
      </c>
      <c r="H3299" s="22">
        <v>0</v>
      </c>
      <c r="I3299" s="22">
        <v>0</v>
      </c>
      <c r="J3299" s="22">
        <v>0</v>
      </c>
      <c r="K3299" s="41">
        <f t="shared" si="121"/>
        <v>0</v>
      </c>
      <c r="L3299" s="1">
        <v>0</v>
      </c>
    </row>
    <row r="3300" spans="2:12">
      <c r="B3300" s="2">
        <v>28</v>
      </c>
      <c r="C3300" s="5"/>
      <c r="D3300" s="18">
        <v>0</v>
      </c>
      <c r="E3300" s="22">
        <v>0</v>
      </c>
      <c r="F3300" s="22">
        <v>0</v>
      </c>
      <c r="G3300" s="22">
        <v>0</v>
      </c>
      <c r="H3300" s="22">
        <v>0</v>
      </c>
      <c r="I3300" s="22">
        <v>0</v>
      </c>
      <c r="J3300" s="22">
        <v>0</v>
      </c>
      <c r="K3300" s="41">
        <f t="shared" si="121"/>
        <v>0</v>
      </c>
      <c r="L3300" s="1">
        <v>0</v>
      </c>
    </row>
    <row r="3301" spans="2:12">
      <c r="B3301" s="2">
        <v>28</v>
      </c>
      <c r="C3301" s="5"/>
      <c r="D3301" s="18">
        <v>0</v>
      </c>
      <c r="E3301" s="22">
        <v>0</v>
      </c>
      <c r="F3301" s="22">
        <v>0</v>
      </c>
      <c r="G3301" s="22">
        <v>0</v>
      </c>
      <c r="H3301" s="22">
        <v>0</v>
      </c>
      <c r="I3301" s="22">
        <v>0</v>
      </c>
      <c r="J3301" s="22">
        <v>0</v>
      </c>
      <c r="K3301" s="41">
        <f t="shared" si="121"/>
        <v>0</v>
      </c>
      <c r="L3301" s="1">
        <v>0</v>
      </c>
    </row>
    <row r="3302" spans="2:12">
      <c r="B3302" s="2">
        <v>28</v>
      </c>
      <c r="C3302" s="5"/>
      <c r="D3302" s="18">
        <v>0</v>
      </c>
      <c r="E3302" s="22">
        <v>0</v>
      </c>
      <c r="F3302" s="22">
        <v>0</v>
      </c>
      <c r="G3302" s="22">
        <v>0</v>
      </c>
      <c r="H3302" s="22">
        <v>0</v>
      </c>
      <c r="I3302" s="22">
        <v>0</v>
      </c>
      <c r="J3302" s="22">
        <v>0</v>
      </c>
      <c r="K3302" s="41">
        <f t="shared" si="121"/>
        <v>0</v>
      </c>
      <c r="L3302" s="1">
        <v>0</v>
      </c>
    </row>
    <row r="3303" spans="2:12">
      <c r="B3303" s="2">
        <v>28</v>
      </c>
      <c r="C3303" s="5"/>
      <c r="D3303" s="18">
        <v>0</v>
      </c>
      <c r="E3303" s="22">
        <v>0</v>
      </c>
      <c r="F3303" s="22">
        <v>0</v>
      </c>
      <c r="G3303" s="22">
        <v>0</v>
      </c>
      <c r="H3303" s="22">
        <v>0</v>
      </c>
      <c r="I3303" s="22">
        <v>0</v>
      </c>
      <c r="J3303" s="22">
        <v>0</v>
      </c>
      <c r="K3303" s="41">
        <f t="shared" si="121"/>
        <v>0</v>
      </c>
      <c r="L3303" s="1">
        <v>0</v>
      </c>
    </row>
    <row r="3304" spans="2:12">
      <c r="B3304" s="2">
        <v>28</v>
      </c>
      <c r="C3304" s="5"/>
      <c r="D3304" s="18">
        <v>0</v>
      </c>
      <c r="E3304" s="22">
        <v>0</v>
      </c>
      <c r="F3304" s="22">
        <v>0</v>
      </c>
      <c r="G3304" s="22">
        <v>0</v>
      </c>
      <c r="H3304" s="22">
        <v>0</v>
      </c>
      <c r="I3304" s="22">
        <v>0</v>
      </c>
      <c r="J3304" s="22">
        <v>0</v>
      </c>
      <c r="K3304" s="41">
        <f t="shared" si="121"/>
        <v>0</v>
      </c>
      <c r="L3304" s="1">
        <v>0</v>
      </c>
    </row>
    <row r="3305" spans="2:12">
      <c r="B3305" s="2">
        <v>28</v>
      </c>
      <c r="C3305" s="5"/>
      <c r="D3305" s="18">
        <v>0</v>
      </c>
      <c r="E3305" s="22">
        <v>0</v>
      </c>
      <c r="F3305" s="22">
        <v>0</v>
      </c>
      <c r="G3305" s="22">
        <v>0</v>
      </c>
      <c r="H3305" s="22">
        <v>0</v>
      </c>
      <c r="I3305" s="22">
        <v>0</v>
      </c>
      <c r="J3305" s="22">
        <v>0</v>
      </c>
      <c r="K3305" s="41">
        <f t="shared" si="121"/>
        <v>0</v>
      </c>
      <c r="L3305" s="1">
        <v>0</v>
      </c>
    </row>
    <row r="3306" spans="2:12">
      <c r="B3306" s="2">
        <v>28</v>
      </c>
      <c r="C3306" s="5"/>
      <c r="D3306" s="18">
        <v>0</v>
      </c>
      <c r="E3306" s="22">
        <v>0</v>
      </c>
      <c r="F3306" s="22">
        <v>0</v>
      </c>
      <c r="G3306" s="22">
        <v>0</v>
      </c>
      <c r="H3306" s="22">
        <v>0</v>
      </c>
      <c r="I3306" s="22">
        <v>0</v>
      </c>
      <c r="J3306" s="22">
        <v>0</v>
      </c>
      <c r="K3306" s="41">
        <f t="shared" si="121"/>
        <v>0</v>
      </c>
      <c r="L3306" s="1">
        <v>0</v>
      </c>
    </row>
    <row r="3307" spans="2:12">
      <c r="B3307" s="2">
        <v>28</v>
      </c>
      <c r="C3307" s="5"/>
      <c r="D3307" s="18">
        <v>0</v>
      </c>
      <c r="E3307" s="22">
        <v>0</v>
      </c>
      <c r="F3307" s="22">
        <v>0</v>
      </c>
      <c r="G3307" s="22">
        <v>0</v>
      </c>
      <c r="H3307" s="22">
        <v>0</v>
      </c>
      <c r="I3307" s="22">
        <v>0</v>
      </c>
      <c r="J3307" s="22">
        <v>0</v>
      </c>
      <c r="K3307" s="41">
        <f t="shared" si="121"/>
        <v>0</v>
      </c>
      <c r="L3307" s="1">
        <v>0</v>
      </c>
    </row>
    <row r="3308" spans="2:12">
      <c r="B3308" s="2">
        <v>28</v>
      </c>
      <c r="C3308" s="5"/>
      <c r="D3308" s="18">
        <v>0</v>
      </c>
      <c r="E3308" s="22">
        <v>0</v>
      </c>
      <c r="F3308" s="22">
        <v>0</v>
      </c>
      <c r="G3308" s="22">
        <v>0</v>
      </c>
      <c r="H3308" s="22">
        <v>0</v>
      </c>
      <c r="I3308" s="22">
        <v>0</v>
      </c>
      <c r="J3308" s="22">
        <v>0</v>
      </c>
      <c r="K3308" s="41">
        <f t="shared" si="121"/>
        <v>0</v>
      </c>
      <c r="L3308" s="1">
        <v>0</v>
      </c>
    </row>
    <row r="3309" spans="2:12">
      <c r="B3309" s="2">
        <v>28</v>
      </c>
      <c r="C3309" s="5"/>
      <c r="D3309" s="18">
        <v>0</v>
      </c>
      <c r="E3309" s="22">
        <v>0</v>
      </c>
      <c r="F3309" s="22">
        <v>0</v>
      </c>
      <c r="G3309" s="22">
        <v>0</v>
      </c>
      <c r="H3309" s="22">
        <v>0</v>
      </c>
      <c r="I3309" s="22">
        <v>0</v>
      </c>
      <c r="J3309" s="22">
        <v>0</v>
      </c>
      <c r="K3309" s="41">
        <f t="shared" si="121"/>
        <v>0</v>
      </c>
      <c r="L3309" s="1">
        <v>0</v>
      </c>
    </row>
    <row r="3310" spans="2:12">
      <c r="B3310" s="2">
        <v>28</v>
      </c>
      <c r="C3310" s="5"/>
      <c r="D3310" s="18">
        <v>0</v>
      </c>
      <c r="E3310" s="22">
        <v>0</v>
      </c>
      <c r="F3310" s="22">
        <v>0</v>
      </c>
      <c r="G3310" s="22">
        <v>0</v>
      </c>
      <c r="H3310" s="22">
        <v>0</v>
      </c>
      <c r="I3310" s="22">
        <v>0</v>
      </c>
      <c r="J3310" s="22">
        <v>0</v>
      </c>
      <c r="K3310" s="41">
        <f t="shared" si="121"/>
        <v>0</v>
      </c>
      <c r="L3310" s="1">
        <v>0</v>
      </c>
    </row>
    <row r="3311" spans="2:12">
      <c r="B3311" s="2">
        <v>28</v>
      </c>
      <c r="C3311" s="5"/>
      <c r="D3311" s="18">
        <v>0</v>
      </c>
      <c r="E3311" s="22">
        <v>0</v>
      </c>
      <c r="F3311" s="22">
        <v>0</v>
      </c>
      <c r="G3311" s="22">
        <v>0</v>
      </c>
      <c r="H3311" s="22">
        <v>0</v>
      </c>
      <c r="I3311" s="22">
        <v>0</v>
      </c>
      <c r="J3311" s="22">
        <v>0</v>
      </c>
      <c r="K3311" s="41">
        <f t="shared" si="121"/>
        <v>0</v>
      </c>
      <c r="L3311" s="1">
        <v>0</v>
      </c>
    </row>
    <row r="3312" spans="2:12">
      <c r="B3312" s="2">
        <v>28</v>
      </c>
      <c r="C3312" s="5"/>
      <c r="D3312" s="18">
        <v>0</v>
      </c>
      <c r="E3312" s="22">
        <v>0</v>
      </c>
      <c r="F3312" s="22">
        <v>0</v>
      </c>
      <c r="G3312" s="22">
        <v>0</v>
      </c>
      <c r="H3312" s="22">
        <v>0</v>
      </c>
      <c r="I3312" s="22">
        <v>0</v>
      </c>
      <c r="J3312" s="22">
        <v>0</v>
      </c>
      <c r="K3312" s="41">
        <f t="shared" si="121"/>
        <v>0</v>
      </c>
      <c r="L3312" s="1">
        <v>0</v>
      </c>
    </row>
    <row r="3313" spans="2:12">
      <c r="B3313" s="2">
        <v>28</v>
      </c>
      <c r="C3313" s="5"/>
      <c r="D3313" s="18">
        <v>0</v>
      </c>
      <c r="E3313" s="22">
        <v>0</v>
      </c>
      <c r="F3313" s="22">
        <v>0</v>
      </c>
      <c r="G3313" s="22">
        <v>0</v>
      </c>
      <c r="H3313" s="22">
        <v>0</v>
      </c>
      <c r="I3313" s="22">
        <v>0</v>
      </c>
      <c r="J3313" s="22">
        <v>0</v>
      </c>
      <c r="K3313" s="41">
        <f t="shared" si="121"/>
        <v>0</v>
      </c>
      <c r="L3313" s="1">
        <v>0</v>
      </c>
    </row>
    <row r="3314" spans="2:12">
      <c r="B3314" s="2">
        <v>28</v>
      </c>
      <c r="C3314" s="5"/>
      <c r="D3314" s="18">
        <v>0</v>
      </c>
      <c r="E3314" s="22">
        <v>0</v>
      </c>
      <c r="F3314" s="22">
        <v>0</v>
      </c>
      <c r="G3314" s="22">
        <v>0</v>
      </c>
      <c r="H3314" s="22">
        <v>0</v>
      </c>
      <c r="I3314" s="22">
        <v>0</v>
      </c>
      <c r="J3314" s="22">
        <v>0</v>
      </c>
      <c r="K3314" s="41">
        <f t="shared" si="121"/>
        <v>0</v>
      </c>
      <c r="L3314" s="1">
        <v>0</v>
      </c>
    </row>
    <row r="3315" spans="2:12">
      <c r="B3315" s="2">
        <v>28</v>
      </c>
      <c r="C3315" s="5"/>
      <c r="D3315" s="18">
        <v>0</v>
      </c>
      <c r="E3315" s="22">
        <v>0</v>
      </c>
      <c r="F3315" s="22">
        <v>0</v>
      </c>
      <c r="G3315" s="22">
        <v>0</v>
      </c>
      <c r="H3315" s="22">
        <v>0</v>
      </c>
      <c r="I3315" s="22">
        <v>0</v>
      </c>
      <c r="J3315" s="22">
        <v>0</v>
      </c>
      <c r="K3315" s="41">
        <f t="shared" si="121"/>
        <v>0</v>
      </c>
      <c r="L3315" s="1">
        <v>0</v>
      </c>
    </row>
    <row r="3316" spans="2:12">
      <c r="B3316" s="2">
        <v>28</v>
      </c>
      <c r="C3316" s="5"/>
      <c r="D3316" s="18">
        <v>0</v>
      </c>
      <c r="E3316" s="22">
        <v>0</v>
      </c>
      <c r="F3316" s="22">
        <v>0</v>
      </c>
      <c r="G3316" s="22">
        <v>0</v>
      </c>
      <c r="H3316" s="22">
        <v>0</v>
      </c>
      <c r="I3316" s="22">
        <v>0</v>
      </c>
      <c r="J3316" s="22">
        <v>0</v>
      </c>
      <c r="K3316" s="41">
        <f t="shared" si="121"/>
        <v>0</v>
      </c>
      <c r="L3316" s="1">
        <v>0</v>
      </c>
    </row>
    <row r="3317" spans="2:12">
      <c r="B3317" s="2">
        <v>28</v>
      </c>
      <c r="C3317" s="5"/>
      <c r="D3317" s="18">
        <v>0</v>
      </c>
      <c r="E3317" s="22">
        <v>0</v>
      </c>
      <c r="F3317" s="22">
        <v>0</v>
      </c>
      <c r="G3317" s="22">
        <v>0</v>
      </c>
      <c r="H3317" s="22">
        <v>0</v>
      </c>
      <c r="I3317" s="22">
        <v>0</v>
      </c>
      <c r="J3317" s="22">
        <v>0</v>
      </c>
      <c r="K3317" s="41">
        <f t="shared" si="121"/>
        <v>0</v>
      </c>
      <c r="L3317" s="1">
        <v>0</v>
      </c>
    </row>
    <row r="3318" spans="2:12">
      <c r="B3318" s="2">
        <v>28</v>
      </c>
      <c r="C3318" s="5"/>
      <c r="D3318" s="18">
        <v>0</v>
      </c>
      <c r="E3318" s="22">
        <v>0</v>
      </c>
      <c r="F3318" s="22">
        <v>0</v>
      </c>
      <c r="G3318" s="22">
        <v>0</v>
      </c>
      <c r="H3318" s="22">
        <v>0</v>
      </c>
      <c r="I3318" s="22">
        <v>0</v>
      </c>
      <c r="J3318" s="22">
        <v>0</v>
      </c>
      <c r="K3318" s="41">
        <f t="shared" si="121"/>
        <v>0</v>
      </c>
      <c r="L3318" s="1">
        <v>0</v>
      </c>
    </row>
    <row r="3319" spans="2:12">
      <c r="B3319" s="2">
        <v>28</v>
      </c>
      <c r="C3319" s="5"/>
      <c r="D3319" s="18">
        <v>0</v>
      </c>
      <c r="E3319" s="22">
        <v>0</v>
      </c>
      <c r="F3319" s="22">
        <v>0</v>
      </c>
      <c r="G3319" s="22">
        <v>0</v>
      </c>
      <c r="H3319" s="22">
        <v>0</v>
      </c>
      <c r="I3319" s="22">
        <v>0</v>
      </c>
      <c r="J3319" s="22">
        <v>0</v>
      </c>
      <c r="K3319" s="41">
        <f t="shared" si="121"/>
        <v>0</v>
      </c>
      <c r="L3319" s="1">
        <v>0</v>
      </c>
    </row>
    <row r="3320" spans="2:12">
      <c r="B3320" s="2">
        <v>28</v>
      </c>
      <c r="C3320" s="5"/>
      <c r="D3320" s="18">
        <v>0</v>
      </c>
      <c r="E3320" s="22">
        <v>0</v>
      </c>
      <c r="F3320" s="22">
        <v>0</v>
      </c>
      <c r="G3320" s="22">
        <v>0</v>
      </c>
      <c r="H3320" s="22">
        <v>0</v>
      </c>
      <c r="I3320" s="22">
        <v>0</v>
      </c>
      <c r="J3320" s="22">
        <v>0</v>
      </c>
      <c r="K3320" s="41">
        <f t="shared" si="121"/>
        <v>0</v>
      </c>
      <c r="L3320" s="1">
        <v>0</v>
      </c>
    </row>
    <row r="3321" spans="2:12">
      <c r="B3321" s="2">
        <v>28</v>
      </c>
      <c r="C3321" s="5"/>
      <c r="D3321" s="18">
        <v>0</v>
      </c>
      <c r="E3321" s="22">
        <v>0</v>
      </c>
      <c r="F3321" s="22">
        <v>0</v>
      </c>
      <c r="G3321" s="22">
        <v>0</v>
      </c>
      <c r="H3321" s="22">
        <v>0</v>
      </c>
      <c r="I3321" s="22">
        <v>0</v>
      </c>
      <c r="J3321" s="22">
        <v>0</v>
      </c>
      <c r="K3321" s="41">
        <f t="shared" si="121"/>
        <v>0</v>
      </c>
      <c r="L3321" s="1">
        <v>0</v>
      </c>
    </row>
    <row r="3322" spans="2:12">
      <c r="B3322" s="2">
        <v>28</v>
      </c>
      <c r="C3322" s="5"/>
      <c r="D3322" s="18">
        <v>0</v>
      </c>
      <c r="E3322" s="22">
        <v>0</v>
      </c>
      <c r="F3322" s="22">
        <v>0</v>
      </c>
      <c r="G3322" s="22">
        <v>0</v>
      </c>
      <c r="H3322" s="22">
        <v>0</v>
      </c>
      <c r="I3322" s="22">
        <v>0</v>
      </c>
      <c r="J3322" s="22">
        <v>0</v>
      </c>
      <c r="K3322" s="41">
        <f t="shared" si="121"/>
        <v>0</v>
      </c>
      <c r="L3322" s="1">
        <v>0</v>
      </c>
    </row>
    <row r="3323" spans="2:12">
      <c r="B3323" s="2">
        <v>28</v>
      </c>
      <c r="C3323" s="5"/>
      <c r="D3323" s="18">
        <v>0</v>
      </c>
      <c r="E3323" s="22">
        <v>0</v>
      </c>
      <c r="F3323" s="22">
        <v>0</v>
      </c>
      <c r="G3323" s="22">
        <v>0</v>
      </c>
      <c r="H3323" s="22">
        <v>0</v>
      </c>
      <c r="I3323" s="22">
        <v>0</v>
      </c>
      <c r="J3323" s="22">
        <v>0</v>
      </c>
      <c r="K3323" s="41">
        <f t="shared" si="121"/>
        <v>0</v>
      </c>
      <c r="L3323" s="1">
        <v>0</v>
      </c>
    </row>
    <row r="3324" spans="2:12">
      <c r="B3324" s="2">
        <v>28</v>
      </c>
      <c r="C3324" s="5"/>
      <c r="D3324" s="18">
        <v>0</v>
      </c>
      <c r="E3324" s="22">
        <v>0</v>
      </c>
      <c r="F3324" s="22">
        <v>0</v>
      </c>
      <c r="G3324" s="22">
        <v>0</v>
      </c>
      <c r="H3324" s="22">
        <v>0</v>
      </c>
      <c r="I3324" s="22">
        <v>0</v>
      </c>
      <c r="J3324" s="22">
        <v>0</v>
      </c>
      <c r="K3324" s="41">
        <f t="shared" si="121"/>
        <v>0</v>
      </c>
      <c r="L3324" s="1">
        <v>0</v>
      </c>
    </row>
    <row r="3325" spans="2:12">
      <c r="B3325" s="2">
        <v>28</v>
      </c>
      <c r="C3325" s="5"/>
      <c r="D3325" s="18">
        <v>0</v>
      </c>
      <c r="E3325" s="22">
        <v>0</v>
      </c>
      <c r="F3325" s="22">
        <v>0</v>
      </c>
      <c r="G3325" s="22">
        <v>0</v>
      </c>
      <c r="H3325" s="22">
        <v>0</v>
      </c>
      <c r="I3325" s="22">
        <v>0</v>
      </c>
      <c r="J3325" s="22">
        <v>0</v>
      </c>
      <c r="K3325" s="41">
        <f t="shared" si="121"/>
        <v>0</v>
      </c>
      <c r="L3325" s="1">
        <v>0</v>
      </c>
    </row>
    <row r="3326" spans="2:12">
      <c r="B3326" s="2">
        <v>28</v>
      </c>
      <c r="C3326" s="5"/>
      <c r="D3326" s="18">
        <v>0</v>
      </c>
      <c r="E3326" s="22">
        <v>0</v>
      </c>
      <c r="F3326" s="22">
        <v>0</v>
      </c>
      <c r="G3326" s="22">
        <v>0</v>
      </c>
      <c r="H3326" s="22">
        <v>0</v>
      </c>
      <c r="I3326" s="22">
        <v>0</v>
      </c>
      <c r="J3326" s="22">
        <v>0</v>
      </c>
      <c r="K3326" s="41">
        <f t="shared" si="121"/>
        <v>0</v>
      </c>
      <c r="L3326" s="1">
        <v>0</v>
      </c>
    </row>
    <row r="3327" spans="2:12">
      <c r="B3327" s="2">
        <v>28</v>
      </c>
      <c r="C3327" s="5"/>
      <c r="D3327" s="18">
        <v>0</v>
      </c>
      <c r="E3327" s="22">
        <v>0</v>
      </c>
      <c r="F3327" s="22">
        <v>0</v>
      </c>
      <c r="G3327" s="22">
        <v>0</v>
      </c>
      <c r="H3327" s="22">
        <v>0</v>
      </c>
      <c r="I3327" s="22">
        <v>0</v>
      </c>
      <c r="J3327" s="22">
        <v>0</v>
      </c>
      <c r="K3327" s="41">
        <f t="shared" si="121"/>
        <v>0</v>
      </c>
      <c r="L3327" s="1">
        <v>0</v>
      </c>
    </row>
    <row r="3328" spans="2:12">
      <c r="B3328" s="2">
        <v>28</v>
      </c>
      <c r="C3328" s="5"/>
      <c r="D3328" s="18">
        <v>0</v>
      </c>
      <c r="E3328" s="22">
        <v>0</v>
      </c>
      <c r="F3328" s="22">
        <v>0</v>
      </c>
      <c r="G3328" s="22">
        <v>0</v>
      </c>
      <c r="H3328" s="22">
        <v>0</v>
      </c>
      <c r="I3328" s="22">
        <v>0</v>
      </c>
      <c r="J3328" s="22">
        <v>0</v>
      </c>
      <c r="K3328" s="41">
        <f t="shared" si="121"/>
        <v>0</v>
      </c>
      <c r="L3328" s="1">
        <v>0</v>
      </c>
    </row>
    <row r="3329" spans="2:12">
      <c r="B3329" s="2">
        <v>28</v>
      </c>
      <c r="C3329" s="5"/>
      <c r="D3329" s="18">
        <v>0</v>
      </c>
      <c r="E3329" s="22">
        <v>0</v>
      </c>
      <c r="F3329" s="22">
        <v>0</v>
      </c>
      <c r="G3329" s="22">
        <v>0</v>
      </c>
      <c r="H3329" s="22">
        <v>0</v>
      </c>
      <c r="I3329" s="22">
        <v>0</v>
      </c>
      <c r="J3329" s="22">
        <v>0</v>
      </c>
      <c r="K3329" s="41">
        <f t="shared" si="121"/>
        <v>0</v>
      </c>
      <c r="L3329" s="1">
        <v>0</v>
      </c>
    </row>
    <row r="3330" spans="2:12">
      <c r="B3330" s="2">
        <v>28</v>
      </c>
      <c r="C3330" s="5"/>
      <c r="D3330" s="18">
        <v>0</v>
      </c>
      <c r="E3330" s="22">
        <v>0</v>
      </c>
      <c r="F3330" s="22">
        <v>0</v>
      </c>
      <c r="G3330" s="22">
        <v>0</v>
      </c>
      <c r="H3330" s="22">
        <v>0</v>
      </c>
      <c r="I3330" s="22">
        <v>0</v>
      </c>
      <c r="J3330" s="22">
        <v>0</v>
      </c>
      <c r="K3330" s="41">
        <f t="shared" si="121"/>
        <v>0</v>
      </c>
      <c r="L3330" s="1">
        <v>0</v>
      </c>
    </row>
    <row r="3331" spans="2:12">
      <c r="B3331" s="2">
        <v>28</v>
      </c>
      <c r="C3331" s="5"/>
      <c r="D3331" s="18">
        <v>0</v>
      </c>
      <c r="E3331" s="22">
        <v>0</v>
      </c>
      <c r="F3331" s="22">
        <v>0</v>
      </c>
      <c r="G3331" s="22">
        <v>0</v>
      </c>
      <c r="H3331" s="22">
        <v>0</v>
      </c>
      <c r="I3331" s="22">
        <v>0</v>
      </c>
      <c r="J3331" s="22">
        <v>0</v>
      </c>
      <c r="K3331" s="41">
        <f t="shared" si="121"/>
        <v>0</v>
      </c>
      <c r="L3331" s="1">
        <v>0</v>
      </c>
    </row>
    <row r="3332" spans="2:12">
      <c r="B3332" s="2">
        <v>28</v>
      </c>
      <c r="C3332" s="5"/>
      <c r="D3332" s="18">
        <v>0</v>
      </c>
      <c r="E3332" s="22">
        <v>0</v>
      </c>
      <c r="F3332" s="22">
        <v>0</v>
      </c>
      <c r="G3332" s="22">
        <v>0</v>
      </c>
      <c r="H3332" s="22">
        <v>0</v>
      </c>
      <c r="I3332" s="22">
        <v>0</v>
      </c>
      <c r="J3332" s="22">
        <v>0</v>
      </c>
      <c r="K3332" s="41">
        <f t="shared" si="121"/>
        <v>0</v>
      </c>
      <c r="L3332" s="1">
        <v>0</v>
      </c>
    </row>
    <row r="3333" spans="2:12">
      <c r="B3333" s="2">
        <v>28</v>
      </c>
      <c r="C3333" s="5"/>
      <c r="D3333" s="18">
        <v>0</v>
      </c>
      <c r="E3333" s="22">
        <v>0</v>
      </c>
      <c r="F3333" s="22">
        <v>0</v>
      </c>
      <c r="G3333" s="22">
        <v>0</v>
      </c>
      <c r="H3333" s="22">
        <v>0</v>
      </c>
      <c r="I3333" s="22">
        <v>0</v>
      </c>
      <c r="J3333" s="22">
        <v>0</v>
      </c>
      <c r="K3333" s="41">
        <f t="shared" si="121"/>
        <v>0</v>
      </c>
      <c r="L3333" s="1">
        <v>0</v>
      </c>
    </row>
    <row r="3334" spans="2:12">
      <c r="B3334" s="2">
        <v>28</v>
      </c>
      <c r="C3334" s="5"/>
      <c r="D3334" s="18">
        <v>0</v>
      </c>
      <c r="E3334" s="22">
        <v>0</v>
      </c>
      <c r="F3334" s="22">
        <v>0</v>
      </c>
      <c r="G3334" s="22">
        <v>0</v>
      </c>
      <c r="H3334" s="22">
        <v>0</v>
      </c>
      <c r="I3334" s="22">
        <v>0</v>
      </c>
      <c r="J3334" s="22">
        <v>0</v>
      </c>
      <c r="K3334" s="41">
        <f t="shared" si="121"/>
        <v>0</v>
      </c>
      <c r="L3334" s="1">
        <v>0</v>
      </c>
    </row>
    <row r="3335" spans="2:12">
      <c r="B3335" s="2">
        <v>28</v>
      </c>
      <c r="C3335" s="5"/>
      <c r="D3335" s="18">
        <v>0</v>
      </c>
      <c r="E3335" s="22">
        <v>0</v>
      </c>
      <c r="F3335" s="22">
        <v>0</v>
      </c>
      <c r="G3335" s="22">
        <v>0</v>
      </c>
      <c r="H3335" s="22">
        <v>0</v>
      </c>
      <c r="I3335" s="22">
        <v>0</v>
      </c>
      <c r="J3335" s="22">
        <v>0</v>
      </c>
      <c r="K3335" s="41">
        <f t="shared" si="121"/>
        <v>0</v>
      </c>
      <c r="L3335" s="1">
        <v>0</v>
      </c>
    </row>
    <row r="3336" spans="2:12">
      <c r="B3336" s="2">
        <v>28</v>
      </c>
      <c r="C3336" s="5"/>
      <c r="D3336" s="18">
        <v>0</v>
      </c>
      <c r="E3336" s="22">
        <v>0</v>
      </c>
      <c r="F3336" s="22">
        <v>0</v>
      </c>
      <c r="G3336" s="22">
        <v>0</v>
      </c>
      <c r="H3336" s="22">
        <v>0</v>
      </c>
      <c r="I3336" s="22">
        <v>0</v>
      </c>
      <c r="J3336" s="22">
        <v>0</v>
      </c>
      <c r="K3336" s="41">
        <f t="shared" si="121"/>
        <v>0</v>
      </c>
      <c r="L3336" s="1">
        <v>0</v>
      </c>
    </row>
    <row r="3337" spans="2:12">
      <c r="B3337" s="2">
        <v>28</v>
      </c>
      <c r="C3337" s="5"/>
      <c r="D3337" s="18">
        <v>0</v>
      </c>
      <c r="E3337" s="22">
        <v>0</v>
      </c>
      <c r="F3337" s="22">
        <v>0</v>
      </c>
      <c r="G3337" s="22">
        <v>0</v>
      </c>
      <c r="H3337" s="22">
        <v>0</v>
      </c>
      <c r="I3337" s="22">
        <v>0</v>
      </c>
      <c r="J3337" s="22">
        <v>0</v>
      </c>
      <c r="K3337" s="41">
        <f t="shared" si="121"/>
        <v>0</v>
      </c>
      <c r="L3337" s="1">
        <v>0</v>
      </c>
    </row>
    <row r="3338" spans="2:12">
      <c r="B3338" s="2">
        <v>28</v>
      </c>
      <c r="C3338" s="5"/>
      <c r="D3338" s="18">
        <v>0</v>
      </c>
      <c r="E3338" s="22">
        <v>0</v>
      </c>
      <c r="F3338" s="22">
        <v>0</v>
      </c>
      <c r="G3338" s="22">
        <v>0</v>
      </c>
      <c r="H3338" s="22">
        <v>0</v>
      </c>
      <c r="I3338" s="22">
        <v>0</v>
      </c>
      <c r="J3338" s="22">
        <v>0</v>
      </c>
      <c r="K3338" s="41">
        <f t="shared" si="121"/>
        <v>0</v>
      </c>
      <c r="L3338" s="1">
        <v>0</v>
      </c>
    </row>
    <row r="3339" spans="2:12">
      <c r="B3339" s="2">
        <v>28</v>
      </c>
      <c r="C3339" s="5"/>
      <c r="D3339" s="18">
        <v>0</v>
      </c>
      <c r="E3339" s="22">
        <v>0</v>
      </c>
      <c r="F3339" s="22">
        <v>0</v>
      </c>
      <c r="G3339" s="22">
        <v>0</v>
      </c>
      <c r="H3339" s="22">
        <v>0</v>
      </c>
      <c r="I3339" s="22">
        <v>0</v>
      </c>
      <c r="J3339" s="22">
        <v>0</v>
      </c>
      <c r="K3339" s="41">
        <f t="shared" si="121"/>
        <v>0</v>
      </c>
      <c r="L3339" s="1">
        <v>0</v>
      </c>
    </row>
    <row r="3340" spans="2:12">
      <c r="B3340" s="2">
        <v>28</v>
      </c>
      <c r="C3340" s="5"/>
      <c r="D3340" s="18">
        <v>0</v>
      </c>
      <c r="E3340" s="22">
        <v>0</v>
      </c>
      <c r="F3340" s="22">
        <v>0</v>
      </c>
      <c r="G3340" s="22">
        <v>0</v>
      </c>
      <c r="H3340" s="22">
        <v>0</v>
      </c>
      <c r="I3340" s="22">
        <v>0</v>
      </c>
      <c r="J3340" s="22">
        <v>0</v>
      </c>
      <c r="K3340" s="41">
        <f t="shared" si="121"/>
        <v>0</v>
      </c>
      <c r="L3340" s="1">
        <v>0</v>
      </c>
    </row>
    <row r="3341" spans="2:12">
      <c r="B3341" s="2">
        <v>28</v>
      </c>
      <c r="C3341" s="5"/>
      <c r="D3341" s="18">
        <v>0</v>
      </c>
      <c r="E3341" s="22">
        <v>0</v>
      </c>
      <c r="F3341" s="22">
        <v>0</v>
      </c>
      <c r="G3341" s="22">
        <v>0</v>
      </c>
      <c r="H3341" s="22">
        <v>0</v>
      </c>
      <c r="I3341" s="22">
        <v>0</v>
      </c>
      <c r="J3341" s="22">
        <v>0</v>
      </c>
      <c r="K3341" s="41">
        <f t="shared" si="121"/>
        <v>0</v>
      </c>
      <c r="L3341" s="1">
        <v>0</v>
      </c>
    </row>
    <row r="3342" spans="2:12">
      <c r="B3342" s="2">
        <v>28</v>
      </c>
      <c r="C3342" s="5"/>
      <c r="D3342" s="18">
        <v>0</v>
      </c>
      <c r="E3342" s="22">
        <v>0</v>
      </c>
      <c r="F3342" s="22">
        <v>0</v>
      </c>
      <c r="G3342" s="22">
        <v>0</v>
      </c>
      <c r="H3342" s="22">
        <v>0</v>
      </c>
      <c r="I3342" s="22">
        <v>0</v>
      </c>
      <c r="J3342" s="22">
        <v>0</v>
      </c>
      <c r="K3342" s="41">
        <f t="shared" si="121"/>
        <v>0</v>
      </c>
      <c r="L3342" s="1">
        <v>0</v>
      </c>
    </row>
    <row r="3343" spans="2:12">
      <c r="B3343" s="2">
        <v>28</v>
      </c>
      <c r="C3343" s="5"/>
      <c r="D3343" s="18">
        <v>0</v>
      </c>
      <c r="E3343" s="22">
        <v>0</v>
      </c>
      <c r="F3343" s="22">
        <v>0</v>
      </c>
      <c r="G3343" s="22">
        <v>0</v>
      </c>
      <c r="H3343" s="22">
        <v>0</v>
      </c>
      <c r="I3343" s="22">
        <v>0</v>
      </c>
      <c r="J3343" s="22">
        <v>0</v>
      </c>
      <c r="K3343" s="41">
        <f t="shared" si="121"/>
        <v>0</v>
      </c>
      <c r="L3343" s="1">
        <v>0</v>
      </c>
    </row>
    <row r="3344" spans="2:12">
      <c r="B3344" s="2">
        <v>28</v>
      </c>
      <c r="C3344" s="5"/>
      <c r="D3344" s="18">
        <v>0</v>
      </c>
      <c r="E3344" s="22">
        <v>0</v>
      </c>
      <c r="F3344" s="22">
        <v>0</v>
      </c>
      <c r="G3344" s="22">
        <v>0</v>
      </c>
      <c r="H3344" s="22">
        <v>0</v>
      </c>
      <c r="I3344" s="22">
        <v>0</v>
      </c>
      <c r="J3344" s="22">
        <v>0</v>
      </c>
      <c r="K3344" s="41">
        <f t="shared" si="121"/>
        <v>0</v>
      </c>
      <c r="L3344" s="1">
        <v>0</v>
      </c>
    </row>
    <row r="3345" spans="1:12">
      <c r="B3345" s="2">
        <v>28</v>
      </c>
      <c r="C3345" s="5"/>
      <c r="D3345" s="18">
        <v>0</v>
      </c>
      <c r="E3345" s="22">
        <v>0</v>
      </c>
      <c r="F3345" s="22">
        <v>0</v>
      </c>
      <c r="G3345" s="22">
        <v>0</v>
      </c>
      <c r="H3345" s="22">
        <v>0</v>
      </c>
      <c r="I3345" s="22">
        <v>0</v>
      </c>
      <c r="J3345" s="22">
        <v>0</v>
      </c>
      <c r="K3345" s="41">
        <f t="shared" si="121"/>
        <v>0</v>
      </c>
      <c r="L3345" s="1">
        <v>0</v>
      </c>
    </row>
    <row r="3346" spans="1:12">
      <c r="B3346" s="2">
        <v>28</v>
      </c>
      <c r="C3346" s="5"/>
      <c r="D3346" s="18">
        <v>0</v>
      </c>
      <c r="E3346" s="22">
        <v>0</v>
      </c>
      <c r="F3346" s="22">
        <v>0</v>
      </c>
      <c r="G3346" s="22">
        <v>0</v>
      </c>
      <c r="H3346" s="22">
        <v>0</v>
      </c>
      <c r="I3346" s="22">
        <v>0</v>
      </c>
      <c r="J3346" s="22">
        <v>0</v>
      </c>
      <c r="K3346" s="41">
        <f t="shared" si="121"/>
        <v>0</v>
      </c>
      <c r="L3346" s="1">
        <v>0</v>
      </c>
    </row>
    <row r="3347" spans="1:12">
      <c r="B3347" s="2">
        <v>28</v>
      </c>
      <c r="C3347" s="5"/>
      <c r="D3347" s="18">
        <v>0</v>
      </c>
      <c r="E3347" s="22">
        <v>0</v>
      </c>
      <c r="F3347" s="22">
        <v>0</v>
      </c>
      <c r="G3347" s="22">
        <v>0</v>
      </c>
      <c r="H3347" s="22">
        <v>0</v>
      </c>
      <c r="I3347" s="22">
        <v>0</v>
      </c>
      <c r="J3347" s="22">
        <v>0</v>
      </c>
      <c r="K3347" s="41">
        <f t="shared" si="121"/>
        <v>0</v>
      </c>
      <c r="L3347" s="1">
        <v>0</v>
      </c>
    </row>
    <row r="3348" spans="1:12">
      <c r="B3348" s="2">
        <v>28</v>
      </c>
      <c r="C3348" s="5"/>
      <c r="D3348" s="18">
        <v>0</v>
      </c>
      <c r="E3348" s="22">
        <v>0</v>
      </c>
      <c r="F3348" s="22">
        <v>0</v>
      </c>
      <c r="G3348" s="22">
        <v>0</v>
      </c>
      <c r="H3348" s="22">
        <v>0</v>
      </c>
      <c r="I3348" s="22">
        <v>0</v>
      </c>
      <c r="J3348" s="22">
        <v>0</v>
      </c>
      <c r="K3348" s="41">
        <f t="shared" si="121"/>
        <v>0</v>
      </c>
      <c r="L3348" s="1">
        <v>0</v>
      </c>
    </row>
    <row r="3349" spans="1:12">
      <c r="B3349" s="2">
        <v>28</v>
      </c>
      <c r="C3349" s="5"/>
      <c r="D3349" s="18">
        <v>0</v>
      </c>
      <c r="E3349" s="22">
        <v>0</v>
      </c>
      <c r="F3349" s="22">
        <v>0</v>
      </c>
      <c r="G3349" s="22">
        <v>0</v>
      </c>
      <c r="H3349" s="22">
        <v>0</v>
      </c>
      <c r="I3349" s="22">
        <v>0</v>
      </c>
      <c r="J3349" s="22">
        <v>0</v>
      </c>
      <c r="K3349" s="41">
        <f t="shared" si="121"/>
        <v>0</v>
      </c>
      <c r="L3349" s="1">
        <v>0</v>
      </c>
    </row>
    <row r="3350" spans="1:12">
      <c r="B3350" s="2">
        <v>28</v>
      </c>
      <c r="C3350" s="5"/>
      <c r="D3350" s="18">
        <v>0</v>
      </c>
      <c r="E3350" s="22">
        <v>0</v>
      </c>
      <c r="F3350" s="22">
        <v>0</v>
      </c>
      <c r="G3350" s="22">
        <v>0</v>
      </c>
      <c r="H3350" s="22">
        <v>0</v>
      </c>
      <c r="I3350" s="22">
        <v>0</v>
      </c>
      <c r="J3350" s="22">
        <v>0</v>
      </c>
      <c r="K3350" s="41">
        <f t="shared" si="121"/>
        <v>0</v>
      </c>
      <c r="L3350" s="1">
        <v>0</v>
      </c>
    </row>
    <row r="3351" spans="1:12">
      <c r="B3351" s="2">
        <v>28</v>
      </c>
      <c r="C3351" s="5"/>
      <c r="D3351" s="18">
        <v>0</v>
      </c>
      <c r="E3351" s="22">
        <v>0</v>
      </c>
      <c r="F3351" s="22">
        <v>0</v>
      </c>
      <c r="G3351" s="22">
        <v>0</v>
      </c>
      <c r="H3351" s="22">
        <v>0</v>
      </c>
      <c r="I3351" s="22">
        <v>0</v>
      </c>
      <c r="J3351" s="22">
        <v>0</v>
      </c>
      <c r="K3351" s="41">
        <f t="shared" si="121"/>
        <v>0</v>
      </c>
      <c r="L3351" s="1">
        <v>0</v>
      </c>
    </row>
    <row r="3352" spans="1:12">
      <c r="B3352" s="2">
        <v>28</v>
      </c>
      <c r="C3352" s="5"/>
      <c r="D3352" s="18">
        <v>0</v>
      </c>
      <c r="E3352" s="22">
        <v>0</v>
      </c>
      <c r="F3352" s="22">
        <v>0</v>
      </c>
      <c r="G3352" s="22">
        <v>0</v>
      </c>
      <c r="H3352" s="22">
        <v>0</v>
      </c>
      <c r="I3352" s="22">
        <v>0</v>
      </c>
      <c r="J3352" s="22">
        <v>0</v>
      </c>
      <c r="K3352" s="41">
        <f t="shared" si="121"/>
        <v>0</v>
      </c>
      <c r="L3352" s="1">
        <v>0</v>
      </c>
    </row>
    <row r="3353" spans="1:12">
      <c r="B3353" s="2">
        <v>28</v>
      </c>
      <c r="C3353" s="5"/>
      <c r="D3353" s="18">
        <v>0</v>
      </c>
      <c r="E3353" s="22">
        <v>0</v>
      </c>
      <c r="F3353" s="22">
        <v>0</v>
      </c>
      <c r="G3353" s="22">
        <v>0</v>
      </c>
      <c r="H3353" s="22">
        <v>0</v>
      </c>
      <c r="I3353" s="22">
        <v>0</v>
      </c>
      <c r="J3353" s="22">
        <v>0</v>
      </c>
      <c r="K3353" s="41">
        <f t="shared" si="121"/>
        <v>0</v>
      </c>
      <c r="L3353" s="1">
        <v>0</v>
      </c>
    </row>
    <row r="3354" spans="1:12">
      <c r="B3354" s="2">
        <v>28</v>
      </c>
      <c r="C3354" s="5"/>
      <c r="D3354" s="18"/>
      <c r="E3354" s="22"/>
      <c r="F3354" s="22"/>
      <c r="G3354" s="22"/>
      <c r="H3354" s="22"/>
      <c r="I3354" s="22"/>
      <c r="J3354" s="22"/>
      <c r="K3354" s="41">
        <f t="shared" si="121"/>
        <v>0</v>
      </c>
    </row>
    <row r="3355" spans="1:12">
      <c r="B3355" s="2">
        <v>28</v>
      </c>
      <c r="C3355" s="5"/>
      <c r="D3355" s="30" t="s">
        <v>3891</v>
      </c>
      <c r="E3355" s="42">
        <f t="shared" ref="E3355:K3355" si="122">SUM(E3274:E3354)</f>
        <v>67.5</v>
      </c>
      <c r="F3355" s="42">
        <f t="shared" si="122"/>
        <v>0</v>
      </c>
      <c r="G3355" s="42">
        <f t="shared" si="122"/>
        <v>18.5</v>
      </c>
      <c r="H3355" s="42">
        <f t="shared" si="122"/>
        <v>0</v>
      </c>
      <c r="I3355" s="42">
        <f t="shared" si="122"/>
        <v>0</v>
      </c>
      <c r="J3355" s="42">
        <f t="shared" si="122"/>
        <v>0</v>
      </c>
      <c r="K3355" s="42">
        <f t="shared" si="122"/>
        <v>86</v>
      </c>
    </row>
    <row r="3356" spans="1:12">
      <c r="C3356" s="5"/>
      <c r="D3356" s="18"/>
      <c r="E3356" s="22"/>
      <c r="F3356" s="22"/>
      <c r="G3356" s="22"/>
      <c r="H3356" s="22"/>
      <c r="I3356" s="22"/>
      <c r="J3356" s="22"/>
      <c r="K3356" s="41">
        <f t="shared" si="121"/>
        <v>0</v>
      </c>
    </row>
    <row r="3357" spans="1:12">
      <c r="A3357" s="5" t="s">
        <v>6703</v>
      </c>
      <c r="B3357" s="2">
        <v>36</v>
      </c>
      <c r="C3357" s="5"/>
      <c r="D3357" s="18" t="s">
        <v>10644</v>
      </c>
      <c r="E3357" s="22">
        <v>2.5</v>
      </c>
      <c r="F3357" s="22">
        <v>0</v>
      </c>
      <c r="G3357" s="22">
        <v>0</v>
      </c>
      <c r="H3357" s="22">
        <v>0</v>
      </c>
      <c r="I3357" s="22">
        <v>0</v>
      </c>
      <c r="J3357" s="22">
        <v>0</v>
      </c>
      <c r="K3357" s="41">
        <f t="shared" si="121"/>
        <v>2.5</v>
      </c>
    </row>
    <row r="3358" spans="1:12">
      <c r="A3358" s="5" t="s">
        <v>6650</v>
      </c>
      <c r="B3358" s="2">
        <v>36</v>
      </c>
      <c r="C3358" s="5"/>
      <c r="D3358" s="18" t="s">
        <v>10645</v>
      </c>
      <c r="E3358" s="22">
        <v>0</v>
      </c>
      <c r="F3358" s="22">
        <v>0</v>
      </c>
      <c r="G3358" s="22">
        <v>0</v>
      </c>
      <c r="H3358" s="22">
        <v>0</v>
      </c>
      <c r="I3358" s="22">
        <v>0</v>
      </c>
      <c r="J3358" s="22">
        <v>3.5</v>
      </c>
      <c r="K3358" s="41">
        <f t="shared" si="121"/>
        <v>3.5</v>
      </c>
    </row>
    <row r="3359" spans="1:12">
      <c r="A3359" s="5" t="s">
        <v>6651</v>
      </c>
      <c r="B3359" s="2">
        <v>36</v>
      </c>
      <c r="C3359" s="5"/>
      <c r="D3359" s="18" t="s">
        <v>10646</v>
      </c>
      <c r="E3359" s="22">
        <v>0</v>
      </c>
      <c r="F3359" s="22">
        <v>0</v>
      </c>
      <c r="G3359" s="22">
        <v>0</v>
      </c>
      <c r="H3359" s="22">
        <v>0</v>
      </c>
      <c r="I3359" s="22">
        <v>0</v>
      </c>
      <c r="J3359" s="22">
        <v>3</v>
      </c>
      <c r="K3359" s="41">
        <f t="shared" si="121"/>
        <v>3</v>
      </c>
    </row>
    <row r="3360" spans="1:12">
      <c r="A3360" s="5" t="s">
        <v>6704</v>
      </c>
      <c r="B3360" s="2">
        <v>36</v>
      </c>
      <c r="C3360" s="5"/>
      <c r="D3360" s="18" t="s">
        <v>5252</v>
      </c>
      <c r="E3360" s="22">
        <v>5</v>
      </c>
      <c r="F3360" s="22">
        <v>0</v>
      </c>
      <c r="G3360" s="22">
        <v>0</v>
      </c>
      <c r="H3360" s="22">
        <v>0</v>
      </c>
      <c r="I3360" s="22">
        <v>0</v>
      </c>
      <c r="J3360" s="22">
        <v>0</v>
      </c>
      <c r="K3360" s="41">
        <f t="shared" si="121"/>
        <v>5</v>
      </c>
    </row>
    <row r="3361" spans="1:11">
      <c r="A3361" s="5" t="s">
        <v>6705</v>
      </c>
      <c r="B3361" s="2">
        <v>36</v>
      </c>
      <c r="C3361" s="5"/>
      <c r="D3361" s="18" t="s">
        <v>10647</v>
      </c>
      <c r="E3361" s="22">
        <v>5</v>
      </c>
      <c r="F3361" s="22">
        <v>0</v>
      </c>
      <c r="G3361" s="22">
        <v>0</v>
      </c>
      <c r="H3361" s="22">
        <v>0</v>
      </c>
      <c r="I3361" s="22">
        <v>0</v>
      </c>
      <c r="J3361" s="22">
        <v>0</v>
      </c>
      <c r="K3361" s="41">
        <f t="shared" si="121"/>
        <v>5</v>
      </c>
    </row>
    <row r="3362" spans="1:11">
      <c r="A3362" s="5" t="s">
        <v>6706</v>
      </c>
      <c r="B3362" s="2">
        <v>36</v>
      </c>
      <c r="C3362" s="5"/>
      <c r="D3362" s="18" t="s">
        <v>10648</v>
      </c>
      <c r="E3362" s="22">
        <v>2.5</v>
      </c>
      <c r="F3362" s="22">
        <v>0</v>
      </c>
      <c r="G3362" s="22">
        <v>0</v>
      </c>
      <c r="H3362" s="22">
        <v>0</v>
      </c>
      <c r="I3362" s="22">
        <v>0</v>
      </c>
      <c r="J3362" s="22">
        <v>0</v>
      </c>
      <c r="K3362" s="41">
        <f t="shared" ref="K3362:K3425" si="123">SUM(E3362:J3362)</f>
        <v>2.5</v>
      </c>
    </row>
    <row r="3363" spans="1:11">
      <c r="A3363" s="5" t="s">
        <v>6707</v>
      </c>
      <c r="B3363" s="2">
        <v>36</v>
      </c>
      <c r="C3363" s="5"/>
      <c r="D3363" s="18" t="s">
        <v>10649</v>
      </c>
      <c r="E3363" s="22">
        <v>1.5</v>
      </c>
      <c r="F3363" s="22">
        <v>0</v>
      </c>
      <c r="G3363" s="22">
        <v>0</v>
      </c>
      <c r="H3363" s="22">
        <v>0</v>
      </c>
      <c r="I3363" s="22">
        <v>0</v>
      </c>
      <c r="J3363" s="22">
        <v>0</v>
      </c>
      <c r="K3363" s="41">
        <f t="shared" si="123"/>
        <v>1.5</v>
      </c>
    </row>
    <row r="3364" spans="1:11">
      <c r="A3364" s="5" t="s">
        <v>6708</v>
      </c>
      <c r="B3364" s="2">
        <v>36</v>
      </c>
      <c r="C3364" s="5"/>
      <c r="D3364" s="18" t="s">
        <v>10650</v>
      </c>
      <c r="E3364" s="22">
        <v>5</v>
      </c>
      <c r="F3364" s="22">
        <v>0</v>
      </c>
      <c r="G3364" s="22">
        <v>0</v>
      </c>
      <c r="H3364" s="22">
        <v>0</v>
      </c>
      <c r="I3364" s="22">
        <v>0</v>
      </c>
      <c r="J3364" s="22">
        <v>0</v>
      </c>
      <c r="K3364" s="41">
        <f t="shared" si="123"/>
        <v>5</v>
      </c>
    </row>
    <row r="3365" spans="1:11">
      <c r="A3365" s="5" t="s">
        <v>6662</v>
      </c>
      <c r="B3365" s="2">
        <v>36</v>
      </c>
      <c r="C3365" s="5"/>
      <c r="D3365" s="18" t="s">
        <v>10651</v>
      </c>
      <c r="E3365" s="22">
        <v>0</v>
      </c>
      <c r="F3365" s="22">
        <v>3.5</v>
      </c>
      <c r="G3365" s="22">
        <v>0</v>
      </c>
      <c r="H3365" s="22">
        <v>0</v>
      </c>
      <c r="I3365" s="22">
        <v>0</v>
      </c>
      <c r="J3365" s="22">
        <v>0</v>
      </c>
      <c r="K3365" s="41">
        <f t="shared" si="123"/>
        <v>3.5</v>
      </c>
    </row>
    <row r="3366" spans="1:11">
      <c r="A3366" s="5" t="s">
        <v>6709</v>
      </c>
      <c r="B3366" s="2">
        <v>36</v>
      </c>
      <c r="C3366" s="5"/>
      <c r="D3366" s="18" t="s">
        <v>10652</v>
      </c>
      <c r="E3366" s="22">
        <v>5</v>
      </c>
      <c r="F3366" s="22">
        <v>0</v>
      </c>
      <c r="G3366" s="22">
        <v>0</v>
      </c>
      <c r="H3366" s="22">
        <v>0</v>
      </c>
      <c r="I3366" s="22">
        <v>0</v>
      </c>
      <c r="J3366" s="22">
        <v>0</v>
      </c>
      <c r="K3366" s="41">
        <f t="shared" si="123"/>
        <v>5</v>
      </c>
    </row>
    <row r="3367" spans="1:11">
      <c r="A3367" s="5" t="s">
        <v>6655</v>
      </c>
      <c r="B3367" s="2">
        <v>36</v>
      </c>
      <c r="C3367" s="5"/>
      <c r="D3367" s="18" t="s">
        <v>10653</v>
      </c>
      <c r="E3367" s="22">
        <v>0</v>
      </c>
      <c r="F3367" s="22">
        <v>0</v>
      </c>
      <c r="G3367" s="22">
        <v>0</v>
      </c>
      <c r="H3367" s="22">
        <v>0</v>
      </c>
      <c r="I3367" s="22">
        <v>0</v>
      </c>
      <c r="J3367" s="22">
        <v>5</v>
      </c>
      <c r="K3367" s="41">
        <f t="shared" si="123"/>
        <v>5</v>
      </c>
    </row>
    <row r="3368" spans="1:11">
      <c r="A3368" s="5" t="s">
        <v>6710</v>
      </c>
      <c r="B3368" s="2">
        <v>36</v>
      </c>
      <c r="C3368" s="5"/>
      <c r="D3368" s="18" t="s">
        <v>10654</v>
      </c>
      <c r="E3368" s="22">
        <v>5</v>
      </c>
      <c r="F3368" s="22">
        <v>0</v>
      </c>
      <c r="G3368" s="22">
        <v>0</v>
      </c>
      <c r="H3368" s="22">
        <v>0</v>
      </c>
      <c r="I3368" s="22">
        <v>0</v>
      </c>
      <c r="J3368" s="22">
        <v>0</v>
      </c>
      <c r="K3368" s="41">
        <f t="shared" si="123"/>
        <v>5</v>
      </c>
    </row>
    <row r="3369" spans="1:11">
      <c r="A3369" s="5" t="s">
        <v>6711</v>
      </c>
      <c r="B3369" s="2">
        <v>36</v>
      </c>
      <c r="C3369" s="5"/>
      <c r="D3369" s="18" t="s">
        <v>10655</v>
      </c>
      <c r="E3369" s="22">
        <v>2.5</v>
      </c>
      <c r="F3369" s="22">
        <v>0</v>
      </c>
      <c r="G3369" s="22">
        <v>0</v>
      </c>
      <c r="H3369" s="22">
        <v>0</v>
      </c>
      <c r="I3369" s="22">
        <v>0</v>
      </c>
      <c r="J3369" s="22">
        <v>0</v>
      </c>
      <c r="K3369" s="41">
        <f t="shared" si="123"/>
        <v>2.5</v>
      </c>
    </row>
    <row r="3370" spans="1:11">
      <c r="A3370" s="5" t="s">
        <v>6664</v>
      </c>
      <c r="B3370" s="2">
        <v>36</v>
      </c>
      <c r="C3370" s="5"/>
      <c r="D3370" s="18" t="s">
        <v>10656</v>
      </c>
      <c r="E3370" s="22">
        <v>0</v>
      </c>
      <c r="F3370" s="22">
        <v>4</v>
      </c>
      <c r="G3370" s="22">
        <v>0</v>
      </c>
      <c r="H3370" s="22">
        <v>0</v>
      </c>
      <c r="I3370" s="22">
        <v>0</v>
      </c>
      <c r="J3370" s="22">
        <v>0</v>
      </c>
      <c r="K3370" s="41">
        <f t="shared" si="123"/>
        <v>4</v>
      </c>
    </row>
    <row r="3371" spans="1:11">
      <c r="A3371" s="5" t="s">
        <v>6712</v>
      </c>
      <c r="B3371" s="2">
        <v>36</v>
      </c>
      <c r="C3371" s="5"/>
      <c r="D3371" s="18" t="s">
        <v>10657</v>
      </c>
      <c r="E3371" s="22">
        <v>5</v>
      </c>
      <c r="F3371" s="22">
        <v>0</v>
      </c>
      <c r="G3371" s="22">
        <v>0</v>
      </c>
      <c r="H3371" s="22">
        <v>0</v>
      </c>
      <c r="I3371" s="22">
        <v>0</v>
      </c>
      <c r="J3371" s="22">
        <v>0</v>
      </c>
      <c r="K3371" s="41">
        <f t="shared" si="123"/>
        <v>5</v>
      </c>
    </row>
    <row r="3372" spans="1:11">
      <c r="A3372" s="5" t="s">
        <v>6713</v>
      </c>
      <c r="B3372" s="2">
        <v>36</v>
      </c>
      <c r="C3372" s="5"/>
      <c r="D3372" s="18" t="s">
        <v>10658</v>
      </c>
      <c r="E3372" s="22">
        <v>5</v>
      </c>
      <c r="F3372" s="22">
        <v>0</v>
      </c>
      <c r="G3372" s="22">
        <v>0</v>
      </c>
      <c r="H3372" s="22">
        <v>0</v>
      </c>
      <c r="I3372" s="22">
        <v>0</v>
      </c>
      <c r="J3372" s="22">
        <v>0</v>
      </c>
      <c r="K3372" s="41">
        <f t="shared" si="123"/>
        <v>5</v>
      </c>
    </row>
    <row r="3373" spans="1:11">
      <c r="A3373" s="5" t="s">
        <v>6714</v>
      </c>
      <c r="B3373" s="2">
        <v>36</v>
      </c>
      <c r="C3373" s="5"/>
      <c r="D3373" s="18" t="s">
        <v>10659</v>
      </c>
      <c r="E3373" s="22">
        <v>2.5</v>
      </c>
      <c r="F3373" s="22">
        <v>0</v>
      </c>
      <c r="G3373" s="22">
        <v>0</v>
      </c>
      <c r="H3373" s="22">
        <v>0</v>
      </c>
      <c r="I3373" s="22">
        <v>0</v>
      </c>
      <c r="J3373" s="22">
        <v>0</v>
      </c>
      <c r="K3373" s="41">
        <f t="shared" si="123"/>
        <v>2.5</v>
      </c>
    </row>
    <row r="3374" spans="1:11">
      <c r="A3374" s="5" t="s">
        <v>6715</v>
      </c>
      <c r="B3374" s="2">
        <v>36</v>
      </c>
      <c r="C3374" s="5"/>
      <c r="D3374" s="18" t="s">
        <v>10660</v>
      </c>
      <c r="E3374" s="22">
        <v>2.5</v>
      </c>
      <c r="F3374" s="22">
        <v>0</v>
      </c>
      <c r="G3374" s="22">
        <v>0</v>
      </c>
      <c r="H3374" s="22">
        <v>0</v>
      </c>
      <c r="I3374" s="22">
        <v>0</v>
      </c>
      <c r="J3374" s="22">
        <v>0</v>
      </c>
      <c r="K3374" s="41">
        <f t="shared" si="123"/>
        <v>2.5</v>
      </c>
    </row>
    <row r="3375" spans="1:11">
      <c r="A3375" s="5" t="s">
        <v>6681</v>
      </c>
      <c r="B3375" s="2">
        <v>36</v>
      </c>
      <c r="C3375" s="5"/>
      <c r="D3375" s="18" t="s">
        <v>10661</v>
      </c>
      <c r="E3375" s="22">
        <v>0</v>
      </c>
      <c r="F3375" s="22">
        <v>2.5</v>
      </c>
      <c r="G3375" s="22">
        <v>0</v>
      </c>
      <c r="H3375" s="22">
        <v>0</v>
      </c>
      <c r="I3375" s="22">
        <v>0</v>
      </c>
      <c r="J3375" s="22">
        <v>0</v>
      </c>
      <c r="K3375" s="41">
        <f t="shared" si="123"/>
        <v>2.5</v>
      </c>
    </row>
    <row r="3376" spans="1:11">
      <c r="A3376" s="5" t="s">
        <v>6716</v>
      </c>
      <c r="B3376" s="2">
        <v>36</v>
      </c>
      <c r="C3376" s="5"/>
      <c r="D3376" s="18" t="s">
        <v>10662</v>
      </c>
      <c r="E3376" s="22">
        <v>5</v>
      </c>
      <c r="F3376" s="22">
        <v>0</v>
      </c>
      <c r="G3376" s="22">
        <v>0</v>
      </c>
      <c r="H3376" s="22">
        <v>0</v>
      </c>
      <c r="I3376" s="22">
        <v>0</v>
      </c>
      <c r="J3376" s="22">
        <v>0</v>
      </c>
      <c r="K3376" s="41">
        <f t="shared" si="123"/>
        <v>5</v>
      </c>
    </row>
    <row r="3377" spans="1:12">
      <c r="A3377" s="5" t="s">
        <v>6717</v>
      </c>
      <c r="B3377" s="2">
        <v>36</v>
      </c>
      <c r="C3377" s="5"/>
      <c r="D3377" s="18" t="s">
        <v>10663</v>
      </c>
      <c r="E3377" s="22">
        <v>5</v>
      </c>
      <c r="F3377" s="22">
        <v>0</v>
      </c>
      <c r="G3377" s="22">
        <v>0</v>
      </c>
      <c r="H3377" s="22">
        <v>0</v>
      </c>
      <c r="I3377" s="22">
        <v>0</v>
      </c>
      <c r="J3377" s="22">
        <v>0</v>
      </c>
      <c r="K3377" s="41">
        <f t="shared" si="123"/>
        <v>5</v>
      </c>
    </row>
    <row r="3378" spans="1:12">
      <c r="A3378" s="5" t="s">
        <v>6718</v>
      </c>
      <c r="B3378" s="2">
        <v>36</v>
      </c>
      <c r="C3378" s="5"/>
      <c r="D3378" s="18" t="s">
        <v>10664</v>
      </c>
      <c r="E3378" s="22">
        <v>2.5</v>
      </c>
      <c r="F3378" s="22">
        <v>0</v>
      </c>
      <c r="G3378" s="22">
        <v>0</v>
      </c>
      <c r="H3378" s="22">
        <v>0</v>
      </c>
      <c r="I3378" s="22">
        <v>0</v>
      </c>
      <c r="J3378" s="22">
        <v>0</v>
      </c>
      <c r="K3378" s="41">
        <f t="shared" si="123"/>
        <v>2.5</v>
      </c>
    </row>
    <row r="3379" spans="1:12">
      <c r="A3379" s="5" t="s">
        <v>6719</v>
      </c>
      <c r="B3379" s="2">
        <v>36</v>
      </c>
      <c r="C3379" s="5"/>
      <c r="D3379" s="18" t="s">
        <v>10665</v>
      </c>
      <c r="E3379" s="22">
        <v>3.5</v>
      </c>
      <c r="F3379" s="22">
        <v>0</v>
      </c>
      <c r="G3379" s="22">
        <v>0</v>
      </c>
      <c r="H3379" s="22">
        <v>0</v>
      </c>
      <c r="I3379" s="22">
        <v>0</v>
      </c>
      <c r="J3379" s="22">
        <v>0</v>
      </c>
      <c r="K3379" s="41">
        <f t="shared" si="123"/>
        <v>3.5</v>
      </c>
    </row>
    <row r="3380" spans="1:12">
      <c r="A3380" s="5" t="s">
        <v>6682</v>
      </c>
      <c r="B3380" s="2">
        <v>36</v>
      </c>
      <c r="C3380" s="5"/>
      <c r="D3380" s="18" t="s">
        <v>10666</v>
      </c>
      <c r="E3380" s="22">
        <v>0</v>
      </c>
      <c r="F3380" s="22">
        <v>2.5</v>
      </c>
      <c r="G3380" s="22">
        <v>0</v>
      </c>
      <c r="H3380" s="22">
        <v>0</v>
      </c>
      <c r="I3380" s="22">
        <v>0</v>
      </c>
      <c r="J3380" s="22">
        <v>0</v>
      </c>
      <c r="K3380" s="41">
        <f t="shared" si="123"/>
        <v>2.5</v>
      </c>
    </row>
    <row r="3381" spans="1:12">
      <c r="B3381" s="2">
        <v>36</v>
      </c>
      <c r="C3381" s="5"/>
      <c r="D3381" s="18">
        <v>0</v>
      </c>
      <c r="E3381" s="22">
        <v>0</v>
      </c>
      <c r="F3381" s="22">
        <v>0</v>
      </c>
      <c r="G3381" s="22">
        <v>0</v>
      </c>
      <c r="H3381" s="22">
        <v>0</v>
      </c>
      <c r="I3381" s="22">
        <v>0</v>
      </c>
      <c r="J3381" s="22">
        <v>0</v>
      </c>
      <c r="K3381" s="41">
        <f t="shared" si="123"/>
        <v>0</v>
      </c>
      <c r="L3381" s="1">
        <v>0</v>
      </c>
    </row>
    <row r="3382" spans="1:12">
      <c r="B3382" s="2">
        <v>36</v>
      </c>
      <c r="C3382" s="5"/>
      <c r="D3382" s="18">
        <v>0</v>
      </c>
      <c r="E3382" s="22">
        <v>0</v>
      </c>
      <c r="F3382" s="22">
        <v>0</v>
      </c>
      <c r="G3382" s="22">
        <v>0</v>
      </c>
      <c r="H3382" s="22">
        <v>0</v>
      </c>
      <c r="I3382" s="22">
        <v>0</v>
      </c>
      <c r="J3382" s="22">
        <v>0</v>
      </c>
      <c r="K3382" s="41">
        <f t="shared" si="123"/>
        <v>0</v>
      </c>
      <c r="L3382" s="1">
        <v>0</v>
      </c>
    </row>
    <row r="3383" spans="1:12">
      <c r="B3383" s="2">
        <v>36</v>
      </c>
      <c r="C3383" s="5"/>
      <c r="D3383" s="18">
        <v>0</v>
      </c>
      <c r="E3383" s="22">
        <v>0</v>
      </c>
      <c r="F3383" s="22">
        <v>0</v>
      </c>
      <c r="G3383" s="22">
        <v>0</v>
      </c>
      <c r="H3383" s="22">
        <v>0</v>
      </c>
      <c r="I3383" s="22">
        <v>0</v>
      </c>
      <c r="J3383" s="22">
        <v>0</v>
      </c>
      <c r="K3383" s="41">
        <f t="shared" si="123"/>
        <v>0</v>
      </c>
      <c r="L3383" s="1">
        <v>0</v>
      </c>
    </row>
    <row r="3384" spans="1:12">
      <c r="B3384" s="2">
        <v>36</v>
      </c>
      <c r="C3384" s="5"/>
      <c r="D3384" s="18">
        <v>0</v>
      </c>
      <c r="E3384" s="22">
        <v>0</v>
      </c>
      <c r="F3384" s="22">
        <v>0</v>
      </c>
      <c r="G3384" s="22">
        <v>0</v>
      </c>
      <c r="H3384" s="22">
        <v>0</v>
      </c>
      <c r="I3384" s="22">
        <v>0</v>
      </c>
      <c r="J3384" s="22">
        <v>0</v>
      </c>
      <c r="K3384" s="41">
        <f t="shared" si="123"/>
        <v>0</v>
      </c>
      <c r="L3384" s="1">
        <v>0</v>
      </c>
    </row>
    <row r="3385" spans="1:12">
      <c r="B3385" s="2">
        <v>36</v>
      </c>
      <c r="C3385" s="5"/>
      <c r="D3385" s="18">
        <v>0</v>
      </c>
      <c r="E3385" s="22">
        <v>0</v>
      </c>
      <c r="F3385" s="22">
        <v>0</v>
      </c>
      <c r="G3385" s="22">
        <v>0</v>
      </c>
      <c r="H3385" s="22">
        <v>0</v>
      </c>
      <c r="I3385" s="22">
        <v>0</v>
      </c>
      <c r="J3385" s="22">
        <v>0</v>
      </c>
      <c r="K3385" s="41">
        <f t="shared" si="123"/>
        <v>0</v>
      </c>
      <c r="L3385" s="1">
        <v>0</v>
      </c>
    </row>
    <row r="3386" spans="1:12">
      <c r="B3386" s="2">
        <v>36</v>
      </c>
      <c r="C3386" s="5"/>
      <c r="D3386" s="18">
        <v>0</v>
      </c>
      <c r="E3386" s="22">
        <v>0</v>
      </c>
      <c r="F3386" s="22">
        <v>0</v>
      </c>
      <c r="G3386" s="22">
        <v>0</v>
      </c>
      <c r="H3386" s="22">
        <v>0</v>
      </c>
      <c r="I3386" s="22">
        <v>0</v>
      </c>
      <c r="J3386" s="22">
        <v>0</v>
      </c>
      <c r="K3386" s="41">
        <f t="shared" si="123"/>
        <v>0</v>
      </c>
      <c r="L3386" s="1">
        <v>0</v>
      </c>
    </row>
    <row r="3387" spans="1:12">
      <c r="B3387" s="2">
        <v>36</v>
      </c>
      <c r="C3387" s="5"/>
      <c r="D3387" s="18">
        <v>0</v>
      </c>
      <c r="E3387" s="22">
        <v>0</v>
      </c>
      <c r="F3387" s="22">
        <v>0</v>
      </c>
      <c r="G3387" s="22">
        <v>0</v>
      </c>
      <c r="H3387" s="22">
        <v>0</v>
      </c>
      <c r="I3387" s="22">
        <v>0</v>
      </c>
      <c r="J3387" s="22">
        <v>0</v>
      </c>
      <c r="K3387" s="41">
        <f t="shared" si="123"/>
        <v>0</v>
      </c>
      <c r="L3387" s="1">
        <v>0</v>
      </c>
    </row>
    <row r="3388" spans="1:12">
      <c r="B3388" s="2">
        <v>36</v>
      </c>
      <c r="C3388" s="5"/>
      <c r="D3388" s="18">
        <v>0</v>
      </c>
      <c r="E3388" s="22">
        <v>0</v>
      </c>
      <c r="F3388" s="22">
        <v>0</v>
      </c>
      <c r="G3388" s="22">
        <v>0</v>
      </c>
      <c r="H3388" s="22">
        <v>0</v>
      </c>
      <c r="I3388" s="22">
        <v>0</v>
      </c>
      <c r="J3388" s="22">
        <v>0</v>
      </c>
      <c r="K3388" s="41">
        <f t="shared" si="123"/>
        <v>0</v>
      </c>
      <c r="L3388" s="1">
        <v>0</v>
      </c>
    </row>
    <row r="3389" spans="1:12">
      <c r="B3389" s="2">
        <v>36</v>
      </c>
      <c r="C3389" s="5"/>
      <c r="D3389" s="18">
        <v>0</v>
      </c>
      <c r="E3389" s="22">
        <v>0</v>
      </c>
      <c r="F3389" s="22">
        <v>0</v>
      </c>
      <c r="G3389" s="22">
        <v>0</v>
      </c>
      <c r="H3389" s="22">
        <v>0</v>
      </c>
      <c r="I3389" s="22">
        <v>0</v>
      </c>
      <c r="J3389" s="22">
        <v>0</v>
      </c>
      <c r="K3389" s="41">
        <f t="shared" si="123"/>
        <v>0</v>
      </c>
      <c r="L3389" s="1">
        <v>0</v>
      </c>
    </row>
    <row r="3390" spans="1:12">
      <c r="B3390" s="2">
        <v>36</v>
      </c>
      <c r="C3390" s="5"/>
      <c r="D3390" s="18">
        <v>0</v>
      </c>
      <c r="E3390" s="22">
        <v>0</v>
      </c>
      <c r="F3390" s="22">
        <v>0</v>
      </c>
      <c r="G3390" s="22">
        <v>0</v>
      </c>
      <c r="H3390" s="22">
        <v>0</v>
      </c>
      <c r="I3390" s="22">
        <v>0</v>
      </c>
      <c r="J3390" s="22">
        <v>0</v>
      </c>
      <c r="K3390" s="41">
        <f t="shared" si="123"/>
        <v>0</v>
      </c>
      <c r="L3390" s="1">
        <v>0</v>
      </c>
    </row>
    <row r="3391" spans="1:12">
      <c r="B3391" s="2">
        <v>36</v>
      </c>
      <c r="C3391" s="5"/>
      <c r="D3391" s="18">
        <v>0</v>
      </c>
      <c r="E3391" s="22">
        <v>0</v>
      </c>
      <c r="F3391" s="22">
        <v>0</v>
      </c>
      <c r="G3391" s="22">
        <v>0</v>
      </c>
      <c r="H3391" s="22">
        <v>0</v>
      </c>
      <c r="I3391" s="22">
        <v>0</v>
      </c>
      <c r="J3391" s="22">
        <v>0</v>
      </c>
      <c r="K3391" s="41">
        <f t="shared" si="123"/>
        <v>0</v>
      </c>
      <c r="L3391" s="1">
        <v>0</v>
      </c>
    </row>
    <row r="3392" spans="1:12">
      <c r="B3392" s="2">
        <v>36</v>
      </c>
      <c r="C3392" s="5"/>
      <c r="D3392" s="18">
        <v>0</v>
      </c>
      <c r="E3392" s="22">
        <v>0</v>
      </c>
      <c r="F3392" s="22">
        <v>0</v>
      </c>
      <c r="G3392" s="22">
        <v>0</v>
      </c>
      <c r="H3392" s="22">
        <v>0</v>
      </c>
      <c r="I3392" s="22">
        <v>0</v>
      </c>
      <c r="J3392" s="22">
        <v>0</v>
      </c>
      <c r="K3392" s="41">
        <f t="shared" si="123"/>
        <v>0</v>
      </c>
      <c r="L3392" s="1">
        <v>0</v>
      </c>
    </row>
    <row r="3393" spans="2:12">
      <c r="B3393" s="2">
        <v>36</v>
      </c>
      <c r="C3393" s="5"/>
      <c r="D3393" s="18">
        <v>0</v>
      </c>
      <c r="E3393" s="22">
        <v>0</v>
      </c>
      <c r="F3393" s="22">
        <v>0</v>
      </c>
      <c r="G3393" s="22">
        <v>0</v>
      </c>
      <c r="H3393" s="22">
        <v>0</v>
      </c>
      <c r="I3393" s="22">
        <v>0</v>
      </c>
      <c r="J3393" s="22">
        <v>0</v>
      </c>
      <c r="K3393" s="41">
        <f t="shared" si="123"/>
        <v>0</v>
      </c>
      <c r="L3393" s="1">
        <v>0</v>
      </c>
    </row>
    <row r="3394" spans="2:12">
      <c r="B3394" s="2">
        <v>36</v>
      </c>
      <c r="C3394" s="5"/>
      <c r="D3394" s="18">
        <v>0</v>
      </c>
      <c r="E3394" s="22">
        <v>0</v>
      </c>
      <c r="F3394" s="22">
        <v>0</v>
      </c>
      <c r="G3394" s="22">
        <v>0</v>
      </c>
      <c r="H3394" s="22">
        <v>0</v>
      </c>
      <c r="I3394" s="22">
        <v>0</v>
      </c>
      <c r="J3394" s="22">
        <v>0</v>
      </c>
      <c r="K3394" s="41">
        <f t="shared" si="123"/>
        <v>0</v>
      </c>
      <c r="L3394" s="1">
        <v>0</v>
      </c>
    </row>
    <row r="3395" spans="2:12">
      <c r="B3395" s="2">
        <v>36</v>
      </c>
      <c r="C3395" s="5"/>
      <c r="D3395" s="18">
        <v>0</v>
      </c>
      <c r="E3395" s="22">
        <v>0</v>
      </c>
      <c r="F3395" s="22">
        <v>0</v>
      </c>
      <c r="G3395" s="22">
        <v>0</v>
      </c>
      <c r="H3395" s="22">
        <v>0</v>
      </c>
      <c r="I3395" s="22">
        <v>0</v>
      </c>
      <c r="J3395" s="22">
        <v>0</v>
      </c>
      <c r="K3395" s="41">
        <f t="shared" si="123"/>
        <v>0</v>
      </c>
      <c r="L3395" s="1">
        <v>0</v>
      </c>
    </row>
    <row r="3396" spans="2:12">
      <c r="B3396" s="2">
        <v>36</v>
      </c>
      <c r="C3396" s="5"/>
      <c r="D3396" s="18">
        <v>0</v>
      </c>
      <c r="E3396" s="22">
        <v>0</v>
      </c>
      <c r="F3396" s="22">
        <v>0</v>
      </c>
      <c r="G3396" s="22">
        <v>0</v>
      </c>
      <c r="H3396" s="22">
        <v>0</v>
      </c>
      <c r="I3396" s="22">
        <v>0</v>
      </c>
      <c r="J3396" s="22">
        <v>0</v>
      </c>
      <c r="K3396" s="41">
        <f t="shared" si="123"/>
        <v>0</v>
      </c>
      <c r="L3396" s="1">
        <v>0</v>
      </c>
    </row>
    <row r="3397" spans="2:12">
      <c r="B3397" s="2">
        <v>36</v>
      </c>
      <c r="C3397" s="5"/>
      <c r="D3397" s="18">
        <v>0</v>
      </c>
      <c r="E3397" s="22">
        <v>0</v>
      </c>
      <c r="F3397" s="22">
        <v>0</v>
      </c>
      <c r="G3397" s="22">
        <v>0</v>
      </c>
      <c r="H3397" s="22">
        <v>0</v>
      </c>
      <c r="I3397" s="22">
        <v>0</v>
      </c>
      <c r="J3397" s="22">
        <v>0</v>
      </c>
      <c r="K3397" s="41">
        <f t="shared" si="123"/>
        <v>0</v>
      </c>
      <c r="L3397" s="1">
        <v>0</v>
      </c>
    </row>
    <row r="3398" spans="2:12">
      <c r="B3398" s="2">
        <v>36</v>
      </c>
      <c r="C3398" s="5"/>
      <c r="D3398" s="18">
        <v>0</v>
      </c>
      <c r="E3398" s="22">
        <v>0</v>
      </c>
      <c r="F3398" s="22">
        <v>0</v>
      </c>
      <c r="G3398" s="22">
        <v>0</v>
      </c>
      <c r="H3398" s="22">
        <v>0</v>
      </c>
      <c r="I3398" s="22">
        <v>0</v>
      </c>
      <c r="J3398" s="22">
        <v>0</v>
      </c>
      <c r="K3398" s="41">
        <f t="shared" si="123"/>
        <v>0</v>
      </c>
      <c r="L3398" s="1">
        <v>0</v>
      </c>
    </row>
    <row r="3399" spans="2:12">
      <c r="B3399" s="2">
        <v>36</v>
      </c>
      <c r="C3399" s="5"/>
      <c r="D3399" s="18">
        <v>0</v>
      </c>
      <c r="E3399" s="22">
        <v>0</v>
      </c>
      <c r="F3399" s="22">
        <v>0</v>
      </c>
      <c r="G3399" s="22">
        <v>0</v>
      </c>
      <c r="H3399" s="22">
        <v>0</v>
      </c>
      <c r="I3399" s="22">
        <v>0</v>
      </c>
      <c r="J3399" s="22">
        <v>0</v>
      </c>
      <c r="K3399" s="41">
        <f t="shared" si="123"/>
        <v>0</v>
      </c>
      <c r="L3399" s="1">
        <v>0</v>
      </c>
    </row>
    <row r="3400" spans="2:12">
      <c r="B3400" s="2">
        <v>36</v>
      </c>
      <c r="C3400" s="5"/>
      <c r="D3400" s="18">
        <v>0</v>
      </c>
      <c r="E3400" s="22">
        <v>0</v>
      </c>
      <c r="F3400" s="22">
        <v>0</v>
      </c>
      <c r="G3400" s="22">
        <v>0</v>
      </c>
      <c r="H3400" s="22">
        <v>0</v>
      </c>
      <c r="I3400" s="22">
        <v>0</v>
      </c>
      <c r="J3400" s="22">
        <v>0</v>
      </c>
      <c r="K3400" s="41">
        <f t="shared" si="123"/>
        <v>0</v>
      </c>
      <c r="L3400" s="1">
        <v>0</v>
      </c>
    </row>
    <row r="3401" spans="2:12">
      <c r="B3401" s="2">
        <v>36</v>
      </c>
      <c r="C3401" s="5"/>
      <c r="D3401" s="18">
        <v>0</v>
      </c>
      <c r="E3401" s="22">
        <v>0</v>
      </c>
      <c r="F3401" s="22">
        <v>0</v>
      </c>
      <c r="G3401" s="22">
        <v>0</v>
      </c>
      <c r="H3401" s="22">
        <v>0</v>
      </c>
      <c r="I3401" s="22">
        <v>0</v>
      </c>
      <c r="J3401" s="22">
        <v>0</v>
      </c>
      <c r="K3401" s="41">
        <f t="shared" si="123"/>
        <v>0</v>
      </c>
      <c r="L3401" s="1">
        <v>0</v>
      </c>
    </row>
    <row r="3402" spans="2:12">
      <c r="B3402" s="2">
        <v>36</v>
      </c>
      <c r="C3402" s="5"/>
      <c r="D3402" s="18">
        <v>0</v>
      </c>
      <c r="E3402" s="22">
        <v>0</v>
      </c>
      <c r="F3402" s="22">
        <v>0</v>
      </c>
      <c r="G3402" s="22">
        <v>0</v>
      </c>
      <c r="H3402" s="22">
        <v>0</v>
      </c>
      <c r="I3402" s="22">
        <v>0</v>
      </c>
      <c r="J3402" s="22">
        <v>0</v>
      </c>
      <c r="K3402" s="41">
        <f t="shared" si="123"/>
        <v>0</v>
      </c>
      <c r="L3402" s="1">
        <v>0</v>
      </c>
    </row>
    <row r="3403" spans="2:12">
      <c r="B3403" s="2">
        <v>36</v>
      </c>
      <c r="C3403" s="5"/>
      <c r="D3403" s="18">
        <v>0</v>
      </c>
      <c r="E3403" s="22">
        <v>0</v>
      </c>
      <c r="F3403" s="22">
        <v>0</v>
      </c>
      <c r="G3403" s="22">
        <v>0</v>
      </c>
      <c r="H3403" s="22">
        <v>0</v>
      </c>
      <c r="I3403" s="22">
        <v>0</v>
      </c>
      <c r="J3403" s="22">
        <v>0</v>
      </c>
      <c r="K3403" s="41">
        <f t="shared" si="123"/>
        <v>0</v>
      </c>
      <c r="L3403" s="1">
        <v>0</v>
      </c>
    </row>
    <row r="3404" spans="2:12">
      <c r="B3404" s="2">
        <v>36</v>
      </c>
      <c r="C3404" s="5"/>
      <c r="D3404" s="18">
        <v>0</v>
      </c>
      <c r="E3404" s="22">
        <v>0</v>
      </c>
      <c r="F3404" s="22">
        <v>0</v>
      </c>
      <c r="G3404" s="22">
        <v>0</v>
      </c>
      <c r="H3404" s="22">
        <v>0</v>
      </c>
      <c r="I3404" s="22">
        <v>0</v>
      </c>
      <c r="J3404" s="22">
        <v>0</v>
      </c>
      <c r="K3404" s="41">
        <f t="shared" si="123"/>
        <v>0</v>
      </c>
      <c r="L3404" s="1">
        <v>0</v>
      </c>
    </row>
    <row r="3405" spans="2:12">
      <c r="B3405" s="2">
        <v>36</v>
      </c>
      <c r="C3405" s="5"/>
      <c r="D3405" s="18">
        <v>0</v>
      </c>
      <c r="E3405" s="22">
        <v>0</v>
      </c>
      <c r="F3405" s="22">
        <v>0</v>
      </c>
      <c r="G3405" s="22">
        <v>0</v>
      </c>
      <c r="H3405" s="22">
        <v>0</v>
      </c>
      <c r="I3405" s="22">
        <v>0</v>
      </c>
      <c r="J3405" s="22">
        <v>0</v>
      </c>
      <c r="K3405" s="41">
        <f t="shared" si="123"/>
        <v>0</v>
      </c>
      <c r="L3405" s="1">
        <v>0</v>
      </c>
    </row>
    <row r="3406" spans="2:12">
      <c r="B3406" s="2">
        <v>36</v>
      </c>
      <c r="C3406" s="5"/>
      <c r="D3406" s="18">
        <v>0</v>
      </c>
      <c r="E3406" s="22">
        <v>0</v>
      </c>
      <c r="F3406" s="22">
        <v>0</v>
      </c>
      <c r="G3406" s="22">
        <v>0</v>
      </c>
      <c r="H3406" s="22">
        <v>0</v>
      </c>
      <c r="I3406" s="22">
        <v>0</v>
      </c>
      <c r="J3406" s="22">
        <v>0</v>
      </c>
      <c r="K3406" s="41">
        <f t="shared" si="123"/>
        <v>0</v>
      </c>
      <c r="L3406" s="1">
        <v>0</v>
      </c>
    </row>
    <row r="3407" spans="2:12">
      <c r="B3407" s="2">
        <v>36</v>
      </c>
      <c r="C3407" s="5"/>
      <c r="D3407" s="18">
        <v>0</v>
      </c>
      <c r="E3407" s="22">
        <v>0</v>
      </c>
      <c r="F3407" s="22">
        <v>0</v>
      </c>
      <c r="G3407" s="22">
        <v>0</v>
      </c>
      <c r="H3407" s="22">
        <v>0</v>
      </c>
      <c r="I3407" s="22">
        <v>0</v>
      </c>
      <c r="J3407" s="22">
        <v>0</v>
      </c>
      <c r="K3407" s="41">
        <f t="shared" si="123"/>
        <v>0</v>
      </c>
      <c r="L3407" s="1">
        <v>0</v>
      </c>
    </row>
    <row r="3408" spans="2:12">
      <c r="B3408" s="2">
        <v>36</v>
      </c>
      <c r="C3408" s="5"/>
      <c r="D3408" s="18">
        <v>0</v>
      </c>
      <c r="E3408" s="22">
        <v>0</v>
      </c>
      <c r="F3408" s="22">
        <v>0</v>
      </c>
      <c r="G3408" s="22">
        <v>0</v>
      </c>
      <c r="H3408" s="22">
        <v>0</v>
      </c>
      <c r="I3408" s="22">
        <v>0</v>
      </c>
      <c r="J3408" s="22">
        <v>0</v>
      </c>
      <c r="K3408" s="41">
        <f t="shared" si="123"/>
        <v>0</v>
      </c>
      <c r="L3408" s="1">
        <v>0</v>
      </c>
    </row>
    <row r="3409" spans="2:12">
      <c r="B3409" s="2">
        <v>36</v>
      </c>
      <c r="C3409" s="5"/>
      <c r="D3409" s="18">
        <v>0</v>
      </c>
      <c r="E3409" s="22">
        <v>0</v>
      </c>
      <c r="F3409" s="22">
        <v>0</v>
      </c>
      <c r="G3409" s="22">
        <v>0</v>
      </c>
      <c r="H3409" s="22">
        <v>0</v>
      </c>
      <c r="I3409" s="22">
        <v>0</v>
      </c>
      <c r="J3409" s="22">
        <v>0</v>
      </c>
      <c r="K3409" s="41">
        <f t="shared" si="123"/>
        <v>0</v>
      </c>
      <c r="L3409" s="1">
        <v>0</v>
      </c>
    </row>
    <row r="3410" spans="2:12">
      <c r="B3410" s="2">
        <v>36</v>
      </c>
      <c r="C3410" s="5"/>
      <c r="D3410" s="18">
        <v>0</v>
      </c>
      <c r="E3410" s="22">
        <v>0</v>
      </c>
      <c r="F3410" s="22">
        <v>0</v>
      </c>
      <c r="G3410" s="22">
        <v>0</v>
      </c>
      <c r="H3410" s="22">
        <v>0</v>
      </c>
      <c r="I3410" s="22">
        <v>0</v>
      </c>
      <c r="J3410" s="22">
        <v>0</v>
      </c>
      <c r="K3410" s="41">
        <f t="shared" si="123"/>
        <v>0</v>
      </c>
      <c r="L3410" s="1">
        <v>0</v>
      </c>
    </row>
    <row r="3411" spans="2:12">
      <c r="B3411" s="2">
        <v>36</v>
      </c>
      <c r="C3411" s="5"/>
      <c r="D3411" s="18">
        <v>0</v>
      </c>
      <c r="E3411" s="22">
        <v>0</v>
      </c>
      <c r="F3411" s="22">
        <v>0</v>
      </c>
      <c r="G3411" s="22">
        <v>0</v>
      </c>
      <c r="H3411" s="22">
        <v>0</v>
      </c>
      <c r="I3411" s="22">
        <v>0</v>
      </c>
      <c r="J3411" s="22">
        <v>0</v>
      </c>
      <c r="K3411" s="41">
        <f t="shared" si="123"/>
        <v>0</v>
      </c>
      <c r="L3411" s="1">
        <v>0</v>
      </c>
    </row>
    <row r="3412" spans="2:12">
      <c r="B3412" s="2">
        <v>36</v>
      </c>
      <c r="C3412" s="5"/>
      <c r="D3412" s="18">
        <v>0</v>
      </c>
      <c r="E3412" s="22">
        <v>0</v>
      </c>
      <c r="F3412" s="22">
        <v>0</v>
      </c>
      <c r="G3412" s="22">
        <v>0</v>
      </c>
      <c r="H3412" s="22">
        <v>0</v>
      </c>
      <c r="I3412" s="22">
        <v>0</v>
      </c>
      <c r="J3412" s="22">
        <v>0</v>
      </c>
      <c r="K3412" s="41">
        <f t="shared" si="123"/>
        <v>0</v>
      </c>
      <c r="L3412" s="1">
        <v>0</v>
      </c>
    </row>
    <row r="3413" spans="2:12">
      <c r="B3413" s="2">
        <v>36</v>
      </c>
      <c r="C3413" s="5"/>
      <c r="D3413" s="18">
        <v>0</v>
      </c>
      <c r="E3413" s="22">
        <v>0</v>
      </c>
      <c r="F3413" s="22">
        <v>0</v>
      </c>
      <c r="G3413" s="22">
        <v>0</v>
      </c>
      <c r="H3413" s="22">
        <v>0</v>
      </c>
      <c r="I3413" s="22">
        <v>0</v>
      </c>
      <c r="J3413" s="22">
        <v>0</v>
      </c>
      <c r="K3413" s="41">
        <f t="shared" si="123"/>
        <v>0</v>
      </c>
      <c r="L3413" s="1">
        <v>0</v>
      </c>
    </row>
    <row r="3414" spans="2:12">
      <c r="B3414" s="2">
        <v>36</v>
      </c>
      <c r="C3414" s="5"/>
      <c r="D3414" s="18">
        <v>0</v>
      </c>
      <c r="E3414" s="22">
        <v>0</v>
      </c>
      <c r="F3414" s="22">
        <v>0</v>
      </c>
      <c r="G3414" s="22">
        <v>0</v>
      </c>
      <c r="H3414" s="22">
        <v>0</v>
      </c>
      <c r="I3414" s="22">
        <v>0</v>
      </c>
      <c r="J3414" s="22">
        <v>0</v>
      </c>
      <c r="K3414" s="41">
        <f t="shared" si="123"/>
        <v>0</v>
      </c>
      <c r="L3414" s="1">
        <v>0</v>
      </c>
    </row>
    <row r="3415" spans="2:12">
      <c r="B3415" s="2">
        <v>36</v>
      </c>
      <c r="C3415" s="5"/>
      <c r="D3415" s="18">
        <v>0</v>
      </c>
      <c r="E3415" s="22">
        <v>0</v>
      </c>
      <c r="F3415" s="22">
        <v>0</v>
      </c>
      <c r="G3415" s="22">
        <v>0</v>
      </c>
      <c r="H3415" s="22">
        <v>0</v>
      </c>
      <c r="I3415" s="22">
        <v>0</v>
      </c>
      <c r="J3415" s="22">
        <v>0</v>
      </c>
      <c r="K3415" s="41">
        <f t="shared" si="123"/>
        <v>0</v>
      </c>
      <c r="L3415" s="1">
        <v>0</v>
      </c>
    </row>
    <row r="3416" spans="2:12">
      <c r="B3416" s="2">
        <v>36</v>
      </c>
      <c r="C3416" s="5"/>
      <c r="D3416" s="18">
        <v>0</v>
      </c>
      <c r="E3416" s="22">
        <v>0</v>
      </c>
      <c r="F3416" s="22">
        <v>0</v>
      </c>
      <c r="G3416" s="22">
        <v>0</v>
      </c>
      <c r="H3416" s="22">
        <v>0</v>
      </c>
      <c r="I3416" s="22">
        <v>0</v>
      </c>
      <c r="J3416" s="22">
        <v>0</v>
      </c>
      <c r="K3416" s="41">
        <f t="shared" si="123"/>
        <v>0</v>
      </c>
      <c r="L3416" s="1">
        <v>0</v>
      </c>
    </row>
    <row r="3417" spans="2:12">
      <c r="B3417" s="2">
        <v>36</v>
      </c>
      <c r="C3417" s="5"/>
      <c r="D3417" s="18">
        <v>0</v>
      </c>
      <c r="E3417" s="22">
        <v>0</v>
      </c>
      <c r="F3417" s="22">
        <v>0</v>
      </c>
      <c r="G3417" s="22">
        <v>0</v>
      </c>
      <c r="H3417" s="22">
        <v>0</v>
      </c>
      <c r="I3417" s="22">
        <v>0</v>
      </c>
      <c r="J3417" s="22">
        <v>0</v>
      </c>
      <c r="K3417" s="41">
        <f t="shared" si="123"/>
        <v>0</v>
      </c>
      <c r="L3417" s="1">
        <v>0</v>
      </c>
    </row>
    <row r="3418" spans="2:12">
      <c r="B3418" s="2">
        <v>36</v>
      </c>
      <c r="C3418" s="5"/>
      <c r="D3418" s="18">
        <v>0</v>
      </c>
      <c r="E3418" s="22">
        <v>0</v>
      </c>
      <c r="F3418" s="22">
        <v>0</v>
      </c>
      <c r="G3418" s="22">
        <v>0</v>
      </c>
      <c r="H3418" s="22">
        <v>0</v>
      </c>
      <c r="I3418" s="22">
        <v>0</v>
      </c>
      <c r="J3418" s="22">
        <v>0</v>
      </c>
      <c r="K3418" s="41">
        <f t="shared" si="123"/>
        <v>0</v>
      </c>
      <c r="L3418" s="1">
        <v>0</v>
      </c>
    </row>
    <row r="3419" spans="2:12">
      <c r="B3419" s="2">
        <v>36</v>
      </c>
      <c r="C3419" s="5"/>
      <c r="D3419" s="18">
        <v>0</v>
      </c>
      <c r="E3419" s="22">
        <v>0</v>
      </c>
      <c r="F3419" s="22">
        <v>0</v>
      </c>
      <c r="G3419" s="22">
        <v>0</v>
      </c>
      <c r="H3419" s="22">
        <v>0</v>
      </c>
      <c r="I3419" s="22">
        <v>0</v>
      </c>
      <c r="J3419" s="22">
        <v>0</v>
      </c>
      <c r="K3419" s="41">
        <f t="shared" si="123"/>
        <v>0</v>
      </c>
      <c r="L3419" s="1">
        <v>0</v>
      </c>
    </row>
    <row r="3420" spans="2:12">
      <c r="B3420" s="2">
        <v>36</v>
      </c>
      <c r="C3420" s="5"/>
      <c r="D3420" s="18">
        <v>0</v>
      </c>
      <c r="E3420" s="22">
        <v>0</v>
      </c>
      <c r="F3420" s="22">
        <v>0</v>
      </c>
      <c r="G3420" s="22">
        <v>0</v>
      </c>
      <c r="H3420" s="22">
        <v>0</v>
      </c>
      <c r="I3420" s="22">
        <v>0</v>
      </c>
      <c r="J3420" s="22">
        <v>0</v>
      </c>
      <c r="K3420" s="41">
        <f t="shared" si="123"/>
        <v>0</v>
      </c>
      <c r="L3420" s="1">
        <v>0</v>
      </c>
    </row>
    <row r="3421" spans="2:12">
      <c r="B3421" s="2">
        <v>36</v>
      </c>
      <c r="C3421" s="5"/>
      <c r="D3421" s="18">
        <v>0</v>
      </c>
      <c r="E3421" s="22">
        <v>0</v>
      </c>
      <c r="F3421" s="22">
        <v>0</v>
      </c>
      <c r="G3421" s="22">
        <v>0</v>
      </c>
      <c r="H3421" s="22">
        <v>0</v>
      </c>
      <c r="I3421" s="22">
        <v>0</v>
      </c>
      <c r="J3421" s="22">
        <v>0</v>
      </c>
      <c r="K3421" s="41">
        <f t="shared" si="123"/>
        <v>0</v>
      </c>
      <c r="L3421" s="1">
        <v>0</v>
      </c>
    </row>
    <row r="3422" spans="2:12">
      <c r="B3422" s="2">
        <v>36</v>
      </c>
      <c r="C3422" s="5"/>
      <c r="D3422" s="18">
        <v>0</v>
      </c>
      <c r="E3422" s="22">
        <v>0</v>
      </c>
      <c r="F3422" s="22">
        <v>0</v>
      </c>
      <c r="G3422" s="22">
        <v>0</v>
      </c>
      <c r="H3422" s="22">
        <v>0</v>
      </c>
      <c r="I3422" s="22">
        <v>0</v>
      </c>
      <c r="J3422" s="22">
        <v>0</v>
      </c>
      <c r="K3422" s="41">
        <f t="shared" si="123"/>
        <v>0</v>
      </c>
      <c r="L3422" s="1">
        <v>0</v>
      </c>
    </row>
    <row r="3423" spans="2:12">
      <c r="B3423" s="2">
        <v>36</v>
      </c>
      <c r="C3423" s="5"/>
      <c r="D3423" s="18">
        <v>0</v>
      </c>
      <c r="E3423" s="22">
        <v>0</v>
      </c>
      <c r="F3423" s="22">
        <v>0</v>
      </c>
      <c r="G3423" s="22">
        <v>0</v>
      </c>
      <c r="H3423" s="22">
        <v>0</v>
      </c>
      <c r="I3423" s="22">
        <v>0</v>
      </c>
      <c r="J3423" s="22">
        <v>0</v>
      </c>
      <c r="K3423" s="41">
        <f t="shared" si="123"/>
        <v>0</v>
      </c>
      <c r="L3423" s="1">
        <v>0</v>
      </c>
    </row>
    <row r="3424" spans="2:12">
      <c r="B3424" s="2">
        <v>36</v>
      </c>
      <c r="C3424" s="5"/>
      <c r="D3424" s="18">
        <v>0</v>
      </c>
      <c r="E3424" s="22">
        <v>0</v>
      </c>
      <c r="F3424" s="22">
        <v>0</v>
      </c>
      <c r="G3424" s="22">
        <v>0</v>
      </c>
      <c r="H3424" s="22">
        <v>0</v>
      </c>
      <c r="I3424" s="22">
        <v>0</v>
      </c>
      <c r="J3424" s="22">
        <v>0</v>
      </c>
      <c r="K3424" s="41">
        <f t="shared" si="123"/>
        <v>0</v>
      </c>
      <c r="L3424" s="1">
        <v>0</v>
      </c>
    </row>
    <row r="3425" spans="1:12">
      <c r="B3425" s="2">
        <v>36</v>
      </c>
      <c r="C3425" s="5"/>
      <c r="D3425" s="18">
        <v>0</v>
      </c>
      <c r="E3425" s="22">
        <v>0</v>
      </c>
      <c r="F3425" s="22">
        <v>0</v>
      </c>
      <c r="G3425" s="22">
        <v>0</v>
      </c>
      <c r="H3425" s="22">
        <v>0</v>
      </c>
      <c r="I3425" s="22">
        <v>0</v>
      </c>
      <c r="J3425" s="22">
        <v>0</v>
      </c>
      <c r="K3425" s="41">
        <f t="shared" si="123"/>
        <v>0</v>
      </c>
      <c r="L3425" s="1">
        <v>0</v>
      </c>
    </row>
    <row r="3426" spans="1:12">
      <c r="B3426" s="2">
        <v>36</v>
      </c>
      <c r="C3426" s="5"/>
      <c r="D3426" s="18">
        <v>0</v>
      </c>
      <c r="E3426" s="22">
        <v>0</v>
      </c>
      <c r="F3426" s="22">
        <v>0</v>
      </c>
      <c r="G3426" s="22">
        <v>0</v>
      </c>
      <c r="H3426" s="22">
        <v>0</v>
      </c>
      <c r="I3426" s="22">
        <v>0</v>
      </c>
      <c r="J3426" s="22">
        <v>0</v>
      </c>
      <c r="K3426" s="41">
        <f t="shared" ref="K3426:K3489" si="124">SUM(E3426:J3426)</f>
        <v>0</v>
      </c>
      <c r="L3426" s="1">
        <v>0</v>
      </c>
    </row>
    <row r="3427" spans="1:12">
      <c r="B3427" s="2">
        <v>36</v>
      </c>
      <c r="C3427" s="5"/>
      <c r="D3427" s="18">
        <v>0</v>
      </c>
      <c r="E3427" s="22">
        <v>0</v>
      </c>
      <c r="F3427" s="22">
        <v>0</v>
      </c>
      <c r="G3427" s="22">
        <v>0</v>
      </c>
      <c r="H3427" s="22">
        <v>0</v>
      </c>
      <c r="I3427" s="22">
        <v>0</v>
      </c>
      <c r="J3427" s="22">
        <v>0</v>
      </c>
      <c r="K3427" s="41">
        <f t="shared" si="124"/>
        <v>0</v>
      </c>
      <c r="L3427" s="1">
        <v>0</v>
      </c>
    </row>
    <row r="3428" spans="1:12">
      <c r="B3428" s="2">
        <v>36</v>
      </c>
      <c r="C3428" s="5"/>
      <c r="D3428" s="18">
        <v>0</v>
      </c>
      <c r="E3428" s="22">
        <v>0</v>
      </c>
      <c r="F3428" s="22">
        <v>0</v>
      </c>
      <c r="G3428" s="22">
        <v>0</v>
      </c>
      <c r="H3428" s="22">
        <v>0</v>
      </c>
      <c r="I3428" s="22">
        <v>0</v>
      </c>
      <c r="J3428" s="22">
        <v>0</v>
      </c>
      <c r="K3428" s="41">
        <f t="shared" si="124"/>
        <v>0</v>
      </c>
      <c r="L3428" s="1">
        <v>0</v>
      </c>
    </row>
    <row r="3429" spans="1:12">
      <c r="B3429" s="2">
        <v>36</v>
      </c>
      <c r="C3429" s="5"/>
      <c r="D3429" s="18">
        <v>0</v>
      </c>
      <c r="E3429" s="22">
        <v>0</v>
      </c>
      <c r="F3429" s="22">
        <v>0</v>
      </c>
      <c r="G3429" s="22">
        <v>0</v>
      </c>
      <c r="H3429" s="22">
        <v>0</v>
      </c>
      <c r="I3429" s="22">
        <v>0</v>
      </c>
      <c r="J3429" s="22">
        <v>0</v>
      </c>
      <c r="K3429" s="41">
        <f t="shared" si="124"/>
        <v>0</v>
      </c>
      <c r="L3429" s="1">
        <v>0</v>
      </c>
    </row>
    <row r="3430" spans="1:12">
      <c r="B3430" s="2">
        <v>36</v>
      </c>
      <c r="C3430" s="5"/>
      <c r="D3430" s="18">
        <v>0</v>
      </c>
      <c r="E3430" s="22">
        <v>0</v>
      </c>
      <c r="F3430" s="22">
        <v>0</v>
      </c>
      <c r="G3430" s="22">
        <v>0</v>
      </c>
      <c r="H3430" s="22">
        <v>0</v>
      </c>
      <c r="I3430" s="22">
        <v>0</v>
      </c>
      <c r="J3430" s="22">
        <v>0</v>
      </c>
      <c r="K3430" s="41">
        <f t="shared" si="124"/>
        <v>0</v>
      </c>
      <c r="L3430" s="1">
        <v>0</v>
      </c>
    </row>
    <row r="3431" spans="1:12">
      <c r="B3431" s="2">
        <v>36</v>
      </c>
      <c r="C3431" s="5"/>
      <c r="D3431" s="18">
        <v>0</v>
      </c>
      <c r="E3431" s="22">
        <v>0</v>
      </c>
      <c r="F3431" s="22">
        <v>0</v>
      </c>
      <c r="G3431" s="22">
        <v>0</v>
      </c>
      <c r="H3431" s="22">
        <v>0</v>
      </c>
      <c r="I3431" s="22">
        <v>0</v>
      </c>
      <c r="J3431" s="22">
        <v>0</v>
      </c>
      <c r="K3431" s="41">
        <f t="shared" si="124"/>
        <v>0</v>
      </c>
      <c r="L3431" s="1">
        <v>0</v>
      </c>
    </row>
    <row r="3432" spans="1:12">
      <c r="B3432" s="2">
        <v>36</v>
      </c>
      <c r="C3432" s="5"/>
      <c r="D3432" s="18">
        <v>0</v>
      </c>
      <c r="E3432" s="22">
        <v>0</v>
      </c>
      <c r="F3432" s="22">
        <v>0</v>
      </c>
      <c r="G3432" s="22">
        <v>0</v>
      </c>
      <c r="H3432" s="22">
        <v>0</v>
      </c>
      <c r="I3432" s="22">
        <v>0</v>
      </c>
      <c r="J3432" s="22">
        <v>0</v>
      </c>
      <c r="K3432" s="41">
        <f t="shared" si="124"/>
        <v>0</v>
      </c>
      <c r="L3432" s="1">
        <v>0</v>
      </c>
    </row>
    <row r="3433" spans="1:12">
      <c r="B3433" s="2">
        <v>36</v>
      </c>
      <c r="C3433" s="5"/>
      <c r="D3433" s="18">
        <v>0</v>
      </c>
      <c r="E3433" s="22">
        <v>0</v>
      </c>
      <c r="F3433" s="22">
        <v>0</v>
      </c>
      <c r="G3433" s="22">
        <v>0</v>
      </c>
      <c r="H3433" s="22">
        <v>0</v>
      </c>
      <c r="I3433" s="22">
        <v>0</v>
      </c>
      <c r="J3433" s="22">
        <v>0</v>
      </c>
      <c r="K3433" s="41">
        <f t="shared" si="124"/>
        <v>0</v>
      </c>
      <c r="L3433" s="1">
        <v>0</v>
      </c>
    </row>
    <row r="3434" spans="1:12">
      <c r="B3434" s="2">
        <v>36</v>
      </c>
      <c r="C3434" s="5"/>
      <c r="D3434" s="18">
        <v>0</v>
      </c>
      <c r="E3434" s="22">
        <v>0</v>
      </c>
      <c r="F3434" s="22">
        <v>0</v>
      </c>
      <c r="G3434" s="22">
        <v>0</v>
      </c>
      <c r="H3434" s="22">
        <v>0</v>
      </c>
      <c r="I3434" s="22">
        <v>0</v>
      </c>
      <c r="J3434" s="22">
        <v>0</v>
      </c>
      <c r="K3434" s="41">
        <f t="shared" si="124"/>
        <v>0</v>
      </c>
      <c r="L3434" s="1">
        <v>0</v>
      </c>
    </row>
    <row r="3435" spans="1:12">
      <c r="B3435" s="2">
        <v>36</v>
      </c>
      <c r="C3435" s="5"/>
      <c r="D3435" s="18">
        <v>0</v>
      </c>
      <c r="E3435" s="22">
        <v>0</v>
      </c>
      <c r="F3435" s="22">
        <v>0</v>
      </c>
      <c r="G3435" s="22">
        <v>0</v>
      </c>
      <c r="H3435" s="22">
        <v>0</v>
      </c>
      <c r="I3435" s="22">
        <v>0</v>
      </c>
      <c r="J3435" s="22">
        <v>0</v>
      </c>
      <c r="K3435" s="41">
        <f t="shared" si="124"/>
        <v>0</v>
      </c>
      <c r="L3435" s="1">
        <v>0</v>
      </c>
    </row>
    <row r="3436" spans="1:12">
      <c r="B3436" s="2">
        <v>36</v>
      </c>
      <c r="C3436" s="5"/>
      <c r="D3436" s="18">
        <v>0</v>
      </c>
      <c r="E3436" s="22">
        <v>0</v>
      </c>
      <c r="F3436" s="22">
        <v>0</v>
      </c>
      <c r="G3436" s="22">
        <v>0</v>
      </c>
      <c r="H3436" s="22">
        <v>0</v>
      </c>
      <c r="I3436" s="22">
        <v>0</v>
      </c>
      <c r="J3436" s="22">
        <v>0</v>
      </c>
      <c r="K3436" s="41">
        <f t="shared" si="124"/>
        <v>0</v>
      </c>
      <c r="L3436" s="1">
        <v>0</v>
      </c>
    </row>
    <row r="3437" spans="1:12">
      <c r="B3437" s="2">
        <v>36</v>
      </c>
      <c r="C3437" s="5"/>
      <c r="D3437" s="18"/>
      <c r="E3437" s="22"/>
      <c r="F3437" s="22"/>
      <c r="G3437" s="22"/>
      <c r="H3437" s="22"/>
      <c r="I3437" s="22"/>
      <c r="J3437" s="22"/>
      <c r="K3437" s="41">
        <f t="shared" si="124"/>
        <v>0</v>
      </c>
    </row>
    <row r="3438" spans="1:12">
      <c r="B3438" s="2">
        <v>36</v>
      </c>
      <c r="C3438" s="5"/>
      <c r="D3438" s="30" t="s">
        <v>3891</v>
      </c>
      <c r="E3438" s="42">
        <f t="shared" ref="E3438:K3438" si="125">SUM(E3357:E3437)</f>
        <v>65</v>
      </c>
      <c r="F3438" s="42">
        <f t="shared" si="125"/>
        <v>12.5</v>
      </c>
      <c r="G3438" s="42">
        <f t="shared" si="125"/>
        <v>0</v>
      </c>
      <c r="H3438" s="42">
        <f t="shared" si="125"/>
        <v>0</v>
      </c>
      <c r="I3438" s="42">
        <f t="shared" si="125"/>
        <v>0</v>
      </c>
      <c r="J3438" s="42">
        <f t="shared" si="125"/>
        <v>11.5</v>
      </c>
      <c r="K3438" s="42">
        <f t="shared" si="125"/>
        <v>89</v>
      </c>
    </row>
    <row r="3439" spans="1:12">
      <c r="C3439" s="5"/>
      <c r="D3439" s="18"/>
      <c r="E3439" s="22"/>
      <c r="F3439" s="22"/>
      <c r="G3439" s="22"/>
      <c r="H3439" s="22"/>
      <c r="I3439" s="22"/>
      <c r="J3439" s="22"/>
      <c r="K3439" s="41">
        <f t="shared" si="124"/>
        <v>0</v>
      </c>
    </row>
    <row r="3440" spans="1:12">
      <c r="A3440" s="5" t="s">
        <v>6692</v>
      </c>
      <c r="B3440" s="2">
        <v>37</v>
      </c>
      <c r="C3440" s="5"/>
      <c r="D3440" s="18" t="s">
        <v>10667</v>
      </c>
      <c r="E3440" s="22">
        <v>0</v>
      </c>
      <c r="F3440" s="22">
        <v>5</v>
      </c>
      <c r="G3440" s="22">
        <v>0</v>
      </c>
      <c r="H3440" s="22">
        <v>0</v>
      </c>
      <c r="I3440" s="22">
        <v>0</v>
      </c>
      <c r="J3440" s="22">
        <v>0</v>
      </c>
      <c r="K3440" s="41">
        <f t="shared" si="124"/>
        <v>5</v>
      </c>
    </row>
    <row r="3441" spans="1:12">
      <c r="A3441" s="5" t="s">
        <v>6720</v>
      </c>
      <c r="B3441" s="2">
        <v>37</v>
      </c>
      <c r="C3441" s="5"/>
      <c r="D3441" s="18" t="s">
        <v>10668</v>
      </c>
      <c r="E3441" s="22">
        <v>5</v>
      </c>
      <c r="F3441" s="22">
        <v>0</v>
      </c>
      <c r="G3441" s="22">
        <v>0</v>
      </c>
      <c r="H3441" s="22">
        <v>0</v>
      </c>
      <c r="I3441" s="22">
        <v>0</v>
      </c>
      <c r="J3441" s="22">
        <v>0</v>
      </c>
      <c r="K3441" s="41">
        <f t="shared" si="124"/>
        <v>5</v>
      </c>
    </row>
    <row r="3442" spans="1:12">
      <c r="A3442" s="5" t="s">
        <v>6721</v>
      </c>
      <c r="B3442" s="2">
        <v>37</v>
      </c>
      <c r="C3442" s="5"/>
      <c r="D3442" s="18" t="s">
        <v>10669</v>
      </c>
      <c r="E3442" s="22">
        <v>5</v>
      </c>
      <c r="F3442" s="22">
        <v>0</v>
      </c>
      <c r="G3442" s="22">
        <v>0</v>
      </c>
      <c r="H3442" s="22">
        <v>0</v>
      </c>
      <c r="I3442" s="22">
        <v>0</v>
      </c>
      <c r="J3442" s="22">
        <v>0</v>
      </c>
      <c r="K3442" s="41">
        <f t="shared" si="124"/>
        <v>5</v>
      </c>
    </row>
    <row r="3443" spans="1:12">
      <c r="A3443" s="5" t="s">
        <v>6722</v>
      </c>
      <c r="B3443" s="2">
        <v>37</v>
      </c>
      <c r="C3443" s="5"/>
      <c r="D3443" s="18" t="s">
        <v>10670</v>
      </c>
      <c r="E3443" s="22">
        <v>5</v>
      </c>
      <c r="F3443" s="22">
        <v>0</v>
      </c>
      <c r="G3443" s="22">
        <v>0</v>
      </c>
      <c r="H3443" s="22">
        <v>0</v>
      </c>
      <c r="I3443" s="22">
        <v>0</v>
      </c>
      <c r="J3443" s="22">
        <v>0</v>
      </c>
      <c r="K3443" s="41">
        <f t="shared" si="124"/>
        <v>5</v>
      </c>
    </row>
    <row r="3444" spans="1:12">
      <c r="A3444" s="5" t="s">
        <v>6723</v>
      </c>
      <c r="B3444" s="2">
        <v>37</v>
      </c>
      <c r="C3444" s="5"/>
      <c r="D3444" s="18" t="s">
        <v>10671</v>
      </c>
      <c r="E3444" s="22">
        <v>5</v>
      </c>
      <c r="F3444" s="22">
        <v>0</v>
      </c>
      <c r="G3444" s="22">
        <v>0</v>
      </c>
      <c r="H3444" s="22">
        <v>0</v>
      </c>
      <c r="I3444" s="22">
        <v>0</v>
      </c>
      <c r="J3444" s="22">
        <v>0</v>
      </c>
      <c r="K3444" s="41">
        <f t="shared" si="124"/>
        <v>5</v>
      </c>
    </row>
    <row r="3445" spans="1:12">
      <c r="A3445" s="5" t="s">
        <v>6656</v>
      </c>
      <c r="B3445" s="2">
        <v>37</v>
      </c>
      <c r="C3445" s="5"/>
      <c r="D3445" s="18" t="s">
        <v>10672</v>
      </c>
      <c r="E3445" s="22">
        <v>0</v>
      </c>
      <c r="F3445" s="22">
        <v>0</v>
      </c>
      <c r="G3445" s="22">
        <v>0</v>
      </c>
      <c r="H3445" s="22">
        <v>0</v>
      </c>
      <c r="I3445" s="22">
        <v>0</v>
      </c>
      <c r="J3445" s="22">
        <v>5</v>
      </c>
      <c r="K3445" s="41">
        <f t="shared" si="124"/>
        <v>5</v>
      </c>
    </row>
    <row r="3446" spans="1:12">
      <c r="A3446" s="5" t="s">
        <v>6657</v>
      </c>
      <c r="B3446" s="2">
        <v>37</v>
      </c>
      <c r="C3446" s="5"/>
      <c r="D3446" s="18" t="s">
        <v>10673</v>
      </c>
      <c r="E3446" s="22">
        <v>0</v>
      </c>
      <c r="F3446" s="22">
        <v>0</v>
      </c>
      <c r="G3446" s="22">
        <v>0</v>
      </c>
      <c r="H3446" s="22">
        <v>0</v>
      </c>
      <c r="I3446" s="22">
        <v>0</v>
      </c>
      <c r="J3446" s="22">
        <v>1</v>
      </c>
      <c r="K3446" s="41">
        <f t="shared" si="124"/>
        <v>1</v>
      </c>
    </row>
    <row r="3447" spans="1:12">
      <c r="A3447" s="5" t="s">
        <v>6658</v>
      </c>
      <c r="B3447" s="2">
        <v>37</v>
      </c>
      <c r="C3447" s="5"/>
      <c r="D3447" s="18" t="s">
        <v>10674</v>
      </c>
      <c r="E3447" s="22">
        <v>0</v>
      </c>
      <c r="F3447" s="22">
        <v>0</v>
      </c>
      <c r="G3447" s="22">
        <v>0</v>
      </c>
      <c r="H3447" s="22">
        <v>0</v>
      </c>
      <c r="I3447" s="22">
        <v>0</v>
      </c>
      <c r="J3447" s="22">
        <v>5.5</v>
      </c>
      <c r="K3447" s="41">
        <f t="shared" si="124"/>
        <v>5.5</v>
      </c>
    </row>
    <row r="3448" spans="1:12">
      <c r="A3448" s="5" t="s">
        <v>6724</v>
      </c>
      <c r="B3448" s="2">
        <v>37</v>
      </c>
      <c r="C3448" s="5"/>
      <c r="D3448" s="18" t="s">
        <v>10675</v>
      </c>
      <c r="E3448" s="22">
        <v>6</v>
      </c>
      <c r="F3448" s="22">
        <v>0</v>
      </c>
      <c r="G3448" s="22">
        <v>0</v>
      </c>
      <c r="H3448" s="22">
        <v>0</v>
      </c>
      <c r="I3448" s="22">
        <v>0</v>
      </c>
      <c r="J3448" s="22">
        <v>0</v>
      </c>
      <c r="K3448" s="41">
        <f t="shared" si="124"/>
        <v>6</v>
      </c>
    </row>
    <row r="3449" spans="1:12">
      <c r="A3449" s="5" t="s">
        <v>11764</v>
      </c>
      <c r="B3449" s="2">
        <v>37</v>
      </c>
      <c r="C3449" s="5"/>
      <c r="D3449" s="18" t="s">
        <v>11214</v>
      </c>
      <c r="E3449" s="22">
        <v>0</v>
      </c>
      <c r="F3449" s="22">
        <v>0</v>
      </c>
      <c r="G3449" s="22">
        <v>0</v>
      </c>
      <c r="H3449" s="22">
        <v>5</v>
      </c>
      <c r="I3449" s="22">
        <v>0</v>
      </c>
      <c r="J3449" s="22">
        <v>0</v>
      </c>
      <c r="K3449" s="41">
        <f t="shared" si="124"/>
        <v>5</v>
      </c>
    </row>
    <row r="3450" spans="1:12">
      <c r="A3450" s="5" t="s">
        <v>11765</v>
      </c>
      <c r="B3450" s="2">
        <v>37</v>
      </c>
      <c r="C3450" s="5"/>
      <c r="D3450" s="18" t="s">
        <v>11215</v>
      </c>
      <c r="E3450" s="22">
        <v>0</v>
      </c>
      <c r="F3450" s="22">
        <v>0</v>
      </c>
      <c r="G3450" s="22">
        <v>0</v>
      </c>
      <c r="H3450" s="22">
        <v>5</v>
      </c>
      <c r="I3450" s="22">
        <v>0</v>
      </c>
      <c r="J3450" s="22">
        <v>0</v>
      </c>
      <c r="K3450" s="41">
        <f t="shared" si="124"/>
        <v>5</v>
      </c>
    </row>
    <row r="3451" spans="1:12">
      <c r="A3451" s="5" t="s">
        <v>11766</v>
      </c>
      <c r="B3451" s="2">
        <v>37</v>
      </c>
      <c r="C3451" s="5"/>
      <c r="D3451" s="18" t="s">
        <v>10676</v>
      </c>
      <c r="E3451" s="22">
        <v>0</v>
      </c>
      <c r="F3451" s="22">
        <v>0</v>
      </c>
      <c r="G3451" s="22">
        <v>0</v>
      </c>
      <c r="H3451" s="22">
        <v>5</v>
      </c>
      <c r="I3451" s="22">
        <v>0</v>
      </c>
      <c r="J3451" s="22">
        <v>0</v>
      </c>
      <c r="K3451" s="41">
        <f t="shared" si="124"/>
        <v>5</v>
      </c>
    </row>
    <row r="3452" spans="1:12">
      <c r="B3452" s="2">
        <v>37</v>
      </c>
      <c r="C3452" s="5"/>
      <c r="D3452" s="18">
        <v>0</v>
      </c>
      <c r="E3452" s="22">
        <v>0</v>
      </c>
      <c r="F3452" s="22">
        <v>0</v>
      </c>
      <c r="G3452" s="22">
        <v>0</v>
      </c>
      <c r="H3452" s="22">
        <v>0</v>
      </c>
      <c r="I3452" s="22">
        <v>0</v>
      </c>
      <c r="J3452" s="22">
        <v>0</v>
      </c>
      <c r="K3452" s="41">
        <f t="shared" si="124"/>
        <v>0</v>
      </c>
      <c r="L3452" s="1">
        <v>0</v>
      </c>
    </row>
    <row r="3453" spans="1:12">
      <c r="B3453" s="2">
        <v>37</v>
      </c>
      <c r="C3453" s="5"/>
      <c r="D3453" s="18">
        <v>0</v>
      </c>
      <c r="E3453" s="22">
        <v>0</v>
      </c>
      <c r="F3453" s="22">
        <v>0</v>
      </c>
      <c r="G3453" s="22">
        <v>0</v>
      </c>
      <c r="H3453" s="22">
        <v>0</v>
      </c>
      <c r="I3453" s="22">
        <v>0</v>
      </c>
      <c r="J3453" s="22">
        <v>0</v>
      </c>
      <c r="K3453" s="41">
        <f t="shared" si="124"/>
        <v>0</v>
      </c>
      <c r="L3453" s="1">
        <v>0</v>
      </c>
    </row>
    <row r="3454" spans="1:12">
      <c r="B3454" s="2">
        <v>37</v>
      </c>
      <c r="C3454" s="5"/>
      <c r="D3454" s="18">
        <v>0</v>
      </c>
      <c r="E3454" s="22">
        <v>0</v>
      </c>
      <c r="F3454" s="22">
        <v>0</v>
      </c>
      <c r="G3454" s="22">
        <v>0</v>
      </c>
      <c r="H3454" s="22">
        <v>0</v>
      </c>
      <c r="I3454" s="22">
        <v>0</v>
      </c>
      <c r="J3454" s="22">
        <v>0</v>
      </c>
      <c r="K3454" s="41">
        <f t="shared" si="124"/>
        <v>0</v>
      </c>
      <c r="L3454" s="1">
        <v>0</v>
      </c>
    </row>
    <row r="3455" spans="1:12">
      <c r="B3455" s="2">
        <v>37</v>
      </c>
      <c r="C3455" s="5"/>
      <c r="D3455" s="18">
        <v>0</v>
      </c>
      <c r="E3455" s="22">
        <v>0</v>
      </c>
      <c r="F3455" s="22">
        <v>0</v>
      </c>
      <c r="G3455" s="22">
        <v>0</v>
      </c>
      <c r="H3455" s="22">
        <v>0</v>
      </c>
      <c r="I3455" s="22">
        <v>0</v>
      </c>
      <c r="J3455" s="22">
        <v>0</v>
      </c>
      <c r="K3455" s="41">
        <f t="shared" si="124"/>
        <v>0</v>
      </c>
      <c r="L3455" s="1">
        <v>0</v>
      </c>
    </row>
    <row r="3456" spans="1:12">
      <c r="B3456" s="2">
        <v>37</v>
      </c>
      <c r="C3456" s="5"/>
      <c r="D3456" s="18">
        <v>0</v>
      </c>
      <c r="E3456" s="22">
        <v>0</v>
      </c>
      <c r="F3456" s="22">
        <v>0</v>
      </c>
      <c r="G3456" s="22">
        <v>0</v>
      </c>
      <c r="H3456" s="22">
        <v>0</v>
      </c>
      <c r="I3456" s="22">
        <v>0</v>
      </c>
      <c r="J3456" s="22">
        <v>0</v>
      </c>
      <c r="K3456" s="41">
        <f t="shared" si="124"/>
        <v>0</v>
      </c>
      <c r="L3456" s="1">
        <v>0</v>
      </c>
    </row>
    <row r="3457" spans="2:12">
      <c r="B3457" s="2">
        <v>37</v>
      </c>
      <c r="C3457" s="5"/>
      <c r="D3457" s="18">
        <v>0</v>
      </c>
      <c r="E3457" s="22">
        <v>0</v>
      </c>
      <c r="F3457" s="22">
        <v>0</v>
      </c>
      <c r="G3457" s="22">
        <v>0</v>
      </c>
      <c r="H3457" s="22">
        <v>0</v>
      </c>
      <c r="I3457" s="22">
        <v>0</v>
      </c>
      <c r="J3457" s="22">
        <v>0</v>
      </c>
      <c r="K3457" s="41">
        <f t="shared" si="124"/>
        <v>0</v>
      </c>
      <c r="L3457" s="1">
        <v>0</v>
      </c>
    </row>
    <row r="3458" spans="2:12">
      <c r="B3458" s="2">
        <v>37</v>
      </c>
      <c r="C3458" s="5"/>
      <c r="D3458" s="18">
        <v>0</v>
      </c>
      <c r="E3458" s="22">
        <v>0</v>
      </c>
      <c r="F3458" s="22">
        <v>0</v>
      </c>
      <c r="G3458" s="22">
        <v>0</v>
      </c>
      <c r="H3458" s="22">
        <v>0</v>
      </c>
      <c r="I3458" s="22">
        <v>0</v>
      </c>
      <c r="J3458" s="22">
        <v>0</v>
      </c>
      <c r="K3458" s="41">
        <f t="shared" si="124"/>
        <v>0</v>
      </c>
      <c r="L3458" s="1">
        <v>0</v>
      </c>
    </row>
    <row r="3459" spans="2:12">
      <c r="B3459" s="2">
        <v>37</v>
      </c>
      <c r="C3459" s="5"/>
      <c r="D3459" s="18">
        <v>0</v>
      </c>
      <c r="E3459" s="22">
        <v>0</v>
      </c>
      <c r="F3459" s="22">
        <v>0</v>
      </c>
      <c r="G3459" s="22">
        <v>0</v>
      </c>
      <c r="H3459" s="22">
        <v>0</v>
      </c>
      <c r="I3459" s="22">
        <v>0</v>
      </c>
      <c r="J3459" s="22">
        <v>0</v>
      </c>
      <c r="K3459" s="41">
        <f t="shared" si="124"/>
        <v>0</v>
      </c>
      <c r="L3459" s="1">
        <v>0</v>
      </c>
    </row>
    <row r="3460" spans="2:12">
      <c r="B3460" s="2">
        <v>37</v>
      </c>
      <c r="C3460" s="5"/>
      <c r="D3460" s="18">
        <v>0</v>
      </c>
      <c r="E3460" s="22">
        <v>0</v>
      </c>
      <c r="F3460" s="22">
        <v>0</v>
      </c>
      <c r="G3460" s="22">
        <v>0</v>
      </c>
      <c r="H3460" s="22">
        <v>0</v>
      </c>
      <c r="I3460" s="22">
        <v>0</v>
      </c>
      <c r="J3460" s="22">
        <v>0</v>
      </c>
      <c r="K3460" s="41">
        <f t="shared" si="124"/>
        <v>0</v>
      </c>
      <c r="L3460" s="1">
        <v>0</v>
      </c>
    </row>
    <row r="3461" spans="2:12">
      <c r="B3461" s="2">
        <v>37</v>
      </c>
      <c r="C3461" s="5"/>
      <c r="D3461" s="18">
        <v>0</v>
      </c>
      <c r="E3461" s="22">
        <v>0</v>
      </c>
      <c r="F3461" s="22">
        <v>0</v>
      </c>
      <c r="G3461" s="22">
        <v>0</v>
      </c>
      <c r="H3461" s="22">
        <v>0</v>
      </c>
      <c r="I3461" s="22">
        <v>0</v>
      </c>
      <c r="J3461" s="22">
        <v>0</v>
      </c>
      <c r="K3461" s="41">
        <f t="shared" si="124"/>
        <v>0</v>
      </c>
      <c r="L3461" s="1">
        <v>0</v>
      </c>
    </row>
    <row r="3462" spans="2:12">
      <c r="B3462" s="2">
        <v>37</v>
      </c>
      <c r="C3462" s="5"/>
      <c r="D3462" s="18">
        <v>0</v>
      </c>
      <c r="E3462" s="22">
        <v>0</v>
      </c>
      <c r="F3462" s="22">
        <v>0</v>
      </c>
      <c r="G3462" s="22">
        <v>0</v>
      </c>
      <c r="H3462" s="22">
        <v>0</v>
      </c>
      <c r="I3462" s="22">
        <v>0</v>
      </c>
      <c r="J3462" s="22">
        <v>0</v>
      </c>
      <c r="K3462" s="41">
        <f t="shared" si="124"/>
        <v>0</v>
      </c>
      <c r="L3462" s="1">
        <v>0</v>
      </c>
    </row>
    <row r="3463" spans="2:12">
      <c r="B3463" s="2">
        <v>37</v>
      </c>
      <c r="C3463" s="5"/>
      <c r="D3463" s="18">
        <v>0</v>
      </c>
      <c r="E3463" s="22">
        <v>0</v>
      </c>
      <c r="F3463" s="22">
        <v>0</v>
      </c>
      <c r="G3463" s="22">
        <v>0</v>
      </c>
      <c r="H3463" s="22">
        <v>0</v>
      </c>
      <c r="I3463" s="22">
        <v>0</v>
      </c>
      <c r="J3463" s="22">
        <v>0</v>
      </c>
      <c r="K3463" s="41">
        <f t="shared" si="124"/>
        <v>0</v>
      </c>
      <c r="L3463" s="1">
        <v>0</v>
      </c>
    </row>
    <row r="3464" spans="2:12">
      <c r="B3464" s="2">
        <v>37</v>
      </c>
      <c r="C3464" s="5"/>
      <c r="D3464" s="18">
        <v>0</v>
      </c>
      <c r="E3464" s="22">
        <v>0</v>
      </c>
      <c r="F3464" s="22">
        <v>0</v>
      </c>
      <c r="G3464" s="22">
        <v>0</v>
      </c>
      <c r="H3464" s="22">
        <v>0</v>
      </c>
      <c r="I3464" s="22">
        <v>0</v>
      </c>
      <c r="J3464" s="22">
        <v>0</v>
      </c>
      <c r="K3464" s="41">
        <f t="shared" si="124"/>
        <v>0</v>
      </c>
      <c r="L3464" s="1">
        <v>0</v>
      </c>
    </row>
    <row r="3465" spans="2:12">
      <c r="B3465" s="2">
        <v>37</v>
      </c>
      <c r="C3465" s="5"/>
      <c r="D3465" s="18">
        <v>0</v>
      </c>
      <c r="E3465" s="22">
        <v>0</v>
      </c>
      <c r="F3465" s="22">
        <v>0</v>
      </c>
      <c r="G3465" s="22">
        <v>0</v>
      </c>
      <c r="H3465" s="22">
        <v>0</v>
      </c>
      <c r="I3465" s="22">
        <v>0</v>
      </c>
      <c r="J3465" s="22">
        <v>0</v>
      </c>
      <c r="K3465" s="41">
        <f t="shared" si="124"/>
        <v>0</v>
      </c>
      <c r="L3465" s="1">
        <v>0</v>
      </c>
    </row>
    <row r="3466" spans="2:12">
      <c r="B3466" s="2">
        <v>37</v>
      </c>
      <c r="C3466" s="5"/>
      <c r="D3466" s="18">
        <v>0</v>
      </c>
      <c r="E3466" s="22">
        <v>0</v>
      </c>
      <c r="F3466" s="22">
        <v>0</v>
      </c>
      <c r="G3466" s="22">
        <v>0</v>
      </c>
      <c r="H3466" s="22">
        <v>0</v>
      </c>
      <c r="I3466" s="22">
        <v>0</v>
      </c>
      <c r="J3466" s="22">
        <v>0</v>
      </c>
      <c r="K3466" s="41">
        <f t="shared" si="124"/>
        <v>0</v>
      </c>
      <c r="L3466" s="1">
        <v>0</v>
      </c>
    </row>
    <row r="3467" spans="2:12">
      <c r="B3467" s="2">
        <v>37</v>
      </c>
      <c r="C3467" s="5"/>
      <c r="D3467" s="18">
        <v>0</v>
      </c>
      <c r="E3467" s="22">
        <v>0</v>
      </c>
      <c r="F3467" s="22">
        <v>0</v>
      </c>
      <c r="G3467" s="22">
        <v>0</v>
      </c>
      <c r="H3467" s="22">
        <v>0</v>
      </c>
      <c r="I3467" s="22">
        <v>0</v>
      </c>
      <c r="J3467" s="22">
        <v>0</v>
      </c>
      <c r="K3467" s="41">
        <f t="shared" si="124"/>
        <v>0</v>
      </c>
      <c r="L3467" s="1">
        <v>0</v>
      </c>
    </row>
    <row r="3468" spans="2:12">
      <c r="B3468" s="2">
        <v>37</v>
      </c>
      <c r="C3468" s="5"/>
      <c r="D3468" s="18">
        <v>0</v>
      </c>
      <c r="E3468" s="22">
        <v>0</v>
      </c>
      <c r="F3468" s="22">
        <v>0</v>
      </c>
      <c r="G3468" s="22">
        <v>0</v>
      </c>
      <c r="H3468" s="22">
        <v>0</v>
      </c>
      <c r="I3468" s="22">
        <v>0</v>
      </c>
      <c r="J3468" s="22">
        <v>0</v>
      </c>
      <c r="K3468" s="41">
        <f t="shared" si="124"/>
        <v>0</v>
      </c>
      <c r="L3468" s="1">
        <v>0</v>
      </c>
    </row>
    <row r="3469" spans="2:12">
      <c r="B3469" s="2">
        <v>37</v>
      </c>
      <c r="C3469" s="5"/>
      <c r="D3469" s="18">
        <v>0</v>
      </c>
      <c r="E3469" s="22">
        <v>0</v>
      </c>
      <c r="F3469" s="22">
        <v>0</v>
      </c>
      <c r="G3469" s="22">
        <v>0</v>
      </c>
      <c r="H3469" s="22">
        <v>0</v>
      </c>
      <c r="I3469" s="22">
        <v>0</v>
      </c>
      <c r="J3469" s="22">
        <v>0</v>
      </c>
      <c r="K3469" s="41">
        <f t="shared" si="124"/>
        <v>0</v>
      </c>
      <c r="L3469" s="1">
        <v>0</v>
      </c>
    </row>
    <row r="3470" spans="2:12">
      <c r="B3470" s="2">
        <v>37</v>
      </c>
      <c r="C3470" s="5"/>
      <c r="D3470" s="18">
        <v>0</v>
      </c>
      <c r="E3470" s="22">
        <v>0</v>
      </c>
      <c r="F3470" s="22">
        <v>0</v>
      </c>
      <c r="G3470" s="22">
        <v>0</v>
      </c>
      <c r="H3470" s="22">
        <v>0</v>
      </c>
      <c r="I3470" s="22">
        <v>0</v>
      </c>
      <c r="J3470" s="22">
        <v>0</v>
      </c>
      <c r="K3470" s="41">
        <f t="shared" si="124"/>
        <v>0</v>
      </c>
      <c r="L3470" s="1">
        <v>0</v>
      </c>
    </row>
    <row r="3471" spans="2:12">
      <c r="B3471" s="2">
        <v>37</v>
      </c>
      <c r="C3471" s="5"/>
      <c r="D3471" s="18">
        <v>0</v>
      </c>
      <c r="E3471" s="22">
        <v>0</v>
      </c>
      <c r="F3471" s="22">
        <v>0</v>
      </c>
      <c r="G3471" s="22">
        <v>0</v>
      </c>
      <c r="H3471" s="22">
        <v>0</v>
      </c>
      <c r="I3471" s="22">
        <v>0</v>
      </c>
      <c r="J3471" s="22">
        <v>0</v>
      </c>
      <c r="K3471" s="41">
        <f t="shared" si="124"/>
        <v>0</v>
      </c>
      <c r="L3471" s="1">
        <v>0</v>
      </c>
    </row>
    <row r="3472" spans="2:12">
      <c r="B3472" s="2">
        <v>37</v>
      </c>
      <c r="C3472" s="5"/>
      <c r="D3472" s="18">
        <v>0</v>
      </c>
      <c r="E3472" s="22">
        <v>0</v>
      </c>
      <c r="F3472" s="22">
        <v>0</v>
      </c>
      <c r="G3472" s="22">
        <v>0</v>
      </c>
      <c r="H3472" s="22">
        <v>0</v>
      </c>
      <c r="I3472" s="22">
        <v>0</v>
      </c>
      <c r="J3472" s="22">
        <v>0</v>
      </c>
      <c r="K3472" s="41">
        <f t="shared" si="124"/>
        <v>0</v>
      </c>
      <c r="L3472" s="1">
        <v>0</v>
      </c>
    </row>
    <row r="3473" spans="2:12">
      <c r="B3473" s="2">
        <v>37</v>
      </c>
      <c r="C3473" s="5"/>
      <c r="D3473" s="18">
        <v>0</v>
      </c>
      <c r="E3473" s="22">
        <v>0</v>
      </c>
      <c r="F3473" s="22">
        <v>0</v>
      </c>
      <c r="G3473" s="22">
        <v>0</v>
      </c>
      <c r="H3473" s="22">
        <v>0</v>
      </c>
      <c r="I3473" s="22">
        <v>0</v>
      </c>
      <c r="J3473" s="22">
        <v>0</v>
      </c>
      <c r="K3473" s="41">
        <f t="shared" si="124"/>
        <v>0</v>
      </c>
      <c r="L3473" s="1">
        <v>0</v>
      </c>
    </row>
    <row r="3474" spans="2:12">
      <c r="B3474" s="2">
        <v>37</v>
      </c>
      <c r="C3474" s="5"/>
      <c r="D3474" s="18">
        <v>0</v>
      </c>
      <c r="E3474" s="22">
        <v>0</v>
      </c>
      <c r="F3474" s="22">
        <v>0</v>
      </c>
      <c r="G3474" s="22">
        <v>0</v>
      </c>
      <c r="H3474" s="22">
        <v>0</v>
      </c>
      <c r="I3474" s="22">
        <v>0</v>
      </c>
      <c r="J3474" s="22">
        <v>0</v>
      </c>
      <c r="K3474" s="41">
        <f t="shared" si="124"/>
        <v>0</v>
      </c>
      <c r="L3474" s="1">
        <v>0</v>
      </c>
    </row>
    <row r="3475" spans="2:12">
      <c r="B3475" s="2">
        <v>37</v>
      </c>
      <c r="C3475" s="5"/>
      <c r="D3475" s="18">
        <v>0</v>
      </c>
      <c r="E3475" s="22">
        <v>0</v>
      </c>
      <c r="F3475" s="22">
        <v>0</v>
      </c>
      <c r="G3475" s="22">
        <v>0</v>
      </c>
      <c r="H3475" s="22">
        <v>0</v>
      </c>
      <c r="I3475" s="22">
        <v>0</v>
      </c>
      <c r="J3475" s="22">
        <v>0</v>
      </c>
      <c r="K3475" s="41">
        <f t="shared" si="124"/>
        <v>0</v>
      </c>
      <c r="L3475" s="1">
        <v>0</v>
      </c>
    </row>
    <row r="3476" spans="2:12">
      <c r="B3476" s="2">
        <v>37</v>
      </c>
      <c r="C3476" s="5"/>
      <c r="D3476" s="18">
        <v>0</v>
      </c>
      <c r="E3476" s="22">
        <v>0</v>
      </c>
      <c r="F3476" s="22">
        <v>0</v>
      </c>
      <c r="G3476" s="22">
        <v>0</v>
      </c>
      <c r="H3476" s="22">
        <v>0</v>
      </c>
      <c r="I3476" s="22">
        <v>0</v>
      </c>
      <c r="J3476" s="22">
        <v>0</v>
      </c>
      <c r="K3476" s="41">
        <f t="shared" si="124"/>
        <v>0</v>
      </c>
      <c r="L3476" s="1">
        <v>0</v>
      </c>
    </row>
    <row r="3477" spans="2:12">
      <c r="B3477" s="2">
        <v>37</v>
      </c>
      <c r="C3477" s="5"/>
      <c r="D3477" s="18">
        <v>0</v>
      </c>
      <c r="E3477" s="22">
        <v>0</v>
      </c>
      <c r="F3477" s="22">
        <v>0</v>
      </c>
      <c r="G3477" s="22">
        <v>0</v>
      </c>
      <c r="H3477" s="22">
        <v>0</v>
      </c>
      <c r="I3477" s="22">
        <v>0</v>
      </c>
      <c r="J3477" s="22">
        <v>0</v>
      </c>
      <c r="K3477" s="41">
        <f t="shared" si="124"/>
        <v>0</v>
      </c>
      <c r="L3477" s="1">
        <v>0</v>
      </c>
    </row>
    <row r="3478" spans="2:12">
      <c r="B3478" s="2">
        <v>37</v>
      </c>
      <c r="C3478" s="5"/>
      <c r="D3478" s="18">
        <v>0</v>
      </c>
      <c r="E3478" s="22">
        <v>0</v>
      </c>
      <c r="F3478" s="22">
        <v>0</v>
      </c>
      <c r="G3478" s="22">
        <v>0</v>
      </c>
      <c r="H3478" s="22">
        <v>0</v>
      </c>
      <c r="I3478" s="22">
        <v>0</v>
      </c>
      <c r="J3478" s="22">
        <v>0</v>
      </c>
      <c r="K3478" s="41">
        <f t="shared" si="124"/>
        <v>0</v>
      </c>
      <c r="L3478" s="1">
        <v>0</v>
      </c>
    </row>
    <row r="3479" spans="2:12">
      <c r="B3479" s="2">
        <v>37</v>
      </c>
      <c r="C3479" s="5"/>
      <c r="D3479" s="18">
        <v>0</v>
      </c>
      <c r="E3479" s="22">
        <v>0</v>
      </c>
      <c r="F3479" s="22">
        <v>0</v>
      </c>
      <c r="G3479" s="22">
        <v>0</v>
      </c>
      <c r="H3479" s="22">
        <v>0</v>
      </c>
      <c r="I3479" s="22">
        <v>0</v>
      </c>
      <c r="J3479" s="22">
        <v>0</v>
      </c>
      <c r="K3479" s="41">
        <f t="shared" si="124"/>
        <v>0</v>
      </c>
      <c r="L3479" s="1">
        <v>0</v>
      </c>
    </row>
    <row r="3480" spans="2:12">
      <c r="B3480" s="2">
        <v>37</v>
      </c>
      <c r="C3480" s="5"/>
      <c r="D3480" s="18">
        <v>0</v>
      </c>
      <c r="E3480" s="22">
        <v>0</v>
      </c>
      <c r="F3480" s="22">
        <v>0</v>
      </c>
      <c r="G3480" s="22">
        <v>0</v>
      </c>
      <c r="H3480" s="22">
        <v>0</v>
      </c>
      <c r="I3480" s="22">
        <v>0</v>
      </c>
      <c r="J3480" s="22">
        <v>0</v>
      </c>
      <c r="K3480" s="41">
        <f t="shared" si="124"/>
        <v>0</v>
      </c>
      <c r="L3480" s="1">
        <v>0</v>
      </c>
    </row>
    <row r="3481" spans="2:12">
      <c r="B3481" s="2">
        <v>37</v>
      </c>
      <c r="C3481" s="5"/>
      <c r="D3481" s="18">
        <v>0</v>
      </c>
      <c r="E3481" s="22">
        <v>0</v>
      </c>
      <c r="F3481" s="22">
        <v>0</v>
      </c>
      <c r="G3481" s="22">
        <v>0</v>
      </c>
      <c r="H3481" s="22">
        <v>0</v>
      </c>
      <c r="I3481" s="22">
        <v>0</v>
      </c>
      <c r="J3481" s="22">
        <v>0</v>
      </c>
      <c r="K3481" s="41">
        <f t="shared" si="124"/>
        <v>0</v>
      </c>
      <c r="L3481" s="1">
        <v>0</v>
      </c>
    </row>
    <row r="3482" spans="2:12">
      <c r="B3482" s="2">
        <v>37</v>
      </c>
      <c r="C3482" s="5"/>
      <c r="D3482" s="18">
        <v>0</v>
      </c>
      <c r="E3482" s="22">
        <v>0</v>
      </c>
      <c r="F3482" s="22">
        <v>0</v>
      </c>
      <c r="G3482" s="22">
        <v>0</v>
      </c>
      <c r="H3482" s="22">
        <v>0</v>
      </c>
      <c r="I3482" s="22">
        <v>0</v>
      </c>
      <c r="J3482" s="22">
        <v>0</v>
      </c>
      <c r="K3482" s="41">
        <f t="shared" si="124"/>
        <v>0</v>
      </c>
      <c r="L3482" s="1">
        <v>0</v>
      </c>
    </row>
    <row r="3483" spans="2:12">
      <c r="B3483" s="2">
        <v>37</v>
      </c>
      <c r="C3483" s="5"/>
      <c r="D3483" s="18">
        <v>0</v>
      </c>
      <c r="E3483" s="22">
        <v>0</v>
      </c>
      <c r="F3483" s="22">
        <v>0</v>
      </c>
      <c r="G3483" s="22">
        <v>0</v>
      </c>
      <c r="H3483" s="22">
        <v>0</v>
      </c>
      <c r="I3483" s="22">
        <v>0</v>
      </c>
      <c r="J3483" s="22">
        <v>0</v>
      </c>
      <c r="K3483" s="41">
        <f t="shared" si="124"/>
        <v>0</v>
      </c>
      <c r="L3483" s="1">
        <v>0</v>
      </c>
    </row>
    <row r="3484" spans="2:12">
      <c r="B3484" s="2">
        <v>37</v>
      </c>
      <c r="C3484" s="5"/>
      <c r="D3484" s="18">
        <v>0</v>
      </c>
      <c r="E3484" s="22">
        <v>0</v>
      </c>
      <c r="F3484" s="22">
        <v>0</v>
      </c>
      <c r="G3484" s="22">
        <v>0</v>
      </c>
      <c r="H3484" s="22">
        <v>0</v>
      </c>
      <c r="I3484" s="22">
        <v>0</v>
      </c>
      <c r="J3484" s="22">
        <v>0</v>
      </c>
      <c r="K3484" s="41">
        <f t="shared" si="124"/>
        <v>0</v>
      </c>
      <c r="L3484" s="1">
        <v>0</v>
      </c>
    </row>
    <row r="3485" spans="2:12">
      <c r="B3485" s="2">
        <v>37</v>
      </c>
      <c r="C3485" s="5"/>
      <c r="D3485" s="18">
        <v>0</v>
      </c>
      <c r="E3485" s="22">
        <v>0</v>
      </c>
      <c r="F3485" s="22">
        <v>0</v>
      </c>
      <c r="G3485" s="22">
        <v>0</v>
      </c>
      <c r="H3485" s="22">
        <v>0</v>
      </c>
      <c r="I3485" s="22">
        <v>0</v>
      </c>
      <c r="J3485" s="22">
        <v>0</v>
      </c>
      <c r="K3485" s="41">
        <f t="shared" si="124"/>
        <v>0</v>
      </c>
      <c r="L3485" s="1">
        <v>0</v>
      </c>
    </row>
    <row r="3486" spans="2:12">
      <c r="B3486" s="2">
        <v>37</v>
      </c>
      <c r="C3486" s="5"/>
      <c r="D3486" s="18">
        <v>0</v>
      </c>
      <c r="E3486" s="22">
        <v>0</v>
      </c>
      <c r="F3486" s="22">
        <v>0</v>
      </c>
      <c r="G3486" s="22">
        <v>0</v>
      </c>
      <c r="H3486" s="22">
        <v>0</v>
      </c>
      <c r="I3486" s="22">
        <v>0</v>
      </c>
      <c r="J3486" s="22">
        <v>0</v>
      </c>
      <c r="K3486" s="41">
        <f t="shared" si="124"/>
        <v>0</v>
      </c>
      <c r="L3486" s="1">
        <v>0</v>
      </c>
    </row>
    <row r="3487" spans="2:12">
      <c r="B3487" s="2">
        <v>37</v>
      </c>
      <c r="C3487" s="5"/>
      <c r="D3487" s="18">
        <v>0</v>
      </c>
      <c r="E3487" s="22">
        <v>0</v>
      </c>
      <c r="F3487" s="22">
        <v>0</v>
      </c>
      <c r="G3487" s="22">
        <v>0</v>
      </c>
      <c r="H3487" s="22">
        <v>0</v>
      </c>
      <c r="I3487" s="22">
        <v>0</v>
      </c>
      <c r="J3487" s="22">
        <v>0</v>
      </c>
      <c r="K3487" s="41">
        <f t="shared" si="124"/>
        <v>0</v>
      </c>
      <c r="L3487" s="1">
        <v>0</v>
      </c>
    </row>
    <row r="3488" spans="2:12">
      <c r="B3488" s="2">
        <v>37</v>
      </c>
      <c r="C3488" s="5"/>
      <c r="D3488" s="18">
        <v>0</v>
      </c>
      <c r="E3488" s="22">
        <v>0</v>
      </c>
      <c r="F3488" s="22">
        <v>0</v>
      </c>
      <c r="G3488" s="22">
        <v>0</v>
      </c>
      <c r="H3488" s="22">
        <v>0</v>
      </c>
      <c r="I3488" s="22">
        <v>0</v>
      </c>
      <c r="J3488" s="22">
        <v>0</v>
      </c>
      <c r="K3488" s="41">
        <f t="shared" si="124"/>
        <v>0</v>
      </c>
      <c r="L3488" s="1">
        <v>0</v>
      </c>
    </row>
    <row r="3489" spans="2:12">
      <c r="B3489" s="2">
        <v>37</v>
      </c>
      <c r="C3489" s="5"/>
      <c r="D3489" s="18">
        <v>0</v>
      </c>
      <c r="E3489" s="22">
        <v>0</v>
      </c>
      <c r="F3489" s="22">
        <v>0</v>
      </c>
      <c r="G3489" s="22">
        <v>0</v>
      </c>
      <c r="H3489" s="22">
        <v>0</v>
      </c>
      <c r="I3489" s="22">
        <v>0</v>
      </c>
      <c r="J3489" s="22">
        <v>0</v>
      </c>
      <c r="K3489" s="41">
        <f t="shared" si="124"/>
        <v>0</v>
      </c>
      <c r="L3489" s="1">
        <v>0</v>
      </c>
    </row>
    <row r="3490" spans="2:12">
      <c r="B3490" s="2">
        <v>37</v>
      </c>
      <c r="C3490" s="5"/>
      <c r="D3490" s="18">
        <v>0</v>
      </c>
      <c r="E3490" s="22">
        <v>0</v>
      </c>
      <c r="F3490" s="22">
        <v>0</v>
      </c>
      <c r="G3490" s="22">
        <v>0</v>
      </c>
      <c r="H3490" s="22">
        <v>0</v>
      </c>
      <c r="I3490" s="22">
        <v>0</v>
      </c>
      <c r="J3490" s="22">
        <v>0</v>
      </c>
      <c r="K3490" s="41">
        <f t="shared" ref="K3490:K3525" si="126">SUM(E3490:J3490)</f>
        <v>0</v>
      </c>
      <c r="L3490" s="1">
        <v>0</v>
      </c>
    </row>
    <row r="3491" spans="2:12">
      <c r="B3491" s="2">
        <v>37</v>
      </c>
      <c r="C3491" s="5"/>
      <c r="D3491" s="18">
        <v>0</v>
      </c>
      <c r="E3491" s="22">
        <v>0</v>
      </c>
      <c r="F3491" s="22">
        <v>0</v>
      </c>
      <c r="G3491" s="22">
        <v>0</v>
      </c>
      <c r="H3491" s="22">
        <v>0</v>
      </c>
      <c r="I3491" s="22">
        <v>0</v>
      </c>
      <c r="J3491" s="22">
        <v>0</v>
      </c>
      <c r="K3491" s="41">
        <f t="shared" si="126"/>
        <v>0</v>
      </c>
      <c r="L3491" s="1">
        <v>0</v>
      </c>
    </row>
    <row r="3492" spans="2:12">
      <c r="B3492" s="2">
        <v>37</v>
      </c>
      <c r="C3492" s="5"/>
      <c r="D3492" s="18">
        <v>0</v>
      </c>
      <c r="E3492" s="22">
        <v>0</v>
      </c>
      <c r="F3492" s="22">
        <v>0</v>
      </c>
      <c r="G3492" s="22">
        <v>0</v>
      </c>
      <c r="H3492" s="22">
        <v>0</v>
      </c>
      <c r="I3492" s="22">
        <v>0</v>
      </c>
      <c r="J3492" s="22">
        <v>0</v>
      </c>
      <c r="K3492" s="41">
        <f t="shared" si="126"/>
        <v>0</v>
      </c>
      <c r="L3492" s="1">
        <v>0</v>
      </c>
    </row>
    <row r="3493" spans="2:12">
      <c r="B3493" s="2">
        <v>37</v>
      </c>
      <c r="C3493" s="5"/>
      <c r="D3493" s="18">
        <v>0</v>
      </c>
      <c r="E3493" s="22">
        <v>0</v>
      </c>
      <c r="F3493" s="22">
        <v>0</v>
      </c>
      <c r="G3493" s="22">
        <v>0</v>
      </c>
      <c r="H3493" s="22">
        <v>0</v>
      </c>
      <c r="I3493" s="22">
        <v>0</v>
      </c>
      <c r="J3493" s="22">
        <v>0</v>
      </c>
      <c r="K3493" s="41">
        <f t="shared" si="126"/>
        <v>0</v>
      </c>
      <c r="L3493" s="1">
        <v>0</v>
      </c>
    </row>
    <row r="3494" spans="2:12">
      <c r="B3494" s="2">
        <v>37</v>
      </c>
      <c r="C3494" s="5"/>
      <c r="D3494" s="18">
        <v>0</v>
      </c>
      <c r="E3494" s="22">
        <v>0</v>
      </c>
      <c r="F3494" s="22">
        <v>0</v>
      </c>
      <c r="G3494" s="22">
        <v>0</v>
      </c>
      <c r="H3494" s="22">
        <v>0</v>
      </c>
      <c r="I3494" s="22">
        <v>0</v>
      </c>
      <c r="J3494" s="22">
        <v>0</v>
      </c>
      <c r="K3494" s="41">
        <f t="shared" si="126"/>
        <v>0</v>
      </c>
      <c r="L3494" s="1">
        <v>0</v>
      </c>
    </row>
    <row r="3495" spans="2:12">
      <c r="B3495" s="2">
        <v>37</v>
      </c>
      <c r="C3495" s="5"/>
      <c r="D3495" s="18">
        <v>0</v>
      </c>
      <c r="E3495" s="22">
        <v>0</v>
      </c>
      <c r="F3495" s="22">
        <v>0</v>
      </c>
      <c r="G3495" s="22">
        <v>0</v>
      </c>
      <c r="H3495" s="22">
        <v>0</v>
      </c>
      <c r="I3495" s="22">
        <v>0</v>
      </c>
      <c r="J3495" s="22">
        <v>0</v>
      </c>
      <c r="K3495" s="41">
        <f t="shared" si="126"/>
        <v>0</v>
      </c>
      <c r="L3495" s="1">
        <v>0</v>
      </c>
    </row>
    <row r="3496" spans="2:12">
      <c r="B3496" s="2">
        <v>37</v>
      </c>
      <c r="C3496" s="5"/>
      <c r="D3496" s="18">
        <v>0</v>
      </c>
      <c r="E3496" s="22">
        <v>0</v>
      </c>
      <c r="F3496" s="22">
        <v>0</v>
      </c>
      <c r="G3496" s="22">
        <v>0</v>
      </c>
      <c r="H3496" s="22">
        <v>0</v>
      </c>
      <c r="I3496" s="22">
        <v>0</v>
      </c>
      <c r="J3496" s="22">
        <v>0</v>
      </c>
      <c r="K3496" s="41">
        <f t="shared" si="126"/>
        <v>0</v>
      </c>
      <c r="L3496" s="1">
        <v>0</v>
      </c>
    </row>
    <row r="3497" spans="2:12">
      <c r="B3497" s="2">
        <v>37</v>
      </c>
      <c r="C3497" s="5"/>
      <c r="D3497" s="18">
        <v>0</v>
      </c>
      <c r="E3497" s="22">
        <v>0</v>
      </c>
      <c r="F3497" s="22">
        <v>0</v>
      </c>
      <c r="G3497" s="22">
        <v>0</v>
      </c>
      <c r="H3497" s="22">
        <v>0</v>
      </c>
      <c r="I3497" s="22">
        <v>0</v>
      </c>
      <c r="J3497" s="22">
        <v>0</v>
      </c>
      <c r="K3497" s="41">
        <f t="shared" si="126"/>
        <v>0</v>
      </c>
      <c r="L3497" s="1">
        <v>0</v>
      </c>
    </row>
    <row r="3498" spans="2:12">
      <c r="B3498" s="2">
        <v>37</v>
      </c>
      <c r="C3498" s="5"/>
      <c r="D3498" s="18">
        <v>0</v>
      </c>
      <c r="E3498" s="22">
        <v>0</v>
      </c>
      <c r="F3498" s="22">
        <v>0</v>
      </c>
      <c r="G3498" s="22">
        <v>0</v>
      </c>
      <c r="H3498" s="22">
        <v>0</v>
      </c>
      <c r="I3498" s="22">
        <v>0</v>
      </c>
      <c r="J3498" s="22">
        <v>0</v>
      </c>
      <c r="K3498" s="41">
        <f t="shared" si="126"/>
        <v>0</v>
      </c>
      <c r="L3498" s="1">
        <v>0</v>
      </c>
    </row>
    <row r="3499" spans="2:12">
      <c r="B3499" s="2">
        <v>37</v>
      </c>
      <c r="C3499" s="5"/>
      <c r="D3499" s="18">
        <v>0</v>
      </c>
      <c r="E3499" s="22">
        <v>0</v>
      </c>
      <c r="F3499" s="22">
        <v>0</v>
      </c>
      <c r="G3499" s="22">
        <v>0</v>
      </c>
      <c r="H3499" s="22">
        <v>0</v>
      </c>
      <c r="I3499" s="22">
        <v>0</v>
      </c>
      <c r="J3499" s="22">
        <v>0</v>
      </c>
      <c r="K3499" s="41">
        <f t="shared" si="126"/>
        <v>0</v>
      </c>
      <c r="L3499" s="1">
        <v>0</v>
      </c>
    </row>
    <row r="3500" spans="2:12">
      <c r="B3500" s="2">
        <v>37</v>
      </c>
      <c r="C3500" s="5"/>
      <c r="D3500" s="18">
        <v>0</v>
      </c>
      <c r="E3500" s="22">
        <v>0</v>
      </c>
      <c r="F3500" s="22">
        <v>0</v>
      </c>
      <c r="G3500" s="22">
        <v>0</v>
      </c>
      <c r="H3500" s="22">
        <v>0</v>
      </c>
      <c r="I3500" s="22">
        <v>0</v>
      </c>
      <c r="J3500" s="22">
        <v>0</v>
      </c>
      <c r="K3500" s="41">
        <f t="shared" si="126"/>
        <v>0</v>
      </c>
      <c r="L3500" s="1">
        <v>0</v>
      </c>
    </row>
    <row r="3501" spans="2:12">
      <c r="B3501" s="2">
        <v>37</v>
      </c>
      <c r="C3501" s="5"/>
      <c r="D3501" s="18">
        <v>0</v>
      </c>
      <c r="E3501" s="22">
        <v>0</v>
      </c>
      <c r="F3501" s="22">
        <v>0</v>
      </c>
      <c r="G3501" s="22">
        <v>0</v>
      </c>
      <c r="H3501" s="22">
        <v>0</v>
      </c>
      <c r="I3501" s="22">
        <v>0</v>
      </c>
      <c r="J3501" s="22">
        <v>0</v>
      </c>
      <c r="K3501" s="41">
        <f t="shared" si="126"/>
        <v>0</v>
      </c>
      <c r="L3501" s="1">
        <v>0</v>
      </c>
    </row>
    <row r="3502" spans="2:12">
      <c r="B3502" s="2">
        <v>37</v>
      </c>
      <c r="C3502" s="5"/>
      <c r="D3502" s="18">
        <v>0</v>
      </c>
      <c r="E3502" s="22">
        <v>0</v>
      </c>
      <c r="F3502" s="22">
        <v>0</v>
      </c>
      <c r="G3502" s="22">
        <v>0</v>
      </c>
      <c r="H3502" s="22">
        <v>0</v>
      </c>
      <c r="I3502" s="22">
        <v>0</v>
      </c>
      <c r="J3502" s="22">
        <v>0</v>
      </c>
      <c r="K3502" s="41">
        <f t="shared" si="126"/>
        <v>0</v>
      </c>
      <c r="L3502" s="1">
        <v>0</v>
      </c>
    </row>
    <row r="3503" spans="2:12">
      <c r="B3503" s="2">
        <v>37</v>
      </c>
      <c r="C3503" s="5"/>
      <c r="D3503" s="18">
        <v>0</v>
      </c>
      <c r="E3503" s="22">
        <v>0</v>
      </c>
      <c r="F3503" s="22">
        <v>0</v>
      </c>
      <c r="G3503" s="22">
        <v>0</v>
      </c>
      <c r="H3503" s="22">
        <v>0</v>
      </c>
      <c r="I3503" s="22">
        <v>0</v>
      </c>
      <c r="J3503" s="22">
        <v>0</v>
      </c>
      <c r="K3503" s="41">
        <f t="shared" si="126"/>
        <v>0</v>
      </c>
      <c r="L3503" s="1">
        <v>0</v>
      </c>
    </row>
    <row r="3504" spans="2:12">
      <c r="B3504" s="2">
        <v>37</v>
      </c>
      <c r="C3504" s="5"/>
      <c r="D3504" s="18">
        <v>0</v>
      </c>
      <c r="E3504" s="22">
        <v>0</v>
      </c>
      <c r="F3504" s="22">
        <v>0</v>
      </c>
      <c r="G3504" s="22">
        <v>0</v>
      </c>
      <c r="H3504" s="22">
        <v>0</v>
      </c>
      <c r="I3504" s="22">
        <v>0</v>
      </c>
      <c r="J3504" s="22">
        <v>0</v>
      </c>
      <c r="K3504" s="41">
        <f t="shared" si="126"/>
        <v>0</v>
      </c>
      <c r="L3504" s="1">
        <v>0</v>
      </c>
    </row>
    <row r="3505" spans="2:12">
      <c r="B3505" s="2">
        <v>37</v>
      </c>
      <c r="C3505" s="5"/>
      <c r="D3505" s="18">
        <v>0</v>
      </c>
      <c r="E3505" s="22">
        <v>0</v>
      </c>
      <c r="F3505" s="22">
        <v>0</v>
      </c>
      <c r="G3505" s="22">
        <v>0</v>
      </c>
      <c r="H3505" s="22">
        <v>0</v>
      </c>
      <c r="I3505" s="22">
        <v>0</v>
      </c>
      <c r="J3505" s="22">
        <v>0</v>
      </c>
      <c r="K3505" s="41">
        <f t="shared" si="126"/>
        <v>0</v>
      </c>
      <c r="L3505" s="1">
        <v>0</v>
      </c>
    </row>
    <row r="3506" spans="2:12">
      <c r="B3506" s="2">
        <v>37</v>
      </c>
      <c r="C3506" s="5"/>
      <c r="D3506" s="18">
        <v>0</v>
      </c>
      <c r="E3506" s="22">
        <v>0</v>
      </c>
      <c r="F3506" s="22">
        <v>0</v>
      </c>
      <c r="G3506" s="22">
        <v>0</v>
      </c>
      <c r="H3506" s="22">
        <v>0</v>
      </c>
      <c r="I3506" s="22">
        <v>0</v>
      </c>
      <c r="J3506" s="22">
        <v>0</v>
      </c>
      <c r="K3506" s="41">
        <f t="shared" si="126"/>
        <v>0</v>
      </c>
      <c r="L3506" s="1">
        <v>0</v>
      </c>
    </row>
    <row r="3507" spans="2:12">
      <c r="B3507" s="2">
        <v>37</v>
      </c>
      <c r="C3507" s="5"/>
      <c r="D3507" s="18">
        <v>0</v>
      </c>
      <c r="E3507" s="22">
        <v>0</v>
      </c>
      <c r="F3507" s="22">
        <v>0</v>
      </c>
      <c r="G3507" s="22">
        <v>0</v>
      </c>
      <c r="H3507" s="22">
        <v>0</v>
      </c>
      <c r="I3507" s="22">
        <v>0</v>
      </c>
      <c r="J3507" s="22">
        <v>0</v>
      </c>
      <c r="K3507" s="41">
        <f t="shared" si="126"/>
        <v>0</v>
      </c>
      <c r="L3507" s="1">
        <v>0</v>
      </c>
    </row>
    <row r="3508" spans="2:12">
      <c r="B3508" s="2">
        <v>37</v>
      </c>
      <c r="C3508" s="5"/>
      <c r="D3508" s="18">
        <v>0</v>
      </c>
      <c r="E3508" s="22">
        <v>0</v>
      </c>
      <c r="F3508" s="22">
        <v>0</v>
      </c>
      <c r="G3508" s="22">
        <v>0</v>
      </c>
      <c r="H3508" s="22">
        <v>0</v>
      </c>
      <c r="I3508" s="22">
        <v>0</v>
      </c>
      <c r="J3508" s="22">
        <v>0</v>
      </c>
      <c r="K3508" s="41">
        <f t="shared" si="126"/>
        <v>0</v>
      </c>
      <c r="L3508" s="1">
        <v>0</v>
      </c>
    </row>
    <row r="3509" spans="2:12">
      <c r="B3509" s="2">
        <v>37</v>
      </c>
      <c r="C3509" s="5"/>
      <c r="D3509" s="18">
        <v>0</v>
      </c>
      <c r="E3509" s="22">
        <v>0</v>
      </c>
      <c r="F3509" s="22">
        <v>0</v>
      </c>
      <c r="G3509" s="22">
        <v>0</v>
      </c>
      <c r="H3509" s="22">
        <v>0</v>
      </c>
      <c r="I3509" s="22">
        <v>0</v>
      </c>
      <c r="J3509" s="22">
        <v>0</v>
      </c>
      <c r="K3509" s="41">
        <f t="shared" si="126"/>
        <v>0</v>
      </c>
      <c r="L3509" s="1">
        <v>0</v>
      </c>
    </row>
    <row r="3510" spans="2:12">
      <c r="B3510" s="2">
        <v>37</v>
      </c>
      <c r="C3510" s="5"/>
      <c r="D3510" s="18">
        <v>0</v>
      </c>
      <c r="E3510" s="22">
        <v>0</v>
      </c>
      <c r="F3510" s="22">
        <v>0</v>
      </c>
      <c r="G3510" s="22">
        <v>0</v>
      </c>
      <c r="H3510" s="22">
        <v>0</v>
      </c>
      <c r="I3510" s="22">
        <v>0</v>
      </c>
      <c r="J3510" s="22">
        <v>0</v>
      </c>
      <c r="K3510" s="41">
        <f t="shared" si="126"/>
        <v>0</v>
      </c>
      <c r="L3510" s="1">
        <v>0</v>
      </c>
    </row>
    <row r="3511" spans="2:12">
      <c r="B3511" s="2">
        <v>37</v>
      </c>
      <c r="C3511" s="5"/>
      <c r="D3511" s="18">
        <v>0</v>
      </c>
      <c r="E3511" s="22">
        <v>0</v>
      </c>
      <c r="F3511" s="22">
        <v>0</v>
      </c>
      <c r="G3511" s="22">
        <v>0</v>
      </c>
      <c r="H3511" s="22">
        <v>0</v>
      </c>
      <c r="I3511" s="22">
        <v>0</v>
      </c>
      <c r="J3511" s="22">
        <v>0</v>
      </c>
      <c r="K3511" s="41">
        <f t="shared" si="126"/>
        <v>0</v>
      </c>
      <c r="L3511" s="1">
        <v>0</v>
      </c>
    </row>
    <row r="3512" spans="2:12">
      <c r="B3512" s="2">
        <v>37</v>
      </c>
      <c r="C3512" s="5"/>
      <c r="D3512" s="18">
        <v>0</v>
      </c>
      <c r="E3512" s="22">
        <v>0</v>
      </c>
      <c r="F3512" s="22">
        <v>0</v>
      </c>
      <c r="G3512" s="22">
        <v>0</v>
      </c>
      <c r="H3512" s="22">
        <v>0</v>
      </c>
      <c r="I3512" s="22">
        <v>0</v>
      </c>
      <c r="J3512" s="22">
        <v>0</v>
      </c>
      <c r="K3512" s="41">
        <f t="shared" si="126"/>
        <v>0</v>
      </c>
      <c r="L3512" s="1">
        <v>0</v>
      </c>
    </row>
    <row r="3513" spans="2:12">
      <c r="B3513" s="2">
        <v>37</v>
      </c>
      <c r="C3513" s="5"/>
      <c r="D3513" s="18">
        <v>0</v>
      </c>
      <c r="E3513" s="22">
        <v>0</v>
      </c>
      <c r="F3513" s="22">
        <v>0</v>
      </c>
      <c r="G3513" s="22">
        <v>0</v>
      </c>
      <c r="H3513" s="22">
        <v>0</v>
      </c>
      <c r="I3513" s="22">
        <v>0</v>
      </c>
      <c r="J3513" s="22">
        <v>0</v>
      </c>
      <c r="K3513" s="41">
        <f t="shared" si="126"/>
        <v>0</v>
      </c>
      <c r="L3513" s="1">
        <v>0</v>
      </c>
    </row>
    <row r="3514" spans="2:12">
      <c r="B3514" s="2">
        <v>37</v>
      </c>
      <c r="C3514" s="5"/>
      <c r="D3514" s="18">
        <v>0</v>
      </c>
      <c r="E3514" s="22">
        <v>0</v>
      </c>
      <c r="F3514" s="22">
        <v>0</v>
      </c>
      <c r="G3514" s="22">
        <v>0</v>
      </c>
      <c r="H3514" s="22">
        <v>0</v>
      </c>
      <c r="I3514" s="22">
        <v>0</v>
      </c>
      <c r="J3514" s="22">
        <v>0</v>
      </c>
      <c r="K3514" s="41">
        <f t="shared" si="126"/>
        <v>0</v>
      </c>
      <c r="L3514" s="1">
        <v>0</v>
      </c>
    </row>
    <row r="3515" spans="2:12">
      <c r="B3515" s="2">
        <v>37</v>
      </c>
      <c r="C3515" s="5"/>
      <c r="D3515" s="18">
        <v>0</v>
      </c>
      <c r="E3515" s="22">
        <v>0</v>
      </c>
      <c r="F3515" s="22">
        <v>0</v>
      </c>
      <c r="G3515" s="22">
        <v>0</v>
      </c>
      <c r="H3515" s="22">
        <v>0</v>
      </c>
      <c r="I3515" s="22">
        <v>0</v>
      </c>
      <c r="J3515" s="22">
        <v>0</v>
      </c>
      <c r="K3515" s="41">
        <f t="shared" si="126"/>
        <v>0</v>
      </c>
      <c r="L3515" s="1">
        <v>0</v>
      </c>
    </row>
    <row r="3516" spans="2:12">
      <c r="B3516" s="2">
        <v>37</v>
      </c>
      <c r="C3516" s="5"/>
      <c r="D3516" s="18">
        <v>0</v>
      </c>
      <c r="E3516" s="22">
        <v>0</v>
      </c>
      <c r="F3516" s="22">
        <v>0</v>
      </c>
      <c r="G3516" s="22">
        <v>0</v>
      </c>
      <c r="H3516" s="22">
        <v>0</v>
      </c>
      <c r="I3516" s="22">
        <v>0</v>
      </c>
      <c r="J3516" s="22">
        <v>0</v>
      </c>
      <c r="K3516" s="41">
        <f t="shared" si="126"/>
        <v>0</v>
      </c>
      <c r="L3516" s="1">
        <v>0</v>
      </c>
    </row>
    <row r="3517" spans="2:12">
      <c r="B3517" s="2">
        <v>37</v>
      </c>
      <c r="C3517" s="5"/>
      <c r="D3517" s="18">
        <v>0</v>
      </c>
      <c r="E3517" s="22">
        <v>0</v>
      </c>
      <c r="F3517" s="22">
        <v>0</v>
      </c>
      <c r="G3517" s="22">
        <v>0</v>
      </c>
      <c r="H3517" s="22">
        <v>0</v>
      </c>
      <c r="I3517" s="22">
        <v>0</v>
      </c>
      <c r="J3517" s="22">
        <v>0</v>
      </c>
      <c r="K3517" s="41">
        <f t="shared" si="126"/>
        <v>0</v>
      </c>
      <c r="L3517" s="1">
        <v>0</v>
      </c>
    </row>
    <row r="3518" spans="2:12">
      <c r="B3518" s="2">
        <v>37</v>
      </c>
      <c r="C3518" s="5"/>
      <c r="D3518" s="18">
        <v>0</v>
      </c>
      <c r="E3518" s="22">
        <v>0</v>
      </c>
      <c r="F3518" s="22">
        <v>0</v>
      </c>
      <c r="G3518" s="22">
        <v>0</v>
      </c>
      <c r="H3518" s="22">
        <v>0</v>
      </c>
      <c r="I3518" s="22">
        <v>0</v>
      </c>
      <c r="J3518" s="22">
        <v>0</v>
      </c>
      <c r="K3518" s="41">
        <f t="shared" si="126"/>
        <v>0</v>
      </c>
      <c r="L3518" s="1">
        <v>0</v>
      </c>
    </row>
    <row r="3519" spans="2:12">
      <c r="B3519" s="2">
        <v>37</v>
      </c>
      <c r="C3519" s="5"/>
      <c r="D3519" s="18">
        <v>0</v>
      </c>
      <c r="E3519" s="22">
        <v>0</v>
      </c>
      <c r="F3519" s="22">
        <v>0</v>
      </c>
      <c r="G3519" s="22">
        <v>0</v>
      </c>
      <c r="H3519" s="22">
        <v>0</v>
      </c>
      <c r="I3519" s="22">
        <v>0</v>
      </c>
      <c r="J3519" s="22">
        <v>0</v>
      </c>
      <c r="K3519" s="41">
        <f t="shared" si="126"/>
        <v>0</v>
      </c>
      <c r="L3519" s="1">
        <v>0</v>
      </c>
    </row>
    <row r="3520" spans="2:12">
      <c r="B3520" s="2">
        <v>37</v>
      </c>
      <c r="C3520" s="5"/>
      <c r="D3520" s="18"/>
      <c r="E3520" s="22"/>
      <c r="F3520" s="22"/>
      <c r="G3520" s="22"/>
      <c r="H3520" s="22"/>
      <c r="I3520" s="22"/>
      <c r="J3520" s="22"/>
      <c r="K3520" s="41">
        <f t="shared" si="126"/>
        <v>0</v>
      </c>
    </row>
    <row r="3521" spans="2:12">
      <c r="B3521" s="2">
        <v>37</v>
      </c>
      <c r="C3521" s="5"/>
      <c r="D3521" s="30" t="s">
        <v>3891</v>
      </c>
      <c r="E3521" s="42">
        <f t="shared" ref="E3521:K3521" si="127">SUM(E3440:E3520)</f>
        <v>26</v>
      </c>
      <c r="F3521" s="42">
        <f t="shared" si="127"/>
        <v>5</v>
      </c>
      <c r="G3521" s="42">
        <f t="shared" si="127"/>
        <v>0</v>
      </c>
      <c r="H3521" s="42">
        <f t="shared" si="127"/>
        <v>15</v>
      </c>
      <c r="I3521" s="42">
        <f t="shared" si="127"/>
        <v>0</v>
      </c>
      <c r="J3521" s="42">
        <f t="shared" si="127"/>
        <v>11.5</v>
      </c>
      <c r="K3521" s="42">
        <f t="shared" si="127"/>
        <v>57.5</v>
      </c>
    </row>
    <row r="3522" spans="2:12">
      <c r="C3522" s="5"/>
      <c r="D3522" s="18"/>
      <c r="E3522" s="22"/>
      <c r="F3522" s="22"/>
      <c r="G3522" s="22"/>
      <c r="H3522" s="22"/>
      <c r="I3522" s="22"/>
      <c r="J3522" s="22"/>
      <c r="K3522" s="41">
        <f t="shared" si="126"/>
        <v>0</v>
      </c>
    </row>
    <row r="3523" spans="2:12">
      <c r="C3523" s="5"/>
      <c r="D3523" s="18"/>
      <c r="E3523" s="22"/>
      <c r="F3523" s="22"/>
      <c r="G3523" s="22"/>
      <c r="H3523" s="22"/>
      <c r="I3523" s="22"/>
      <c r="J3523" s="22"/>
      <c r="K3523" s="41">
        <f t="shared" si="126"/>
        <v>0</v>
      </c>
    </row>
    <row r="3524" spans="2:12">
      <c r="B3524" s="2">
        <v>0</v>
      </c>
      <c r="C3524" s="5"/>
      <c r="D3524" s="29" t="str">
        <f>""&amp;TEXT(D3272,"0")&amp;" एकूण बेरीज"</f>
        <v>बिबवेवाडी क्षेत्रीय कार्यालय एकूण बेरीज</v>
      </c>
      <c r="E3524" s="40">
        <f t="shared" ref="E3524:K3524" si="128">E3355+E3438+E3521</f>
        <v>158.5</v>
      </c>
      <c r="F3524" s="40">
        <f t="shared" si="128"/>
        <v>17.5</v>
      </c>
      <c r="G3524" s="40">
        <f t="shared" si="128"/>
        <v>18.5</v>
      </c>
      <c r="H3524" s="40">
        <f t="shared" si="128"/>
        <v>15</v>
      </c>
      <c r="I3524" s="40">
        <f t="shared" si="128"/>
        <v>0</v>
      </c>
      <c r="J3524" s="40">
        <f t="shared" si="128"/>
        <v>23</v>
      </c>
      <c r="K3524" s="40">
        <f t="shared" si="128"/>
        <v>232.5</v>
      </c>
    </row>
    <row r="3525" spans="2:12">
      <c r="C3525" s="5"/>
      <c r="D3525" s="18"/>
      <c r="E3525" s="22"/>
      <c r="F3525" s="22"/>
      <c r="G3525" s="22"/>
      <c r="H3525" s="22"/>
      <c r="I3525" s="22"/>
      <c r="J3525" s="22"/>
      <c r="K3525" s="41">
        <f t="shared" si="126"/>
        <v>0</v>
      </c>
      <c r="L3525" s="1">
        <v>0</v>
      </c>
    </row>
  </sheetData>
  <printOptions horizontalCentered="1" gridLines="1" gridLinesSet="0"/>
  <pageMargins left="1" right="1" top="0.75" bottom="1" header="0.5" footer="0.75"/>
  <pageSetup paperSize="5" firstPageNumber="2" orientation="landscape" blackAndWhite="1" useFirstPageNumber="1" r:id="rId1"/>
  <headerFooter alignWithMargins="0">
    <oddFooter xml:space="preserve">&amp;C&amp;"Wingdings 2,Regular"¢  &amp;R&amp;"Arial,Bold"&amp;A  :  &amp;P / 12                          </oddFooter>
  </headerFooter>
  <rowBreaks count="8" manualBreakCount="8">
    <brk id="33" max="10" man="1"/>
    <brk id="1314" max="10" man="1"/>
    <brk id="1824" max="10" man="1"/>
    <brk id="2079" max="10" man="1"/>
    <brk id="2334" max="10" man="1"/>
    <brk id="3271" max="10" man="1"/>
    <brk id="3356" max="10" man="1"/>
    <brk id="3439" max="10"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2" codeName="Sheet62">
    <tabColor rgb="FF7030A0"/>
  </sheetPr>
  <dimension ref="A1:L3525"/>
  <sheetViews>
    <sheetView showZeros="0" zoomScaleNormal="100" zoomScaleSheetLayoutView="100" workbookViewId="0">
      <pane ySplit="1" topLeftCell="A2" activePane="bottomLeft" state="frozen"/>
      <selection activeCell="A2" sqref="A2"/>
      <selection pane="bottomLeft" activeCell="A2" sqref="A2"/>
    </sheetView>
  </sheetViews>
  <sheetFormatPr defaultColWidth="9.1640625" defaultRowHeight="15.75"/>
  <cols>
    <col min="1" max="1" width="20.83203125" style="5" customWidth="1"/>
    <col min="2" max="2" width="6.83203125" style="2" customWidth="1"/>
    <col min="3" max="3" width="7.83203125" style="6" customWidth="1"/>
    <col min="4" max="4" width="78.83203125" style="6" customWidth="1"/>
    <col min="5" max="11" width="10.83203125" style="6" customWidth="1"/>
    <col min="12" max="12" width="2.83203125" style="1" customWidth="1"/>
    <col min="13" max="16384" width="9.1640625" style="7"/>
  </cols>
  <sheetData>
    <row r="1" spans="1:12">
      <c r="A1" s="2" t="s">
        <v>269</v>
      </c>
      <c r="B1" s="2" t="s">
        <v>653</v>
      </c>
      <c r="C1" s="2" t="s">
        <v>366</v>
      </c>
      <c r="D1" s="9" t="s">
        <v>8340</v>
      </c>
      <c r="E1" s="9" t="s">
        <v>4440</v>
      </c>
      <c r="F1" s="9" t="s">
        <v>4441</v>
      </c>
      <c r="G1" s="9" t="s">
        <v>4442</v>
      </c>
      <c r="H1" s="9" t="s">
        <v>4443</v>
      </c>
      <c r="I1" s="9" t="s">
        <v>4444</v>
      </c>
      <c r="J1" s="9" t="s">
        <v>4445</v>
      </c>
      <c r="K1" s="9" t="s">
        <v>3885</v>
      </c>
      <c r="L1" s="1">
        <v>0</v>
      </c>
    </row>
    <row r="2" spans="1:12">
      <c r="C2" s="5"/>
      <c r="D2" s="8"/>
      <c r="E2" s="8"/>
      <c r="F2" s="8"/>
      <c r="G2" s="8"/>
      <c r="H2" s="8"/>
      <c r="I2" s="8"/>
      <c r="J2" s="8"/>
      <c r="K2" s="8"/>
    </row>
    <row r="3" spans="1:12">
      <c r="C3" s="5"/>
      <c r="D3" s="8"/>
      <c r="E3" s="8"/>
      <c r="F3" s="8"/>
      <c r="G3" s="8"/>
      <c r="H3" s="8"/>
      <c r="I3" s="8"/>
      <c r="J3" s="8"/>
      <c r="K3" s="8"/>
    </row>
    <row r="4" spans="1:12">
      <c r="C4" s="5"/>
      <c r="D4" s="8" t="s">
        <v>4446</v>
      </c>
      <c r="E4" s="20" t="s">
        <v>761</v>
      </c>
      <c r="F4" s="21" t="s">
        <v>762</v>
      </c>
      <c r="G4" s="20" t="s">
        <v>105</v>
      </c>
      <c r="H4" s="21" t="s">
        <v>230</v>
      </c>
      <c r="I4" s="20" t="s">
        <v>405</v>
      </c>
      <c r="J4" s="21" t="s">
        <v>406</v>
      </c>
      <c r="K4" s="20"/>
    </row>
    <row r="5" spans="1:12">
      <c r="C5" s="5"/>
      <c r="D5" s="8"/>
      <c r="E5" s="8"/>
      <c r="F5" s="8"/>
      <c r="G5" s="8"/>
      <c r="H5" s="8"/>
      <c r="I5" s="8"/>
      <c r="J5" s="8"/>
      <c r="K5" s="8"/>
    </row>
    <row r="6" spans="1:12">
      <c r="A6" s="38" t="s">
        <v>12611</v>
      </c>
      <c r="B6" s="38" t="s">
        <v>4447</v>
      </c>
      <c r="C6" s="38" t="s">
        <v>4448</v>
      </c>
      <c r="D6" s="14" t="str">
        <f>D1</f>
        <v>क्षेत्रीय कार्यालयाने नागरिकांच्या सहभागातून करावयाची योजनेतर कामे : सन 2018-19</v>
      </c>
      <c r="E6" s="20" t="s">
        <v>4463</v>
      </c>
      <c r="F6" s="21" t="s">
        <v>4464</v>
      </c>
      <c r="G6" s="20" t="s">
        <v>4465</v>
      </c>
      <c r="H6" s="21" t="s">
        <v>4466</v>
      </c>
      <c r="I6" s="20" t="s">
        <v>4467</v>
      </c>
      <c r="J6" s="21" t="s">
        <v>4468</v>
      </c>
      <c r="K6" s="20" t="s">
        <v>181</v>
      </c>
    </row>
    <row r="7" spans="1:12">
      <c r="A7" s="4"/>
      <c r="B7" s="37"/>
      <c r="C7" s="4"/>
      <c r="D7" s="8"/>
      <c r="E7" s="22"/>
      <c r="F7" s="22"/>
      <c r="G7" s="22"/>
      <c r="H7" s="22"/>
      <c r="I7" s="22"/>
      <c r="J7" s="22"/>
      <c r="K7" s="22"/>
    </row>
    <row r="8" spans="1:12">
      <c r="A8" s="4" t="s">
        <v>10856</v>
      </c>
      <c r="B8" s="37">
        <v>1</v>
      </c>
      <c r="C8" s="39">
        <v>3</v>
      </c>
      <c r="D8" s="17" t="str">
        <f>D286</f>
        <v>नगररोड - वडगावशेरी क्षेत्रीय कार्यालय एकूण बेरीज</v>
      </c>
      <c r="E8" s="25">
        <f t="shared" ref="E8:J8" si="0">E286</f>
        <v>107</v>
      </c>
      <c r="F8" s="25">
        <f t="shared" si="0"/>
        <v>38</v>
      </c>
      <c r="G8" s="25">
        <f t="shared" si="0"/>
        <v>25</v>
      </c>
      <c r="H8" s="25">
        <f t="shared" si="0"/>
        <v>15</v>
      </c>
      <c r="I8" s="25">
        <f t="shared" si="0"/>
        <v>22</v>
      </c>
      <c r="J8" s="25">
        <f t="shared" si="0"/>
        <v>93</v>
      </c>
      <c r="K8" s="24">
        <f t="shared" ref="K8:K22" si="1">SUM(E8:J8)</f>
        <v>300</v>
      </c>
    </row>
    <row r="9" spans="1:12">
      <c r="A9" s="4" t="s">
        <v>10857</v>
      </c>
      <c r="B9" s="37">
        <v>2</v>
      </c>
      <c r="C9" s="39">
        <v>3</v>
      </c>
      <c r="D9" s="17" t="str">
        <f>D541</f>
        <v>येरवडा - कळस - धानोरी क्षेत्रीय कार्यालय एकूण बेरीज</v>
      </c>
      <c r="E9" s="25">
        <f t="shared" ref="E9:J9" si="2">E541</f>
        <v>99.5</v>
      </c>
      <c r="F9" s="25">
        <f t="shared" si="2"/>
        <v>50.5</v>
      </c>
      <c r="G9" s="25">
        <f t="shared" si="2"/>
        <v>90</v>
      </c>
      <c r="H9" s="25">
        <f t="shared" si="2"/>
        <v>10</v>
      </c>
      <c r="I9" s="25">
        <f t="shared" si="2"/>
        <v>0</v>
      </c>
      <c r="J9" s="25">
        <f t="shared" si="2"/>
        <v>45</v>
      </c>
      <c r="K9" s="24">
        <f t="shared" si="1"/>
        <v>295</v>
      </c>
    </row>
    <row r="10" spans="1:12">
      <c r="A10" s="4" t="s">
        <v>10858</v>
      </c>
      <c r="B10" s="37">
        <v>3</v>
      </c>
      <c r="C10" s="39">
        <v>2</v>
      </c>
      <c r="D10" s="17" t="str">
        <f>D713</f>
        <v>ढोलेपाटील क्षेत्रीय कार्यालय एकूण बेरीज</v>
      </c>
      <c r="E10" s="25">
        <f t="shared" ref="E10:J10" si="3">E713</f>
        <v>34.5</v>
      </c>
      <c r="F10" s="25">
        <f t="shared" si="3"/>
        <v>22</v>
      </c>
      <c r="G10" s="25">
        <f t="shared" si="3"/>
        <v>33</v>
      </c>
      <c r="H10" s="25">
        <f t="shared" si="3"/>
        <v>68</v>
      </c>
      <c r="I10" s="25">
        <f t="shared" si="3"/>
        <v>17</v>
      </c>
      <c r="J10" s="25">
        <f t="shared" si="3"/>
        <v>25.5</v>
      </c>
      <c r="K10" s="24">
        <f t="shared" si="1"/>
        <v>200</v>
      </c>
    </row>
    <row r="11" spans="1:12">
      <c r="A11" s="4" t="s">
        <v>2326</v>
      </c>
      <c r="B11" s="37">
        <v>4</v>
      </c>
      <c r="C11" s="39">
        <v>2</v>
      </c>
      <c r="D11" s="17" t="str">
        <f>D885</f>
        <v>औंध - बाणेर क्षेत्रीय कार्यालय एकूण बेरीज</v>
      </c>
      <c r="E11" s="25">
        <f t="shared" ref="E11:J11" si="4">E885</f>
        <v>95</v>
      </c>
      <c r="F11" s="25">
        <f t="shared" si="4"/>
        <v>5</v>
      </c>
      <c r="G11" s="25">
        <f t="shared" si="4"/>
        <v>45</v>
      </c>
      <c r="H11" s="25">
        <f t="shared" si="4"/>
        <v>25</v>
      </c>
      <c r="I11" s="25">
        <f t="shared" si="4"/>
        <v>5</v>
      </c>
      <c r="J11" s="25">
        <f t="shared" si="4"/>
        <v>25</v>
      </c>
      <c r="K11" s="24">
        <f t="shared" si="1"/>
        <v>200</v>
      </c>
    </row>
    <row r="12" spans="1:12">
      <c r="A12" s="4" t="s">
        <v>10859</v>
      </c>
      <c r="B12" s="37">
        <v>5</v>
      </c>
      <c r="C12" s="39">
        <v>2</v>
      </c>
      <c r="D12" s="17" t="str">
        <f>D1057</f>
        <v>शिवाजीनगर - घोले रोड क्षेत्रीय कार्यालय एकूण बेरीज</v>
      </c>
      <c r="E12" s="25">
        <f t="shared" ref="E12:J12" si="5">E1057</f>
        <v>42</v>
      </c>
      <c r="F12" s="25">
        <f t="shared" si="5"/>
        <v>25</v>
      </c>
      <c r="G12" s="25">
        <f t="shared" si="5"/>
        <v>19</v>
      </c>
      <c r="H12" s="25">
        <f t="shared" si="5"/>
        <v>66</v>
      </c>
      <c r="I12" s="25">
        <f t="shared" si="5"/>
        <v>5</v>
      </c>
      <c r="J12" s="25">
        <f t="shared" si="5"/>
        <v>43</v>
      </c>
      <c r="K12" s="24">
        <f t="shared" si="1"/>
        <v>200</v>
      </c>
    </row>
    <row r="13" spans="1:12">
      <c r="A13" s="4" t="s">
        <v>10860</v>
      </c>
      <c r="B13" s="37">
        <v>6</v>
      </c>
      <c r="C13" s="39">
        <v>3</v>
      </c>
      <c r="D13" s="17" t="str">
        <f>D1312</f>
        <v>कोथरूड - बावधन क्षेत्रीय कार्यालय एकूण बेरीज</v>
      </c>
      <c r="E13" s="25">
        <f t="shared" ref="E13:J13" si="6">E1312</f>
        <v>91</v>
      </c>
      <c r="F13" s="25">
        <f t="shared" si="6"/>
        <v>15</v>
      </c>
      <c r="G13" s="25">
        <f t="shared" si="6"/>
        <v>19</v>
      </c>
      <c r="H13" s="25">
        <f t="shared" si="6"/>
        <v>20</v>
      </c>
      <c r="I13" s="25">
        <f t="shared" si="6"/>
        <v>0</v>
      </c>
      <c r="J13" s="25">
        <f t="shared" si="6"/>
        <v>51</v>
      </c>
      <c r="K13" s="24">
        <f t="shared" si="1"/>
        <v>196</v>
      </c>
    </row>
    <row r="14" spans="1:12">
      <c r="A14" s="4" t="s">
        <v>10861</v>
      </c>
      <c r="B14" s="37">
        <v>7</v>
      </c>
      <c r="C14" s="39">
        <v>3</v>
      </c>
      <c r="D14" s="17" t="str">
        <f>D1567</f>
        <v>धनकवडी - सहकारनगर क्षेत्रीय कार्यालय एकूण बेरीज</v>
      </c>
      <c r="E14" s="25">
        <f t="shared" ref="E14:J14" si="7">E1567</f>
        <v>42</v>
      </c>
      <c r="F14" s="25">
        <f t="shared" si="7"/>
        <v>32</v>
      </c>
      <c r="G14" s="25">
        <f t="shared" si="7"/>
        <v>19</v>
      </c>
      <c r="H14" s="25">
        <f t="shared" si="7"/>
        <v>0</v>
      </c>
      <c r="I14" s="25">
        <f t="shared" si="7"/>
        <v>3</v>
      </c>
      <c r="J14" s="25">
        <f t="shared" si="7"/>
        <v>10.5</v>
      </c>
      <c r="K14" s="24">
        <f t="shared" si="1"/>
        <v>106.5</v>
      </c>
    </row>
    <row r="15" spans="1:12">
      <c r="A15" s="4" t="s">
        <v>10862</v>
      </c>
      <c r="B15" s="37">
        <v>8</v>
      </c>
      <c r="C15" s="39">
        <v>3</v>
      </c>
      <c r="D15" s="17" t="str">
        <f>D1822</f>
        <v>सिंहगड रोड क्षेत्रीय कार्यालय एकूण बेरीज</v>
      </c>
      <c r="E15" s="25">
        <f t="shared" ref="E15:J15" si="8">E1822</f>
        <v>65</v>
      </c>
      <c r="F15" s="25">
        <f t="shared" si="8"/>
        <v>45</v>
      </c>
      <c r="G15" s="25">
        <f t="shared" si="8"/>
        <v>0</v>
      </c>
      <c r="H15" s="25">
        <f t="shared" si="8"/>
        <v>79</v>
      </c>
      <c r="I15" s="25">
        <f t="shared" si="8"/>
        <v>5</v>
      </c>
      <c r="J15" s="25">
        <f t="shared" si="8"/>
        <v>106</v>
      </c>
      <c r="K15" s="24">
        <f t="shared" si="1"/>
        <v>300</v>
      </c>
    </row>
    <row r="16" spans="1:12">
      <c r="A16" s="4" t="s">
        <v>10863</v>
      </c>
      <c r="B16" s="37">
        <v>9</v>
      </c>
      <c r="C16" s="39">
        <v>3</v>
      </c>
      <c r="D16" s="17" t="str">
        <f>D2077</f>
        <v>वारजे - कर्वेनगर क्षेत्रीय कार्यालय एकूण बेरीज</v>
      </c>
      <c r="E16" s="25">
        <f t="shared" ref="E16:J16" si="9">E2077</f>
        <v>29</v>
      </c>
      <c r="F16" s="25">
        <f t="shared" si="9"/>
        <v>33</v>
      </c>
      <c r="G16" s="25">
        <f t="shared" si="9"/>
        <v>7</v>
      </c>
      <c r="H16" s="25">
        <f t="shared" si="9"/>
        <v>40</v>
      </c>
      <c r="I16" s="25">
        <f t="shared" si="9"/>
        <v>0</v>
      </c>
      <c r="J16" s="25">
        <f t="shared" si="9"/>
        <v>50</v>
      </c>
      <c r="K16" s="24">
        <f t="shared" si="1"/>
        <v>159</v>
      </c>
    </row>
    <row r="17" spans="1:12">
      <c r="A17" s="4" t="s">
        <v>10872</v>
      </c>
      <c r="B17" s="37">
        <v>10</v>
      </c>
      <c r="C17" s="39">
        <v>3</v>
      </c>
      <c r="D17" s="17" t="str">
        <f>D2332</f>
        <v>हडपसर - मुंढवा क्षेत्रीय कार्यालय एकूण बेरीज</v>
      </c>
      <c r="E17" s="25">
        <f t="shared" ref="E17:J17" si="10">E2332</f>
        <v>74</v>
      </c>
      <c r="F17" s="25">
        <f t="shared" si="10"/>
        <v>0</v>
      </c>
      <c r="G17" s="25">
        <f t="shared" si="10"/>
        <v>15</v>
      </c>
      <c r="H17" s="25">
        <f t="shared" si="10"/>
        <v>5</v>
      </c>
      <c r="I17" s="25">
        <f t="shared" si="10"/>
        <v>0</v>
      </c>
      <c r="J17" s="25">
        <f t="shared" si="10"/>
        <v>15</v>
      </c>
      <c r="K17" s="24">
        <f t="shared" si="1"/>
        <v>109</v>
      </c>
    </row>
    <row r="18" spans="1:12">
      <c r="A18" s="4" t="s">
        <v>10864</v>
      </c>
      <c r="B18" s="37">
        <v>11</v>
      </c>
      <c r="C18" s="39">
        <v>3</v>
      </c>
      <c r="D18" s="17" t="str">
        <f>D2587</f>
        <v>वानवडी - रामटेकडी क्षेत्रीय कार्यालय एकूण बेरीज</v>
      </c>
      <c r="E18" s="25">
        <f t="shared" ref="E18:J18" si="11">E2587</f>
        <v>89</v>
      </c>
      <c r="F18" s="25">
        <f t="shared" si="11"/>
        <v>20</v>
      </c>
      <c r="G18" s="25">
        <f t="shared" si="11"/>
        <v>10</v>
      </c>
      <c r="H18" s="25">
        <f t="shared" si="11"/>
        <v>14</v>
      </c>
      <c r="I18" s="25">
        <f t="shared" si="11"/>
        <v>13</v>
      </c>
      <c r="J18" s="25">
        <f t="shared" si="11"/>
        <v>65</v>
      </c>
      <c r="K18" s="24">
        <f t="shared" si="1"/>
        <v>211</v>
      </c>
    </row>
    <row r="19" spans="1:12">
      <c r="A19" s="4" t="s">
        <v>10865</v>
      </c>
      <c r="B19" s="37">
        <v>12</v>
      </c>
      <c r="C19" s="39">
        <v>2</v>
      </c>
      <c r="D19" s="17" t="str">
        <f>D2759</f>
        <v>कोंढवा - येवलेवाडी क्षेत्रीय कार्यालय एकूण बेरीज</v>
      </c>
      <c r="E19" s="25">
        <f t="shared" ref="E19:J19" si="12">E2759</f>
        <v>86</v>
      </c>
      <c r="F19" s="25">
        <f t="shared" si="12"/>
        <v>35</v>
      </c>
      <c r="G19" s="25">
        <f t="shared" si="12"/>
        <v>0</v>
      </c>
      <c r="H19" s="25">
        <f t="shared" si="12"/>
        <v>0</v>
      </c>
      <c r="I19" s="25">
        <f t="shared" si="12"/>
        <v>0</v>
      </c>
      <c r="J19" s="25">
        <f t="shared" si="12"/>
        <v>79</v>
      </c>
      <c r="K19" s="24">
        <f t="shared" si="1"/>
        <v>200</v>
      </c>
    </row>
    <row r="20" spans="1:12">
      <c r="A20" s="4" t="s">
        <v>10866</v>
      </c>
      <c r="B20" s="37">
        <v>13</v>
      </c>
      <c r="C20" s="39">
        <v>3</v>
      </c>
      <c r="D20" s="17" t="str">
        <f>D3014</f>
        <v>कसबा - विश्रामबागवाडा क्षेत्रीय कार्यालय एकूण बेरीज</v>
      </c>
      <c r="E20" s="25">
        <f t="shared" ref="E20:J20" si="13">E3014</f>
        <v>110</v>
      </c>
      <c r="F20" s="25">
        <f t="shared" si="13"/>
        <v>25</v>
      </c>
      <c r="G20" s="25">
        <f t="shared" si="13"/>
        <v>77</v>
      </c>
      <c r="H20" s="25">
        <f t="shared" si="13"/>
        <v>58</v>
      </c>
      <c r="I20" s="25">
        <f t="shared" si="13"/>
        <v>5</v>
      </c>
      <c r="J20" s="25">
        <f t="shared" si="13"/>
        <v>25</v>
      </c>
      <c r="K20" s="24">
        <f t="shared" si="1"/>
        <v>300</v>
      </c>
    </row>
    <row r="21" spans="1:12">
      <c r="A21" s="4" t="s">
        <v>10867</v>
      </c>
      <c r="B21" s="37">
        <v>14</v>
      </c>
      <c r="C21" s="39">
        <v>3</v>
      </c>
      <c r="D21" s="17" t="str">
        <f>D3269</f>
        <v>भवानी पेठ क्षेत्रीय कार्यालय एकूण बेरीज</v>
      </c>
      <c r="E21" s="25">
        <f t="shared" ref="E21:J21" si="14">E3269</f>
        <v>75</v>
      </c>
      <c r="F21" s="25">
        <f t="shared" si="14"/>
        <v>25</v>
      </c>
      <c r="G21" s="25">
        <f t="shared" si="14"/>
        <v>25</v>
      </c>
      <c r="H21" s="25">
        <f t="shared" si="14"/>
        <v>83</v>
      </c>
      <c r="I21" s="25">
        <f t="shared" si="14"/>
        <v>22</v>
      </c>
      <c r="J21" s="25">
        <f t="shared" si="14"/>
        <v>70</v>
      </c>
      <c r="K21" s="24">
        <f t="shared" si="1"/>
        <v>300</v>
      </c>
    </row>
    <row r="22" spans="1:12">
      <c r="A22" s="4" t="s">
        <v>10868</v>
      </c>
      <c r="B22" s="37">
        <v>15</v>
      </c>
      <c r="C22" s="39">
        <v>3</v>
      </c>
      <c r="D22" s="17" t="str">
        <f t="shared" ref="D22:J22" si="15">D3524</f>
        <v>बिबवेवाडी क्षेत्रीय कार्यालय एकूण बेरीज</v>
      </c>
      <c r="E22" s="25">
        <f t="shared" si="15"/>
        <v>50</v>
      </c>
      <c r="F22" s="25">
        <f t="shared" si="15"/>
        <v>5</v>
      </c>
      <c r="G22" s="25">
        <f t="shared" si="15"/>
        <v>35</v>
      </c>
      <c r="H22" s="25">
        <f t="shared" si="15"/>
        <v>35</v>
      </c>
      <c r="I22" s="25">
        <f t="shared" si="15"/>
        <v>5</v>
      </c>
      <c r="J22" s="25">
        <f t="shared" si="15"/>
        <v>70</v>
      </c>
      <c r="K22" s="24">
        <f t="shared" si="1"/>
        <v>200</v>
      </c>
    </row>
    <row r="23" spans="1:12">
      <c r="C23" s="16"/>
      <c r="D23" s="17"/>
      <c r="E23" s="25"/>
      <c r="F23" s="25"/>
      <c r="G23" s="25"/>
      <c r="H23" s="25"/>
      <c r="I23" s="25"/>
      <c r="J23" s="25"/>
      <c r="K23" s="24"/>
    </row>
    <row r="24" spans="1:12">
      <c r="C24" s="28">
        <f>SUM(C8:C23)</f>
        <v>41</v>
      </c>
      <c r="D24" s="29" t="str">
        <f>""&amp;TEXT(D6,"0")&amp;" एकूण बेरीज"</f>
        <v>क्षेत्रीय कार्यालयाने नागरिकांच्या सहभागातून करावयाची योजनेतर कामे : सन 2018-19 एकूण बेरीज</v>
      </c>
      <c r="E24" s="40">
        <f t="shared" ref="E24:J24" si="16">SUM(E8:E23)</f>
        <v>1089</v>
      </c>
      <c r="F24" s="40">
        <f t="shared" si="16"/>
        <v>375.5</v>
      </c>
      <c r="G24" s="40">
        <f t="shared" si="16"/>
        <v>419</v>
      </c>
      <c r="H24" s="40">
        <f t="shared" si="16"/>
        <v>518</v>
      </c>
      <c r="I24" s="40">
        <f t="shared" si="16"/>
        <v>102</v>
      </c>
      <c r="J24" s="40">
        <f t="shared" si="16"/>
        <v>773</v>
      </c>
      <c r="K24" s="40">
        <f t="shared" ref="K24" si="17">SUM(K8:K23)</f>
        <v>3276.5</v>
      </c>
    </row>
    <row r="25" spans="1:12">
      <c r="C25" s="5"/>
      <c r="D25" s="18"/>
      <c r="E25" s="22"/>
      <c r="F25" s="22"/>
      <c r="G25" s="22"/>
      <c r="H25" s="22"/>
      <c r="I25" s="22"/>
      <c r="J25" s="22"/>
      <c r="K25" s="22"/>
    </row>
    <row r="26" spans="1:12">
      <c r="C26" s="5"/>
      <c r="D26" s="18"/>
      <c r="E26" s="19"/>
      <c r="F26" s="19"/>
      <c r="G26" s="19"/>
      <c r="H26" s="19"/>
      <c r="I26" s="19"/>
      <c r="J26" s="19"/>
      <c r="K26" s="19"/>
      <c r="L26" s="1">
        <v>0</v>
      </c>
    </row>
    <row r="27" spans="1:12">
      <c r="C27" s="5"/>
      <c r="D27" s="18"/>
      <c r="E27" s="22"/>
      <c r="F27" s="22"/>
      <c r="G27" s="22"/>
      <c r="H27" s="22"/>
      <c r="I27" s="22"/>
      <c r="J27" s="22"/>
      <c r="K27" s="22"/>
    </row>
    <row r="28" spans="1:12">
      <c r="C28" s="5"/>
      <c r="D28" s="18"/>
      <c r="E28" s="22"/>
      <c r="F28" s="22"/>
      <c r="G28" s="22"/>
      <c r="H28" s="22"/>
      <c r="I28" s="22"/>
      <c r="J28" s="22"/>
      <c r="K28" s="22"/>
    </row>
    <row r="29" spans="1:12">
      <c r="C29" s="5"/>
      <c r="D29" s="18"/>
      <c r="E29" s="22"/>
      <c r="F29" s="22"/>
      <c r="G29" s="22"/>
      <c r="H29" s="22"/>
      <c r="I29" s="22"/>
      <c r="J29" s="22"/>
      <c r="K29" s="22"/>
    </row>
    <row r="30" spans="1:12">
      <c r="C30" s="5"/>
      <c r="D30" s="18"/>
      <c r="E30" s="22"/>
      <c r="F30" s="22"/>
      <c r="G30" s="22"/>
      <c r="H30" s="22"/>
      <c r="I30" s="22"/>
      <c r="J30" s="22"/>
      <c r="K30" s="22"/>
    </row>
    <row r="31" spans="1:12">
      <c r="C31" s="5"/>
      <c r="D31" s="18"/>
      <c r="E31" s="22"/>
      <c r="F31" s="22"/>
      <c r="G31" s="22"/>
      <c r="H31" s="22"/>
      <c r="I31" s="22"/>
      <c r="J31" s="22"/>
      <c r="K31" s="22"/>
    </row>
    <row r="32" spans="1:12">
      <c r="C32" s="5"/>
      <c r="D32" s="18"/>
      <c r="E32" s="22"/>
      <c r="F32" s="22"/>
      <c r="G32" s="22"/>
      <c r="H32" s="22"/>
      <c r="I32" s="22"/>
      <c r="J32" s="22"/>
      <c r="K32" s="22"/>
    </row>
    <row r="33" spans="1:12">
      <c r="C33" s="5"/>
      <c r="D33" s="18"/>
      <c r="E33" s="22"/>
      <c r="F33" s="22"/>
      <c r="G33" s="22"/>
      <c r="H33" s="22"/>
      <c r="I33" s="22"/>
      <c r="J33" s="22"/>
      <c r="K33" s="22"/>
      <c r="L33" s="1">
        <v>0</v>
      </c>
    </row>
    <row r="34" spans="1:12">
      <c r="C34" s="5"/>
      <c r="D34" s="18" t="s">
        <v>8326</v>
      </c>
      <c r="E34" s="22"/>
      <c r="F34" s="22"/>
      <c r="G34" s="22"/>
      <c r="H34" s="22"/>
      <c r="I34" s="22"/>
      <c r="J34" s="22"/>
      <c r="K34" s="41">
        <f t="shared" ref="K34:K97" si="18">SUM(E34:J34)</f>
        <v>0</v>
      </c>
    </row>
    <row r="35" spans="1:12">
      <c r="C35" s="5"/>
      <c r="D35" s="18"/>
      <c r="E35" s="22"/>
      <c r="F35" s="22"/>
      <c r="G35" s="22"/>
      <c r="H35" s="22"/>
      <c r="I35" s="22"/>
      <c r="J35" s="22"/>
      <c r="K35" s="41">
        <f t="shared" si="18"/>
        <v>0</v>
      </c>
    </row>
    <row r="36" spans="1:12">
      <c r="A36" s="5" t="s">
        <v>11767</v>
      </c>
      <c r="B36" s="2">
        <v>3</v>
      </c>
      <c r="C36" s="5"/>
      <c r="D36" s="18" t="s">
        <v>11102</v>
      </c>
      <c r="E36" s="22">
        <v>0</v>
      </c>
      <c r="F36" s="22">
        <v>5</v>
      </c>
      <c r="G36" s="22">
        <v>0</v>
      </c>
      <c r="H36" s="22">
        <v>0</v>
      </c>
      <c r="I36" s="22">
        <v>0</v>
      </c>
      <c r="J36" s="22">
        <v>0</v>
      </c>
      <c r="K36" s="41">
        <f t="shared" si="18"/>
        <v>5</v>
      </c>
    </row>
    <row r="37" spans="1:12">
      <c r="A37" s="5" t="s">
        <v>11768</v>
      </c>
      <c r="B37" s="2">
        <v>3</v>
      </c>
      <c r="C37" s="5"/>
      <c r="D37" s="18" t="s">
        <v>11103</v>
      </c>
      <c r="E37" s="22">
        <v>5</v>
      </c>
      <c r="F37" s="22">
        <v>0</v>
      </c>
      <c r="G37" s="22">
        <v>0</v>
      </c>
      <c r="H37" s="22">
        <v>0</v>
      </c>
      <c r="I37" s="22">
        <v>0</v>
      </c>
      <c r="J37" s="22">
        <v>0</v>
      </c>
      <c r="K37" s="41">
        <f t="shared" si="18"/>
        <v>5</v>
      </c>
    </row>
    <row r="38" spans="1:12" ht="31.5">
      <c r="A38" s="5" t="s">
        <v>11769</v>
      </c>
      <c r="B38" s="2">
        <v>3</v>
      </c>
      <c r="C38" s="5"/>
      <c r="D38" s="18" t="s">
        <v>11104</v>
      </c>
      <c r="E38" s="22">
        <v>0</v>
      </c>
      <c r="F38" s="22">
        <v>0</v>
      </c>
      <c r="G38" s="22">
        <v>0</v>
      </c>
      <c r="H38" s="22">
        <v>0</v>
      </c>
      <c r="I38" s="22">
        <v>5</v>
      </c>
      <c r="J38" s="22">
        <v>0</v>
      </c>
      <c r="K38" s="41">
        <f t="shared" si="18"/>
        <v>5</v>
      </c>
    </row>
    <row r="39" spans="1:12">
      <c r="A39" s="5" t="s">
        <v>11770</v>
      </c>
      <c r="B39" s="2">
        <v>3</v>
      </c>
      <c r="C39" s="5"/>
      <c r="D39" s="18" t="s">
        <v>11216</v>
      </c>
      <c r="E39" s="22">
        <v>5</v>
      </c>
      <c r="F39" s="22">
        <v>0</v>
      </c>
      <c r="G39" s="22">
        <v>0</v>
      </c>
      <c r="H39" s="22">
        <v>0</v>
      </c>
      <c r="I39" s="22">
        <v>0</v>
      </c>
      <c r="J39" s="22">
        <v>0</v>
      </c>
      <c r="K39" s="41">
        <f t="shared" si="18"/>
        <v>5</v>
      </c>
    </row>
    <row r="40" spans="1:12">
      <c r="A40" s="5" t="s">
        <v>11771</v>
      </c>
      <c r="B40" s="2">
        <v>3</v>
      </c>
      <c r="C40" s="5"/>
      <c r="D40" s="18" t="s">
        <v>11217</v>
      </c>
      <c r="E40" s="22">
        <v>0</v>
      </c>
      <c r="F40" s="22">
        <v>5</v>
      </c>
      <c r="G40" s="22">
        <v>0</v>
      </c>
      <c r="H40" s="22">
        <v>0</v>
      </c>
      <c r="I40" s="22">
        <v>0</v>
      </c>
      <c r="J40" s="22">
        <v>0</v>
      </c>
      <c r="K40" s="41">
        <f t="shared" si="18"/>
        <v>5</v>
      </c>
    </row>
    <row r="41" spans="1:12">
      <c r="A41" s="5" t="s">
        <v>11772</v>
      </c>
      <c r="B41" s="2">
        <v>3</v>
      </c>
      <c r="C41" s="5"/>
      <c r="D41" s="18" t="s">
        <v>11105</v>
      </c>
      <c r="E41" s="22">
        <v>5</v>
      </c>
      <c r="F41" s="22">
        <v>0</v>
      </c>
      <c r="G41" s="22">
        <v>0</v>
      </c>
      <c r="H41" s="22">
        <v>0</v>
      </c>
      <c r="I41" s="22">
        <v>0</v>
      </c>
      <c r="J41" s="22">
        <v>0</v>
      </c>
      <c r="K41" s="41">
        <f t="shared" si="18"/>
        <v>5</v>
      </c>
    </row>
    <row r="42" spans="1:12">
      <c r="A42" s="5" t="s">
        <v>11773</v>
      </c>
      <c r="B42" s="2">
        <v>3</v>
      </c>
      <c r="C42" s="5"/>
      <c r="D42" s="18" t="s">
        <v>11106</v>
      </c>
      <c r="E42" s="22">
        <v>5</v>
      </c>
      <c r="F42" s="22">
        <v>0</v>
      </c>
      <c r="G42" s="22">
        <v>0</v>
      </c>
      <c r="H42" s="22">
        <v>0</v>
      </c>
      <c r="I42" s="22">
        <v>0</v>
      </c>
      <c r="J42" s="22">
        <v>0</v>
      </c>
      <c r="K42" s="41">
        <f t="shared" si="18"/>
        <v>5</v>
      </c>
    </row>
    <row r="43" spans="1:12">
      <c r="A43" s="5" t="s">
        <v>11774</v>
      </c>
      <c r="B43" s="2">
        <v>3</v>
      </c>
      <c r="C43" s="5"/>
      <c r="D43" s="18" t="s">
        <v>11107</v>
      </c>
      <c r="E43" s="22">
        <v>0</v>
      </c>
      <c r="F43" s="22">
        <v>5</v>
      </c>
      <c r="G43" s="22">
        <v>0</v>
      </c>
      <c r="H43" s="22">
        <v>0</v>
      </c>
      <c r="I43" s="22">
        <v>0</v>
      </c>
      <c r="J43" s="22">
        <v>0</v>
      </c>
      <c r="K43" s="41">
        <f t="shared" si="18"/>
        <v>5</v>
      </c>
    </row>
    <row r="44" spans="1:12">
      <c r="A44" s="5" t="s">
        <v>11775</v>
      </c>
      <c r="B44" s="2">
        <v>3</v>
      </c>
      <c r="C44" s="5"/>
      <c r="D44" s="18" t="s">
        <v>11108</v>
      </c>
      <c r="E44" s="22">
        <v>0</v>
      </c>
      <c r="F44" s="22">
        <v>5</v>
      </c>
      <c r="G44" s="22">
        <v>0</v>
      </c>
      <c r="H44" s="22">
        <v>0</v>
      </c>
      <c r="I44" s="22">
        <v>0</v>
      </c>
      <c r="J44" s="22">
        <v>0</v>
      </c>
      <c r="K44" s="41">
        <f t="shared" si="18"/>
        <v>5</v>
      </c>
    </row>
    <row r="45" spans="1:12">
      <c r="A45" s="5" t="s">
        <v>11776</v>
      </c>
      <c r="B45" s="2">
        <v>3</v>
      </c>
      <c r="C45" s="5"/>
      <c r="D45" s="18" t="s">
        <v>11109</v>
      </c>
      <c r="E45" s="22">
        <v>0</v>
      </c>
      <c r="F45" s="22">
        <v>0</v>
      </c>
      <c r="G45" s="22">
        <v>0</v>
      </c>
      <c r="H45" s="22">
        <v>0</v>
      </c>
      <c r="I45" s="22">
        <v>5</v>
      </c>
      <c r="J45" s="22">
        <v>0</v>
      </c>
      <c r="K45" s="41">
        <f t="shared" si="18"/>
        <v>5</v>
      </c>
    </row>
    <row r="46" spans="1:12">
      <c r="A46" s="5" t="s">
        <v>11777</v>
      </c>
      <c r="B46" s="2">
        <v>3</v>
      </c>
      <c r="C46" s="5"/>
      <c r="D46" s="18" t="s">
        <v>11110</v>
      </c>
      <c r="E46" s="22">
        <v>0</v>
      </c>
      <c r="F46" s="22">
        <v>0</v>
      </c>
      <c r="G46" s="22">
        <v>0</v>
      </c>
      <c r="H46" s="22">
        <v>0</v>
      </c>
      <c r="I46" s="22">
        <v>5</v>
      </c>
      <c r="J46" s="22">
        <v>0</v>
      </c>
      <c r="K46" s="41">
        <f t="shared" si="18"/>
        <v>5</v>
      </c>
    </row>
    <row r="47" spans="1:12">
      <c r="A47" s="5" t="s">
        <v>11778</v>
      </c>
      <c r="B47" s="2">
        <v>3</v>
      </c>
      <c r="C47" s="5"/>
      <c r="D47" s="18" t="s">
        <v>11111</v>
      </c>
      <c r="E47" s="22">
        <v>0</v>
      </c>
      <c r="F47" s="22">
        <v>0</v>
      </c>
      <c r="G47" s="22">
        <v>0</v>
      </c>
      <c r="H47" s="22">
        <v>5</v>
      </c>
      <c r="I47" s="22">
        <v>0</v>
      </c>
      <c r="J47" s="22">
        <v>0</v>
      </c>
      <c r="K47" s="41">
        <f t="shared" si="18"/>
        <v>5</v>
      </c>
    </row>
    <row r="48" spans="1:12">
      <c r="A48" s="5" t="s">
        <v>11779</v>
      </c>
      <c r="B48" s="2">
        <v>3</v>
      </c>
      <c r="C48" s="5"/>
      <c r="D48" s="18" t="s">
        <v>11112</v>
      </c>
      <c r="E48" s="22">
        <v>0</v>
      </c>
      <c r="F48" s="22">
        <v>0</v>
      </c>
      <c r="G48" s="22">
        <v>0</v>
      </c>
      <c r="H48" s="22">
        <v>5</v>
      </c>
      <c r="I48" s="22">
        <v>0</v>
      </c>
      <c r="J48" s="22">
        <v>0</v>
      </c>
      <c r="K48" s="41">
        <f t="shared" si="18"/>
        <v>5</v>
      </c>
    </row>
    <row r="49" spans="1:12">
      <c r="A49" s="5" t="s">
        <v>11780</v>
      </c>
      <c r="B49" s="2">
        <v>3</v>
      </c>
      <c r="C49" s="5"/>
      <c r="D49" s="18" t="s">
        <v>11113</v>
      </c>
      <c r="E49" s="22">
        <v>0</v>
      </c>
      <c r="F49" s="22">
        <v>0</v>
      </c>
      <c r="G49" s="22">
        <v>0</v>
      </c>
      <c r="H49" s="22">
        <v>5</v>
      </c>
      <c r="I49" s="22">
        <v>0</v>
      </c>
      <c r="J49" s="22">
        <v>0</v>
      </c>
      <c r="K49" s="41">
        <f t="shared" si="18"/>
        <v>5</v>
      </c>
    </row>
    <row r="50" spans="1:12">
      <c r="A50" s="5" t="s">
        <v>11781</v>
      </c>
      <c r="B50" s="2">
        <v>3</v>
      </c>
      <c r="C50" s="5"/>
      <c r="D50" s="18" t="s">
        <v>11114</v>
      </c>
      <c r="E50" s="22">
        <v>5</v>
      </c>
      <c r="F50" s="22">
        <v>0</v>
      </c>
      <c r="G50" s="22">
        <v>0</v>
      </c>
      <c r="H50" s="22">
        <v>0</v>
      </c>
      <c r="I50" s="22">
        <v>0</v>
      </c>
      <c r="J50" s="22">
        <v>0</v>
      </c>
      <c r="K50" s="41">
        <f t="shared" si="18"/>
        <v>5</v>
      </c>
    </row>
    <row r="51" spans="1:12">
      <c r="A51" s="5" t="s">
        <v>11782</v>
      </c>
      <c r="B51" s="2">
        <v>3</v>
      </c>
      <c r="C51" s="5"/>
      <c r="D51" s="18" t="s">
        <v>11115</v>
      </c>
      <c r="E51" s="22">
        <v>5</v>
      </c>
      <c r="F51" s="22">
        <v>0</v>
      </c>
      <c r="G51" s="22">
        <v>0</v>
      </c>
      <c r="H51" s="22">
        <v>0</v>
      </c>
      <c r="I51" s="22">
        <v>0</v>
      </c>
      <c r="J51" s="22">
        <v>0</v>
      </c>
      <c r="K51" s="41">
        <f t="shared" si="18"/>
        <v>5</v>
      </c>
    </row>
    <row r="52" spans="1:12">
      <c r="A52" s="5" t="s">
        <v>11783</v>
      </c>
      <c r="B52" s="2">
        <v>3</v>
      </c>
      <c r="C52" s="5"/>
      <c r="D52" s="18" t="s">
        <v>11116</v>
      </c>
      <c r="E52" s="22">
        <v>5</v>
      </c>
      <c r="F52" s="22">
        <v>0</v>
      </c>
      <c r="G52" s="22">
        <v>0</v>
      </c>
      <c r="H52" s="22">
        <v>0</v>
      </c>
      <c r="I52" s="22">
        <v>0</v>
      </c>
      <c r="J52" s="22">
        <v>0</v>
      </c>
      <c r="K52" s="41">
        <f t="shared" si="18"/>
        <v>5</v>
      </c>
    </row>
    <row r="53" spans="1:12">
      <c r="A53" s="5" t="s">
        <v>11784</v>
      </c>
      <c r="B53" s="2">
        <v>3</v>
      </c>
      <c r="C53" s="5"/>
      <c r="D53" s="18" t="s">
        <v>11117</v>
      </c>
      <c r="E53" s="22">
        <v>0</v>
      </c>
      <c r="F53" s="22">
        <v>0</v>
      </c>
      <c r="G53" s="22">
        <v>0</v>
      </c>
      <c r="H53" s="22">
        <v>0</v>
      </c>
      <c r="I53" s="22">
        <v>0</v>
      </c>
      <c r="J53" s="22">
        <v>5</v>
      </c>
      <c r="K53" s="41">
        <f t="shared" si="18"/>
        <v>5</v>
      </c>
    </row>
    <row r="54" spans="1:12">
      <c r="A54" s="5" t="s">
        <v>11785</v>
      </c>
      <c r="B54" s="2">
        <v>3</v>
      </c>
      <c r="C54" s="5"/>
      <c r="D54" s="18" t="s">
        <v>11118</v>
      </c>
      <c r="E54" s="22">
        <v>5</v>
      </c>
      <c r="F54" s="22">
        <v>0</v>
      </c>
      <c r="G54" s="22">
        <v>0</v>
      </c>
      <c r="H54" s="22">
        <v>0</v>
      </c>
      <c r="I54" s="22">
        <v>0</v>
      </c>
      <c r="J54" s="22">
        <v>0</v>
      </c>
      <c r="K54" s="41">
        <f t="shared" si="18"/>
        <v>5</v>
      </c>
    </row>
    <row r="55" spans="1:12">
      <c r="A55" s="5" t="s">
        <v>11786</v>
      </c>
      <c r="B55" s="2">
        <v>3</v>
      </c>
      <c r="C55" s="5"/>
      <c r="D55" s="18" t="s">
        <v>11119</v>
      </c>
      <c r="E55" s="22">
        <v>5</v>
      </c>
      <c r="F55" s="22">
        <v>0</v>
      </c>
      <c r="G55" s="22">
        <v>0</v>
      </c>
      <c r="H55" s="22">
        <v>0</v>
      </c>
      <c r="I55" s="22">
        <v>0</v>
      </c>
      <c r="J55" s="22">
        <v>0</v>
      </c>
      <c r="K55" s="41">
        <f t="shared" si="18"/>
        <v>5</v>
      </c>
    </row>
    <row r="56" spans="1:12">
      <c r="B56" s="2">
        <v>3</v>
      </c>
      <c r="C56" s="5"/>
      <c r="D56" s="18">
        <v>0</v>
      </c>
      <c r="E56" s="22">
        <v>0</v>
      </c>
      <c r="F56" s="22">
        <v>0</v>
      </c>
      <c r="G56" s="22">
        <v>0</v>
      </c>
      <c r="H56" s="22">
        <v>0</v>
      </c>
      <c r="I56" s="22">
        <v>0</v>
      </c>
      <c r="J56" s="22">
        <v>0</v>
      </c>
      <c r="K56" s="41">
        <f t="shared" si="18"/>
        <v>0</v>
      </c>
      <c r="L56" s="1">
        <v>0</v>
      </c>
    </row>
    <row r="57" spans="1:12">
      <c r="B57" s="2">
        <v>3</v>
      </c>
      <c r="C57" s="5"/>
      <c r="D57" s="18">
        <v>0</v>
      </c>
      <c r="E57" s="22">
        <v>0</v>
      </c>
      <c r="F57" s="22">
        <v>0</v>
      </c>
      <c r="G57" s="22">
        <v>0</v>
      </c>
      <c r="H57" s="22">
        <v>0</v>
      </c>
      <c r="I57" s="22">
        <v>0</v>
      </c>
      <c r="J57" s="22">
        <v>0</v>
      </c>
      <c r="K57" s="41">
        <f t="shared" si="18"/>
        <v>0</v>
      </c>
      <c r="L57" s="1">
        <v>0</v>
      </c>
    </row>
    <row r="58" spans="1:12">
      <c r="B58" s="2">
        <v>3</v>
      </c>
      <c r="C58" s="5"/>
      <c r="D58" s="18">
        <v>0</v>
      </c>
      <c r="E58" s="22">
        <v>0</v>
      </c>
      <c r="F58" s="22">
        <v>0</v>
      </c>
      <c r="G58" s="22">
        <v>0</v>
      </c>
      <c r="H58" s="22">
        <v>0</v>
      </c>
      <c r="I58" s="22">
        <v>0</v>
      </c>
      <c r="J58" s="22">
        <v>0</v>
      </c>
      <c r="K58" s="41">
        <f t="shared" si="18"/>
        <v>0</v>
      </c>
      <c r="L58" s="1">
        <v>0</v>
      </c>
    </row>
    <row r="59" spans="1:12">
      <c r="B59" s="2">
        <v>3</v>
      </c>
      <c r="C59" s="5"/>
      <c r="D59" s="18">
        <v>0</v>
      </c>
      <c r="E59" s="22">
        <v>0</v>
      </c>
      <c r="F59" s="22">
        <v>0</v>
      </c>
      <c r="G59" s="22">
        <v>0</v>
      </c>
      <c r="H59" s="22">
        <v>0</v>
      </c>
      <c r="I59" s="22">
        <v>0</v>
      </c>
      <c r="J59" s="22">
        <v>0</v>
      </c>
      <c r="K59" s="41">
        <f t="shared" si="18"/>
        <v>0</v>
      </c>
      <c r="L59" s="1">
        <v>0</v>
      </c>
    </row>
    <row r="60" spans="1:12">
      <c r="B60" s="2">
        <v>3</v>
      </c>
      <c r="C60" s="5"/>
      <c r="D60" s="18">
        <v>0</v>
      </c>
      <c r="E60" s="22">
        <v>0</v>
      </c>
      <c r="F60" s="22">
        <v>0</v>
      </c>
      <c r="G60" s="22">
        <v>0</v>
      </c>
      <c r="H60" s="22">
        <v>0</v>
      </c>
      <c r="I60" s="22">
        <v>0</v>
      </c>
      <c r="J60" s="22">
        <v>0</v>
      </c>
      <c r="K60" s="41">
        <f t="shared" si="18"/>
        <v>0</v>
      </c>
      <c r="L60" s="1">
        <v>0</v>
      </c>
    </row>
    <row r="61" spans="1:12">
      <c r="B61" s="2">
        <v>3</v>
      </c>
      <c r="C61" s="5"/>
      <c r="D61" s="18">
        <v>0</v>
      </c>
      <c r="E61" s="22">
        <v>0</v>
      </c>
      <c r="F61" s="22">
        <v>0</v>
      </c>
      <c r="G61" s="22">
        <v>0</v>
      </c>
      <c r="H61" s="22">
        <v>0</v>
      </c>
      <c r="I61" s="22">
        <v>0</v>
      </c>
      <c r="J61" s="22">
        <v>0</v>
      </c>
      <c r="K61" s="41">
        <f t="shared" si="18"/>
        <v>0</v>
      </c>
      <c r="L61" s="1">
        <v>0</v>
      </c>
    </row>
    <row r="62" spans="1:12">
      <c r="B62" s="2">
        <v>3</v>
      </c>
      <c r="C62" s="5"/>
      <c r="D62" s="18">
        <v>0</v>
      </c>
      <c r="E62" s="22">
        <v>0</v>
      </c>
      <c r="F62" s="22">
        <v>0</v>
      </c>
      <c r="G62" s="22">
        <v>0</v>
      </c>
      <c r="H62" s="22">
        <v>0</v>
      </c>
      <c r="I62" s="22">
        <v>0</v>
      </c>
      <c r="J62" s="22">
        <v>0</v>
      </c>
      <c r="K62" s="41">
        <f t="shared" si="18"/>
        <v>0</v>
      </c>
      <c r="L62" s="1">
        <v>0</v>
      </c>
    </row>
    <row r="63" spans="1:12">
      <c r="B63" s="2">
        <v>3</v>
      </c>
      <c r="C63" s="5"/>
      <c r="D63" s="18">
        <v>0</v>
      </c>
      <c r="E63" s="22">
        <v>0</v>
      </c>
      <c r="F63" s="22">
        <v>0</v>
      </c>
      <c r="G63" s="22">
        <v>0</v>
      </c>
      <c r="H63" s="22">
        <v>0</v>
      </c>
      <c r="I63" s="22">
        <v>0</v>
      </c>
      <c r="J63" s="22">
        <v>0</v>
      </c>
      <c r="K63" s="41">
        <f t="shared" si="18"/>
        <v>0</v>
      </c>
      <c r="L63" s="1">
        <v>0</v>
      </c>
    </row>
    <row r="64" spans="1:12">
      <c r="B64" s="2">
        <v>3</v>
      </c>
      <c r="C64" s="5"/>
      <c r="D64" s="18">
        <v>0</v>
      </c>
      <c r="E64" s="22">
        <v>0</v>
      </c>
      <c r="F64" s="22">
        <v>0</v>
      </c>
      <c r="G64" s="22">
        <v>0</v>
      </c>
      <c r="H64" s="22">
        <v>0</v>
      </c>
      <c r="I64" s="22">
        <v>0</v>
      </c>
      <c r="J64" s="22">
        <v>0</v>
      </c>
      <c r="K64" s="41">
        <f t="shared" si="18"/>
        <v>0</v>
      </c>
      <c r="L64" s="1">
        <v>0</v>
      </c>
    </row>
    <row r="65" spans="2:12">
      <c r="B65" s="2">
        <v>3</v>
      </c>
      <c r="C65" s="5"/>
      <c r="D65" s="18">
        <v>0</v>
      </c>
      <c r="E65" s="22">
        <v>0</v>
      </c>
      <c r="F65" s="22">
        <v>0</v>
      </c>
      <c r="G65" s="22">
        <v>0</v>
      </c>
      <c r="H65" s="22">
        <v>0</v>
      </c>
      <c r="I65" s="22">
        <v>0</v>
      </c>
      <c r="J65" s="22">
        <v>0</v>
      </c>
      <c r="K65" s="41">
        <f t="shared" si="18"/>
        <v>0</v>
      </c>
      <c r="L65" s="1">
        <v>0</v>
      </c>
    </row>
    <row r="66" spans="2:12">
      <c r="B66" s="2">
        <v>3</v>
      </c>
      <c r="C66" s="5"/>
      <c r="D66" s="18">
        <v>0</v>
      </c>
      <c r="E66" s="22">
        <v>0</v>
      </c>
      <c r="F66" s="22">
        <v>0</v>
      </c>
      <c r="G66" s="22">
        <v>0</v>
      </c>
      <c r="H66" s="22">
        <v>0</v>
      </c>
      <c r="I66" s="22">
        <v>0</v>
      </c>
      <c r="J66" s="22">
        <v>0</v>
      </c>
      <c r="K66" s="41">
        <f t="shared" si="18"/>
        <v>0</v>
      </c>
      <c r="L66" s="1">
        <v>0</v>
      </c>
    </row>
    <row r="67" spans="2:12">
      <c r="B67" s="2">
        <v>3</v>
      </c>
      <c r="C67" s="5"/>
      <c r="D67" s="18">
        <v>0</v>
      </c>
      <c r="E67" s="22">
        <v>0</v>
      </c>
      <c r="F67" s="22">
        <v>0</v>
      </c>
      <c r="G67" s="22">
        <v>0</v>
      </c>
      <c r="H67" s="22">
        <v>0</v>
      </c>
      <c r="I67" s="22">
        <v>0</v>
      </c>
      <c r="J67" s="22">
        <v>0</v>
      </c>
      <c r="K67" s="41">
        <f t="shared" si="18"/>
        <v>0</v>
      </c>
      <c r="L67" s="1">
        <v>0</v>
      </c>
    </row>
    <row r="68" spans="2:12">
      <c r="B68" s="2">
        <v>3</v>
      </c>
      <c r="C68" s="5"/>
      <c r="D68" s="18">
        <v>0</v>
      </c>
      <c r="E68" s="22">
        <v>0</v>
      </c>
      <c r="F68" s="22">
        <v>0</v>
      </c>
      <c r="G68" s="22">
        <v>0</v>
      </c>
      <c r="H68" s="22">
        <v>0</v>
      </c>
      <c r="I68" s="22">
        <v>0</v>
      </c>
      <c r="J68" s="22">
        <v>0</v>
      </c>
      <c r="K68" s="41">
        <f t="shared" si="18"/>
        <v>0</v>
      </c>
      <c r="L68" s="1">
        <v>0</v>
      </c>
    </row>
    <row r="69" spans="2:12">
      <c r="B69" s="2">
        <v>3</v>
      </c>
      <c r="C69" s="5"/>
      <c r="D69" s="18">
        <v>0</v>
      </c>
      <c r="E69" s="22">
        <v>0</v>
      </c>
      <c r="F69" s="22">
        <v>0</v>
      </c>
      <c r="G69" s="22">
        <v>0</v>
      </c>
      <c r="H69" s="22">
        <v>0</v>
      </c>
      <c r="I69" s="22">
        <v>0</v>
      </c>
      <c r="J69" s="22">
        <v>0</v>
      </c>
      <c r="K69" s="41">
        <f t="shared" si="18"/>
        <v>0</v>
      </c>
      <c r="L69" s="1">
        <v>0</v>
      </c>
    </row>
    <row r="70" spans="2:12">
      <c r="B70" s="2">
        <v>3</v>
      </c>
      <c r="C70" s="5"/>
      <c r="D70" s="18">
        <v>0</v>
      </c>
      <c r="E70" s="22">
        <v>0</v>
      </c>
      <c r="F70" s="22">
        <v>0</v>
      </c>
      <c r="G70" s="22">
        <v>0</v>
      </c>
      <c r="H70" s="22">
        <v>0</v>
      </c>
      <c r="I70" s="22">
        <v>0</v>
      </c>
      <c r="J70" s="22">
        <v>0</v>
      </c>
      <c r="K70" s="41">
        <f t="shared" si="18"/>
        <v>0</v>
      </c>
      <c r="L70" s="1">
        <v>0</v>
      </c>
    </row>
    <row r="71" spans="2:12">
      <c r="B71" s="2">
        <v>3</v>
      </c>
      <c r="C71" s="5"/>
      <c r="D71" s="18">
        <v>0</v>
      </c>
      <c r="E71" s="22">
        <v>0</v>
      </c>
      <c r="F71" s="22">
        <v>0</v>
      </c>
      <c r="G71" s="22">
        <v>0</v>
      </c>
      <c r="H71" s="22">
        <v>0</v>
      </c>
      <c r="I71" s="22">
        <v>0</v>
      </c>
      <c r="J71" s="22">
        <v>0</v>
      </c>
      <c r="K71" s="41">
        <f t="shared" si="18"/>
        <v>0</v>
      </c>
      <c r="L71" s="1">
        <v>0</v>
      </c>
    </row>
    <row r="72" spans="2:12">
      <c r="B72" s="2">
        <v>3</v>
      </c>
      <c r="C72" s="5"/>
      <c r="D72" s="18">
        <v>0</v>
      </c>
      <c r="E72" s="22">
        <v>0</v>
      </c>
      <c r="F72" s="22">
        <v>0</v>
      </c>
      <c r="G72" s="22">
        <v>0</v>
      </c>
      <c r="H72" s="22">
        <v>0</v>
      </c>
      <c r="I72" s="22">
        <v>0</v>
      </c>
      <c r="J72" s="22">
        <v>0</v>
      </c>
      <c r="K72" s="41">
        <f t="shared" si="18"/>
        <v>0</v>
      </c>
      <c r="L72" s="1">
        <v>0</v>
      </c>
    </row>
    <row r="73" spans="2:12">
      <c r="B73" s="2">
        <v>3</v>
      </c>
      <c r="C73" s="5"/>
      <c r="D73" s="18">
        <v>0</v>
      </c>
      <c r="E73" s="22">
        <v>0</v>
      </c>
      <c r="F73" s="22">
        <v>0</v>
      </c>
      <c r="G73" s="22">
        <v>0</v>
      </c>
      <c r="H73" s="22">
        <v>0</v>
      </c>
      <c r="I73" s="22">
        <v>0</v>
      </c>
      <c r="J73" s="22">
        <v>0</v>
      </c>
      <c r="K73" s="41">
        <f t="shared" si="18"/>
        <v>0</v>
      </c>
      <c r="L73" s="1">
        <v>0</v>
      </c>
    </row>
    <row r="74" spans="2:12">
      <c r="B74" s="2">
        <v>3</v>
      </c>
      <c r="C74" s="5"/>
      <c r="D74" s="18">
        <v>0</v>
      </c>
      <c r="E74" s="22">
        <v>0</v>
      </c>
      <c r="F74" s="22">
        <v>0</v>
      </c>
      <c r="G74" s="22">
        <v>0</v>
      </c>
      <c r="H74" s="22">
        <v>0</v>
      </c>
      <c r="I74" s="22">
        <v>0</v>
      </c>
      <c r="J74" s="22">
        <v>0</v>
      </c>
      <c r="K74" s="41">
        <f t="shared" si="18"/>
        <v>0</v>
      </c>
      <c r="L74" s="1">
        <v>0</v>
      </c>
    </row>
    <row r="75" spans="2:12">
      <c r="B75" s="2">
        <v>3</v>
      </c>
      <c r="C75" s="5"/>
      <c r="D75" s="18">
        <v>0</v>
      </c>
      <c r="E75" s="22">
        <v>0</v>
      </c>
      <c r="F75" s="22">
        <v>0</v>
      </c>
      <c r="G75" s="22">
        <v>0</v>
      </c>
      <c r="H75" s="22">
        <v>0</v>
      </c>
      <c r="I75" s="22">
        <v>0</v>
      </c>
      <c r="J75" s="22">
        <v>0</v>
      </c>
      <c r="K75" s="41">
        <f t="shared" si="18"/>
        <v>0</v>
      </c>
      <c r="L75" s="1">
        <v>0</v>
      </c>
    </row>
    <row r="76" spans="2:12">
      <c r="B76" s="2">
        <v>3</v>
      </c>
      <c r="C76" s="5"/>
      <c r="D76" s="18">
        <v>0</v>
      </c>
      <c r="E76" s="22">
        <v>0</v>
      </c>
      <c r="F76" s="22">
        <v>0</v>
      </c>
      <c r="G76" s="22">
        <v>0</v>
      </c>
      <c r="H76" s="22">
        <v>0</v>
      </c>
      <c r="I76" s="22">
        <v>0</v>
      </c>
      <c r="J76" s="22">
        <v>0</v>
      </c>
      <c r="K76" s="41">
        <f t="shared" si="18"/>
        <v>0</v>
      </c>
      <c r="L76" s="1">
        <v>0</v>
      </c>
    </row>
    <row r="77" spans="2:12">
      <c r="B77" s="2">
        <v>3</v>
      </c>
      <c r="C77" s="5"/>
      <c r="D77" s="18">
        <v>0</v>
      </c>
      <c r="E77" s="22">
        <v>0</v>
      </c>
      <c r="F77" s="22">
        <v>0</v>
      </c>
      <c r="G77" s="22">
        <v>0</v>
      </c>
      <c r="H77" s="22">
        <v>0</v>
      </c>
      <c r="I77" s="22">
        <v>0</v>
      </c>
      <c r="J77" s="22">
        <v>0</v>
      </c>
      <c r="K77" s="41">
        <f t="shared" si="18"/>
        <v>0</v>
      </c>
      <c r="L77" s="1">
        <v>0</v>
      </c>
    </row>
    <row r="78" spans="2:12">
      <c r="B78" s="2">
        <v>3</v>
      </c>
      <c r="C78" s="5"/>
      <c r="D78" s="18">
        <v>0</v>
      </c>
      <c r="E78" s="22">
        <v>0</v>
      </c>
      <c r="F78" s="22">
        <v>0</v>
      </c>
      <c r="G78" s="22">
        <v>0</v>
      </c>
      <c r="H78" s="22">
        <v>0</v>
      </c>
      <c r="I78" s="22">
        <v>0</v>
      </c>
      <c r="J78" s="22">
        <v>0</v>
      </c>
      <c r="K78" s="41">
        <f t="shared" si="18"/>
        <v>0</v>
      </c>
      <c r="L78" s="1">
        <v>0</v>
      </c>
    </row>
    <row r="79" spans="2:12">
      <c r="B79" s="2">
        <v>3</v>
      </c>
      <c r="C79" s="5"/>
      <c r="D79" s="18">
        <v>0</v>
      </c>
      <c r="E79" s="22">
        <v>0</v>
      </c>
      <c r="F79" s="22">
        <v>0</v>
      </c>
      <c r="G79" s="22">
        <v>0</v>
      </c>
      <c r="H79" s="22">
        <v>0</v>
      </c>
      <c r="I79" s="22">
        <v>0</v>
      </c>
      <c r="J79" s="22">
        <v>0</v>
      </c>
      <c r="K79" s="41">
        <f t="shared" si="18"/>
        <v>0</v>
      </c>
      <c r="L79" s="1">
        <v>0</v>
      </c>
    </row>
    <row r="80" spans="2:12">
      <c r="B80" s="2">
        <v>3</v>
      </c>
      <c r="C80" s="5"/>
      <c r="D80" s="18">
        <v>0</v>
      </c>
      <c r="E80" s="22">
        <v>0</v>
      </c>
      <c r="F80" s="22">
        <v>0</v>
      </c>
      <c r="G80" s="22">
        <v>0</v>
      </c>
      <c r="H80" s="22">
        <v>0</v>
      </c>
      <c r="I80" s="22">
        <v>0</v>
      </c>
      <c r="J80" s="22">
        <v>0</v>
      </c>
      <c r="K80" s="41">
        <f t="shared" si="18"/>
        <v>0</v>
      </c>
      <c r="L80" s="1">
        <v>0</v>
      </c>
    </row>
    <row r="81" spans="2:12">
      <c r="B81" s="2">
        <v>3</v>
      </c>
      <c r="C81" s="5"/>
      <c r="D81" s="18">
        <v>0</v>
      </c>
      <c r="E81" s="22">
        <v>0</v>
      </c>
      <c r="F81" s="22">
        <v>0</v>
      </c>
      <c r="G81" s="22">
        <v>0</v>
      </c>
      <c r="H81" s="22">
        <v>0</v>
      </c>
      <c r="I81" s="22">
        <v>0</v>
      </c>
      <c r="J81" s="22">
        <v>0</v>
      </c>
      <c r="K81" s="41">
        <f t="shared" si="18"/>
        <v>0</v>
      </c>
      <c r="L81" s="1">
        <v>0</v>
      </c>
    </row>
    <row r="82" spans="2:12">
      <c r="B82" s="2">
        <v>3</v>
      </c>
      <c r="C82" s="5"/>
      <c r="D82" s="18">
        <v>0</v>
      </c>
      <c r="E82" s="22">
        <v>0</v>
      </c>
      <c r="F82" s="22">
        <v>0</v>
      </c>
      <c r="G82" s="22">
        <v>0</v>
      </c>
      <c r="H82" s="22">
        <v>0</v>
      </c>
      <c r="I82" s="22">
        <v>0</v>
      </c>
      <c r="J82" s="22">
        <v>0</v>
      </c>
      <c r="K82" s="41">
        <f t="shared" si="18"/>
        <v>0</v>
      </c>
      <c r="L82" s="1">
        <v>0</v>
      </c>
    </row>
    <row r="83" spans="2:12">
      <c r="B83" s="2">
        <v>3</v>
      </c>
      <c r="C83" s="5"/>
      <c r="D83" s="18">
        <v>0</v>
      </c>
      <c r="E83" s="22">
        <v>0</v>
      </c>
      <c r="F83" s="22">
        <v>0</v>
      </c>
      <c r="G83" s="22">
        <v>0</v>
      </c>
      <c r="H83" s="22">
        <v>0</v>
      </c>
      <c r="I83" s="22">
        <v>0</v>
      </c>
      <c r="J83" s="22">
        <v>0</v>
      </c>
      <c r="K83" s="41">
        <f t="shared" si="18"/>
        <v>0</v>
      </c>
      <c r="L83" s="1">
        <v>0</v>
      </c>
    </row>
    <row r="84" spans="2:12">
      <c r="B84" s="2">
        <v>3</v>
      </c>
      <c r="C84" s="5"/>
      <c r="D84" s="18">
        <v>0</v>
      </c>
      <c r="E84" s="22">
        <v>0</v>
      </c>
      <c r="F84" s="22">
        <v>0</v>
      </c>
      <c r="G84" s="22">
        <v>0</v>
      </c>
      <c r="H84" s="22">
        <v>0</v>
      </c>
      <c r="I84" s="22">
        <v>0</v>
      </c>
      <c r="J84" s="22">
        <v>0</v>
      </c>
      <c r="K84" s="41">
        <f t="shared" si="18"/>
        <v>0</v>
      </c>
      <c r="L84" s="1">
        <v>0</v>
      </c>
    </row>
    <row r="85" spans="2:12">
      <c r="B85" s="2">
        <v>3</v>
      </c>
      <c r="C85" s="5"/>
      <c r="D85" s="18">
        <v>0</v>
      </c>
      <c r="E85" s="22">
        <v>0</v>
      </c>
      <c r="F85" s="22">
        <v>0</v>
      </c>
      <c r="G85" s="22">
        <v>0</v>
      </c>
      <c r="H85" s="22">
        <v>0</v>
      </c>
      <c r="I85" s="22">
        <v>0</v>
      </c>
      <c r="J85" s="22">
        <v>0</v>
      </c>
      <c r="K85" s="41">
        <f t="shared" si="18"/>
        <v>0</v>
      </c>
      <c r="L85" s="1">
        <v>0</v>
      </c>
    </row>
    <row r="86" spans="2:12">
      <c r="B86" s="2">
        <v>3</v>
      </c>
      <c r="C86" s="5"/>
      <c r="D86" s="18">
        <v>0</v>
      </c>
      <c r="E86" s="22">
        <v>0</v>
      </c>
      <c r="F86" s="22">
        <v>0</v>
      </c>
      <c r="G86" s="22">
        <v>0</v>
      </c>
      <c r="H86" s="22">
        <v>0</v>
      </c>
      <c r="I86" s="22">
        <v>0</v>
      </c>
      <c r="J86" s="22">
        <v>0</v>
      </c>
      <c r="K86" s="41">
        <f t="shared" si="18"/>
        <v>0</v>
      </c>
      <c r="L86" s="1">
        <v>0</v>
      </c>
    </row>
    <row r="87" spans="2:12">
      <c r="B87" s="2">
        <v>3</v>
      </c>
      <c r="C87" s="5"/>
      <c r="D87" s="18">
        <v>0</v>
      </c>
      <c r="E87" s="22">
        <v>0</v>
      </c>
      <c r="F87" s="22">
        <v>0</v>
      </c>
      <c r="G87" s="22">
        <v>0</v>
      </c>
      <c r="H87" s="22">
        <v>0</v>
      </c>
      <c r="I87" s="22">
        <v>0</v>
      </c>
      <c r="J87" s="22">
        <v>0</v>
      </c>
      <c r="K87" s="41">
        <f t="shared" si="18"/>
        <v>0</v>
      </c>
      <c r="L87" s="1">
        <v>0</v>
      </c>
    </row>
    <row r="88" spans="2:12">
      <c r="B88" s="2">
        <v>3</v>
      </c>
      <c r="C88" s="5"/>
      <c r="D88" s="18">
        <v>0</v>
      </c>
      <c r="E88" s="22">
        <v>0</v>
      </c>
      <c r="F88" s="22">
        <v>0</v>
      </c>
      <c r="G88" s="22">
        <v>0</v>
      </c>
      <c r="H88" s="22">
        <v>0</v>
      </c>
      <c r="I88" s="22">
        <v>0</v>
      </c>
      <c r="J88" s="22">
        <v>0</v>
      </c>
      <c r="K88" s="41">
        <f t="shared" si="18"/>
        <v>0</v>
      </c>
      <c r="L88" s="1">
        <v>0</v>
      </c>
    </row>
    <row r="89" spans="2:12">
      <c r="B89" s="2">
        <v>3</v>
      </c>
      <c r="C89" s="5"/>
      <c r="D89" s="18">
        <v>0</v>
      </c>
      <c r="E89" s="22">
        <v>0</v>
      </c>
      <c r="F89" s="22">
        <v>0</v>
      </c>
      <c r="G89" s="22">
        <v>0</v>
      </c>
      <c r="H89" s="22">
        <v>0</v>
      </c>
      <c r="I89" s="22">
        <v>0</v>
      </c>
      <c r="J89" s="22">
        <v>0</v>
      </c>
      <c r="K89" s="41">
        <f t="shared" si="18"/>
        <v>0</v>
      </c>
      <c r="L89" s="1">
        <v>0</v>
      </c>
    </row>
    <row r="90" spans="2:12">
      <c r="B90" s="2">
        <v>3</v>
      </c>
      <c r="C90" s="5"/>
      <c r="D90" s="18">
        <v>0</v>
      </c>
      <c r="E90" s="22">
        <v>0</v>
      </c>
      <c r="F90" s="22">
        <v>0</v>
      </c>
      <c r="G90" s="22">
        <v>0</v>
      </c>
      <c r="H90" s="22">
        <v>0</v>
      </c>
      <c r="I90" s="22">
        <v>0</v>
      </c>
      <c r="J90" s="22">
        <v>0</v>
      </c>
      <c r="K90" s="41">
        <f t="shared" si="18"/>
        <v>0</v>
      </c>
      <c r="L90" s="1">
        <v>0</v>
      </c>
    </row>
    <row r="91" spans="2:12">
      <c r="B91" s="2">
        <v>3</v>
      </c>
      <c r="C91" s="5"/>
      <c r="D91" s="18">
        <v>0</v>
      </c>
      <c r="E91" s="22">
        <v>0</v>
      </c>
      <c r="F91" s="22">
        <v>0</v>
      </c>
      <c r="G91" s="22">
        <v>0</v>
      </c>
      <c r="H91" s="22">
        <v>0</v>
      </c>
      <c r="I91" s="22">
        <v>0</v>
      </c>
      <c r="J91" s="22">
        <v>0</v>
      </c>
      <c r="K91" s="41">
        <f t="shared" si="18"/>
        <v>0</v>
      </c>
      <c r="L91" s="1">
        <v>0</v>
      </c>
    </row>
    <row r="92" spans="2:12">
      <c r="B92" s="2">
        <v>3</v>
      </c>
      <c r="C92" s="5"/>
      <c r="D92" s="18">
        <v>0</v>
      </c>
      <c r="E92" s="22">
        <v>0</v>
      </c>
      <c r="F92" s="22">
        <v>0</v>
      </c>
      <c r="G92" s="22">
        <v>0</v>
      </c>
      <c r="H92" s="22">
        <v>0</v>
      </c>
      <c r="I92" s="22">
        <v>0</v>
      </c>
      <c r="J92" s="22">
        <v>0</v>
      </c>
      <c r="K92" s="41">
        <f t="shared" si="18"/>
        <v>0</v>
      </c>
      <c r="L92" s="1">
        <v>0</v>
      </c>
    </row>
    <row r="93" spans="2:12">
      <c r="B93" s="2">
        <v>3</v>
      </c>
      <c r="C93" s="5"/>
      <c r="D93" s="18">
        <v>0</v>
      </c>
      <c r="E93" s="22">
        <v>0</v>
      </c>
      <c r="F93" s="22">
        <v>0</v>
      </c>
      <c r="G93" s="22">
        <v>0</v>
      </c>
      <c r="H93" s="22">
        <v>0</v>
      </c>
      <c r="I93" s="22">
        <v>0</v>
      </c>
      <c r="J93" s="22">
        <v>0</v>
      </c>
      <c r="K93" s="41">
        <f t="shared" si="18"/>
        <v>0</v>
      </c>
      <c r="L93" s="1">
        <v>0</v>
      </c>
    </row>
    <row r="94" spans="2:12">
      <c r="B94" s="2">
        <v>3</v>
      </c>
      <c r="C94" s="5"/>
      <c r="D94" s="18">
        <v>0</v>
      </c>
      <c r="E94" s="22">
        <v>0</v>
      </c>
      <c r="F94" s="22">
        <v>0</v>
      </c>
      <c r="G94" s="22">
        <v>0</v>
      </c>
      <c r="H94" s="22">
        <v>0</v>
      </c>
      <c r="I94" s="22">
        <v>0</v>
      </c>
      <c r="J94" s="22">
        <v>0</v>
      </c>
      <c r="K94" s="41">
        <f t="shared" si="18"/>
        <v>0</v>
      </c>
      <c r="L94" s="1">
        <v>0</v>
      </c>
    </row>
    <row r="95" spans="2:12">
      <c r="B95" s="2">
        <v>3</v>
      </c>
      <c r="C95" s="5"/>
      <c r="D95" s="18">
        <v>0</v>
      </c>
      <c r="E95" s="22">
        <v>0</v>
      </c>
      <c r="F95" s="22">
        <v>0</v>
      </c>
      <c r="G95" s="22">
        <v>0</v>
      </c>
      <c r="H95" s="22">
        <v>0</v>
      </c>
      <c r="I95" s="22">
        <v>0</v>
      </c>
      <c r="J95" s="22">
        <v>0</v>
      </c>
      <c r="K95" s="41">
        <f t="shared" si="18"/>
        <v>0</v>
      </c>
      <c r="L95" s="1">
        <v>0</v>
      </c>
    </row>
    <row r="96" spans="2:12">
      <c r="B96" s="2">
        <v>3</v>
      </c>
      <c r="C96" s="5"/>
      <c r="D96" s="18">
        <v>0</v>
      </c>
      <c r="E96" s="22">
        <v>0</v>
      </c>
      <c r="F96" s="22">
        <v>0</v>
      </c>
      <c r="G96" s="22">
        <v>0</v>
      </c>
      <c r="H96" s="22">
        <v>0</v>
      </c>
      <c r="I96" s="22">
        <v>0</v>
      </c>
      <c r="J96" s="22">
        <v>0</v>
      </c>
      <c r="K96" s="41">
        <f t="shared" si="18"/>
        <v>0</v>
      </c>
      <c r="L96" s="1">
        <v>0</v>
      </c>
    </row>
    <row r="97" spans="2:12">
      <c r="B97" s="2">
        <v>3</v>
      </c>
      <c r="C97" s="5"/>
      <c r="D97" s="18">
        <v>0</v>
      </c>
      <c r="E97" s="22">
        <v>0</v>
      </c>
      <c r="F97" s="22">
        <v>0</v>
      </c>
      <c r="G97" s="22">
        <v>0</v>
      </c>
      <c r="H97" s="22">
        <v>0</v>
      </c>
      <c r="I97" s="22">
        <v>0</v>
      </c>
      <c r="J97" s="22">
        <v>0</v>
      </c>
      <c r="K97" s="41">
        <f t="shared" si="18"/>
        <v>0</v>
      </c>
      <c r="L97" s="1">
        <v>0</v>
      </c>
    </row>
    <row r="98" spans="2:12">
      <c r="B98" s="2">
        <v>3</v>
      </c>
      <c r="C98" s="5"/>
      <c r="D98" s="18">
        <v>0</v>
      </c>
      <c r="E98" s="22">
        <v>0</v>
      </c>
      <c r="F98" s="22">
        <v>0</v>
      </c>
      <c r="G98" s="22">
        <v>0</v>
      </c>
      <c r="H98" s="22">
        <v>0</v>
      </c>
      <c r="I98" s="22">
        <v>0</v>
      </c>
      <c r="J98" s="22">
        <v>0</v>
      </c>
      <c r="K98" s="41">
        <f t="shared" ref="K98:K161" si="19">SUM(E98:J98)</f>
        <v>0</v>
      </c>
      <c r="L98" s="1">
        <v>0</v>
      </c>
    </row>
    <row r="99" spans="2:12">
      <c r="B99" s="2">
        <v>3</v>
      </c>
      <c r="C99" s="5"/>
      <c r="D99" s="18">
        <v>0</v>
      </c>
      <c r="E99" s="22">
        <v>0</v>
      </c>
      <c r="F99" s="22">
        <v>0</v>
      </c>
      <c r="G99" s="22">
        <v>0</v>
      </c>
      <c r="H99" s="22">
        <v>0</v>
      </c>
      <c r="I99" s="22">
        <v>0</v>
      </c>
      <c r="J99" s="22">
        <v>0</v>
      </c>
      <c r="K99" s="41">
        <f t="shared" si="19"/>
        <v>0</v>
      </c>
      <c r="L99" s="1">
        <v>0</v>
      </c>
    </row>
    <row r="100" spans="2:12">
      <c r="B100" s="2">
        <v>3</v>
      </c>
      <c r="C100" s="5"/>
      <c r="D100" s="18">
        <v>0</v>
      </c>
      <c r="E100" s="22">
        <v>0</v>
      </c>
      <c r="F100" s="22">
        <v>0</v>
      </c>
      <c r="G100" s="22">
        <v>0</v>
      </c>
      <c r="H100" s="22">
        <v>0</v>
      </c>
      <c r="I100" s="22">
        <v>0</v>
      </c>
      <c r="J100" s="22">
        <v>0</v>
      </c>
      <c r="K100" s="41">
        <f t="shared" si="19"/>
        <v>0</v>
      </c>
      <c r="L100" s="1">
        <v>0</v>
      </c>
    </row>
    <row r="101" spans="2:12">
      <c r="B101" s="2">
        <v>3</v>
      </c>
      <c r="C101" s="5"/>
      <c r="D101" s="18">
        <v>0</v>
      </c>
      <c r="E101" s="22">
        <v>0</v>
      </c>
      <c r="F101" s="22">
        <v>0</v>
      </c>
      <c r="G101" s="22">
        <v>0</v>
      </c>
      <c r="H101" s="22">
        <v>0</v>
      </c>
      <c r="I101" s="22">
        <v>0</v>
      </c>
      <c r="J101" s="22">
        <v>0</v>
      </c>
      <c r="K101" s="41">
        <f t="shared" si="19"/>
        <v>0</v>
      </c>
      <c r="L101" s="1">
        <v>0</v>
      </c>
    </row>
    <row r="102" spans="2:12">
      <c r="B102" s="2">
        <v>3</v>
      </c>
      <c r="C102" s="5"/>
      <c r="D102" s="18">
        <v>0</v>
      </c>
      <c r="E102" s="22">
        <v>0</v>
      </c>
      <c r="F102" s="22">
        <v>0</v>
      </c>
      <c r="G102" s="22">
        <v>0</v>
      </c>
      <c r="H102" s="22">
        <v>0</v>
      </c>
      <c r="I102" s="22">
        <v>0</v>
      </c>
      <c r="J102" s="22">
        <v>0</v>
      </c>
      <c r="K102" s="41">
        <f t="shared" si="19"/>
        <v>0</v>
      </c>
      <c r="L102" s="1">
        <v>0</v>
      </c>
    </row>
    <row r="103" spans="2:12">
      <c r="B103" s="2">
        <v>3</v>
      </c>
      <c r="C103" s="5"/>
      <c r="D103" s="18">
        <v>0</v>
      </c>
      <c r="E103" s="22">
        <v>0</v>
      </c>
      <c r="F103" s="22">
        <v>0</v>
      </c>
      <c r="G103" s="22">
        <v>0</v>
      </c>
      <c r="H103" s="22">
        <v>0</v>
      </c>
      <c r="I103" s="22">
        <v>0</v>
      </c>
      <c r="J103" s="22">
        <v>0</v>
      </c>
      <c r="K103" s="41">
        <f t="shared" si="19"/>
        <v>0</v>
      </c>
      <c r="L103" s="1">
        <v>0</v>
      </c>
    </row>
    <row r="104" spans="2:12">
      <c r="B104" s="2">
        <v>3</v>
      </c>
      <c r="C104" s="5"/>
      <c r="D104" s="18">
        <v>0</v>
      </c>
      <c r="E104" s="22">
        <v>0</v>
      </c>
      <c r="F104" s="22">
        <v>0</v>
      </c>
      <c r="G104" s="22">
        <v>0</v>
      </c>
      <c r="H104" s="22">
        <v>0</v>
      </c>
      <c r="I104" s="22">
        <v>0</v>
      </c>
      <c r="J104" s="22">
        <v>0</v>
      </c>
      <c r="K104" s="41">
        <f t="shared" si="19"/>
        <v>0</v>
      </c>
      <c r="L104" s="1">
        <v>0</v>
      </c>
    </row>
    <row r="105" spans="2:12">
      <c r="B105" s="2">
        <v>3</v>
      </c>
      <c r="C105" s="5"/>
      <c r="D105" s="18">
        <v>0</v>
      </c>
      <c r="E105" s="22">
        <v>0</v>
      </c>
      <c r="F105" s="22">
        <v>0</v>
      </c>
      <c r="G105" s="22">
        <v>0</v>
      </c>
      <c r="H105" s="22">
        <v>0</v>
      </c>
      <c r="I105" s="22">
        <v>0</v>
      </c>
      <c r="J105" s="22">
        <v>0</v>
      </c>
      <c r="K105" s="41">
        <f t="shared" si="19"/>
        <v>0</v>
      </c>
      <c r="L105" s="1">
        <v>0</v>
      </c>
    </row>
    <row r="106" spans="2:12">
      <c r="B106" s="2">
        <v>3</v>
      </c>
      <c r="C106" s="5"/>
      <c r="D106" s="18">
        <v>0</v>
      </c>
      <c r="E106" s="22">
        <v>0</v>
      </c>
      <c r="F106" s="22">
        <v>0</v>
      </c>
      <c r="G106" s="22">
        <v>0</v>
      </c>
      <c r="H106" s="22">
        <v>0</v>
      </c>
      <c r="I106" s="22">
        <v>0</v>
      </c>
      <c r="J106" s="22">
        <v>0</v>
      </c>
      <c r="K106" s="41">
        <f t="shared" si="19"/>
        <v>0</v>
      </c>
      <c r="L106" s="1">
        <v>0</v>
      </c>
    </row>
    <row r="107" spans="2:12">
      <c r="B107" s="2">
        <v>3</v>
      </c>
      <c r="C107" s="5"/>
      <c r="D107" s="18">
        <v>0</v>
      </c>
      <c r="E107" s="22">
        <v>0</v>
      </c>
      <c r="F107" s="22">
        <v>0</v>
      </c>
      <c r="G107" s="22">
        <v>0</v>
      </c>
      <c r="H107" s="22">
        <v>0</v>
      </c>
      <c r="I107" s="22">
        <v>0</v>
      </c>
      <c r="J107" s="22">
        <v>0</v>
      </c>
      <c r="K107" s="41">
        <f t="shared" si="19"/>
        <v>0</v>
      </c>
      <c r="L107" s="1">
        <v>0</v>
      </c>
    </row>
    <row r="108" spans="2:12">
      <c r="B108" s="2">
        <v>3</v>
      </c>
      <c r="C108" s="5"/>
      <c r="D108" s="18">
        <v>0</v>
      </c>
      <c r="E108" s="22">
        <v>0</v>
      </c>
      <c r="F108" s="22">
        <v>0</v>
      </c>
      <c r="G108" s="22">
        <v>0</v>
      </c>
      <c r="H108" s="22">
        <v>0</v>
      </c>
      <c r="I108" s="22">
        <v>0</v>
      </c>
      <c r="J108" s="22">
        <v>0</v>
      </c>
      <c r="K108" s="41">
        <f t="shared" si="19"/>
        <v>0</v>
      </c>
      <c r="L108" s="1">
        <v>0</v>
      </c>
    </row>
    <row r="109" spans="2:12">
      <c r="B109" s="2">
        <v>3</v>
      </c>
      <c r="C109" s="5"/>
      <c r="D109" s="18">
        <v>0</v>
      </c>
      <c r="E109" s="22">
        <v>0</v>
      </c>
      <c r="F109" s="22">
        <v>0</v>
      </c>
      <c r="G109" s="22">
        <v>0</v>
      </c>
      <c r="H109" s="22">
        <v>0</v>
      </c>
      <c r="I109" s="22">
        <v>0</v>
      </c>
      <c r="J109" s="22">
        <v>0</v>
      </c>
      <c r="K109" s="41">
        <f t="shared" si="19"/>
        <v>0</v>
      </c>
      <c r="L109" s="1">
        <v>0</v>
      </c>
    </row>
    <row r="110" spans="2:12">
      <c r="B110" s="2">
        <v>3</v>
      </c>
      <c r="C110" s="5"/>
      <c r="D110" s="18">
        <v>0</v>
      </c>
      <c r="E110" s="22">
        <v>0</v>
      </c>
      <c r="F110" s="22">
        <v>0</v>
      </c>
      <c r="G110" s="22">
        <v>0</v>
      </c>
      <c r="H110" s="22">
        <v>0</v>
      </c>
      <c r="I110" s="22">
        <v>0</v>
      </c>
      <c r="J110" s="22">
        <v>0</v>
      </c>
      <c r="K110" s="41">
        <f t="shared" si="19"/>
        <v>0</v>
      </c>
      <c r="L110" s="1">
        <v>0</v>
      </c>
    </row>
    <row r="111" spans="2:12">
      <c r="B111" s="2">
        <v>3</v>
      </c>
      <c r="C111" s="5"/>
      <c r="D111" s="18">
        <v>0</v>
      </c>
      <c r="E111" s="22">
        <v>0</v>
      </c>
      <c r="F111" s="22">
        <v>0</v>
      </c>
      <c r="G111" s="22">
        <v>0</v>
      </c>
      <c r="H111" s="22">
        <v>0</v>
      </c>
      <c r="I111" s="22">
        <v>0</v>
      </c>
      <c r="J111" s="22">
        <v>0</v>
      </c>
      <c r="K111" s="41">
        <f t="shared" si="19"/>
        <v>0</v>
      </c>
      <c r="L111" s="1">
        <v>0</v>
      </c>
    </row>
    <row r="112" spans="2:12">
      <c r="B112" s="2">
        <v>3</v>
      </c>
      <c r="C112" s="5"/>
      <c r="D112" s="18">
        <v>0</v>
      </c>
      <c r="E112" s="22">
        <v>0</v>
      </c>
      <c r="F112" s="22">
        <v>0</v>
      </c>
      <c r="G112" s="22">
        <v>0</v>
      </c>
      <c r="H112" s="22">
        <v>0</v>
      </c>
      <c r="I112" s="22">
        <v>0</v>
      </c>
      <c r="J112" s="22">
        <v>0</v>
      </c>
      <c r="K112" s="41">
        <f t="shared" si="19"/>
        <v>0</v>
      </c>
      <c r="L112" s="1">
        <v>0</v>
      </c>
    </row>
    <row r="113" spans="1:12">
      <c r="B113" s="2">
        <v>3</v>
      </c>
      <c r="C113" s="5"/>
      <c r="D113" s="18">
        <v>0</v>
      </c>
      <c r="E113" s="22">
        <v>0</v>
      </c>
      <c r="F113" s="22">
        <v>0</v>
      </c>
      <c r="G113" s="22">
        <v>0</v>
      </c>
      <c r="H113" s="22">
        <v>0</v>
      </c>
      <c r="I113" s="22">
        <v>0</v>
      </c>
      <c r="J113" s="22">
        <v>0</v>
      </c>
      <c r="K113" s="41">
        <f t="shared" si="19"/>
        <v>0</v>
      </c>
      <c r="L113" s="1">
        <v>0</v>
      </c>
    </row>
    <row r="114" spans="1:12">
      <c r="B114" s="2">
        <v>3</v>
      </c>
      <c r="C114" s="5"/>
      <c r="D114" s="18">
        <v>0</v>
      </c>
      <c r="E114" s="22">
        <v>0</v>
      </c>
      <c r="F114" s="22">
        <v>0</v>
      </c>
      <c r="G114" s="22">
        <v>0</v>
      </c>
      <c r="H114" s="22">
        <v>0</v>
      </c>
      <c r="I114" s="22">
        <v>0</v>
      </c>
      <c r="J114" s="22">
        <v>0</v>
      </c>
      <c r="K114" s="41">
        <f t="shared" si="19"/>
        <v>0</v>
      </c>
      <c r="L114" s="1">
        <v>0</v>
      </c>
    </row>
    <row r="115" spans="1:12">
      <c r="B115" s="2">
        <v>3</v>
      </c>
      <c r="C115" s="5"/>
      <c r="D115" s="18">
        <v>0</v>
      </c>
      <c r="E115" s="22">
        <v>0</v>
      </c>
      <c r="F115" s="22">
        <v>0</v>
      </c>
      <c r="G115" s="22">
        <v>0</v>
      </c>
      <c r="H115" s="22">
        <v>0</v>
      </c>
      <c r="I115" s="22">
        <v>0</v>
      </c>
      <c r="J115" s="22">
        <v>0</v>
      </c>
      <c r="K115" s="41">
        <f t="shared" si="19"/>
        <v>0</v>
      </c>
      <c r="L115" s="1">
        <v>0</v>
      </c>
    </row>
    <row r="116" spans="1:12">
      <c r="B116" s="2">
        <v>3</v>
      </c>
      <c r="C116" s="5"/>
      <c r="D116" s="18"/>
      <c r="E116" s="22"/>
      <c r="F116" s="22"/>
      <c r="G116" s="22"/>
      <c r="H116" s="22"/>
      <c r="I116" s="22"/>
      <c r="J116" s="22"/>
      <c r="K116" s="41">
        <f t="shared" si="19"/>
        <v>0</v>
      </c>
    </row>
    <row r="117" spans="1:12">
      <c r="B117" s="2">
        <v>3</v>
      </c>
      <c r="C117" s="5"/>
      <c r="D117" s="30" t="s">
        <v>3891</v>
      </c>
      <c r="E117" s="42">
        <f>SUM(E36:E116)</f>
        <v>45</v>
      </c>
      <c r="F117" s="42">
        <f t="shared" ref="F117:J117" si="20">SUM(F36:F116)</f>
        <v>20</v>
      </c>
      <c r="G117" s="42">
        <f t="shared" si="20"/>
        <v>0</v>
      </c>
      <c r="H117" s="42">
        <f t="shared" si="20"/>
        <v>15</v>
      </c>
      <c r="I117" s="42">
        <f t="shared" si="20"/>
        <v>15</v>
      </c>
      <c r="J117" s="42">
        <f t="shared" si="20"/>
        <v>5</v>
      </c>
      <c r="K117" s="41">
        <f t="shared" si="19"/>
        <v>100</v>
      </c>
    </row>
    <row r="118" spans="1:12">
      <c r="C118" s="5"/>
      <c r="D118" s="18"/>
      <c r="E118" s="22"/>
      <c r="F118" s="22"/>
      <c r="G118" s="22"/>
      <c r="H118" s="22"/>
      <c r="I118" s="22"/>
      <c r="J118" s="22"/>
      <c r="K118" s="41">
        <f t="shared" si="19"/>
        <v>0</v>
      </c>
    </row>
    <row r="119" spans="1:12">
      <c r="A119" s="5" t="s">
        <v>11787</v>
      </c>
      <c r="B119" s="2">
        <v>4</v>
      </c>
      <c r="C119" s="5"/>
      <c r="D119" s="18" t="s">
        <v>11218</v>
      </c>
      <c r="E119" s="22">
        <v>0</v>
      </c>
      <c r="F119" s="22">
        <v>0</v>
      </c>
      <c r="G119" s="22">
        <v>0</v>
      </c>
      <c r="H119" s="22">
        <v>0</v>
      </c>
      <c r="I119" s="22">
        <v>0</v>
      </c>
      <c r="J119" s="22">
        <v>4</v>
      </c>
      <c r="K119" s="41">
        <f t="shared" si="19"/>
        <v>4</v>
      </c>
    </row>
    <row r="120" spans="1:12">
      <c r="A120" s="5" t="s">
        <v>11788</v>
      </c>
      <c r="B120" s="2">
        <v>4</v>
      </c>
      <c r="C120" s="5"/>
      <c r="D120" s="18" t="s">
        <v>11219</v>
      </c>
      <c r="E120" s="22">
        <v>0</v>
      </c>
      <c r="F120" s="22">
        <v>0</v>
      </c>
      <c r="G120" s="22">
        <v>0</v>
      </c>
      <c r="H120" s="22">
        <v>0</v>
      </c>
      <c r="I120" s="22">
        <v>0</v>
      </c>
      <c r="J120" s="22">
        <v>3</v>
      </c>
      <c r="K120" s="41">
        <f t="shared" si="19"/>
        <v>3</v>
      </c>
    </row>
    <row r="121" spans="1:12" ht="31.5">
      <c r="A121" s="5" t="s">
        <v>11789</v>
      </c>
      <c r="B121" s="2">
        <v>4</v>
      </c>
      <c r="C121" s="5"/>
      <c r="D121" s="18" t="s">
        <v>11220</v>
      </c>
      <c r="E121" s="22">
        <v>0</v>
      </c>
      <c r="F121" s="22">
        <v>0</v>
      </c>
      <c r="G121" s="22">
        <v>0</v>
      </c>
      <c r="H121" s="22">
        <v>0</v>
      </c>
      <c r="I121" s="22">
        <v>0</v>
      </c>
      <c r="J121" s="22">
        <v>2</v>
      </c>
      <c r="K121" s="41">
        <f t="shared" si="19"/>
        <v>2</v>
      </c>
    </row>
    <row r="122" spans="1:12">
      <c r="A122" s="5" t="s">
        <v>11790</v>
      </c>
      <c r="B122" s="2">
        <v>4</v>
      </c>
      <c r="C122" s="5"/>
      <c r="D122" s="18" t="s">
        <v>11120</v>
      </c>
      <c r="E122" s="22">
        <v>3</v>
      </c>
      <c r="F122" s="22">
        <v>0</v>
      </c>
      <c r="G122" s="22">
        <v>0</v>
      </c>
      <c r="H122" s="22">
        <v>0</v>
      </c>
      <c r="I122" s="22">
        <v>0</v>
      </c>
      <c r="J122" s="22">
        <v>0</v>
      </c>
      <c r="K122" s="41">
        <f t="shared" si="19"/>
        <v>3</v>
      </c>
    </row>
    <row r="123" spans="1:12">
      <c r="A123" s="5" t="s">
        <v>11791</v>
      </c>
      <c r="B123" s="2">
        <v>4</v>
      </c>
      <c r="C123" s="5"/>
      <c r="D123" s="18" t="s">
        <v>11221</v>
      </c>
      <c r="E123" s="22">
        <v>2</v>
      </c>
      <c r="F123" s="22">
        <v>0</v>
      </c>
      <c r="G123" s="22">
        <v>0</v>
      </c>
      <c r="H123" s="22">
        <v>0</v>
      </c>
      <c r="I123" s="22">
        <v>0</v>
      </c>
      <c r="J123" s="22">
        <v>0</v>
      </c>
      <c r="K123" s="41">
        <f t="shared" si="19"/>
        <v>2</v>
      </c>
    </row>
    <row r="124" spans="1:12">
      <c r="A124" s="5" t="s">
        <v>11792</v>
      </c>
      <c r="B124" s="2">
        <v>4</v>
      </c>
      <c r="C124" s="5"/>
      <c r="D124" s="18" t="s">
        <v>11121</v>
      </c>
      <c r="E124" s="22">
        <v>0</v>
      </c>
      <c r="F124" s="22">
        <v>2</v>
      </c>
      <c r="G124" s="22">
        <v>0</v>
      </c>
      <c r="H124" s="22">
        <v>0</v>
      </c>
      <c r="I124" s="22">
        <v>0</v>
      </c>
      <c r="J124" s="22">
        <v>0</v>
      </c>
      <c r="K124" s="41">
        <f t="shared" si="19"/>
        <v>2</v>
      </c>
    </row>
    <row r="125" spans="1:12">
      <c r="A125" s="5" t="s">
        <v>11793</v>
      </c>
      <c r="B125" s="2">
        <v>4</v>
      </c>
      <c r="C125" s="5"/>
      <c r="D125" s="18" t="s">
        <v>11122</v>
      </c>
      <c r="E125" s="22">
        <v>1</v>
      </c>
      <c r="F125" s="22">
        <v>0</v>
      </c>
      <c r="G125" s="22">
        <v>0</v>
      </c>
      <c r="H125" s="22">
        <v>0</v>
      </c>
      <c r="I125" s="22">
        <v>0</v>
      </c>
      <c r="J125" s="22">
        <v>0</v>
      </c>
      <c r="K125" s="41">
        <f t="shared" si="19"/>
        <v>1</v>
      </c>
    </row>
    <row r="126" spans="1:12">
      <c r="A126" s="5" t="s">
        <v>11794</v>
      </c>
      <c r="B126" s="2">
        <v>4</v>
      </c>
      <c r="C126" s="5"/>
      <c r="D126" s="18" t="s">
        <v>11123</v>
      </c>
      <c r="E126" s="22">
        <v>0</v>
      </c>
      <c r="F126" s="22">
        <v>0</v>
      </c>
      <c r="G126" s="22">
        <v>0</v>
      </c>
      <c r="H126" s="22">
        <v>0</v>
      </c>
      <c r="I126" s="22">
        <v>0</v>
      </c>
      <c r="J126" s="22">
        <v>3</v>
      </c>
      <c r="K126" s="41">
        <f t="shared" si="19"/>
        <v>3</v>
      </c>
    </row>
    <row r="127" spans="1:12">
      <c r="A127" s="5" t="s">
        <v>11795</v>
      </c>
      <c r="B127" s="2">
        <v>4</v>
      </c>
      <c r="C127" s="5"/>
      <c r="D127" s="18" t="s">
        <v>11124</v>
      </c>
      <c r="E127" s="22">
        <v>2</v>
      </c>
      <c r="F127" s="22">
        <v>0</v>
      </c>
      <c r="G127" s="22">
        <v>0</v>
      </c>
      <c r="H127" s="22">
        <v>0</v>
      </c>
      <c r="I127" s="22">
        <v>0</v>
      </c>
      <c r="J127" s="22">
        <v>0</v>
      </c>
      <c r="K127" s="41">
        <f t="shared" si="19"/>
        <v>2</v>
      </c>
    </row>
    <row r="128" spans="1:12">
      <c r="A128" s="5" t="s">
        <v>11796</v>
      </c>
      <c r="B128" s="2">
        <v>4</v>
      </c>
      <c r="C128" s="5"/>
      <c r="D128" s="18" t="s">
        <v>11125</v>
      </c>
      <c r="E128" s="22">
        <v>0</v>
      </c>
      <c r="F128" s="22">
        <v>1</v>
      </c>
      <c r="G128" s="22">
        <v>0</v>
      </c>
      <c r="H128" s="22">
        <v>0</v>
      </c>
      <c r="I128" s="22">
        <v>0</v>
      </c>
      <c r="J128" s="22">
        <v>0</v>
      </c>
      <c r="K128" s="41">
        <f t="shared" si="19"/>
        <v>1</v>
      </c>
    </row>
    <row r="129" spans="1:11">
      <c r="A129" s="5" t="s">
        <v>11797</v>
      </c>
      <c r="B129" s="2">
        <v>4</v>
      </c>
      <c r="C129" s="5"/>
      <c r="D129" s="18" t="s">
        <v>11126</v>
      </c>
      <c r="E129" s="22">
        <v>2</v>
      </c>
      <c r="F129" s="22">
        <v>0</v>
      </c>
      <c r="G129" s="22">
        <v>0</v>
      </c>
      <c r="H129" s="22">
        <v>0</v>
      </c>
      <c r="I129" s="22">
        <v>0</v>
      </c>
      <c r="J129" s="22">
        <v>0</v>
      </c>
      <c r="K129" s="41">
        <f t="shared" si="19"/>
        <v>2</v>
      </c>
    </row>
    <row r="130" spans="1:11">
      <c r="A130" s="5" t="s">
        <v>11798</v>
      </c>
      <c r="B130" s="2">
        <v>4</v>
      </c>
      <c r="C130" s="5"/>
      <c r="D130" s="18" t="s">
        <v>11127</v>
      </c>
      <c r="E130" s="22">
        <v>0</v>
      </c>
      <c r="F130" s="22">
        <v>0</v>
      </c>
      <c r="G130" s="22">
        <v>0</v>
      </c>
      <c r="H130" s="22">
        <v>0</v>
      </c>
      <c r="I130" s="22">
        <v>0</v>
      </c>
      <c r="J130" s="22">
        <v>3</v>
      </c>
      <c r="K130" s="41">
        <f t="shared" si="19"/>
        <v>3</v>
      </c>
    </row>
    <row r="131" spans="1:11">
      <c r="A131" s="5" t="s">
        <v>11799</v>
      </c>
      <c r="B131" s="2">
        <v>4</v>
      </c>
      <c r="C131" s="5"/>
      <c r="D131" s="18" t="s">
        <v>11128</v>
      </c>
      <c r="E131" s="22">
        <v>2</v>
      </c>
      <c r="F131" s="22">
        <v>0</v>
      </c>
      <c r="G131" s="22">
        <v>0</v>
      </c>
      <c r="H131" s="22">
        <v>0</v>
      </c>
      <c r="I131" s="22">
        <v>0</v>
      </c>
      <c r="J131" s="22">
        <v>0</v>
      </c>
      <c r="K131" s="41">
        <f t="shared" si="19"/>
        <v>2</v>
      </c>
    </row>
    <row r="132" spans="1:11">
      <c r="A132" s="5" t="s">
        <v>11800</v>
      </c>
      <c r="B132" s="2">
        <v>4</v>
      </c>
      <c r="C132" s="5"/>
      <c r="D132" s="18" t="s">
        <v>11129</v>
      </c>
      <c r="E132" s="22">
        <v>0</v>
      </c>
      <c r="F132" s="22">
        <v>0</v>
      </c>
      <c r="G132" s="22">
        <v>0</v>
      </c>
      <c r="H132" s="22">
        <v>0</v>
      </c>
      <c r="I132" s="22">
        <v>0</v>
      </c>
      <c r="J132" s="22">
        <v>2</v>
      </c>
      <c r="K132" s="41">
        <f t="shared" si="19"/>
        <v>2</v>
      </c>
    </row>
    <row r="133" spans="1:11">
      <c r="A133" s="5" t="s">
        <v>11801</v>
      </c>
      <c r="B133" s="2">
        <v>4</v>
      </c>
      <c r="C133" s="5"/>
      <c r="D133" s="18" t="s">
        <v>11130</v>
      </c>
      <c r="E133" s="22">
        <v>0</v>
      </c>
      <c r="F133" s="22">
        <v>0</v>
      </c>
      <c r="G133" s="22">
        <v>0</v>
      </c>
      <c r="H133" s="22">
        <v>0</v>
      </c>
      <c r="I133" s="22">
        <v>0</v>
      </c>
      <c r="J133" s="22">
        <v>3</v>
      </c>
      <c r="K133" s="41">
        <f t="shared" si="19"/>
        <v>3</v>
      </c>
    </row>
    <row r="134" spans="1:11">
      <c r="A134" s="5" t="s">
        <v>11802</v>
      </c>
      <c r="B134" s="2">
        <v>4</v>
      </c>
      <c r="C134" s="5"/>
      <c r="D134" s="18" t="s">
        <v>11131</v>
      </c>
      <c r="E134" s="22">
        <v>0</v>
      </c>
      <c r="F134" s="22">
        <v>0</v>
      </c>
      <c r="G134" s="22">
        <v>0</v>
      </c>
      <c r="H134" s="22">
        <v>0</v>
      </c>
      <c r="I134" s="22">
        <v>0</v>
      </c>
      <c r="J134" s="22">
        <v>2</v>
      </c>
      <c r="K134" s="41">
        <f t="shared" si="19"/>
        <v>2</v>
      </c>
    </row>
    <row r="135" spans="1:11">
      <c r="A135" s="5" t="s">
        <v>11803</v>
      </c>
      <c r="B135" s="2">
        <v>4</v>
      </c>
      <c r="C135" s="5"/>
      <c r="D135" s="18" t="s">
        <v>11132</v>
      </c>
      <c r="E135" s="22">
        <v>2</v>
      </c>
      <c r="F135" s="22">
        <v>0</v>
      </c>
      <c r="G135" s="22">
        <v>0</v>
      </c>
      <c r="H135" s="22">
        <v>0</v>
      </c>
      <c r="I135" s="22">
        <v>0</v>
      </c>
      <c r="J135" s="22">
        <v>0</v>
      </c>
      <c r="K135" s="41">
        <f t="shared" si="19"/>
        <v>2</v>
      </c>
    </row>
    <row r="136" spans="1:11">
      <c r="A136" s="5" t="s">
        <v>11804</v>
      </c>
      <c r="B136" s="2">
        <v>4</v>
      </c>
      <c r="C136" s="5"/>
      <c r="D136" s="18" t="s">
        <v>11133</v>
      </c>
      <c r="E136" s="22">
        <v>0</v>
      </c>
      <c r="F136" s="22">
        <v>0</v>
      </c>
      <c r="G136" s="22">
        <v>0</v>
      </c>
      <c r="H136" s="22">
        <v>0</v>
      </c>
      <c r="I136" s="22">
        <v>0</v>
      </c>
      <c r="J136" s="22">
        <v>3</v>
      </c>
      <c r="K136" s="41">
        <f t="shared" si="19"/>
        <v>3</v>
      </c>
    </row>
    <row r="137" spans="1:11">
      <c r="A137" s="5" t="s">
        <v>11805</v>
      </c>
      <c r="B137" s="2">
        <v>4</v>
      </c>
      <c r="C137" s="5"/>
      <c r="D137" s="18" t="s">
        <v>11134</v>
      </c>
      <c r="E137" s="22">
        <v>0</v>
      </c>
      <c r="F137" s="22">
        <v>0</v>
      </c>
      <c r="G137" s="22">
        <v>1</v>
      </c>
      <c r="H137" s="22">
        <v>0</v>
      </c>
      <c r="I137" s="22">
        <v>0</v>
      </c>
      <c r="J137" s="22">
        <v>0</v>
      </c>
      <c r="K137" s="41">
        <f t="shared" si="19"/>
        <v>1</v>
      </c>
    </row>
    <row r="138" spans="1:11">
      <c r="A138" s="5" t="s">
        <v>11806</v>
      </c>
      <c r="B138" s="2">
        <v>4</v>
      </c>
      <c r="C138" s="5"/>
      <c r="D138" s="18" t="s">
        <v>11135</v>
      </c>
      <c r="E138" s="22">
        <v>0</v>
      </c>
      <c r="F138" s="22">
        <v>0</v>
      </c>
      <c r="G138" s="22">
        <v>0</v>
      </c>
      <c r="H138" s="22">
        <v>0</v>
      </c>
      <c r="I138" s="22">
        <v>2</v>
      </c>
      <c r="J138" s="22">
        <v>0</v>
      </c>
      <c r="K138" s="41">
        <f t="shared" si="19"/>
        <v>2</v>
      </c>
    </row>
    <row r="139" spans="1:11">
      <c r="A139" s="5" t="s">
        <v>11807</v>
      </c>
      <c r="B139" s="2">
        <v>4</v>
      </c>
      <c r="C139" s="5"/>
      <c r="D139" s="18" t="s">
        <v>11136</v>
      </c>
      <c r="E139" s="22">
        <v>0</v>
      </c>
      <c r="F139" s="22">
        <v>1</v>
      </c>
      <c r="G139" s="22">
        <v>0</v>
      </c>
      <c r="H139" s="22">
        <v>0</v>
      </c>
      <c r="I139" s="22">
        <v>0</v>
      </c>
      <c r="J139" s="22">
        <v>0</v>
      </c>
      <c r="K139" s="41">
        <f t="shared" si="19"/>
        <v>1</v>
      </c>
    </row>
    <row r="140" spans="1:11">
      <c r="A140" s="5" t="s">
        <v>11808</v>
      </c>
      <c r="B140" s="2">
        <v>4</v>
      </c>
      <c r="C140" s="5"/>
      <c r="D140" s="18" t="s">
        <v>11137</v>
      </c>
      <c r="E140" s="22">
        <v>2</v>
      </c>
      <c r="F140" s="22">
        <v>0</v>
      </c>
      <c r="G140" s="22">
        <v>0</v>
      </c>
      <c r="H140" s="22">
        <v>0</v>
      </c>
      <c r="I140" s="22">
        <v>0</v>
      </c>
      <c r="J140" s="22">
        <v>0</v>
      </c>
      <c r="K140" s="41">
        <f t="shared" si="19"/>
        <v>2</v>
      </c>
    </row>
    <row r="141" spans="1:11">
      <c r="A141" s="5" t="s">
        <v>11809</v>
      </c>
      <c r="B141" s="2">
        <v>4</v>
      </c>
      <c r="C141" s="5"/>
      <c r="D141" s="18" t="s">
        <v>11138</v>
      </c>
      <c r="E141" s="22">
        <v>0</v>
      </c>
      <c r="F141" s="22">
        <v>0</v>
      </c>
      <c r="G141" s="22">
        <v>0</v>
      </c>
      <c r="H141" s="22">
        <v>0</v>
      </c>
      <c r="I141" s="22">
        <v>0</v>
      </c>
      <c r="J141" s="22">
        <v>2</v>
      </c>
      <c r="K141" s="41">
        <f t="shared" si="19"/>
        <v>2</v>
      </c>
    </row>
    <row r="142" spans="1:11">
      <c r="A142" s="5" t="s">
        <v>11810</v>
      </c>
      <c r="B142" s="2">
        <v>4</v>
      </c>
      <c r="C142" s="5"/>
      <c r="D142" s="18" t="s">
        <v>11139</v>
      </c>
      <c r="E142" s="22">
        <v>0</v>
      </c>
      <c r="F142" s="22">
        <v>0</v>
      </c>
      <c r="G142" s="22">
        <v>0</v>
      </c>
      <c r="H142" s="22">
        <v>0</v>
      </c>
      <c r="I142" s="22">
        <v>0</v>
      </c>
      <c r="J142" s="22">
        <v>1</v>
      </c>
      <c r="K142" s="41">
        <f t="shared" si="19"/>
        <v>1</v>
      </c>
    </row>
    <row r="143" spans="1:11">
      <c r="A143" s="5" t="s">
        <v>11811</v>
      </c>
      <c r="B143" s="2">
        <v>4</v>
      </c>
      <c r="C143" s="5"/>
      <c r="D143" s="18" t="s">
        <v>11140</v>
      </c>
      <c r="E143" s="22">
        <v>0</v>
      </c>
      <c r="F143" s="22">
        <v>1</v>
      </c>
      <c r="G143" s="22">
        <v>0</v>
      </c>
      <c r="H143" s="22">
        <v>0</v>
      </c>
      <c r="I143" s="22">
        <v>0</v>
      </c>
      <c r="J143" s="22">
        <v>0</v>
      </c>
      <c r="K143" s="41">
        <f t="shared" si="19"/>
        <v>1</v>
      </c>
    </row>
    <row r="144" spans="1:11">
      <c r="A144" s="5" t="s">
        <v>11812</v>
      </c>
      <c r="B144" s="2">
        <v>4</v>
      </c>
      <c r="C144" s="5"/>
      <c r="D144" s="18" t="s">
        <v>11141</v>
      </c>
      <c r="E144" s="22">
        <v>0</v>
      </c>
      <c r="F144" s="22">
        <v>0</v>
      </c>
      <c r="G144" s="22">
        <v>0</v>
      </c>
      <c r="H144" s="22">
        <v>0</v>
      </c>
      <c r="I144" s="22">
        <v>0</v>
      </c>
      <c r="J144" s="22">
        <v>2</v>
      </c>
      <c r="K144" s="41">
        <f t="shared" si="19"/>
        <v>2</v>
      </c>
    </row>
    <row r="145" spans="1:11">
      <c r="A145" s="5" t="s">
        <v>11813</v>
      </c>
      <c r="B145" s="2">
        <v>4</v>
      </c>
      <c r="C145" s="5"/>
      <c r="D145" s="18" t="s">
        <v>11142</v>
      </c>
      <c r="E145" s="22">
        <v>0</v>
      </c>
      <c r="F145" s="22">
        <v>0</v>
      </c>
      <c r="G145" s="22">
        <v>0</v>
      </c>
      <c r="H145" s="22">
        <v>0</v>
      </c>
      <c r="I145" s="22">
        <v>0</v>
      </c>
      <c r="J145" s="22">
        <v>3</v>
      </c>
      <c r="K145" s="41">
        <f t="shared" si="19"/>
        <v>3</v>
      </c>
    </row>
    <row r="146" spans="1:11">
      <c r="A146" s="5" t="s">
        <v>11814</v>
      </c>
      <c r="B146" s="2">
        <v>4</v>
      </c>
      <c r="C146" s="5"/>
      <c r="D146" s="18" t="s">
        <v>11143</v>
      </c>
      <c r="E146" s="22">
        <v>0</v>
      </c>
      <c r="F146" s="22">
        <v>1</v>
      </c>
      <c r="G146" s="22">
        <v>0</v>
      </c>
      <c r="H146" s="22">
        <v>0</v>
      </c>
      <c r="I146" s="22">
        <v>0</v>
      </c>
      <c r="J146" s="22">
        <v>0</v>
      </c>
      <c r="K146" s="41">
        <f t="shared" si="19"/>
        <v>1</v>
      </c>
    </row>
    <row r="147" spans="1:11">
      <c r="A147" s="5" t="s">
        <v>11815</v>
      </c>
      <c r="B147" s="2">
        <v>4</v>
      </c>
      <c r="C147" s="5"/>
      <c r="D147" s="18" t="s">
        <v>11144</v>
      </c>
      <c r="E147" s="22">
        <v>0</v>
      </c>
      <c r="F147" s="22">
        <v>0</v>
      </c>
      <c r="G147" s="22">
        <v>0</v>
      </c>
      <c r="H147" s="22">
        <v>0</v>
      </c>
      <c r="I147" s="22">
        <v>0</v>
      </c>
      <c r="J147" s="22">
        <v>2</v>
      </c>
      <c r="K147" s="41">
        <f t="shared" si="19"/>
        <v>2</v>
      </c>
    </row>
    <row r="148" spans="1:11">
      <c r="A148" s="5" t="s">
        <v>11816</v>
      </c>
      <c r="B148" s="2">
        <v>4</v>
      </c>
      <c r="C148" s="5"/>
      <c r="D148" s="18" t="s">
        <v>11145</v>
      </c>
      <c r="E148" s="22">
        <v>1</v>
      </c>
      <c r="F148" s="22">
        <v>0</v>
      </c>
      <c r="G148" s="22">
        <v>0</v>
      </c>
      <c r="H148" s="22">
        <v>0</v>
      </c>
      <c r="I148" s="22">
        <v>0</v>
      </c>
      <c r="J148" s="22">
        <v>0</v>
      </c>
      <c r="K148" s="41">
        <f t="shared" si="19"/>
        <v>1</v>
      </c>
    </row>
    <row r="149" spans="1:11">
      <c r="A149" s="5" t="s">
        <v>11817</v>
      </c>
      <c r="B149" s="2">
        <v>4</v>
      </c>
      <c r="C149" s="5"/>
      <c r="D149" s="18" t="s">
        <v>11146</v>
      </c>
      <c r="E149" s="22">
        <v>0</v>
      </c>
      <c r="F149" s="22">
        <v>1</v>
      </c>
      <c r="G149" s="22">
        <v>0</v>
      </c>
      <c r="H149" s="22">
        <v>0</v>
      </c>
      <c r="I149" s="22">
        <v>0</v>
      </c>
      <c r="J149" s="22">
        <v>0</v>
      </c>
      <c r="K149" s="41">
        <f t="shared" si="19"/>
        <v>1</v>
      </c>
    </row>
    <row r="150" spans="1:11">
      <c r="A150" s="5" t="s">
        <v>11818</v>
      </c>
      <c r="B150" s="2">
        <v>4</v>
      </c>
      <c r="C150" s="5"/>
      <c r="D150" s="18" t="s">
        <v>11147</v>
      </c>
      <c r="E150" s="22">
        <v>0</v>
      </c>
      <c r="F150" s="22">
        <v>0</v>
      </c>
      <c r="G150" s="22">
        <v>0</v>
      </c>
      <c r="H150" s="22">
        <v>0</v>
      </c>
      <c r="I150" s="22">
        <v>0</v>
      </c>
      <c r="J150" s="22">
        <v>2</v>
      </c>
      <c r="K150" s="41">
        <f t="shared" si="19"/>
        <v>2</v>
      </c>
    </row>
    <row r="151" spans="1:11">
      <c r="A151" s="5" t="s">
        <v>11819</v>
      </c>
      <c r="B151" s="2">
        <v>4</v>
      </c>
      <c r="C151" s="5"/>
      <c r="D151" s="18" t="s">
        <v>11148</v>
      </c>
      <c r="E151" s="22">
        <v>1</v>
      </c>
      <c r="F151" s="22">
        <v>0</v>
      </c>
      <c r="G151" s="22">
        <v>0</v>
      </c>
      <c r="H151" s="22">
        <v>0</v>
      </c>
      <c r="I151" s="22">
        <v>0</v>
      </c>
      <c r="J151" s="22">
        <v>0</v>
      </c>
      <c r="K151" s="41">
        <f t="shared" si="19"/>
        <v>1</v>
      </c>
    </row>
    <row r="152" spans="1:11">
      <c r="A152" s="5" t="s">
        <v>11820</v>
      </c>
      <c r="B152" s="2">
        <v>4</v>
      </c>
      <c r="C152" s="5"/>
      <c r="D152" s="18" t="s">
        <v>11149</v>
      </c>
      <c r="E152" s="22">
        <v>0</v>
      </c>
      <c r="F152" s="22">
        <v>0</v>
      </c>
      <c r="G152" s="22">
        <v>0</v>
      </c>
      <c r="H152" s="22">
        <v>0</v>
      </c>
      <c r="I152" s="22">
        <v>0</v>
      </c>
      <c r="J152" s="22">
        <v>3</v>
      </c>
      <c r="K152" s="41">
        <f t="shared" si="19"/>
        <v>3</v>
      </c>
    </row>
    <row r="153" spans="1:11">
      <c r="A153" s="5" t="s">
        <v>11821</v>
      </c>
      <c r="B153" s="2">
        <v>4</v>
      </c>
      <c r="C153" s="5"/>
      <c r="D153" s="18" t="s">
        <v>11150</v>
      </c>
      <c r="E153" s="22">
        <v>0</v>
      </c>
      <c r="F153" s="22">
        <v>0</v>
      </c>
      <c r="G153" s="22">
        <v>0</v>
      </c>
      <c r="H153" s="22">
        <v>0</v>
      </c>
      <c r="I153" s="22">
        <v>0</v>
      </c>
      <c r="J153" s="22">
        <v>2</v>
      </c>
      <c r="K153" s="41">
        <f t="shared" si="19"/>
        <v>2</v>
      </c>
    </row>
    <row r="154" spans="1:11">
      <c r="A154" s="5" t="s">
        <v>11822</v>
      </c>
      <c r="B154" s="2">
        <v>4</v>
      </c>
      <c r="C154" s="5"/>
      <c r="D154" s="18" t="s">
        <v>11151</v>
      </c>
      <c r="E154" s="22">
        <v>0</v>
      </c>
      <c r="F154" s="22">
        <v>0</v>
      </c>
      <c r="G154" s="22">
        <v>0</v>
      </c>
      <c r="H154" s="22">
        <v>0</v>
      </c>
      <c r="I154" s="22">
        <v>0</v>
      </c>
      <c r="J154" s="22">
        <v>2</v>
      </c>
      <c r="K154" s="41">
        <f t="shared" si="19"/>
        <v>2</v>
      </c>
    </row>
    <row r="155" spans="1:11">
      <c r="A155" s="5" t="s">
        <v>11823</v>
      </c>
      <c r="B155" s="2">
        <v>4</v>
      </c>
      <c r="C155" s="5"/>
      <c r="D155" s="18" t="s">
        <v>11152</v>
      </c>
      <c r="E155" s="22">
        <v>0</v>
      </c>
      <c r="F155" s="22">
        <v>0</v>
      </c>
      <c r="G155" s="22">
        <v>0</v>
      </c>
      <c r="H155" s="22">
        <v>0</v>
      </c>
      <c r="I155" s="22">
        <v>0</v>
      </c>
      <c r="J155" s="22">
        <v>2</v>
      </c>
      <c r="K155" s="41">
        <f t="shared" si="19"/>
        <v>2</v>
      </c>
    </row>
    <row r="156" spans="1:11">
      <c r="A156" s="5" t="s">
        <v>11824</v>
      </c>
      <c r="B156" s="2">
        <v>4</v>
      </c>
      <c r="C156" s="5"/>
      <c r="D156" s="18" t="s">
        <v>11153</v>
      </c>
      <c r="E156" s="22">
        <v>1</v>
      </c>
      <c r="F156" s="22">
        <v>0</v>
      </c>
      <c r="G156" s="22">
        <v>0</v>
      </c>
      <c r="H156" s="22">
        <v>0</v>
      </c>
      <c r="I156" s="22">
        <v>0</v>
      </c>
      <c r="J156" s="22">
        <v>0</v>
      </c>
      <c r="K156" s="41">
        <f t="shared" si="19"/>
        <v>1</v>
      </c>
    </row>
    <row r="157" spans="1:11">
      <c r="A157" s="5" t="s">
        <v>11825</v>
      </c>
      <c r="B157" s="2">
        <v>4</v>
      </c>
      <c r="C157" s="5"/>
      <c r="D157" s="18" t="s">
        <v>11154</v>
      </c>
      <c r="E157" s="22">
        <v>0</v>
      </c>
      <c r="F157" s="22">
        <v>1</v>
      </c>
      <c r="G157" s="22">
        <v>0</v>
      </c>
      <c r="H157" s="22">
        <v>0</v>
      </c>
      <c r="I157" s="22">
        <v>0</v>
      </c>
      <c r="J157" s="22">
        <v>0</v>
      </c>
      <c r="K157" s="41">
        <f t="shared" si="19"/>
        <v>1</v>
      </c>
    </row>
    <row r="158" spans="1:11">
      <c r="A158" s="5" t="s">
        <v>11826</v>
      </c>
      <c r="B158" s="2">
        <v>4</v>
      </c>
      <c r="C158" s="5"/>
      <c r="D158" s="18" t="s">
        <v>11155</v>
      </c>
      <c r="E158" s="22">
        <v>0</v>
      </c>
      <c r="F158" s="22">
        <v>0</v>
      </c>
      <c r="G158" s="22">
        <v>0</v>
      </c>
      <c r="H158" s="22">
        <v>0</v>
      </c>
      <c r="I158" s="22">
        <v>0</v>
      </c>
      <c r="J158" s="22">
        <v>2</v>
      </c>
      <c r="K158" s="41">
        <f t="shared" si="19"/>
        <v>2</v>
      </c>
    </row>
    <row r="159" spans="1:11">
      <c r="A159" s="5" t="s">
        <v>11827</v>
      </c>
      <c r="B159" s="2">
        <v>4</v>
      </c>
      <c r="C159" s="5"/>
      <c r="D159" s="18" t="s">
        <v>11156</v>
      </c>
      <c r="E159" s="22">
        <v>2</v>
      </c>
      <c r="F159" s="22">
        <v>0</v>
      </c>
      <c r="G159" s="22">
        <v>0</v>
      </c>
      <c r="H159" s="22">
        <v>0</v>
      </c>
      <c r="I159" s="22">
        <v>0</v>
      </c>
      <c r="J159" s="22">
        <v>0</v>
      </c>
      <c r="K159" s="41">
        <f t="shared" si="19"/>
        <v>2</v>
      </c>
    </row>
    <row r="160" spans="1:11">
      <c r="A160" s="5" t="s">
        <v>11828</v>
      </c>
      <c r="B160" s="2">
        <v>4</v>
      </c>
      <c r="C160" s="5"/>
      <c r="D160" s="18" t="s">
        <v>11157</v>
      </c>
      <c r="E160" s="22">
        <v>0</v>
      </c>
      <c r="F160" s="22">
        <v>0</v>
      </c>
      <c r="G160" s="22">
        <v>0</v>
      </c>
      <c r="H160" s="22">
        <v>0</v>
      </c>
      <c r="I160" s="22">
        <v>0</v>
      </c>
      <c r="J160" s="22">
        <v>2</v>
      </c>
      <c r="K160" s="41">
        <f t="shared" si="19"/>
        <v>2</v>
      </c>
    </row>
    <row r="161" spans="1:12">
      <c r="A161" s="5" t="s">
        <v>11829</v>
      </c>
      <c r="B161" s="2">
        <v>4</v>
      </c>
      <c r="C161" s="5"/>
      <c r="D161" s="18" t="s">
        <v>11158</v>
      </c>
      <c r="E161" s="22">
        <v>0</v>
      </c>
      <c r="F161" s="22">
        <v>0</v>
      </c>
      <c r="G161" s="22">
        <v>0</v>
      </c>
      <c r="H161" s="22">
        <v>0</v>
      </c>
      <c r="I161" s="22">
        <v>0</v>
      </c>
      <c r="J161" s="22">
        <v>2</v>
      </c>
      <c r="K161" s="41">
        <f t="shared" si="19"/>
        <v>2</v>
      </c>
    </row>
    <row r="162" spans="1:12">
      <c r="A162" s="5" t="s">
        <v>11830</v>
      </c>
      <c r="B162" s="2">
        <v>4</v>
      </c>
      <c r="C162" s="5"/>
      <c r="D162" s="18" t="s">
        <v>11159</v>
      </c>
      <c r="E162" s="22">
        <v>0</v>
      </c>
      <c r="F162" s="22">
        <v>0</v>
      </c>
      <c r="G162" s="22">
        <v>0</v>
      </c>
      <c r="H162" s="22">
        <v>0</v>
      </c>
      <c r="I162" s="22">
        <v>0</v>
      </c>
      <c r="J162" s="22">
        <v>3</v>
      </c>
      <c r="K162" s="41">
        <f t="shared" ref="K162:K225" si="21">SUM(E162:J162)</f>
        <v>3</v>
      </c>
    </row>
    <row r="163" spans="1:12">
      <c r="A163" s="5" t="s">
        <v>11831</v>
      </c>
      <c r="B163" s="2">
        <v>4</v>
      </c>
      <c r="C163" s="5"/>
      <c r="D163" s="18" t="s">
        <v>11160</v>
      </c>
      <c r="E163" s="22">
        <v>0</v>
      </c>
      <c r="F163" s="22">
        <v>0</v>
      </c>
      <c r="G163" s="22">
        <v>0</v>
      </c>
      <c r="H163" s="22">
        <v>0</v>
      </c>
      <c r="I163" s="22">
        <v>0</v>
      </c>
      <c r="J163" s="22">
        <v>3</v>
      </c>
      <c r="K163" s="41">
        <f t="shared" si="21"/>
        <v>3</v>
      </c>
    </row>
    <row r="164" spans="1:12">
      <c r="A164" s="5" t="s">
        <v>11832</v>
      </c>
      <c r="B164" s="2">
        <v>4</v>
      </c>
      <c r="C164" s="5"/>
      <c r="D164" s="18" t="s">
        <v>11161</v>
      </c>
      <c r="E164" s="22">
        <v>0</v>
      </c>
      <c r="F164" s="22">
        <v>0</v>
      </c>
      <c r="G164" s="22">
        <v>0</v>
      </c>
      <c r="H164" s="22">
        <v>0</v>
      </c>
      <c r="I164" s="22">
        <v>0</v>
      </c>
      <c r="J164" s="22">
        <v>3</v>
      </c>
      <c r="K164" s="41">
        <f t="shared" si="21"/>
        <v>3</v>
      </c>
    </row>
    <row r="165" spans="1:12">
      <c r="A165" s="5" t="s">
        <v>11833</v>
      </c>
      <c r="B165" s="2">
        <v>4</v>
      </c>
      <c r="C165" s="5"/>
      <c r="D165" s="18" t="s">
        <v>11162</v>
      </c>
      <c r="E165" s="22">
        <v>0</v>
      </c>
      <c r="F165" s="22">
        <v>0</v>
      </c>
      <c r="G165" s="22">
        <v>0</v>
      </c>
      <c r="H165" s="22">
        <v>0</v>
      </c>
      <c r="I165" s="22">
        <v>0</v>
      </c>
      <c r="J165" s="22">
        <v>3</v>
      </c>
      <c r="K165" s="41">
        <f t="shared" si="21"/>
        <v>3</v>
      </c>
    </row>
    <row r="166" spans="1:12">
      <c r="A166" s="5" t="s">
        <v>11834</v>
      </c>
      <c r="B166" s="2">
        <v>4</v>
      </c>
      <c r="C166" s="5"/>
      <c r="D166" s="18" t="s">
        <v>11222</v>
      </c>
      <c r="E166" s="22">
        <v>0</v>
      </c>
      <c r="F166" s="22">
        <v>0</v>
      </c>
      <c r="G166" s="22">
        <v>0</v>
      </c>
      <c r="H166" s="22">
        <v>0</v>
      </c>
      <c r="I166" s="22">
        <v>0</v>
      </c>
      <c r="J166" s="22">
        <v>4</v>
      </c>
      <c r="K166" s="41">
        <f t="shared" si="21"/>
        <v>4</v>
      </c>
    </row>
    <row r="167" spans="1:12">
      <c r="B167" s="2">
        <v>4</v>
      </c>
      <c r="C167" s="5"/>
      <c r="D167" s="18">
        <v>0</v>
      </c>
      <c r="E167" s="22">
        <v>0</v>
      </c>
      <c r="F167" s="22">
        <v>0</v>
      </c>
      <c r="G167" s="22">
        <v>0</v>
      </c>
      <c r="H167" s="22">
        <v>0</v>
      </c>
      <c r="I167" s="22">
        <v>0</v>
      </c>
      <c r="J167" s="22">
        <v>0</v>
      </c>
      <c r="K167" s="41">
        <f t="shared" si="21"/>
        <v>0</v>
      </c>
      <c r="L167" s="1">
        <v>0</v>
      </c>
    </row>
    <row r="168" spans="1:12">
      <c r="B168" s="2">
        <v>4</v>
      </c>
      <c r="C168" s="5"/>
      <c r="D168" s="18">
        <v>0</v>
      </c>
      <c r="E168" s="22">
        <v>0</v>
      </c>
      <c r="F168" s="22">
        <v>0</v>
      </c>
      <c r="G168" s="22">
        <v>0</v>
      </c>
      <c r="H168" s="22">
        <v>0</v>
      </c>
      <c r="I168" s="22">
        <v>0</v>
      </c>
      <c r="J168" s="22">
        <v>0</v>
      </c>
      <c r="K168" s="41">
        <f t="shared" si="21"/>
        <v>0</v>
      </c>
      <c r="L168" s="1">
        <v>0</v>
      </c>
    </row>
    <row r="169" spans="1:12">
      <c r="B169" s="2">
        <v>4</v>
      </c>
      <c r="C169" s="5"/>
      <c r="D169" s="18">
        <v>0</v>
      </c>
      <c r="E169" s="22">
        <v>0</v>
      </c>
      <c r="F169" s="22">
        <v>0</v>
      </c>
      <c r="G169" s="22">
        <v>0</v>
      </c>
      <c r="H169" s="22">
        <v>0</v>
      </c>
      <c r="I169" s="22">
        <v>0</v>
      </c>
      <c r="J169" s="22">
        <v>0</v>
      </c>
      <c r="K169" s="41">
        <f t="shared" si="21"/>
        <v>0</v>
      </c>
      <c r="L169" s="1">
        <v>0</v>
      </c>
    </row>
    <row r="170" spans="1:12">
      <c r="B170" s="2">
        <v>4</v>
      </c>
      <c r="C170" s="5"/>
      <c r="D170" s="18">
        <v>0</v>
      </c>
      <c r="E170" s="22">
        <v>0</v>
      </c>
      <c r="F170" s="22">
        <v>0</v>
      </c>
      <c r="G170" s="22">
        <v>0</v>
      </c>
      <c r="H170" s="22">
        <v>0</v>
      </c>
      <c r="I170" s="22">
        <v>0</v>
      </c>
      <c r="J170" s="22">
        <v>0</v>
      </c>
      <c r="K170" s="41">
        <f t="shared" si="21"/>
        <v>0</v>
      </c>
      <c r="L170" s="1">
        <v>0</v>
      </c>
    </row>
    <row r="171" spans="1:12">
      <c r="B171" s="2">
        <v>4</v>
      </c>
      <c r="C171" s="5"/>
      <c r="D171" s="18">
        <v>0</v>
      </c>
      <c r="E171" s="22">
        <v>0</v>
      </c>
      <c r="F171" s="22">
        <v>0</v>
      </c>
      <c r="G171" s="22">
        <v>0</v>
      </c>
      <c r="H171" s="22">
        <v>0</v>
      </c>
      <c r="I171" s="22">
        <v>0</v>
      </c>
      <c r="J171" s="22">
        <v>0</v>
      </c>
      <c r="K171" s="41">
        <f t="shared" si="21"/>
        <v>0</v>
      </c>
      <c r="L171" s="1">
        <v>0</v>
      </c>
    </row>
    <row r="172" spans="1:12">
      <c r="B172" s="2">
        <v>4</v>
      </c>
      <c r="C172" s="5"/>
      <c r="D172" s="18">
        <v>0</v>
      </c>
      <c r="E172" s="22">
        <v>0</v>
      </c>
      <c r="F172" s="22">
        <v>0</v>
      </c>
      <c r="G172" s="22">
        <v>0</v>
      </c>
      <c r="H172" s="22">
        <v>0</v>
      </c>
      <c r="I172" s="22">
        <v>0</v>
      </c>
      <c r="J172" s="22">
        <v>0</v>
      </c>
      <c r="K172" s="41">
        <f t="shared" si="21"/>
        <v>0</v>
      </c>
      <c r="L172" s="1">
        <v>0</v>
      </c>
    </row>
    <row r="173" spans="1:12">
      <c r="B173" s="2">
        <v>4</v>
      </c>
      <c r="C173" s="5"/>
      <c r="D173" s="18">
        <v>0</v>
      </c>
      <c r="E173" s="22">
        <v>0</v>
      </c>
      <c r="F173" s="22">
        <v>0</v>
      </c>
      <c r="G173" s="22">
        <v>0</v>
      </c>
      <c r="H173" s="22">
        <v>0</v>
      </c>
      <c r="I173" s="22">
        <v>0</v>
      </c>
      <c r="J173" s="22">
        <v>0</v>
      </c>
      <c r="K173" s="41">
        <f t="shared" si="21"/>
        <v>0</v>
      </c>
      <c r="L173" s="1">
        <v>0</v>
      </c>
    </row>
    <row r="174" spans="1:12">
      <c r="B174" s="2">
        <v>4</v>
      </c>
      <c r="C174" s="5"/>
      <c r="D174" s="18">
        <v>0</v>
      </c>
      <c r="E174" s="22">
        <v>0</v>
      </c>
      <c r="F174" s="22">
        <v>0</v>
      </c>
      <c r="G174" s="22">
        <v>0</v>
      </c>
      <c r="H174" s="22">
        <v>0</v>
      </c>
      <c r="I174" s="22">
        <v>0</v>
      </c>
      <c r="J174" s="22">
        <v>0</v>
      </c>
      <c r="K174" s="41">
        <f t="shared" si="21"/>
        <v>0</v>
      </c>
      <c r="L174" s="1">
        <v>0</v>
      </c>
    </row>
    <row r="175" spans="1:12">
      <c r="B175" s="2">
        <v>4</v>
      </c>
      <c r="C175" s="5"/>
      <c r="D175" s="18">
        <v>0</v>
      </c>
      <c r="E175" s="22">
        <v>0</v>
      </c>
      <c r="F175" s="22">
        <v>0</v>
      </c>
      <c r="G175" s="22">
        <v>0</v>
      </c>
      <c r="H175" s="22">
        <v>0</v>
      </c>
      <c r="I175" s="22">
        <v>0</v>
      </c>
      <c r="J175" s="22">
        <v>0</v>
      </c>
      <c r="K175" s="41">
        <f t="shared" si="21"/>
        <v>0</v>
      </c>
      <c r="L175" s="1">
        <v>0</v>
      </c>
    </row>
    <row r="176" spans="1:12">
      <c r="B176" s="2">
        <v>4</v>
      </c>
      <c r="C176" s="5"/>
      <c r="D176" s="18">
        <v>0</v>
      </c>
      <c r="E176" s="22">
        <v>0</v>
      </c>
      <c r="F176" s="22">
        <v>0</v>
      </c>
      <c r="G176" s="22">
        <v>0</v>
      </c>
      <c r="H176" s="22">
        <v>0</v>
      </c>
      <c r="I176" s="22">
        <v>0</v>
      </c>
      <c r="J176" s="22">
        <v>0</v>
      </c>
      <c r="K176" s="41">
        <f t="shared" si="21"/>
        <v>0</v>
      </c>
      <c r="L176" s="1">
        <v>0</v>
      </c>
    </row>
    <row r="177" spans="2:12">
      <c r="B177" s="2">
        <v>4</v>
      </c>
      <c r="C177" s="5"/>
      <c r="D177" s="18">
        <v>0</v>
      </c>
      <c r="E177" s="22">
        <v>0</v>
      </c>
      <c r="F177" s="22">
        <v>0</v>
      </c>
      <c r="G177" s="22">
        <v>0</v>
      </c>
      <c r="H177" s="22">
        <v>0</v>
      </c>
      <c r="I177" s="22">
        <v>0</v>
      </c>
      <c r="J177" s="22">
        <v>0</v>
      </c>
      <c r="K177" s="41">
        <f t="shared" si="21"/>
        <v>0</v>
      </c>
      <c r="L177" s="1">
        <v>0</v>
      </c>
    </row>
    <row r="178" spans="2:12">
      <c r="B178" s="2">
        <v>4</v>
      </c>
      <c r="C178" s="5"/>
      <c r="D178" s="18">
        <v>0</v>
      </c>
      <c r="E178" s="22">
        <v>0</v>
      </c>
      <c r="F178" s="22">
        <v>0</v>
      </c>
      <c r="G178" s="22">
        <v>0</v>
      </c>
      <c r="H178" s="22">
        <v>0</v>
      </c>
      <c r="I178" s="22">
        <v>0</v>
      </c>
      <c r="J178" s="22">
        <v>0</v>
      </c>
      <c r="K178" s="41">
        <f t="shared" si="21"/>
        <v>0</v>
      </c>
      <c r="L178" s="1">
        <v>0</v>
      </c>
    </row>
    <row r="179" spans="2:12">
      <c r="B179" s="2">
        <v>4</v>
      </c>
      <c r="C179" s="5"/>
      <c r="D179" s="18">
        <v>0</v>
      </c>
      <c r="E179" s="22">
        <v>0</v>
      </c>
      <c r="F179" s="22">
        <v>0</v>
      </c>
      <c r="G179" s="22">
        <v>0</v>
      </c>
      <c r="H179" s="22">
        <v>0</v>
      </c>
      <c r="I179" s="22">
        <v>0</v>
      </c>
      <c r="J179" s="22">
        <v>0</v>
      </c>
      <c r="K179" s="41">
        <f t="shared" si="21"/>
        <v>0</v>
      </c>
      <c r="L179" s="1">
        <v>0</v>
      </c>
    </row>
    <row r="180" spans="2:12">
      <c r="B180" s="2">
        <v>4</v>
      </c>
      <c r="C180" s="5"/>
      <c r="D180" s="18">
        <v>0</v>
      </c>
      <c r="E180" s="22">
        <v>0</v>
      </c>
      <c r="F180" s="22">
        <v>0</v>
      </c>
      <c r="G180" s="22">
        <v>0</v>
      </c>
      <c r="H180" s="22">
        <v>0</v>
      </c>
      <c r="I180" s="22">
        <v>0</v>
      </c>
      <c r="J180" s="22">
        <v>0</v>
      </c>
      <c r="K180" s="41">
        <f t="shared" si="21"/>
        <v>0</v>
      </c>
      <c r="L180" s="1">
        <v>0</v>
      </c>
    </row>
    <row r="181" spans="2:12">
      <c r="B181" s="2">
        <v>4</v>
      </c>
      <c r="C181" s="5"/>
      <c r="D181" s="18">
        <v>0</v>
      </c>
      <c r="E181" s="22">
        <v>0</v>
      </c>
      <c r="F181" s="22">
        <v>0</v>
      </c>
      <c r="G181" s="22">
        <v>0</v>
      </c>
      <c r="H181" s="22">
        <v>0</v>
      </c>
      <c r="I181" s="22">
        <v>0</v>
      </c>
      <c r="J181" s="22">
        <v>0</v>
      </c>
      <c r="K181" s="41">
        <f t="shared" si="21"/>
        <v>0</v>
      </c>
      <c r="L181" s="1">
        <v>0</v>
      </c>
    </row>
    <row r="182" spans="2:12">
      <c r="B182" s="2">
        <v>4</v>
      </c>
      <c r="C182" s="5"/>
      <c r="D182" s="18">
        <v>0</v>
      </c>
      <c r="E182" s="22">
        <v>0</v>
      </c>
      <c r="F182" s="22">
        <v>0</v>
      </c>
      <c r="G182" s="22">
        <v>0</v>
      </c>
      <c r="H182" s="22">
        <v>0</v>
      </c>
      <c r="I182" s="22">
        <v>0</v>
      </c>
      <c r="J182" s="22">
        <v>0</v>
      </c>
      <c r="K182" s="41">
        <f t="shared" si="21"/>
        <v>0</v>
      </c>
      <c r="L182" s="1">
        <v>0</v>
      </c>
    </row>
    <row r="183" spans="2:12">
      <c r="B183" s="2">
        <v>4</v>
      </c>
      <c r="C183" s="5"/>
      <c r="D183" s="18">
        <v>0</v>
      </c>
      <c r="E183" s="22">
        <v>0</v>
      </c>
      <c r="F183" s="22">
        <v>0</v>
      </c>
      <c r="G183" s="22">
        <v>0</v>
      </c>
      <c r="H183" s="22">
        <v>0</v>
      </c>
      <c r="I183" s="22">
        <v>0</v>
      </c>
      <c r="J183" s="22">
        <v>0</v>
      </c>
      <c r="K183" s="41">
        <f t="shared" si="21"/>
        <v>0</v>
      </c>
      <c r="L183" s="1">
        <v>0</v>
      </c>
    </row>
    <row r="184" spans="2:12">
      <c r="B184" s="2">
        <v>4</v>
      </c>
      <c r="C184" s="5"/>
      <c r="D184" s="18">
        <v>0</v>
      </c>
      <c r="E184" s="22">
        <v>0</v>
      </c>
      <c r="F184" s="22">
        <v>0</v>
      </c>
      <c r="G184" s="22">
        <v>0</v>
      </c>
      <c r="H184" s="22">
        <v>0</v>
      </c>
      <c r="I184" s="22">
        <v>0</v>
      </c>
      <c r="J184" s="22">
        <v>0</v>
      </c>
      <c r="K184" s="41">
        <f t="shared" si="21"/>
        <v>0</v>
      </c>
      <c r="L184" s="1">
        <v>0</v>
      </c>
    </row>
    <row r="185" spans="2:12">
      <c r="B185" s="2">
        <v>4</v>
      </c>
      <c r="C185" s="5"/>
      <c r="D185" s="18">
        <v>0</v>
      </c>
      <c r="E185" s="22">
        <v>0</v>
      </c>
      <c r="F185" s="22">
        <v>0</v>
      </c>
      <c r="G185" s="22">
        <v>0</v>
      </c>
      <c r="H185" s="22">
        <v>0</v>
      </c>
      <c r="I185" s="22">
        <v>0</v>
      </c>
      <c r="J185" s="22">
        <v>0</v>
      </c>
      <c r="K185" s="41">
        <f t="shared" si="21"/>
        <v>0</v>
      </c>
      <c r="L185" s="1">
        <v>0</v>
      </c>
    </row>
    <row r="186" spans="2:12">
      <c r="B186" s="2">
        <v>4</v>
      </c>
      <c r="C186" s="5"/>
      <c r="D186" s="18">
        <v>0</v>
      </c>
      <c r="E186" s="22">
        <v>0</v>
      </c>
      <c r="F186" s="22">
        <v>0</v>
      </c>
      <c r="G186" s="22">
        <v>0</v>
      </c>
      <c r="H186" s="22">
        <v>0</v>
      </c>
      <c r="I186" s="22">
        <v>0</v>
      </c>
      <c r="J186" s="22">
        <v>0</v>
      </c>
      <c r="K186" s="41">
        <f t="shared" si="21"/>
        <v>0</v>
      </c>
      <c r="L186" s="1">
        <v>0</v>
      </c>
    </row>
    <row r="187" spans="2:12">
      <c r="B187" s="2">
        <v>4</v>
      </c>
      <c r="C187" s="5"/>
      <c r="D187" s="18">
        <v>0</v>
      </c>
      <c r="E187" s="22">
        <v>0</v>
      </c>
      <c r="F187" s="22">
        <v>0</v>
      </c>
      <c r="G187" s="22">
        <v>0</v>
      </c>
      <c r="H187" s="22">
        <v>0</v>
      </c>
      <c r="I187" s="22">
        <v>0</v>
      </c>
      <c r="J187" s="22">
        <v>0</v>
      </c>
      <c r="K187" s="41">
        <f t="shared" si="21"/>
        <v>0</v>
      </c>
      <c r="L187" s="1">
        <v>0</v>
      </c>
    </row>
    <row r="188" spans="2:12">
      <c r="B188" s="2">
        <v>4</v>
      </c>
      <c r="C188" s="5"/>
      <c r="D188" s="18">
        <v>0</v>
      </c>
      <c r="E188" s="22">
        <v>0</v>
      </c>
      <c r="F188" s="22">
        <v>0</v>
      </c>
      <c r="G188" s="22">
        <v>0</v>
      </c>
      <c r="H188" s="22">
        <v>0</v>
      </c>
      <c r="I188" s="22">
        <v>0</v>
      </c>
      <c r="J188" s="22">
        <v>0</v>
      </c>
      <c r="K188" s="41">
        <f t="shared" si="21"/>
        <v>0</v>
      </c>
      <c r="L188" s="1">
        <v>0</v>
      </c>
    </row>
    <row r="189" spans="2:12">
      <c r="B189" s="2">
        <v>4</v>
      </c>
      <c r="C189" s="5"/>
      <c r="D189" s="18">
        <v>0</v>
      </c>
      <c r="E189" s="22">
        <v>0</v>
      </c>
      <c r="F189" s="22">
        <v>0</v>
      </c>
      <c r="G189" s="22">
        <v>0</v>
      </c>
      <c r="H189" s="22">
        <v>0</v>
      </c>
      <c r="I189" s="22">
        <v>0</v>
      </c>
      <c r="J189" s="22">
        <v>0</v>
      </c>
      <c r="K189" s="41">
        <f t="shared" si="21"/>
        <v>0</v>
      </c>
      <c r="L189" s="1">
        <v>0</v>
      </c>
    </row>
    <row r="190" spans="2:12">
      <c r="B190" s="2">
        <v>4</v>
      </c>
      <c r="C190" s="5"/>
      <c r="D190" s="18">
        <v>0</v>
      </c>
      <c r="E190" s="22">
        <v>0</v>
      </c>
      <c r="F190" s="22">
        <v>0</v>
      </c>
      <c r="G190" s="22">
        <v>0</v>
      </c>
      <c r="H190" s="22">
        <v>0</v>
      </c>
      <c r="I190" s="22">
        <v>0</v>
      </c>
      <c r="J190" s="22">
        <v>0</v>
      </c>
      <c r="K190" s="41">
        <f t="shared" si="21"/>
        <v>0</v>
      </c>
      <c r="L190" s="1">
        <v>0</v>
      </c>
    </row>
    <row r="191" spans="2:12">
      <c r="B191" s="2">
        <v>4</v>
      </c>
      <c r="C191" s="5"/>
      <c r="D191" s="18">
        <v>0</v>
      </c>
      <c r="E191" s="22">
        <v>0</v>
      </c>
      <c r="F191" s="22">
        <v>0</v>
      </c>
      <c r="G191" s="22">
        <v>0</v>
      </c>
      <c r="H191" s="22">
        <v>0</v>
      </c>
      <c r="I191" s="22">
        <v>0</v>
      </c>
      <c r="J191" s="22">
        <v>0</v>
      </c>
      <c r="K191" s="41">
        <f t="shared" si="21"/>
        <v>0</v>
      </c>
      <c r="L191" s="1">
        <v>0</v>
      </c>
    </row>
    <row r="192" spans="2:12">
      <c r="B192" s="2">
        <v>4</v>
      </c>
      <c r="C192" s="5"/>
      <c r="D192" s="18">
        <v>0</v>
      </c>
      <c r="E192" s="22">
        <v>0</v>
      </c>
      <c r="F192" s="22">
        <v>0</v>
      </c>
      <c r="G192" s="22">
        <v>0</v>
      </c>
      <c r="H192" s="22">
        <v>0</v>
      </c>
      <c r="I192" s="22">
        <v>0</v>
      </c>
      <c r="J192" s="22">
        <v>0</v>
      </c>
      <c r="K192" s="41">
        <f t="shared" si="21"/>
        <v>0</v>
      </c>
      <c r="L192" s="1">
        <v>0</v>
      </c>
    </row>
    <row r="193" spans="1:12">
      <c r="B193" s="2">
        <v>4</v>
      </c>
      <c r="C193" s="5"/>
      <c r="D193" s="18">
        <v>0</v>
      </c>
      <c r="E193" s="22">
        <v>0</v>
      </c>
      <c r="F193" s="22">
        <v>0</v>
      </c>
      <c r="G193" s="22">
        <v>0</v>
      </c>
      <c r="H193" s="22">
        <v>0</v>
      </c>
      <c r="I193" s="22">
        <v>0</v>
      </c>
      <c r="J193" s="22">
        <v>0</v>
      </c>
      <c r="K193" s="41">
        <f t="shared" si="21"/>
        <v>0</v>
      </c>
      <c r="L193" s="1">
        <v>0</v>
      </c>
    </row>
    <row r="194" spans="1:12">
      <c r="B194" s="2">
        <v>4</v>
      </c>
      <c r="C194" s="5"/>
      <c r="D194" s="18">
        <v>0</v>
      </c>
      <c r="E194" s="22">
        <v>0</v>
      </c>
      <c r="F194" s="22">
        <v>0</v>
      </c>
      <c r="G194" s="22">
        <v>0</v>
      </c>
      <c r="H194" s="22">
        <v>0</v>
      </c>
      <c r="I194" s="22">
        <v>0</v>
      </c>
      <c r="J194" s="22">
        <v>0</v>
      </c>
      <c r="K194" s="41">
        <f t="shared" si="21"/>
        <v>0</v>
      </c>
      <c r="L194" s="1">
        <v>0</v>
      </c>
    </row>
    <row r="195" spans="1:12">
      <c r="B195" s="2">
        <v>4</v>
      </c>
      <c r="C195" s="5"/>
      <c r="D195" s="18">
        <v>0</v>
      </c>
      <c r="E195" s="22">
        <v>0</v>
      </c>
      <c r="F195" s="22">
        <v>0</v>
      </c>
      <c r="G195" s="22">
        <v>0</v>
      </c>
      <c r="H195" s="22">
        <v>0</v>
      </c>
      <c r="I195" s="22">
        <v>0</v>
      </c>
      <c r="J195" s="22">
        <v>0</v>
      </c>
      <c r="K195" s="41">
        <f t="shared" si="21"/>
        <v>0</v>
      </c>
      <c r="L195" s="1">
        <v>0</v>
      </c>
    </row>
    <row r="196" spans="1:12">
      <c r="B196" s="2">
        <v>4</v>
      </c>
      <c r="C196" s="5"/>
      <c r="D196" s="18">
        <v>0</v>
      </c>
      <c r="E196" s="22">
        <v>0</v>
      </c>
      <c r="F196" s="22">
        <v>0</v>
      </c>
      <c r="G196" s="22">
        <v>0</v>
      </c>
      <c r="H196" s="22">
        <v>0</v>
      </c>
      <c r="I196" s="22">
        <v>0</v>
      </c>
      <c r="J196" s="22">
        <v>0</v>
      </c>
      <c r="K196" s="41">
        <f t="shared" si="21"/>
        <v>0</v>
      </c>
      <c r="L196" s="1">
        <v>0</v>
      </c>
    </row>
    <row r="197" spans="1:12">
      <c r="B197" s="2">
        <v>4</v>
      </c>
      <c r="C197" s="5"/>
      <c r="D197" s="18">
        <v>0</v>
      </c>
      <c r="E197" s="22">
        <v>0</v>
      </c>
      <c r="F197" s="22">
        <v>0</v>
      </c>
      <c r="G197" s="22">
        <v>0</v>
      </c>
      <c r="H197" s="22">
        <v>0</v>
      </c>
      <c r="I197" s="22">
        <v>0</v>
      </c>
      <c r="J197" s="22">
        <v>0</v>
      </c>
      <c r="K197" s="41">
        <f t="shared" si="21"/>
        <v>0</v>
      </c>
      <c r="L197" s="1">
        <v>0</v>
      </c>
    </row>
    <row r="198" spans="1:12">
      <c r="B198" s="2">
        <v>4</v>
      </c>
      <c r="C198" s="5"/>
      <c r="D198" s="18">
        <v>0</v>
      </c>
      <c r="E198" s="22">
        <v>0</v>
      </c>
      <c r="F198" s="22">
        <v>0</v>
      </c>
      <c r="G198" s="22">
        <v>0</v>
      </c>
      <c r="H198" s="22">
        <v>0</v>
      </c>
      <c r="I198" s="22">
        <v>0</v>
      </c>
      <c r="J198" s="22">
        <v>0</v>
      </c>
      <c r="K198" s="41">
        <f t="shared" si="21"/>
        <v>0</v>
      </c>
      <c r="L198" s="1">
        <v>0</v>
      </c>
    </row>
    <row r="199" spans="1:12">
      <c r="B199" s="2">
        <v>4</v>
      </c>
      <c r="C199" s="5"/>
      <c r="D199" s="18"/>
      <c r="E199" s="22"/>
      <c r="F199" s="22"/>
      <c r="G199" s="22"/>
      <c r="H199" s="22"/>
      <c r="I199" s="22"/>
      <c r="J199" s="22"/>
      <c r="K199" s="41">
        <f t="shared" si="21"/>
        <v>0</v>
      </c>
    </row>
    <row r="200" spans="1:12">
      <c r="B200" s="2">
        <v>4</v>
      </c>
      <c r="C200" s="5"/>
      <c r="D200" s="30" t="s">
        <v>3891</v>
      </c>
      <c r="E200" s="42">
        <f t="shared" ref="E200:J200" si="22">SUM(E119:E199)</f>
        <v>21</v>
      </c>
      <c r="F200" s="42">
        <f t="shared" si="22"/>
        <v>8</v>
      </c>
      <c r="G200" s="42">
        <f t="shared" si="22"/>
        <v>1</v>
      </c>
      <c r="H200" s="42">
        <f t="shared" si="22"/>
        <v>0</v>
      </c>
      <c r="I200" s="42">
        <f t="shared" si="22"/>
        <v>2</v>
      </c>
      <c r="J200" s="42">
        <f t="shared" si="22"/>
        <v>68</v>
      </c>
      <c r="K200" s="41">
        <f t="shared" si="21"/>
        <v>100</v>
      </c>
    </row>
    <row r="201" spans="1:12">
      <c r="C201" s="5"/>
      <c r="D201" s="18"/>
      <c r="E201" s="22"/>
      <c r="F201" s="22"/>
      <c r="G201" s="22"/>
      <c r="H201" s="22"/>
      <c r="I201" s="22"/>
      <c r="J201" s="22"/>
      <c r="K201" s="41">
        <f t="shared" si="21"/>
        <v>0</v>
      </c>
    </row>
    <row r="202" spans="1:12">
      <c r="A202" s="5" t="s">
        <v>11835</v>
      </c>
      <c r="B202" s="2">
        <v>5</v>
      </c>
      <c r="C202" s="5"/>
      <c r="D202" s="18" t="s">
        <v>11223</v>
      </c>
      <c r="E202" s="22">
        <v>4</v>
      </c>
      <c r="F202" s="22">
        <v>0</v>
      </c>
      <c r="G202" s="22">
        <v>0</v>
      </c>
      <c r="H202" s="22">
        <v>0</v>
      </c>
      <c r="I202" s="22">
        <v>0</v>
      </c>
      <c r="J202" s="22">
        <v>0</v>
      </c>
      <c r="K202" s="41">
        <f t="shared" si="21"/>
        <v>4</v>
      </c>
    </row>
    <row r="203" spans="1:12">
      <c r="A203" s="5" t="s">
        <v>11836</v>
      </c>
      <c r="B203" s="2">
        <v>5</v>
      </c>
      <c r="C203" s="5"/>
      <c r="D203" s="18" t="s">
        <v>11267</v>
      </c>
      <c r="E203" s="22">
        <v>2</v>
      </c>
      <c r="F203" s="22">
        <v>0</v>
      </c>
      <c r="G203" s="22">
        <v>0</v>
      </c>
      <c r="H203" s="22">
        <v>0</v>
      </c>
      <c r="I203" s="22">
        <v>0</v>
      </c>
      <c r="J203" s="22">
        <v>0</v>
      </c>
      <c r="K203" s="41">
        <f t="shared" si="21"/>
        <v>2</v>
      </c>
    </row>
    <row r="204" spans="1:12">
      <c r="A204" s="5" t="s">
        <v>11837</v>
      </c>
      <c r="B204" s="2">
        <v>5</v>
      </c>
      <c r="C204" s="5"/>
      <c r="D204" s="18" t="s">
        <v>11163</v>
      </c>
      <c r="E204" s="22">
        <v>0</v>
      </c>
      <c r="F204" s="22">
        <v>0</v>
      </c>
      <c r="G204" s="22">
        <v>4</v>
      </c>
      <c r="H204" s="22">
        <v>0</v>
      </c>
      <c r="I204" s="22">
        <v>0</v>
      </c>
      <c r="J204" s="22">
        <v>0</v>
      </c>
      <c r="K204" s="41">
        <f t="shared" si="21"/>
        <v>4</v>
      </c>
    </row>
    <row r="205" spans="1:12">
      <c r="A205" s="5" t="s">
        <v>11838</v>
      </c>
      <c r="B205" s="2">
        <v>5</v>
      </c>
      <c r="C205" s="5"/>
      <c r="D205" s="18" t="s">
        <v>11164</v>
      </c>
      <c r="E205" s="22">
        <v>0</v>
      </c>
      <c r="F205" s="22">
        <v>0</v>
      </c>
      <c r="G205" s="22">
        <v>3</v>
      </c>
      <c r="H205" s="22">
        <v>0</v>
      </c>
      <c r="I205" s="22">
        <v>0</v>
      </c>
      <c r="J205" s="22">
        <v>0</v>
      </c>
      <c r="K205" s="41">
        <f t="shared" si="21"/>
        <v>3</v>
      </c>
    </row>
    <row r="206" spans="1:12">
      <c r="A206" s="5" t="s">
        <v>11839</v>
      </c>
      <c r="B206" s="2">
        <v>5</v>
      </c>
      <c r="C206" s="5"/>
      <c r="D206" s="18" t="s">
        <v>11165</v>
      </c>
      <c r="E206" s="22">
        <v>0</v>
      </c>
      <c r="F206" s="22">
        <v>0</v>
      </c>
      <c r="G206" s="22">
        <v>5</v>
      </c>
      <c r="H206" s="22">
        <v>0</v>
      </c>
      <c r="I206" s="22">
        <v>0</v>
      </c>
      <c r="J206" s="22">
        <v>0</v>
      </c>
      <c r="K206" s="41">
        <f t="shared" si="21"/>
        <v>5</v>
      </c>
    </row>
    <row r="207" spans="1:12">
      <c r="A207" s="5" t="s">
        <v>11840</v>
      </c>
      <c r="B207" s="2">
        <v>5</v>
      </c>
      <c r="C207" s="5"/>
      <c r="D207" s="18" t="s">
        <v>11166</v>
      </c>
      <c r="E207" s="22">
        <v>0</v>
      </c>
      <c r="F207" s="22">
        <v>0</v>
      </c>
      <c r="G207" s="22">
        <v>0</v>
      </c>
      <c r="H207" s="22">
        <v>0</v>
      </c>
      <c r="I207" s="22">
        <v>0</v>
      </c>
      <c r="J207" s="22">
        <v>5</v>
      </c>
      <c r="K207" s="41">
        <f t="shared" si="21"/>
        <v>5</v>
      </c>
    </row>
    <row r="208" spans="1:12">
      <c r="A208" s="5" t="s">
        <v>11841</v>
      </c>
      <c r="B208" s="2">
        <v>5</v>
      </c>
      <c r="C208" s="5"/>
      <c r="D208" s="18" t="s">
        <v>11167</v>
      </c>
      <c r="E208" s="22">
        <v>5</v>
      </c>
      <c r="F208" s="22">
        <v>0</v>
      </c>
      <c r="G208" s="22">
        <v>0</v>
      </c>
      <c r="H208" s="22">
        <v>0</v>
      </c>
      <c r="I208" s="22">
        <v>0</v>
      </c>
      <c r="J208" s="22">
        <v>0</v>
      </c>
      <c r="K208" s="41">
        <f t="shared" si="21"/>
        <v>5</v>
      </c>
    </row>
    <row r="209" spans="1:11">
      <c r="A209" s="5" t="s">
        <v>11842</v>
      </c>
      <c r="B209" s="2">
        <v>5</v>
      </c>
      <c r="C209" s="5"/>
      <c r="D209" s="18" t="s">
        <v>11168</v>
      </c>
      <c r="E209" s="22">
        <v>0</v>
      </c>
      <c r="F209" s="22">
        <v>0</v>
      </c>
      <c r="G209" s="22">
        <v>0</v>
      </c>
      <c r="H209" s="22">
        <v>0</v>
      </c>
      <c r="I209" s="22">
        <v>0</v>
      </c>
      <c r="J209" s="22">
        <v>5</v>
      </c>
      <c r="K209" s="41">
        <f t="shared" si="21"/>
        <v>5</v>
      </c>
    </row>
    <row r="210" spans="1:11">
      <c r="A210" s="5" t="s">
        <v>11843</v>
      </c>
      <c r="B210" s="2">
        <v>5</v>
      </c>
      <c r="C210" s="5"/>
      <c r="D210" s="18" t="s">
        <v>11169</v>
      </c>
      <c r="E210" s="22">
        <v>5</v>
      </c>
      <c r="F210" s="22">
        <v>0</v>
      </c>
      <c r="G210" s="22">
        <v>0</v>
      </c>
      <c r="H210" s="22">
        <v>0</v>
      </c>
      <c r="I210" s="22">
        <v>0</v>
      </c>
      <c r="J210" s="22">
        <v>0</v>
      </c>
      <c r="K210" s="41">
        <f t="shared" si="21"/>
        <v>5</v>
      </c>
    </row>
    <row r="211" spans="1:11">
      <c r="A211" s="5" t="s">
        <v>11844</v>
      </c>
      <c r="B211" s="2">
        <v>5</v>
      </c>
      <c r="C211" s="5"/>
      <c r="D211" s="18" t="s">
        <v>11224</v>
      </c>
      <c r="E211" s="22">
        <v>5</v>
      </c>
      <c r="F211" s="22">
        <v>0</v>
      </c>
      <c r="G211" s="22">
        <v>0</v>
      </c>
      <c r="H211" s="22">
        <v>0</v>
      </c>
      <c r="I211" s="22">
        <v>0</v>
      </c>
      <c r="J211" s="22">
        <v>0</v>
      </c>
      <c r="K211" s="41">
        <f t="shared" si="21"/>
        <v>5</v>
      </c>
    </row>
    <row r="212" spans="1:11">
      <c r="A212" s="5" t="s">
        <v>11845</v>
      </c>
      <c r="B212" s="2">
        <v>5</v>
      </c>
      <c r="C212" s="5"/>
      <c r="D212" s="18" t="s">
        <v>11170</v>
      </c>
      <c r="E212" s="22">
        <v>0</v>
      </c>
      <c r="F212" s="22">
        <v>5</v>
      </c>
      <c r="G212" s="22">
        <v>0</v>
      </c>
      <c r="H212" s="22">
        <v>0</v>
      </c>
      <c r="I212" s="22">
        <v>0</v>
      </c>
      <c r="J212" s="22">
        <v>0</v>
      </c>
      <c r="K212" s="41">
        <f t="shared" si="21"/>
        <v>5</v>
      </c>
    </row>
    <row r="213" spans="1:11">
      <c r="A213" s="5" t="s">
        <v>11846</v>
      </c>
      <c r="B213" s="2">
        <v>5</v>
      </c>
      <c r="C213" s="5"/>
      <c r="D213" s="18" t="s">
        <v>11171</v>
      </c>
      <c r="E213" s="22">
        <v>4</v>
      </c>
      <c r="F213" s="22">
        <v>0</v>
      </c>
      <c r="G213" s="22">
        <v>0</v>
      </c>
      <c r="H213" s="22">
        <v>0</v>
      </c>
      <c r="I213" s="22">
        <v>0</v>
      </c>
      <c r="J213" s="22">
        <v>0</v>
      </c>
      <c r="K213" s="41">
        <f t="shared" si="21"/>
        <v>4</v>
      </c>
    </row>
    <row r="214" spans="1:11">
      <c r="A214" s="5" t="s">
        <v>11847</v>
      </c>
      <c r="B214" s="2">
        <v>5</v>
      </c>
      <c r="C214" s="5"/>
      <c r="D214" s="18" t="s">
        <v>11172</v>
      </c>
      <c r="E214" s="22">
        <v>0</v>
      </c>
      <c r="F214" s="22">
        <v>0</v>
      </c>
      <c r="G214" s="22">
        <v>0</v>
      </c>
      <c r="H214" s="22">
        <v>0</v>
      </c>
      <c r="I214" s="22">
        <v>5</v>
      </c>
      <c r="J214" s="22">
        <v>0</v>
      </c>
      <c r="K214" s="41">
        <f t="shared" si="21"/>
        <v>5</v>
      </c>
    </row>
    <row r="215" spans="1:11">
      <c r="A215" s="5" t="s">
        <v>11848</v>
      </c>
      <c r="B215" s="2">
        <v>5</v>
      </c>
      <c r="C215" s="5"/>
      <c r="D215" s="18" t="s">
        <v>11173</v>
      </c>
      <c r="E215" s="22">
        <v>0</v>
      </c>
      <c r="F215" s="22">
        <v>0</v>
      </c>
      <c r="G215" s="22">
        <v>5</v>
      </c>
      <c r="H215" s="22">
        <v>0</v>
      </c>
      <c r="I215" s="22">
        <v>0</v>
      </c>
      <c r="J215" s="22">
        <v>0</v>
      </c>
      <c r="K215" s="41">
        <f t="shared" si="21"/>
        <v>5</v>
      </c>
    </row>
    <row r="216" spans="1:11">
      <c r="A216" s="5" t="s">
        <v>11849</v>
      </c>
      <c r="B216" s="2">
        <v>5</v>
      </c>
      <c r="C216" s="5"/>
      <c r="D216" s="18" t="s">
        <v>11225</v>
      </c>
      <c r="E216" s="22">
        <v>0</v>
      </c>
      <c r="F216" s="22">
        <v>0</v>
      </c>
      <c r="G216" s="22">
        <v>2</v>
      </c>
      <c r="H216" s="22">
        <v>0</v>
      </c>
      <c r="I216" s="22">
        <v>0</v>
      </c>
      <c r="J216" s="22">
        <v>0</v>
      </c>
      <c r="K216" s="41">
        <f t="shared" si="21"/>
        <v>2</v>
      </c>
    </row>
    <row r="217" spans="1:11">
      <c r="A217" s="5" t="s">
        <v>11850</v>
      </c>
      <c r="B217" s="2">
        <v>5</v>
      </c>
      <c r="C217" s="5"/>
      <c r="D217" s="18" t="s">
        <v>11174</v>
      </c>
      <c r="E217" s="22">
        <v>0</v>
      </c>
      <c r="F217" s="22">
        <v>0</v>
      </c>
      <c r="G217" s="22">
        <v>0</v>
      </c>
      <c r="H217" s="22">
        <v>0</v>
      </c>
      <c r="I217" s="22">
        <v>0</v>
      </c>
      <c r="J217" s="22">
        <v>5</v>
      </c>
      <c r="K217" s="41">
        <f t="shared" si="21"/>
        <v>5</v>
      </c>
    </row>
    <row r="218" spans="1:11">
      <c r="A218" s="5" t="s">
        <v>11851</v>
      </c>
      <c r="B218" s="2">
        <v>5</v>
      </c>
      <c r="C218" s="5"/>
      <c r="D218" s="18" t="s">
        <v>11175</v>
      </c>
      <c r="E218" s="22">
        <v>0</v>
      </c>
      <c r="F218" s="22">
        <v>0</v>
      </c>
      <c r="G218" s="22">
        <v>2</v>
      </c>
      <c r="H218" s="22">
        <v>0</v>
      </c>
      <c r="I218" s="22">
        <v>0</v>
      </c>
      <c r="J218" s="22">
        <v>0</v>
      </c>
      <c r="K218" s="41">
        <f t="shared" si="21"/>
        <v>2</v>
      </c>
    </row>
    <row r="219" spans="1:11">
      <c r="A219" s="5" t="s">
        <v>11852</v>
      </c>
      <c r="B219" s="2">
        <v>5</v>
      </c>
      <c r="C219" s="5"/>
      <c r="D219" s="18" t="s">
        <v>11176</v>
      </c>
      <c r="E219" s="22">
        <v>0</v>
      </c>
      <c r="F219" s="22">
        <v>5</v>
      </c>
      <c r="G219" s="22">
        <v>0</v>
      </c>
      <c r="H219" s="22">
        <v>0</v>
      </c>
      <c r="I219" s="22">
        <v>0</v>
      </c>
      <c r="J219" s="22">
        <v>0</v>
      </c>
      <c r="K219" s="41">
        <f t="shared" si="21"/>
        <v>5</v>
      </c>
    </row>
    <row r="220" spans="1:11">
      <c r="A220" s="5" t="s">
        <v>11853</v>
      </c>
      <c r="B220" s="2">
        <v>5</v>
      </c>
      <c r="C220" s="5"/>
      <c r="D220" s="18" t="s">
        <v>11177</v>
      </c>
      <c r="E220" s="22">
        <v>0</v>
      </c>
      <c r="F220" s="22">
        <v>0</v>
      </c>
      <c r="G220" s="22">
        <v>0</v>
      </c>
      <c r="H220" s="22">
        <v>0</v>
      </c>
      <c r="I220" s="22">
        <v>0</v>
      </c>
      <c r="J220" s="22">
        <v>5</v>
      </c>
      <c r="K220" s="41">
        <f t="shared" si="21"/>
        <v>5</v>
      </c>
    </row>
    <row r="221" spans="1:11">
      <c r="A221" s="5" t="s">
        <v>11854</v>
      </c>
      <c r="B221" s="2">
        <v>5</v>
      </c>
      <c r="C221" s="5"/>
      <c r="D221" s="18" t="s">
        <v>11226</v>
      </c>
      <c r="E221" s="22">
        <v>0</v>
      </c>
      <c r="F221" s="22">
        <v>0</v>
      </c>
      <c r="G221" s="22">
        <v>3</v>
      </c>
      <c r="H221" s="22">
        <v>0</v>
      </c>
      <c r="I221" s="22">
        <v>0</v>
      </c>
      <c r="J221" s="22">
        <v>0</v>
      </c>
      <c r="K221" s="41">
        <f t="shared" si="21"/>
        <v>3</v>
      </c>
    </row>
    <row r="222" spans="1:11" ht="31.5">
      <c r="A222" s="5" t="s">
        <v>11855</v>
      </c>
      <c r="B222" s="2">
        <v>5</v>
      </c>
      <c r="C222" s="5"/>
      <c r="D222" s="18" t="s">
        <v>11227</v>
      </c>
      <c r="E222" s="22">
        <v>5</v>
      </c>
      <c r="F222" s="22">
        <v>0</v>
      </c>
      <c r="G222" s="22">
        <v>0</v>
      </c>
      <c r="H222" s="22">
        <v>0</v>
      </c>
      <c r="I222" s="22">
        <v>0</v>
      </c>
      <c r="J222" s="22">
        <v>0</v>
      </c>
      <c r="K222" s="41">
        <f t="shared" si="21"/>
        <v>5</v>
      </c>
    </row>
    <row r="223" spans="1:11">
      <c r="A223" s="5" t="s">
        <v>11856</v>
      </c>
      <c r="B223" s="2">
        <v>5</v>
      </c>
      <c r="C223" s="5"/>
      <c r="D223" s="18" t="s">
        <v>11228</v>
      </c>
      <c r="E223" s="22">
        <v>3</v>
      </c>
      <c r="F223" s="22">
        <v>0</v>
      </c>
      <c r="G223" s="22">
        <v>0</v>
      </c>
      <c r="H223" s="22">
        <v>0</v>
      </c>
      <c r="I223" s="22">
        <v>0</v>
      </c>
      <c r="J223" s="22">
        <v>0</v>
      </c>
      <c r="K223" s="41">
        <f t="shared" si="21"/>
        <v>3</v>
      </c>
    </row>
    <row r="224" spans="1:11" ht="31.5">
      <c r="A224" s="5" t="s">
        <v>11857</v>
      </c>
      <c r="B224" s="2">
        <v>5</v>
      </c>
      <c r="C224" s="5"/>
      <c r="D224" s="18" t="s">
        <v>11229</v>
      </c>
      <c r="E224" s="22">
        <v>3</v>
      </c>
      <c r="F224" s="22">
        <v>0</v>
      </c>
      <c r="G224" s="22">
        <v>0</v>
      </c>
      <c r="H224" s="22">
        <v>0</v>
      </c>
      <c r="I224" s="22">
        <v>0</v>
      </c>
      <c r="J224" s="22">
        <v>0</v>
      </c>
      <c r="K224" s="41">
        <f t="shared" si="21"/>
        <v>3</v>
      </c>
    </row>
    <row r="225" spans="1:12" ht="31.5">
      <c r="A225" s="5" t="s">
        <v>11858</v>
      </c>
      <c r="B225" s="2">
        <v>5</v>
      </c>
      <c r="C225" s="5"/>
      <c r="D225" s="18" t="s">
        <v>11230</v>
      </c>
      <c r="E225" s="22">
        <v>3</v>
      </c>
      <c r="F225" s="22">
        <v>0</v>
      </c>
      <c r="G225" s="22">
        <v>0</v>
      </c>
      <c r="H225" s="22">
        <v>0</v>
      </c>
      <c r="I225" s="22">
        <v>0</v>
      </c>
      <c r="J225" s="22">
        <v>0</v>
      </c>
      <c r="K225" s="41">
        <f t="shared" si="21"/>
        <v>3</v>
      </c>
    </row>
    <row r="226" spans="1:12" ht="31.5">
      <c r="A226" s="5" t="s">
        <v>11859</v>
      </c>
      <c r="B226" s="2">
        <v>5</v>
      </c>
      <c r="C226" s="5"/>
      <c r="D226" s="18" t="s">
        <v>11231</v>
      </c>
      <c r="E226" s="22">
        <v>2</v>
      </c>
      <c r="F226" s="22">
        <v>0</v>
      </c>
      <c r="G226" s="22">
        <v>0</v>
      </c>
      <c r="H226" s="22">
        <v>0</v>
      </c>
      <c r="I226" s="22">
        <v>0</v>
      </c>
      <c r="J226" s="22">
        <v>0</v>
      </c>
      <c r="K226" s="41">
        <f t="shared" ref="K226:K289" si="23">SUM(E226:J226)</f>
        <v>2</v>
      </c>
    </row>
    <row r="227" spans="1:12">
      <c r="B227" s="2">
        <v>5</v>
      </c>
      <c r="C227" s="5"/>
      <c r="D227" s="18">
        <v>0</v>
      </c>
      <c r="E227" s="22">
        <v>0</v>
      </c>
      <c r="F227" s="22">
        <v>0</v>
      </c>
      <c r="G227" s="22">
        <v>0</v>
      </c>
      <c r="H227" s="22">
        <v>0</v>
      </c>
      <c r="I227" s="22">
        <v>0</v>
      </c>
      <c r="J227" s="22">
        <v>0</v>
      </c>
      <c r="K227" s="41">
        <f t="shared" si="23"/>
        <v>0</v>
      </c>
      <c r="L227" s="1">
        <v>0</v>
      </c>
    </row>
    <row r="228" spans="1:12">
      <c r="B228" s="2">
        <v>5</v>
      </c>
      <c r="C228" s="5"/>
      <c r="D228" s="18">
        <v>0</v>
      </c>
      <c r="E228" s="22">
        <v>0</v>
      </c>
      <c r="F228" s="22">
        <v>0</v>
      </c>
      <c r="G228" s="22">
        <v>0</v>
      </c>
      <c r="H228" s="22">
        <v>0</v>
      </c>
      <c r="I228" s="22">
        <v>0</v>
      </c>
      <c r="J228" s="22">
        <v>0</v>
      </c>
      <c r="K228" s="41">
        <f t="shared" si="23"/>
        <v>0</v>
      </c>
      <c r="L228" s="1">
        <v>0</v>
      </c>
    </row>
    <row r="229" spans="1:12">
      <c r="B229" s="2">
        <v>5</v>
      </c>
      <c r="C229" s="5"/>
      <c r="D229" s="18">
        <v>0</v>
      </c>
      <c r="E229" s="22">
        <v>0</v>
      </c>
      <c r="F229" s="22">
        <v>0</v>
      </c>
      <c r="G229" s="22">
        <v>0</v>
      </c>
      <c r="H229" s="22">
        <v>0</v>
      </c>
      <c r="I229" s="22">
        <v>0</v>
      </c>
      <c r="J229" s="22">
        <v>0</v>
      </c>
      <c r="K229" s="41">
        <f t="shared" si="23"/>
        <v>0</v>
      </c>
      <c r="L229" s="1">
        <v>0</v>
      </c>
    </row>
    <row r="230" spans="1:12">
      <c r="B230" s="2">
        <v>5</v>
      </c>
      <c r="C230" s="5"/>
      <c r="D230" s="18">
        <v>0</v>
      </c>
      <c r="E230" s="22">
        <v>0</v>
      </c>
      <c r="F230" s="22">
        <v>0</v>
      </c>
      <c r="G230" s="22">
        <v>0</v>
      </c>
      <c r="H230" s="22">
        <v>0</v>
      </c>
      <c r="I230" s="22">
        <v>0</v>
      </c>
      <c r="J230" s="22">
        <v>0</v>
      </c>
      <c r="K230" s="41">
        <f t="shared" si="23"/>
        <v>0</v>
      </c>
      <c r="L230" s="1">
        <v>0</v>
      </c>
    </row>
    <row r="231" spans="1:12">
      <c r="B231" s="2">
        <v>5</v>
      </c>
      <c r="C231" s="5"/>
      <c r="D231" s="18">
        <v>0</v>
      </c>
      <c r="E231" s="22">
        <v>0</v>
      </c>
      <c r="F231" s="22">
        <v>0</v>
      </c>
      <c r="G231" s="22">
        <v>0</v>
      </c>
      <c r="H231" s="22">
        <v>0</v>
      </c>
      <c r="I231" s="22">
        <v>0</v>
      </c>
      <c r="J231" s="22">
        <v>0</v>
      </c>
      <c r="K231" s="41">
        <f t="shared" si="23"/>
        <v>0</v>
      </c>
      <c r="L231" s="1">
        <v>0</v>
      </c>
    </row>
    <row r="232" spans="1:12">
      <c r="B232" s="2">
        <v>5</v>
      </c>
      <c r="C232" s="5"/>
      <c r="D232" s="18">
        <v>0</v>
      </c>
      <c r="E232" s="22">
        <v>0</v>
      </c>
      <c r="F232" s="22">
        <v>0</v>
      </c>
      <c r="G232" s="22">
        <v>0</v>
      </c>
      <c r="H232" s="22">
        <v>0</v>
      </c>
      <c r="I232" s="22">
        <v>0</v>
      </c>
      <c r="J232" s="22">
        <v>0</v>
      </c>
      <c r="K232" s="41">
        <f t="shared" si="23"/>
        <v>0</v>
      </c>
      <c r="L232" s="1">
        <v>0</v>
      </c>
    </row>
    <row r="233" spans="1:12">
      <c r="B233" s="2">
        <v>5</v>
      </c>
      <c r="C233" s="5"/>
      <c r="D233" s="18">
        <v>0</v>
      </c>
      <c r="E233" s="22">
        <v>0</v>
      </c>
      <c r="F233" s="22">
        <v>0</v>
      </c>
      <c r="G233" s="22">
        <v>0</v>
      </c>
      <c r="H233" s="22">
        <v>0</v>
      </c>
      <c r="I233" s="22">
        <v>0</v>
      </c>
      <c r="J233" s="22">
        <v>0</v>
      </c>
      <c r="K233" s="41">
        <f t="shared" si="23"/>
        <v>0</v>
      </c>
      <c r="L233" s="1">
        <v>0</v>
      </c>
    </row>
    <row r="234" spans="1:12">
      <c r="B234" s="2">
        <v>5</v>
      </c>
      <c r="C234" s="5"/>
      <c r="D234" s="18">
        <v>0</v>
      </c>
      <c r="E234" s="22">
        <v>0</v>
      </c>
      <c r="F234" s="22">
        <v>0</v>
      </c>
      <c r="G234" s="22">
        <v>0</v>
      </c>
      <c r="H234" s="22">
        <v>0</v>
      </c>
      <c r="I234" s="22">
        <v>0</v>
      </c>
      <c r="J234" s="22">
        <v>0</v>
      </c>
      <c r="K234" s="41">
        <f t="shared" si="23"/>
        <v>0</v>
      </c>
      <c r="L234" s="1">
        <v>0</v>
      </c>
    </row>
    <row r="235" spans="1:12">
      <c r="B235" s="2">
        <v>5</v>
      </c>
      <c r="C235" s="5"/>
      <c r="D235" s="18">
        <v>0</v>
      </c>
      <c r="E235" s="22">
        <v>0</v>
      </c>
      <c r="F235" s="22">
        <v>0</v>
      </c>
      <c r="G235" s="22">
        <v>0</v>
      </c>
      <c r="H235" s="22">
        <v>0</v>
      </c>
      <c r="I235" s="22">
        <v>0</v>
      </c>
      <c r="J235" s="22">
        <v>0</v>
      </c>
      <c r="K235" s="41">
        <f t="shared" si="23"/>
        <v>0</v>
      </c>
      <c r="L235" s="1">
        <v>0</v>
      </c>
    </row>
    <row r="236" spans="1:12">
      <c r="B236" s="2">
        <v>5</v>
      </c>
      <c r="C236" s="5"/>
      <c r="D236" s="18">
        <v>0</v>
      </c>
      <c r="E236" s="22">
        <v>0</v>
      </c>
      <c r="F236" s="22">
        <v>0</v>
      </c>
      <c r="G236" s="22">
        <v>0</v>
      </c>
      <c r="H236" s="22">
        <v>0</v>
      </c>
      <c r="I236" s="22">
        <v>0</v>
      </c>
      <c r="J236" s="22">
        <v>0</v>
      </c>
      <c r="K236" s="41">
        <f t="shared" si="23"/>
        <v>0</v>
      </c>
      <c r="L236" s="1">
        <v>0</v>
      </c>
    </row>
    <row r="237" spans="1:12">
      <c r="B237" s="2">
        <v>5</v>
      </c>
      <c r="C237" s="5"/>
      <c r="D237" s="18">
        <v>0</v>
      </c>
      <c r="E237" s="22">
        <v>0</v>
      </c>
      <c r="F237" s="22">
        <v>0</v>
      </c>
      <c r="G237" s="22">
        <v>0</v>
      </c>
      <c r="H237" s="22">
        <v>0</v>
      </c>
      <c r="I237" s="22">
        <v>0</v>
      </c>
      <c r="J237" s="22">
        <v>0</v>
      </c>
      <c r="K237" s="41">
        <f t="shared" si="23"/>
        <v>0</v>
      </c>
      <c r="L237" s="1">
        <v>0</v>
      </c>
    </row>
    <row r="238" spans="1:12">
      <c r="B238" s="2">
        <v>5</v>
      </c>
      <c r="C238" s="5"/>
      <c r="D238" s="18">
        <v>0</v>
      </c>
      <c r="E238" s="22">
        <v>0</v>
      </c>
      <c r="F238" s="22">
        <v>0</v>
      </c>
      <c r="G238" s="22">
        <v>0</v>
      </c>
      <c r="H238" s="22">
        <v>0</v>
      </c>
      <c r="I238" s="22">
        <v>0</v>
      </c>
      <c r="J238" s="22">
        <v>0</v>
      </c>
      <c r="K238" s="41">
        <f t="shared" si="23"/>
        <v>0</v>
      </c>
      <c r="L238" s="1">
        <v>0</v>
      </c>
    </row>
    <row r="239" spans="1:12">
      <c r="B239" s="2">
        <v>5</v>
      </c>
      <c r="C239" s="5"/>
      <c r="D239" s="18">
        <v>0</v>
      </c>
      <c r="E239" s="22">
        <v>0</v>
      </c>
      <c r="F239" s="22">
        <v>0</v>
      </c>
      <c r="G239" s="22">
        <v>0</v>
      </c>
      <c r="H239" s="22">
        <v>0</v>
      </c>
      <c r="I239" s="22">
        <v>0</v>
      </c>
      <c r="J239" s="22">
        <v>0</v>
      </c>
      <c r="K239" s="41">
        <f t="shared" si="23"/>
        <v>0</v>
      </c>
      <c r="L239" s="1">
        <v>0</v>
      </c>
    </row>
    <row r="240" spans="1:12">
      <c r="B240" s="2">
        <v>5</v>
      </c>
      <c r="C240" s="5"/>
      <c r="D240" s="18">
        <v>0</v>
      </c>
      <c r="E240" s="22">
        <v>0</v>
      </c>
      <c r="F240" s="22">
        <v>0</v>
      </c>
      <c r="G240" s="22">
        <v>0</v>
      </c>
      <c r="H240" s="22">
        <v>0</v>
      </c>
      <c r="I240" s="22">
        <v>0</v>
      </c>
      <c r="J240" s="22">
        <v>0</v>
      </c>
      <c r="K240" s="41">
        <f t="shared" si="23"/>
        <v>0</v>
      </c>
      <c r="L240" s="1">
        <v>0</v>
      </c>
    </row>
    <row r="241" spans="2:12">
      <c r="B241" s="2">
        <v>5</v>
      </c>
      <c r="C241" s="5"/>
      <c r="D241" s="18">
        <v>0</v>
      </c>
      <c r="E241" s="22">
        <v>0</v>
      </c>
      <c r="F241" s="22">
        <v>0</v>
      </c>
      <c r="G241" s="22">
        <v>0</v>
      </c>
      <c r="H241" s="22">
        <v>0</v>
      </c>
      <c r="I241" s="22">
        <v>0</v>
      </c>
      <c r="J241" s="22">
        <v>0</v>
      </c>
      <c r="K241" s="41">
        <f t="shared" si="23"/>
        <v>0</v>
      </c>
      <c r="L241" s="1">
        <v>0</v>
      </c>
    </row>
    <row r="242" spans="2:12">
      <c r="B242" s="2">
        <v>5</v>
      </c>
      <c r="C242" s="5"/>
      <c r="D242" s="18">
        <v>0</v>
      </c>
      <c r="E242" s="22">
        <v>0</v>
      </c>
      <c r="F242" s="22">
        <v>0</v>
      </c>
      <c r="G242" s="22">
        <v>0</v>
      </c>
      <c r="H242" s="22">
        <v>0</v>
      </c>
      <c r="I242" s="22">
        <v>0</v>
      </c>
      <c r="J242" s="22">
        <v>0</v>
      </c>
      <c r="K242" s="41">
        <f t="shared" si="23"/>
        <v>0</v>
      </c>
      <c r="L242" s="1">
        <v>0</v>
      </c>
    </row>
    <row r="243" spans="2:12">
      <c r="B243" s="2">
        <v>5</v>
      </c>
      <c r="C243" s="5"/>
      <c r="D243" s="18">
        <v>0</v>
      </c>
      <c r="E243" s="22">
        <v>0</v>
      </c>
      <c r="F243" s="22">
        <v>0</v>
      </c>
      <c r="G243" s="22">
        <v>0</v>
      </c>
      <c r="H243" s="22">
        <v>0</v>
      </c>
      <c r="I243" s="22">
        <v>0</v>
      </c>
      <c r="J243" s="22">
        <v>0</v>
      </c>
      <c r="K243" s="41">
        <f t="shared" si="23"/>
        <v>0</v>
      </c>
      <c r="L243" s="1">
        <v>0</v>
      </c>
    </row>
    <row r="244" spans="2:12">
      <c r="B244" s="2">
        <v>5</v>
      </c>
      <c r="C244" s="5"/>
      <c r="D244" s="18">
        <v>0</v>
      </c>
      <c r="E244" s="22">
        <v>0</v>
      </c>
      <c r="F244" s="22">
        <v>0</v>
      </c>
      <c r="G244" s="22">
        <v>0</v>
      </c>
      <c r="H244" s="22">
        <v>0</v>
      </c>
      <c r="I244" s="22">
        <v>0</v>
      </c>
      <c r="J244" s="22">
        <v>0</v>
      </c>
      <c r="K244" s="41">
        <f t="shared" si="23"/>
        <v>0</v>
      </c>
      <c r="L244" s="1">
        <v>0</v>
      </c>
    </row>
    <row r="245" spans="2:12">
      <c r="B245" s="2">
        <v>5</v>
      </c>
      <c r="C245" s="5"/>
      <c r="D245" s="18">
        <v>0</v>
      </c>
      <c r="E245" s="22">
        <v>0</v>
      </c>
      <c r="F245" s="22">
        <v>0</v>
      </c>
      <c r="G245" s="22">
        <v>0</v>
      </c>
      <c r="H245" s="22">
        <v>0</v>
      </c>
      <c r="I245" s="22">
        <v>0</v>
      </c>
      <c r="J245" s="22">
        <v>0</v>
      </c>
      <c r="K245" s="41">
        <f t="shared" si="23"/>
        <v>0</v>
      </c>
      <c r="L245" s="1">
        <v>0</v>
      </c>
    </row>
    <row r="246" spans="2:12">
      <c r="B246" s="2">
        <v>5</v>
      </c>
      <c r="C246" s="5"/>
      <c r="D246" s="18">
        <v>0</v>
      </c>
      <c r="E246" s="22">
        <v>0</v>
      </c>
      <c r="F246" s="22">
        <v>0</v>
      </c>
      <c r="G246" s="22">
        <v>0</v>
      </c>
      <c r="H246" s="22">
        <v>0</v>
      </c>
      <c r="I246" s="22">
        <v>0</v>
      </c>
      <c r="J246" s="22">
        <v>0</v>
      </c>
      <c r="K246" s="41">
        <f t="shared" si="23"/>
        <v>0</v>
      </c>
      <c r="L246" s="1">
        <v>0</v>
      </c>
    </row>
    <row r="247" spans="2:12">
      <c r="B247" s="2">
        <v>5</v>
      </c>
      <c r="C247" s="5"/>
      <c r="D247" s="18">
        <v>0</v>
      </c>
      <c r="E247" s="22">
        <v>0</v>
      </c>
      <c r="F247" s="22">
        <v>0</v>
      </c>
      <c r="G247" s="22">
        <v>0</v>
      </c>
      <c r="H247" s="22">
        <v>0</v>
      </c>
      <c r="I247" s="22">
        <v>0</v>
      </c>
      <c r="J247" s="22">
        <v>0</v>
      </c>
      <c r="K247" s="41">
        <f t="shared" si="23"/>
        <v>0</v>
      </c>
      <c r="L247" s="1">
        <v>0</v>
      </c>
    </row>
    <row r="248" spans="2:12">
      <c r="B248" s="2">
        <v>5</v>
      </c>
      <c r="C248" s="5"/>
      <c r="D248" s="18">
        <v>0</v>
      </c>
      <c r="E248" s="22">
        <v>0</v>
      </c>
      <c r="F248" s="22">
        <v>0</v>
      </c>
      <c r="G248" s="22">
        <v>0</v>
      </c>
      <c r="H248" s="22">
        <v>0</v>
      </c>
      <c r="I248" s="22">
        <v>0</v>
      </c>
      <c r="J248" s="22">
        <v>0</v>
      </c>
      <c r="K248" s="41">
        <f t="shared" si="23"/>
        <v>0</v>
      </c>
      <c r="L248" s="1">
        <v>0</v>
      </c>
    </row>
    <row r="249" spans="2:12">
      <c r="B249" s="2">
        <v>5</v>
      </c>
      <c r="C249" s="5"/>
      <c r="D249" s="18">
        <v>0</v>
      </c>
      <c r="E249" s="22">
        <v>0</v>
      </c>
      <c r="F249" s="22">
        <v>0</v>
      </c>
      <c r="G249" s="22">
        <v>0</v>
      </c>
      <c r="H249" s="22">
        <v>0</v>
      </c>
      <c r="I249" s="22">
        <v>0</v>
      </c>
      <c r="J249" s="22">
        <v>0</v>
      </c>
      <c r="K249" s="41">
        <f t="shared" si="23"/>
        <v>0</v>
      </c>
      <c r="L249" s="1">
        <v>0</v>
      </c>
    </row>
    <row r="250" spans="2:12">
      <c r="B250" s="2">
        <v>5</v>
      </c>
      <c r="C250" s="5"/>
      <c r="D250" s="18">
        <v>0</v>
      </c>
      <c r="E250" s="22">
        <v>0</v>
      </c>
      <c r="F250" s="22">
        <v>0</v>
      </c>
      <c r="G250" s="22">
        <v>0</v>
      </c>
      <c r="H250" s="22">
        <v>0</v>
      </c>
      <c r="I250" s="22">
        <v>0</v>
      </c>
      <c r="J250" s="22">
        <v>0</v>
      </c>
      <c r="K250" s="41">
        <f t="shared" si="23"/>
        <v>0</v>
      </c>
      <c r="L250" s="1">
        <v>0</v>
      </c>
    </row>
    <row r="251" spans="2:12">
      <c r="B251" s="2">
        <v>5</v>
      </c>
      <c r="C251" s="5"/>
      <c r="D251" s="18">
        <v>0</v>
      </c>
      <c r="E251" s="22">
        <v>0</v>
      </c>
      <c r="F251" s="22">
        <v>0</v>
      </c>
      <c r="G251" s="22">
        <v>0</v>
      </c>
      <c r="H251" s="22">
        <v>0</v>
      </c>
      <c r="I251" s="22">
        <v>0</v>
      </c>
      <c r="J251" s="22">
        <v>0</v>
      </c>
      <c r="K251" s="41">
        <f t="shared" si="23"/>
        <v>0</v>
      </c>
      <c r="L251" s="1">
        <v>0</v>
      </c>
    </row>
    <row r="252" spans="2:12">
      <c r="B252" s="2">
        <v>5</v>
      </c>
      <c r="C252" s="5"/>
      <c r="D252" s="18">
        <v>0</v>
      </c>
      <c r="E252" s="22">
        <v>0</v>
      </c>
      <c r="F252" s="22">
        <v>0</v>
      </c>
      <c r="G252" s="22">
        <v>0</v>
      </c>
      <c r="H252" s="22">
        <v>0</v>
      </c>
      <c r="I252" s="22">
        <v>0</v>
      </c>
      <c r="J252" s="22">
        <v>0</v>
      </c>
      <c r="K252" s="41">
        <f t="shared" si="23"/>
        <v>0</v>
      </c>
      <c r="L252" s="1">
        <v>0</v>
      </c>
    </row>
    <row r="253" spans="2:12">
      <c r="B253" s="2">
        <v>5</v>
      </c>
      <c r="C253" s="5"/>
      <c r="D253" s="18">
        <v>0</v>
      </c>
      <c r="E253" s="22">
        <v>0</v>
      </c>
      <c r="F253" s="22">
        <v>0</v>
      </c>
      <c r="G253" s="22">
        <v>0</v>
      </c>
      <c r="H253" s="22">
        <v>0</v>
      </c>
      <c r="I253" s="22">
        <v>0</v>
      </c>
      <c r="J253" s="22">
        <v>0</v>
      </c>
      <c r="K253" s="41">
        <f t="shared" si="23"/>
        <v>0</v>
      </c>
      <c r="L253" s="1">
        <v>0</v>
      </c>
    </row>
    <row r="254" spans="2:12">
      <c r="B254" s="2">
        <v>5</v>
      </c>
      <c r="C254" s="5"/>
      <c r="D254" s="18">
        <v>0</v>
      </c>
      <c r="E254" s="22">
        <v>0</v>
      </c>
      <c r="F254" s="22">
        <v>0</v>
      </c>
      <c r="G254" s="22">
        <v>0</v>
      </c>
      <c r="H254" s="22">
        <v>0</v>
      </c>
      <c r="I254" s="22">
        <v>0</v>
      </c>
      <c r="J254" s="22">
        <v>0</v>
      </c>
      <c r="K254" s="41">
        <f t="shared" si="23"/>
        <v>0</v>
      </c>
      <c r="L254" s="1">
        <v>0</v>
      </c>
    </row>
    <row r="255" spans="2:12">
      <c r="B255" s="2">
        <v>5</v>
      </c>
      <c r="C255" s="5"/>
      <c r="D255" s="18">
        <v>0</v>
      </c>
      <c r="E255" s="22">
        <v>0</v>
      </c>
      <c r="F255" s="22">
        <v>0</v>
      </c>
      <c r="G255" s="22">
        <v>0</v>
      </c>
      <c r="H255" s="22">
        <v>0</v>
      </c>
      <c r="I255" s="22">
        <v>0</v>
      </c>
      <c r="J255" s="22">
        <v>0</v>
      </c>
      <c r="K255" s="41">
        <f t="shared" si="23"/>
        <v>0</v>
      </c>
      <c r="L255" s="1">
        <v>0</v>
      </c>
    </row>
    <row r="256" spans="2:12">
      <c r="B256" s="2">
        <v>5</v>
      </c>
      <c r="C256" s="5"/>
      <c r="D256" s="18">
        <v>0</v>
      </c>
      <c r="E256" s="22">
        <v>0</v>
      </c>
      <c r="F256" s="22">
        <v>0</v>
      </c>
      <c r="G256" s="22">
        <v>0</v>
      </c>
      <c r="H256" s="22">
        <v>0</v>
      </c>
      <c r="I256" s="22">
        <v>0</v>
      </c>
      <c r="J256" s="22">
        <v>0</v>
      </c>
      <c r="K256" s="41">
        <f t="shared" si="23"/>
        <v>0</v>
      </c>
      <c r="L256" s="1">
        <v>0</v>
      </c>
    </row>
    <row r="257" spans="2:12">
      <c r="B257" s="2">
        <v>5</v>
      </c>
      <c r="C257" s="5"/>
      <c r="D257" s="18">
        <v>0</v>
      </c>
      <c r="E257" s="22">
        <v>0</v>
      </c>
      <c r="F257" s="22">
        <v>0</v>
      </c>
      <c r="G257" s="22">
        <v>0</v>
      </c>
      <c r="H257" s="22">
        <v>0</v>
      </c>
      <c r="I257" s="22">
        <v>0</v>
      </c>
      <c r="J257" s="22">
        <v>0</v>
      </c>
      <c r="K257" s="41">
        <f t="shared" si="23"/>
        <v>0</v>
      </c>
      <c r="L257" s="1">
        <v>0</v>
      </c>
    </row>
    <row r="258" spans="2:12">
      <c r="B258" s="2">
        <v>5</v>
      </c>
      <c r="C258" s="5"/>
      <c r="D258" s="18">
        <v>0</v>
      </c>
      <c r="E258" s="22">
        <v>0</v>
      </c>
      <c r="F258" s="22">
        <v>0</v>
      </c>
      <c r="G258" s="22">
        <v>0</v>
      </c>
      <c r="H258" s="22">
        <v>0</v>
      </c>
      <c r="I258" s="22">
        <v>0</v>
      </c>
      <c r="J258" s="22">
        <v>0</v>
      </c>
      <c r="K258" s="41">
        <f t="shared" si="23"/>
        <v>0</v>
      </c>
      <c r="L258" s="1">
        <v>0</v>
      </c>
    </row>
    <row r="259" spans="2:12">
      <c r="B259" s="2">
        <v>5</v>
      </c>
      <c r="C259" s="5"/>
      <c r="D259" s="18">
        <v>0</v>
      </c>
      <c r="E259" s="22">
        <v>0</v>
      </c>
      <c r="F259" s="22">
        <v>0</v>
      </c>
      <c r="G259" s="22">
        <v>0</v>
      </c>
      <c r="H259" s="22">
        <v>0</v>
      </c>
      <c r="I259" s="22">
        <v>0</v>
      </c>
      <c r="J259" s="22">
        <v>0</v>
      </c>
      <c r="K259" s="41">
        <f t="shared" si="23"/>
        <v>0</v>
      </c>
      <c r="L259" s="1">
        <v>0</v>
      </c>
    </row>
    <row r="260" spans="2:12">
      <c r="B260" s="2">
        <v>5</v>
      </c>
      <c r="C260" s="5"/>
      <c r="D260" s="18">
        <v>0</v>
      </c>
      <c r="E260" s="22">
        <v>0</v>
      </c>
      <c r="F260" s="22">
        <v>0</v>
      </c>
      <c r="G260" s="22">
        <v>0</v>
      </c>
      <c r="H260" s="22">
        <v>0</v>
      </c>
      <c r="I260" s="22">
        <v>0</v>
      </c>
      <c r="J260" s="22">
        <v>0</v>
      </c>
      <c r="K260" s="41">
        <f t="shared" si="23"/>
        <v>0</v>
      </c>
      <c r="L260" s="1">
        <v>0</v>
      </c>
    </row>
    <row r="261" spans="2:12">
      <c r="B261" s="2">
        <v>5</v>
      </c>
      <c r="C261" s="5"/>
      <c r="D261" s="18">
        <v>0</v>
      </c>
      <c r="E261" s="22">
        <v>0</v>
      </c>
      <c r="F261" s="22">
        <v>0</v>
      </c>
      <c r="G261" s="22">
        <v>0</v>
      </c>
      <c r="H261" s="22">
        <v>0</v>
      </c>
      <c r="I261" s="22">
        <v>0</v>
      </c>
      <c r="J261" s="22">
        <v>0</v>
      </c>
      <c r="K261" s="41">
        <f t="shared" si="23"/>
        <v>0</v>
      </c>
      <c r="L261" s="1">
        <v>0</v>
      </c>
    </row>
    <row r="262" spans="2:12">
      <c r="B262" s="2">
        <v>5</v>
      </c>
      <c r="C262" s="5"/>
      <c r="D262" s="18">
        <v>0</v>
      </c>
      <c r="E262" s="22">
        <v>0</v>
      </c>
      <c r="F262" s="22">
        <v>0</v>
      </c>
      <c r="G262" s="22">
        <v>0</v>
      </c>
      <c r="H262" s="22">
        <v>0</v>
      </c>
      <c r="I262" s="22">
        <v>0</v>
      </c>
      <c r="J262" s="22">
        <v>0</v>
      </c>
      <c r="K262" s="41">
        <f t="shared" si="23"/>
        <v>0</v>
      </c>
      <c r="L262" s="1">
        <v>0</v>
      </c>
    </row>
    <row r="263" spans="2:12">
      <c r="B263" s="2">
        <v>5</v>
      </c>
      <c r="C263" s="5"/>
      <c r="D263" s="18">
        <v>0</v>
      </c>
      <c r="E263" s="22">
        <v>0</v>
      </c>
      <c r="F263" s="22">
        <v>0</v>
      </c>
      <c r="G263" s="22">
        <v>0</v>
      </c>
      <c r="H263" s="22">
        <v>0</v>
      </c>
      <c r="I263" s="22">
        <v>0</v>
      </c>
      <c r="J263" s="22">
        <v>0</v>
      </c>
      <c r="K263" s="41">
        <f t="shared" si="23"/>
        <v>0</v>
      </c>
      <c r="L263" s="1">
        <v>0</v>
      </c>
    </row>
    <row r="264" spans="2:12">
      <c r="B264" s="2">
        <v>5</v>
      </c>
      <c r="C264" s="5"/>
      <c r="D264" s="18">
        <v>0</v>
      </c>
      <c r="E264" s="22">
        <v>0</v>
      </c>
      <c r="F264" s="22">
        <v>0</v>
      </c>
      <c r="G264" s="22">
        <v>0</v>
      </c>
      <c r="H264" s="22">
        <v>0</v>
      </c>
      <c r="I264" s="22">
        <v>0</v>
      </c>
      <c r="J264" s="22">
        <v>0</v>
      </c>
      <c r="K264" s="41">
        <f t="shared" si="23"/>
        <v>0</v>
      </c>
      <c r="L264" s="1">
        <v>0</v>
      </c>
    </row>
    <row r="265" spans="2:12">
      <c r="B265" s="2">
        <v>5</v>
      </c>
      <c r="C265" s="5"/>
      <c r="D265" s="18">
        <v>0</v>
      </c>
      <c r="E265" s="22">
        <v>0</v>
      </c>
      <c r="F265" s="22">
        <v>0</v>
      </c>
      <c r="G265" s="22">
        <v>0</v>
      </c>
      <c r="H265" s="22">
        <v>0</v>
      </c>
      <c r="I265" s="22">
        <v>0</v>
      </c>
      <c r="J265" s="22">
        <v>0</v>
      </c>
      <c r="K265" s="41">
        <f t="shared" si="23"/>
        <v>0</v>
      </c>
      <c r="L265" s="1">
        <v>0</v>
      </c>
    </row>
    <row r="266" spans="2:12">
      <c r="B266" s="2">
        <v>5</v>
      </c>
      <c r="C266" s="5"/>
      <c r="D266" s="18">
        <v>0</v>
      </c>
      <c r="E266" s="22">
        <v>0</v>
      </c>
      <c r="F266" s="22">
        <v>0</v>
      </c>
      <c r="G266" s="22">
        <v>0</v>
      </c>
      <c r="H266" s="22">
        <v>0</v>
      </c>
      <c r="I266" s="22">
        <v>0</v>
      </c>
      <c r="J266" s="22">
        <v>0</v>
      </c>
      <c r="K266" s="41">
        <f t="shared" si="23"/>
        <v>0</v>
      </c>
      <c r="L266" s="1">
        <v>0</v>
      </c>
    </row>
    <row r="267" spans="2:12">
      <c r="B267" s="2">
        <v>5</v>
      </c>
      <c r="C267" s="5"/>
      <c r="D267" s="18">
        <v>0</v>
      </c>
      <c r="E267" s="22">
        <v>0</v>
      </c>
      <c r="F267" s="22">
        <v>0</v>
      </c>
      <c r="G267" s="22">
        <v>0</v>
      </c>
      <c r="H267" s="22">
        <v>0</v>
      </c>
      <c r="I267" s="22">
        <v>0</v>
      </c>
      <c r="J267" s="22">
        <v>0</v>
      </c>
      <c r="K267" s="41">
        <f t="shared" si="23"/>
        <v>0</v>
      </c>
      <c r="L267" s="1">
        <v>0</v>
      </c>
    </row>
    <row r="268" spans="2:12">
      <c r="B268" s="2">
        <v>5</v>
      </c>
      <c r="C268" s="5"/>
      <c r="D268" s="18">
        <v>0</v>
      </c>
      <c r="E268" s="22">
        <v>0</v>
      </c>
      <c r="F268" s="22">
        <v>0</v>
      </c>
      <c r="G268" s="22">
        <v>0</v>
      </c>
      <c r="H268" s="22">
        <v>0</v>
      </c>
      <c r="I268" s="22">
        <v>0</v>
      </c>
      <c r="J268" s="22">
        <v>0</v>
      </c>
      <c r="K268" s="41">
        <f t="shared" si="23"/>
        <v>0</v>
      </c>
      <c r="L268" s="1">
        <v>0</v>
      </c>
    </row>
    <row r="269" spans="2:12">
      <c r="B269" s="2">
        <v>5</v>
      </c>
      <c r="C269" s="5"/>
      <c r="D269" s="18">
        <v>0</v>
      </c>
      <c r="E269" s="22">
        <v>0</v>
      </c>
      <c r="F269" s="22">
        <v>0</v>
      </c>
      <c r="G269" s="22">
        <v>0</v>
      </c>
      <c r="H269" s="22">
        <v>0</v>
      </c>
      <c r="I269" s="22">
        <v>0</v>
      </c>
      <c r="J269" s="22">
        <v>0</v>
      </c>
      <c r="K269" s="41">
        <f t="shared" si="23"/>
        <v>0</v>
      </c>
      <c r="L269" s="1">
        <v>0</v>
      </c>
    </row>
    <row r="270" spans="2:12">
      <c r="B270" s="2">
        <v>5</v>
      </c>
      <c r="C270" s="5"/>
      <c r="D270" s="18">
        <v>0</v>
      </c>
      <c r="E270" s="22">
        <v>0</v>
      </c>
      <c r="F270" s="22">
        <v>0</v>
      </c>
      <c r="G270" s="22">
        <v>0</v>
      </c>
      <c r="H270" s="22">
        <v>0</v>
      </c>
      <c r="I270" s="22">
        <v>0</v>
      </c>
      <c r="J270" s="22">
        <v>0</v>
      </c>
      <c r="K270" s="41">
        <f t="shared" si="23"/>
        <v>0</v>
      </c>
      <c r="L270" s="1">
        <v>0</v>
      </c>
    </row>
    <row r="271" spans="2:12">
      <c r="B271" s="2">
        <v>5</v>
      </c>
      <c r="C271" s="5"/>
      <c r="D271" s="18">
        <v>0</v>
      </c>
      <c r="E271" s="22">
        <v>0</v>
      </c>
      <c r="F271" s="22">
        <v>0</v>
      </c>
      <c r="G271" s="22">
        <v>0</v>
      </c>
      <c r="H271" s="22">
        <v>0</v>
      </c>
      <c r="I271" s="22">
        <v>0</v>
      </c>
      <c r="J271" s="22">
        <v>0</v>
      </c>
      <c r="K271" s="41">
        <f t="shared" si="23"/>
        <v>0</v>
      </c>
      <c r="L271" s="1">
        <v>0</v>
      </c>
    </row>
    <row r="272" spans="2:12">
      <c r="B272" s="2">
        <v>5</v>
      </c>
      <c r="C272" s="5"/>
      <c r="D272" s="18">
        <v>0</v>
      </c>
      <c r="E272" s="22">
        <v>0</v>
      </c>
      <c r="F272" s="22">
        <v>0</v>
      </c>
      <c r="G272" s="22">
        <v>0</v>
      </c>
      <c r="H272" s="22">
        <v>0</v>
      </c>
      <c r="I272" s="22">
        <v>0</v>
      </c>
      <c r="J272" s="22">
        <v>0</v>
      </c>
      <c r="K272" s="41">
        <f t="shared" si="23"/>
        <v>0</v>
      </c>
      <c r="L272" s="1">
        <v>0</v>
      </c>
    </row>
    <row r="273" spans="2:12">
      <c r="B273" s="2">
        <v>5</v>
      </c>
      <c r="C273" s="5"/>
      <c r="D273" s="18">
        <v>0</v>
      </c>
      <c r="E273" s="22">
        <v>0</v>
      </c>
      <c r="F273" s="22">
        <v>0</v>
      </c>
      <c r="G273" s="22">
        <v>0</v>
      </c>
      <c r="H273" s="22">
        <v>0</v>
      </c>
      <c r="I273" s="22">
        <v>0</v>
      </c>
      <c r="J273" s="22">
        <v>0</v>
      </c>
      <c r="K273" s="41">
        <f t="shared" si="23"/>
        <v>0</v>
      </c>
      <c r="L273" s="1">
        <v>0</v>
      </c>
    </row>
    <row r="274" spans="2:12">
      <c r="B274" s="2">
        <v>5</v>
      </c>
      <c r="C274" s="5"/>
      <c r="D274" s="18">
        <v>0</v>
      </c>
      <c r="E274" s="22">
        <v>0</v>
      </c>
      <c r="F274" s="22">
        <v>0</v>
      </c>
      <c r="G274" s="22">
        <v>0</v>
      </c>
      <c r="H274" s="22">
        <v>0</v>
      </c>
      <c r="I274" s="22">
        <v>0</v>
      </c>
      <c r="J274" s="22">
        <v>0</v>
      </c>
      <c r="K274" s="41">
        <f t="shared" si="23"/>
        <v>0</v>
      </c>
      <c r="L274" s="1">
        <v>0</v>
      </c>
    </row>
    <row r="275" spans="2:12">
      <c r="B275" s="2">
        <v>5</v>
      </c>
      <c r="C275" s="5"/>
      <c r="D275" s="18">
        <v>0</v>
      </c>
      <c r="E275" s="22">
        <v>0</v>
      </c>
      <c r="F275" s="22">
        <v>0</v>
      </c>
      <c r="G275" s="22">
        <v>0</v>
      </c>
      <c r="H275" s="22">
        <v>0</v>
      </c>
      <c r="I275" s="22">
        <v>0</v>
      </c>
      <c r="J275" s="22">
        <v>0</v>
      </c>
      <c r="K275" s="41">
        <f t="shared" si="23"/>
        <v>0</v>
      </c>
      <c r="L275" s="1">
        <v>0</v>
      </c>
    </row>
    <row r="276" spans="2:12">
      <c r="B276" s="2">
        <v>5</v>
      </c>
      <c r="C276" s="5"/>
      <c r="D276" s="18">
        <v>0</v>
      </c>
      <c r="E276" s="22">
        <v>0</v>
      </c>
      <c r="F276" s="22">
        <v>0</v>
      </c>
      <c r="G276" s="22">
        <v>0</v>
      </c>
      <c r="H276" s="22">
        <v>0</v>
      </c>
      <c r="I276" s="22">
        <v>0</v>
      </c>
      <c r="J276" s="22">
        <v>0</v>
      </c>
      <c r="K276" s="41">
        <f t="shared" si="23"/>
        <v>0</v>
      </c>
      <c r="L276" s="1">
        <v>0</v>
      </c>
    </row>
    <row r="277" spans="2:12">
      <c r="B277" s="2">
        <v>5</v>
      </c>
      <c r="C277" s="5"/>
      <c r="D277" s="18">
        <v>0</v>
      </c>
      <c r="E277" s="22">
        <v>0</v>
      </c>
      <c r="F277" s="22">
        <v>0</v>
      </c>
      <c r="G277" s="22">
        <v>0</v>
      </c>
      <c r="H277" s="22">
        <v>0</v>
      </c>
      <c r="I277" s="22">
        <v>0</v>
      </c>
      <c r="J277" s="22">
        <v>0</v>
      </c>
      <c r="K277" s="41">
        <f t="shared" si="23"/>
        <v>0</v>
      </c>
      <c r="L277" s="1">
        <v>0</v>
      </c>
    </row>
    <row r="278" spans="2:12">
      <c r="B278" s="2">
        <v>5</v>
      </c>
      <c r="C278" s="5"/>
      <c r="D278" s="18">
        <v>0</v>
      </c>
      <c r="E278" s="22">
        <v>0</v>
      </c>
      <c r="F278" s="22">
        <v>0</v>
      </c>
      <c r="G278" s="22">
        <v>0</v>
      </c>
      <c r="H278" s="22">
        <v>0</v>
      </c>
      <c r="I278" s="22">
        <v>0</v>
      </c>
      <c r="J278" s="22">
        <v>0</v>
      </c>
      <c r="K278" s="41">
        <f t="shared" si="23"/>
        <v>0</v>
      </c>
      <c r="L278" s="1">
        <v>0</v>
      </c>
    </row>
    <row r="279" spans="2:12">
      <c r="B279" s="2">
        <v>5</v>
      </c>
      <c r="C279" s="5"/>
      <c r="D279" s="18">
        <v>0</v>
      </c>
      <c r="E279" s="22">
        <v>0</v>
      </c>
      <c r="F279" s="22">
        <v>0</v>
      </c>
      <c r="G279" s="22">
        <v>0</v>
      </c>
      <c r="H279" s="22">
        <v>0</v>
      </c>
      <c r="I279" s="22">
        <v>0</v>
      </c>
      <c r="J279" s="22">
        <v>0</v>
      </c>
      <c r="K279" s="41">
        <f t="shared" si="23"/>
        <v>0</v>
      </c>
      <c r="L279" s="1">
        <v>0</v>
      </c>
    </row>
    <row r="280" spans="2:12">
      <c r="B280" s="2">
        <v>5</v>
      </c>
      <c r="C280" s="5"/>
      <c r="D280" s="18">
        <v>0</v>
      </c>
      <c r="E280" s="22">
        <v>0</v>
      </c>
      <c r="F280" s="22">
        <v>0</v>
      </c>
      <c r="G280" s="22">
        <v>0</v>
      </c>
      <c r="H280" s="22">
        <v>0</v>
      </c>
      <c r="I280" s="22">
        <v>0</v>
      </c>
      <c r="J280" s="22">
        <v>0</v>
      </c>
      <c r="K280" s="41">
        <f t="shared" si="23"/>
        <v>0</v>
      </c>
      <c r="L280" s="1">
        <v>0</v>
      </c>
    </row>
    <row r="281" spans="2:12">
      <c r="B281" s="2">
        <v>5</v>
      </c>
      <c r="C281" s="5"/>
      <c r="D281" s="18">
        <v>0</v>
      </c>
      <c r="E281" s="22">
        <v>0</v>
      </c>
      <c r="F281" s="22">
        <v>0</v>
      </c>
      <c r="G281" s="22">
        <v>0</v>
      </c>
      <c r="H281" s="22">
        <v>0</v>
      </c>
      <c r="I281" s="22">
        <v>0</v>
      </c>
      <c r="J281" s="22">
        <v>0</v>
      </c>
      <c r="K281" s="41">
        <f t="shared" si="23"/>
        <v>0</v>
      </c>
      <c r="L281" s="1">
        <v>0</v>
      </c>
    </row>
    <row r="282" spans="2:12">
      <c r="B282" s="2">
        <v>5</v>
      </c>
      <c r="C282" s="5"/>
      <c r="D282" s="18"/>
      <c r="E282" s="22"/>
      <c r="F282" s="22"/>
      <c r="G282" s="22"/>
      <c r="H282" s="22"/>
      <c r="I282" s="22"/>
      <c r="J282" s="22"/>
      <c r="K282" s="41">
        <f t="shared" si="23"/>
        <v>0</v>
      </c>
    </row>
    <row r="283" spans="2:12">
      <c r="B283" s="2">
        <v>5</v>
      </c>
      <c r="C283" s="5"/>
      <c r="D283" s="30" t="s">
        <v>3891</v>
      </c>
      <c r="E283" s="42">
        <f t="shared" ref="E283:J283" si="24">SUM(E202:E282)</f>
        <v>41</v>
      </c>
      <c r="F283" s="42">
        <f t="shared" si="24"/>
        <v>10</v>
      </c>
      <c r="G283" s="42">
        <f t="shared" si="24"/>
        <v>24</v>
      </c>
      <c r="H283" s="42">
        <f t="shared" si="24"/>
        <v>0</v>
      </c>
      <c r="I283" s="42">
        <f t="shared" si="24"/>
        <v>5</v>
      </c>
      <c r="J283" s="42">
        <f t="shared" si="24"/>
        <v>20</v>
      </c>
      <c r="K283" s="41">
        <f t="shared" si="23"/>
        <v>100</v>
      </c>
    </row>
    <row r="284" spans="2:12">
      <c r="C284" s="5"/>
      <c r="D284" s="18"/>
      <c r="E284" s="22"/>
      <c r="F284" s="22"/>
      <c r="G284" s="22"/>
      <c r="H284" s="22"/>
      <c r="I284" s="22"/>
      <c r="J284" s="22"/>
      <c r="K284" s="41">
        <f t="shared" si="23"/>
        <v>0</v>
      </c>
    </row>
    <row r="285" spans="2:12">
      <c r="C285" s="5"/>
      <c r="D285" s="18"/>
      <c r="E285" s="22"/>
      <c r="F285" s="22"/>
      <c r="G285" s="22"/>
      <c r="H285" s="22"/>
      <c r="I285" s="22"/>
      <c r="J285" s="22"/>
      <c r="K285" s="41">
        <f t="shared" si="23"/>
        <v>0</v>
      </c>
    </row>
    <row r="286" spans="2:12">
      <c r="B286" s="2">
        <v>0</v>
      </c>
      <c r="C286" s="5"/>
      <c r="D286" s="29" t="str">
        <f>""&amp;TEXT(D34,"0")&amp;" एकूण बेरीज"</f>
        <v>नगररोड - वडगावशेरी क्षेत्रीय कार्यालय एकूण बेरीज</v>
      </c>
      <c r="E286" s="40">
        <f>E117+E200+E283</f>
        <v>107</v>
      </c>
      <c r="F286" s="40">
        <f t="shared" ref="F286:J286" si="25">F117+F200+F283</f>
        <v>38</v>
      </c>
      <c r="G286" s="40">
        <f t="shared" si="25"/>
        <v>25</v>
      </c>
      <c r="H286" s="40">
        <f t="shared" si="25"/>
        <v>15</v>
      </c>
      <c r="I286" s="40">
        <f t="shared" si="25"/>
        <v>22</v>
      </c>
      <c r="J286" s="40">
        <f t="shared" si="25"/>
        <v>93</v>
      </c>
      <c r="K286" s="41">
        <f t="shared" si="23"/>
        <v>300</v>
      </c>
    </row>
    <row r="287" spans="2:12">
      <c r="C287" s="5"/>
      <c r="D287" s="18"/>
      <c r="E287" s="22"/>
      <c r="F287" s="22"/>
      <c r="G287" s="22"/>
      <c r="H287" s="22"/>
      <c r="I287" s="22"/>
      <c r="J287" s="22"/>
      <c r="K287" s="41">
        <f t="shared" si="23"/>
        <v>0</v>
      </c>
    </row>
    <row r="288" spans="2:12">
      <c r="C288" s="5"/>
      <c r="D288" s="18"/>
      <c r="E288" s="22"/>
      <c r="F288" s="22"/>
      <c r="G288" s="22"/>
      <c r="H288" s="22"/>
      <c r="I288" s="22"/>
      <c r="J288" s="22"/>
      <c r="K288" s="41">
        <f t="shared" si="23"/>
        <v>0</v>
      </c>
    </row>
    <row r="289" spans="1:11">
      <c r="C289" s="5"/>
      <c r="D289" s="18" t="s">
        <v>8327</v>
      </c>
      <c r="E289" s="22"/>
      <c r="F289" s="22"/>
      <c r="G289" s="22"/>
      <c r="H289" s="22"/>
      <c r="I289" s="22"/>
      <c r="J289" s="22"/>
      <c r="K289" s="41">
        <f t="shared" si="23"/>
        <v>0</v>
      </c>
    </row>
    <row r="290" spans="1:11">
      <c r="C290" s="5"/>
      <c r="D290" s="18"/>
      <c r="E290" s="22"/>
      <c r="F290" s="22"/>
      <c r="G290" s="22"/>
      <c r="H290" s="22"/>
      <c r="I290" s="22"/>
      <c r="J290" s="22"/>
      <c r="K290" s="41">
        <f t="shared" ref="K290:K353" si="26">SUM(E290:J290)</f>
        <v>0</v>
      </c>
    </row>
    <row r="291" spans="1:11">
      <c r="A291" s="5" t="s">
        <v>11860</v>
      </c>
      <c r="B291" s="2">
        <v>1</v>
      </c>
      <c r="C291" s="5"/>
      <c r="D291" s="18" t="s">
        <v>9216</v>
      </c>
      <c r="E291" s="22">
        <v>5</v>
      </c>
      <c r="F291" s="22">
        <v>0</v>
      </c>
      <c r="G291" s="22">
        <v>0</v>
      </c>
      <c r="H291" s="22">
        <v>0</v>
      </c>
      <c r="I291" s="22">
        <v>0</v>
      </c>
      <c r="J291" s="22">
        <v>0</v>
      </c>
      <c r="K291" s="41">
        <f t="shared" si="26"/>
        <v>5</v>
      </c>
    </row>
    <row r="292" spans="1:11">
      <c r="A292" s="5" t="s">
        <v>11861</v>
      </c>
      <c r="B292" s="2">
        <v>1</v>
      </c>
      <c r="C292" s="5"/>
      <c r="D292" s="18" t="s">
        <v>9217</v>
      </c>
      <c r="E292" s="22">
        <v>5</v>
      </c>
      <c r="F292" s="22">
        <v>0</v>
      </c>
      <c r="G292" s="22">
        <v>0</v>
      </c>
      <c r="H292" s="22">
        <v>0</v>
      </c>
      <c r="I292" s="22">
        <v>0</v>
      </c>
      <c r="J292" s="22">
        <v>0</v>
      </c>
      <c r="K292" s="41">
        <f t="shared" si="26"/>
        <v>5</v>
      </c>
    </row>
    <row r="293" spans="1:11">
      <c r="A293" s="5" t="s">
        <v>11862</v>
      </c>
      <c r="B293" s="2">
        <v>1</v>
      </c>
      <c r="C293" s="5"/>
      <c r="D293" s="18" t="s">
        <v>9218</v>
      </c>
      <c r="E293" s="22">
        <v>0</v>
      </c>
      <c r="F293" s="22">
        <v>5</v>
      </c>
      <c r="G293" s="22">
        <v>0</v>
      </c>
      <c r="H293" s="22">
        <v>0</v>
      </c>
      <c r="I293" s="22">
        <v>0</v>
      </c>
      <c r="J293" s="22">
        <v>0</v>
      </c>
      <c r="K293" s="41">
        <f t="shared" si="26"/>
        <v>5</v>
      </c>
    </row>
    <row r="294" spans="1:11">
      <c r="A294" s="5" t="s">
        <v>11863</v>
      </c>
      <c r="B294" s="2">
        <v>1</v>
      </c>
      <c r="C294" s="5"/>
      <c r="D294" s="18" t="s">
        <v>11232</v>
      </c>
      <c r="E294" s="22">
        <v>0</v>
      </c>
      <c r="F294" s="22">
        <v>5</v>
      </c>
      <c r="G294" s="22">
        <v>0</v>
      </c>
      <c r="H294" s="22">
        <v>0</v>
      </c>
      <c r="I294" s="22">
        <v>0</v>
      </c>
      <c r="J294" s="22">
        <v>0</v>
      </c>
      <c r="K294" s="41">
        <f t="shared" si="26"/>
        <v>5</v>
      </c>
    </row>
    <row r="295" spans="1:11">
      <c r="A295" s="5" t="s">
        <v>11864</v>
      </c>
      <c r="B295" s="2">
        <v>1</v>
      </c>
      <c r="C295" s="5"/>
      <c r="D295" s="18" t="s">
        <v>11233</v>
      </c>
      <c r="E295" s="22">
        <v>5</v>
      </c>
      <c r="F295" s="22">
        <v>0</v>
      </c>
      <c r="G295" s="22">
        <v>0</v>
      </c>
      <c r="H295" s="22">
        <v>0</v>
      </c>
      <c r="I295" s="22">
        <v>0</v>
      </c>
      <c r="J295" s="22">
        <v>0</v>
      </c>
      <c r="K295" s="41">
        <f t="shared" si="26"/>
        <v>5</v>
      </c>
    </row>
    <row r="296" spans="1:11">
      <c r="A296" s="5" t="s">
        <v>11865</v>
      </c>
      <c r="B296" s="2">
        <v>1</v>
      </c>
      <c r="C296" s="5"/>
      <c r="D296" s="18" t="s">
        <v>9219</v>
      </c>
      <c r="E296" s="22">
        <v>0</v>
      </c>
      <c r="F296" s="22">
        <v>0</v>
      </c>
      <c r="G296" s="22">
        <v>5</v>
      </c>
      <c r="H296" s="22">
        <v>0</v>
      </c>
      <c r="I296" s="22">
        <v>0</v>
      </c>
      <c r="J296" s="22">
        <v>0</v>
      </c>
      <c r="K296" s="41">
        <f t="shared" si="26"/>
        <v>5</v>
      </c>
    </row>
    <row r="297" spans="1:11">
      <c r="A297" s="5" t="s">
        <v>11866</v>
      </c>
      <c r="B297" s="2">
        <v>1</v>
      </c>
      <c r="C297" s="5"/>
      <c r="D297" s="18" t="s">
        <v>9220</v>
      </c>
      <c r="E297" s="22">
        <v>5</v>
      </c>
      <c r="F297" s="22">
        <v>0</v>
      </c>
      <c r="G297" s="22">
        <v>0</v>
      </c>
      <c r="H297" s="22">
        <v>0</v>
      </c>
      <c r="I297" s="22">
        <v>0</v>
      </c>
      <c r="J297" s="22">
        <v>0</v>
      </c>
      <c r="K297" s="41">
        <f t="shared" si="26"/>
        <v>5</v>
      </c>
    </row>
    <row r="298" spans="1:11">
      <c r="A298" s="5" t="s">
        <v>11867</v>
      </c>
      <c r="B298" s="2">
        <v>1</v>
      </c>
      <c r="C298" s="5"/>
      <c r="D298" s="18" t="s">
        <v>9221</v>
      </c>
      <c r="E298" s="22">
        <v>5</v>
      </c>
      <c r="F298" s="22">
        <v>0</v>
      </c>
      <c r="G298" s="22">
        <v>0</v>
      </c>
      <c r="H298" s="22">
        <v>0</v>
      </c>
      <c r="I298" s="22">
        <v>0</v>
      </c>
      <c r="J298" s="22">
        <v>0</v>
      </c>
      <c r="K298" s="41">
        <f t="shared" si="26"/>
        <v>5</v>
      </c>
    </row>
    <row r="299" spans="1:11">
      <c r="A299" s="5" t="s">
        <v>11868</v>
      </c>
      <c r="B299" s="2">
        <v>1</v>
      </c>
      <c r="C299" s="5"/>
      <c r="D299" s="18" t="s">
        <v>9222</v>
      </c>
      <c r="E299" s="22">
        <v>5</v>
      </c>
      <c r="F299" s="22">
        <v>0</v>
      </c>
      <c r="G299" s="22">
        <v>0</v>
      </c>
      <c r="H299" s="22">
        <v>0</v>
      </c>
      <c r="I299" s="22">
        <v>0</v>
      </c>
      <c r="J299" s="22">
        <v>0</v>
      </c>
      <c r="K299" s="41">
        <f t="shared" si="26"/>
        <v>5</v>
      </c>
    </row>
    <row r="300" spans="1:11">
      <c r="A300" s="5" t="s">
        <v>11869</v>
      </c>
      <c r="B300" s="2">
        <v>1</v>
      </c>
      <c r="C300" s="5"/>
      <c r="D300" s="18" t="s">
        <v>9223</v>
      </c>
      <c r="E300" s="22">
        <v>5</v>
      </c>
      <c r="F300" s="22">
        <v>0</v>
      </c>
      <c r="G300" s="22">
        <v>0</v>
      </c>
      <c r="H300" s="22">
        <v>0</v>
      </c>
      <c r="I300" s="22">
        <v>0</v>
      </c>
      <c r="J300" s="22">
        <v>0</v>
      </c>
      <c r="K300" s="41">
        <f t="shared" si="26"/>
        <v>5</v>
      </c>
    </row>
    <row r="301" spans="1:11">
      <c r="A301" s="5" t="s">
        <v>11870</v>
      </c>
      <c r="B301" s="2">
        <v>1</v>
      </c>
      <c r="C301" s="5"/>
      <c r="D301" s="18" t="s">
        <v>11268</v>
      </c>
      <c r="E301" s="22">
        <v>5</v>
      </c>
      <c r="F301" s="22">
        <v>0</v>
      </c>
      <c r="G301" s="22">
        <v>0</v>
      </c>
      <c r="H301" s="22">
        <v>0</v>
      </c>
      <c r="I301" s="22">
        <v>0</v>
      </c>
      <c r="J301" s="22">
        <v>0</v>
      </c>
      <c r="K301" s="41">
        <f t="shared" si="26"/>
        <v>5</v>
      </c>
    </row>
    <row r="302" spans="1:11">
      <c r="A302" s="5" t="s">
        <v>11871</v>
      </c>
      <c r="B302" s="2">
        <v>1</v>
      </c>
      <c r="C302" s="5"/>
      <c r="D302" s="18" t="s">
        <v>11269</v>
      </c>
      <c r="E302" s="22">
        <v>5</v>
      </c>
      <c r="F302" s="22">
        <v>0</v>
      </c>
      <c r="G302" s="22">
        <v>0</v>
      </c>
      <c r="H302" s="22">
        <v>0</v>
      </c>
      <c r="I302" s="22">
        <v>0</v>
      </c>
      <c r="J302" s="22">
        <v>0</v>
      </c>
      <c r="K302" s="41">
        <f t="shared" si="26"/>
        <v>5</v>
      </c>
    </row>
    <row r="303" spans="1:11">
      <c r="A303" s="5" t="s">
        <v>11872</v>
      </c>
      <c r="B303" s="2">
        <v>1</v>
      </c>
      <c r="C303" s="5"/>
      <c r="D303" s="18" t="s">
        <v>9224</v>
      </c>
      <c r="E303" s="22">
        <v>5</v>
      </c>
      <c r="F303" s="22">
        <v>0</v>
      </c>
      <c r="G303" s="22">
        <v>0</v>
      </c>
      <c r="H303" s="22">
        <v>0</v>
      </c>
      <c r="I303" s="22">
        <v>0</v>
      </c>
      <c r="J303" s="22">
        <v>0</v>
      </c>
      <c r="K303" s="41">
        <f t="shared" si="26"/>
        <v>5</v>
      </c>
    </row>
    <row r="304" spans="1:11">
      <c r="A304" s="5" t="s">
        <v>11873</v>
      </c>
      <c r="B304" s="2">
        <v>1</v>
      </c>
      <c r="C304" s="5"/>
      <c r="D304" s="18" t="s">
        <v>9225</v>
      </c>
      <c r="E304" s="22">
        <v>5</v>
      </c>
      <c r="F304" s="22">
        <v>0</v>
      </c>
      <c r="G304" s="22">
        <v>0</v>
      </c>
      <c r="H304" s="22">
        <v>0</v>
      </c>
      <c r="I304" s="22">
        <v>0</v>
      </c>
      <c r="J304" s="22">
        <v>0</v>
      </c>
      <c r="K304" s="41">
        <f t="shared" si="26"/>
        <v>5</v>
      </c>
    </row>
    <row r="305" spans="1:12" ht="31.5">
      <c r="A305" s="5" t="s">
        <v>11874</v>
      </c>
      <c r="B305" s="2">
        <v>1</v>
      </c>
      <c r="C305" s="5"/>
      <c r="D305" s="18" t="s">
        <v>9226</v>
      </c>
      <c r="E305" s="22">
        <v>5</v>
      </c>
      <c r="F305" s="22">
        <v>0</v>
      </c>
      <c r="G305" s="22">
        <v>0</v>
      </c>
      <c r="H305" s="22">
        <v>0</v>
      </c>
      <c r="I305" s="22">
        <v>0</v>
      </c>
      <c r="J305" s="22">
        <v>0</v>
      </c>
      <c r="K305" s="41">
        <f t="shared" si="26"/>
        <v>5</v>
      </c>
    </row>
    <row r="306" spans="1:12">
      <c r="A306" s="5" t="s">
        <v>11875</v>
      </c>
      <c r="B306" s="2">
        <v>1</v>
      </c>
      <c r="C306" s="5"/>
      <c r="D306" s="18" t="s">
        <v>11234</v>
      </c>
      <c r="E306" s="22">
        <v>0</v>
      </c>
      <c r="F306" s="22">
        <v>0</v>
      </c>
      <c r="G306" s="22">
        <v>5</v>
      </c>
      <c r="H306" s="22">
        <v>0</v>
      </c>
      <c r="I306" s="22">
        <v>0</v>
      </c>
      <c r="J306" s="22">
        <v>0</v>
      </c>
      <c r="K306" s="41">
        <f t="shared" si="26"/>
        <v>5</v>
      </c>
    </row>
    <row r="307" spans="1:12">
      <c r="A307" s="5" t="s">
        <v>11876</v>
      </c>
      <c r="B307" s="2">
        <v>1</v>
      </c>
      <c r="C307" s="5"/>
      <c r="D307" s="18" t="s">
        <v>9227</v>
      </c>
      <c r="E307" s="22">
        <v>5</v>
      </c>
      <c r="F307" s="22">
        <v>0</v>
      </c>
      <c r="G307" s="22">
        <v>0</v>
      </c>
      <c r="H307" s="22">
        <v>0</v>
      </c>
      <c r="I307" s="22">
        <v>0</v>
      </c>
      <c r="J307" s="22">
        <v>0</v>
      </c>
      <c r="K307" s="41">
        <f t="shared" si="26"/>
        <v>5</v>
      </c>
    </row>
    <row r="308" spans="1:12">
      <c r="A308" s="5" t="s">
        <v>11877</v>
      </c>
      <c r="B308" s="2">
        <v>1</v>
      </c>
      <c r="C308" s="5"/>
      <c r="D308" s="18" t="s">
        <v>9228</v>
      </c>
      <c r="E308" s="22">
        <v>0</v>
      </c>
      <c r="F308" s="22">
        <v>0</v>
      </c>
      <c r="G308" s="22">
        <v>5</v>
      </c>
      <c r="H308" s="22">
        <v>0</v>
      </c>
      <c r="I308" s="22">
        <v>0</v>
      </c>
      <c r="J308" s="22">
        <v>0</v>
      </c>
      <c r="K308" s="41">
        <f t="shared" si="26"/>
        <v>5</v>
      </c>
    </row>
    <row r="309" spans="1:12">
      <c r="A309" s="5" t="s">
        <v>11878</v>
      </c>
      <c r="B309" s="2">
        <v>1</v>
      </c>
      <c r="C309" s="5"/>
      <c r="D309" s="18" t="s">
        <v>9229</v>
      </c>
      <c r="E309" s="22">
        <v>0</v>
      </c>
      <c r="F309" s="22">
        <v>0</v>
      </c>
      <c r="G309" s="22">
        <v>5</v>
      </c>
      <c r="H309" s="22">
        <v>0</v>
      </c>
      <c r="I309" s="22">
        <v>0</v>
      </c>
      <c r="J309" s="22">
        <v>0</v>
      </c>
      <c r="K309" s="41">
        <f t="shared" si="26"/>
        <v>5</v>
      </c>
    </row>
    <row r="310" spans="1:12">
      <c r="B310" s="2">
        <v>1</v>
      </c>
      <c r="C310" s="5"/>
      <c r="D310" s="18">
        <v>0</v>
      </c>
      <c r="E310" s="22">
        <v>0</v>
      </c>
      <c r="F310" s="22">
        <v>0</v>
      </c>
      <c r="G310" s="22">
        <v>0</v>
      </c>
      <c r="H310" s="22">
        <v>0</v>
      </c>
      <c r="I310" s="22">
        <v>0</v>
      </c>
      <c r="J310" s="22">
        <v>0</v>
      </c>
      <c r="K310" s="41">
        <f t="shared" si="26"/>
        <v>0</v>
      </c>
      <c r="L310" s="1">
        <v>0</v>
      </c>
    </row>
    <row r="311" spans="1:12">
      <c r="B311" s="2">
        <v>1</v>
      </c>
      <c r="C311" s="5"/>
      <c r="D311" s="18">
        <v>0</v>
      </c>
      <c r="E311" s="22">
        <v>0</v>
      </c>
      <c r="F311" s="22">
        <v>0</v>
      </c>
      <c r="G311" s="22">
        <v>0</v>
      </c>
      <c r="H311" s="22">
        <v>0</v>
      </c>
      <c r="I311" s="22">
        <v>0</v>
      </c>
      <c r="J311" s="22">
        <v>0</v>
      </c>
      <c r="K311" s="41">
        <f t="shared" si="26"/>
        <v>0</v>
      </c>
      <c r="L311" s="1">
        <v>0</v>
      </c>
    </row>
    <row r="312" spans="1:12">
      <c r="B312" s="2">
        <v>1</v>
      </c>
      <c r="C312" s="5"/>
      <c r="D312" s="18">
        <v>0</v>
      </c>
      <c r="E312" s="22">
        <v>0</v>
      </c>
      <c r="F312" s="22">
        <v>0</v>
      </c>
      <c r="G312" s="22">
        <v>0</v>
      </c>
      <c r="H312" s="22">
        <v>0</v>
      </c>
      <c r="I312" s="22">
        <v>0</v>
      </c>
      <c r="J312" s="22">
        <v>0</v>
      </c>
      <c r="K312" s="41">
        <f t="shared" si="26"/>
        <v>0</v>
      </c>
      <c r="L312" s="1">
        <v>0</v>
      </c>
    </row>
    <row r="313" spans="1:12">
      <c r="B313" s="2">
        <v>1</v>
      </c>
      <c r="C313" s="5"/>
      <c r="D313" s="18">
        <v>0</v>
      </c>
      <c r="E313" s="22">
        <v>0</v>
      </c>
      <c r="F313" s="22">
        <v>0</v>
      </c>
      <c r="G313" s="22">
        <v>0</v>
      </c>
      <c r="H313" s="22">
        <v>0</v>
      </c>
      <c r="I313" s="22">
        <v>0</v>
      </c>
      <c r="J313" s="22">
        <v>0</v>
      </c>
      <c r="K313" s="41">
        <f t="shared" si="26"/>
        <v>0</v>
      </c>
      <c r="L313" s="1">
        <v>0</v>
      </c>
    </row>
    <row r="314" spans="1:12">
      <c r="B314" s="2">
        <v>1</v>
      </c>
      <c r="C314" s="5"/>
      <c r="D314" s="18">
        <v>0</v>
      </c>
      <c r="E314" s="22">
        <v>0</v>
      </c>
      <c r="F314" s="22">
        <v>0</v>
      </c>
      <c r="G314" s="22">
        <v>0</v>
      </c>
      <c r="H314" s="22">
        <v>0</v>
      </c>
      <c r="I314" s="22">
        <v>0</v>
      </c>
      <c r="J314" s="22">
        <v>0</v>
      </c>
      <c r="K314" s="41">
        <f t="shared" si="26"/>
        <v>0</v>
      </c>
      <c r="L314" s="1">
        <v>0</v>
      </c>
    </row>
    <row r="315" spans="1:12">
      <c r="B315" s="2">
        <v>1</v>
      </c>
      <c r="C315" s="5"/>
      <c r="D315" s="18">
        <v>0</v>
      </c>
      <c r="E315" s="22">
        <v>0</v>
      </c>
      <c r="F315" s="22">
        <v>0</v>
      </c>
      <c r="G315" s="22">
        <v>0</v>
      </c>
      <c r="H315" s="22">
        <v>0</v>
      </c>
      <c r="I315" s="22">
        <v>0</v>
      </c>
      <c r="J315" s="22">
        <v>0</v>
      </c>
      <c r="K315" s="41">
        <f t="shared" si="26"/>
        <v>0</v>
      </c>
      <c r="L315" s="1">
        <v>0</v>
      </c>
    </row>
    <row r="316" spans="1:12">
      <c r="B316" s="2">
        <v>1</v>
      </c>
      <c r="C316" s="5"/>
      <c r="D316" s="18">
        <v>0</v>
      </c>
      <c r="E316" s="22">
        <v>0</v>
      </c>
      <c r="F316" s="22">
        <v>0</v>
      </c>
      <c r="G316" s="22">
        <v>0</v>
      </c>
      <c r="H316" s="22">
        <v>0</v>
      </c>
      <c r="I316" s="22">
        <v>0</v>
      </c>
      <c r="J316" s="22">
        <v>0</v>
      </c>
      <c r="K316" s="41">
        <f t="shared" si="26"/>
        <v>0</v>
      </c>
      <c r="L316" s="1">
        <v>0</v>
      </c>
    </row>
    <row r="317" spans="1:12">
      <c r="B317" s="2">
        <v>1</v>
      </c>
      <c r="C317" s="5"/>
      <c r="D317" s="18">
        <v>0</v>
      </c>
      <c r="E317" s="22">
        <v>0</v>
      </c>
      <c r="F317" s="22">
        <v>0</v>
      </c>
      <c r="G317" s="22">
        <v>0</v>
      </c>
      <c r="H317" s="22">
        <v>0</v>
      </c>
      <c r="I317" s="22">
        <v>0</v>
      </c>
      <c r="J317" s="22">
        <v>0</v>
      </c>
      <c r="K317" s="41">
        <f t="shared" si="26"/>
        <v>0</v>
      </c>
      <c r="L317" s="1">
        <v>0</v>
      </c>
    </row>
    <row r="318" spans="1:12">
      <c r="B318" s="2">
        <v>1</v>
      </c>
      <c r="C318" s="5"/>
      <c r="D318" s="18">
        <v>0</v>
      </c>
      <c r="E318" s="22">
        <v>0</v>
      </c>
      <c r="F318" s="22">
        <v>0</v>
      </c>
      <c r="G318" s="22">
        <v>0</v>
      </c>
      <c r="H318" s="22">
        <v>0</v>
      </c>
      <c r="I318" s="22">
        <v>0</v>
      </c>
      <c r="J318" s="22">
        <v>0</v>
      </c>
      <c r="K318" s="41">
        <f t="shared" si="26"/>
        <v>0</v>
      </c>
      <c r="L318" s="1">
        <v>0</v>
      </c>
    </row>
    <row r="319" spans="1:12">
      <c r="B319" s="2">
        <v>1</v>
      </c>
      <c r="C319" s="5"/>
      <c r="D319" s="18">
        <v>0</v>
      </c>
      <c r="E319" s="22">
        <v>0</v>
      </c>
      <c r="F319" s="22">
        <v>0</v>
      </c>
      <c r="G319" s="22">
        <v>0</v>
      </c>
      <c r="H319" s="22">
        <v>0</v>
      </c>
      <c r="I319" s="22">
        <v>0</v>
      </c>
      <c r="J319" s="22">
        <v>0</v>
      </c>
      <c r="K319" s="41">
        <f t="shared" si="26"/>
        <v>0</v>
      </c>
      <c r="L319" s="1">
        <v>0</v>
      </c>
    </row>
    <row r="320" spans="1:12">
      <c r="B320" s="2">
        <v>1</v>
      </c>
      <c r="C320" s="5"/>
      <c r="D320" s="18">
        <v>0</v>
      </c>
      <c r="E320" s="22">
        <v>0</v>
      </c>
      <c r="F320" s="22">
        <v>0</v>
      </c>
      <c r="G320" s="22">
        <v>0</v>
      </c>
      <c r="H320" s="22">
        <v>0</v>
      </c>
      <c r="I320" s="22">
        <v>0</v>
      </c>
      <c r="J320" s="22">
        <v>0</v>
      </c>
      <c r="K320" s="41">
        <f t="shared" si="26"/>
        <v>0</v>
      </c>
      <c r="L320" s="1">
        <v>0</v>
      </c>
    </row>
    <row r="321" spans="2:12">
      <c r="B321" s="2">
        <v>1</v>
      </c>
      <c r="C321" s="5"/>
      <c r="D321" s="18">
        <v>0</v>
      </c>
      <c r="E321" s="22">
        <v>0</v>
      </c>
      <c r="F321" s="22">
        <v>0</v>
      </c>
      <c r="G321" s="22">
        <v>0</v>
      </c>
      <c r="H321" s="22">
        <v>0</v>
      </c>
      <c r="I321" s="22">
        <v>0</v>
      </c>
      <c r="J321" s="22">
        <v>0</v>
      </c>
      <c r="K321" s="41">
        <f t="shared" si="26"/>
        <v>0</v>
      </c>
      <c r="L321" s="1">
        <v>0</v>
      </c>
    </row>
    <row r="322" spans="2:12">
      <c r="B322" s="2">
        <v>1</v>
      </c>
      <c r="C322" s="5"/>
      <c r="D322" s="18">
        <v>0</v>
      </c>
      <c r="E322" s="22">
        <v>0</v>
      </c>
      <c r="F322" s="22">
        <v>0</v>
      </c>
      <c r="G322" s="22">
        <v>0</v>
      </c>
      <c r="H322" s="22">
        <v>0</v>
      </c>
      <c r="I322" s="22">
        <v>0</v>
      </c>
      <c r="J322" s="22">
        <v>0</v>
      </c>
      <c r="K322" s="41">
        <f t="shared" si="26"/>
        <v>0</v>
      </c>
      <c r="L322" s="1">
        <v>0</v>
      </c>
    </row>
    <row r="323" spans="2:12">
      <c r="B323" s="2">
        <v>1</v>
      </c>
      <c r="C323" s="5"/>
      <c r="D323" s="18">
        <v>0</v>
      </c>
      <c r="E323" s="22">
        <v>0</v>
      </c>
      <c r="F323" s="22">
        <v>0</v>
      </c>
      <c r="G323" s="22">
        <v>0</v>
      </c>
      <c r="H323" s="22">
        <v>0</v>
      </c>
      <c r="I323" s="22">
        <v>0</v>
      </c>
      <c r="J323" s="22">
        <v>0</v>
      </c>
      <c r="K323" s="41">
        <f t="shared" si="26"/>
        <v>0</v>
      </c>
      <c r="L323" s="1">
        <v>0</v>
      </c>
    </row>
    <row r="324" spans="2:12">
      <c r="B324" s="2">
        <v>1</v>
      </c>
      <c r="C324" s="5"/>
      <c r="D324" s="18">
        <v>0</v>
      </c>
      <c r="E324" s="22">
        <v>0</v>
      </c>
      <c r="F324" s="22">
        <v>0</v>
      </c>
      <c r="G324" s="22">
        <v>0</v>
      </c>
      <c r="H324" s="22">
        <v>0</v>
      </c>
      <c r="I324" s="22">
        <v>0</v>
      </c>
      <c r="J324" s="22">
        <v>0</v>
      </c>
      <c r="K324" s="41">
        <f t="shared" si="26"/>
        <v>0</v>
      </c>
      <c r="L324" s="1">
        <v>0</v>
      </c>
    </row>
    <row r="325" spans="2:12">
      <c r="B325" s="2">
        <v>1</v>
      </c>
      <c r="C325" s="5"/>
      <c r="D325" s="18">
        <v>0</v>
      </c>
      <c r="E325" s="22">
        <v>0</v>
      </c>
      <c r="F325" s="22">
        <v>0</v>
      </c>
      <c r="G325" s="22">
        <v>0</v>
      </c>
      <c r="H325" s="22">
        <v>0</v>
      </c>
      <c r="I325" s="22">
        <v>0</v>
      </c>
      <c r="J325" s="22">
        <v>0</v>
      </c>
      <c r="K325" s="41">
        <f t="shared" si="26"/>
        <v>0</v>
      </c>
      <c r="L325" s="1">
        <v>0</v>
      </c>
    </row>
    <row r="326" spans="2:12">
      <c r="B326" s="2">
        <v>1</v>
      </c>
      <c r="C326" s="5"/>
      <c r="D326" s="18">
        <v>0</v>
      </c>
      <c r="E326" s="22">
        <v>0</v>
      </c>
      <c r="F326" s="22">
        <v>0</v>
      </c>
      <c r="G326" s="22">
        <v>0</v>
      </c>
      <c r="H326" s="22">
        <v>0</v>
      </c>
      <c r="I326" s="22">
        <v>0</v>
      </c>
      <c r="J326" s="22">
        <v>0</v>
      </c>
      <c r="K326" s="41">
        <f t="shared" si="26"/>
        <v>0</v>
      </c>
      <c r="L326" s="1">
        <v>0</v>
      </c>
    </row>
    <row r="327" spans="2:12">
      <c r="B327" s="2">
        <v>1</v>
      </c>
      <c r="C327" s="5"/>
      <c r="D327" s="18">
        <v>0</v>
      </c>
      <c r="E327" s="22">
        <v>0</v>
      </c>
      <c r="F327" s="22">
        <v>0</v>
      </c>
      <c r="G327" s="22">
        <v>0</v>
      </c>
      <c r="H327" s="22">
        <v>0</v>
      </c>
      <c r="I327" s="22">
        <v>0</v>
      </c>
      <c r="J327" s="22">
        <v>0</v>
      </c>
      <c r="K327" s="41">
        <f t="shared" si="26"/>
        <v>0</v>
      </c>
      <c r="L327" s="1">
        <v>0</v>
      </c>
    </row>
    <row r="328" spans="2:12">
      <c r="B328" s="2">
        <v>1</v>
      </c>
      <c r="C328" s="5"/>
      <c r="D328" s="18">
        <v>0</v>
      </c>
      <c r="E328" s="22">
        <v>0</v>
      </c>
      <c r="F328" s="22">
        <v>0</v>
      </c>
      <c r="G328" s="22">
        <v>0</v>
      </c>
      <c r="H328" s="22">
        <v>0</v>
      </c>
      <c r="I328" s="22">
        <v>0</v>
      </c>
      <c r="J328" s="22">
        <v>0</v>
      </c>
      <c r="K328" s="41">
        <f t="shared" si="26"/>
        <v>0</v>
      </c>
      <c r="L328" s="1">
        <v>0</v>
      </c>
    </row>
    <row r="329" spans="2:12">
      <c r="B329" s="2">
        <v>1</v>
      </c>
      <c r="C329" s="5"/>
      <c r="D329" s="18">
        <v>0</v>
      </c>
      <c r="E329" s="22">
        <v>0</v>
      </c>
      <c r="F329" s="22">
        <v>0</v>
      </c>
      <c r="G329" s="22">
        <v>0</v>
      </c>
      <c r="H329" s="22">
        <v>0</v>
      </c>
      <c r="I329" s="22">
        <v>0</v>
      </c>
      <c r="J329" s="22">
        <v>0</v>
      </c>
      <c r="K329" s="41">
        <f t="shared" si="26"/>
        <v>0</v>
      </c>
      <c r="L329" s="1">
        <v>0</v>
      </c>
    </row>
    <row r="330" spans="2:12">
      <c r="B330" s="2">
        <v>1</v>
      </c>
      <c r="C330" s="5"/>
      <c r="D330" s="18">
        <v>0</v>
      </c>
      <c r="E330" s="22">
        <v>0</v>
      </c>
      <c r="F330" s="22">
        <v>0</v>
      </c>
      <c r="G330" s="22">
        <v>0</v>
      </c>
      <c r="H330" s="22">
        <v>0</v>
      </c>
      <c r="I330" s="22">
        <v>0</v>
      </c>
      <c r="J330" s="22">
        <v>0</v>
      </c>
      <c r="K330" s="41">
        <f t="shared" si="26"/>
        <v>0</v>
      </c>
      <c r="L330" s="1">
        <v>0</v>
      </c>
    </row>
    <row r="331" spans="2:12">
      <c r="B331" s="2">
        <v>1</v>
      </c>
      <c r="C331" s="5"/>
      <c r="D331" s="18">
        <v>0</v>
      </c>
      <c r="E331" s="22">
        <v>0</v>
      </c>
      <c r="F331" s="22">
        <v>0</v>
      </c>
      <c r="G331" s="22">
        <v>0</v>
      </c>
      <c r="H331" s="22">
        <v>0</v>
      </c>
      <c r="I331" s="22">
        <v>0</v>
      </c>
      <c r="J331" s="22">
        <v>0</v>
      </c>
      <c r="K331" s="41">
        <f t="shared" si="26"/>
        <v>0</v>
      </c>
      <c r="L331" s="1">
        <v>0</v>
      </c>
    </row>
    <row r="332" spans="2:12">
      <c r="B332" s="2">
        <v>1</v>
      </c>
      <c r="C332" s="5"/>
      <c r="D332" s="18">
        <v>0</v>
      </c>
      <c r="E332" s="22">
        <v>0</v>
      </c>
      <c r="F332" s="22">
        <v>0</v>
      </c>
      <c r="G332" s="22">
        <v>0</v>
      </c>
      <c r="H332" s="22">
        <v>0</v>
      </c>
      <c r="I332" s="22">
        <v>0</v>
      </c>
      <c r="J332" s="22">
        <v>0</v>
      </c>
      <c r="K332" s="41">
        <f t="shared" si="26"/>
        <v>0</v>
      </c>
      <c r="L332" s="1">
        <v>0</v>
      </c>
    </row>
    <row r="333" spans="2:12">
      <c r="B333" s="2">
        <v>1</v>
      </c>
      <c r="C333" s="5"/>
      <c r="D333" s="18">
        <v>0</v>
      </c>
      <c r="E333" s="22">
        <v>0</v>
      </c>
      <c r="F333" s="22">
        <v>0</v>
      </c>
      <c r="G333" s="22">
        <v>0</v>
      </c>
      <c r="H333" s="22">
        <v>0</v>
      </c>
      <c r="I333" s="22">
        <v>0</v>
      </c>
      <c r="J333" s="22">
        <v>0</v>
      </c>
      <c r="K333" s="41">
        <f t="shared" si="26"/>
        <v>0</v>
      </c>
      <c r="L333" s="1">
        <v>0</v>
      </c>
    </row>
    <row r="334" spans="2:12">
      <c r="B334" s="2">
        <v>1</v>
      </c>
      <c r="C334" s="5"/>
      <c r="D334" s="18">
        <v>0</v>
      </c>
      <c r="E334" s="22">
        <v>0</v>
      </c>
      <c r="F334" s="22">
        <v>0</v>
      </c>
      <c r="G334" s="22">
        <v>0</v>
      </c>
      <c r="H334" s="22">
        <v>0</v>
      </c>
      <c r="I334" s="22">
        <v>0</v>
      </c>
      <c r="J334" s="22">
        <v>0</v>
      </c>
      <c r="K334" s="41">
        <f t="shared" si="26"/>
        <v>0</v>
      </c>
      <c r="L334" s="1">
        <v>0</v>
      </c>
    </row>
    <row r="335" spans="2:12">
      <c r="B335" s="2">
        <v>1</v>
      </c>
      <c r="C335" s="5"/>
      <c r="D335" s="18">
        <v>0</v>
      </c>
      <c r="E335" s="22">
        <v>0</v>
      </c>
      <c r="F335" s="22">
        <v>0</v>
      </c>
      <c r="G335" s="22">
        <v>0</v>
      </c>
      <c r="H335" s="22">
        <v>0</v>
      </c>
      <c r="I335" s="22">
        <v>0</v>
      </c>
      <c r="J335" s="22">
        <v>0</v>
      </c>
      <c r="K335" s="41">
        <f t="shared" si="26"/>
        <v>0</v>
      </c>
      <c r="L335" s="1">
        <v>0</v>
      </c>
    </row>
    <row r="336" spans="2:12">
      <c r="B336" s="2">
        <v>1</v>
      </c>
      <c r="C336" s="5"/>
      <c r="D336" s="18">
        <v>0</v>
      </c>
      <c r="E336" s="22">
        <v>0</v>
      </c>
      <c r="F336" s="22">
        <v>0</v>
      </c>
      <c r="G336" s="22">
        <v>0</v>
      </c>
      <c r="H336" s="22">
        <v>0</v>
      </c>
      <c r="I336" s="22">
        <v>0</v>
      </c>
      <c r="J336" s="22">
        <v>0</v>
      </c>
      <c r="K336" s="41">
        <f t="shared" si="26"/>
        <v>0</v>
      </c>
      <c r="L336" s="1">
        <v>0</v>
      </c>
    </row>
    <row r="337" spans="2:12">
      <c r="B337" s="2">
        <v>1</v>
      </c>
      <c r="C337" s="5"/>
      <c r="D337" s="18">
        <v>0</v>
      </c>
      <c r="E337" s="22">
        <v>0</v>
      </c>
      <c r="F337" s="22">
        <v>0</v>
      </c>
      <c r="G337" s="22">
        <v>0</v>
      </c>
      <c r="H337" s="22">
        <v>0</v>
      </c>
      <c r="I337" s="22">
        <v>0</v>
      </c>
      <c r="J337" s="22">
        <v>0</v>
      </c>
      <c r="K337" s="41">
        <f t="shared" si="26"/>
        <v>0</v>
      </c>
      <c r="L337" s="1">
        <v>0</v>
      </c>
    </row>
    <row r="338" spans="2:12">
      <c r="B338" s="2">
        <v>1</v>
      </c>
      <c r="C338" s="5"/>
      <c r="D338" s="18">
        <v>0</v>
      </c>
      <c r="E338" s="22">
        <v>0</v>
      </c>
      <c r="F338" s="22">
        <v>0</v>
      </c>
      <c r="G338" s="22">
        <v>0</v>
      </c>
      <c r="H338" s="22">
        <v>0</v>
      </c>
      <c r="I338" s="22">
        <v>0</v>
      </c>
      <c r="J338" s="22">
        <v>0</v>
      </c>
      <c r="K338" s="41">
        <f t="shared" si="26"/>
        <v>0</v>
      </c>
      <c r="L338" s="1">
        <v>0</v>
      </c>
    </row>
    <row r="339" spans="2:12">
      <c r="B339" s="2">
        <v>1</v>
      </c>
      <c r="C339" s="5"/>
      <c r="D339" s="18">
        <v>0</v>
      </c>
      <c r="E339" s="22">
        <v>0</v>
      </c>
      <c r="F339" s="22">
        <v>0</v>
      </c>
      <c r="G339" s="22">
        <v>0</v>
      </c>
      <c r="H339" s="22">
        <v>0</v>
      </c>
      <c r="I339" s="22">
        <v>0</v>
      </c>
      <c r="J339" s="22">
        <v>0</v>
      </c>
      <c r="K339" s="41">
        <f t="shared" si="26"/>
        <v>0</v>
      </c>
      <c r="L339" s="1">
        <v>0</v>
      </c>
    </row>
    <row r="340" spans="2:12">
      <c r="B340" s="2">
        <v>1</v>
      </c>
      <c r="C340" s="5"/>
      <c r="D340" s="18">
        <v>0</v>
      </c>
      <c r="E340" s="22">
        <v>0</v>
      </c>
      <c r="F340" s="22">
        <v>0</v>
      </c>
      <c r="G340" s="22">
        <v>0</v>
      </c>
      <c r="H340" s="22">
        <v>0</v>
      </c>
      <c r="I340" s="22">
        <v>0</v>
      </c>
      <c r="J340" s="22">
        <v>0</v>
      </c>
      <c r="K340" s="41">
        <f t="shared" si="26"/>
        <v>0</v>
      </c>
      <c r="L340" s="1">
        <v>0</v>
      </c>
    </row>
    <row r="341" spans="2:12">
      <c r="B341" s="2">
        <v>1</v>
      </c>
      <c r="C341" s="5"/>
      <c r="D341" s="18">
        <v>0</v>
      </c>
      <c r="E341" s="22">
        <v>0</v>
      </c>
      <c r="F341" s="22">
        <v>0</v>
      </c>
      <c r="G341" s="22">
        <v>0</v>
      </c>
      <c r="H341" s="22">
        <v>0</v>
      </c>
      <c r="I341" s="22">
        <v>0</v>
      </c>
      <c r="J341" s="22">
        <v>0</v>
      </c>
      <c r="K341" s="41">
        <f t="shared" si="26"/>
        <v>0</v>
      </c>
      <c r="L341" s="1">
        <v>0</v>
      </c>
    </row>
    <row r="342" spans="2:12">
      <c r="B342" s="2">
        <v>1</v>
      </c>
      <c r="C342" s="5"/>
      <c r="D342" s="18">
        <v>0</v>
      </c>
      <c r="E342" s="22">
        <v>0</v>
      </c>
      <c r="F342" s="22">
        <v>0</v>
      </c>
      <c r="G342" s="22">
        <v>0</v>
      </c>
      <c r="H342" s="22">
        <v>0</v>
      </c>
      <c r="I342" s="22">
        <v>0</v>
      </c>
      <c r="J342" s="22">
        <v>0</v>
      </c>
      <c r="K342" s="41">
        <f t="shared" si="26"/>
        <v>0</v>
      </c>
      <c r="L342" s="1">
        <v>0</v>
      </c>
    </row>
    <row r="343" spans="2:12">
      <c r="B343" s="2">
        <v>1</v>
      </c>
      <c r="C343" s="5"/>
      <c r="D343" s="18">
        <v>0</v>
      </c>
      <c r="E343" s="22">
        <v>0</v>
      </c>
      <c r="F343" s="22">
        <v>0</v>
      </c>
      <c r="G343" s="22">
        <v>0</v>
      </c>
      <c r="H343" s="22">
        <v>0</v>
      </c>
      <c r="I343" s="22">
        <v>0</v>
      </c>
      <c r="J343" s="22">
        <v>0</v>
      </c>
      <c r="K343" s="41">
        <f t="shared" si="26"/>
        <v>0</v>
      </c>
      <c r="L343" s="1">
        <v>0</v>
      </c>
    </row>
    <row r="344" spans="2:12">
      <c r="B344" s="2">
        <v>1</v>
      </c>
      <c r="C344" s="5"/>
      <c r="D344" s="18">
        <v>0</v>
      </c>
      <c r="E344" s="22">
        <v>0</v>
      </c>
      <c r="F344" s="22">
        <v>0</v>
      </c>
      <c r="G344" s="22">
        <v>0</v>
      </c>
      <c r="H344" s="22">
        <v>0</v>
      </c>
      <c r="I344" s="22">
        <v>0</v>
      </c>
      <c r="J344" s="22">
        <v>0</v>
      </c>
      <c r="K344" s="41">
        <f t="shared" si="26"/>
        <v>0</v>
      </c>
      <c r="L344" s="1">
        <v>0</v>
      </c>
    </row>
    <row r="345" spans="2:12">
      <c r="B345" s="2">
        <v>1</v>
      </c>
      <c r="C345" s="5"/>
      <c r="D345" s="18">
        <v>0</v>
      </c>
      <c r="E345" s="22">
        <v>0</v>
      </c>
      <c r="F345" s="22">
        <v>0</v>
      </c>
      <c r="G345" s="22">
        <v>0</v>
      </c>
      <c r="H345" s="22">
        <v>0</v>
      </c>
      <c r="I345" s="22">
        <v>0</v>
      </c>
      <c r="J345" s="22">
        <v>0</v>
      </c>
      <c r="K345" s="41">
        <f t="shared" si="26"/>
        <v>0</v>
      </c>
      <c r="L345" s="1">
        <v>0</v>
      </c>
    </row>
    <row r="346" spans="2:12">
      <c r="B346" s="2">
        <v>1</v>
      </c>
      <c r="C346" s="5"/>
      <c r="D346" s="18">
        <v>0</v>
      </c>
      <c r="E346" s="22">
        <v>0</v>
      </c>
      <c r="F346" s="22">
        <v>0</v>
      </c>
      <c r="G346" s="22">
        <v>0</v>
      </c>
      <c r="H346" s="22">
        <v>0</v>
      </c>
      <c r="I346" s="22">
        <v>0</v>
      </c>
      <c r="J346" s="22">
        <v>0</v>
      </c>
      <c r="K346" s="41">
        <f t="shared" si="26"/>
        <v>0</v>
      </c>
      <c r="L346" s="1">
        <v>0</v>
      </c>
    </row>
    <row r="347" spans="2:12">
      <c r="B347" s="2">
        <v>1</v>
      </c>
      <c r="C347" s="5"/>
      <c r="D347" s="18">
        <v>0</v>
      </c>
      <c r="E347" s="22">
        <v>0</v>
      </c>
      <c r="F347" s="22">
        <v>0</v>
      </c>
      <c r="G347" s="22">
        <v>0</v>
      </c>
      <c r="H347" s="22">
        <v>0</v>
      </c>
      <c r="I347" s="22">
        <v>0</v>
      </c>
      <c r="J347" s="22">
        <v>0</v>
      </c>
      <c r="K347" s="41">
        <f t="shared" si="26"/>
        <v>0</v>
      </c>
      <c r="L347" s="1">
        <v>0</v>
      </c>
    </row>
    <row r="348" spans="2:12">
      <c r="B348" s="2">
        <v>1</v>
      </c>
      <c r="C348" s="5"/>
      <c r="D348" s="18">
        <v>0</v>
      </c>
      <c r="E348" s="22">
        <v>0</v>
      </c>
      <c r="F348" s="22">
        <v>0</v>
      </c>
      <c r="G348" s="22">
        <v>0</v>
      </c>
      <c r="H348" s="22">
        <v>0</v>
      </c>
      <c r="I348" s="22">
        <v>0</v>
      </c>
      <c r="J348" s="22">
        <v>0</v>
      </c>
      <c r="K348" s="41">
        <f t="shared" si="26"/>
        <v>0</v>
      </c>
      <c r="L348" s="1">
        <v>0</v>
      </c>
    </row>
    <row r="349" spans="2:12">
      <c r="B349" s="2">
        <v>1</v>
      </c>
      <c r="C349" s="5"/>
      <c r="D349" s="18">
        <v>0</v>
      </c>
      <c r="E349" s="22">
        <v>0</v>
      </c>
      <c r="F349" s="22">
        <v>0</v>
      </c>
      <c r="G349" s="22">
        <v>0</v>
      </c>
      <c r="H349" s="22">
        <v>0</v>
      </c>
      <c r="I349" s="22">
        <v>0</v>
      </c>
      <c r="J349" s="22">
        <v>0</v>
      </c>
      <c r="K349" s="41">
        <f t="shared" si="26"/>
        <v>0</v>
      </c>
      <c r="L349" s="1">
        <v>0</v>
      </c>
    </row>
    <row r="350" spans="2:12">
      <c r="B350" s="2">
        <v>1</v>
      </c>
      <c r="C350" s="5"/>
      <c r="D350" s="18">
        <v>0</v>
      </c>
      <c r="E350" s="22">
        <v>0</v>
      </c>
      <c r="F350" s="22">
        <v>0</v>
      </c>
      <c r="G350" s="22">
        <v>0</v>
      </c>
      <c r="H350" s="22">
        <v>0</v>
      </c>
      <c r="I350" s="22">
        <v>0</v>
      </c>
      <c r="J350" s="22">
        <v>0</v>
      </c>
      <c r="K350" s="41">
        <f t="shared" si="26"/>
        <v>0</v>
      </c>
      <c r="L350" s="1">
        <v>0</v>
      </c>
    </row>
    <row r="351" spans="2:12">
      <c r="B351" s="2">
        <v>1</v>
      </c>
      <c r="C351" s="5"/>
      <c r="D351" s="18">
        <v>0</v>
      </c>
      <c r="E351" s="22">
        <v>0</v>
      </c>
      <c r="F351" s="22">
        <v>0</v>
      </c>
      <c r="G351" s="22">
        <v>0</v>
      </c>
      <c r="H351" s="22">
        <v>0</v>
      </c>
      <c r="I351" s="22">
        <v>0</v>
      </c>
      <c r="J351" s="22">
        <v>0</v>
      </c>
      <c r="K351" s="41">
        <f t="shared" si="26"/>
        <v>0</v>
      </c>
      <c r="L351" s="1">
        <v>0</v>
      </c>
    </row>
    <row r="352" spans="2:12">
      <c r="B352" s="2">
        <v>1</v>
      </c>
      <c r="C352" s="5"/>
      <c r="D352" s="18">
        <v>0</v>
      </c>
      <c r="E352" s="22">
        <v>0</v>
      </c>
      <c r="F352" s="22">
        <v>0</v>
      </c>
      <c r="G352" s="22">
        <v>0</v>
      </c>
      <c r="H352" s="22">
        <v>0</v>
      </c>
      <c r="I352" s="22">
        <v>0</v>
      </c>
      <c r="J352" s="22">
        <v>0</v>
      </c>
      <c r="K352" s="41">
        <f t="shared" si="26"/>
        <v>0</v>
      </c>
      <c r="L352" s="1">
        <v>0</v>
      </c>
    </row>
    <row r="353" spans="2:12">
      <c r="B353" s="2">
        <v>1</v>
      </c>
      <c r="C353" s="5"/>
      <c r="D353" s="18">
        <v>0</v>
      </c>
      <c r="E353" s="22">
        <v>0</v>
      </c>
      <c r="F353" s="22">
        <v>0</v>
      </c>
      <c r="G353" s="22">
        <v>0</v>
      </c>
      <c r="H353" s="22">
        <v>0</v>
      </c>
      <c r="I353" s="22">
        <v>0</v>
      </c>
      <c r="J353" s="22">
        <v>0</v>
      </c>
      <c r="K353" s="41">
        <f t="shared" si="26"/>
        <v>0</v>
      </c>
      <c r="L353" s="1">
        <v>0</v>
      </c>
    </row>
    <row r="354" spans="2:12">
      <c r="B354" s="2">
        <v>1</v>
      </c>
      <c r="C354" s="5"/>
      <c r="D354" s="18">
        <v>0</v>
      </c>
      <c r="E354" s="22">
        <v>0</v>
      </c>
      <c r="F354" s="22">
        <v>0</v>
      </c>
      <c r="G354" s="22">
        <v>0</v>
      </c>
      <c r="H354" s="22">
        <v>0</v>
      </c>
      <c r="I354" s="22">
        <v>0</v>
      </c>
      <c r="J354" s="22">
        <v>0</v>
      </c>
      <c r="K354" s="41">
        <f t="shared" ref="K354:K417" si="27">SUM(E354:J354)</f>
        <v>0</v>
      </c>
      <c r="L354" s="1">
        <v>0</v>
      </c>
    </row>
    <row r="355" spans="2:12">
      <c r="B355" s="2">
        <v>1</v>
      </c>
      <c r="C355" s="5"/>
      <c r="D355" s="18">
        <v>0</v>
      </c>
      <c r="E355" s="22">
        <v>0</v>
      </c>
      <c r="F355" s="22">
        <v>0</v>
      </c>
      <c r="G355" s="22">
        <v>0</v>
      </c>
      <c r="H355" s="22">
        <v>0</v>
      </c>
      <c r="I355" s="22">
        <v>0</v>
      </c>
      <c r="J355" s="22">
        <v>0</v>
      </c>
      <c r="K355" s="41">
        <f t="shared" si="27"/>
        <v>0</v>
      </c>
      <c r="L355" s="1">
        <v>0</v>
      </c>
    </row>
    <row r="356" spans="2:12">
      <c r="B356" s="2">
        <v>1</v>
      </c>
      <c r="C356" s="5"/>
      <c r="D356" s="18">
        <v>0</v>
      </c>
      <c r="E356" s="22">
        <v>0</v>
      </c>
      <c r="F356" s="22">
        <v>0</v>
      </c>
      <c r="G356" s="22">
        <v>0</v>
      </c>
      <c r="H356" s="22">
        <v>0</v>
      </c>
      <c r="I356" s="22">
        <v>0</v>
      </c>
      <c r="J356" s="22">
        <v>0</v>
      </c>
      <c r="K356" s="41">
        <f t="shared" si="27"/>
        <v>0</v>
      </c>
      <c r="L356" s="1">
        <v>0</v>
      </c>
    </row>
    <row r="357" spans="2:12">
      <c r="B357" s="2">
        <v>1</v>
      </c>
      <c r="C357" s="5"/>
      <c r="D357" s="18">
        <v>0</v>
      </c>
      <c r="E357" s="22">
        <v>0</v>
      </c>
      <c r="F357" s="22">
        <v>0</v>
      </c>
      <c r="G357" s="22">
        <v>0</v>
      </c>
      <c r="H357" s="22">
        <v>0</v>
      </c>
      <c r="I357" s="22">
        <v>0</v>
      </c>
      <c r="J357" s="22">
        <v>0</v>
      </c>
      <c r="K357" s="41">
        <f t="shared" si="27"/>
        <v>0</v>
      </c>
      <c r="L357" s="1">
        <v>0</v>
      </c>
    </row>
    <row r="358" spans="2:12">
      <c r="B358" s="2">
        <v>1</v>
      </c>
      <c r="C358" s="5"/>
      <c r="D358" s="18">
        <v>0</v>
      </c>
      <c r="E358" s="22">
        <v>0</v>
      </c>
      <c r="F358" s="22">
        <v>0</v>
      </c>
      <c r="G358" s="22">
        <v>0</v>
      </c>
      <c r="H358" s="22">
        <v>0</v>
      </c>
      <c r="I358" s="22">
        <v>0</v>
      </c>
      <c r="J358" s="22">
        <v>0</v>
      </c>
      <c r="K358" s="41">
        <f t="shared" si="27"/>
        <v>0</v>
      </c>
      <c r="L358" s="1">
        <v>0</v>
      </c>
    </row>
    <row r="359" spans="2:12">
      <c r="B359" s="2">
        <v>1</v>
      </c>
      <c r="C359" s="5"/>
      <c r="D359" s="18">
        <v>0</v>
      </c>
      <c r="E359" s="22">
        <v>0</v>
      </c>
      <c r="F359" s="22">
        <v>0</v>
      </c>
      <c r="G359" s="22">
        <v>0</v>
      </c>
      <c r="H359" s="22">
        <v>0</v>
      </c>
      <c r="I359" s="22">
        <v>0</v>
      </c>
      <c r="J359" s="22">
        <v>0</v>
      </c>
      <c r="K359" s="41">
        <f t="shared" si="27"/>
        <v>0</v>
      </c>
      <c r="L359" s="1">
        <v>0</v>
      </c>
    </row>
    <row r="360" spans="2:12">
      <c r="B360" s="2">
        <v>1</v>
      </c>
      <c r="C360" s="5"/>
      <c r="D360" s="18">
        <v>0</v>
      </c>
      <c r="E360" s="22">
        <v>0</v>
      </c>
      <c r="F360" s="22">
        <v>0</v>
      </c>
      <c r="G360" s="22">
        <v>0</v>
      </c>
      <c r="H360" s="22">
        <v>0</v>
      </c>
      <c r="I360" s="22">
        <v>0</v>
      </c>
      <c r="J360" s="22">
        <v>0</v>
      </c>
      <c r="K360" s="41">
        <f t="shared" si="27"/>
        <v>0</v>
      </c>
      <c r="L360" s="1">
        <v>0</v>
      </c>
    </row>
    <row r="361" spans="2:12">
      <c r="B361" s="2">
        <v>1</v>
      </c>
      <c r="C361" s="5"/>
      <c r="D361" s="18">
        <v>0</v>
      </c>
      <c r="E361" s="22">
        <v>0</v>
      </c>
      <c r="F361" s="22">
        <v>0</v>
      </c>
      <c r="G361" s="22">
        <v>0</v>
      </c>
      <c r="H361" s="22">
        <v>0</v>
      </c>
      <c r="I361" s="22">
        <v>0</v>
      </c>
      <c r="J361" s="22">
        <v>0</v>
      </c>
      <c r="K361" s="41">
        <f t="shared" si="27"/>
        <v>0</v>
      </c>
      <c r="L361" s="1">
        <v>0</v>
      </c>
    </row>
    <row r="362" spans="2:12">
      <c r="B362" s="2">
        <v>1</v>
      </c>
      <c r="C362" s="5"/>
      <c r="D362" s="18">
        <v>0</v>
      </c>
      <c r="E362" s="22">
        <v>0</v>
      </c>
      <c r="F362" s="22">
        <v>0</v>
      </c>
      <c r="G362" s="22">
        <v>0</v>
      </c>
      <c r="H362" s="22">
        <v>0</v>
      </c>
      <c r="I362" s="22">
        <v>0</v>
      </c>
      <c r="J362" s="22">
        <v>0</v>
      </c>
      <c r="K362" s="41">
        <f t="shared" si="27"/>
        <v>0</v>
      </c>
      <c r="L362" s="1">
        <v>0</v>
      </c>
    </row>
    <row r="363" spans="2:12">
      <c r="B363" s="2">
        <v>1</v>
      </c>
      <c r="C363" s="5"/>
      <c r="D363" s="18">
        <v>0</v>
      </c>
      <c r="E363" s="22">
        <v>0</v>
      </c>
      <c r="F363" s="22">
        <v>0</v>
      </c>
      <c r="G363" s="22">
        <v>0</v>
      </c>
      <c r="H363" s="22">
        <v>0</v>
      </c>
      <c r="I363" s="22">
        <v>0</v>
      </c>
      <c r="J363" s="22">
        <v>0</v>
      </c>
      <c r="K363" s="41">
        <f t="shared" si="27"/>
        <v>0</v>
      </c>
      <c r="L363" s="1">
        <v>0</v>
      </c>
    </row>
    <row r="364" spans="2:12">
      <c r="B364" s="2">
        <v>1</v>
      </c>
      <c r="C364" s="5"/>
      <c r="D364" s="18">
        <v>0</v>
      </c>
      <c r="E364" s="22">
        <v>0</v>
      </c>
      <c r="F364" s="22">
        <v>0</v>
      </c>
      <c r="G364" s="22">
        <v>0</v>
      </c>
      <c r="H364" s="22">
        <v>0</v>
      </c>
      <c r="I364" s="22">
        <v>0</v>
      </c>
      <c r="J364" s="22">
        <v>0</v>
      </c>
      <c r="K364" s="41">
        <f t="shared" si="27"/>
        <v>0</v>
      </c>
      <c r="L364" s="1">
        <v>0</v>
      </c>
    </row>
    <row r="365" spans="2:12">
      <c r="B365" s="2">
        <v>1</v>
      </c>
      <c r="C365" s="5"/>
      <c r="D365" s="18">
        <v>0</v>
      </c>
      <c r="E365" s="22">
        <v>0</v>
      </c>
      <c r="F365" s="22">
        <v>0</v>
      </c>
      <c r="G365" s="22">
        <v>0</v>
      </c>
      <c r="H365" s="22">
        <v>0</v>
      </c>
      <c r="I365" s="22">
        <v>0</v>
      </c>
      <c r="J365" s="22">
        <v>0</v>
      </c>
      <c r="K365" s="41">
        <f t="shared" si="27"/>
        <v>0</v>
      </c>
      <c r="L365" s="1">
        <v>0</v>
      </c>
    </row>
    <row r="366" spans="2:12">
      <c r="B366" s="2">
        <v>1</v>
      </c>
      <c r="C366" s="5"/>
      <c r="D366" s="18">
        <v>0</v>
      </c>
      <c r="E366" s="22">
        <v>0</v>
      </c>
      <c r="F366" s="22">
        <v>0</v>
      </c>
      <c r="G366" s="22">
        <v>0</v>
      </c>
      <c r="H366" s="22">
        <v>0</v>
      </c>
      <c r="I366" s="22">
        <v>0</v>
      </c>
      <c r="J366" s="22">
        <v>0</v>
      </c>
      <c r="K366" s="41">
        <f t="shared" si="27"/>
        <v>0</v>
      </c>
      <c r="L366" s="1">
        <v>0</v>
      </c>
    </row>
    <row r="367" spans="2:12">
      <c r="B367" s="2">
        <v>1</v>
      </c>
      <c r="C367" s="5"/>
      <c r="D367" s="18">
        <v>0</v>
      </c>
      <c r="E367" s="22">
        <v>0</v>
      </c>
      <c r="F367" s="22">
        <v>0</v>
      </c>
      <c r="G367" s="22">
        <v>0</v>
      </c>
      <c r="H367" s="22">
        <v>0</v>
      </c>
      <c r="I367" s="22">
        <v>0</v>
      </c>
      <c r="J367" s="22">
        <v>0</v>
      </c>
      <c r="K367" s="41">
        <f t="shared" si="27"/>
        <v>0</v>
      </c>
      <c r="L367" s="1">
        <v>0</v>
      </c>
    </row>
    <row r="368" spans="2:12">
      <c r="B368" s="2">
        <v>1</v>
      </c>
      <c r="C368" s="5"/>
      <c r="D368" s="18">
        <v>0</v>
      </c>
      <c r="E368" s="22">
        <v>0</v>
      </c>
      <c r="F368" s="22">
        <v>0</v>
      </c>
      <c r="G368" s="22">
        <v>0</v>
      </c>
      <c r="H368" s="22">
        <v>0</v>
      </c>
      <c r="I368" s="22">
        <v>0</v>
      </c>
      <c r="J368" s="22">
        <v>0</v>
      </c>
      <c r="K368" s="41">
        <f t="shared" si="27"/>
        <v>0</v>
      </c>
      <c r="L368" s="1">
        <v>0</v>
      </c>
    </row>
    <row r="369" spans="1:12">
      <c r="B369" s="2">
        <v>1</v>
      </c>
      <c r="C369" s="5"/>
      <c r="D369" s="18">
        <v>0</v>
      </c>
      <c r="E369" s="22">
        <v>0</v>
      </c>
      <c r="F369" s="22">
        <v>0</v>
      </c>
      <c r="G369" s="22">
        <v>0</v>
      </c>
      <c r="H369" s="22">
        <v>0</v>
      </c>
      <c r="I369" s="22">
        <v>0</v>
      </c>
      <c r="J369" s="22">
        <v>0</v>
      </c>
      <c r="K369" s="41">
        <f t="shared" si="27"/>
        <v>0</v>
      </c>
      <c r="L369" s="1">
        <v>0</v>
      </c>
    </row>
    <row r="370" spans="1:12">
      <c r="B370" s="2">
        <v>1</v>
      </c>
      <c r="C370" s="5"/>
      <c r="D370" s="18">
        <v>0</v>
      </c>
      <c r="E370" s="22">
        <v>0</v>
      </c>
      <c r="F370" s="22">
        <v>0</v>
      </c>
      <c r="G370" s="22">
        <v>0</v>
      </c>
      <c r="H370" s="22">
        <v>0</v>
      </c>
      <c r="I370" s="22">
        <v>0</v>
      </c>
      <c r="J370" s="22">
        <v>0</v>
      </c>
      <c r="K370" s="41">
        <f t="shared" si="27"/>
        <v>0</v>
      </c>
      <c r="L370" s="1">
        <v>0</v>
      </c>
    </row>
    <row r="371" spans="1:12">
      <c r="B371" s="2">
        <v>1</v>
      </c>
      <c r="C371" s="5"/>
      <c r="D371" s="18"/>
      <c r="E371" s="22"/>
      <c r="F371" s="22"/>
      <c r="G371" s="22"/>
      <c r="H371" s="22"/>
      <c r="I371" s="22"/>
      <c r="J371" s="22"/>
      <c r="K371" s="41">
        <f t="shared" si="27"/>
        <v>0</v>
      </c>
    </row>
    <row r="372" spans="1:12">
      <c r="B372" s="2">
        <v>1</v>
      </c>
      <c r="C372" s="5"/>
      <c r="D372" s="30" t="s">
        <v>3891</v>
      </c>
      <c r="E372" s="42">
        <f t="shared" ref="E372:J372" si="28">SUM(E291:E371)</f>
        <v>65</v>
      </c>
      <c r="F372" s="42">
        <f t="shared" si="28"/>
        <v>10</v>
      </c>
      <c r="G372" s="42">
        <f t="shared" si="28"/>
        <v>20</v>
      </c>
      <c r="H372" s="42">
        <f t="shared" si="28"/>
        <v>0</v>
      </c>
      <c r="I372" s="42">
        <f t="shared" si="28"/>
        <v>0</v>
      </c>
      <c r="J372" s="42">
        <f t="shared" si="28"/>
        <v>0</v>
      </c>
      <c r="K372" s="41">
        <f t="shared" si="27"/>
        <v>95</v>
      </c>
    </row>
    <row r="373" spans="1:12">
      <c r="C373" s="5"/>
      <c r="D373" s="18"/>
      <c r="E373" s="22"/>
      <c r="F373" s="22"/>
      <c r="G373" s="22"/>
      <c r="H373" s="22"/>
      <c r="I373" s="22"/>
      <c r="J373" s="22"/>
      <c r="K373" s="41">
        <f t="shared" si="27"/>
        <v>0</v>
      </c>
    </row>
    <row r="374" spans="1:12">
      <c r="A374" s="5" t="s">
        <v>11879</v>
      </c>
      <c r="B374" s="2">
        <v>2</v>
      </c>
      <c r="C374" s="5"/>
      <c r="D374" s="18" t="s">
        <v>11235</v>
      </c>
      <c r="E374" s="22">
        <v>0</v>
      </c>
      <c r="F374" s="22">
        <v>0</v>
      </c>
      <c r="G374" s="22">
        <v>0</v>
      </c>
      <c r="H374" s="22">
        <v>0</v>
      </c>
      <c r="I374" s="22">
        <v>0</v>
      </c>
      <c r="J374" s="22">
        <v>5</v>
      </c>
      <c r="K374" s="41">
        <f t="shared" si="27"/>
        <v>5</v>
      </c>
    </row>
    <row r="375" spans="1:12">
      <c r="A375" s="5" t="s">
        <v>11880</v>
      </c>
      <c r="B375" s="2">
        <v>2</v>
      </c>
      <c r="C375" s="5"/>
      <c r="D375" s="18" t="s">
        <v>9230</v>
      </c>
      <c r="E375" s="22">
        <v>0</v>
      </c>
      <c r="F375" s="22">
        <v>0</v>
      </c>
      <c r="G375" s="22">
        <v>5</v>
      </c>
      <c r="H375" s="22">
        <v>0</v>
      </c>
      <c r="I375" s="22">
        <v>0</v>
      </c>
      <c r="J375" s="22">
        <v>0</v>
      </c>
      <c r="K375" s="41">
        <f t="shared" si="27"/>
        <v>5</v>
      </c>
    </row>
    <row r="376" spans="1:12">
      <c r="A376" s="5" t="s">
        <v>11881</v>
      </c>
      <c r="B376" s="2">
        <v>2</v>
      </c>
      <c r="C376" s="5"/>
      <c r="D376" s="18" t="s">
        <v>9231</v>
      </c>
      <c r="E376" s="22">
        <v>3</v>
      </c>
      <c r="F376" s="22">
        <v>0</v>
      </c>
      <c r="G376" s="22">
        <v>0</v>
      </c>
      <c r="H376" s="22">
        <v>0</v>
      </c>
      <c r="I376" s="22">
        <v>0</v>
      </c>
      <c r="J376" s="22">
        <v>0</v>
      </c>
      <c r="K376" s="41">
        <f t="shared" si="27"/>
        <v>3</v>
      </c>
    </row>
    <row r="377" spans="1:12">
      <c r="A377" s="5" t="s">
        <v>11882</v>
      </c>
      <c r="B377" s="2">
        <v>2</v>
      </c>
      <c r="C377" s="5"/>
      <c r="D377" s="18" t="s">
        <v>9232</v>
      </c>
      <c r="E377" s="22">
        <v>0</v>
      </c>
      <c r="F377" s="22">
        <v>2</v>
      </c>
      <c r="G377" s="22">
        <v>0</v>
      </c>
      <c r="H377" s="22">
        <v>0</v>
      </c>
      <c r="I377" s="22">
        <v>0</v>
      </c>
      <c r="J377" s="22">
        <v>0</v>
      </c>
      <c r="K377" s="41">
        <f t="shared" si="27"/>
        <v>2</v>
      </c>
    </row>
    <row r="378" spans="1:12">
      <c r="A378" s="5" t="s">
        <v>11883</v>
      </c>
      <c r="B378" s="2">
        <v>2</v>
      </c>
      <c r="C378" s="5"/>
      <c r="D378" s="18" t="s">
        <v>9233</v>
      </c>
      <c r="E378" s="22">
        <v>0</v>
      </c>
      <c r="F378" s="22">
        <v>0</v>
      </c>
      <c r="G378" s="22">
        <v>5</v>
      </c>
      <c r="H378" s="22">
        <v>0</v>
      </c>
      <c r="I378" s="22">
        <v>0</v>
      </c>
      <c r="J378" s="22">
        <v>0</v>
      </c>
      <c r="K378" s="41">
        <f t="shared" si="27"/>
        <v>5</v>
      </c>
    </row>
    <row r="379" spans="1:12">
      <c r="A379" s="5" t="s">
        <v>11884</v>
      </c>
      <c r="B379" s="2">
        <v>2</v>
      </c>
      <c r="C379" s="5"/>
      <c r="D379" s="18" t="s">
        <v>9234</v>
      </c>
      <c r="E379" s="22">
        <v>0</v>
      </c>
      <c r="F379" s="22">
        <v>0</v>
      </c>
      <c r="G379" s="22">
        <v>0</v>
      </c>
      <c r="H379" s="22">
        <v>0</v>
      </c>
      <c r="I379" s="22">
        <v>0</v>
      </c>
      <c r="J379" s="22">
        <v>5</v>
      </c>
      <c r="K379" s="41">
        <f t="shared" si="27"/>
        <v>5</v>
      </c>
    </row>
    <row r="380" spans="1:12">
      <c r="A380" s="5" t="s">
        <v>11885</v>
      </c>
      <c r="B380" s="2">
        <v>2</v>
      </c>
      <c r="C380" s="5"/>
      <c r="D380" s="18" t="s">
        <v>9235</v>
      </c>
      <c r="E380" s="22">
        <v>0</v>
      </c>
      <c r="F380" s="22">
        <v>0</v>
      </c>
      <c r="G380" s="22">
        <v>0</v>
      </c>
      <c r="H380" s="22">
        <v>0</v>
      </c>
      <c r="I380" s="22">
        <v>0</v>
      </c>
      <c r="J380" s="22">
        <v>5</v>
      </c>
      <c r="K380" s="41">
        <f t="shared" si="27"/>
        <v>5</v>
      </c>
    </row>
    <row r="381" spans="1:12">
      <c r="A381" s="5" t="s">
        <v>11886</v>
      </c>
      <c r="B381" s="2">
        <v>2</v>
      </c>
      <c r="C381" s="5"/>
      <c r="D381" s="18" t="s">
        <v>9236</v>
      </c>
      <c r="E381" s="22">
        <v>0</v>
      </c>
      <c r="F381" s="22">
        <v>0</v>
      </c>
      <c r="G381" s="22">
        <v>0</v>
      </c>
      <c r="H381" s="22">
        <v>5</v>
      </c>
      <c r="I381" s="22">
        <v>0</v>
      </c>
      <c r="J381" s="22">
        <v>0</v>
      </c>
      <c r="K381" s="41">
        <f t="shared" si="27"/>
        <v>5</v>
      </c>
    </row>
    <row r="382" spans="1:12">
      <c r="A382" s="5" t="s">
        <v>11887</v>
      </c>
      <c r="B382" s="2">
        <v>2</v>
      </c>
      <c r="C382" s="5"/>
      <c r="D382" s="18" t="s">
        <v>9237</v>
      </c>
      <c r="E382" s="22">
        <v>5</v>
      </c>
      <c r="F382" s="22">
        <v>0</v>
      </c>
      <c r="G382" s="22">
        <v>0</v>
      </c>
      <c r="H382" s="22">
        <v>0</v>
      </c>
      <c r="I382" s="22">
        <v>0</v>
      </c>
      <c r="J382" s="22">
        <v>0</v>
      </c>
      <c r="K382" s="41">
        <f t="shared" si="27"/>
        <v>5</v>
      </c>
    </row>
    <row r="383" spans="1:12">
      <c r="A383" s="5" t="s">
        <v>11888</v>
      </c>
      <c r="B383" s="2">
        <v>2</v>
      </c>
      <c r="C383" s="5"/>
      <c r="D383" s="18" t="s">
        <v>9238</v>
      </c>
      <c r="E383" s="22">
        <v>0</v>
      </c>
      <c r="F383" s="22">
        <v>0</v>
      </c>
      <c r="G383" s="22">
        <v>5</v>
      </c>
      <c r="H383" s="22">
        <v>0</v>
      </c>
      <c r="I383" s="22">
        <v>0</v>
      </c>
      <c r="J383" s="22">
        <v>0</v>
      </c>
      <c r="K383" s="41">
        <f t="shared" si="27"/>
        <v>5</v>
      </c>
    </row>
    <row r="384" spans="1:12">
      <c r="A384" s="5" t="s">
        <v>11889</v>
      </c>
      <c r="B384" s="2">
        <v>2</v>
      </c>
      <c r="C384" s="5"/>
      <c r="D384" s="18" t="s">
        <v>9239</v>
      </c>
      <c r="E384" s="22">
        <v>0</v>
      </c>
      <c r="F384" s="22">
        <v>0</v>
      </c>
      <c r="G384" s="22">
        <v>0</v>
      </c>
      <c r="H384" s="22">
        <v>0</v>
      </c>
      <c r="I384" s="22">
        <v>0</v>
      </c>
      <c r="J384" s="22">
        <v>5</v>
      </c>
      <c r="K384" s="41">
        <f t="shared" si="27"/>
        <v>5</v>
      </c>
    </row>
    <row r="385" spans="1:12" ht="31.5">
      <c r="A385" s="5" t="s">
        <v>11890</v>
      </c>
      <c r="B385" s="2">
        <v>2</v>
      </c>
      <c r="C385" s="5"/>
      <c r="D385" s="18" t="s">
        <v>11236</v>
      </c>
      <c r="E385" s="22">
        <v>0</v>
      </c>
      <c r="F385" s="22">
        <v>5</v>
      </c>
      <c r="G385" s="22">
        <v>0</v>
      </c>
      <c r="H385" s="22">
        <v>0</v>
      </c>
      <c r="I385" s="22">
        <v>0</v>
      </c>
      <c r="J385" s="22">
        <v>0</v>
      </c>
      <c r="K385" s="41">
        <f t="shared" si="27"/>
        <v>5</v>
      </c>
    </row>
    <row r="386" spans="1:12">
      <c r="A386" s="5" t="s">
        <v>11891</v>
      </c>
      <c r="B386" s="2">
        <v>2</v>
      </c>
      <c r="C386" s="5"/>
      <c r="D386" s="18" t="s">
        <v>9240</v>
      </c>
      <c r="E386" s="22">
        <v>0</v>
      </c>
      <c r="F386" s="22">
        <v>0</v>
      </c>
      <c r="G386" s="22">
        <v>5</v>
      </c>
      <c r="H386" s="22">
        <v>0</v>
      </c>
      <c r="I386" s="22">
        <v>0</v>
      </c>
      <c r="J386" s="22">
        <v>0</v>
      </c>
      <c r="K386" s="41">
        <f t="shared" si="27"/>
        <v>5</v>
      </c>
    </row>
    <row r="387" spans="1:12">
      <c r="A387" s="5" t="s">
        <v>11892</v>
      </c>
      <c r="B387" s="2">
        <v>2</v>
      </c>
      <c r="C387" s="5"/>
      <c r="D387" s="18" t="s">
        <v>11237</v>
      </c>
      <c r="E387" s="22">
        <v>0</v>
      </c>
      <c r="F387" s="22">
        <v>0</v>
      </c>
      <c r="G387" s="22">
        <v>5</v>
      </c>
      <c r="H387" s="22">
        <v>0</v>
      </c>
      <c r="I387" s="22">
        <v>0</v>
      </c>
      <c r="J387" s="22">
        <v>0</v>
      </c>
      <c r="K387" s="41">
        <f t="shared" si="27"/>
        <v>5</v>
      </c>
    </row>
    <row r="388" spans="1:12">
      <c r="A388" s="5" t="s">
        <v>11893</v>
      </c>
      <c r="B388" s="2">
        <v>2</v>
      </c>
      <c r="C388" s="5"/>
      <c r="D388" s="18" t="s">
        <v>9241</v>
      </c>
      <c r="E388" s="22">
        <v>0</v>
      </c>
      <c r="F388" s="22">
        <v>0</v>
      </c>
      <c r="G388" s="22">
        <v>0</v>
      </c>
      <c r="H388" s="22">
        <v>5</v>
      </c>
      <c r="I388" s="22">
        <v>0</v>
      </c>
      <c r="J388" s="22">
        <v>0</v>
      </c>
      <c r="K388" s="41">
        <f t="shared" si="27"/>
        <v>5</v>
      </c>
    </row>
    <row r="389" spans="1:12">
      <c r="A389" s="5" t="s">
        <v>11894</v>
      </c>
      <c r="B389" s="2">
        <v>2</v>
      </c>
      <c r="C389" s="5"/>
      <c r="D389" s="18" t="s">
        <v>9242</v>
      </c>
      <c r="E389" s="22">
        <v>0</v>
      </c>
      <c r="F389" s="22">
        <v>0</v>
      </c>
      <c r="G389" s="22">
        <v>5</v>
      </c>
      <c r="H389" s="22">
        <v>0</v>
      </c>
      <c r="I389" s="22">
        <v>0</v>
      </c>
      <c r="J389" s="22">
        <v>0</v>
      </c>
      <c r="K389" s="41">
        <f t="shared" si="27"/>
        <v>5</v>
      </c>
    </row>
    <row r="390" spans="1:12">
      <c r="A390" s="5" t="s">
        <v>11895</v>
      </c>
      <c r="B390" s="2">
        <v>2</v>
      </c>
      <c r="C390" s="5"/>
      <c r="D390" s="18" t="s">
        <v>9243</v>
      </c>
      <c r="E390" s="22">
        <v>0</v>
      </c>
      <c r="F390" s="22">
        <v>0</v>
      </c>
      <c r="G390" s="22">
        <v>0</v>
      </c>
      <c r="H390" s="22">
        <v>0</v>
      </c>
      <c r="I390" s="22">
        <v>0</v>
      </c>
      <c r="J390" s="22">
        <v>5</v>
      </c>
      <c r="K390" s="41">
        <f t="shared" si="27"/>
        <v>5</v>
      </c>
    </row>
    <row r="391" spans="1:12">
      <c r="A391" s="5" t="s">
        <v>11896</v>
      </c>
      <c r="B391" s="2">
        <v>2</v>
      </c>
      <c r="C391" s="5"/>
      <c r="D391" s="18" t="s">
        <v>9244</v>
      </c>
      <c r="E391" s="22">
        <v>5</v>
      </c>
      <c r="F391" s="22">
        <v>0</v>
      </c>
      <c r="G391" s="22">
        <v>0</v>
      </c>
      <c r="H391" s="22">
        <v>0</v>
      </c>
      <c r="I391" s="22">
        <v>0</v>
      </c>
      <c r="J391" s="22">
        <v>0</v>
      </c>
      <c r="K391" s="41">
        <f t="shared" si="27"/>
        <v>5</v>
      </c>
    </row>
    <row r="392" spans="1:12">
      <c r="A392" s="5" t="s">
        <v>11897</v>
      </c>
      <c r="B392" s="2">
        <v>2</v>
      </c>
      <c r="C392" s="5"/>
      <c r="D392" s="18" t="s">
        <v>9245</v>
      </c>
      <c r="E392" s="22">
        <v>5</v>
      </c>
      <c r="F392" s="22">
        <v>0</v>
      </c>
      <c r="G392" s="22">
        <v>0</v>
      </c>
      <c r="H392" s="22">
        <v>0</v>
      </c>
      <c r="I392" s="22">
        <v>0</v>
      </c>
      <c r="J392" s="22">
        <v>0</v>
      </c>
      <c r="K392" s="41">
        <f t="shared" si="27"/>
        <v>5</v>
      </c>
    </row>
    <row r="393" spans="1:12">
      <c r="A393" s="5" t="s">
        <v>11898</v>
      </c>
      <c r="B393" s="2">
        <v>2</v>
      </c>
      <c r="C393" s="5"/>
      <c r="D393" s="18" t="s">
        <v>9246</v>
      </c>
      <c r="E393" s="22">
        <v>0</v>
      </c>
      <c r="F393" s="22">
        <v>0</v>
      </c>
      <c r="G393" s="22">
        <v>5</v>
      </c>
      <c r="H393" s="22">
        <v>0</v>
      </c>
      <c r="I393" s="22">
        <v>0</v>
      </c>
      <c r="J393" s="22">
        <v>0</v>
      </c>
      <c r="K393" s="41">
        <f t="shared" si="27"/>
        <v>5</v>
      </c>
    </row>
    <row r="394" spans="1:12">
      <c r="A394" s="5" t="s">
        <v>11899</v>
      </c>
      <c r="B394" s="2">
        <v>2</v>
      </c>
      <c r="C394" s="5"/>
      <c r="D394" s="18" t="s">
        <v>9247</v>
      </c>
      <c r="E394" s="22">
        <v>0.75</v>
      </c>
      <c r="F394" s="22">
        <v>0</v>
      </c>
      <c r="G394" s="22">
        <v>0</v>
      </c>
      <c r="H394" s="22">
        <v>0</v>
      </c>
      <c r="I394" s="22">
        <v>0</v>
      </c>
      <c r="J394" s="22">
        <v>0</v>
      </c>
      <c r="K394" s="41">
        <f t="shared" si="27"/>
        <v>0.75</v>
      </c>
    </row>
    <row r="395" spans="1:12">
      <c r="A395" s="5" t="s">
        <v>11900</v>
      </c>
      <c r="B395" s="2">
        <v>2</v>
      </c>
      <c r="C395" s="5"/>
      <c r="D395" s="18" t="s">
        <v>9248</v>
      </c>
      <c r="E395" s="22">
        <v>0.75</v>
      </c>
      <c r="F395" s="22">
        <v>0</v>
      </c>
      <c r="G395" s="22">
        <v>0</v>
      </c>
      <c r="H395" s="22">
        <v>0</v>
      </c>
      <c r="I395" s="22">
        <v>0</v>
      </c>
      <c r="J395" s="22">
        <v>0</v>
      </c>
      <c r="K395" s="41">
        <f t="shared" si="27"/>
        <v>0.75</v>
      </c>
    </row>
    <row r="396" spans="1:12">
      <c r="A396" s="5" t="s">
        <v>11901</v>
      </c>
      <c r="B396" s="2">
        <v>2</v>
      </c>
      <c r="C396" s="5"/>
      <c r="D396" s="18" t="s">
        <v>9249</v>
      </c>
      <c r="E396" s="22">
        <v>0</v>
      </c>
      <c r="F396" s="22">
        <v>3.5</v>
      </c>
      <c r="G396" s="22">
        <v>0</v>
      </c>
      <c r="H396" s="22">
        <v>0</v>
      </c>
      <c r="I396" s="22">
        <v>0</v>
      </c>
      <c r="J396" s="22">
        <v>0</v>
      </c>
      <c r="K396" s="41">
        <f t="shared" si="27"/>
        <v>3.5</v>
      </c>
    </row>
    <row r="397" spans="1:12">
      <c r="B397" s="2">
        <v>2</v>
      </c>
      <c r="C397" s="5"/>
      <c r="D397" s="18">
        <v>0</v>
      </c>
      <c r="E397" s="22">
        <v>0</v>
      </c>
      <c r="F397" s="22">
        <v>0</v>
      </c>
      <c r="G397" s="22">
        <v>0</v>
      </c>
      <c r="H397" s="22">
        <v>0</v>
      </c>
      <c r="I397" s="22">
        <v>0</v>
      </c>
      <c r="J397" s="22">
        <v>0</v>
      </c>
      <c r="K397" s="41">
        <f t="shared" si="27"/>
        <v>0</v>
      </c>
      <c r="L397" s="1">
        <v>0</v>
      </c>
    </row>
    <row r="398" spans="1:12">
      <c r="B398" s="2">
        <v>2</v>
      </c>
      <c r="C398" s="5"/>
      <c r="D398" s="18">
        <v>0</v>
      </c>
      <c r="E398" s="22">
        <v>0</v>
      </c>
      <c r="F398" s="22">
        <v>0</v>
      </c>
      <c r="G398" s="22">
        <v>0</v>
      </c>
      <c r="H398" s="22">
        <v>0</v>
      </c>
      <c r="I398" s="22">
        <v>0</v>
      </c>
      <c r="J398" s="22">
        <v>0</v>
      </c>
      <c r="K398" s="41">
        <f t="shared" si="27"/>
        <v>0</v>
      </c>
      <c r="L398" s="1">
        <v>0</v>
      </c>
    </row>
    <row r="399" spans="1:12">
      <c r="B399" s="2">
        <v>2</v>
      </c>
      <c r="C399" s="5"/>
      <c r="D399" s="18">
        <v>0</v>
      </c>
      <c r="E399" s="22">
        <v>0</v>
      </c>
      <c r="F399" s="22">
        <v>0</v>
      </c>
      <c r="G399" s="22">
        <v>0</v>
      </c>
      <c r="H399" s="22">
        <v>0</v>
      </c>
      <c r="I399" s="22">
        <v>0</v>
      </c>
      <c r="J399" s="22">
        <v>0</v>
      </c>
      <c r="K399" s="41">
        <f t="shared" si="27"/>
        <v>0</v>
      </c>
      <c r="L399" s="1">
        <v>0</v>
      </c>
    </row>
    <row r="400" spans="1:12">
      <c r="B400" s="2">
        <v>2</v>
      </c>
      <c r="C400" s="5"/>
      <c r="D400" s="18">
        <v>0</v>
      </c>
      <c r="E400" s="22">
        <v>0</v>
      </c>
      <c r="F400" s="22">
        <v>0</v>
      </c>
      <c r="G400" s="22">
        <v>0</v>
      </c>
      <c r="H400" s="22">
        <v>0</v>
      </c>
      <c r="I400" s="22">
        <v>0</v>
      </c>
      <c r="J400" s="22">
        <v>0</v>
      </c>
      <c r="K400" s="41">
        <f t="shared" si="27"/>
        <v>0</v>
      </c>
      <c r="L400" s="1">
        <v>0</v>
      </c>
    </row>
    <row r="401" spans="2:12">
      <c r="B401" s="2">
        <v>2</v>
      </c>
      <c r="C401" s="5"/>
      <c r="D401" s="18">
        <v>0</v>
      </c>
      <c r="E401" s="22">
        <v>0</v>
      </c>
      <c r="F401" s="22">
        <v>0</v>
      </c>
      <c r="G401" s="22">
        <v>0</v>
      </c>
      <c r="H401" s="22">
        <v>0</v>
      </c>
      <c r="I401" s="22">
        <v>0</v>
      </c>
      <c r="J401" s="22">
        <v>0</v>
      </c>
      <c r="K401" s="41">
        <f t="shared" si="27"/>
        <v>0</v>
      </c>
      <c r="L401" s="1">
        <v>0</v>
      </c>
    </row>
    <row r="402" spans="2:12">
      <c r="B402" s="2">
        <v>2</v>
      </c>
      <c r="C402" s="5"/>
      <c r="D402" s="18">
        <v>0</v>
      </c>
      <c r="E402" s="22">
        <v>0</v>
      </c>
      <c r="F402" s="22">
        <v>0</v>
      </c>
      <c r="G402" s="22">
        <v>0</v>
      </c>
      <c r="H402" s="22">
        <v>0</v>
      </c>
      <c r="I402" s="22">
        <v>0</v>
      </c>
      <c r="J402" s="22">
        <v>0</v>
      </c>
      <c r="K402" s="41">
        <f t="shared" si="27"/>
        <v>0</v>
      </c>
      <c r="L402" s="1">
        <v>0</v>
      </c>
    </row>
    <row r="403" spans="2:12">
      <c r="B403" s="2">
        <v>2</v>
      </c>
      <c r="C403" s="5"/>
      <c r="D403" s="18">
        <v>0</v>
      </c>
      <c r="E403" s="22">
        <v>0</v>
      </c>
      <c r="F403" s="22">
        <v>0</v>
      </c>
      <c r="G403" s="22">
        <v>0</v>
      </c>
      <c r="H403" s="22">
        <v>0</v>
      </c>
      <c r="I403" s="22">
        <v>0</v>
      </c>
      <c r="J403" s="22">
        <v>0</v>
      </c>
      <c r="K403" s="41">
        <f t="shared" si="27"/>
        <v>0</v>
      </c>
      <c r="L403" s="1">
        <v>0</v>
      </c>
    </row>
    <row r="404" spans="2:12">
      <c r="B404" s="2">
        <v>2</v>
      </c>
      <c r="C404" s="5"/>
      <c r="D404" s="18">
        <v>0</v>
      </c>
      <c r="E404" s="22">
        <v>0</v>
      </c>
      <c r="F404" s="22">
        <v>0</v>
      </c>
      <c r="G404" s="22">
        <v>0</v>
      </c>
      <c r="H404" s="22">
        <v>0</v>
      </c>
      <c r="I404" s="22">
        <v>0</v>
      </c>
      <c r="J404" s="22">
        <v>0</v>
      </c>
      <c r="K404" s="41">
        <f t="shared" si="27"/>
        <v>0</v>
      </c>
      <c r="L404" s="1">
        <v>0</v>
      </c>
    </row>
    <row r="405" spans="2:12">
      <c r="B405" s="2">
        <v>2</v>
      </c>
      <c r="C405" s="5"/>
      <c r="D405" s="18">
        <v>0</v>
      </c>
      <c r="E405" s="22">
        <v>0</v>
      </c>
      <c r="F405" s="22">
        <v>0</v>
      </c>
      <c r="G405" s="22">
        <v>0</v>
      </c>
      <c r="H405" s="22">
        <v>0</v>
      </c>
      <c r="I405" s="22">
        <v>0</v>
      </c>
      <c r="J405" s="22">
        <v>0</v>
      </c>
      <c r="K405" s="41">
        <f t="shared" si="27"/>
        <v>0</v>
      </c>
      <c r="L405" s="1">
        <v>0</v>
      </c>
    </row>
    <row r="406" spans="2:12">
      <c r="B406" s="2">
        <v>2</v>
      </c>
      <c r="C406" s="5"/>
      <c r="D406" s="18">
        <v>0</v>
      </c>
      <c r="E406" s="22">
        <v>0</v>
      </c>
      <c r="F406" s="22">
        <v>0</v>
      </c>
      <c r="G406" s="22">
        <v>0</v>
      </c>
      <c r="H406" s="22">
        <v>0</v>
      </c>
      <c r="I406" s="22">
        <v>0</v>
      </c>
      <c r="J406" s="22">
        <v>0</v>
      </c>
      <c r="K406" s="41">
        <f t="shared" si="27"/>
        <v>0</v>
      </c>
      <c r="L406" s="1">
        <v>0</v>
      </c>
    </row>
    <row r="407" spans="2:12">
      <c r="B407" s="2">
        <v>2</v>
      </c>
      <c r="C407" s="5"/>
      <c r="D407" s="18">
        <v>0</v>
      </c>
      <c r="E407" s="22">
        <v>0</v>
      </c>
      <c r="F407" s="22">
        <v>0</v>
      </c>
      <c r="G407" s="22">
        <v>0</v>
      </c>
      <c r="H407" s="22">
        <v>0</v>
      </c>
      <c r="I407" s="22">
        <v>0</v>
      </c>
      <c r="J407" s="22">
        <v>0</v>
      </c>
      <c r="K407" s="41">
        <f t="shared" si="27"/>
        <v>0</v>
      </c>
      <c r="L407" s="1">
        <v>0</v>
      </c>
    </row>
    <row r="408" spans="2:12">
      <c r="B408" s="2">
        <v>2</v>
      </c>
      <c r="C408" s="5"/>
      <c r="D408" s="18">
        <v>0</v>
      </c>
      <c r="E408" s="22">
        <v>0</v>
      </c>
      <c r="F408" s="22">
        <v>0</v>
      </c>
      <c r="G408" s="22">
        <v>0</v>
      </c>
      <c r="H408" s="22">
        <v>0</v>
      </c>
      <c r="I408" s="22">
        <v>0</v>
      </c>
      <c r="J408" s="22">
        <v>0</v>
      </c>
      <c r="K408" s="41">
        <f t="shared" si="27"/>
        <v>0</v>
      </c>
      <c r="L408" s="1">
        <v>0</v>
      </c>
    </row>
    <row r="409" spans="2:12">
      <c r="B409" s="2">
        <v>2</v>
      </c>
      <c r="C409" s="5"/>
      <c r="D409" s="18">
        <v>0</v>
      </c>
      <c r="E409" s="22">
        <v>0</v>
      </c>
      <c r="F409" s="22">
        <v>0</v>
      </c>
      <c r="G409" s="22">
        <v>0</v>
      </c>
      <c r="H409" s="22">
        <v>0</v>
      </c>
      <c r="I409" s="22">
        <v>0</v>
      </c>
      <c r="J409" s="22">
        <v>0</v>
      </c>
      <c r="K409" s="41">
        <f t="shared" si="27"/>
        <v>0</v>
      </c>
      <c r="L409" s="1">
        <v>0</v>
      </c>
    </row>
    <row r="410" spans="2:12">
      <c r="B410" s="2">
        <v>2</v>
      </c>
      <c r="C410" s="5"/>
      <c r="D410" s="18">
        <v>0</v>
      </c>
      <c r="E410" s="22">
        <v>0</v>
      </c>
      <c r="F410" s="22">
        <v>0</v>
      </c>
      <c r="G410" s="22">
        <v>0</v>
      </c>
      <c r="H410" s="22">
        <v>0</v>
      </c>
      <c r="I410" s="22">
        <v>0</v>
      </c>
      <c r="J410" s="22">
        <v>0</v>
      </c>
      <c r="K410" s="41">
        <f t="shared" si="27"/>
        <v>0</v>
      </c>
      <c r="L410" s="1">
        <v>0</v>
      </c>
    </row>
    <row r="411" spans="2:12">
      <c r="B411" s="2">
        <v>2</v>
      </c>
      <c r="C411" s="5"/>
      <c r="D411" s="18">
        <v>0</v>
      </c>
      <c r="E411" s="22">
        <v>0</v>
      </c>
      <c r="F411" s="22">
        <v>0</v>
      </c>
      <c r="G411" s="22">
        <v>0</v>
      </c>
      <c r="H411" s="22">
        <v>0</v>
      </c>
      <c r="I411" s="22">
        <v>0</v>
      </c>
      <c r="J411" s="22">
        <v>0</v>
      </c>
      <c r="K411" s="41">
        <f t="shared" si="27"/>
        <v>0</v>
      </c>
      <c r="L411" s="1">
        <v>0</v>
      </c>
    </row>
    <row r="412" spans="2:12">
      <c r="B412" s="2">
        <v>2</v>
      </c>
      <c r="C412" s="5"/>
      <c r="D412" s="18">
        <v>0</v>
      </c>
      <c r="E412" s="22">
        <v>0</v>
      </c>
      <c r="F412" s="22">
        <v>0</v>
      </c>
      <c r="G412" s="22">
        <v>0</v>
      </c>
      <c r="H412" s="22">
        <v>0</v>
      </c>
      <c r="I412" s="22">
        <v>0</v>
      </c>
      <c r="J412" s="22">
        <v>0</v>
      </c>
      <c r="K412" s="41">
        <f t="shared" si="27"/>
        <v>0</v>
      </c>
      <c r="L412" s="1">
        <v>0</v>
      </c>
    </row>
    <row r="413" spans="2:12">
      <c r="B413" s="2">
        <v>2</v>
      </c>
      <c r="C413" s="5"/>
      <c r="D413" s="18">
        <v>0</v>
      </c>
      <c r="E413" s="22">
        <v>0</v>
      </c>
      <c r="F413" s="22">
        <v>0</v>
      </c>
      <c r="G413" s="22">
        <v>0</v>
      </c>
      <c r="H413" s="22">
        <v>0</v>
      </c>
      <c r="I413" s="22">
        <v>0</v>
      </c>
      <c r="J413" s="22">
        <v>0</v>
      </c>
      <c r="K413" s="41">
        <f t="shared" si="27"/>
        <v>0</v>
      </c>
      <c r="L413" s="1">
        <v>0</v>
      </c>
    </row>
    <row r="414" spans="2:12">
      <c r="B414" s="2">
        <v>2</v>
      </c>
      <c r="C414" s="5"/>
      <c r="D414" s="18">
        <v>0</v>
      </c>
      <c r="E414" s="22">
        <v>0</v>
      </c>
      <c r="F414" s="22">
        <v>0</v>
      </c>
      <c r="G414" s="22">
        <v>0</v>
      </c>
      <c r="H414" s="22">
        <v>0</v>
      </c>
      <c r="I414" s="22">
        <v>0</v>
      </c>
      <c r="J414" s="22">
        <v>0</v>
      </c>
      <c r="K414" s="41">
        <f t="shared" si="27"/>
        <v>0</v>
      </c>
      <c r="L414" s="1">
        <v>0</v>
      </c>
    </row>
    <row r="415" spans="2:12">
      <c r="B415" s="2">
        <v>2</v>
      </c>
      <c r="C415" s="5"/>
      <c r="D415" s="18">
        <v>0</v>
      </c>
      <c r="E415" s="22">
        <v>0</v>
      </c>
      <c r="F415" s="22">
        <v>0</v>
      </c>
      <c r="G415" s="22">
        <v>0</v>
      </c>
      <c r="H415" s="22">
        <v>0</v>
      </c>
      <c r="I415" s="22">
        <v>0</v>
      </c>
      <c r="J415" s="22">
        <v>0</v>
      </c>
      <c r="K415" s="41">
        <f t="shared" si="27"/>
        <v>0</v>
      </c>
      <c r="L415" s="1">
        <v>0</v>
      </c>
    </row>
    <row r="416" spans="2:12">
      <c r="B416" s="2">
        <v>2</v>
      </c>
      <c r="C416" s="5"/>
      <c r="D416" s="18">
        <v>0</v>
      </c>
      <c r="E416" s="22">
        <v>0</v>
      </c>
      <c r="F416" s="22">
        <v>0</v>
      </c>
      <c r="G416" s="22">
        <v>0</v>
      </c>
      <c r="H416" s="22">
        <v>0</v>
      </c>
      <c r="I416" s="22">
        <v>0</v>
      </c>
      <c r="J416" s="22">
        <v>0</v>
      </c>
      <c r="K416" s="41">
        <f t="shared" si="27"/>
        <v>0</v>
      </c>
      <c r="L416" s="1">
        <v>0</v>
      </c>
    </row>
    <row r="417" spans="2:12">
      <c r="B417" s="2">
        <v>2</v>
      </c>
      <c r="C417" s="5"/>
      <c r="D417" s="18">
        <v>0</v>
      </c>
      <c r="E417" s="22">
        <v>0</v>
      </c>
      <c r="F417" s="22">
        <v>0</v>
      </c>
      <c r="G417" s="22">
        <v>0</v>
      </c>
      <c r="H417" s="22">
        <v>0</v>
      </c>
      <c r="I417" s="22">
        <v>0</v>
      </c>
      <c r="J417" s="22">
        <v>0</v>
      </c>
      <c r="K417" s="41">
        <f t="shared" si="27"/>
        <v>0</v>
      </c>
      <c r="L417" s="1">
        <v>0</v>
      </c>
    </row>
    <row r="418" spans="2:12">
      <c r="B418" s="2">
        <v>2</v>
      </c>
      <c r="C418" s="5"/>
      <c r="D418" s="18">
        <v>0</v>
      </c>
      <c r="E418" s="22">
        <v>0</v>
      </c>
      <c r="F418" s="22">
        <v>0</v>
      </c>
      <c r="G418" s="22">
        <v>0</v>
      </c>
      <c r="H418" s="22">
        <v>0</v>
      </c>
      <c r="I418" s="22">
        <v>0</v>
      </c>
      <c r="J418" s="22">
        <v>0</v>
      </c>
      <c r="K418" s="41">
        <f t="shared" ref="K418:K481" si="29">SUM(E418:J418)</f>
        <v>0</v>
      </c>
      <c r="L418" s="1">
        <v>0</v>
      </c>
    </row>
    <row r="419" spans="2:12">
      <c r="B419" s="2">
        <v>2</v>
      </c>
      <c r="C419" s="5"/>
      <c r="D419" s="18">
        <v>0</v>
      </c>
      <c r="E419" s="22">
        <v>0</v>
      </c>
      <c r="F419" s="22">
        <v>0</v>
      </c>
      <c r="G419" s="22">
        <v>0</v>
      </c>
      <c r="H419" s="22">
        <v>0</v>
      </c>
      <c r="I419" s="22">
        <v>0</v>
      </c>
      <c r="J419" s="22">
        <v>0</v>
      </c>
      <c r="K419" s="41">
        <f t="shared" si="29"/>
        <v>0</v>
      </c>
      <c r="L419" s="1">
        <v>0</v>
      </c>
    </row>
    <row r="420" spans="2:12">
      <c r="B420" s="2">
        <v>2</v>
      </c>
      <c r="C420" s="5"/>
      <c r="D420" s="18">
        <v>0</v>
      </c>
      <c r="E420" s="22">
        <v>0</v>
      </c>
      <c r="F420" s="22">
        <v>0</v>
      </c>
      <c r="G420" s="22">
        <v>0</v>
      </c>
      <c r="H420" s="22">
        <v>0</v>
      </c>
      <c r="I420" s="22">
        <v>0</v>
      </c>
      <c r="J420" s="22">
        <v>0</v>
      </c>
      <c r="K420" s="41">
        <f t="shared" si="29"/>
        <v>0</v>
      </c>
      <c r="L420" s="1">
        <v>0</v>
      </c>
    </row>
    <row r="421" spans="2:12">
      <c r="B421" s="2">
        <v>2</v>
      </c>
      <c r="C421" s="5"/>
      <c r="D421" s="18">
        <v>0</v>
      </c>
      <c r="E421" s="22">
        <v>0</v>
      </c>
      <c r="F421" s="22">
        <v>0</v>
      </c>
      <c r="G421" s="22">
        <v>0</v>
      </c>
      <c r="H421" s="22">
        <v>0</v>
      </c>
      <c r="I421" s="22">
        <v>0</v>
      </c>
      <c r="J421" s="22">
        <v>0</v>
      </c>
      <c r="K421" s="41">
        <f t="shared" si="29"/>
        <v>0</v>
      </c>
      <c r="L421" s="1">
        <v>0</v>
      </c>
    </row>
    <row r="422" spans="2:12">
      <c r="B422" s="2">
        <v>2</v>
      </c>
      <c r="C422" s="5"/>
      <c r="D422" s="18">
        <v>0</v>
      </c>
      <c r="E422" s="22">
        <v>0</v>
      </c>
      <c r="F422" s="22">
        <v>0</v>
      </c>
      <c r="G422" s="22">
        <v>0</v>
      </c>
      <c r="H422" s="22">
        <v>0</v>
      </c>
      <c r="I422" s="22">
        <v>0</v>
      </c>
      <c r="J422" s="22">
        <v>0</v>
      </c>
      <c r="K422" s="41">
        <f t="shared" si="29"/>
        <v>0</v>
      </c>
      <c r="L422" s="1">
        <v>0</v>
      </c>
    </row>
    <row r="423" spans="2:12">
      <c r="B423" s="2">
        <v>2</v>
      </c>
      <c r="C423" s="5"/>
      <c r="D423" s="18">
        <v>0</v>
      </c>
      <c r="E423" s="22">
        <v>0</v>
      </c>
      <c r="F423" s="22">
        <v>0</v>
      </c>
      <c r="G423" s="22">
        <v>0</v>
      </c>
      <c r="H423" s="22">
        <v>0</v>
      </c>
      <c r="I423" s="22">
        <v>0</v>
      </c>
      <c r="J423" s="22">
        <v>0</v>
      </c>
      <c r="K423" s="41">
        <f t="shared" si="29"/>
        <v>0</v>
      </c>
      <c r="L423" s="1">
        <v>0</v>
      </c>
    </row>
    <row r="424" spans="2:12">
      <c r="B424" s="2">
        <v>2</v>
      </c>
      <c r="C424" s="5"/>
      <c r="D424" s="18">
        <v>0</v>
      </c>
      <c r="E424" s="22">
        <v>0</v>
      </c>
      <c r="F424" s="22">
        <v>0</v>
      </c>
      <c r="G424" s="22">
        <v>0</v>
      </c>
      <c r="H424" s="22">
        <v>0</v>
      </c>
      <c r="I424" s="22">
        <v>0</v>
      </c>
      <c r="J424" s="22">
        <v>0</v>
      </c>
      <c r="K424" s="41">
        <f t="shared" si="29"/>
        <v>0</v>
      </c>
      <c r="L424" s="1">
        <v>0</v>
      </c>
    </row>
    <row r="425" spans="2:12">
      <c r="B425" s="2">
        <v>2</v>
      </c>
      <c r="C425" s="5"/>
      <c r="D425" s="18">
        <v>0</v>
      </c>
      <c r="E425" s="22">
        <v>0</v>
      </c>
      <c r="F425" s="22">
        <v>0</v>
      </c>
      <c r="G425" s="22">
        <v>0</v>
      </c>
      <c r="H425" s="22">
        <v>0</v>
      </c>
      <c r="I425" s="22">
        <v>0</v>
      </c>
      <c r="J425" s="22">
        <v>0</v>
      </c>
      <c r="K425" s="41">
        <f t="shared" si="29"/>
        <v>0</v>
      </c>
      <c r="L425" s="1">
        <v>0</v>
      </c>
    </row>
    <row r="426" spans="2:12">
      <c r="B426" s="2">
        <v>2</v>
      </c>
      <c r="C426" s="5"/>
      <c r="D426" s="18">
        <v>0</v>
      </c>
      <c r="E426" s="22">
        <v>0</v>
      </c>
      <c r="F426" s="22">
        <v>0</v>
      </c>
      <c r="G426" s="22">
        <v>0</v>
      </c>
      <c r="H426" s="22">
        <v>0</v>
      </c>
      <c r="I426" s="22">
        <v>0</v>
      </c>
      <c r="J426" s="22">
        <v>0</v>
      </c>
      <c r="K426" s="41">
        <f t="shared" si="29"/>
        <v>0</v>
      </c>
      <c r="L426" s="1">
        <v>0</v>
      </c>
    </row>
    <row r="427" spans="2:12">
      <c r="B427" s="2">
        <v>2</v>
      </c>
      <c r="C427" s="5"/>
      <c r="D427" s="18">
        <v>0</v>
      </c>
      <c r="E427" s="22">
        <v>0</v>
      </c>
      <c r="F427" s="22">
        <v>0</v>
      </c>
      <c r="G427" s="22">
        <v>0</v>
      </c>
      <c r="H427" s="22">
        <v>0</v>
      </c>
      <c r="I427" s="22">
        <v>0</v>
      </c>
      <c r="J427" s="22">
        <v>0</v>
      </c>
      <c r="K427" s="41">
        <f t="shared" si="29"/>
        <v>0</v>
      </c>
      <c r="L427" s="1">
        <v>0</v>
      </c>
    </row>
    <row r="428" spans="2:12">
      <c r="B428" s="2">
        <v>2</v>
      </c>
      <c r="C428" s="5"/>
      <c r="D428" s="18">
        <v>0</v>
      </c>
      <c r="E428" s="22">
        <v>0</v>
      </c>
      <c r="F428" s="22">
        <v>0</v>
      </c>
      <c r="G428" s="22">
        <v>0</v>
      </c>
      <c r="H428" s="22">
        <v>0</v>
      </c>
      <c r="I428" s="22">
        <v>0</v>
      </c>
      <c r="J428" s="22">
        <v>0</v>
      </c>
      <c r="K428" s="41">
        <f t="shared" si="29"/>
        <v>0</v>
      </c>
      <c r="L428" s="1">
        <v>0</v>
      </c>
    </row>
    <row r="429" spans="2:12">
      <c r="B429" s="2">
        <v>2</v>
      </c>
      <c r="C429" s="5"/>
      <c r="D429" s="18">
        <v>0</v>
      </c>
      <c r="E429" s="22">
        <v>0</v>
      </c>
      <c r="F429" s="22">
        <v>0</v>
      </c>
      <c r="G429" s="22">
        <v>0</v>
      </c>
      <c r="H429" s="22">
        <v>0</v>
      </c>
      <c r="I429" s="22">
        <v>0</v>
      </c>
      <c r="J429" s="22">
        <v>0</v>
      </c>
      <c r="K429" s="41">
        <f t="shared" si="29"/>
        <v>0</v>
      </c>
      <c r="L429" s="1">
        <v>0</v>
      </c>
    </row>
    <row r="430" spans="2:12">
      <c r="B430" s="2">
        <v>2</v>
      </c>
      <c r="C430" s="5"/>
      <c r="D430" s="18">
        <v>0</v>
      </c>
      <c r="E430" s="22">
        <v>0</v>
      </c>
      <c r="F430" s="22">
        <v>0</v>
      </c>
      <c r="G430" s="22">
        <v>0</v>
      </c>
      <c r="H430" s="22">
        <v>0</v>
      </c>
      <c r="I430" s="22">
        <v>0</v>
      </c>
      <c r="J430" s="22">
        <v>0</v>
      </c>
      <c r="K430" s="41">
        <f t="shared" si="29"/>
        <v>0</v>
      </c>
      <c r="L430" s="1">
        <v>0</v>
      </c>
    </row>
    <row r="431" spans="2:12">
      <c r="B431" s="2">
        <v>2</v>
      </c>
      <c r="C431" s="5"/>
      <c r="D431" s="18">
        <v>0</v>
      </c>
      <c r="E431" s="22">
        <v>0</v>
      </c>
      <c r="F431" s="22">
        <v>0</v>
      </c>
      <c r="G431" s="22">
        <v>0</v>
      </c>
      <c r="H431" s="22">
        <v>0</v>
      </c>
      <c r="I431" s="22">
        <v>0</v>
      </c>
      <c r="J431" s="22">
        <v>0</v>
      </c>
      <c r="K431" s="41">
        <f t="shared" si="29"/>
        <v>0</v>
      </c>
      <c r="L431" s="1">
        <v>0</v>
      </c>
    </row>
    <row r="432" spans="2:12">
      <c r="B432" s="2">
        <v>2</v>
      </c>
      <c r="C432" s="5"/>
      <c r="D432" s="18">
        <v>0</v>
      </c>
      <c r="E432" s="22">
        <v>0</v>
      </c>
      <c r="F432" s="22">
        <v>0</v>
      </c>
      <c r="G432" s="22">
        <v>0</v>
      </c>
      <c r="H432" s="22">
        <v>0</v>
      </c>
      <c r="I432" s="22">
        <v>0</v>
      </c>
      <c r="J432" s="22">
        <v>0</v>
      </c>
      <c r="K432" s="41">
        <f t="shared" si="29"/>
        <v>0</v>
      </c>
      <c r="L432" s="1">
        <v>0</v>
      </c>
    </row>
    <row r="433" spans="2:12">
      <c r="B433" s="2">
        <v>2</v>
      </c>
      <c r="C433" s="5"/>
      <c r="D433" s="18">
        <v>0</v>
      </c>
      <c r="E433" s="22">
        <v>0</v>
      </c>
      <c r="F433" s="22">
        <v>0</v>
      </c>
      <c r="G433" s="22">
        <v>0</v>
      </c>
      <c r="H433" s="22">
        <v>0</v>
      </c>
      <c r="I433" s="22">
        <v>0</v>
      </c>
      <c r="J433" s="22">
        <v>0</v>
      </c>
      <c r="K433" s="41">
        <f t="shared" si="29"/>
        <v>0</v>
      </c>
      <c r="L433" s="1">
        <v>0</v>
      </c>
    </row>
    <row r="434" spans="2:12">
      <c r="B434" s="2">
        <v>2</v>
      </c>
      <c r="C434" s="5"/>
      <c r="D434" s="18">
        <v>0</v>
      </c>
      <c r="E434" s="22">
        <v>0</v>
      </c>
      <c r="F434" s="22">
        <v>0</v>
      </c>
      <c r="G434" s="22">
        <v>0</v>
      </c>
      <c r="H434" s="22">
        <v>0</v>
      </c>
      <c r="I434" s="22">
        <v>0</v>
      </c>
      <c r="J434" s="22">
        <v>0</v>
      </c>
      <c r="K434" s="41">
        <f t="shared" si="29"/>
        <v>0</v>
      </c>
      <c r="L434" s="1">
        <v>0</v>
      </c>
    </row>
    <row r="435" spans="2:12">
      <c r="B435" s="2">
        <v>2</v>
      </c>
      <c r="C435" s="5"/>
      <c r="D435" s="18">
        <v>0</v>
      </c>
      <c r="E435" s="22">
        <v>0</v>
      </c>
      <c r="F435" s="22">
        <v>0</v>
      </c>
      <c r="G435" s="22">
        <v>0</v>
      </c>
      <c r="H435" s="22">
        <v>0</v>
      </c>
      <c r="I435" s="22">
        <v>0</v>
      </c>
      <c r="J435" s="22">
        <v>0</v>
      </c>
      <c r="K435" s="41">
        <f t="shared" si="29"/>
        <v>0</v>
      </c>
      <c r="L435" s="1">
        <v>0</v>
      </c>
    </row>
    <row r="436" spans="2:12">
      <c r="B436" s="2">
        <v>2</v>
      </c>
      <c r="C436" s="5"/>
      <c r="D436" s="18">
        <v>0</v>
      </c>
      <c r="E436" s="22">
        <v>0</v>
      </c>
      <c r="F436" s="22">
        <v>0</v>
      </c>
      <c r="G436" s="22">
        <v>0</v>
      </c>
      <c r="H436" s="22">
        <v>0</v>
      </c>
      <c r="I436" s="22">
        <v>0</v>
      </c>
      <c r="J436" s="22">
        <v>0</v>
      </c>
      <c r="K436" s="41">
        <f t="shared" si="29"/>
        <v>0</v>
      </c>
      <c r="L436" s="1">
        <v>0</v>
      </c>
    </row>
    <row r="437" spans="2:12">
      <c r="B437" s="2">
        <v>2</v>
      </c>
      <c r="C437" s="5"/>
      <c r="D437" s="18">
        <v>0</v>
      </c>
      <c r="E437" s="22">
        <v>0</v>
      </c>
      <c r="F437" s="22">
        <v>0</v>
      </c>
      <c r="G437" s="22">
        <v>0</v>
      </c>
      <c r="H437" s="22">
        <v>0</v>
      </c>
      <c r="I437" s="22">
        <v>0</v>
      </c>
      <c r="J437" s="22">
        <v>0</v>
      </c>
      <c r="K437" s="41">
        <f t="shared" si="29"/>
        <v>0</v>
      </c>
      <c r="L437" s="1">
        <v>0</v>
      </c>
    </row>
    <row r="438" spans="2:12">
      <c r="B438" s="2">
        <v>2</v>
      </c>
      <c r="C438" s="5"/>
      <c r="D438" s="18">
        <v>0</v>
      </c>
      <c r="E438" s="22">
        <v>0</v>
      </c>
      <c r="F438" s="22">
        <v>0</v>
      </c>
      <c r="G438" s="22">
        <v>0</v>
      </c>
      <c r="H438" s="22">
        <v>0</v>
      </c>
      <c r="I438" s="22">
        <v>0</v>
      </c>
      <c r="J438" s="22">
        <v>0</v>
      </c>
      <c r="K438" s="41">
        <f t="shared" si="29"/>
        <v>0</v>
      </c>
      <c r="L438" s="1">
        <v>0</v>
      </c>
    </row>
    <row r="439" spans="2:12">
      <c r="B439" s="2">
        <v>2</v>
      </c>
      <c r="C439" s="5"/>
      <c r="D439" s="18">
        <v>0</v>
      </c>
      <c r="E439" s="22">
        <v>0</v>
      </c>
      <c r="F439" s="22">
        <v>0</v>
      </c>
      <c r="G439" s="22">
        <v>0</v>
      </c>
      <c r="H439" s="22">
        <v>0</v>
      </c>
      <c r="I439" s="22">
        <v>0</v>
      </c>
      <c r="J439" s="22">
        <v>0</v>
      </c>
      <c r="K439" s="41">
        <f t="shared" si="29"/>
        <v>0</v>
      </c>
      <c r="L439" s="1">
        <v>0</v>
      </c>
    </row>
    <row r="440" spans="2:12">
      <c r="B440" s="2">
        <v>2</v>
      </c>
      <c r="C440" s="5"/>
      <c r="D440" s="18">
        <v>0</v>
      </c>
      <c r="E440" s="22">
        <v>0</v>
      </c>
      <c r="F440" s="22">
        <v>0</v>
      </c>
      <c r="G440" s="22">
        <v>0</v>
      </c>
      <c r="H440" s="22">
        <v>0</v>
      </c>
      <c r="I440" s="22">
        <v>0</v>
      </c>
      <c r="J440" s="22">
        <v>0</v>
      </c>
      <c r="K440" s="41">
        <f t="shared" si="29"/>
        <v>0</v>
      </c>
      <c r="L440" s="1">
        <v>0</v>
      </c>
    </row>
    <row r="441" spans="2:12">
      <c r="B441" s="2">
        <v>2</v>
      </c>
      <c r="C441" s="5"/>
      <c r="D441" s="18">
        <v>0</v>
      </c>
      <c r="E441" s="22">
        <v>0</v>
      </c>
      <c r="F441" s="22">
        <v>0</v>
      </c>
      <c r="G441" s="22">
        <v>0</v>
      </c>
      <c r="H441" s="22">
        <v>0</v>
      </c>
      <c r="I441" s="22">
        <v>0</v>
      </c>
      <c r="J441" s="22">
        <v>0</v>
      </c>
      <c r="K441" s="41">
        <f t="shared" si="29"/>
        <v>0</v>
      </c>
      <c r="L441" s="1">
        <v>0</v>
      </c>
    </row>
    <row r="442" spans="2:12">
      <c r="B442" s="2">
        <v>2</v>
      </c>
      <c r="C442" s="5"/>
      <c r="D442" s="18">
        <v>0</v>
      </c>
      <c r="E442" s="22">
        <v>0</v>
      </c>
      <c r="F442" s="22">
        <v>0</v>
      </c>
      <c r="G442" s="22">
        <v>0</v>
      </c>
      <c r="H442" s="22">
        <v>0</v>
      </c>
      <c r="I442" s="22">
        <v>0</v>
      </c>
      <c r="J442" s="22">
        <v>0</v>
      </c>
      <c r="K442" s="41">
        <f t="shared" si="29"/>
        <v>0</v>
      </c>
      <c r="L442" s="1">
        <v>0</v>
      </c>
    </row>
    <row r="443" spans="2:12">
      <c r="B443" s="2">
        <v>2</v>
      </c>
      <c r="C443" s="5"/>
      <c r="D443" s="18">
        <v>0</v>
      </c>
      <c r="E443" s="22">
        <v>0</v>
      </c>
      <c r="F443" s="22">
        <v>0</v>
      </c>
      <c r="G443" s="22">
        <v>0</v>
      </c>
      <c r="H443" s="22">
        <v>0</v>
      </c>
      <c r="I443" s="22">
        <v>0</v>
      </c>
      <c r="J443" s="22">
        <v>0</v>
      </c>
      <c r="K443" s="41">
        <f t="shared" si="29"/>
        <v>0</v>
      </c>
      <c r="L443" s="1">
        <v>0</v>
      </c>
    </row>
    <row r="444" spans="2:12">
      <c r="B444" s="2">
        <v>2</v>
      </c>
      <c r="C444" s="5"/>
      <c r="D444" s="18">
        <v>0</v>
      </c>
      <c r="E444" s="22">
        <v>0</v>
      </c>
      <c r="F444" s="22">
        <v>0</v>
      </c>
      <c r="G444" s="22">
        <v>0</v>
      </c>
      <c r="H444" s="22">
        <v>0</v>
      </c>
      <c r="I444" s="22">
        <v>0</v>
      </c>
      <c r="J444" s="22">
        <v>0</v>
      </c>
      <c r="K444" s="41">
        <f t="shared" si="29"/>
        <v>0</v>
      </c>
      <c r="L444" s="1">
        <v>0</v>
      </c>
    </row>
    <row r="445" spans="2:12">
      <c r="B445" s="2">
        <v>2</v>
      </c>
      <c r="C445" s="5"/>
      <c r="D445" s="18">
        <v>0</v>
      </c>
      <c r="E445" s="22">
        <v>0</v>
      </c>
      <c r="F445" s="22">
        <v>0</v>
      </c>
      <c r="G445" s="22">
        <v>0</v>
      </c>
      <c r="H445" s="22">
        <v>0</v>
      </c>
      <c r="I445" s="22">
        <v>0</v>
      </c>
      <c r="J445" s="22">
        <v>0</v>
      </c>
      <c r="K445" s="41">
        <f t="shared" si="29"/>
        <v>0</v>
      </c>
      <c r="L445" s="1">
        <v>0</v>
      </c>
    </row>
    <row r="446" spans="2:12">
      <c r="B446" s="2">
        <v>2</v>
      </c>
      <c r="C446" s="5"/>
      <c r="D446" s="18">
        <v>0</v>
      </c>
      <c r="E446" s="22">
        <v>0</v>
      </c>
      <c r="F446" s="22">
        <v>0</v>
      </c>
      <c r="G446" s="22">
        <v>0</v>
      </c>
      <c r="H446" s="22">
        <v>0</v>
      </c>
      <c r="I446" s="22">
        <v>0</v>
      </c>
      <c r="J446" s="22">
        <v>0</v>
      </c>
      <c r="K446" s="41">
        <f t="shared" si="29"/>
        <v>0</v>
      </c>
      <c r="L446" s="1">
        <v>0</v>
      </c>
    </row>
    <row r="447" spans="2:12">
      <c r="B447" s="2">
        <v>2</v>
      </c>
      <c r="C447" s="5"/>
      <c r="D447" s="18">
        <v>0</v>
      </c>
      <c r="E447" s="22">
        <v>0</v>
      </c>
      <c r="F447" s="22">
        <v>0</v>
      </c>
      <c r="G447" s="22">
        <v>0</v>
      </c>
      <c r="H447" s="22">
        <v>0</v>
      </c>
      <c r="I447" s="22">
        <v>0</v>
      </c>
      <c r="J447" s="22">
        <v>0</v>
      </c>
      <c r="K447" s="41">
        <f t="shared" si="29"/>
        <v>0</v>
      </c>
      <c r="L447" s="1">
        <v>0</v>
      </c>
    </row>
    <row r="448" spans="2:12">
      <c r="B448" s="2">
        <v>2</v>
      </c>
      <c r="C448" s="5"/>
      <c r="D448" s="18">
        <v>0</v>
      </c>
      <c r="E448" s="22">
        <v>0</v>
      </c>
      <c r="F448" s="22">
        <v>0</v>
      </c>
      <c r="G448" s="22">
        <v>0</v>
      </c>
      <c r="H448" s="22">
        <v>0</v>
      </c>
      <c r="I448" s="22">
        <v>0</v>
      </c>
      <c r="J448" s="22">
        <v>0</v>
      </c>
      <c r="K448" s="41">
        <f t="shared" si="29"/>
        <v>0</v>
      </c>
      <c r="L448" s="1">
        <v>0</v>
      </c>
    </row>
    <row r="449" spans="1:12">
      <c r="B449" s="2">
        <v>2</v>
      </c>
      <c r="C449" s="5"/>
      <c r="D449" s="18">
        <v>0</v>
      </c>
      <c r="E449" s="22">
        <v>0</v>
      </c>
      <c r="F449" s="22">
        <v>0</v>
      </c>
      <c r="G449" s="22">
        <v>0</v>
      </c>
      <c r="H449" s="22">
        <v>0</v>
      </c>
      <c r="I449" s="22">
        <v>0</v>
      </c>
      <c r="J449" s="22">
        <v>0</v>
      </c>
      <c r="K449" s="41">
        <f t="shared" si="29"/>
        <v>0</v>
      </c>
      <c r="L449" s="1">
        <v>0</v>
      </c>
    </row>
    <row r="450" spans="1:12">
      <c r="B450" s="2">
        <v>2</v>
      </c>
      <c r="C450" s="5"/>
      <c r="D450" s="18">
        <v>0</v>
      </c>
      <c r="E450" s="22">
        <v>0</v>
      </c>
      <c r="F450" s="22">
        <v>0</v>
      </c>
      <c r="G450" s="22">
        <v>0</v>
      </c>
      <c r="H450" s="22">
        <v>0</v>
      </c>
      <c r="I450" s="22">
        <v>0</v>
      </c>
      <c r="J450" s="22">
        <v>0</v>
      </c>
      <c r="K450" s="41">
        <f t="shared" si="29"/>
        <v>0</v>
      </c>
      <c r="L450" s="1">
        <v>0</v>
      </c>
    </row>
    <row r="451" spans="1:12">
      <c r="B451" s="2">
        <v>2</v>
      </c>
      <c r="C451" s="5"/>
      <c r="D451" s="18">
        <v>0</v>
      </c>
      <c r="E451" s="22">
        <v>0</v>
      </c>
      <c r="F451" s="22">
        <v>0</v>
      </c>
      <c r="G451" s="22">
        <v>0</v>
      </c>
      <c r="H451" s="22">
        <v>0</v>
      </c>
      <c r="I451" s="22">
        <v>0</v>
      </c>
      <c r="J451" s="22">
        <v>0</v>
      </c>
      <c r="K451" s="41">
        <f t="shared" si="29"/>
        <v>0</v>
      </c>
      <c r="L451" s="1">
        <v>0</v>
      </c>
    </row>
    <row r="452" spans="1:12">
      <c r="B452" s="2">
        <v>2</v>
      </c>
      <c r="C452" s="5"/>
      <c r="D452" s="18">
        <v>0</v>
      </c>
      <c r="E452" s="22">
        <v>0</v>
      </c>
      <c r="F452" s="22">
        <v>0</v>
      </c>
      <c r="G452" s="22">
        <v>0</v>
      </c>
      <c r="H452" s="22">
        <v>0</v>
      </c>
      <c r="I452" s="22">
        <v>0</v>
      </c>
      <c r="J452" s="22">
        <v>0</v>
      </c>
      <c r="K452" s="41">
        <f t="shared" si="29"/>
        <v>0</v>
      </c>
      <c r="L452" s="1">
        <v>0</v>
      </c>
    </row>
    <row r="453" spans="1:12">
      <c r="B453" s="2">
        <v>2</v>
      </c>
      <c r="C453" s="5"/>
      <c r="D453" s="18">
        <v>0</v>
      </c>
      <c r="E453" s="22">
        <v>0</v>
      </c>
      <c r="F453" s="22">
        <v>0</v>
      </c>
      <c r="G453" s="22">
        <v>0</v>
      </c>
      <c r="H453" s="22">
        <v>0</v>
      </c>
      <c r="I453" s="22">
        <v>0</v>
      </c>
      <c r="J453" s="22">
        <v>0</v>
      </c>
      <c r="K453" s="41">
        <f t="shared" si="29"/>
        <v>0</v>
      </c>
      <c r="L453" s="1">
        <v>0</v>
      </c>
    </row>
    <row r="454" spans="1:12">
      <c r="B454" s="2">
        <v>2</v>
      </c>
      <c r="C454" s="5"/>
      <c r="D454" s="18"/>
      <c r="E454" s="22"/>
      <c r="F454" s="22"/>
      <c r="G454" s="22"/>
      <c r="H454" s="22"/>
      <c r="I454" s="22"/>
      <c r="J454" s="22"/>
      <c r="K454" s="41">
        <f t="shared" si="29"/>
        <v>0</v>
      </c>
    </row>
    <row r="455" spans="1:12">
      <c r="B455" s="2">
        <v>2</v>
      </c>
      <c r="C455" s="5"/>
      <c r="D455" s="30" t="s">
        <v>3891</v>
      </c>
      <c r="E455" s="42">
        <f t="shared" ref="E455:J455" si="30">SUM(E374:E454)</f>
        <v>19.5</v>
      </c>
      <c r="F455" s="42">
        <f t="shared" si="30"/>
        <v>10.5</v>
      </c>
      <c r="G455" s="42">
        <f t="shared" si="30"/>
        <v>35</v>
      </c>
      <c r="H455" s="42">
        <f t="shared" si="30"/>
        <v>10</v>
      </c>
      <c r="I455" s="42">
        <f t="shared" si="30"/>
        <v>0</v>
      </c>
      <c r="J455" s="42">
        <f t="shared" si="30"/>
        <v>25</v>
      </c>
      <c r="K455" s="41">
        <f t="shared" si="29"/>
        <v>100</v>
      </c>
    </row>
    <row r="456" spans="1:12">
      <c r="C456" s="5"/>
      <c r="D456" s="18"/>
      <c r="E456" s="22"/>
      <c r="F456" s="22"/>
      <c r="G456" s="22"/>
      <c r="H456" s="22"/>
      <c r="I456" s="22"/>
      <c r="J456" s="22"/>
      <c r="K456" s="41">
        <f t="shared" si="29"/>
        <v>0</v>
      </c>
    </row>
    <row r="457" spans="1:12" ht="31.5">
      <c r="A457" s="5" t="s">
        <v>11902</v>
      </c>
      <c r="B457" s="2">
        <v>6</v>
      </c>
      <c r="C457" s="5"/>
      <c r="D457" s="18" t="s">
        <v>9250</v>
      </c>
      <c r="E457" s="22">
        <v>0</v>
      </c>
      <c r="F457" s="22">
        <v>0</v>
      </c>
      <c r="G457" s="22">
        <v>5</v>
      </c>
      <c r="H457" s="22">
        <v>0</v>
      </c>
      <c r="I457" s="22">
        <v>0</v>
      </c>
      <c r="J457" s="22">
        <v>0</v>
      </c>
      <c r="K457" s="41">
        <f t="shared" si="29"/>
        <v>5</v>
      </c>
    </row>
    <row r="458" spans="1:12">
      <c r="A458" s="5" t="s">
        <v>11903</v>
      </c>
      <c r="B458" s="2">
        <v>6</v>
      </c>
      <c r="C458" s="5"/>
      <c r="D458" s="18" t="s">
        <v>9251</v>
      </c>
      <c r="E458" s="22">
        <v>0</v>
      </c>
      <c r="F458" s="22">
        <v>5</v>
      </c>
      <c r="G458" s="22">
        <v>0</v>
      </c>
      <c r="H458" s="22">
        <v>0</v>
      </c>
      <c r="I458" s="22">
        <v>0</v>
      </c>
      <c r="J458" s="22">
        <v>0</v>
      </c>
      <c r="K458" s="41">
        <f t="shared" si="29"/>
        <v>5</v>
      </c>
    </row>
    <row r="459" spans="1:12" ht="31.5">
      <c r="A459" s="5" t="s">
        <v>11904</v>
      </c>
      <c r="B459" s="2">
        <v>6</v>
      </c>
      <c r="C459" s="5"/>
      <c r="D459" s="18" t="s">
        <v>9252</v>
      </c>
      <c r="E459" s="22">
        <v>0</v>
      </c>
      <c r="F459" s="22">
        <v>5</v>
      </c>
      <c r="G459" s="22">
        <v>0</v>
      </c>
      <c r="H459" s="22">
        <v>0</v>
      </c>
      <c r="I459" s="22">
        <v>0</v>
      </c>
      <c r="J459" s="22">
        <v>0</v>
      </c>
      <c r="K459" s="41">
        <f t="shared" si="29"/>
        <v>5</v>
      </c>
    </row>
    <row r="460" spans="1:12" ht="31.5">
      <c r="A460" s="5" t="s">
        <v>11905</v>
      </c>
      <c r="B460" s="2">
        <v>6</v>
      </c>
      <c r="C460" s="5"/>
      <c r="D460" s="18" t="s">
        <v>9253</v>
      </c>
      <c r="E460" s="22">
        <v>0</v>
      </c>
      <c r="F460" s="22">
        <v>0</v>
      </c>
      <c r="G460" s="22">
        <v>0</v>
      </c>
      <c r="H460" s="22">
        <v>0</v>
      </c>
      <c r="I460" s="22">
        <v>0</v>
      </c>
      <c r="J460" s="22">
        <v>5</v>
      </c>
      <c r="K460" s="41">
        <f t="shared" si="29"/>
        <v>5</v>
      </c>
    </row>
    <row r="461" spans="1:12" ht="31.5">
      <c r="A461" s="5" t="s">
        <v>11906</v>
      </c>
      <c r="B461" s="2">
        <v>6</v>
      </c>
      <c r="C461" s="5"/>
      <c r="D461" s="18" t="s">
        <v>9254</v>
      </c>
      <c r="E461" s="22">
        <v>0</v>
      </c>
      <c r="F461" s="22">
        <v>5</v>
      </c>
      <c r="G461" s="22">
        <v>0</v>
      </c>
      <c r="H461" s="22">
        <v>0</v>
      </c>
      <c r="I461" s="22">
        <v>0</v>
      </c>
      <c r="J461" s="22">
        <v>0</v>
      </c>
      <c r="K461" s="41">
        <f t="shared" si="29"/>
        <v>5</v>
      </c>
    </row>
    <row r="462" spans="1:12" ht="31.5">
      <c r="A462" s="5" t="s">
        <v>11907</v>
      </c>
      <c r="B462" s="2">
        <v>6</v>
      </c>
      <c r="C462" s="5"/>
      <c r="D462" s="18" t="s">
        <v>9255</v>
      </c>
      <c r="E462" s="22">
        <v>0</v>
      </c>
      <c r="F462" s="22">
        <v>0</v>
      </c>
      <c r="G462" s="22">
        <v>0</v>
      </c>
      <c r="H462" s="22">
        <v>0</v>
      </c>
      <c r="I462" s="22">
        <v>0</v>
      </c>
      <c r="J462" s="22">
        <v>5</v>
      </c>
      <c r="K462" s="41">
        <f t="shared" si="29"/>
        <v>5</v>
      </c>
    </row>
    <row r="463" spans="1:12">
      <c r="A463" s="5" t="s">
        <v>11908</v>
      </c>
      <c r="B463" s="2">
        <v>6</v>
      </c>
      <c r="C463" s="5"/>
      <c r="D463" s="18" t="s">
        <v>9256</v>
      </c>
      <c r="E463" s="22">
        <v>0</v>
      </c>
      <c r="F463" s="22">
        <v>0</v>
      </c>
      <c r="G463" s="22">
        <v>0</v>
      </c>
      <c r="H463" s="22">
        <v>0</v>
      </c>
      <c r="I463" s="22">
        <v>0</v>
      </c>
      <c r="J463" s="22">
        <v>5</v>
      </c>
      <c r="K463" s="41">
        <f t="shared" si="29"/>
        <v>5</v>
      </c>
    </row>
    <row r="464" spans="1:12">
      <c r="A464" s="5" t="s">
        <v>11909</v>
      </c>
      <c r="B464" s="2">
        <v>6</v>
      </c>
      <c r="C464" s="5"/>
      <c r="D464" s="18" t="s">
        <v>9257</v>
      </c>
      <c r="E464" s="22">
        <v>0</v>
      </c>
      <c r="F464" s="22">
        <v>5</v>
      </c>
      <c r="G464" s="22">
        <v>0</v>
      </c>
      <c r="H464" s="22">
        <v>0</v>
      </c>
      <c r="I464" s="22">
        <v>0</v>
      </c>
      <c r="J464" s="22">
        <v>0</v>
      </c>
      <c r="K464" s="41">
        <f t="shared" si="29"/>
        <v>5</v>
      </c>
    </row>
    <row r="465" spans="1:12">
      <c r="A465" s="5" t="s">
        <v>11910</v>
      </c>
      <c r="B465" s="2">
        <v>6</v>
      </c>
      <c r="C465" s="5"/>
      <c r="D465" s="18" t="s">
        <v>9258</v>
      </c>
      <c r="E465" s="22">
        <v>5</v>
      </c>
      <c r="F465" s="22">
        <v>0</v>
      </c>
      <c r="G465" s="22">
        <v>0</v>
      </c>
      <c r="H465" s="22">
        <v>0</v>
      </c>
      <c r="I465" s="22">
        <v>0</v>
      </c>
      <c r="J465" s="22">
        <v>0</v>
      </c>
      <c r="K465" s="41">
        <f t="shared" si="29"/>
        <v>5</v>
      </c>
    </row>
    <row r="466" spans="1:12">
      <c r="A466" s="5" t="s">
        <v>11911</v>
      </c>
      <c r="B466" s="2">
        <v>6</v>
      </c>
      <c r="C466" s="5"/>
      <c r="D466" s="18" t="s">
        <v>9259</v>
      </c>
      <c r="E466" s="22">
        <v>0</v>
      </c>
      <c r="F466" s="22">
        <v>0</v>
      </c>
      <c r="G466" s="22">
        <v>5</v>
      </c>
      <c r="H466" s="22">
        <v>0</v>
      </c>
      <c r="I466" s="22">
        <v>0</v>
      </c>
      <c r="J466" s="22">
        <v>0</v>
      </c>
      <c r="K466" s="41">
        <f t="shared" si="29"/>
        <v>5</v>
      </c>
    </row>
    <row r="467" spans="1:12" ht="31.5">
      <c r="A467" s="5" t="s">
        <v>11912</v>
      </c>
      <c r="B467" s="2">
        <v>6</v>
      </c>
      <c r="C467" s="5"/>
      <c r="D467" s="18" t="s">
        <v>9260</v>
      </c>
      <c r="E467" s="22">
        <v>0</v>
      </c>
      <c r="F467" s="22">
        <v>5</v>
      </c>
      <c r="G467" s="22">
        <v>0</v>
      </c>
      <c r="H467" s="22">
        <v>0</v>
      </c>
      <c r="I467" s="22">
        <v>0</v>
      </c>
      <c r="J467" s="22">
        <v>0</v>
      </c>
      <c r="K467" s="41">
        <f t="shared" si="29"/>
        <v>5</v>
      </c>
    </row>
    <row r="468" spans="1:12">
      <c r="A468" s="5" t="s">
        <v>11913</v>
      </c>
      <c r="B468" s="2">
        <v>6</v>
      </c>
      <c r="C468" s="5"/>
      <c r="D468" s="18" t="s">
        <v>9261</v>
      </c>
      <c r="E468" s="22">
        <v>0</v>
      </c>
      <c r="F468" s="22">
        <v>0</v>
      </c>
      <c r="G468" s="22">
        <v>5</v>
      </c>
      <c r="H468" s="22">
        <v>0</v>
      </c>
      <c r="I468" s="22">
        <v>0</v>
      </c>
      <c r="J468" s="22">
        <v>0</v>
      </c>
      <c r="K468" s="41">
        <f t="shared" si="29"/>
        <v>5</v>
      </c>
    </row>
    <row r="469" spans="1:12">
      <c r="A469" s="5" t="s">
        <v>11914</v>
      </c>
      <c r="B469" s="2">
        <v>6</v>
      </c>
      <c r="C469" s="5"/>
      <c r="D469" s="18" t="s">
        <v>9262</v>
      </c>
      <c r="E469" s="22">
        <v>0</v>
      </c>
      <c r="F469" s="22">
        <v>0</v>
      </c>
      <c r="G469" s="22">
        <v>0</v>
      </c>
      <c r="H469" s="22">
        <v>0</v>
      </c>
      <c r="I469" s="22">
        <v>0</v>
      </c>
      <c r="J469" s="22">
        <v>5</v>
      </c>
      <c r="K469" s="41">
        <f t="shared" si="29"/>
        <v>5</v>
      </c>
    </row>
    <row r="470" spans="1:12">
      <c r="A470" s="5" t="s">
        <v>11915</v>
      </c>
      <c r="B470" s="2">
        <v>6</v>
      </c>
      <c r="C470" s="5"/>
      <c r="D470" s="18" t="s">
        <v>9263</v>
      </c>
      <c r="E470" s="22">
        <v>0</v>
      </c>
      <c r="F470" s="22">
        <v>0</v>
      </c>
      <c r="G470" s="22">
        <v>5</v>
      </c>
      <c r="H470" s="22">
        <v>0</v>
      </c>
      <c r="I470" s="22">
        <v>0</v>
      </c>
      <c r="J470" s="22">
        <v>0</v>
      </c>
      <c r="K470" s="41">
        <f t="shared" si="29"/>
        <v>5</v>
      </c>
    </row>
    <row r="471" spans="1:12">
      <c r="A471" s="5" t="s">
        <v>11916</v>
      </c>
      <c r="B471" s="2">
        <v>6</v>
      </c>
      <c r="C471" s="5"/>
      <c r="D471" s="18" t="s">
        <v>9264</v>
      </c>
      <c r="E471" s="22">
        <v>0</v>
      </c>
      <c r="F471" s="22">
        <v>5</v>
      </c>
      <c r="G471" s="22">
        <v>0</v>
      </c>
      <c r="H471" s="22">
        <v>0</v>
      </c>
      <c r="I471" s="22">
        <v>0</v>
      </c>
      <c r="J471" s="22">
        <v>0</v>
      </c>
      <c r="K471" s="41">
        <f t="shared" si="29"/>
        <v>5</v>
      </c>
    </row>
    <row r="472" spans="1:12">
      <c r="A472" s="5" t="s">
        <v>11917</v>
      </c>
      <c r="B472" s="2">
        <v>6</v>
      </c>
      <c r="C472" s="5"/>
      <c r="D472" s="18" t="s">
        <v>9265</v>
      </c>
      <c r="E472" s="22">
        <v>5</v>
      </c>
      <c r="F472" s="22">
        <v>0</v>
      </c>
      <c r="G472" s="22">
        <v>0</v>
      </c>
      <c r="H472" s="22">
        <v>0</v>
      </c>
      <c r="I472" s="22">
        <v>0</v>
      </c>
      <c r="J472" s="22">
        <v>0</v>
      </c>
      <c r="K472" s="41">
        <f t="shared" si="29"/>
        <v>5</v>
      </c>
    </row>
    <row r="473" spans="1:12">
      <c r="A473" s="5" t="s">
        <v>11918</v>
      </c>
      <c r="B473" s="2">
        <v>6</v>
      </c>
      <c r="C473" s="5"/>
      <c r="D473" s="18" t="s">
        <v>9266</v>
      </c>
      <c r="E473" s="22">
        <v>0</v>
      </c>
      <c r="F473" s="22">
        <v>0</v>
      </c>
      <c r="G473" s="22">
        <v>5</v>
      </c>
      <c r="H473" s="22">
        <v>0</v>
      </c>
      <c r="I473" s="22">
        <v>0</v>
      </c>
      <c r="J473" s="22">
        <v>0</v>
      </c>
      <c r="K473" s="41">
        <f t="shared" si="29"/>
        <v>5</v>
      </c>
    </row>
    <row r="474" spans="1:12">
      <c r="A474" s="5" t="s">
        <v>11919</v>
      </c>
      <c r="B474" s="2">
        <v>6</v>
      </c>
      <c r="C474" s="5"/>
      <c r="D474" s="18" t="s">
        <v>9267</v>
      </c>
      <c r="E474" s="22">
        <v>5</v>
      </c>
      <c r="F474" s="22">
        <v>0</v>
      </c>
      <c r="G474" s="22">
        <v>0</v>
      </c>
      <c r="H474" s="22">
        <v>0</v>
      </c>
      <c r="I474" s="22">
        <v>0</v>
      </c>
      <c r="J474" s="22">
        <v>0</v>
      </c>
      <c r="K474" s="41">
        <f t="shared" si="29"/>
        <v>5</v>
      </c>
    </row>
    <row r="475" spans="1:12">
      <c r="A475" s="5" t="s">
        <v>11920</v>
      </c>
      <c r="B475" s="2">
        <v>6</v>
      </c>
      <c r="C475" s="5"/>
      <c r="D475" s="18" t="s">
        <v>11270</v>
      </c>
      <c r="E475" s="22">
        <v>0</v>
      </c>
      <c r="F475" s="22">
        <v>0</v>
      </c>
      <c r="G475" s="22">
        <v>5</v>
      </c>
      <c r="H475" s="22">
        <v>0</v>
      </c>
      <c r="I475" s="22">
        <v>0</v>
      </c>
      <c r="J475" s="22">
        <v>0</v>
      </c>
      <c r="K475" s="41">
        <f t="shared" si="29"/>
        <v>5</v>
      </c>
    </row>
    <row r="476" spans="1:12">
      <c r="A476" s="5" t="s">
        <v>11921</v>
      </c>
      <c r="B476" s="2">
        <v>6</v>
      </c>
      <c r="C476" s="5"/>
      <c r="D476" s="18" t="s">
        <v>9268</v>
      </c>
      <c r="E476" s="22">
        <v>0</v>
      </c>
      <c r="F476" s="22">
        <v>0</v>
      </c>
      <c r="G476" s="22">
        <v>5</v>
      </c>
      <c r="H476" s="22">
        <v>0</v>
      </c>
      <c r="I476" s="22">
        <v>0</v>
      </c>
      <c r="J476" s="22">
        <v>0</v>
      </c>
      <c r="K476" s="41">
        <f t="shared" si="29"/>
        <v>5</v>
      </c>
    </row>
    <row r="477" spans="1:12">
      <c r="B477" s="2">
        <v>6</v>
      </c>
      <c r="C477" s="5"/>
      <c r="D477" s="18">
        <v>0</v>
      </c>
      <c r="E477" s="22">
        <v>0</v>
      </c>
      <c r="F477" s="22">
        <v>0</v>
      </c>
      <c r="G477" s="22">
        <v>0</v>
      </c>
      <c r="H477" s="22">
        <v>0</v>
      </c>
      <c r="I477" s="22">
        <v>0</v>
      </c>
      <c r="J477" s="22">
        <v>0</v>
      </c>
      <c r="K477" s="41">
        <f t="shared" si="29"/>
        <v>0</v>
      </c>
      <c r="L477" s="1">
        <v>0</v>
      </c>
    </row>
    <row r="478" spans="1:12">
      <c r="B478" s="2">
        <v>6</v>
      </c>
      <c r="C478" s="5"/>
      <c r="D478" s="18">
        <v>0</v>
      </c>
      <c r="E478" s="22">
        <v>0</v>
      </c>
      <c r="F478" s="22">
        <v>0</v>
      </c>
      <c r="G478" s="22">
        <v>0</v>
      </c>
      <c r="H478" s="22">
        <v>0</v>
      </c>
      <c r="I478" s="22">
        <v>0</v>
      </c>
      <c r="J478" s="22">
        <v>0</v>
      </c>
      <c r="K478" s="41">
        <f t="shared" si="29"/>
        <v>0</v>
      </c>
      <c r="L478" s="1">
        <v>0</v>
      </c>
    </row>
    <row r="479" spans="1:12">
      <c r="B479" s="2">
        <v>6</v>
      </c>
      <c r="C479" s="5"/>
      <c r="D479" s="18">
        <v>0</v>
      </c>
      <c r="E479" s="22">
        <v>0</v>
      </c>
      <c r="F479" s="22">
        <v>0</v>
      </c>
      <c r="G479" s="22">
        <v>0</v>
      </c>
      <c r="H479" s="22">
        <v>0</v>
      </c>
      <c r="I479" s="22">
        <v>0</v>
      </c>
      <c r="J479" s="22">
        <v>0</v>
      </c>
      <c r="K479" s="41">
        <f t="shared" si="29"/>
        <v>0</v>
      </c>
      <c r="L479" s="1">
        <v>0</v>
      </c>
    </row>
    <row r="480" spans="1:12">
      <c r="B480" s="2">
        <v>6</v>
      </c>
      <c r="C480" s="5"/>
      <c r="D480" s="18">
        <v>0</v>
      </c>
      <c r="E480" s="22">
        <v>0</v>
      </c>
      <c r="F480" s="22">
        <v>0</v>
      </c>
      <c r="G480" s="22">
        <v>0</v>
      </c>
      <c r="H480" s="22">
        <v>0</v>
      </c>
      <c r="I480" s="22">
        <v>0</v>
      </c>
      <c r="J480" s="22">
        <v>0</v>
      </c>
      <c r="K480" s="41">
        <f t="shared" si="29"/>
        <v>0</v>
      </c>
      <c r="L480" s="1">
        <v>0</v>
      </c>
    </row>
    <row r="481" spans="2:12">
      <c r="B481" s="2">
        <v>6</v>
      </c>
      <c r="C481" s="5"/>
      <c r="D481" s="18">
        <v>0</v>
      </c>
      <c r="E481" s="22">
        <v>0</v>
      </c>
      <c r="F481" s="22">
        <v>0</v>
      </c>
      <c r="G481" s="22">
        <v>0</v>
      </c>
      <c r="H481" s="22">
        <v>0</v>
      </c>
      <c r="I481" s="22">
        <v>0</v>
      </c>
      <c r="J481" s="22">
        <v>0</v>
      </c>
      <c r="K481" s="41">
        <f t="shared" si="29"/>
        <v>0</v>
      </c>
      <c r="L481" s="1">
        <v>0</v>
      </c>
    </row>
    <row r="482" spans="2:12">
      <c r="B482" s="2">
        <v>6</v>
      </c>
      <c r="C482" s="5"/>
      <c r="D482" s="18">
        <v>0</v>
      </c>
      <c r="E482" s="22">
        <v>0</v>
      </c>
      <c r="F482" s="22">
        <v>0</v>
      </c>
      <c r="G482" s="22">
        <v>0</v>
      </c>
      <c r="H482" s="22">
        <v>0</v>
      </c>
      <c r="I482" s="22">
        <v>0</v>
      </c>
      <c r="J482" s="22">
        <v>0</v>
      </c>
      <c r="K482" s="41">
        <f t="shared" ref="K482:K545" si="31">SUM(E482:J482)</f>
        <v>0</v>
      </c>
      <c r="L482" s="1">
        <v>0</v>
      </c>
    </row>
    <row r="483" spans="2:12">
      <c r="B483" s="2">
        <v>6</v>
      </c>
      <c r="C483" s="5"/>
      <c r="D483" s="18">
        <v>0</v>
      </c>
      <c r="E483" s="22">
        <v>0</v>
      </c>
      <c r="F483" s="22">
        <v>0</v>
      </c>
      <c r="G483" s="22">
        <v>0</v>
      </c>
      <c r="H483" s="22">
        <v>0</v>
      </c>
      <c r="I483" s="22">
        <v>0</v>
      </c>
      <c r="J483" s="22">
        <v>0</v>
      </c>
      <c r="K483" s="41">
        <f t="shared" si="31"/>
        <v>0</v>
      </c>
      <c r="L483" s="1">
        <v>0</v>
      </c>
    </row>
    <row r="484" spans="2:12">
      <c r="B484" s="2">
        <v>6</v>
      </c>
      <c r="C484" s="5"/>
      <c r="D484" s="18">
        <v>0</v>
      </c>
      <c r="E484" s="22">
        <v>0</v>
      </c>
      <c r="F484" s="22">
        <v>0</v>
      </c>
      <c r="G484" s="22">
        <v>0</v>
      </c>
      <c r="H484" s="22">
        <v>0</v>
      </c>
      <c r="I484" s="22">
        <v>0</v>
      </c>
      <c r="J484" s="22">
        <v>0</v>
      </c>
      <c r="K484" s="41">
        <f t="shared" si="31"/>
        <v>0</v>
      </c>
      <c r="L484" s="1">
        <v>0</v>
      </c>
    </row>
    <row r="485" spans="2:12">
      <c r="B485" s="2">
        <v>6</v>
      </c>
      <c r="C485" s="5"/>
      <c r="D485" s="18">
        <v>0</v>
      </c>
      <c r="E485" s="22">
        <v>0</v>
      </c>
      <c r="F485" s="22">
        <v>0</v>
      </c>
      <c r="G485" s="22">
        <v>0</v>
      </c>
      <c r="H485" s="22">
        <v>0</v>
      </c>
      <c r="I485" s="22">
        <v>0</v>
      </c>
      <c r="J485" s="22">
        <v>0</v>
      </c>
      <c r="K485" s="41">
        <f t="shared" si="31"/>
        <v>0</v>
      </c>
      <c r="L485" s="1">
        <v>0</v>
      </c>
    </row>
    <row r="486" spans="2:12">
      <c r="B486" s="2">
        <v>6</v>
      </c>
      <c r="C486" s="5"/>
      <c r="D486" s="18">
        <v>0</v>
      </c>
      <c r="E486" s="22">
        <v>0</v>
      </c>
      <c r="F486" s="22">
        <v>0</v>
      </c>
      <c r="G486" s="22">
        <v>0</v>
      </c>
      <c r="H486" s="22">
        <v>0</v>
      </c>
      <c r="I486" s="22">
        <v>0</v>
      </c>
      <c r="J486" s="22">
        <v>0</v>
      </c>
      <c r="K486" s="41">
        <f t="shared" si="31"/>
        <v>0</v>
      </c>
      <c r="L486" s="1">
        <v>0</v>
      </c>
    </row>
    <row r="487" spans="2:12">
      <c r="B487" s="2">
        <v>6</v>
      </c>
      <c r="C487" s="5"/>
      <c r="D487" s="18">
        <v>0</v>
      </c>
      <c r="E487" s="22">
        <v>0</v>
      </c>
      <c r="F487" s="22">
        <v>0</v>
      </c>
      <c r="G487" s="22">
        <v>0</v>
      </c>
      <c r="H487" s="22">
        <v>0</v>
      </c>
      <c r="I487" s="22">
        <v>0</v>
      </c>
      <c r="J487" s="22">
        <v>0</v>
      </c>
      <c r="K487" s="41">
        <f t="shared" si="31"/>
        <v>0</v>
      </c>
      <c r="L487" s="1">
        <v>0</v>
      </c>
    </row>
    <row r="488" spans="2:12">
      <c r="B488" s="2">
        <v>6</v>
      </c>
      <c r="C488" s="5"/>
      <c r="D488" s="18">
        <v>0</v>
      </c>
      <c r="E488" s="22">
        <v>0</v>
      </c>
      <c r="F488" s="22">
        <v>0</v>
      </c>
      <c r="G488" s="22">
        <v>0</v>
      </c>
      <c r="H488" s="22">
        <v>0</v>
      </c>
      <c r="I488" s="22">
        <v>0</v>
      </c>
      <c r="J488" s="22">
        <v>0</v>
      </c>
      <c r="K488" s="41">
        <f t="shared" si="31"/>
        <v>0</v>
      </c>
      <c r="L488" s="1">
        <v>0</v>
      </c>
    </row>
    <row r="489" spans="2:12">
      <c r="B489" s="2">
        <v>6</v>
      </c>
      <c r="C489" s="5"/>
      <c r="D489" s="18">
        <v>0</v>
      </c>
      <c r="E489" s="22">
        <v>0</v>
      </c>
      <c r="F489" s="22">
        <v>0</v>
      </c>
      <c r="G489" s="22">
        <v>0</v>
      </c>
      <c r="H489" s="22">
        <v>0</v>
      </c>
      <c r="I489" s="22">
        <v>0</v>
      </c>
      <c r="J489" s="22">
        <v>0</v>
      </c>
      <c r="K489" s="41">
        <f t="shared" si="31"/>
        <v>0</v>
      </c>
      <c r="L489" s="1">
        <v>0</v>
      </c>
    </row>
    <row r="490" spans="2:12">
      <c r="B490" s="2">
        <v>6</v>
      </c>
      <c r="C490" s="5"/>
      <c r="D490" s="18">
        <v>0</v>
      </c>
      <c r="E490" s="22">
        <v>0</v>
      </c>
      <c r="F490" s="22">
        <v>0</v>
      </c>
      <c r="G490" s="22">
        <v>0</v>
      </c>
      <c r="H490" s="22">
        <v>0</v>
      </c>
      <c r="I490" s="22">
        <v>0</v>
      </c>
      <c r="J490" s="22">
        <v>0</v>
      </c>
      <c r="K490" s="41">
        <f t="shared" si="31"/>
        <v>0</v>
      </c>
      <c r="L490" s="1">
        <v>0</v>
      </c>
    </row>
    <row r="491" spans="2:12">
      <c r="B491" s="2">
        <v>6</v>
      </c>
      <c r="C491" s="5"/>
      <c r="D491" s="18">
        <v>0</v>
      </c>
      <c r="E491" s="22">
        <v>0</v>
      </c>
      <c r="F491" s="22">
        <v>0</v>
      </c>
      <c r="G491" s="22">
        <v>0</v>
      </c>
      <c r="H491" s="22">
        <v>0</v>
      </c>
      <c r="I491" s="22">
        <v>0</v>
      </c>
      <c r="J491" s="22">
        <v>0</v>
      </c>
      <c r="K491" s="41">
        <f t="shared" si="31"/>
        <v>0</v>
      </c>
      <c r="L491" s="1">
        <v>0</v>
      </c>
    </row>
    <row r="492" spans="2:12">
      <c r="B492" s="2">
        <v>6</v>
      </c>
      <c r="C492" s="5"/>
      <c r="D492" s="18">
        <v>0</v>
      </c>
      <c r="E492" s="22">
        <v>0</v>
      </c>
      <c r="F492" s="22">
        <v>0</v>
      </c>
      <c r="G492" s="22">
        <v>0</v>
      </c>
      <c r="H492" s="22">
        <v>0</v>
      </c>
      <c r="I492" s="22">
        <v>0</v>
      </c>
      <c r="J492" s="22">
        <v>0</v>
      </c>
      <c r="K492" s="41">
        <f t="shared" si="31"/>
        <v>0</v>
      </c>
      <c r="L492" s="1">
        <v>0</v>
      </c>
    </row>
    <row r="493" spans="2:12">
      <c r="B493" s="2">
        <v>6</v>
      </c>
      <c r="C493" s="5"/>
      <c r="D493" s="18">
        <v>0</v>
      </c>
      <c r="E493" s="22">
        <v>0</v>
      </c>
      <c r="F493" s="22">
        <v>0</v>
      </c>
      <c r="G493" s="22">
        <v>0</v>
      </c>
      <c r="H493" s="22">
        <v>0</v>
      </c>
      <c r="I493" s="22">
        <v>0</v>
      </c>
      <c r="J493" s="22">
        <v>0</v>
      </c>
      <c r="K493" s="41">
        <f t="shared" si="31"/>
        <v>0</v>
      </c>
      <c r="L493" s="1">
        <v>0</v>
      </c>
    </row>
    <row r="494" spans="2:12">
      <c r="B494" s="2">
        <v>6</v>
      </c>
      <c r="C494" s="5"/>
      <c r="D494" s="18">
        <v>0</v>
      </c>
      <c r="E494" s="22">
        <v>0</v>
      </c>
      <c r="F494" s="22">
        <v>0</v>
      </c>
      <c r="G494" s="22">
        <v>0</v>
      </c>
      <c r="H494" s="22">
        <v>0</v>
      </c>
      <c r="I494" s="22">
        <v>0</v>
      </c>
      <c r="J494" s="22">
        <v>0</v>
      </c>
      <c r="K494" s="41">
        <f t="shared" si="31"/>
        <v>0</v>
      </c>
      <c r="L494" s="1">
        <v>0</v>
      </c>
    </row>
    <row r="495" spans="2:12">
      <c r="B495" s="2">
        <v>6</v>
      </c>
      <c r="C495" s="5"/>
      <c r="D495" s="18">
        <v>0</v>
      </c>
      <c r="E495" s="22">
        <v>0</v>
      </c>
      <c r="F495" s="22">
        <v>0</v>
      </c>
      <c r="G495" s="22">
        <v>0</v>
      </c>
      <c r="H495" s="22">
        <v>0</v>
      </c>
      <c r="I495" s="22">
        <v>0</v>
      </c>
      <c r="J495" s="22">
        <v>0</v>
      </c>
      <c r="K495" s="41">
        <f t="shared" si="31"/>
        <v>0</v>
      </c>
      <c r="L495" s="1">
        <v>0</v>
      </c>
    </row>
    <row r="496" spans="2:12">
      <c r="B496" s="2">
        <v>6</v>
      </c>
      <c r="C496" s="5"/>
      <c r="D496" s="18">
        <v>0</v>
      </c>
      <c r="E496" s="22">
        <v>0</v>
      </c>
      <c r="F496" s="22">
        <v>0</v>
      </c>
      <c r="G496" s="22">
        <v>0</v>
      </c>
      <c r="H496" s="22">
        <v>0</v>
      </c>
      <c r="I496" s="22">
        <v>0</v>
      </c>
      <c r="J496" s="22">
        <v>0</v>
      </c>
      <c r="K496" s="41">
        <f t="shared" si="31"/>
        <v>0</v>
      </c>
      <c r="L496" s="1">
        <v>0</v>
      </c>
    </row>
    <row r="497" spans="2:12">
      <c r="B497" s="2">
        <v>6</v>
      </c>
      <c r="C497" s="5"/>
      <c r="D497" s="18">
        <v>0</v>
      </c>
      <c r="E497" s="22">
        <v>0</v>
      </c>
      <c r="F497" s="22">
        <v>0</v>
      </c>
      <c r="G497" s="22">
        <v>0</v>
      </c>
      <c r="H497" s="22">
        <v>0</v>
      </c>
      <c r="I497" s="22">
        <v>0</v>
      </c>
      <c r="J497" s="22">
        <v>0</v>
      </c>
      <c r="K497" s="41">
        <f t="shared" si="31"/>
        <v>0</v>
      </c>
      <c r="L497" s="1">
        <v>0</v>
      </c>
    </row>
    <row r="498" spans="2:12">
      <c r="B498" s="2">
        <v>6</v>
      </c>
      <c r="C498" s="5"/>
      <c r="D498" s="18">
        <v>0</v>
      </c>
      <c r="E498" s="22">
        <v>0</v>
      </c>
      <c r="F498" s="22">
        <v>0</v>
      </c>
      <c r="G498" s="22">
        <v>0</v>
      </c>
      <c r="H498" s="22">
        <v>0</v>
      </c>
      <c r="I498" s="22">
        <v>0</v>
      </c>
      <c r="J498" s="22">
        <v>0</v>
      </c>
      <c r="K498" s="41">
        <f t="shared" si="31"/>
        <v>0</v>
      </c>
      <c r="L498" s="1">
        <v>0</v>
      </c>
    </row>
    <row r="499" spans="2:12">
      <c r="B499" s="2">
        <v>6</v>
      </c>
      <c r="C499" s="5"/>
      <c r="D499" s="18">
        <v>0</v>
      </c>
      <c r="E499" s="22">
        <v>0</v>
      </c>
      <c r="F499" s="22">
        <v>0</v>
      </c>
      <c r="G499" s="22">
        <v>0</v>
      </c>
      <c r="H499" s="22">
        <v>0</v>
      </c>
      <c r="I499" s="22">
        <v>0</v>
      </c>
      <c r="J499" s="22">
        <v>0</v>
      </c>
      <c r="K499" s="41">
        <f t="shared" si="31"/>
        <v>0</v>
      </c>
      <c r="L499" s="1">
        <v>0</v>
      </c>
    </row>
    <row r="500" spans="2:12">
      <c r="B500" s="2">
        <v>6</v>
      </c>
      <c r="C500" s="5"/>
      <c r="D500" s="18">
        <v>0</v>
      </c>
      <c r="E500" s="22">
        <v>0</v>
      </c>
      <c r="F500" s="22">
        <v>0</v>
      </c>
      <c r="G500" s="22">
        <v>0</v>
      </c>
      <c r="H500" s="22">
        <v>0</v>
      </c>
      <c r="I500" s="22">
        <v>0</v>
      </c>
      <c r="J500" s="22">
        <v>0</v>
      </c>
      <c r="K500" s="41">
        <f t="shared" si="31"/>
        <v>0</v>
      </c>
      <c r="L500" s="1">
        <v>0</v>
      </c>
    </row>
    <row r="501" spans="2:12">
      <c r="B501" s="2">
        <v>6</v>
      </c>
      <c r="C501" s="5"/>
      <c r="D501" s="18">
        <v>0</v>
      </c>
      <c r="E501" s="22">
        <v>0</v>
      </c>
      <c r="F501" s="22">
        <v>0</v>
      </c>
      <c r="G501" s="22">
        <v>0</v>
      </c>
      <c r="H501" s="22">
        <v>0</v>
      </c>
      <c r="I501" s="22">
        <v>0</v>
      </c>
      <c r="J501" s="22">
        <v>0</v>
      </c>
      <c r="K501" s="41">
        <f t="shared" si="31"/>
        <v>0</v>
      </c>
      <c r="L501" s="1">
        <v>0</v>
      </c>
    </row>
    <row r="502" spans="2:12">
      <c r="B502" s="2">
        <v>6</v>
      </c>
      <c r="C502" s="5"/>
      <c r="D502" s="18">
        <v>0</v>
      </c>
      <c r="E502" s="22">
        <v>0</v>
      </c>
      <c r="F502" s="22">
        <v>0</v>
      </c>
      <c r="G502" s="22">
        <v>0</v>
      </c>
      <c r="H502" s="22">
        <v>0</v>
      </c>
      <c r="I502" s="22">
        <v>0</v>
      </c>
      <c r="J502" s="22">
        <v>0</v>
      </c>
      <c r="K502" s="41">
        <f t="shared" si="31"/>
        <v>0</v>
      </c>
      <c r="L502" s="1">
        <v>0</v>
      </c>
    </row>
    <row r="503" spans="2:12">
      <c r="B503" s="2">
        <v>6</v>
      </c>
      <c r="C503" s="5"/>
      <c r="D503" s="18">
        <v>0</v>
      </c>
      <c r="E503" s="22">
        <v>0</v>
      </c>
      <c r="F503" s="22">
        <v>0</v>
      </c>
      <c r="G503" s="22">
        <v>0</v>
      </c>
      <c r="H503" s="22">
        <v>0</v>
      </c>
      <c r="I503" s="22">
        <v>0</v>
      </c>
      <c r="J503" s="22">
        <v>0</v>
      </c>
      <c r="K503" s="41">
        <f t="shared" si="31"/>
        <v>0</v>
      </c>
      <c r="L503" s="1">
        <v>0</v>
      </c>
    </row>
    <row r="504" spans="2:12">
      <c r="B504" s="2">
        <v>6</v>
      </c>
      <c r="C504" s="5"/>
      <c r="D504" s="18">
        <v>0</v>
      </c>
      <c r="E504" s="22">
        <v>0</v>
      </c>
      <c r="F504" s="22">
        <v>0</v>
      </c>
      <c r="G504" s="22">
        <v>0</v>
      </c>
      <c r="H504" s="22">
        <v>0</v>
      </c>
      <c r="I504" s="22">
        <v>0</v>
      </c>
      <c r="J504" s="22">
        <v>0</v>
      </c>
      <c r="K504" s="41">
        <f t="shared" si="31"/>
        <v>0</v>
      </c>
      <c r="L504" s="1">
        <v>0</v>
      </c>
    </row>
    <row r="505" spans="2:12">
      <c r="B505" s="2">
        <v>6</v>
      </c>
      <c r="C505" s="5"/>
      <c r="D505" s="18">
        <v>0</v>
      </c>
      <c r="E505" s="22">
        <v>0</v>
      </c>
      <c r="F505" s="22">
        <v>0</v>
      </c>
      <c r="G505" s="22">
        <v>0</v>
      </c>
      <c r="H505" s="22">
        <v>0</v>
      </c>
      <c r="I505" s="22">
        <v>0</v>
      </c>
      <c r="J505" s="22">
        <v>0</v>
      </c>
      <c r="K505" s="41">
        <f t="shared" si="31"/>
        <v>0</v>
      </c>
      <c r="L505" s="1">
        <v>0</v>
      </c>
    </row>
    <row r="506" spans="2:12">
      <c r="B506" s="2">
        <v>6</v>
      </c>
      <c r="C506" s="5"/>
      <c r="D506" s="18">
        <v>0</v>
      </c>
      <c r="E506" s="22">
        <v>0</v>
      </c>
      <c r="F506" s="22">
        <v>0</v>
      </c>
      <c r="G506" s="22">
        <v>0</v>
      </c>
      <c r="H506" s="22">
        <v>0</v>
      </c>
      <c r="I506" s="22">
        <v>0</v>
      </c>
      <c r="J506" s="22">
        <v>0</v>
      </c>
      <c r="K506" s="41">
        <f t="shared" si="31"/>
        <v>0</v>
      </c>
      <c r="L506" s="1">
        <v>0</v>
      </c>
    </row>
    <row r="507" spans="2:12">
      <c r="B507" s="2">
        <v>6</v>
      </c>
      <c r="C507" s="5"/>
      <c r="D507" s="18">
        <v>0</v>
      </c>
      <c r="E507" s="22">
        <v>0</v>
      </c>
      <c r="F507" s="22">
        <v>0</v>
      </c>
      <c r="G507" s="22">
        <v>0</v>
      </c>
      <c r="H507" s="22">
        <v>0</v>
      </c>
      <c r="I507" s="22">
        <v>0</v>
      </c>
      <c r="J507" s="22">
        <v>0</v>
      </c>
      <c r="K507" s="41">
        <f t="shared" si="31"/>
        <v>0</v>
      </c>
      <c r="L507" s="1">
        <v>0</v>
      </c>
    </row>
    <row r="508" spans="2:12">
      <c r="B508" s="2">
        <v>6</v>
      </c>
      <c r="C508" s="5"/>
      <c r="D508" s="18">
        <v>0</v>
      </c>
      <c r="E508" s="22">
        <v>0</v>
      </c>
      <c r="F508" s="22">
        <v>0</v>
      </c>
      <c r="G508" s="22">
        <v>0</v>
      </c>
      <c r="H508" s="22">
        <v>0</v>
      </c>
      <c r="I508" s="22">
        <v>0</v>
      </c>
      <c r="J508" s="22">
        <v>0</v>
      </c>
      <c r="K508" s="41">
        <f t="shared" si="31"/>
        <v>0</v>
      </c>
      <c r="L508" s="1">
        <v>0</v>
      </c>
    </row>
    <row r="509" spans="2:12">
      <c r="B509" s="2">
        <v>6</v>
      </c>
      <c r="C509" s="5"/>
      <c r="D509" s="18">
        <v>0</v>
      </c>
      <c r="E509" s="22">
        <v>0</v>
      </c>
      <c r="F509" s="22">
        <v>0</v>
      </c>
      <c r="G509" s="22">
        <v>0</v>
      </c>
      <c r="H509" s="22">
        <v>0</v>
      </c>
      <c r="I509" s="22">
        <v>0</v>
      </c>
      <c r="J509" s="22">
        <v>0</v>
      </c>
      <c r="K509" s="41">
        <f t="shared" si="31"/>
        <v>0</v>
      </c>
      <c r="L509" s="1">
        <v>0</v>
      </c>
    </row>
    <row r="510" spans="2:12">
      <c r="B510" s="2">
        <v>6</v>
      </c>
      <c r="C510" s="5"/>
      <c r="D510" s="18">
        <v>0</v>
      </c>
      <c r="E510" s="22">
        <v>0</v>
      </c>
      <c r="F510" s="22">
        <v>0</v>
      </c>
      <c r="G510" s="22">
        <v>0</v>
      </c>
      <c r="H510" s="22">
        <v>0</v>
      </c>
      <c r="I510" s="22">
        <v>0</v>
      </c>
      <c r="J510" s="22">
        <v>0</v>
      </c>
      <c r="K510" s="41">
        <f t="shared" si="31"/>
        <v>0</v>
      </c>
      <c r="L510" s="1">
        <v>0</v>
      </c>
    </row>
    <row r="511" spans="2:12">
      <c r="B511" s="2">
        <v>6</v>
      </c>
      <c r="C511" s="5"/>
      <c r="D511" s="18">
        <v>0</v>
      </c>
      <c r="E511" s="22">
        <v>0</v>
      </c>
      <c r="F511" s="22">
        <v>0</v>
      </c>
      <c r="G511" s="22">
        <v>0</v>
      </c>
      <c r="H511" s="22">
        <v>0</v>
      </c>
      <c r="I511" s="22">
        <v>0</v>
      </c>
      <c r="J511" s="22">
        <v>0</v>
      </c>
      <c r="K511" s="41">
        <f t="shared" si="31"/>
        <v>0</v>
      </c>
      <c r="L511" s="1">
        <v>0</v>
      </c>
    </row>
    <row r="512" spans="2:12">
      <c r="B512" s="2">
        <v>6</v>
      </c>
      <c r="C512" s="5"/>
      <c r="D512" s="18">
        <v>0</v>
      </c>
      <c r="E512" s="22">
        <v>0</v>
      </c>
      <c r="F512" s="22">
        <v>0</v>
      </c>
      <c r="G512" s="22">
        <v>0</v>
      </c>
      <c r="H512" s="22">
        <v>0</v>
      </c>
      <c r="I512" s="22">
        <v>0</v>
      </c>
      <c r="J512" s="22">
        <v>0</v>
      </c>
      <c r="K512" s="41">
        <f t="shared" si="31"/>
        <v>0</v>
      </c>
      <c r="L512" s="1">
        <v>0</v>
      </c>
    </row>
    <row r="513" spans="2:12">
      <c r="B513" s="2">
        <v>6</v>
      </c>
      <c r="C513" s="5"/>
      <c r="D513" s="18">
        <v>0</v>
      </c>
      <c r="E513" s="22">
        <v>0</v>
      </c>
      <c r="F513" s="22">
        <v>0</v>
      </c>
      <c r="G513" s="22">
        <v>0</v>
      </c>
      <c r="H513" s="22">
        <v>0</v>
      </c>
      <c r="I513" s="22">
        <v>0</v>
      </c>
      <c r="J513" s="22">
        <v>0</v>
      </c>
      <c r="K513" s="41">
        <f t="shared" si="31"/>
        <v>0</v>
      </c>
      <c r="L513" s="1">
        <v>0</v>
      </c>
    </row>
    <row r="514" spans="2:12">
      <c r="B514" s="2">
        <v>6</v>
      </c>
      <c r="C514" s="5"/>
      <c r="D514" s="18">
        <v>0</v>
      </c>
      <c r="E514" s="22">
        <v>0</v>
      </c>
      <c r="F514" s="22">
        <v>0</v>
      </c>
      <c r="G514" s="22">
        <v>0</v>
      </c>
      <c r="H514" s="22">
        <v>0</v>
      </c>
      <c r="I514" s="22">
        <v>0</v>
      </c>
      <c r="J514" s="22">
        <v>0</v>
      </c>
      <c r="K514" s="41">
        <f t="shared" si="31"/>
        <v>0</v>
      </c>
      <c r="L514" s="1">
        <v>0</v>
      </c>
    </row>
    <row r="515" spans="2:12">
      <c r="B515" s="2">
        <v>6</v>
      </c>
      <c r="C515" s="5"/>
      <c r="D515" s="18">
        <v>0</v>
      </c>
      <c r="E515" s="22">
        <v>0</v>
      </c>
      <c r="F515" s="22">
        <v>0</v>
      </c>
      <c r="G515" s="22">
        <v>0</v>
      </c>
      <c r="H515" s="22">
        <v>0</v>
      </c>
      <c r="I515" s="22">
        <v>0</v>
      </c>
      <c r="J515" s="22">
        <v>0</v>
      </c>
      <c r="K515" s="41">
        <f t="shared" si="31"/>
        <v>0</v>
      </c>
      <c r="L515" s="1">
        <v>0</v>
      </c>
    </row>
    <row r="516" spans="2:12">
      <c r="B516" s="2">
        <v>6</v>
      </c>
      <c r="C516" s="5"/>
      <c r="D516" s="18">
        <v>0</v>
      </c>
      <c r="E516" s="22">
        <v>0</v>
      </c>
      <c r="F516" s="22">
        <v>0</v>
      </c>
      <c r="G516" s="22">
        <v>0</v>
      </c>
      <c r="H516" s="22">
        <v>0</v>
      </c>
      <c r="I516" s="22">
        <v>0</v>
      </c>
      <c r="J516" s="22">
        <v>0</v>
      </c>
      <c r="K516" s="41">
        <f t="shared" si="31"/>
        <v>0</v>
      </c>
      <c r="L516" s="1">
        <v>0</v>
      </c>
    </row>
    <row r="517" spans="2:12">
      <c r="B517" s="2">
        <v>6</v>
      </c>
      <c r="C517" s="5"/>
      <c r="D517" s="18">
        <v>0</v>
      </c>
      <c r="E517" s="22">
        <v>0</v>
      </c>
      <c r="F517" s="22">
        <v>0</v>
      </c>
      <c r="G517" s="22">
        <v>0</v>
      </c>
      <c r="H517" s="22">
        <v>0</v>
      </c>
      <c r="I517" s="22">
        <v>0</v>
      </c>
      <c r="J517" s="22">
        <v>0</v>
      </c>
      <c r="K517" s="41">
        <f t="shared" si="31"/>
        <v>0</v>
      </c>
      <c r="L517" s="1">
        <v>0</v>
      </c>
    </row>
    <row r="518" spans="2:12">
      <c r="B518" s="2">
        <v>6</v>
      </c>
      <c r="C518" s="5"/>
      <c r="D518" s="18">
        <v>0</v>
      </c>
      <c r="E518" s="22">
        <v>0</v>
      </c>
      <c r="F518" s="22">
        <v>0</v>
      </c>
      <c r="G518" s="22">
        <v>0</v>
      </c>
      <c r="H518" s="22">
        <v>0</v>
      </c>
      <c r="I518" s="22">
        <v>0</v>
      </c>
      <c r="J518" s="22">
        <v>0</v>
      </c>
      <c r="K518" s="41">
        <f t="shared" si="31"/>
        <v>0</v>
      </c>
      <c r="L518" s="1">
        <v>0</v>
      </c>
    </row>
    <row r="519" spans="2:12">
      <c r="B519" s="2">
        <v>6</v>
      </c>
      <c r="C519" s="5"/>
      <c r="D519" s="18">
        <v>0</v>
      </c>
      <c r="E519" s="22">
        <v>0</v>
      </c>
      <c r="F519" s="22">
        <v>0</v>
      </c>
      <c r="G519" s="22">
        <v>0</v>
      </c>
      <c r="H519" s="22">
        <v>0</v>
      </c>
      <c r="I519" s="22">
        <v>0</v>
      </c>
      <c r="J519" s="22">
        <v>0</v>
      </c>
      <c r="K519" s="41">
        <f t="shared" si="31"/>
        <v>0</v>
      </c>
      <c r="L519" s="1">
        <v>0</v>
      </c>
    </row>
    <row r="520" spans="2:12">
      <c r="B520" s="2">
        <v>6</v>
      </c>
      <c r="C520" s="5"/>
      <c r="D520" s="18">
        <v>0</v>
      </c>
      <c r="E520" s="22">
        <v>0</v>
      </c>
      <c r="F520" s="22">
        <v>0</v>
      </c>
      <c r="G520" s="22">
        <v>0</v>
      </c>
      <c r="H520" s="22">
        <v>0</v>
      </c>
      <c r="I520" s="22">
        <v>0</v>
      </c>
      <c r="J520" s="22">
        <v>0</v>
      </c>
      <c r="K520" s="41">
        <f t="shared" si="31"/>
        <v>0</v>
      </c>
      <c r="L520" s="1">
        <v>0</v>
      </c>
    </row>
    <row r="521" spans="2:12">
      <c r="B521" s="2">
        <v>6</v>
      </c>
      <c r="C521" s="5"/>
      <c r="D521" s="18">
        <v>0</v>
      </c>
      <c r="E521" s="22">
        <v>0</v>
      </c>
      <c r="F521" s="22">
        <v>0</v>
      </c>
      <c r="G521" s="22">
        <v>0</v>
      </c>
      <c r="H521" s="22">
        <v>0</v>
      </c>
      <c r="I521" s="22">
        <v>0</v>
      </c>
      <c r="J521" s="22">
        <v>0</v>
      </c>
      <c r="K521" s="41">
        <f t="shared" si="31"/>
        <v>0</v>
      </c>
      <c r="L521" s="1">
        <v>0</v>
      </c>
    </row>
    <row r="522" spans="2:12">
      <c r="B522" s="2">
        <v>6</v>
      </c>
      <c r="C522" s="5"/>
      <c r="D522" s="18">
        <v>0</v>
      </c>
      <c r="E522" s="22">
        <v>0</v>
      </c>
      <c r="F522" s="22">
        <v>0</v>
      </c>
      <c r="G522" s="22">
        <v>0</v>
      </c>
      <c r="H522" s="22">
        <v>0</v>
      </c>
      <c r="I522" s="22">
        <v>0</v>
      </c>
      <c r="J522" s="22">
        <v>0</v>
      </c>
      <c r="K522" s="41">
        <f t="shared" si="31"/>
        <v>0</v>
      </c>
      <c r="L522" s="1">
        <v>0</v>
      </c>
    </row>
    <row r="523" spans="2:12">
      <c r="B523" s="2">
        <v>6</v>
      </c>
      <c r="C523" s="5"/>
      <c r="D523" s="18">
        <v>0</v>
      </c>
      <c r="E523" s="22">
        <v>0</v>
      </c>
      <c r="F523" s="22">
        <v>0</v>
      </c>
      <c r="G523" s="22">
        <v>0</v>
      </c>
      <c r="H523" s="22">
        <v>0</v>
      </c>
      <c r="I523" s="22">
        <v>0</v>
      </c>
      <c r="J523" s="22">
        <v>0</v>
      </c>
      <c r="K523" s="41">
        <f t="shared" si="31"/>
        <v>0</v>
      </c>
      <c r="L523" s="1">
        <v>0</v>
      </c>
    </row>
    <row r="524" spans="2:12">
      <c r="B524" s="2">
        <v>6</v>
      </c>
      <c r="C524" s="5"/>
      <c r="D524" s="18">
        <v>0</v>
      </c>
      <c r="E524" s="22">
        <v>0</v>
      </c>
      <c r="F524" s="22">
        <v>0</v>
      </c>
      <c r="G524" s="22">
        <v>0</v>
      </c>
      <c r="H524" s="22">
        <v>0</v>
      </c>
      <c r="I524" s="22">
        <v>0</v>
      </c>
      <c r="J524" s="22">
        <v>0</v>
      </c>
      <c r="K524" s="41">
        <f t="shared" si="31"/>
        <v>0</v>
      </c>
      <c r="L524" s="1">
        <v>0</v>
      </c>
    </row>
    <row r="525" spans="2:12">
      <c r="B525" s="2">
        <v>6</v>
      </c>
      <c r="C525" s="5"/>
      <c r="D525" s="18">
        <v>0</v>
      </c>
      <c r="E525" s="22">
        <v>0</v>
      </c>
      <c r="F525" s="22">
        <v>0</v>
      </c>
      <c r="G525" s="22">
        <v>0</v>
      </c>
      <c r="H525" s="22">
        <v>0</v>
      </c>
      <c r="I525" s="22">
        <v>0</v>
      </c>
      <c r="J525" s="22">
        <v>0</v>
      </c>
      <c r="K525" s="41">
        <f t="shared" si="31"/>
        <v>0</v>
      </c>
      <c r="L525" s="1">
        <v>0</v>
      </c>
    </row>
    <row r="526" spans="2:12">
      <c r="B526" s="2">
        <v>6</v>
      </c>
      <c r="C526" s="5"/>
      <c r="D526" s="18">
        <v>0</v>
      </c>
      <c r="E526" s="22">
        <v>0</v>
      </c>
      <c r="F526" s="22">
        <v>0</v>
      </c>
      <c r="G526" s="22">
        <v>0</v>
      </c>
      <c r="H526" s="22">
        <v>0</v>
      </c>
      <c r="I526" s="22">
        <v>0</v>
      </c>
      <c r="J526" s="22">
        <v>0</v>
      </c>
      <c r="K526" s="41">
        <f t="shared" si="31"/>
        <v>0</v>
      </c>
      <c r="L526" s="1">
        <v>0</v>
      </c>
    </row>
    <row r="527" spans="2:12">
      <c r="B527" s="2">
        <v>6</v>
      </c>
      <c r="C527" s="5"/>
      <c r="D527" s="18">
        <v>0</v>
      </c>
      <c r="E527" s="22">
        <v>0</v>
      </c>
      <c r="F527" s="22">
        <v>0</v>
      </c>
      <c r="G527" s="22">
        <v>0</v>
      </c>
      <c r="H527" s="22">
        <v>0</v>
      </c>
      <c r="I527" s="22">
        <v>0</v>
      </c>
      <c r="J527" s="22">
        <v>0</v>
      </c>
      <c r="K527" s="41">
        <f t="shared" si="31"/>
        <v>0</v>
      </c>
      <c r="L527" s="1">
        <v>0</v>
      </c>
    </row>
    <row r="528" spans="2:12">
      <c r="B528" s="2">
        <v>6</v>
      </c>
      <c r="C528" s="5"/>
      <c r="D528" s="18">
        <v>0</v>
      </c>
      <c r="E528" s="22">
        <v>0</v>
      </c>
      <c r="F528" s="22">
        <v>0</v>
      </c>
      <c r="G528" s="22">
        <v>0</v>
      </c>
      <c r="H528" s="22">
        <v>0</v>
      </c>
      <c r="I528" s="22">
        <v>0</v>
      </c>
      <c r="J528" s="22">
        <v>0</v>
      </c>
      <c r="K528" s="41">
        <f t="shared" si="31"/>
        <v>0</v>
      </c>
      <c r="L528" s="1">
        <v>0</v>
      </c>
    </row>
    <row r="529" spans="2:12">
      <c r="B529" s="2">
        <v>6</v>
      </c>
      <c r="C529" s="5"/>
      <c r="D529" s="18">
        <v>0</v>
      </c>
      <c r="E529" s="22">
        <v>0</v>
      </c>
      <c r="F529" s="22">
        <v>0</v>
      </c>
      <c r="G529" s="22">
        <v>0</v>
      </c>
      <c r="H529" s="22">
        <v>0</v>
      </c>
      <c r="I529" s="22">
        <v>0</v>
      </c>
      <c r="J529" s="22">
        <v>0</v>
      </c>
      <c r="K529" s="41">
        <f t="shared" si="31"/>
        <v>0</v>
      </c>
      <c r="L529" s="1">
        <v>0</v>
      </c>
    </row>
    <row r="530" spans="2:12">
      <c r="B530" s="2">
        <v>6</v>
      </c>
      <c r="C530" s="5"/>
      <c r="D530" s="18">
        <v>0</v>
      </c>
      <c r="E530" s="22">
        <v>0</v>
      </c>
      <c r="F530" s="22">
        <v>0</v>
      </c>
      <c r="G530" s="22">
        <v>0</v>
      </c>
      <c r="H530" s="22">
        <v>0</v>
      </c>
      <c r="I530" s="22">
        <v>0</v>
      </c>
      <c r="J530" s="22">
        <v>0</v>
      </c>
      <c r="K530" s="41">
        <f t="shared" si="31"/>
        <v>0</v>
      </c>
      <c r="L530" s="1">
        <v>0</v>
      </c>
    </row>
    <row r="531" spans="2:12">
      <c r="B531" s="2">
        <v>6</v>
      </c>
      <c r="C531" s="5"/>
      <c r="D531" s="18">
        <v>0</v>
      </c>
      <c r="E531" s="22">
        <v>0</v>
      </c>
      <c r="F531" s="22">
        <v>0</v>
      </c>
      <c r="G531" s="22">
        <v>0</v>
      </c>
      <c r="H531" s="22">
        <v>0</v>
      </c>
      <c r="I531" s="22">
        <v>0</v>
      </c>
      <c r="J531" s="22">
        <v>0</v>
      </c>
      <c r="K531" s="41">
        <f t="shared" si="31"/>
        <v>0</v>
      </c>
      <c r="L531" s="1">
        <v>0</v>
      </c>
    </row>
    <row r="532" spans="2:12">
      <c r="B532" s="2">
        <v>6</v>
      </c>
      <c r="C532" s="5"/>
      <c r="D532" s="18">
        <v>0</v>
      </c>
      <c r="E532" s="22">
        <v>0</v>
      </c>
      <c r="F532" s="22">
        <v>0</v>
      </c>
      <c r="G532" s="22">
        <v>0</v>
      </c>
      <c r="H532" s="22">
        <v>0</v>
      </c>
      <c r="I532" s="22">
        <v>0</v>
      </c>
      <c r="J532" s="22">
        <v>0</v>
      </c>
      <c r="K532" s="41">
        <f t="shared" si="31"/>
        <v>0</v>
      </c>
      <c r="L532" s="1">
        <v>0</v>
      </c>
    </row>
    <row r="533" spans="2:12">
      <c r="B533" s="2">
        <v>6</v>
      </c>
      <c r="C533" s="5"/>
      <c r="D533" s="18">
        <v>0</v>
      </c>
      <c r="E533" s="22">
        <v>0</v>
      </c>
      <c r="F533" s="22">
        <v>0</v>
      </c>
      <c r="G533" s="22">
        <v>0</v>
      </c>
      <c r="H533" s="22">
        <v>0</v>
      </c>
      <c r="I533" s="22">
        <v>0</v>
      </c>
      <c r="J533" s="22">
        <v>0</v>
      </c>
      <c r="K533" s="41">
        <f t="shared" si="31"/>
        <v>0</v>
      </c>
      <c r="L533" s="1">
        <v>0</v>
      </c>
    </row>
    <row r="534" spans="2:12">
      <c r="B534" s="2">
        <v>6</v>
      </c>
      <c r="C534" s="5"/>
      <c r="D534" s="18">
        <v>0</v>
      </c>
      <c r="E534" s="22">
        <v>0</v>
      </c>
      <c r="F534" s="22">
        <v>0</v>
      </c>
      <c r="G534" s="22">
        <v>0</v>
      </c>
      <c r="H534" s="22">
        <v>0</v>
      </c>
      <c r="I534" s="22">
        <v>0</v>
      </c>
      <c r="J534" s="22">
        <v>0</v>
      </c>
      <c r="K534" s="41">
        <f t="shared" si="31"/>
        <v>0</v>
      </c>
      <c r="L534" s="1">
        <v>0</v>
      </c>
    </row>
    <row r="535" spans="2:12">
      <c r="B535" s="2">
        <v>6</v>
      </c>
      <c r="C535" s="5"/>
      <c r="D535" s="18">
        <v>0</v>
      </c>
      <c r="E535" s="22">
        <v>0</v>
      </c>
      <c r="F535" s="22">
        <v>0</v>
      </c>
      <c r="G535" s="22">
        <v>0</v>
      </c>
      <c r="H535" s="22">
        <v>0</v>
      </c>
      <c r="I535" s="22">
        <v>0</v>
      </c>
      <c r="J535" s="22">
        <v>0</v>
      </c>
      <c r="K535" s="41">
        <f t="shared" si="31"/>
        <v>0</v>
      </c>
      <c r="L535" s="1">
        <v>0</v>
      </c>
    </row>
    <row r="536" spans="2:12">
      <c r="B536" s="2">
        <v>6</v>
      </c>
      <c r="C536" s="5"/>
      <c r="D536" s="18">
        <v>0</v>
      </c>
      <c r="E536" s="22">
        <v>0</v>
      </c>
      <c r="F536" s="22">
        <v>0</v>
      </c>
      <c r="G536" s="22">
        <v>0</v>
      </c>
      <c r="H536" s="22">
        <v>0</v>
      </c>
      <c r="I536" s="22">
        <v>0</v>
      </c>
      <c r="J536" s="22">
        <v>0</v>
      </c>
      <c r="K536" s="41">
        <f t="shared" si="31"/>
        <v>0</v>
      </c>
      <c r="L536" s="1">
        <v>0</v>
      </c>
    </row>
    <row r="537" spans="2:12">
      <c r="B537" s="2">
        <v>6</v>
      </c>
      <c r="C537" s="5"/>
      <c r="D537" s="18"/>
      <c r="E537" s="22"/>
      <c r="F537" s="22"/>
      <c r="G537" s="22"/>
      <c r="H537" s="22"/>
      <c r="I537" s="22"/>
      <c r="J537" s="22"/>
      <c r="K537" s="41">
        <f t="shared" si="31"/>
        <v>0</v>
      </c>
    </row>
    <row r="538" spans="2:12">
      <c r="B538" s="2">
        <v>6</v>
      </c>
      <c r="C538" s="5"/>
      <c r="D538" s="30" t="s">
        <v>3891</v>
      </c>
      <c r="E538" s="42">
        <f t="shared" ref="E538:J538" si="32">SUM(E457:E537)</f>
        <v>15</v>
      </c>
      <c r="F538" s="42">
        <f t="shared" si="32"/>
        <v>30</v>
      </c>
      <c r="G538" s="42">
        <f t="shared" si="32"/>
        <v>35</v>
      </c>
      <c r="H538" s="42">
        <f t="shared" si="32"/>
        <v>0</v>
      </c>
      <c r="I538" s="42">
        <f t="shared" si="32"/>
        <v>0</v>
      </c>
      <c r="J538" s="42">
        <f t="shared" si="32"/>
        <v>20</v>
      </c>
      <c r="K538" s="41">
        <f t="shared" si="31"/>
        <v>100</v>
      </c>
    </row>
    <row r="539" spans="2:12">
      <c r="C539" s="5"/>
      <c r="D539" s="18"/>
      <c r="E539" s="22"/>
      <c r="F539" s="22"/>
      <c r="G539" s="22"/>
      <c r="H539" s="22"/>
      <c r="I539" s="22"/>
      <c r="J539" s="22"/>
      <c r="K539" s="41">
        <f t="shared" si="31"/>
        <v>0</v>
      </c>
    </row>
    <row r="540" spans="2:12">
      <c r="C540" s="5"/>
      <c r="D540" s="18"/>
      <c r="E540" s="22"/>
      <c r="F540" s="22"/>
      <c r="G540" s="22"/>
      <c r="H540" s="22"/>
      <c r="I540" s="22"/>
      <c r="J540" s="22"/>
      <c r="K540" s="41">
        <f t="shared" si="31"/>
        <v>0</v>
      </c>
    </row>
    <row r="541" spans="2:12">
      <c r="B541" s="2">
        <v>0</v>
      </c>
      <c r="C541" s="5"/>
      <c r="D541" s="29" t="str">
        <f>""&amp;TEXT(D289,"0")&amp;" एकूण बेरीज"</f>
        <v>येरवडा - कळस - धानोरी क्षेत्रीय कार्यालय एकूण बेरीज</v>
      </c>
      <c r="E541" s="40">
        <f>E372+E455+E538</f>
        <v>99.5</v>
      </c>
      <c r="F541" s="40">
        <f t="shared" ref="F541:J541" si="33">F372+F455+F538</f>
        <v>50.5</v>
      </c>
      <c r="G541" s="40">
        <f t="shared" si="33"/>
        <v>90</v>
      </c>
      <c r="H541" s="40">
        <f t="shared" si="33"/>
        <v>10</v>
      </c>
      <c r="I541" s="40">
        <f t="shared" si="33"/>
        <v>0</v>
      </c>
      <c r="J541" s="40">
        <f t="shared" si="33"/>
        <v>45</v>
      </c>
      <c r="K541" s="41">
        <f t="shared" si="31"/>
        <v>295</v>
      </c>
    </row>
    <row r="542" spans="2:12">
      <c r="C542" s="5"/>
      <c r="D542" s="18"/>
      <c r="E542" s="22"/>
      <c r="F542" s="22"/>
      <c r="G542" s="22"/>
      <c r="H542" s="22"/>
      <c r="I542" s="22"/>
      <c r="J542" s="22"/>
      <c r="K542" s="41">
        <f t="shared" si="31"/>
        <v>0</v>
      </c>
    </row>
    <row r="543" spans="2:12">
      <c r="C543" s="5"/>
      <c r="D543" s="18"/>
      <c r="E543" s="22"/>
      <c r="F543" s="22"/>
      <c r="G543" s="22"/>
      <c r="H543" s="22"/>
      <c r="I543" s="22"/>
      <c r="J543" s="22"/>
      <c r="K543" s="41">
        <f t="shared" si="31"/>
        <v>0</v>
      </c>
    </row>
    <row r="544" spans="2:12">
      <c r="C544" s="5"/>
      <c r="D544" s="18" t="s">
        <v>8328</v>
      </c>
      <c r="E544" s="22"/>
      <c r="F544" s="22"/>
      <c r="G544" s="22"/>
      <c r="H544" s="22"/>
      <c r="I544" s="22"/>
      <c r="J544" s="22"/>
      <c r="K544" s="41">
        <f t="shared" si="31"/>
        <v>0</v>
      </c>
    </row>
    <row r="545" spans="1:11">
      <c r="C545" s="5"/>
      <c r="D545" s="18"/>
      <c r="E545" s="22"/>
      <c r="F545" s="22"/>
      <c r="G545" s="22"/>
      <c r="H545" s="22"/>
      <c r="I545" s="22"/>
      <c r="J545" s="22"/>
      <c r="K545" s="41">
        <f t="shared" si="31"/>
        <v>0</v>
      </c>
    </row>
    <row r="546" spans="1:11">
      <c r="A546" s="5" t="s">
        <v>11922</v>
      </c>
      <c r="B546" s="2">
        <v>20</v>
      </c>
      <c r="C546" s="5"/>
      <c r="D546" s="18" t="s">
        <v>9329</v>
      </c>
      <c r="E546" s="22">
        <v>0</v>
      </c>
      <c r="F546" s="22">
        <v>2.5</v>
      </c>
      <c r="G546" s="22">
        <v>0</v>
      </c>
      <c r="H546" s="22">
        <v>0</v>
      </c>
      <c r="I546" s="22">
        <v>0</v>
      </c>
      <c r="J546" s="22">
        <v>0</v>
      </c>
      <c r="K546" s="41">
        <f t="shared" ref="K546:K609" si="34">SUM(E546:J546)</f>
        <v>2.5</v>
      </c>
    </row>
    <row r="547" spans="1:11">
      <c r="A547" s="5" t="s">
        <v>11923</v>
      </c>
      <c r="B547" s="2">
        <v>20</v>
      </c>
      <c r="C547" s="5"/>
      <c r="D547" s="18" t="s">
        <v>9330</v>
      </c>
      <c r="E547" s="22">
        <v>0</v>
      </c>
      <c r="F547" s="22">
        <v>0</v>
      </c>
      <c r="G547" s="22">
        <v>0</v>
      </c>
      <c r="H547" s="22">
        <v>0</v>
      </c>
      <c r="I547" s="22">
        <v>3</v>
      </c>
      <c r="J547" s="22">
        <v>0</v>
      </c>
      <c r="K547" s="41">
        <f t="shared" si="34"/>
        <v>3</v>
      </c>
    </row>
    <row r="548" spans="1:11">
      <c r="A548" s="5" t="s">
        <v>11924</v>
      </c>
      <c r="B548" s="2">
        <v>20</v>
      </c>
      <c r="C548" s="5"/>
      <c r="D548" s="18" t="s">
        <v>9331</v>
      </c>
      <c r="E548" s="22">
        <v>0</v>
      </c>
      <c r="F548" s="22">
        <v>0</v>
      </c>
      <c r="G548" s="22">
        <v>0</v>
      </c>
      <c r="H548" s="22">
        <v>2.5</v>
      </c>
      <c r="I548" s="22">
        <v>0</v>
      </c>
      <c r="J548" s="22">
        <v>0</v>
      </c>
      <c r="K548" s="41">
        <f t="shared" si="34"/>
        <v>2.5</v>
      </c>
    </row>
    <row r="549" spans="1:11">
      <c r="A549" s="5" t="s">
        <v>11925</v>
      </c>
      <c r="B549" s="2">
        <v>20</v>
      </c>
      <c r="C549" s="5"/>
      <c r="D549" s="18" t="s">
        <v>9332</v>
      </c>
      <c r="E549" s="22">
        <v>0</v>
      </c>
      <c r="F549" s="22">
        <v>2.5</v>
      </c>
      <c r="G549" s="22">
        <v>0</v>
      </c>
      <c r="H549" s="22">
        <v>0</v>
      </c>
      <c r="I549" s="22">
        <v>0</v>
      </c>
      <c r="J549" s="22">
        <v>0</v>
      </c>
      <c r="K549" s="41">
        <f t="shared" si="34"/>
        <v>2.5</v>
      </c>
    </row>
    <row r="550" spans="1:11">
      <c r="A550" s="5" t="s">
        <v>11926</v>
      </c>
      <c r="B550" s="2">
        <v>20</v>
      </c>
      <c r="C550" s="5"/>
      <c r="D550" s="18" t="s">
        <v>9333</v>
      </c>
      <c r="E550" s="22">
        <v>0</v>
      </c>
      <c r="F550" s="22">
        <v>0</v>
      </c>
      <c r="G550" s="22">
        <v>0</v>
      </c>
      <c r="H550" s="22">
        <v>5</v>
      </c>
      <c r="I550" s="22">
        <v>0</v>
      </c>
      <c r="J550" s="22">
        <v>0</v>
      </c>
      <c r="K550" s="41">
        <f t="shared" si="34"/>
        <v>5</v>
      </c>
    </row>
    <row r="551" spans="1:11">
      <c r="A551" s="5" t="s">
        <v>11927</v>
      </c>
      <c r="B551" s="2">
        <v>20</v>
      </c>
      <c r="C551" s="5"/>
      <c r="D551" s="18" t="s">
        <v>9334</v>
      </c>
      <c r="E551" s="22">
        <v>0</v>
      </c>
      <c r="F551" s="22">
        <v>0</v>
      </c>
      <c r="G551" s="22">
        <v>0</v>
      </c>
      <c r="H551" s="22">
        <v>5</v>
      </c>
      <c r="I551" s="22">
        <v>0</v>
      </c>
      <c r="J551" s="22">
        <v>0</v>
      </c>
      <c r="K551" s="41">
        <f t="shared" si="34"/>
        <v>5</v>
      </c>
    </row>
    <row r="552" spans="1:11">
      <c r="A552" s="5" t="s">
        <v>11928</v>
      </c>
      <c r="B552" s="2">
        <v>20</v>
      </c>
      <c r="C552" s="5"/>
      <c r="D552" s="18" t="s">
        <v>9335</v>
      </c>
      <c r="E552" s="22">
        <v>0</v>
      </c>
      <c r="F552" s="22">
        <v>0</v>
      </c>
      <c r="G552" s="22">
        <v>0</v>
      </c>
      <c r="H552" s="22">
        <v>5</v>
      </c>
      <c r="I552" s="22">
        <v>0</v>
      </c>
      <c r="J552" s="22">
        <v>0</v>
      </c>
      <c r="K552" s="41">
        <f t="shared" si="34"/>
        <v>5</v>
      </c>
    </row>
    <row r="553" spans="1:11">
      <c r="A553" s="5" t="s">
        <v>11929</v>
      </c>
      <c r="B553" s="2">
        <v>20</v>
      </c>
      <c r="C553" s="5"/>
      <c r="D553" s="18" t="s">
        <v>9336</v>
      </c>
      <c r="E553" s="22">
        <v>0</v>
      </c>
      <c r="F553" s="22">
        <v>0</v>
      </c>
      <c r="G553" s="22">
        <v>0</v>
      </c>
      <c r="H553" s="22">
        <v>0</v>
      </c>
      <c r="I553" s="22">
        <v>5</v>
      </c>
      <c r="J553" s="22">
        <v>0</v>
      </c>
      <c r="K553" s="41">
        <f t="shared" si="34"/>
        <v>5</v>
      </c>
    </row>
    <row r="554" spans="1:11">
      <c r="A554" s="5" t="s">
        <v>11930</v>
      </c>
      <c r="B554" s="2">
        <v>20</v>
      </c>
      <c r="C554" s="5"/>
      <c r="D554" s="18" t="s">
        <v>9337</v>
      </c>
      <c r="E554" s="22">
        <v>5</v>
      </c>
      <c r="F554" s="22">
        <v>0</v>
      </c>
      <c r="G554" s="22">
        <v>0</v>
      </c>
      <c r="H554" s="22">
        <v>0</v>
      </c>
      <c r="I554" s="22">
        <v>0</v>
      </c>
      <c r="J554" s="22">
        <v>0</v>
      </c>
      <c r="K554" s="41">
        <f t="shared" si="34"/>
        <v>5</v>
      </c>
    </row>
    <row r="555" spans="1:11">
      <c r="A555" s="5" t="s">
        <v>11931</v>
      </c>
      <c r="B555" s="2">
        <v>20</v>
      </c>
      <c r="C555" s="5"/>
      <c r="D555" s="18" t="s">
        <v>9338</v>
      </c>
      <c r="E555" s="22">
        <v>0</v>
      </c>
      <c r="F555" s="22">
        <v>0</v>
      </c>
      <c r="G555" s="22">
        <v>0</v>
      </c>
      <c r="H555" s="22">
        <v>5</v>
      </c>
      <c r="I555" s="22">
        <v>0</v>
      </c>
      <c r="J555" s="22">
        <v>0</v>
      </c>
      <c r="K555" s="41">
        <f t="shared" si="34"/>
        <v>5</v>
      </c>
    </row>
    <row r="556" spans="1:11">
      <c r="A556" s="5" t="s">
        <v>11932</v>
      </c>
      <c r="B556" s="2">
        <v>20</v>
      </c>
      <c r="C556" s="5"/>
      <c r="D556" s="18" t="s">
        <v>9339</v>
      </c>
      <c r="E556" s="22">
        <v>0</v>
      </c>
      <c r="F556" s="22">
        <v>0</v>
      </c>
      <c r="G556" s="22">
        <v>5</v>
      </c>
      <c r="H556" s="22">
        <v>0</v>
      </c>
      <c r="I556" s="22">
        <v>0</v>
      </c>
      <c r="J556" s="22">
        <v>0</v>
      </c>
      <c r="K556" s="41">
        <f t="shared" si="34"/>
        <v>5</v>
      </c>
    </row>
    <row r="557" spans="1:11">
      <c r="A557" s="5" t="s">
        <v>11933</v>
      </c>
      <c r="B557" s="2">
        <v>20</v>
      </c>
      <c r="C557" s="5"/>
      <c r="D557" s="18" t="s">
        <v>9340</v>
      </c>
      <c r="E557" s="22">
        <v>0</v>
      </c>
      <c r="F557" s="22">
        <v>2</v>
      </c>
      <c r="G557" s="22">
        <v>0</v>
      </c>
      <c r="H557" s="22">
        <v>0</v>
      </c>
      <c r="I557" s="22">
        <v>0</v>
      </c>
      <c r="J557" s="22">
        <v>0</v>
      </c>
      <c r="K557" s="41">
        <f t="shared" si="34"/>
        <v>2</v>
      </c>
    </row>
    <row r="558" spans="1:11">
      <c r="A558" s="5" t="s">
        <v>11934</v>
      </c>
      <c r="B558" s="2">
        <v>20</v>
      </c>
      <c r="C558" s="5"/>
      <c r="D558" s="18" t="s">
        <v>9341</v>
      </c>
      <c r="E558" s="22">
        <v>0</v>
      </c>
      <c r="F558" s="22">
        <v>0</v>
      </c>
      <c r="G558" s="22">
        <v>0</v>
      </c>
      <c r="H558" s="22">
        <v>3</v>
      </c>
      <c r="I558" s="22">
        <v>0</v>
      </c>
      <c r="J558" s="22">
        <v>0</v>
      </c>
      <c r="K558" s="41">
        <f t="shared" si="34"/>
        <v>3</v>
      </c>
    </row>
    <row r="559" spans="1:11">
      <c r="A559" s="5" t="s">
        <v>11935</v>
      </c>
      <c r="B559" s="2">
        <v>20</v>
      </c>
      <c r="C559" s="5"/>
      <c r="D559" s="18" t="s">
        <v>9342</v>
      </c>
      <c r="E559" s="22">
        <v>0</v>
      </c>
      <c r="F559" s="22">
        <v>5</v>
      </c>
      <c r="G559" s="22">
        <v>0</v>
      </c>
      <c r="H559" s="22">
        <v>0</v>
      </c>
      <c r="I559" s="22">
        <v>0</v>
      </c>
      <c r="J559" s="22">
        <v>0</v>
      </c>
      <c r="K559" s="41">
        <f t="shared" si="34"/>
        <v>5</v>
      </c>
    </row>
    <row r="560" spans="1:11">
      <c r="A560" s="5" t="s">
        <v>11936</v>
      </c>
      <c r="B560" s="2">
        <v>20</v>
      </c>
      <c r="C560" s="5"/>
      <c r="D560" s="18" t="s">
        <v>9343</v>
      </c>
      <c r="E560" s="22">
        <v>5</v>
      </c>
      <c r="F560" s="22">
        <v>0</v>
      </c>
      <c r="G560" s="22">
        <v>0</v>
      </c>
      <c r="H560" s="22">
        <v>0</v>
      </c>
      <c r="I560" s="22">
        <v>0</v>
      </c>
      <c r="J560" s="22">
        <v>0</v>
      </c>
      <c r="K560" s="41">
        <f t="shared" si="34"/>
        <v>5</v>
      </c>
    </row>
    <row r="561" spans="1:12">
      <c r="A561" s="5" t="s">
        <v>11937</v>
      </c>
      <c r="B561" s="2">
        <v>20</v>
      </c>
      <c r="C561" s="5"/>
      <c r="D561" s="18" t="s">
        <v>9344</v>
      </c>
      <c r="E561" s="22">
        <v>0</v>
      </c>
      <c r="F561" s="22">
        <v>0</v>
      </c>
      <c r="G561" s="22">
        <v>0</v>
      </c>
      <c r="H561" s="22">
        <v>2</v>
      </c>
      <c r="I561" s="22">
        <v>0</v>
      </c>
      <c r="J561" s="22">
        <v>0</v>
      </c>
      <c r="K561" s="41">
        <f t="shared" si="34"/>
        <v>2</v>
      </c>
    </row>
    <row r="562" spans="1:12">
      <c r="A562" s="5" t="s">
        <v>11938</v>
      </c>
      <c r="B562" s="2">
        <v>20</v>
      </c>
      <c r="C562" s="5"/>
      <c r="D562" s="18" t="s">
        <v>9345</v>
      </c>
      <c r="E562" s="22">
        <v>5</v>
      </c>
      <c r="F562" s="22">
        <v>0</v>
      </c>
      <c r="G562" s="22">
        <v>0</v>
      </c>
      <c r="H562" s="22">
        <v>0</v>
      </c>
      <c r="I562" s="22">
        <v>0</v>
      </c>
      <c r="J562" s="22">
        <v>0</v>
      </c>
      <c r="K562" s="41">
        <f t="shared" si="34"/>
        <v>5</v>
      </c>
    </row>
    <row r="563" spans="1:12">
      <c r="A563" s="5" t="s">
        <v>11939</v>
      </c>
      <c r="B563" s="2">
        <v>20</v>
      </c>
      <c r="C563" s="5"/>
      <c r="D563" s="18" t="s">
        <v>9346</v>
      </c>
      <c r="E563" s="22">
        <v>0</v>
      </c>
      <c r="F563" s="22">
        <v>0</v>
      </c>
      <c r="G563" s="22">
        <v>0</v>
      </c>
      <c r="H563" s="22">
        <v>0</v>
      </c>
      <c r="I563" s="22">
        <v>0</v>
      </c>
      <c r="J563" s="22">
        <v>2.5</v>
      </c>
      <c r="K563" s="41">
        <f t="shared" si="34"/>
        <v>2.5</v>
      </c>
    </row>
    <row r="564" spans="1:12">
      <c r="A564" s="5" t="s">
        <v>11940</v>
      </c>
      <c r="B564" s="2">
        <v>20</v>
      </c>
      <c r="C564" s="5"/>
      <c r="D564" s="18" t="s">
        <v>9347</v>
      </c>
      <c r="E564" s="22">
        <v>0</v>
      </c>
      <c r="F564" s="22">
        <v>0</v>
      </c>
      <c r="G564" s="22">
        <v>0</v>
      </c>
      <c r="H564" s="22">
        <v>0</v>
      </c>
      <c r="I564" s="22">
        <v>5</v>
      </c>
      <c r="J564" s="22">
        <v>0</v>
      </c>
      <c r="K564" s="41">
        <f t="shared" si="34"/>
        <v>5</v>
      </c>
    </row>
    <row r="565" spans="1:12" ht="31.5">
      <c r="A565" s="5" t="s">
        <v>11941</v>
      </c>
      <c r="B565" s="2">
        <v>20</v>
      </c>
      <c r="C565" s="5"/>
      <c r="D565" s="18" t="s">
        <v>9348</v>
      </c>
      <c r="E565" s="22">
        <v>0</v>
      </c>
      <c r="F565" s="22">
        <v>0</v>
      </c>
      <c r="G565" s="22">
        <v>0</v>
      </c>
      <c r="H565" s="22">
        <v>5</v>
      </c>
      <c r="I565" s="22">
        <v>0</v>
      </c>
      <c r="J565" s="22">
        <v>0</v>
      </c>
      <c r="K565" s="41">
        <f t="shared" si="34"/>
        <v>5</v>
      </c>
    </row>
    <row r="566" spans="1:12">
      <c r="A566" s="5" t="s">
        <v>11942</v>
      </c>
      <c r="B566" s="2">
        <v>20</v>
      </c>
      <c r="C566" s="5"/>
      <c r="D566" s="18" t="s">
        <v>9349</v>
      </c>
      <c r="E566" s="22">
        <v>0</v>
      </c>
      <c r="F566" s="22">
        <v>0</v>
      </c>
      <c r="G566" s="22">
        <v>0</v>
      </c>
      <c r="H566" s="22">
        <v>5</v>
      </c>
      <c r="I566" s="22">
        <v>0</v>
      </c>
      <c r="J566" s="22">
        <v>0</v>
      </c>
      <c r="K566" s="41">
        <f t="shared" si="34"/>
        <v>5</v>
      </c>
    </row>
    <row r="567" spans="1:12">
      <c r="A567" s="5" t="s">
        <v>11943</v>
      </c>
      <c r="B567" s="2">
        <v>20</v>
      </c>
      <c r="C567" s="5"/>
      <c r="D567" s="18" t="s">
        <v>9350</v>
      </c>
      <c r="E567" s="22">
        <v>2.5</v>
      </c>
      <c r="F567" s="22">
        <v>0</v>
      </c>
      <c r="G567" s="22">
        <v>0</v>
      </c>
      <c r="H567" s="22">
        <v>0</v>
      </c>
      <c r="I567" s="22">
        <v>0</v>
      </c>
      <c r="J567" s="22">
        <v>0</v>
      </c>
      <c r="K567" s="41">
        <f t="shared" si="34"/>
        <v>2.5</v>
      </c>
    </row>
    <row r="568" spans="1:12">
      <c r="A568" s="5" t="s">
        <v>11944</v>
      </c>
      <c r="B568" s="2">
        <v>20</v>
      </c>
      <c r="C568" s="5"/>
      <c r="D568" s="18" t="s">
        <v>9351</v>
      </c>
      <c r="E568" s="22">
        <v>0</v>
      </c>
      <c r="F568" s="22">
        <v>2.5</v>
      </c>
      <c r="G568" s="22">
        <v>0</v>
      </c>
      <c r="H568" s="22">
        <v>0</v>
      </c>
      <c r="I568" s="22">
        <v>0</v>
      </c>
      <c r="J568" s="22">
        <v>0</v>
      </c>
      <c r="K568" s="41">
        <f t="shared" si="34"/>
        <v>2.5</v>
      </c>
    </row>
    <row r="569" spans="1:12">
      <c r="A569" s="5" t="s">
        <v>11945</v>
      </c>
      <c r="B569" s="2">
        <v>20</v>
      </c>
      <c r="C569" s="5"/>
      <c r="D569" s="18" t="s">
        <v>9352</v>
      </c>
      <c r="E569" s="22">
        <v>0</v>
      </c>
      <c r="F569" s="22">
        <v>0</v>
      </c>
      <c r="G569" s="22">
        <v>0</v>
      </c>
      <c r="H569" s="22">
        <v>5</v>
      </c>
      <c r="I569" s="22">
        <v>0</v>
      </c>
      <c r="J569" s="22">
        <v>0</v>
      </c>
      <c r="K569" s="41">
        <f t="shared" si="34"/>
        <v>5</v>
      </c>
    </row>
    <row r="570" spans="1:12">
      <c r="A570" s="5" t="s">
        <v>11946</v>
      </c>
      <c r="B570" s="2">
        <v>20</v>
      </c>
      <c r="C570" s="5"/>
      <c r="D570" s="18" t="s">
        <v>9353</v>
      </c>
      <c r="E570" s="22">
        <v>0</v>
      </c>
      <c r="F570" s="22">
        <v>2.5</v>
      </c>
      <c r="G570" s="22">
        <v>0</v>
      </c>
      <c r="H570" s="22">
        <v>0</v>
      </c>
      <c r="I570" s="22">
        <v>0</v>
      </c>
      <c r="J570" s="22">
        <v>0</v>
      </c>
      <c r="K570" s="41">
        <f t="shared" si="34"/>
        <v>2.5</v>
      </c>
    </row>
    <row r="571" spans="1:12">
      <c r="A571" s="5" t="s">
        <v>11947</v>
      </c>
      <c r="B571" s="2">
        <v>20</v>
      </c>
      <c r="C571" s="5"/>
      <c r="D571" s="18" t="s">
        <v>9354</v>
      </c>
      <c r="E571" s="22">
        <v>0</v>
      </c>
      <c r="F571" s="22">
        <v>0</v>
      </c>
      <c r="G571" s="22">
        <v>0</v>
      </c>
      <c r="H571" s="22">
        <v>2.5</v>
      </c>
      <c r="I571" s="22">
        <v>0</v>
      </c>
      <c r="J571" s="22">
        <v>0</v>
      </c>
      <c r="K571" s="41">
        <f t="shared" si="34"/>
        <v>2.5</v>
      </c>
    </row>
    <row r="572" spans="1:12">
      <c r="B572" s="2">
        <v>20</v>
      </c>
      <c r="C572" s="5"/>
      <c r="D572" s="18">
        <v>0</v>
      </c>
      <c r="E572" s="22">
        <v>0</v>
      </c>
      <c r="F572" s="22">
        <v>0</v>
      </c>
      <c r="G572" s="22">
        <v>0</v>
      </c>
      <c r="H572" s="22">
        <v>0</v>
      </c>
      <c r="I572" s="22">
        <v>0</v>
      </c>
      <c r="J572" s="22">
        <v>0</v>
      </c>
      <c r="K572" s="41">
        <f t="shared" si="34"/>
        <v>0</v>
      </c>
      <c r="L572" s="1">
        <v>0</v>
      </c>
    </row>
    <row r="573" spans="1:12">
      <c r="B573" s="2">
        <v>20</v>
      </c>
      <c r="C573" s="5"/>
      <c r="D573" s="18">
        <v>0</v>
      </c>
      <c r="E573" s="22">
        <v>0</v>
      </c>
      <c r="F573" s="22">
        <v>0</v>
      </c>
      <c r="G573" s="22">
        <v>0</v>
      </c>
      <c r="H573" s="22">
        <v>0</v>
      </c>
      <c r="I573" s="22">
        <v>0</v>
      </c>
      <c r="J573" s="22">
        <v>0</v>
      </c>
      <c r="K573" s="41">
        <f t="shared" si="34"/>
        <v>0</v>
      </c>
      <c r="L573" s="1">
        <v>0</v>
      </c>
    </row>
    <row r="574" spans="1:12">
      <c r="B574" s="2">
        <v>20</v>
      </c>
      <c r="C574" s="5"/>
      <c r="D574" s="18">
        <v>0</v>
      </c>
      <c r="E574" s="22">
        <v>0</v>
      </c>
      <c r="F574" s="22">
        <v>0</v>
      </c>
      <c r="G574" s="22">
        <v>0</v>
      </c>
      <c r="H574" s="22">
        <v>0</v>
      </c>
      <c r="I574" s="22">
        <v>0</v>
      </c>
      <c r="J574" s="22">
        <v>0</v>
      </c>
      <c r="K574" s="41">
        <f t="shared" si="34"/>
        <v>0</v>
      </c>
      <c r="L574" s="1">
        <v>0</v>
      </c>
    </row>
    <row r="575" spans="1:12">
      <c r="B575" s="2">
        <v>20</v>
      </c>
      <c r="C575" s="5"/>
      <c r="D575" s="18">
        <v>0</v>
      </c>
      <c r="E575" s="22">
        <v>0</v>
      </c>
      <c r="F575" s="22">
        <v>0</v>
      </c>
      <c r="G575" s="22">
        <v>0</v>
      </c>
      <c r="H575" s="22">
        <v>0</v>
      </c>
      <c r="I575" s="22">
        <v>0</v>
      </c>
      <c r="J575" s="22">
        <v>0</v>
      </c>
      <c r="K575" s="41">
        <f t="shared" si="34"/>
        <v>0</v>
      </c>
      <c r="L575" s="1">
        <v>0</v>
      </c>
    </row>
    <row r="576" spans="1:12">
      <c r="B576" s="2">
        <v>20</v>
      </c>
      <c r="C576" s="5"/>
      <c r="D576" s="18">
        <v>0</v>
      </c>
      <c r="E576" s="22">
        <v>0</v>
      </c>
      <c r="F576" s="22">
        <v>0</v>
      </c>
      <c r="G576" s="22">
        <v>0</v>
      </c>
      <c r="H576" s="22">
        <v>0</v>
      </c>
      <c r="I576" s="22">
        <v>0</v>
      </c>
      <c r="J576" s="22">
        <v>0</v>
      </c>
      <c r="K576" s="41">
        <f t="shared" si="34"/>
        <v>0</v>
      </c>
      <c r="L576" s="1">
        <v>0</v>
      </c>
    </row>
    <row r="577" spans="2:12">
      <c r="B577" s="2">
        <v>20</v>
      </c>
      <c r="C577" s="5"/>
      <c r="D577" s="18">
        <v>0</v>
      </c>
      <c r="E577" s="22">
        <v>0</v>
      </c>
      <c r="F577" s="22">
        <v>0</v>
      </c>
      <c r="G577" s="22">
        <v>0</v>
      </c>
      <c r="H577" s="22">
        <v>0</v>
      </c>
      <c r="I577" s="22">
        <v>0</v>
      </c>
      <c r="J577" s="22">
        <v>0</v>
      </c>
      <c r="K577" s="41">
        <f t="shared" si="34"/>
        <v>0</v>
      </c>
      <c r="L577" s="1">
        <v>0</v>
      </c>
    </row>
    <row r="578" spans="2:12">
      <c r="B578" s="2">
        <v>20</v>
      </c>
      <c r="C578" s="5"/>
      <c r="D578" s="18">
        <v>0</v>
      </c>
      <c r="E578" s="22">
        <v>0</v>
      </c>
      <c r="F578" s="22">
        <v>0</v>
      </c>
      <c r="G578" s="22">
        <v>0</v>
      </c>
      <c r="H578" s="22">
        <v>0</v>
      </c>
      <c r="I578" s="22">
        <v>0</v>
      </c>
      <c r="J578" s="22">
        <v>0</v>
      </c>
      <c r="K578" s="41">
        <f t="shared" si="34"/>
        <v>0</v>
      </c>
      <c r="L578" s="1">
        <v>0</v>
      </c>
    </row>
    <row r="579" spans="2:12">
      <c r="B579" s="2">
        <v>20</v>
      </c>
      <c r="C579" s="5"/>
      <c r="D579" s="18">
        <v>0</v>
      </c>
      <c r="E579" s="22">
        <v>0</v>
      </c>
      <c r="F579" s="22">
        <v>0</v>
      </c>
      <c r="G579" s="22">
        <v>0</v>
      </c>
      <c r="H579" s="22">
        <v>0</v>
      </c>
      <c r="I579" s="22">
        <v>0</v>
      </c>
      <c r="J579" s="22">
        <v>0</v>
      </c>
      <c r="K579" s="41">
        <f t="shared" si="34"/>
        <v>0</v>
      </c>
      <c r="L579" s="1">
        <v>0</v>
      </c>
    </row>
    <row r="580" spans="2:12">
      <c r="B580" s="2">
        <v>20</v>
      </c>
      <c r="C580" s="5"/>
      <c r="D580" s="18">
        <v>0</v>
      </c>
      <c r="E580" s="22">
        <v>0</v>
      </c>
      <c r="F580" s="22">
        <v>0</v>
      </c>
      <c r="G580" s="22">
        <v>0</v>
      </c>
      <c r="H580" s="22">
        <v>0</v>
      </c>
      <c r="I580" s="22">
        <v>0</v>
      </c>
      <c r="J580" s="22">
        <v>0</v>
      </c>
      <c r="K580" s="41">
        <f t="shared" si="34"/>
        <v>0</v>
      </c>
      <c r="L580" s="1">
        <v>0</v>
      </c>
    </row>
    <row r="581" spans="2:12">
      <c r="B581" s="2">
        <v>20</v>
      </c>
      <c r="C581" s="5"/>
      <c r="D581" s="18">
        <v>0</v>
      </c>
      <c r="E581" s="22">
        <v>0</v>
      </c>
      <c r="F581" s="22">
        <v>0</v>
      </c>
      <c r="G581" s="22">
        <v>0</v>
      </c>
      <c r="H581" s="22">
        <v>0</v>
      </c>
      <c r="I581" s="22">
        <v>0</v>
      </c>
      <c r="J581" s="22">
        <v>0</v>
      </c>
      <c r="K581" s="41">
        <f t="shared" si="34"/>
        <v>0</v>
      </c>
      <c r="L581" s="1">
        <v>0</v>
      </c>
    </row>
    <row r="582" spans="2:12">
      <c r="B582" s="2">
        <v>20</v>
      </c>
      <c r="C582" s="5"/>
      <c r="D582" s="18">
        <v>0</v>
      </c>
      <c r="E582" s="22">
        <v>0</v>
      </c>
      <c r="F582" s="22">
        <v>0</v>
      </c>
      <c r="G582" s="22">
        <v>0</v>
      </c>
      <c r="H582" s="22">
        <v>0</v>
      </c>
      <c r="I582" s="22">
        <v>0</v>
      </c>
      <c r="J582" s="22">
        <v>0</v>
      </c>
      <c r="K582" s="41">
        <f t="shared" si="34"/>
        <v>0</v>
      </c>
      <c r="L582" s="1">
        <v>0</v>
      </c>
    </row>
    <row r="583" spans="2:12">
      <c r="B583" s="2">
        <v>20</v>
      </c>
      <c r="C583" s="5"/>
      <c r="D583" s="18">
        <v>0</v>
      </c>
      <c r="E583" s="22">
        <v>0</v>
      </c>
      <c r="F583" s="22">
        <v>0</v>
      </c>
      <c r="G583" s="22">
        <v>0</v>
      </c>
      <c r="H583" s="22">
        <v>0</v>
      </c>
      <c r="I583" s="22">
        <v>0</v>
      </c>
      <c r="J583" s="22">
        <v>0</v>
      </c>
      <c r="K583" s="41">
        <f t="shared" si="34"/>
        <v>0</v>
      </c>
      <c r="L583" s="1">
        <v>0</v>
      </c>
    </row>
    <row r="584" spans="2:12">
      <c r="B584" s="2">
        <v>20</v>
      </c>
      <c r="C584" s="5"/>
      <c r="D584" s="18">
        <v>0</v>
      </c>
      <c r="E584" s="22">
        <v>0</v>
      </c>
      <c r="F584" s="22">
        <v>0</v>
      </c>
      <c r="G584" s="22">
        <v>0</v>
      </c>
      <c r="H584" s="22">
        <v>0</v>
      </c>
      <c r="I584" s="22">
        <v>0</v>
      </c>
      <c r="J584" s="22">
        <v>0</v>
      </c>
      <c r="K584" s="41">
        <f t="shared" si="34"/>
        <v>0</v>
      </c>
      <c r="L584" s="1">
        <v>0</v>
      </c>
    </row>
    <row r="585" spans="2:12">
      <c r="B585" s="2">
        <v>20</v>
      </c>
      <c r="C585" s="5"/>
      <c r="D585" s="18">
        <v>0</v>
      </c>
      <c r="E585" s="22">
        <v>0</v>
      </c>
      <c r="F585" s="22">
        <v>0</v>
      </c>
      <c r="G585" s="22">
        <v>0</v>
      </c>
      <c r="H585" s="22">
        <v>0</v>
      </c>
      <c r="I585" s="22">
        <v>0</v>
      </c>
      <c r="J585" s="22">
        <v>0</v>
      </c>
      <c r="K585" s="41">
        <f t="shared" si="34"/>
        <v>0</v>
      </c>
      <c r="L585" s="1">
        <v>0</v>
      </c>
    </row>
    <row r="586" spans="2:12">
      <c r="B586" s="2">
        <v>20</v>
      </c>
      <c r="C586" s="5"/>
      <c r="D586" s="18">
        <v>0</v>
      </c>
      <c r="E586" s="22">
        <v>0</v>
      </c>
      <c r="F586" s="22">
        <v>0</v>
      </c>
      <c r="G586" s="22">
        <v>0</v>
      </c>
      <c r="H586" s="22">
        <v>0</v>
      </c>
      <c r="I586" s="22">
        <v>0</v>
      </c>
      <c r="J586" s="22">
        <v>0</v>
      </c>
      <c r="K586" s="41">
        <f t="shared" si="34"/>
        <v>0</v>
      </c>
      <c r="L586" s="1">
        <v>0</v>
      </c>
    </row>
    <row r="587" spans="2:12">
      <c r="B587" s="2">
        <v>20</v>
      </c>
      <c r="C587" s="5"/>
      <c r="D587" s="18">
        <v>0</v>
      </c>
      <c r="E587" s="22">
        <v>0</v>
      </c>
      <c r="F587" s="22">
        <v>0</v>
      </c>
      <c r="G587" s="22">
        <v>0</v>
      </c>
      <c r="H587" s="22">
        <v>0</v>
      </c>
      <c r="I587" s="22">
        <v>0</v>
      </c>
      <c r="J587" s="22">
        <v>0</v>
      </c>
      <c r="K587" s="41">
        <f t="shared" si="34"/>
        <v>0</v>
      </c>
      <c r="L587" s="1">
        <v>0</v>
      </c>
    </row>
    <row r="588" spans="2:12">
      <c r="B588" s="2">
        <v>20</v>
      </c>
      <c r="C588" s="5"/>
      <c r="D588" s="18">
        <v>0</v>
      </c>
      <c r="E588" s="22">
        <v>0</v>
      </c>
      <c r="F588" s="22">
        <v>0</v>
      </c>
      <c r="G588" s="22">
        <v>0</v>
      </c>
      <c r="H588" s="22">
        <v>0</v>
      </c>
      <c r="I588" s="22">
        <v>0</v>
      </c>
      <c r="J588" s="22">
        <v>0</v>
      </c>
      <c r="K588" s="41">
        <f t="shared" si="34"/>
        <v>0</v>
      </c>
      <c r="L588" s="1">
        <v>0</v>
      </c>
    </row>
    <row r="589" spans="2:12">
      <c r="B589" s="2">
        <v>20</v>
      </c>
      <c r="C589" s="5"/>
      <c r="D589" s="18">
        <v>0</v>
      </c>
      <c r="E589" s="22">
        <v>0</v>
      </c>
      <c r="F589" s="22">
        <v>0</v>
      </c>
      <c r="G589" s="22">
        <v>0</v>
      </c>
      <c r="H589" s="22">
        <v>0</v>
      </c>
      <c r="I589" s="22">
        <v>0</v>
      </c>
      <c r="J589" s="22">
        <v>0</v>
      </c>
      <c r="K589" s="41">
        <f t="shared" si="34"/>
        <v>0</v>
      </c>
      <c r="L589" s="1">
        <v>0</v>
      </c>
    </row>
    <row r="590" spans="2:12">
      <c r="B590" s="2">
        <v>20</v>
      </c>
      <c r="C590" s="5"/>
      <c r="D590" s="18">
        <v>0</v>
      </c>
      <c r="E590" s="22">
        <v>0</v>
      </c>
      <c r="F590" s="22">
        <v>0</v>
      </c>
      <c r="G590" s="22">
        <v>0</v>
      </c>
      <c r="H590" s="22">
        <v>0</v>
      </c>
      <c r="I590" s="22">
        <v>0</v>
      </c>
      <c r="J590" s="22">
        <v>0</v>
      </c>
      <c r="K590" s="41">
        <f t="shared" si="34"/>
        <v>0</v>
      </c>
      <c r="L590" s="1">
        <v>0</v>
      </c>
    </row>
    <row r="591" spans="2:12">
      <c r="B591" s="2">
        <v>20</v>
      </c>
      <c r="C591" s="5"/>
      <c r="D591" s="18">
        <v>0</v>
      </c>
      <c r="E591" s="22">
        <v>0</v>
      </c>
      <c r="F591" s="22">
        <v>0</v>
      </c>
      <c r="G591" s="22">
        <v>0</v>
      </c>
      <c r="H591" s="22">
        <v>0</v>
      </c>
      <c r="I591" s="22">
        <v>0</v>
      </c>
      <c r="J591" s="22">
        <v>0</v>
      </c>
      <c r="K591" s="41">
        <f t="shared" si="34"/>
        <v>0</v>
      </c>
      <c r="L591" s="1">
        <v>0</v>
      </c>
    </row>
    <row r="592" spans="2:12">
      <c r="B592" s="2">
        <v>20</v>
      </c>
      <c r="C592" s="5"/>
      <c r="D592" s="18">
        <v>0</v>
      </c>
      <c r="E592" s="22">
        <v>0</v>
      </c>
      <c r="F592" s="22">
        <v>0</v>
      </c>
      <c r="G592" s="22">
        <v>0</v>
      </c>
      <c r="H592" s="22">
        <v>0</v>
      </c>
      <c r="I592" s="22">
        <v>0</v>
      </c>
      <c r="J592" s="22">
        <v>0</v>
      </c>
      <c r="K592" s="41">
        <f t="shared" si="34"/>
        <v>0</v>
      </c>
      <c r="L592" s="1">
        <v>0</v>
      </c>
    </row>
    <row r="593" spans="2:12">
      <c r="B593" s="2">
        <v>20</v>
      </c>
      <c r="C593" s="5"/>
      <c r="D593" s="18">
        <v>0</v>
      </c>
      <c r="E593" s="22">
        <v>0</v>
      </c>
      <c r="F593" s="22">
        <v>0</v>
      </c>
      <c r="G593" s="22">
        <v>0</v>
      </c>
      <c r="H593" s="22">
        <v>0</v>
      </c>
      <c r="I593" s="22">
        <v>0</v>
      </c>
      <c r="J593" s="22">
        <v>0</v>
      </c>
      <c r="K593" s="41">
        <f t="shared" si="34"/>
        <v>0</v>
      </c>
      <c r="L593" s="1">
        <v>0</v>
      </c>
    </row>
    <row r="594" spans="2:12">
      <c r="B594" s="2">
        <v>20</v>
      </c>
      <c r="C594" s="5"/>
      <c r="D594" s="18">
        <v>0</v>
      </c>
      <c r="E594" s="22">
        <v>0</v>
      </c>
      <c r="F594" s="22">
        <v>0</v>
      </c>
      <c r="G594" s="22">
        <v>0</v>
      </c>
      <c r="H594" s="22">
        <v>0</v>
      </c>
      <c r="I594" s="22">
        <v>0</v>
      </c>
      <c r="J594" s="22">
        <v>0</v>
      </c>
      <c r="K594" s="41">
        <f t="shared" si="34"/>
        <v>0</v>
      </c>
      <c r="L594" s="1">
        <v>0</v>
      </c>
    </row>
    <row r="595" spans="2:12">
      <c r="B595" s="2">
        <v>20</v>
      </c>
      <c r="C595" s="5"/>
      <c r="D595" s="18">
        <v>0</v>
      </c>
      <c r="E595" s="22">
        <v>0</v>
      </c>
      <c r="F595" s="22">
        <v>0</v>
      </c>
      <c r="G595" s="22">
        <v>0</v>
      </c>
      <c r="H595" s="22">
        <v>0</v>
      </c>
      <c r="I595" s="22">
        <v>0</v>
      </c>
      <c r="J595" s="22">
        <v>0</v>
      </c>
      <c r="K595" s="41">
        <f t="shared" si="34"/>
        <v>0</v>
      </c>
      <c r="L595" s="1">
        <v>0</v>
      </c>
    </row>
    <row r="596" spans="2:12">
      <c r="B596" s="2">
        <v>20</v>
      </c>
      <c r="C596" s="5"/>
      <c r="D596" s="18">
        <v>0</v>
      </c>
      <c r="E596" s="22">
        <v>0</v>
      </c>
      <c r="F596" s="22">
        <v>0</v>
      </c>
      <c r="G596" s="22">
        <v>0</v>
      </c>
      <c r="H596" s="22">
        <v>0</v>
      </c>
      <c r="I596" s="22">
        <v>0</v>
      </c>
      <c r="J596" s="22">
        <v>0</v>
      </c>
      <c r="K596" s="41">
        <f t="shared" si="34"/>
        <v>0</v>
      </c>
      <c r="L596" s="1">
        <v>0</v>
      </c>
    </row>
    <row r="597" spans="2:12">
      <c r="B597" s="2">
        <v>20</v>
      </c>
      <c r="C597" s="5"/>
      <c r="D597" s="18">
        <v>0</v>
      </c>
      <c r="E597" s="22">
        <v>0</v>
      </c>
      <c r="F597" s="22">
        <v>0</v>
      </c>
      <c r="G597" s="22">
        <v>0</v>
      </c>
      <c r="H597" s="22">
        <v>0</v>
      </c>
      <c r="I597" s="22">
        <v>0</v>
      </c>
      <c r="J597" s="22">
        <v>0</v>
      </c>
      <c r="K597" s="41">
        <f t="shared" si="34"/>
        <v>0</v>
      </c>
      <c r="L597" s="1">
        <v>0</v>
      </c>
    </row>
    <row r="598" spans="2:12">
      <c r="B598" s="2">
        <v>20</v>
      </c>
      <c r="C598" s="5"/>
      <c r="D598" s="18">
        <v>0</v>
      </c>
      <c r="E598" s="22">
        <v>0</v>
      </c>
      <c r="F598" s="22">
        <v>0</v>
      </c>
      <c r="G598" s="22">
        <v>0</v>
      </c>
      <c r="H598" s="22">
        <v>0</v>
      </c>
      <c r="I598" s="22">
        <v>0</v>
      </c>
      <c r="J598" s="22">
        <v>0</v>
      </c>
      <c r="K598" s="41">
        <f t="shared" si="34"/>
        <v>0</v>
      </c>
      <c r="L598" s="1">
        <v>0</v>
      </c>
    </row>
    <row r="599" spans="2:12">
      <c r="B599" s="2">
        <v>20</v>
      </c>
      <c r="C599" s="5"/>
      <c r="D599" s="18">
        <v>0</v>
      </c>
      <c r="E599" s="22">
        <v>0</v>
      </c>
      <c r="F599" s="22">
        <v>0</v>
      </c>
      <c r="G599" s="22">
        <v>0</v>
      </c>
      <c r="H599" s="22">
        <v>0</v>
      </c>
      <c r="I599" s="22">
        <v>0</v>
      </c>
      <c r="J599" s="22">
        <v>0</v>
      </c>
      <c r="K599" s="41">
        <f t="shared" si="34"/>
        <v>0</v>
      </c>
      <c r="L599" s="1">
        <v>0</v>
      </c>
    </row>
    <row r="600" spans="2:12">
      <c r="B600" s="2">
        <v>20</v>
      </c>
      <c r="C600" s="5"/>
      <c r="D600" s="18">
        <v>0</v>
      </c>
      <c r="E600" s="22">
        <v>0</v>
      </c>
      <c r="F600" s="22">
        <v>0</v>
      </c>
      <c r="G600" s="22">
        <v>0</v>
      </c>
      <c r="H600" s="22">
        <v>0</v>
      </c>
      <c r="I600" s="22">
        <v>0</v>
      </c>
      <c r="J600" s="22">
        <v>0</v>
      </c>
      <c r="K600" s="41">
        <f t="shared" si="34"/>
        <v>0</v>
      </c>
      <c r="L600" s="1">
        <v>0</v>
      </c>
    </row>
    <row r="601" spans="2:12">
      <c r="B601" s="2">
        <v>20</v>
      </c>
      <c r="C601" s="5"/>
      <c r="D601" s="18">
        <v>0</v>
      </c>
      <c r="E601" s="22">
        <v>0</v>
      </c>
      <c r="F601" s="22">
        <v>0</v>
      </c>
      <c r="G601" s="22">
        <v>0</v>
      </c>
      <c r="H601" s="22">
        <v>0</v>
      </c>
      <c r="I601" s="22">
        <v>0</v>
      </c>
      <c r="J601" s="22">
        <v>0</v>
      </c>
      <c r="K601" s="41">
        <f t="shared" si="34"/>
        <v>0</v>
      </c>
      <c r="L601" s="1">
        <v>0</v>
      </c>
    </row>
    <row r="602" spans="2:12">
      <c r="B602" s="2">
        <v>20</v>
      </c>
      <c r="C602" s="5"/>
      <c r="D602" s="18">
        <v>0</v>
      </c>
      <c r="E602" s="22">
        <v>0</v>
      </c>
      <c r="F602" s="22">
        <v>0</v>
      </c>
      <c r="G602" s="22">
        <v>0</v>
      </c>
      <c r="H602" s="22">
        <v>0</v>
      </c>
      <c r="I602" s="22">
        <v>0</v>
      </c>
      <c r="J602" s="22">
        <v>0</v>
      </c>
      <c r="K602" s="41">
        <f t="shared" si="34"/>
        <v>0</v>
      </c>
      <c r="L602" s="1">
        <v>0</v>
      </c>
    </row>
    <row r="603" spans="2:12">
      <c r="B603" s="2">
        <v>20</v>
      </c>
      <c r="C603" s="5"/>
      <c r="D603" s="18">
        <v>0</v>
      </c>
      <c r="E603" s="22">
        <v>0</v>
      </c>
      <c r="F603" s="22">
        <v>0</v>
      </c>
      <c r="G603" s="22">
        <v>0</v>
      </c>
      <c r="H603" s="22">
        <v>0</v>
      </c>
      <c r="I603" s="22">
        <v>0</v>
      </c>
      <c r="J603" s="22">
        <v>0</v>
      </c>
      <c r="K603" s="41">
        <f t="shared" si="34"/>
        <v>0</v>
      </c>
      <c r="L603" s="1">
        <v>0</v>
      </c>
    </row>
    <row r="604" spans="2:12">
      <c r="B604" s="2">
        <v>20</v>
      </c>
      <c r="C604" s="5"/>
      <c r="D604" s="18">
        <v>0</v>
      </c>
      <c r="E604" s="22">
        <v>0</v>
      </c>
      <c r="F604" s="22">
        <v>0</v>
      </c>
      <c r="G604" s="22">
        <v>0</v>
      </c>
      <c r="H604" s="22">
        <v>0</v>
      </c>
      <c r="I604" s="22">
        <v>0</v>
      </c>
      <c r="J604" s="22">
        <v>0</v>
      </c>
      <c r="K604" s="41">
        <f t="shared" si="34"/>
        <v>0</v>
      </c>
      <c r="L604" s="1">
        <v>0</v>
      </c>
    </row>
    <row r="605" spans="2:12">
      <c r="B605" s="2">
        <v>20</v>
      </c>
      <c r="C605" s="5"/>
      <c r="D605" s="18">
        <v>0</v>
      </c>
      <c r="E605" s="22">
        <v>0</v>
      </c>
      <c r="F605" s="22">
        <v>0</v>
      </c>
      <c r="G605" s="22">
        <v>0</v>
      </c>
      <c r="H605" s="22">
        <v>0</v>
      </c>
      <c r="I605" s="22">
        <v>0</v>
      </c>
      <c r="J605" s="22">
        <v>0</v>
      </c>
      <c r="K605" s="41">
        <f t="shared" si="34"/>
        <v>0</v>
      </c>
      <c r="L605" s="1">
        <v>0</v>
      </c>
    </row>
    <row r="606" spans="2:12">
      <c r="B606" s="2">
        <v>20</v>
      </c>
      <c r="C606" s="5"/>
      <c r="D606" s="18">
        <v>0</v>
      </c>
      <c r="E606" s="22">
        <v>0</v>
      </c>
      <c r="F606" s="22">
        <v>0</v>
      </c>
      <c r="G606" s="22">
        <v>0</v>
      </c>
      <c r="H606" s="22">
        <v>0</v>
      </c>
      <c r="I606" s="22">
        <v>0</v>
      </c>
      <c r="J606" s="22">
        <v>0</v>
      </c>
      <c r="K606" s="41">
        <f t="shared" si="34"/>
        <v>0</v>
      </c>
      <c r="L606" s="1">
        <v>0</v>
      </c>
    </row>
    <row r="607" spans="2:12">
      <c r="B607" s="2">
        <v>20</v>
      </c>
      <c r="C607" s="5"/>
      <c r="D607" s="18">
        <v>0</v>
      </c>
      <c r="E607" s="22">
        <v>0</v>
      </c>
      <c r="F607" s="22">
        <v>0</v>
      </c>
      <c r="G607" s="22">
        <v>0</v>
      </c>
      <c r="H607" s="22">
        <v>0</v>
      </c>
      <c r="I607" s="22">
        <v>0</v>
      </c>
      <c r="J607" s="22">
        <v>0</v>
      </c>
      <c r="K607" s="41">
        <f t="shared" si="34"/>
        <v>0</v>
      </c>
      <c r="L607" s="1">
        <v>0</v>
      </c>
    </row>
    <row r="608" spans="2:12">
      <c r="B608" s="2">
        <v>20</v>
      </c>
      <c r="C608" s="5"/>
      <c r="D608" s="18">
        <v>0</v>
      </c>
      <c r="E608" s="22">
        <v>0</v>
      </c>
      <c r="F608" s="22">
        <v>0</v>
      </c>
      <c r="G608" s="22">
        <v>0</v>
      </c>
      <c r="H608" s="22">
        <v>0</v>
      </c>
      <c r="I608" s="22">
        <v>0</v>
      </c>
      <c r="J608" s="22">
        <v>0</v>
      </c>
      <c r="K608" s="41">
        <f t="shared" si="34"/>
        <v>0</v>
      </c>
      <c r="L608" s="1">
        <v>0</v>
      </c>
    </row>
    <row r="609" spans="2:12">
      <c r="B609" s="2">
        <v>20</v>
      </c>
      <c r="C609" s="5"/>
      <c r="D609" s="18">
        <v>0</v>
      </c>
      <c r="E609" s="22">
        <v>0</v>
      </c>
      <c r="F609" s="22">
        <v>0</v>
      </c>
      <c r="G609" s="22">
        <v>0</v>
      </c>
      <c r="H609" s="22">
        <v>0</v>
      </c>
      <c r="I609" s="22">
        <v>0</v>
      </c>
      <c r="J609" s="22">
        <v>0</v>
      </c>
      <c r="K609" s="41">
        <f t="shared" si="34"/>
        <v>0</v>
      </c>
      <c r="L609" s="1">
        <v>0</v>
      </c>
    </row>
    <row r="610" spans="2:12">
      <c r="B610" s="2">
        <v>20</v>
      </c>
      <c r="C610" s="5"/>
      <c r="D610" s="18">
        <v>0</v>
      </c>
      <c r="E610" s="22">
        <v>0</v>
      </c>
      <c r="F610" s="22">
        <v>0</v>
      </c>
      <c r="G610" s="22">
        <v>0</v>
      </c>
      <c r="H610" s="22">
        <v>0</v>
      </c>
      <c r="I610" s="22">
        <v>0</v>
      </c>
      <c r="J610" s="22">
        <v>0</v>
      </c>
      <c r="K610" s="41">
        <f t="shared" ref="K610:K673" si="35">SUM(E610:J610)</f>
        <v>0</v>
      </c>
      <c r="L610" s="1">
        <v>0</v>
      </c>
    </row>
    <row r="611" spans="2:12">
      <c r="B611" s="2">
        <v>20</v>
      </c>
      <c r="C611" s="5"/>
      <c r="D611" s="18">
        <v>0</v>
      </c>
      <c r="E611" s="22">
        <v>0</v>
      </c>
      <c r="F611" s="22">
        <v>0</v>
      </c>
      <c r="G611" s="22">
        <v>0</v>
      </c>
      <c r="H611" s="22">
        <v>0</v>
      </c>
      <c r="I611" s="22">
        <v>0</v>
      </c>
      <c r="J611" s="22">
        <v>0</v>
      </c>
      <c r="K611" s="41">
        <f t="shared" si="35"/>
        <v>0</v>
      </c>
      <c r="L611" s="1">
        <v>0</v>
      </c>
    </row>
    <row r="612" spans="2:12">
      <c r="B612" s="2">
        <v>20</v>
      </c>
      <c r="C612" s="5"/>
      <c r="D612" s="18">
        <v>0</v>
      </c>
      <c r="E612" s="22">
        <v>0</v>
      </c>
      <c r="F612" s="22">
        <v>0</v>
      </c>
      <c r="G612" s="22">
        <v>0</v>
      </c>
      <c r="H612" s="22">
        <v>0</v>
      </c>
      <c r="I612" s="22">
        <v>0</v>
      </c>
      <c r="J612" s="22">
        <v>0</v>
      </c>
      <c r="K612" s="41">
        <f t="shared" si="35"/>
        <v>0</v>
      </c>
      <c r="L612" s="1">
        <v>0</v>
      </c>
    </row>
    <row r="613" spans="2:12">
      <c r="B613" s="2">
        <v>20</v>
      </c>
      <c r="C613" s="5"/>
      <c r="D613" s="18">
        <v>0</v>
      </c>
      <c r="E613" s="22">
        <v>0</v>
      </c>
      <c r="F613" s="22">
        <v>0</v>
      </c>
      <c r="G613" s="22">
        <v>0</v>
      </c>
      <c r="H613" s="22">
        <v>0</v>
      </c>
      <c r="I613" s="22">
        <v>0</v>
      </c>
      <c r="J613" s="22">
        <v>0</v>
      </c>
      <c r="K613" s="41">
        <f t="shared" si="35"/>
        <v>0</v>
      </c>
      <c r="L613" s="1">
        <v>0</v>
      </c>
    </row>
    <row r="614" spans="2:12">
      <c r="B614" s="2">
        <v>20</v>
      </c>
      <c r="C614" s="5"/>
      <c r="D614" s="18">
        <v>0</v>
      </c>
      <c r="E614" s="22">
        <v>0</v>
      </c>
      <c r="F614" s="22">
        <v>0</v>
      </c>
      <c r="G614" s="22">
        <v>0</v>
      </c>
      <c r="H614" s="22">
        <v>0</v>
      </c>
      <c r="I614" s="22">
        <v>0</v>
      </c>
      <c r="J614" s="22">
        <v>0</v>
      </c>
      <c r="K614" s="41">
        <f t="shared" si="35"/>
        <v>0</v>
      </c>
      <c r="L614" s="1">
        <v>0</v>
      </c>
    </row>
    <row r="615" spans="2:12">
      <c r="B615" s="2">
        <v>20</v>
      </c>
      <c r="C615" s="5"/>
      <c r="D615" s="18">
        <v>0</v>
      </c>
      <c r="E615" s="22">
        <v>0</v>
      </c>
      <c r="F615" s="22">
        <v>0</v>
      </c>
      <c r="G615" s="22">
        <v>0</v>
      </c>
      <c r="H615" s="22">
        <v>0</v>
      </c>
      <c r="I615" s="22">
        <v>0</v>
      </c>
      <c r="J615" s="22">
        <v>0</v>
      </c>
      <c r="K615" s="41">
        <f t="shared" si="35"/>
        <v>0</v>
      </c>
      <c r="L615" s="1">
        <v>0</v>
      </c>
    </row>
    <row r="616" spans="2:12">
      <c r="B616" s="2">
        <v>20</v>
      </c>
      <c r="C616" s="5"/>
      <c r="D616" s="18">
        <v>0</v>
      </c>
      <c r="E616" s="22">
        <v>0</v>
      </c>
      <c r="F616" s="22">
        <v>0</v>
      </c>
      <c r="G616" s="22">
        <v>0</v>
      </c>
      <c r="H616" s="22">
        <v>0</v>
      </c>
      <c r="I616" s="22">
        <v>0</v>
      </c>
      <c r="J616" s="22">
        <v>0</v>
      </c>
      <c r="K616" s="41">
        <f t="shared" si="35"/>
        <v>0</v>
      </c>
      <c r="L616" s="1">
        <v>0</v>
      </c>
    </row>
    <row r="617" spans="2:12">
      <c r="B617" s="2">
        <v>20</v>
      </c>
      <c r="C617" s="5"/>
      <c r="D617" s="18">
        <v>0</v>
      </c>
      <c r="E617" s="22">
        <v>0</v>
      </c>
      <c r="F617" s="22">
        <v>0</v>
      </c>
      <c r="G617" s="22">
        <v>0</v>
      </c>
      <c r="H617" s="22">
        <v>0</v>
      </c>
      <c r="I617" s="22">
        <v>0</v>
      </c>
      <c r="J617" s="22">
        <v>0</v>
      </c>
      <c r="K617" s="41">
        <f t="shared" si="35"/>
        <v>0</v>
      </c>
      <c r="L617" s="1">
        <v>0</v>
      </c>
    </row>
    <row r="618" spans="2:12">
      <c r="B618" s="2">
        <v>20</v>
      </c>
      <c r="C618" s="5"/>
      <c r="D618" s="18">
        <v>0</v>
      </c>
      <c r="E618" s="22">
        <v>0</v>
      </c>
      <c r="F618" s="22">
        <v>0</v>
      </c>
      <c r="G618" s="22">
        <v>0</v>
      </c>
      <c r="H618" s="22">
        <v>0</v>
      </c>
      <c r="I618" s="22">
        <v>0</v>
      </c>
      <c r="J618" s="22">
        <v>0</v>
      </c>
      <c r="K618" s="41">
        <f t="shared" si="35"/>
        <v>0</v>
      </c>
      <c r="L618" s="1">
        <v>0</v>
      </c>
    </row>
    <row r="619" spans="2:12">
      <c r="B619" s="2">
        <v>20</v>
      </c>
      <c r="C619" s="5"/>
      <c r="D619" s="18">
        <v>0</v>
      </c>
      <c r="E619" s="22">
        <v>0</v>
      </c>
      <c r="F619" s="22">
        <v>0</v>
      </c>
      <c r="G619" s="22">
        <v>0</v>
      </c>
      <c r="H619" s="22">
        <v>0</v>
      </c>
      <c r="I619" s="22">
        <v>0</v>
      </c>
      <c r="J619" s="22">
        <v>0</v>
      </c>
      <c r="K619" s="41">
        <f t="shared" si="35"/>
        <v>0</v>
      </c>
      <c r="L619" s="1">
        <v>0</v>
      </c>
    </row>
    <row r="620" spans="2:12">
      <c r="B620" s="2">
        <v>20</v>
      </c>
      <c r="C620" s="5"/>
      <c r="D620" s="18">
        <v>0</v>
      </c>
      <c r="E620" s="22">
        <v>0</v>
      </c>
      <c r="F620" s="22">
        <v>0</v>
      </c>
      <c r="G620" s="22">
        <v>0</v>
      </c>
      <c r="H620" s="22">
        <v>0</v>
      </c>
      <c r="I620" s="22">
        <v>0</v>
      </c>
      <c r="J620" s="22">
        <v>0</v>
      </c>
      <c r="K620" s="41">
        <f t="shared" si="35"/>
        <v>0</v>
      </c>
      <c r="L620" s="1">
        <v>0</v>
      </c>
    </row>
    <row r="621" spans="2:12">
      <c r="B621" s="2">
        <v>20</v>
      </c>
      <c r="C621" s="5"/>
      <c r="D621" s="18">
        <v>0</v>
      </c>
      <c r="E621" s="22">
        <v>0</v>
      </c>
      <c r="F621" s="22">
        <v>0</v>
      </c>
      <c r="G621" s="22">
        <v>0</v>
      </c>
      <c r="H621" s="22">
        <v>0</v>
      </c>
      <c r="I621" s="22">
        <v>0</v>
      </c>
      <c r="J621" s="22">
        <v>0</v>
      </c>
      <c r="K621" s="41">
        <f t="shared" si="35"/>
        <v>0</v>
      </c>
      <c r="L621" s="1">
        <v>0</v>
      </c>
    </row>
    <row r="622" spans="2:12">
      <c r="B622" s="2">
        <v>20</v>
      </c>
      <c r="C622" s="5"/>
      <c r="D622" s="18">
        <v>0</v>
      </c>
      <c r="E622" s="22">
        <v>0</v>
      </c>
      <c r="F622" s="22">
        <v>0</v>
      </c>
      <c r="G622" s="22">
        <v>0</v>
      </c>
      <c r="H622" s="22">
        <v>0</v>
      </c>
      <c r="I622" s="22">
        <v>0</v>
      </c>
      <c r="J622" s="22">
        <v>0</v>
      </c>
      <c r="K622" s="41">
        <f t="shared" si="35"/>
        <v>0</v>
      </c>
      <c r="L622" s="1">
        <v>0</v>
      </c>
    </row>
    <row r="623" spans="2:12">
      <c r="B623" s="2">
        <v>20</v>
      </c>
      <c r="C623" s="5"/>
      <c r="D623" s="18">
        <v>0</v>
      </c>
      <c r="E623" s="22">
        <v>0</v>
      </c>
      <c r="F623" s="22">
        <v>0</v>
      </c>
      <c r="G623" s="22">
        <v>0</v>
      </c>
      <c r="H623" s="22">
        <v>0</v>
      </c>
      <c r="I623" s="22">
        <v>0</v>
      </c>
      <c r="J623" s="22">
        <v>0</v>
      </c>
      <c r="K623" s="41">
        <f t="shared" si="35"/>
        <v>0</v>
      </c>
      <c r="L623" s="1">
        <v>0</v>
      </c>
    </row>
    <row r="624" spans="2:12">
      <c r="B624" s="2">
        <v>20</v>
      </c>
      <c r="C624" s="5"/>
      <c r="D624" s="18">
        <v>0</v>
      </c>
      <c r="E624" s="22">
        <v>0</v>
      </c>
      <c r="F624" s="22">
        <v>0</v>
      </c>
      <c r="G624" s="22">
        <v>0</v>
      </c>
      <c r="H624" s="22">
        <v>0</v>
      </c>
      <c r="I624" s="22">
        <v>0</v>
      </c>
      <c r="J624" s="22">
        <v>0</v>
      </c>
      <c r="K624" s="41">
        <f t="shared" si="35"/>
        <v>0</v>
      </c>
      <c r="L624" s="1">
        <v>0</v>
      </c>
    </row>
    <row r="625" spans="1:12">
      <c r="B625" s="2">
        <v>20</v>
      </c>
      <c r="C625" s="5"/>
      <c r="D625" s="18">
        <v>0</v>
      </c>
      <c r="E625" s="22">
        <v>0</v>
      </c>
      <c r="F625" s="22">
        <v>0</v>
      </c>
      <c r="G625" s="22">
        <v>0</v>
      </c>
      <c r="H625" s="22">
        <v>0</v>
      </c>
      <c r="I625" s="22">
        <v>0</v>
      </c>
      <c r="J625" s="22">
        <v>0</v>
      </c>
      <c r="K625" s="41">
        <f t="shared" si="35"/>
        <v>0</v>
      </c>
      <c r="L625" s="1">
        <v>0</v>
      </c>
    </row>
    <row r="626" spans="1:12">
      <c r="B626" s="2">
        <v>20</v>
      </c>
      <c r="C626" s="5"/>
      <c r="D626" s="18"/>
      <c r="E626" s="22"/>
      <c r="F626" s="22"/>
      <c r="G626" s="22"/>
      <c r="H626" s="22"/>
      <c r="I626" s="22"/>
      <c r="J626" s="22"/>
      <c r="K626" s="41">
        <f t="shared" si="35"/>
        <v>0</v>
      </c>
    </row>
    <row r="627" spans="1:12">
      <c r="B627" s="2">
        <v>20</v>
      </c>
      <c r="C627" s="5"/>
      <c r="D627" s="30" t="s">
        <v>3891</v>
      </c>
      <c r="E627" s="42">
        <f t="shared" ref="E627:J627" si="36">SUM(E546:E626)</f>
        <v>17.5</v>
      </c>
      <c r="F627" s="42">
        <f t="shared" si="36"/>
        <v>17</v>
      </c>
      <c r="G627" s="42">
        <f t="shared" si="36"/>
        <v>5</v>
      </c>
      <c r="H627" s="42">
        <f t="shared" si="36"/>
        <v>45</v>
      </c>
      <c r="I627" s="42">
        <f t="shared" si="36"/>
        <v>13</v>
      </c>
      <c r="J627" s="42">
        <f t="shared" si="36"/>
        <v>2.5</v>
      </c>
      <c r="K627" s="41">
        <f t="shared" si="35"/>
        <v>100</v>
      </c>
    </row>
    <row r="628" spans="1:12">
      <c r="C628" s="5"/>
      <c r="D628" s="18"/>
      <c r="E628" s="22"/>
      <c r="F628" s="22"/>
      <c r="G628" s="22"/>
      <c r="H628" s="22"/>
      <c r="I628" s="22"/>
      <c r="J628" s="22"/>
      <c r="K628" s="41">
        <f t="shared" si="35"/>
        <v>0</v>
      </c>
    </row>
    <row r="629" spans="1:12">
      <c r="A629" s="5" t="s">
        <v>11948</v>
      </c>
      <c r="B629" s="2">
        <v>21</v>
      </c>
      <c r="C629" s="5"/>
      <c r="D629" s="18" t="s">
        <v>9355</v>
      </c>
      <c r="E629" s="22">
        <v>0</v>
      </c>
      <c r="F629" s="22">
        <v>5</v>
      </c>
      <c r="G629" s="22">
        <v>0</v>
      </c>
      <c r="H629" s="22">
        <v>0</v>
      </c>
      <c r="I629" s="22">
        <v>0</v>
      </c>
      <c r="J629" s="22">
        <v>0</v>
      </c>
      <c r="K629" s="41">
        <f t="shared" si="35"/>
        <v>5</v>
      </c>
    </row>
    <row r="630" spans="1:12">
      <c r="A630" s="5" t="s">
        <v>11949</v>
      </c>
      <c r="B630" s="2">
        <v>21</v>
      </c>
      <c r="C630" s="5"/>
      <c r="D630" s="18" t="s">
        <v>9356</v>
      </c>
      <c r="E630" s="22">
        <v>0</v>
      </c>
      <c r="F630" s="22">
        <v>0</v>
      </c>
      <c r="G630" s="22">
        <v>0</v>
      </c>
      <c r="H630" s="22">
        <v>2</v>
      </c>
      <c r="I630" s="22">
        <v>0</v>
      </c>
      <c r="J630" s="22">
        <v>0</v>
      </c>
      <c r="K630" s="41">
        <f t="shared" si="35"/>
        <v>2</v>
      </c>
    </row>
    <row r="631" spans="1:12">
      <c r="A631" s="5" t="s">
        <v>11950</v>
      </c>
      <c r="B631" s="2">
        <v>21</v>
      </c>
      <c r="C631" s="5"/>
      <c r="D631" s="18" t="s">
        <v>9357</v>
      </c>
      <c r="E631" s="22">
        <v>0</v>
      </c>
      <c r="F631" s="22">
        <v>0</v>
      </c>
      <c r="G631" s="22">
        <v>0</v>
      </c>
      <c r="H631" s="22">
        <v>0</v>
      </c>
      <c r="I631" s="22">
        <v>0</v>
      </c>
      <c r="J631" s="22">
        <v>3</v>
      </c>
      <c r="K631" s="41">
        <f t="shared" si="35"/>
        <v>3</v>
      </c>
    </row>
    <row r="632" spans="1:12" ht="31.5">
      <c r="A632" s="5" t="s">
        <v>11951</v>
      </c>
      <c r="B632" s="2">
        <v>21</v>
      </c>
      <c r="C632" s="5"/>
      <c r="D632" s="18" t="s">
        <v>9358</v>
      </c>
      <c r="E632" s="22">
        <v>5</v>
      </c>
      <c r="F632" s="22">
        <v>0</v>
      </c>
      <c r="G632" s="22">
        <v>0</v>
      </c>
      <c r="H632" s="22">
        <v>0</v>
      </c>
      <c r="I632" s="22">
        <v>0</v>
      </c>
      <c r="J632" s="22">
        <v>0</v>
      </c>
      <c r="K632" s="41">
        <f t="shared" si="35"/>
        <v>5</v>
      </c>
    </row>
    <row r="633" spans="1:12">
      <c r="A633" s="5" t="s">
        <v>11952</v>
      </c>
      <c r="B633" s="2">
        <v>21</v>
      </c>
      <c r="C633" s="5"/>
      <c r="D633" s="18" t="s">
        <v>9359</v>
      </c>
      <c r="E633" s="22">
        <v>0</v>
      </c>
      <c r="F633" s="22">
        <v>0</v>
      </c>
      <c r="G633" s="22">
        <v>0</v>
      </c>
      <c r="H633" s="22">
        <v>0</v>
      </c>
      <c r="I633" s="22">
        <v>0</v>
      </c>
      <c r="J633" s="22">
        <v>5</v>
      </c>
      <c r="K633" s="41">
        <f t="shared" si="35"/>
        <v>5</v>
      </c>
    </row>
    <row r="634" spans="1:12">
      <c r="A634" s="5" t="s">
        <v>11953</v>
      </c>
      <c r="B634" s="2">
        <v>21</v>
      </c>
      <c r="C634" s="5"/>
      <c r="D634" s="18" t="s">
        <v>9360</v>
      </c>
      <c r="E634" s="22">
        <v>0</v>
      </c>
      <c r="F634" s="22">
        <v>0</v>
      </c>
      <c r="G634" s="22">
        <v>0</v>
      </c>
      <c r="H634" s="22">
        <v>5</v>
      </c>
      <c r="I634" s="22">
        <v>0</v>
      </c>
      <c r="J634" s="22">
        <v>0</v>
      </c>
      <c r="K634" s="41">
        <f t="shared" si="35"/>
        <v>5</v>
      </c>
    </row>
    <row r="635" spans="1:12">
      <c r="A635" s="5" t="s">
        <v>11954</v>
      </c>
      <c r="B635" s="2">
        <v>21</v>
      </c>
      <c r="C635" s="5"/>
      <c r="D635" s="18" t="s">
        <v>9361</v>
      </c>
      <c r="E635" s="22">
        <v>0</v>
      </c>
      <c r="F635" s="22">
        <v>0</v>
      </c>
      <c r="G635" s="22">
        <v>0</v>
      </c>
      <c r="H635" s="22">
        <v>5</v>
      </c>
      <c r="I635" s="22">
        <v>0</v>
      </c>
      <c r="J635" s="22">
        <v>0</v>
      </c>
      <c r="K635" s="41">
        <f t="shared" si="35"/>
        <v>5</v>
      </c>
    </row>
    <row r="636" spans="1:12">
      <c r="A636" s="5" t="s">
        <v>11955</v>
      </c>
      <c r="B636" s="2">
        <v>21</v>
      </c>
      <c r="C636" s="5"/>
      <c r="D636" s="18" t="s">
        <v>9362</v>
      </c>
      <c r="E636" s="22">
        <v>0</v>
      </c>
      <c r="F636" s="22">
        <v>0</v>
      </c>
      <c r="G636" s="22">
        <v>0</v>
      </c>
      <c r="H636" s="22">
        <v>0</v>
      </c>
      <c r="I636" s="22">
        <v>0</v>
      </c>
      <c r="J636" s="22">
        <v>5</v>
      </c>
      <c r="K636" s="41">
        <f t="shared" si="35"/>
        <v>5</v>
      </c>
    </row>
    <row r="637" spans="1:12">
      <c r="A637" s="5" t="s">
        <v>11956</v>
      </c>
      <c r="B637" s="2">
        <v>21</v>
      </c>
      <c r="C637" s="5"/>
      <c r="D637" s="18" t="s">
        <v>9363</v>
      </c>
      <c r="E637" s="22">
        <v>0</v>
      </c>
      <c r="F637" s="22">
        <v>0</v>
      </c>
      <c r="G637" s="22">
        <v>0</v>
      </c>
      <c r="H637" s="22">
        <v>0</v>
      </c>
      <c r="I637" s="22">
        <v>0</v>
      </c>
      <c r="J637" s="22">
        <v>5</v>
      </c>
      <c r="K637" s="41">
        <f t="shared" si="35"/>
        <v>5</v>
      </c>
    </row>
    <row r="638" spans="1:12">
      <c r="A638" s="5" t="s">
        <v>11957</v>
      </c>
      <c r="B638" s="2">
        <v>21</v>
      </c>
      <c r="C638" s="5"/>
      <c r="D638" s="18" t="s">
        <v>9364</v>
      </c>
      <c r="E638" s="22">
        <v>5</v>
      </c>
      <c r="F638" s="22">
        <v>0</v>
      </c>
      <c r="G638" s="22">
        <v>0</v>
      </c>
      <c r="H638" s="22">
        <v>0</v>
      </c>
      <c r="I638" s="22">
        <v>0</v>
      </c>
      <c r="J638" s="22">
        <v>0</v>
      </c>
      <c r="K638" s="41">
        <f t="shared" si="35"/>
        <v>5</v>
      </c>
    </row>
    <row r="639" spans="1:12">
      <c r="A639" s="5" t="s">
        <v>11958</v>
      </c>
      <c r="B639" s="2">
        <v>21</v>
      </c>
      <c r="C639" s="5"/>
      <c r="D639" s="18" t="s">
        <v>9365</v>
      </c>
      <c r="E639" s="22">
        <v>0</v>
      </c>
      <c r="F639" s="22">
        <v>0</v>
      </c>
      <c r="G639" s="22">
        <v>0</v>
      </c>
      <c r="H639" s="22">
        <v>5</v>
      </c>
      <c r="I639" s="22">
        <v>0</v>
      </c>
      <c r="J639" s="22">
        <v>0</v>
      </c>
      <c r="K639" s="41">
        <f t="shared" si="35"/>
        <v>5</v>
      </c>
    </row>
    <row r="640" spans="1:12">
      <c r="A640" s="5" t="s">
        <v>11959</v>
      </c>
      <c r="B640" s="2">
        <v>21</v>
      </c>
      <c r="C640" s="5"/>
      <c r="D640" s="18" t="s">
        <v>9366</v>
      </c>
      <c r="E640" s="22">
        <v>0</v>
      </c>
      <c r="F640" s="22">
        <v>0</v>
      </c>
      <c r="G640" s="22">
        <v>5</v>
      </c>
      <c r="H640" s="22">
        <v>0</v>
      </c>
      <c r="I640" s="22">
        <v>0</v>
      </c>
      <c r="J640" s="22">
        <v>0</v>
      </c>
      <c r="K640" s="41">
        <f t="shared" si="35"/>
        <v>5</v>
      </c>
    </row>
    <row r="641" spans="1:12">
      <c r="A641" s="5" t="s">
        <v>11960</v>
      </c>
      <c r="B641" s="2">
        <v>21</v>
      </c>
      <c r="C641" s="5"/>
      <c r="D641" s="18" t="s">
        <v>9367</v>
      </c>
      <c r="E641" s="22">
        <v>0</v>
      </c>
      <c r="F641" s="22">
        <v>0</v>
      </c>
      <c r="G641" s="22">
        <v>0</v>
      </c>
      <c r="H641" s="22">
        <v>0</v>
      </c>
      <c r="I641" s="22">
        <v>0</v>
      </c>
      <c r="J641" s="22">
        <v>5</v>
      </c>
      <c r="K641" s="41">
        <f t="shared" si="35"/>
        <v>5</v>
      </c>
    </row>
    <row r="642" spans="1:12">
      <c r="A642" s="5" t="s">
        <v>11961</v>
      </c>
      <c r="B642" s="2">
        <v>21</v>
      </c>
      <c r="C642" s="5"/>
      <c r="D642" s="18" t="s">
        <v>9368</v>
      </c>
      <c r="E642" s="22">
        <v>0</v>
      </c>
      <c r="F642" s="22">
        <v>0</v>
      </c>
      <c r="G642" s="22">
        <v>5</v>
      </c>
      <c r="H642" s="22">
        <v>0</v>
      </c>
      <c r="I642" s="22">
        <v>0</v>
      </c>
      <c r="J642" s="22">
        <v>0</v>
      </c>
      <c r="K642" s="41">
        <f t="shared" si="35"/>
        <v>5</v>
      </c>
    </row>
    <row r="643" spans="1:12">
      <c r="A643" s="5" t="s">
        <v>11962</v>
      </c>
      <c r="B643" s="2">
        <v>21</v>
      </c>
      <c r="C643" s="5"/>
      <c r="D643" s="18" t="s">
        <v>9369</v>
      </c>
      <c r="E643" s="22">
        <v>0</v>
      </c>
      <c r="F643" s="22">
        <v>0</v>
      </c>
      <c r="G643" s="22">
        <v>5</v>
      </c>
      <c r="H643" s="22">
        <v>0</v>
      </c>
      <c r="I643" s="22">
        <v>0</v>
      </c>
      <c r="J643" s="22">
        <v>0</v>
      </c>
      <c r="K643" s="41">
        <f t="shared" si="35"/>
        <v>5</v>
      </c>
    </row>
    <row r="644" spans="1:12">
      <c r="A644" s="5" t="s">
        <v>11963</v>
      </c>
      <c r="B644" s="2">
        <v>21</v>
      </c>
      <c r="C644" s="5"/>
      <c r="D644" s="18" t="s">
        <v>9370</v>
      </c>
      <c r="E644" s="22">
        <v>5</v>
      </c>
      <c r="F644" s="22">
        <v>0</v>
      </c>
      <c r="G644" s="22">
        <v>0</v>
      </c>
      <c r="H644" s="22">
        <v>0</v>
      </c>
      <c r="I644" s="22">
        <v>0</v>
      </c>
      <c r="J644" s="22">
        <v>0</v>
      </c>
      <c r="K644" s="41">
        <f t="shared" si="35"/>
        <v>5</v>
      </c>
    </row>
    <row r="645" spans="1:12" ht="31.5">
      <c r="A645" s="5" t="s">
        <v>11964</v>
      </c>
      <c r="B645" s="2">
        <v>21</v>
      </c>
      <c r="C645" s="5"/>
      <c r="D645" s="18" t="s">
        <v>9371</v>
      </c>
      <c r="E645" s="22">
        <v>0</v>
      </c>
      <c r="F645" s="22">
        <v>0</v>
      </c>
      <c r="G645" s="22">
        <v>5</v>
      </c>
      <c r="H645" s="22">
        <v>0</v>
      </c>
      <c r="I645" s="22">
        <v>0</v>
      </c>
      <c r="J645" s="22">
        <v>0</v>
      </c>
      <c r="K645" s="41">
        <f t="shared" si="35"/>
        <v>5</v>
      </c>
    </row>
    <row r="646" spans="1:12">
      <c r="A646" s="5" t="s">
        <v>11965</v>
      </c>
      <c r="B646" s="2">
        <v>21</v>
      </c>
      <c r="C646" s="5"/>
      <c r="D646" s="18" t="s">
        <v>9372</v>
      </c>
      <c r="E646" s="22">
        <v>0</v>
      </c>
      <c r="F646" s="22">
        <v>0</v>
      </c>
      <c r="G646" s="22">
        <v>3</v>
      </c>
      <c r="H646" s="22">
        <v>0</v>
      </c>
      <c r="I646" s="22">
        <v>0</v>
      </c>
      <c r="J646" s="22">
        <v>0</v>
      </c>
      <c r="K646" s="41">
        <f t="shared" si="35"/>
        <v>3</v>
      </c>
    </row>
    <row r="647" spans="1:12">
      <c r="A647" s="5" t="s">
        <v>11966</v>
      </c>
      <c r="B647" s="2">
        <v>21</v>
      </c>
      <c r="C647" s="5"/>
      <c r="D647" s="18" t="s">
        <v>9373</v>
      </c>
      <c r="E647" s="22">
        <v>0</v>
      </c>
      <c r="F647" s="22">
        <v>0</v>
      </c>
      <c r="G647" s="22">
        <v>2</v>
      </c>
      <c r="H647" s="22">
        <v>0</v>
      </c>
      <c r="I647" s="22">
        <v>0</v>
      </c>
      <c r="J647" s="22">
        <v>0</v>
      </c>
      <c r="K647" s="41">
        <f t="shared" si="35"/>
        <v>2</v>
      </c>
    </row>
    <row r="648" spans="1:12">
      <c r="A648" s="5" t="s">
        <v>11967</v>
      </c>
      <c r="B648" s="2">
        <v>21</v>
      </c>
      <c r="C648" s="5"/>
      <c r="D648" s="18" t="s">
        <v>9374</v>
      </c>
      <c r="E648" s="22">
        <v>0</v>
      </c>
      <c r="F648" s="22">
        <v>0</v>
      </c>
      <c r="G648" s="22">
        <v>0</v>
      </c>
      <c r="H648" s="22">
        <v>3</v>
      </c>
      <c r="I648" s="22">
        <v>0</v>
      </c>
      <c r="J648" s="22">
        <v>0</v>
      </c>
      <c r="K648" s="41">
        <f t="shared" si="35"/>
        <v>3</v>
      </c>
    </row>
    <row r="649" spans="1:12">
      <c r="A649" s="5" t="s">
        <v>11968</v>
      </c>
      <c r="B649" s="2">
        <v>21</v>
      </c>
      <c r="C649" s="5"/>
      <c r="D649" s="18" t="s">
        <v>9375</v>
      </c>
      <c r="E649" s="22">
        <v>0</v>
      </c>
      <c r="F649" s="22">
        <v>0</v>
      </c>
      <c r="G649" s="22">
        <v>3</v>
      </c>
      <c r="H649" s="22">
        <v>0</v>
      </c>
      <c r="I649" s="22">
        <v>0</v>
      </c>
      <c r="J649" s="22">
        <v>0</v>
      </c>
      <c r="K649" s="41">
        <f t="shared" si="35"/>
        <v>3</v>
      </c>
    </row>
    <row r="650" spans="1:12">
      <c r="A650" s="5" t="s">
        <v>11969</v>
      </c>
      <c r="B650" s="2">
        <v>21</v>
      </c>
      <c r="C650" s="5"/>
      <c r="D650" s="18" t="s">
        <v>9376</v>
      </c>
      <c r="E650" s="22">
        <v>2</v>
      </c>
      <c r="F650" s="22">
        <v>0</v>
      </c>
      <c r="G650" s="22">
        <v>0</v>
      </c>
      <c r="H650" s="22">
        <v>0</v>
      </c>
      <c r="I650" s="22">
        <v>0</v>
      </c>
      <c r="J650" s="22">
        <v>0</v>
      </c>
      <c r="K650" s="41">
        <f t="shared" si="35"/>
        <v>2</v>
      </c>
    </row>
    <row r="651" spans="1:12">
      <c r="A651" s="5" t="s">
        <v>11970</v>
      </c>
      <c r="B651" s="2">
        <v>21</v>
      </c>
      <c r="C651" s="5"/>
      <c r="D651" s="18" t="s">
        <v>11271</v>
      </c>
      <c r="E651" s="22">
        <v>0</v>
      </c>
      <c r="F651" s="22">
        <v>0</v>
      </c>
      <c r="G651" s="22">
        <v>0</v>
      </c>
      <c r="H651" s="22">
        <v>3</v>
      </c>
      <c r="I651" s="22">
        <v>0</v>
      </c>
      <c r="J651" s="22">
        <v>0</v>
      </c>
      <c r="K651" s="41">
        <f t="shared" si="35"/>
        <v>3</v>
      </c>
    </row>
    <row r="652" spans="1:12">
      <c r="A652" s="5" t="s">
        <v>11971</v>
      </c>
      <c r="B652" s="2">
        <v>21</v>
      </c>
      <c r="C652" s="5"/>
      <c r="D652" s="18" t="s">
        <v>9377</v>
      </c>
      <c r="E652" s="22">
        <v>0</v>
      </c>
      <c r="F652" s="22">
        <v>0</v>
      </c>
      <c r="G652" s="22">
        <v>0</v>
      </c>
      <c r="H652" s="22">
        <v>0</v>
      </c>
      <c r="I652" s="22">
        <v>2</v>
      </c>
      <c r="J652" s="22">
        <v>0</v>
      </c>
      <c r="K652" s="41">
        <f t="shared" si="35"/>
        <v>2</v>
      </c>
    </row>
    <row r="653" spans="1:12">
      <c r="A653" s="5" t="s">
        <v>11972</v>
      </c>
      <c r="B653" s="2">
        <v>21</v>
      </c>
      <c r="C653" s="5"/>
      <c r="D653" s="18" t="s">
        <v>9378</v>
      </c>
      <c r="E653" s="22">
        <v>0</v>
      </c>
      <c r="F653" s="22">
        <v>0</v>
      </c>
      <c r="G653" s="22">
        <v>0</v>
      </c>
      <c r="H653" s="22">
        <v>0</v>
      </c>
      <c r="I653" s="22">
        <v>2</v>
      </c>
      <c r="J653" s="22">
        <v>0</v>
      </c>
      <c r="K653" s="41">
        <f t="shared" si="35"/>
        <v>2</v>
      </c>
    </row>
    <row r="654" spans="1:12">
      <c r="B654" s="2">
        <v>21</v>
      </c>
      <c r="C654" s="5"/>
      <c r="D654" s="18">
        <v>0</v>
      </c>
      <c r="E654" s="22">
        <v>0</v>
      </c>
      <c r="F654" s="22">
        <v>0</v>
      </c>
      <c r="G654" s="22">
        <v>0</v>
      </c>
      <c r="H654" s="22">
        <v>0</v>
      </c>
      <c r="I654" s="22">
        <v>0</v>
      </c>
      <c r="J654" s="22">
        <v>0</v>
      </c>
      <c r="K654" s="41">
        <f t="shared" si="35"/>
        <v>0</v>
      </c>
      <c r="L654" s="1">
        <v>0</v>
      </c>
    </row>
    <row r="655" spans="1:12">
      <c r="B655" s="2">
        <v>21</v>
      </c>
      <c r="C655" s="5"/>
      <c r="D655" s="18">
        <v>0</v>
      </c>
      <c r="E655" s="22">
        <v>0</v>
      </c>
      <c r="F655" s="22">
        <v>0</v>
      </c>
      <c r="G655" s="22">
        <v>0</v>
      </c>
      <c r="H655" s="22">
        <v>0</v>
      </c>
      <c r="I655" s="22">
        <v>0</v>
      </c>
      <c r="J655" s="22">
        <v>0</v>
      </c>
      <c r="K655" s="41">
        <f t="shared" si="35"/>
        <v>0</v>
      </c>
      <c r="L655" s="1">
        <v>0</v>
      </c>
    </row>
    <row r="656" spans="1:12">
      <c r="B656" s="2">
        <v>21</v>
      </c>
      <c r="C656" s="5"/>
      <c r="D656" s="18">
        <v>0</v>
      </c>
      <c r="E656" s="22">
        <v>0</v>
      </c>
      <c r="F656" s="22">
        <v>0</v>
      </c>
      <c r="G656" s="22">
        <v>0</v>
      </c>
      <c r="H656" s="22">
        <v>0</v>
      </c>
      <c r="I656" s="22">
        <v>0</v>
      </c>
      <c r="J656" s="22">
        <v>0</v>
      </c>
      <c r="K656" s="41">
        <f t="shared" si="35"/>
        <v>0</v>
      </c>
      <c r="L656" s="1">
        <v>0</v>
      </c>
    </row>
    <row r="657" spans="2:12">
      <c r="B657" s="2">
        <v>21</v>
      </c>
      <c r="C657" s="5"/>
      <c r="D657" s="18">
        <v>0</v>
      </c>
      <c r="E657" s="22">
        <v>0</v>
      </c>
      <c r="F657" s="22">
        <v>0</v>
      </c>
      <c r="G657" s="22">
        <v>0</v>
      </c>
      <c r="H657" s="22">
        <v>0</v>
      </c>
      <c r="I657" s="22">
        <v>0</v>
      </c>
      <c r="J657" s="22">
        <v>0</v>
      </c>
      <c r="K657" s="41">
        <f t="shared" si="35"/>
        <v>0</v>
      </c>
      <c r="L657" s="1">
        <v>0</v>
      </c>
    </row>
    <row r="658" spans="2:12">
      <c r="B658" s="2">
        <v>21</v>
      </c>
      <c r="C658" s="5"/>
      <c r="D658" s="18">
        <v>0</v>
      </c>
      <c r="E658" s="22">
        <v>0</v>
      </c>
      <c r="F658" s="22">
        <v>0</v>
      </c>
      <c r="G658" s="22">
        <v>0</v>
      </c>
      <c r="H658" s="22">
        <v>0</v>
      </c>
      <c r="I658" s="22">
        <v>0</v>
      </c>
      <c r="J658" s="22">
        <v>0</v>
      </c>
      <c r="K658" s="41">
        <f t="shared" si="35"/>
        <v>0</v>
      </c>
      <c r="L658" s="1">
        <v>0</v>
      </c>
    </row>
    <row r="659" spans="2:12">
      <c r="B659" s="2">
        <v>21</v>
      </c>
      <c r="C659" s="5"/>
      <c r="D659" s="18">
        <v>0</v>
      </c>
      <c r="E659" s="22">
        <v>0</v>
      </c>
      <c r="F659" s="22">
        <v>0</v>
      </c>
      <c r="G659" s="22">
        <v>0</v>
      </c>
      <c r="H659" s="22">
        <v>0</v>
      </c>
      <c r="I659" s="22">
        <v>0</v>
      </c>
      <c r="J659" s="22">
        <v>0</v>
      </c>
      <c r="K659" s="41">
        <f t="shared" si="35"/>
        <v>0</v>
      </c>
      <c r="L659" s="1">
        <v>0</v>
      </c>
    </row>
    <row r="660" spans="2:12">
      <c r="B660" s="2">
        <v>21</v>
      </c>
      <c r="C660" s="5"/>
      <c r="D660" s="18">
        <v>0</v>
      </c>
      <c r="E660" s="22">
        <v>0</v>
      </c>
      <c r="F660" s="22">
        <v>0</v>
      </c>
      <c r="G660" s="22">
        <v>0</v>
      </c>
      <c r="H660" s="22">
        <v>0</v>
      </c>
      <c r="I660" s="22">
        <v>0</v>
      </c>
      <c r="J660" s="22">
        <v>0</v>
      </c>
      <c r="K660" s="41">
        <f t="shared" si="35"/>
        <v>0</v>
      </c>
      <c r="L660" s="1">
        <v>0</v>
      </c>
    </row>
    <row r="661" spans="2:12">
      <c r="B661" s="2">
        <v>21</v>
      </c>
      <c r="C661" s="5"/>
      <c r="D661" s="18">
        <v>0</v>
      </c>
      <c r="E661" s="22">
        <v>0</v>
      </c>
      <c r="F661" s="22">
        <v>0</v>
      </c>
      <c r="G661" s="22">
        <v>0</v>
      </c>
      <c r="H661" s="22">
        <v>0</v>
      </c>
      <c r="I661" s="22">
        <v>0</v>
      </c>
      <c r="J661" s="22">
        <v>0</v>
      </c>
      <c r="K661" s="41">
        <f t="shared" si="35"/>
        <v>0</v>
      </c>
      <c r="L661" s="1">
        <v>0</v>
      </c>
    </row>
    <row r="662" spans="2:12">
      <c r="B662" s="2">
        <v>21</v>
      </c>
      <c r="C662" s="5"/>
      <c r="D662" s="18">
        <v>0</v>
      </c>
      <c r="E662" s="22">
        <v>0</v>
      </c>
      <c r="F662" s="22">
        <v>0</v>
      </c>
      <c r="G662" s="22">
        <v>0</v>
      </c>
      <c r="H662" s="22">
        <v>0</v>
      </c>
      <c r="I662" s="22">
        <v>0</v>
      </c>
      <c r="J662" s="22">
        <v>0</v>
      </c>
      <c r="K662" s="41">
        <f t="shared" si="35"/>
        <v>0</v>
      </c>
      <c r="L662" s="1">
        <v>0</v>
      </c>
    </row>
    <row r="663" spans="2:12">
      <c r="B663" s="2">
        <v>21</v>
      </c>
      <c r="C663" s="5"/>
      <c r="D663" s="18">
        <v>0</v>
      </c>
      <c r="E663" s="22">
        <v>0</v>
      </c>
      <c r="F663" s="22">
        <v>0</v>
      </c>
      <c r="G663" s="22">
        <v>0</v>
      </c>
      <c r="H663" s="22">
        <v>0</v>
      </c>
      <c r="I663" s="22">
        <v>0</v>
      </c>
      <c r="J663" s="22">
        <v>0</v>
      </c>
      <c r="K663" s="41">
        <f t="shared" si="35"/>
        <v>0</v>
      </c>
      <c r="L663" s="1">
        <v>0</v>
      </c>
    </row>
    <row r="664" spans="2:12">
      <c r="B664" s="2">
        <v>21</v>
      </c>
      <c r="C664" s="5"/>
      <c r="D664" s="18">
        <v>0</v>
      </c>
      <c r="E664" s="22">
        <v>0</v>
      </c>
      <c r="F664" s="22">
        <v>0</v>
      </c>
      <c r="G664" s="22">
        <v>0</v>
      </c>
      <c r="H664" s="22">
        <v>0</v>
      </c>
      <c r="I664" s="22">
        <v>0</v>
      </c>
      <c r="J664" s="22">
        <v>0</v>
      </c>
      <c r="K664" s="41">
        <f t="shared" si="35"/>
        <v>0</v>
      </c>
      <c r="L664" s="1">
        <v>0</v>
      </c>
    </row>
    <row r="665" spans="2:12">
      <c r="B665" s="2">
        <v>21</v>
      </c>
      <c r="C665" s="5"/>
      <c r="D665" s="18">
        <v>0</v>
      </c>
      <c r="E665" s="22">
        <v>0</v>
      </c>
      <c r="F665" s="22">
        <v>0</v>
      </c>
      <c r="G665" s="22">
        <v>0</v>
      </c>
      <c r="H665" s="22">
        <v>0</v>
      </c>
      <c r="I665" s="22">
        <v>0</v>
      </c>
      <c r="J665" s="22">
        <v>0</v>
      </c>
      <c r="K665" s="41">
        <f t="shared" si="35"/>
        <v>0</v>
      </c>
      <c r="L665" s="1">
        <v>0</v>
      </c>
    </row>
    <row r="666" spans="2:12">
      <c r="B666" s="2">
        <v>21</v>
      </c>
      <c r="C666" s="5"/>
      <c r="D666" s="18">
        <v>0</v>
      </c>
      <c r="E666" s="22">
        <v>0</v>
      </c>
      <c r="F666" s="22">
        <v>0</v>
      </c>
      <c r="G666" s="22">
        <v>0</v>
      </c>
      <c r="H666" s="22">
        <v>0</v>
      </c>
      <c r="I666" s="22">
        <v>0</v>
      </c>
      <c r="J666" s="22">
        <v>0</v>
      </c>
      <c r="K666" s="41">
        <f t="shared" si="35"/>
        <v>0</v>
      </c>
      <c r="L666" s="1">
        <v>0</v>
      </c>
    </row>
    <row r="667" spans="2:12">
      <c r="B667" s="2">
        <v>21</v>
      </c>
      <c r="C667" s="5"/>
      <c r="D667" s="18">
        <v>0</v>
      </c>
      <c r="E667" s="22">
        <v>0</v>
      </c>
      <c r="F667" s="22">
        <v>0</v>
      </c>
      <c r="G667" s="22">
        <v>0</v>
      </c>
      <c r="H667" s="22">
        <v>0</v>
      </c>
      <c r="I667" s="22">
        <v>0</v>
      </c>
      <c r="J667" s="22">
        <v>0</v>
      </c>
      <c r="K667" s="41">
        <f t="shared" si="35"/>
        <v>0</v>
      </c>
      <c r="L667" s="1">
        <v>0</v>
      </c>
    </row>
    <row r="668" spans="2:12">
      <c r="B668" s="2">
        <v>21</v>
      </c>
      <c r="C668" s="5"/>
      <c r="D668" s="18">
        <v>0</v>
      </c>
      <c r="E668" s="22">
        <v>0</v>
      </c>
      <c r="F668" s="22">
        <v>0</v>
      </c>
      <c r="G668" s="22">
        <v>0</v>
      </c>
      <c r="H668" s="22">
        <v>0</v>
      </c>
      <c r="I668" s="22">
        <v>0</v>
      </c>
      <c r="J668" s="22">
        <v>0</v>
      </c>
      <c r="K668" s="41">
        <f t="shared" si="35"/>
        <v>0</v>
      </c>
      <c r="L668" s="1">
        <v>0</v>
      </c>
    </row>
    <row r="669" spans="2:12">
      <c r="B669" s="2">
        <v>21</v>
      </c>
      <c r="C669" s="5"/>
      <c r="D669" s="18">
        <v>0</v>
      </c>
      <c r="E669" s="22">
        <v>0</v>
      </c>
      <c r="F669" s="22">
        <v>0</v>
      </c>
      <c r="G669" s="22">
        <v>0</v>
      </c>
      <c r="H669" s="22">
        <v>0</v>
      </c>
      <c r="I669" s="22">
        <v>0</v>
      </c>
      <c r="J669" s="22">
        <v>0</v>
      </c>
      <c r="K669" s="41">
        <f t="shared" si="35"/>
        <v>0</v>
      </c>
      <c r="L669" s="1">
        <v>0</v>
      </c>
    </row>
    <row r="670" spans="2:12">
      <c r="B670" s="2">
        <v>21</v>
      </c>
      <c r="C670" s="5"/>
      <c r="D670" s="18">
        <v>0</v>
      </c>
      <c r="E670" s="22">
        <v>0</v>
      </c>
      <c r="F670" s="22">
        <v>0</v>
      </c>
      <c r="G670" s="22">
        <v>0</v>
      </c>
      <c r="H670" s="22">
        <v>0</v>
      </c>
      <c r="I670" s="22">
        <v>0</v>
      </c>
      <c r="J670" s="22">
        <v>0</v>
      </c>
      <c r="K670" s="41">
        <f t="shared" si="35"/>
        <v>0</v>
      </c>
      <c r="L670" s="1">
        <v>0</v>
      </c>
    </row>
    <row r="671" spans="2:12">
      <c r="B671" s="2">
        <v>21</v>
      </c>
      <c r="C671" s="5"/>
      <c r="D671" s="18">
        <v>0</v>
      </c>
      <c r="E671" s="22">
        <v>0</v>
      </c>
      <c r="F671" s="22">
        <v>0</v>
      </c>
      <c r="G671" s="22">
        <v>0</v>
      </c>
      <c r="H671" s="22">
        <v>0</v>
      </c>
      <c r="I671" s="22">
        <v>0</v>
      </c>
      <c r="J671" s="22">
        <v>0</v>
      </c>
      <c r="K671" s="41">
        <f t="shared" si="35"/>
        <v>0</v>
      </c>
      <c r="L671" s="1">
        <v>0</v>
      </c>
    </row>
    <row r="672" spans="2:12">
      <c r="B672" s="2">
        <v>21</v>
      </c>
      <c r="C672" s="5"/>
      <c r="D672" s="18">
        <v>0</v>
      </c>
      <c r="E672" s="22">
        <v>0</v>
      </c>
      <c r="F672" s="22">
        <v>0</v>
      </c>
      <c r="G672" s="22">
        <v>0</v>
      </c>
      <c r="H672" s="22">
        <v>0</v>
      </c>
      <c r="I672" s="22">
        <v>0</v>
      </c>
      <c r="J672" s="22">
        <v>0</v>
      </c>
      <c r="K672" s="41">
        <f t="shared" si="35"/>
        <v>0</v>
      </c>
      <c r="L672" s="1">
        <v>0</v>
      </c>
    </row>
    <row r="673" spans="2:12">
      <c r="B673" s="2">
        <v>21</v>
      </c>
      <c r="C673" s="5"/>
      <c r="D673" s="18">
        <v>0</v>
      </c>
      <c r="E673" s="22">
        <v>0</v>
      </c>
      <c r="F673" s="22">
        <v>0</v>
      </c>
      <c r="G673" s="22">
        <v>0</v>
      </c>
      <c r="H673" s="22">
        <v>0</v>
      </c>
      <c r="I673" s="22">
        <v>0</v>
      </c>
      <c r="J673" s="22">
        <v>0</v>
      </c>
      <c r="K673" s="41">
        <f t="shared" si="35"/>
        <v>0</v>
      </c>
      <c r="L673" s="1">
        <v>0</v>
      </c>
    </row>
    <row r="674" spans="2:12">
      <c r="B674" s="2">
        <v>21</v>
      </c>
      <c r="C674" s="5"/>
      <c r="D674" s="18">
        <v>0</v>
      </c>
      <c r="E674" s="22">
        <v>0</v>
      </c>
      <c r="F674" s="22">
        <v>0</v>
      </c>
      <c r="G674" s="22">
        <v>0</v>
      </c>
      <c r="H674" s="22">
        <v>0</v>
      </c>
      <c r="I674" s="22">
        <v>0</v>
      </c>
      <c r="J674" s="22">
        <v>0</v>
      </c>
      <c r="K674" s="41">
        <f t="shared" ref="K674:K737" si="37">SUM(E674:J674)</f>
        <v>0</v>
      </c>
      <c r="L674" s="1">
        <v>0</v>
      </c>
    </row>
    <row r="675" spans="2:12">
      <c r="B675" s="2">
        <v>21</v>
      </c>
      <c r="C675" s="5"/>
      <c r="D675" s="18">
        <v>0</v>
      </c>
      <c r="E675" s="22">
        <v>0</v>
      </c>
      <c r="F675" s="22">
        <v>0</v>
      </c>
      <c r="G675" s="22">
        <v>0</v>
      </c>
      <c r="H675" s="22">
        <v>0</v>
      </c>
      <c r="I675" s="22">
        <v>0</v>
      </c>
      <c r="J675" s="22">
        <v>0</v>
      </c>
      <c r="K675" s="41">
        <f t="shared" si="37"/>
        <v>0</v>
      </c>
      <c r="L675" s="1">
        <v>0</v>
      </c>
    </row>
    <row r="676" spans="2:12">
      <c r="B676" s="2">
        <v>21</v>
      </c>
      <c r="C676" s="5"/>
      <c r="D676" s="18">
        <v>0</v>
      </c>
      <c r="E676" s="22">
        <v>0</v>
      </c>
      <c r="F676" s="22">
        <v>0</v>
      </c>
      <c r="G676" s="22">
        <v>0</v>
      </c>
      <c r="H676" s="22">
        <v>0</v>
      </c>
      <c r="I676" s="22">
        <v>0</v>
      </c>
      <c r="J676" s="22">
        <v>0</v>
      </c>
      <c r="K676" s="41">
        <f t="shared" si="37"/>
        <v>0</v>
      </c>
      <c r="L676" s="1">
        <v>0</v>
      </c>
    </row>
    <row r="677" spans="2:12">
      <c r="B677" s="2">
        <v>21</v>
      </c>
      <c r="C677" s="5"/>
      <c r="D677" s="18">
        <v>0</v>
      </c>
      <c r="E677" s="22">
        <v>0</v>
      </c>
      <c r="F677" s="22">
        <v>0</v>
      </c>
      <c r="G677" s="22">
        <v>0</v>
      </c>
      <c r="H677" s="22">
        <v>0</v>
      </c>
      <c r="I677" s="22">
        <v>0</v>
      </c>
      <c r="J677" s="22">
        <v>0</v>
      </c>
      <c r="K677" s="41">
        <f t="shared" si="37"/>
        <v>0</v>
      </c>
      <c r="L677" s="1">
        <v>0</v>
      </c>
    </row>
    <row r="678" spans="2:12">
      <c r="B678" s="2">
        <v>21</v>
      </c>
      <c r="C678" s="5"/>
      <c r="D678" s="18">
        <v>0</v>
      </c>
      <c r="E678" s="22">
        <v>0</v>
      </c>
      <c r="F678" s="22">
        <v>0</v>
      </c>
      <c r="G678" s="22">
        <v>0</v>
      </c>
      <c r="H678" s="22">
        <v>0</v>
      </c>
      <c r="I678" s="22">
        <v>0</v>
      </c>
      <c r="J678" s="22">
        <v>0</v>
      </c>
      <c r="K678" s="41">
        <f t="shared" si="37"/>
        <v>0</v>
      </c>
      <c r="L678" s="1">
        <v>0</v>
      </c>
    </row>
    <row r="679" spans="2:12">
      <c r="B679" s="2">
        <v>21</v>
      </c>
      <c r="C679" s="5"/>
      <c r="D679" s="18">
        <v>0</v>
      </c>
      <c r="E679" s="22">
        <v>0</v>
      </c>
      <c r="F679" s="22">
        <v>0</v>
      </c>
      <c r="G679" s="22">
        <v>0</v>
      </c>
      <c r="H679" s="22">
        <v>0</v>
      </c>
      <c r="I679" s="22">
        <v>0</v>
      </c>
      <c r="J679" s="22">
        <v>0</v>
      </c>
      <c r="K679" s="41">
        <f t="shared" si="37"/>
        <v>0</v>
      </c>
      <c r="L679" s="1">
        <v>0</v>
      </c>
    </row>
    <row r="680" spans="2:12">
      <c r="B680" s="2">
        <v>21</v>
      </c>
      <c r="C680" s="5"/>
      <c r="D680" s="18">
        <v>0</v>
      </c>
      <c r="E680" s="22">
        <v>0</v>
      </c>
      <c r="F680" s="22">
        <v>0</v>
      </c>
      <c r="G680" s="22">
        <v>0</v>
      </c>
      <c r="H680" s="22">
        <v>0</v>
      </c>
      <c r="I680" s="22">
        <v>0</v>
      </c>
      <c r="J680" s="22">
        <v>0</v>
      </c>
      <c r="K680" s="41">
        <f t="shared" si="37"/>
        <v>0</v>
      </c>
      <c r="L680" s="1">
        <v>0</v>
      </c>
    </row>
    <row r="681" spans="2:12">
      <c r="B681" s="2">
        <v>21</v>
      </c>
      <c r="C681" s="5"/>
      <c r="D681" s="18">
        <v>0</v>
      </c>
      <c r="E681" s="22">
        <v>0</v>
      </c>
      <c r="F681" s="22">
        <v>0</v>
      </c>
      <c r="G681" s="22">
        <v>0</v>
      </c>
      <c r="H681" s="22">
        <v>0</v>
      </c>
      <c r="I681" s="22">
        <v>0</v>
      </c>
      <c r="J681" s="22">
        <v>0</v>
      </c>
      <c r="K681" s="41">
        <f t="shared" si="37"/>
        <v>0</v>
      </c>
      <c r="L681" s="1">
        <v>0</v>
      </c>
    </row>
    <row r="682" spans="2:12">
      <c r="B682" s="2">
        <v>21</v>
      </c>
      <c r="C682" s="5"/>
      <c r="D682" s="18">
        <v>0</v>
      </c>
      <c r="E682" s="22">
        <v>0</v>
      </c>
      <c r="F682" s="22">
        <v>0</v>
      </c>
      <c r="G682" s="22">
        <v>0</v>
      </c>
      <c r="H682" s="22">
        <v>0</v>
      </c>
      <c r="I682" s="22">
        <v>0</v>
      </c>
      <c r="J682" s="22">
        <v>0</v>
      </c>
      <c r="K682" s="41">
        <f t="shared" si="37"/>
        <v>0</v>
      </c>
      <c r="L682" s="1">
        <v>0</v>
      </c>
    </row>
    <row r="683" spans="2:12">
      <c r="B683" s="2">
        <v>21</v>
      </c>
      <c r="C683" s="5"/>
      <c r="D683" s="18">
        <v>0</v>
      </c>
      <c r="E683" s="22">
        <v>0</v>
      </c>
      <c r="F683" s="22">
        <v>0</v>
      </c>
      <c r="G683" s="22">
        <v>0</v>
      </c>
      <c r="H683" s="22">
        <v>0</v>
      </c>
      <c r="I683" s="22">
        <v>0</v>
      </c>
      <c r="J683" s="22">
        <v>0</v>
      </c>
      <c r="K683" s="41">
        <f t="shared" si="37"/>
        <v>0</v>
      </c>
      <c r="L683" s="1">
        <v>0</v>
      </c>
    </row>
    <row r="684" spans="2:12">
      <c r="B684" s="2">
        <v>21</v>
      </c>
      <c r="C684" s="5"/>
      <c r="D684" s="18">
        <v>0</v>
      </c>
      <c r="E684" s="22">
        <v>0</v>
      </c>
      <c r="F684" s="22">
        <v>0</v>
      </c>
      <c r="G684" s="22">
        <v>0</v>
      </c>
      <c r="H684" s="22">
        <v>0</v>
      </c>
      <c r="I684" s="22">
        <v>0</v>
      </c>
      <c r="J684" s="22">
        <v>0</v>
      </c>
      <c r="K684" s="41">
        <f t="shared" si="37"/>
        <v>0</v>
      </c>
      <c r="L684" s="1">
        <v>0</v>
      </c>
    </row>
    <row r="685" spans="2:12">
      <c r="B685" s="2">
        <v>21</v>
      </c>
      <c r="C685" s="5"/>
      <c r="D685" s="18">
        <v>0</v>
      </c>
      <c r="E685" s="22">
        <v>0</v>
      </c>
      <c r="F685" s="22">
        <v>0</v>
      </c>
      <c r="G685" s="22">
        <v>0</v>
      </c>
      <c r="H685" s="22">
        <v>0</v>
      </c>
      <c r="I685" s="22">
        <v>0</v>
      </c>
      <c r="J685" s="22">
        <v>0</v>
      </c>
      <c r="K685" s="41">
        <f t="shared" si="37"/>
        <v>0</v>
      </c>
      <c r="L685" s="1">
        <v>0</v>
      </c>
    </row>
    <row r="686" spans="2:12">
      <c r="B686" s="2">
        <v>21</v>
      </c>
      <c r="C686" s="5"/>
      <c r="D686" s="18">
        <v>0</v>
      </c>
      <c r="E686" s="22">
        <v>0</v>
      </c>
      <c r="F686" s="22">
        <v>0</v>
      </c>
      <c r="G686" s="22">
        <v>0</v>
      </c>
      <c r="H686" s="22">
        <v>0</v>
      </c>
      <c r="I686" s="22">
        <v>0</v>
      </c>
      <c r="J686" s="22">
        <v>0</v>
      </c>
      <c r="K686" s="41">
        <f t="shared" si="37"/>
        <v>0</v>
      </c>
      <c r="L686" s="1">
        <v>0</v>
      </c>
    </row>
    <row r="687" spans="2:12">
      <c r="B687" s="2">
        <v>21</v>
      </c>
      <c r="C687" s="5"/>
      <c r="D687" s="18">
        <v>0</v>
      </c>
      <c r="E687" s="22">
        <v>0</v>
      </c>
      <c r="F687" s="22">
        <v>0</v>
      </c>
      <c r="G687" s="22">
        <v>0</v>
      </c>
      <c r="H687" s="22">
        <v>0</v>
      </c>
      <c r="I687" s="22">
        <v>0</v>
      </c>
      <c r="J687" s="22">
        <v>0</v>
      </c>
      <c r="K687" s="41">
        <f t="shared" si="37"/>
        <v>0</v>
      </c>
      <c r="L687" s="1">
        <v>0</v>
      </c>
    </row>
    <row r="688" spans="2:12">
      <c r="B688" s="2">
        <v>21</v>
      </c>
      <c r="C688" s="5"/>
      <c r="D688" s="18">
        <v>0</v>
      </c>
      <c r="E688" s="22">
        <v>0</v>
      </c>
      <c r="F688" s="22">
        <v>0</v>
      </c>
      <c r="G688" s="22">
        <v>0</v>
      </c>
      <c r="H688" s="22">
        <v>0</v>
      </c>
      <c r="I688" s="22">
        <v>0</v>
      </c>
      <c r="J688" s="22">
        <v>0</v>
      </c>
      <c r="K688" s="41">
        <f t="shared" si="37"/>
        <v>0</v>
      </c>
      <c r="L688" s="1">
        <v>0</v>
      </c>
    </row>
    <row r="689" spans="2:12">
      <c r="B689" s="2">
        <v>21</v>
      </c>
      <c r="C689" s="5"/>
      <c r="D689" s="18">
        <v>0</v>
      </c>
      <c r="E689" s="22">
        <v>0</v>
      </c>
      <c r="F689" s="22">
        <v>0</v>
      </c>
      <c r="G689" s="22">
        <v>0</v>
      </c>
      <c r="H689" s="22">
        <v>0</v>
      </c>
      <c r="I689" s="22">
        <v>0</v>
      </c>
      <c r="J689" s="22">
        <v>0</v>
      </c>
      <c r="K689" s="41">
        <f t="shared" si="37"/>
        <v>0</v>
      </c>
      <c r="L689" s="1">
        <v>0</v>
      </c>
    </row>
    <row r="690" spans="2:12">
      <c r="B690" s="2">
        <v>21</v>
      </c>
      <c r="C690" s="5"/>
      <c r="D690" s="18">
        <v>0</v>
      </c>
      <c r="E690" s="22">
        <v>0</v>
      </c>
      <c r="F690" s="22">
        <v>0</v>
      </c>
      <c r="G690" s="22">
        <v>0</v>
      </c>
      <c r="H690" s="22">
        <v>0</v>
      </c>
      <c r="I690" s="22">
        <v>0</v>
      </c>
      <c r="J690" s="22">
        <v>0</v>
      </c>
      <c r="K690" s="41">
        <f t="shared" si="37"/>
        <v>0</v>
      </c>
      <c r="L690" s="1">
        <v>0</v>
      </c>
    </row>
    <row r="691" spans="2:12">
      <c r="B691" s="2">
        <v>21</v>
      </c>
      <c r="C691" s="5"/>
      <c r="D691" s="18">
        <v>0</v>
      </c>
      <c r="E691" s="22">
        <v>0</v>
      </c>
      <c r="F691" s="22">
        <v>0</v>
      </c>
      <c r="G691" s="22">
        <v>0</v>
      </c>
      <c r="H691" s="22">
        <v>0</v>
      </c>
      <c r="I691" s="22">
        <v>0</v>
      </c>
      <c r="J691" s="22">
        <v>0</v>
      </c>
      <c r="K691" s="41">
        <f t="shared" si="37"/>
        <v>0</v>
      </c>
      <c r="L691" s="1">
        <v>0</v>
      </c>
    </row>
    <row r="692" spans="2:12">
      <c r="B692" s="2">
        <v>21</v>
      </c>
      <c r="C692" s="5"/>
      <c r="D692" s="18">
        <v>0</v>
      </c>
      <c r="E692" s="22">
        <v>0</v>
      </c>
      <c r="F692" s="22">
        <v>0</v>
      </c>
      <c r="G692" s="22">
        <v>0</v>
      </c>
      <c r="H692" s="22">
        <v>0</v>
      </c>
      <c r="I692" s="22">
        <v>0</v>
      </c>
      <c r="J692" s="22">
        <v>0</v>
      </c>
      <c r="K692" s="41">
        <f t="shared" si="37"/>
        <v>0</v>
      </c>
      <c r="L692" s="1">
        <v>0</v>
      </c>
    </row>
    <row r="693" spans="2:12">
      <c r="B693" s="2">
        <v>21</v>
      </c>
      <c r="C693" s="5"/>
      <c r="D693" s="18">
        <v>0</v>
      </c>
      <c r="E693" s="22">
        <v>0</v>
      </c>
      <c r="F693" s="22">
        <v>0</v>
      </c>
      <c r="G693" s="22">
        <v>0</v>
      </c>
      <c r="H693" s="22">
        <v>0</v>
      </c>
      <c r="I693" s="22">
        <v>0</v>
      </c>
      <c r="J693" s="22">
        <v>0</v>
      </c>
      <c r="K693" s="41">
        <f t="shared" si="37"/>
        <v>0</v>
      </c>
      <c r="L693" s="1">
        <v>0</v>
      </c>
    </row>
    <row r="694" spans="2:12">
      <c r="B694" s="2">
        <v>21</v>
      </c>
      <c r="C694" s="5"/>
      <c r="D694" s="18">
        <v>0</v>
      </c>
      <c r="E694" s="22">
        <v>0</v>
      </c>
      <c r="F694" s="22">
        <v>0</v>
      </c>
      <c r="G694" s="22">
        <v>0</v>
      </c>
      <c r="H694" s="22">
        <v>0</v>
      </c>
      <c r="I694" s="22">
        <v>0</v>
      </c>
      <c r="J694" s="22">
        <v>0</v>
      </c>
      <c r="K694" s="41">
        <f t="shared" si="37"/>
        <v>0</v>
      </c>
      <c r="L694" s="1">
        <v>0</v>
      </c>
    </row>
    <row r="695" spans="2:12">
      <c r="B695" s="2">
        <v>21</v>
      </c>
      <c r="C695" s="5"/>
      <c r="D695" s="18">
        <v>0</v>
      </c>
      <c r="E695" s="22">
        <v>0</v>
      </c>
      <c r="F695" s="22">
        <v>0</v>
      </c>
      <c r="G695" s="22">
        <v>0</v>
      </c>
      <c r="H695" s="22">
        <v>0</v>
      </c>
      <c r="I695" s="22">
        <v>0</v>
      </c>
      <c r="J695" s="22">
        <v>0</v>
      </c>
      <c r="K695" s="41">
        <f t="shared" si="37"/>
        <v>0</v>
      </c>
      <c r="L695" s="1">
        <v>0</v>
      </c>
    </row>
    <row r="696" spans="2:12">
      <c r="B696" s="2">
        <v>21</v>
      </c>
      <c r="C696" s="5"/>
      <c r="D696" s="18">
        <v>0</v>
      </c>
      <c r="E696" s="22">
        <v>0</v>
      </c>
      <c r="F696" s="22">
        <v>0</v>
      </c>
      <c r="G696" s="22">
        <v>0</v>
      </c>
      <c r="H696" s="22">
        <v>0</v>
      </c>
      <c r="I696" s="22">
        <v>0</v>
      </c>
      <c r="J696" s="22">
        <v>0</v>
      </c>
      <c r="K696" s="41">
        <f t="shared" si="37"/>
        <v>0</v>
      </c>
      <c r="L696" s="1">
        <v>0</v>
      </c>
    </row>
    <row r="697" spans="2:12">
      <c r="B697" s="2">
        <v>21</v>
      </c>
      <c r="C697" s="5"/>
      <c r="D697" s="18">
        <v>0</v>
      </c>
      <c r="E697" s="22">
        <v>0</v>
      </c>
      <c r="F697" s="22">
        <v>0</v>
      </c>
      <c r="G697" s="22">
        <v>0</v>
      </c>
      <c r="H697" s="22">
        <v>0</v>
      </c>
      <c r="I697" s="22">
        <v>0</v>
      </c>
      <c r="J697" s="22">
        <v>0</v>
      </c>
      <c r="K697" s="41">
        <f t="shared" si="37"/>
        <v>0</v>
      </c>
      <c r="L697" s="1">
        <v>0</v>
      </c>
    </row>
    <row r="698" spans="2:12">
      <c r="B698" s="2">
        <v>21</v>
      </c>
      <c r="C698" s="5"/>
      <c r="D698" s="18">
        <v>0</v>
      </c>
      <c r="E698" s="22">
        <v>0</v>
      </c>
      <c r="F698" s="22">
        <v>0</v>
      </c>
      <c r="G698" s="22">
        <v>0</v>
      </c>
      <c r="H698" s="22">
        <v>0</v>
      </c>
      <c r="I698" s="22">
        <v>0</v>
      </c>
      <c r="J698" s="22">
        <v>0</v>
      </c>
      <c r="K698" s="41">
        <f t="shared" si="37"/>
        <v>0</v>
      </c>
      <c r="L698" s="1">
        <v>0</v>
      </c>
    </row>
    <row r="699" spans="2:12">
      <c r="B699" s="2">
        <v>21</v>
      </c>
      <c r="C699" s="5"/>
      <c r="D699" s="18">
        <v>0</v>
      </c>
      <c r="E699" s="22">
        <v>0</v>
      </c>
      <c r="F699" s="22">
        <v>0</v>
      </c>
      <c r="G699" s="22">
        <v>0</v>
      </c>
      <c r="H699" s="22">
        <v>0</v>
      </c>
      <c r="I699" s="22">
        <v>0</v>
      </c>
      <c r="J699" s="22">
        <v>0</v>
      </c>
      <c r="K699" s="41">
        <f t="shared" si="37"/>
        <v>0</v>
      </c>
      <c r="L699" s="1">
        <v>0</v>
      </c>
    </row>
    <row r="700" spans="2:12">
      <c r="B700" s="2">
        <v>21</v>
      </c>
      <c r="C700" s="5"/>
      <c r="D700" s="18">
        <v>0</v>
      </c>
      <c r="E700" s="22">
        <v>0</v>
      </c>
      <c r="F700" s="22">
        <v>0</v>
      </c>
      <c r="G700" s="22">
        <v>0</v>
      </c>
      <c r="H700" s="22">
        <v>0</v>
      </c>
      <c r="I700" s="22">
        <v>0</v>
      </c>
      <c r="J700" s="22">
        <v>0</v>
      </c>
      <c r="K700" s="41">
        <f t="shared" si="37"/>
        <v>0</v>
      </c>
      <c r="L700" s="1">
        <v>0</v>
      </c>
    </row>
    <row r="701" spans="2:12">
      <c r="B701" s="2">
        <v>21</v>
      </c>
      <c r="C701" s="5"/>
      <c r="D701" s="18">
        <v>0</v>
      </c>
      <c r="E701" s="22">
        <v>0</v>
      </c>
      <c r="F701" s="22">
        <v>0</v>
      </c>
      <c r="G701" s="22">
        <v>0</v>
      </c>
      <c r="H701" s="22">
        <v>0</v>
      </c>
      <c r="I701" s="22">
        <v>0</v>
      </c>
      <c r="J701" s="22">
        <v>0</v>
      </c>
      <c r="K701" s="41">
        <f t="shared" si="37"/>
        <v>0</v>
      </c>
      <c r="L701" s="1">
        <v>0</v>
      </c>
    </row>
    <row r="702" spans="2:12">
      <c r="B702" s="2">
        <v>21</v>
      </c>
      <c r="C702" s="5"/>
      <c r="D702" s="18">
        <v>0</v>
      </c>
      <c r="E702" s="22">
        <v>0</v>
      </c>
      <c r="F702" s="22">
        <v>0</v>
      </c>
      <c r="G702" s="22">
        <v>0</v>
      </c>
      <c r="H702" s="22">
        <v>0</v>
      </c>
      <c r="I702" s="22">
        <v>0</v>
      </c>
      <c r="J702" s="22">
        <v>0</v>
      </c>
      <c r="K702" s="41">
        <f t="shared" si="37"/>
        <v>0</v>
      </c>
      <c r="L702" s="1">
        <v>0</v>
      </c>
    </row>
    <row r="703" spans="2:12">
      <c r="B703" s="2">
        <v>21</v>
      </c>
      <c r="C703" s="5"/>
      <c r="D703" s="18">
        <v>0</v>
      </c>
      <c r="E703" s="22">
        <v>0</v>
      </c>
      <c r="F703" s="22">
        <v>0</v>
      </c>
      <c r="G703" s="22">
        <v>0</v>
      </c>
      <c r="H703" s="22">
        <v>0</v>
      </c>
      <c r="I703" s="22">
        <v>0</v>
      </c>
      <c r="J703" s="22">
        <v>0</v>
      </c>
      <c r="K703" s="41">
        <f t="shared" si="37"/>
        <v>0</v>
      </c>
      <c r="L703" s="1">
        <v>0</v>
      </c>
    </row>
    <row r="704" spans="2:12">
      <c r="B704" s="2">
        <v>21</v>
      </c>
      <c r="C704" s="5"/>
      <c r="D704" s="18">
        <v>0</v>
      </c>
      <c r="E704" s="22">
        <v>0</v>
      </c>
      <c r="F704" s="22">
        <v>0</v>
      </c>
      <c r="G704" s="22">
        <v>0</v>
      </c>
      <c r="H704" s="22">
        <v>0</v>
      </c>
      <c r="I704" s="22">
        <v>0</v>
      </c>
      <c r="J704" s="22">
        <v>0</v>
      </c>
      <c r="K704" s="41">
        <f t="shared" si="37"/>
        <v>0</v>
      </c>
      <c r="L704" s="1">
        <v>0</v>
      </c>
    </row>
    <row r="705" spans="1:12">
      <c r="B705" s="2">
        <v>21</v>
      </c>
      <c r="C705" s="5"/>
      <c r="D705" s="18">
        <v>0</v>
      </c>
      <c r="E705" s="22">
        <v>0</v>
      </c>
      <c r="F705" s="22">
        <v>0</v>
      </c>
      <c r="G705" s="22">
        <v>0</v>
      </c>
      <c r="H705" s="22">
        <v>0</v>
      </c>
      <c r="I705" s="22">
        <v>0</v>
      </c>
      <c r="J705" s="22">
        <v>0</v>
      </c>
      <c r="K705" s="41">
        <f t="shared" si="37"/>
        <v>0</v>
      </c>
      <c r="L705" s="1">
        <v>0</v>
      </c>
    </row>
    <row r="706" spans="1:12">
      <c r="B706" s="2">
        <v>21</v>
      </c>
      <c r="C706" s="5"/>
      <c r="D706" s="18">
        <v>0</v>
      </c>
      <c r="E706" s="22">
        <v>0</v>
      </c>
      <c r="F706" s="22">
        <v>0</v>
      </c>
      <c r="G706" s="22">
        <v>0</v>
      </c>
      <c r="H706" s="22">
        <v>0</v>
      </c>
      <c r="I706" s="22">
        <v>0</v>
      </c>
      <c r="J706" s="22">
        <v>0</v>
      </c>
      <c r="K706" s="41">
        <f t="shared" si="37"/>
        <v>0</v>
      </c>
      <c r="L706" s="1">
        <v>0</v>
      </c>
    </row>
    <row r="707" spans="1:12">
      <c r="B707" s="2">
        <v>21</v>
      </c>
      <c r="C707" s="5"/>
      <c r="D707" s="18">
        <v>0</v>
      </c>
      <c r="E707" s="22">
        <v>0</v>
      </c>
      <c r="F707" s="22">
        <v>0</v>
      </c>
      <c r="G707" s="22">
        <v>0</v>
      </c>
      <c r="H707" s="22">
        <v>0</v>
      </c>
      <c r="I707" s="22">
        <v>0</v>
      </c>
      <c r="J707" s="22">
        <v>0</v>
      </c>
      <c r="K707" s="41">
        <f t="shared" si="37"/>
        <v>0</v>
      </c>
      <c r="L707" s="1">
        <v>0</v>
      </c>
    </row>
    <row r="708" spans="1:12">
      <c r="B708" s="2">
        <v>21</v>
      </c>
      <c r="C708" s="5"/>
      <c r="D708" s="18">
        <v>0</v>
      </c>
      <c r="E708" s="22">
        <v>0</v>
      </c>
      <c r="F708" s="22">
        <v>0</v>
      </c>
      <c r="G708" s="22">
        <v>0</v>
      </c>
      <c r="H708" s="22">
        <v>0</v>
      </c>
      <c r="I708" s="22">
        <v>0</v>
      </c>
      <c r="J708" s="22">
        <v>0</v>
      </c>
      <c r="K708" s="41">
        <f t="shared" si="37"/>
        <v>0</v>
      </c>
      <c r="L708" s="1">
        <v>0</v>
      </c>
    </row>
    <row r="709" spans="1:12">
      <c r="B709" s="2">
        <v>21</v>
      </c>
      <c r="C709" s="5"/>
      <c r="D709" s="18"/>
      <c r="E709" s="22"/>
      <c r="F709" s="22"/>
      <c r="G709" s="22"/>
      <c r="H709" s="22"/>
      <c r="I709" s="22"/>
      <c r="J709" s="22"/>
      <c r="K709" s="41">
        <f t="shared" si="37"/>
        <v>0</v>
      </c>
    </row>
    <row r="710" spans="1:12">
      <c r="B710" s="2">
        <v>21</v>
      </c>
      <c r="C710" s="5"/>
      <c r="D710" s="30" t="s">
        <v>3891</v>
      </c>
      <c r="E710" s="42">
        <f t="shared" ref="E710:J710" si="38">SUM(E629:E709)</f>
        <v>17</v>
      </c>
      <c r="F710" s="42">
        <f t="shared" si="38"/>
        <v>5</v>
      </c>
      <c r="G710" s="42">
        <f t="shared" si="38"/>
        <v>28</v>
      </c>
      <c r="H710" s="42">
        <f t="shared" si="38"/>
        <v>23</v>
      </c>
      <c r="I710" s="42">
        <f t="shared" si="38"/>
        <v>4</v>
      </c>
      <c r="J710" s="42">
        <f t="shared" si="38"/>
        <v>23</v>
      </c>
      <c r="K710" s="41">
        <f t="shared" si="37"/>
        <v>100</v>
      </c>
    </row>
    <row r="711" spans="1:12">
      <c r="C711" s="5"/>
      <c r="D711" s="18"/>
      <c r="E711" s="22"/>
      <c r="F711" s="22"/>
      <c r="G711" s="22"/>
      <c r="H711" s="22"/>
      <c r="I711" s="22"/>
      <c r="J711" s="22"/>
      <c r="K711" s="41">
        <f t="shared" si="37"/>
        <v>0</v>
      </c>
    </row>
    <row r="712" spans="1:12">
      <c r="C712" s="5"/>
      <c r="D712" s="18"/>
      <c r="E712" s="22"/>
      <c r="F712" s="22"/>
      <c r="G712" s="22"/>
      <c r="H712" s="22"/>
      <c r="I712" s="22"/>
      <c r="J712" s="22"/>
      <c r="K712" s="41">
        <f t="shared" si="37"/>
        <v>0</v>
      </c>
    </row>
    <row r="713" spans="1:12">
      <c r="B713" s="2">
        <v>0</v>
      </c>
      <c r="C713" s="5"/>
      <c r="D713" s="29" t="str">
        <f>""&amp;TEXT(D544,"0")&amp;" एकूण बेरीज"</f>
        <v>ढोलेपाटील क्षेत्रीय कार्यालय एकूण बेरीज</v>
      </c>
      <c r="E713" s="40">
        <f>E627+E710</f>
        <v>34.5</v>
      </c>
      <c r="F713" s="40">
        <f t="shared" ref="F713:J713" si="39">F627+F710</f>
        <v>22</v>
      </c>
      <c r="G713" s="40">
        <f t="shared" si="39"/>
        <v>33</v>
      </c>
      <c r="H713" s="40">
        <f t="shared" si="39"/>
        <v>68</v>
      </c>
      <c r="I713" s="40">
        <f t="shared" si="39"/>
        <v>17</v>
      </c>
      <c r="J713" s="40">
        <f t="shared" si="39"/>
        <v>25.5</v>
      </c>
      <c r="K713" s="41">
        <f t="shared" si="37"/>
        <v>200</v>
      </c>
    </row>
    <row r="714" spans="1:12">
      <c r="C714" s="5"/>
      <c r="D714" s="18"/>
      <c r="E714" s="22"/>
      <c r="F714" s="22"/>
      <c r="G714" s="22"/>
      <c r="H714" s="22"/>
      <c r="I714" s="22"/>
      <c r="J714" s="22"/>
      <c r="K714" s="41">
        <f t="shared" si="37"/>
        <v>0</v>
      </c>
      <c r="L714" s="1">
        <v>0</v>
      </c>
    </row>
    <row r="715" spans="1:12">
      <c r="C715" s="5"/>
      <c r="D715" s="18"/>
      <c r="E715" s="22"/>
      <c r="F715" s="22"/>
      <c r="G715" s="22"/>
      <c r="H715" s="22"/>
      <c r="I715" s="22"/>
      <c r="J715" s="22"/>
      <c r="K715" s="41">
        <f t="shared" si="37"/>
        <v>0</v>
      </c>
      <c r="L715" s="1">
        <v>0</v>
      </c>
    </row>
    <row r="716" spans="1:12">
      <c r="C716" s="5"/>
      <c r="D716" s="18" t="s">
        <v>8329</v>
      </c>
      <c r="E716" s="22"/>
      <c r="F716" s="22"/>
      <c r="G716" s="22"/>
      <c r="H716" s="22"/>
      <c r="I716" s="22"/>
      <c r="J716" s="22"/>
      <c r="K716" s="41">
        <f t="shared" si="37"/>
        <v>0</v>
      </c>
    </row>
    <row r="717" spans="1:12">
      <c r="C717" s="5"/>
      <c r="D717" s="18"/>
      <c r="E717" s="22"/>
      <c r="F717" s="22"/>
      <c r="G717" s="22"/>
      <c r="H717" s="22"/>
      <c r="I717" s="22"/>
      <c r="J717" s="22"/>
      <c r="K717" s="41">
        <f t="shared" si="37"/>
        <v>0</v>
      </c>
    </row>
    <row r="718" spans="1:12">
      <c r="A718" s="5" t="s">
        <v>11973</v>
      </c>
      <c r="B718" s="2">
        <v>8</v>
      </c>
      <c r="C718" s="5"/>
      <c r="D718" s="18" t="s">
        <v>9459</v>
      </c>
      <c r="E718" s="22">
        <v>0</v>
      </c>
      <c r="F718" s="22">
        <v>0</v>
      </c>
      <c r="G718" s="22">
        <v>0</v>
      </c>
      <c r="H718" s="22">
        <v>5</v>
      </c>
      <c r="I718" s="22">
        <v>0</v>
      </c>
      <c r="J718" s="22">
        <v>0</v>
      </c>
      <c r="K718" s="41">
        <f t="shared" si="37"/>
        <v>5</v>
      </c>
    </row>
    <row r="719" spans="1:12">
      <c r="A719" s="5" t="s">
        <v>11974</v>
      </c>
      <c r="B719" s="2">
        <v>8</v>
      </c>
      <c r="C719" s="5"/>
      <c r="D719" s="18" t="s">
        <v>9460</v>
      </c>
      <c r="E719" s="22">
        <v>0</v>
      </c>
      <c r="F719" s="22">
        <v>0</v>
      </c>
      <c r="G719" s="22">
        <v>0</v>
      </c>
      <c r="H719" s="22">
        <v>5</v>
      </c>
      <c r="I719" s="22">
        <v>0</v>
      </c>
      <c r="J719" s="22">
        <v>0</v>
      </c>
      <c r="K719" s="41">
        <f t="shared" si="37"/>
        <v>5</v>
      </c>
    </row>
    <row r="720" spans="1:12">
      <c r="A720" s="5" t="s">
        <v>11975</v>
      </c>
      <c r="B720" s="2">
        <v>8</v>
      </c>
      <c r="C720" s="5"/>
      <c r="D720" s="18" t="s">
        <v>9461</v>
      </c>
      <c r="E720" s="22">
        <v>0</v>
      </c>
      <c r="F720" s="22">
        <v>0</v>
      </c>
      <c r="G720" s="22">
        <v>0</v>
      </c>
      <c r="H720" s="22">
        <v>5</v>
      </c>
      <c r="I720" s="22">
        <v>0</v>
      </c>
      <c r="J720" s="22">
        <v>0</v>
      </c>
      <c r="K720" s="41">
        <f t="shared" si="37"/>
        <v>5</v>
      </c>
    </row>
    <row r="721" spans="1:11">
      <c r="A721" s="5" t="s">
        <v>11976</v>
      </c>
      <c r="B721" s="2">
        <v>8</v>
      </c>
      <c r="C721" s="5"/>
      <c r="D721" s="18" t="s">
        <v>9462</v>
      </c>
      <c r="E721" s="22">
        <v>0</v>
      </c>
      <c r="F721" s="22">
        <v>0</v>
      </c>
      <c r="G721" s="22">
        <v>0</v>
      </c>
      <c r="H721" s="22">
        <v>0</v>
      </c>
      <c r="I721" s="22">
        <v>0</v>
      </c>
      <c r="J721" s="22">
        <v>5</v>
      </c>
      <c r="K721" s="41">
        <f t="shared" si="37"/>
        <v>5</v>
      </c>
    </row>
    <row r="722" spans="1:11">
      <c r="A722" s="5" t="s">
        <v>11977</v>
      </c>
      <c r="B722" s="2">
        <v>8</v>
      </c>
      <c r="C722" s="5"/>
      <c r="D722" s="18" t="s">
        <v>9463</v>
      </c>
      <c r="E722" s="22">
        <v>0</v>
      </c>
      <c r="F722" s="22">
        <v>0</v>
      </c>
      <c r="G722" s="22">
        <v>0</v>
      </c>
      <c r="H722" s="22">
        <v>0</v>
      </c>
      <c r="I722" s="22">
        <v>0</v>
      </c>
      <c r="J722" s="22">
        <v>5</v>
      </c>
      <c r="K722" s="41">
        <f t="shared" si="37"/>
        <v>5</v>
      </c>
    </row>
    <row r="723" spans="1:11" ht="31.5">
      <c r="A723" s="5" t="s">
        <v>11978</v>
      </c>
      <c r="B723" s="2">
        <v>8</v>
      </c>
      <c r="C723" s="5"/>
      <c r="D723" s="18" t="s">
        <v>9464</v>
      </c>
      <c r="E723" s="22">
        <v>5</v>
      </c>
      <c r="F723" s="22">
        <v>0</v>
      </c>
      <c r="G723" s="22">
        <v>0</v>
      </c>
      <c r="H723" s="22">
        <v>0</v>
      </c>
      <c r="I723" s="22">
        <v>0</v>
      </c>
      <c r="J723" s="22">
        <v>0</v>
      </c>
      <c r="K723" s="41">
        <f t="shared" si="37"/>
        <v>5</v>
      </c>
    </row>
    <row r="724" spans="1:11">
      <c r="A724" s="5" t="s">
        <v>11979</v>
      </c>
      <c r="B724" s="2">
        <v>8</v>
      </c>
      <c r="C724" s="5"/>
      <c r="D724" s="18" t="s">
        <v>9465</v>
      </c>
      <c r="E724" s="22">
        <v>5</v>
      </c>
      <c r="F724" s="22">
        <v>0</v>
      </c>
      <c r="G724" s="22">
        <v>0</v>
      </c>
      <c r="H724" s="22">
        <v>0</v>
      </c>
      <c r="I724" s="22">
        <v>0</v>
      </c>
      <c r="J724" s="22">
        <v>0</v>
      </c>
      <c r="K724" s="41">
        <f t="shared" si="37"/>
        <v>5</v>
      </c>
    </row>
    <row r="725" spans="1:11" ht="31.5">
      <c r="A725" s="5" t="s">
        <v>11980</v>
      </c>
      <c r="B725" s="2">
        <v>8</v>
      </c>
      <c r="C725" s="5"/>
      <c r="D725" s="18" t="s">
        <v>9466</v>
      </c>
      <c r="E725" s="22">
        <v>5</v>
      </c>
      <c r="F725" s="22">
        <v>0</v>
      </c>
      <c r="G725" s="22">
        <v>0</v>
      </c>
      <c r="H725" s="22">
        <v>0</v>
      </c>
      <c r="I725" s="22">
        <v>0</v>
      </c>
      <c r="J725" s="22">
        <v>0</v>
      </c>
      <c r="K725" s="41">
        <f t="shared" si="37"/>
        <v>5</v>
      </c>
    </row>
    <row r="726" spans="1:11">
      <c r="A726" s="5" t="s">
        <v>11981</v>
      </c>
      <c r="B726" s="2">
        <v>8</v>
      </c>
      <c r="C726" s="5"/>
      <c r="D726" s="18" t="s">
        <v>9467</v>
      </c>
      <c r="E726" s="22">
        <v>5</v>
      </c>
      <c r="F726" s="22">
        <v>0</v>
      </c>
      <c r="G726" s="22">
        <v>0</v>
      </c>
      <c r="H726" s="22">
        <v>0</v>
      </c>
      <c r="I726" s="22">
        <v>0</v>
      </c>
      <c r="J726" s="22">
        <v>0</v>
      </c>
      <c r="K726" s="41">
        <f t="shared" si="37"/>
        <v>5</v>
      </c>
    </row>
    <row r="727" spans="1:11">
      <c r="A727" s="5" t="s">
        <v>11982</v>
      </c>
      <c r="B727" s="2">
        <v>8</v>
      </c>
      <c r="C727" s="5"/>
      <c r="D727" s="18" t="s">
        <v>9468</v>
      </c>
      <c r="E727" s="22">
        <v>0</v>
      </c>
      <c r="F727" s="22">
        <v>0</v>
      </c>
      <c r="G727" s="22">
        <v>5</v>
      </c>
      <c r="H727" s="22">
        <v>0</v>
      </c>
      <c r="I727" s="22">
        <v>0</v>
      </c>
      <c r="J727" s="22">
        <v>0</v>
      </c>
      <c r="K727" s="41">
        <f t="shared" si="37"/>
        <v>5</v>
      </c>
    </row>
    <row r="728" spans="1:11" ht="31.5">
      <c r="A728" s="5" t="s">
        <v>11983</v>
      </c>
      <c r="B728" s="2">
        <v>8</v>
      </c>
      <c r="C728" s="5"/>
      <c r="D728" s="18" t="s">
        <v>11238</v>
      </c>
      <c r="E728" s="22">
        <v>0</v>
      </c>
      <c r="F728" s="22">
        <v>0</v>
      </c>
      <c r="G728" s="22">
        <v>5</v>
      </c>
      <c r="H728" s="22">
        <v>0</v>
      </c>
      <c r="I728" s="22">
        <v>0</v>
      </c>
      <c r="J728" s="22">
        <v>0</v>
      </c>
      <c r="K728" s="41">
        <f t="shared" si="37"/>
        <v>5</v>
      </c>
    </row>
    <row r="729" spans="1:11">
      <c r="A729" s="5" t="s">
        <v>11984</v>
      </c>
      <c r="B729" s="2">
        <v>8</v>
      </c>
      <c r="C729" s="5"/>
      <c r="D729" s="18" t="s">
        <v>9469</v>
      </c>
      <c r="E729" s="22">
        <v>0</v>
      </c>
      <c r="F729" s="22">
        <v>0</v>
      </c>
      <c r="G729" s="22">
        <v>5</v>
      </c>
      <c r="H729" s="22">
        <v>0</v>
      </c>
      <c r="I729" s="22">
        <v>0</v>
      </c>
      <c r="J729" s="22">
        <v>0</v>
      </c>
      <c r="K729" s="41">
        <f t="shared" si="37"/>
        <v>5</v>
      </c>
    </row>
    <row r="730" spans="1:11">
      <c r="A730" s="5" t="s">
        <v>11985</v>
      </c>
      <c r="B730" s="2">
        <v>8</v>
      </c>
      <c r="C730" s="5"/>
      <c r="D730" s="18" t="s">
        <v>9470</v>
      </c>
      <c r="E730" s="22">
        <v>0</v>
      </c>
      <c r="F730" s="22">
        <v>0</v>
      </c>
      <c r="G730" s="22">
        <v>0</v>
      </c>
      <c r="H730" s="22">
        <v>5</v>
      </c>
      <c r="I730" s="22">
        <v>0</v>
      </c>
      <c r="J730" s="22">
        <v>0</v>
      </c>
      <c r="K730" s="41">
        <f t="shared" si="37"/>
        <v>5</v>
      </c>
    </row>
    <row r="731" spans="1:11">
      <c r="A731" s="5" t="s">
        <v>11986</v>
      </c>
      <c r="B731" s="2">
        <v>8</v>
      </c>
      <c r="C731" s="5"/>
      <c r="D731" s="18" t="s">
        <v>9471</v>
      </c>
      <c r="E731" s="22">
        <v>0</v>
      </c>
      <c r="F731" s="22">
        <v>0</v>
      </c>
      <c r="G731" s="22">
        <v>0</v>
      </c>
      <c r="H731" s="22">
        <v>5</v>
      </c>
      <c r="I731" s="22">
        <v>0</v>
      </c>
      <c r="J731" s="22">
        <v>0</v>
      </c>
      <c r="K731" s="41">
        <f t="shared" si="37"/>
        <v>5</v>
      </c>
    </row>
    <row r="732" spans="1:11" ht="31.5">
      <c r="A732" s="5" t="s">
        <v>11987</v>
      </c>
      <c r="B732" s="2">
        <v>8</v>
      </c>
      <c r="C732" s="5"/>
      <c r="D732" s="18" t="s">
        <v>9472</v>
      </c>
      <c r="E732" s="22">
        <v>0</v>
      </c>
      <c r="F732" s="22">
        <v>0</v>
      </c>
      <c r="G732" s="22">
        <v>0</v>
      </c>
      <c r="H732" s="22">
        <v>0</v>
      </c>
      <c r="I732" s="22">
        <v>0</v>
      </c>
      <c r="J732" s="22">
        <v>5</v>
      </c>
      <c r="K732" s="41">
        <f t="shared" si="37"/>
        <v>5</v>
      </c>
    </row>
    <row r="733" spans="1:11">
      <c r="A733" s="5" t="s">
        <v>11988</v>
      </c>
      <c r="B733" s="2">
        <v>8</v>
      </c>
      <c r="C733" s="5"/>
      <c r="D733" s="18" t="s">
        <v>11239</v>
      </c>
      <c r="E733" s="22">
        <v>0</v>
      </c>
      <c r="F733" s="22">
        <v>0</v>
      </c>
      <c r="G733" s="22">
        <v>5</v>
      </c>
      <c r="H733" s="22">
        <v>0</v>
      </c>
      <c r="I733" s="22">
        <v>0</v>
      </c>
      <c r="J733" s="22">
        <v>0</v>
      </c>
      <c r="K733" s="41">
        <f t="shared" si="37"/>
        <v>5</v>
      </c>
    </row>
    <row r="734" spans="1:11">
      <c r="A734" s="5" t="s">
        <v>11989</v>
      </c>
      <c r="B734" s="2">
        <v>8</v>
      </c>
      <c r="C734" s="5"/>
      <c r="D734" s="18" t="s">
        <v>9473</v>
      </c>
      <c r="E734" s="22">
        <v>0</v>
      </c>
      <c r="F734" s="22">
        <v>0</v>
      </c>
      <c r="G734" s="22">
        <v>5</v>
      </c>
      <c r="H734" s="22">
        <v>0</v>
      </c>
      <c r="I734" s="22">
        <v>0</v>
      </c>
      <c r="J734" s="22">
        <v>0</v>
      </c>
      <c r="K734" s="41">
        <f t="shared" si="37"/>
        <v>5</v>
      </c>
    </row>
    <row r="735" spans="1:11">
      <c r="A735" s="5" t="s">
        <v>11990</v>
      </c>
      <c r="B735" s="2">
        <v>8</v>
      </c>
      <c r="C735" s="5"/>
      <c r="D735" s="18" t="s">
        <v>9474</v>
      </c>
      <c r="E735" s="22">
        <v>0</v>
      </c>
      <c r="F735" s="22">
        <v>0</v>
      </c>
      <c r="G735" s="22">
        <v>5</v>
      </c>
      <c r="H735" s="22">
        <v>0</v>
      </c>
      <c r="I735" s="22">
        <v>0</v>
      </c>
      <c r="J735" s="22">
        <v>0</v>
      </c>
      <c r="K735" s="41">
        <f t="shared" si="37"/>
        <v>5</v>
      </c>
    </row>
    <row r="736" spans="1:11">
      <c r="A736" s="5" t="s">
        <v>11991</v>
      </c>
      <c r="B736" s="2">
        <v>8</v>
      </c>
      <c r="C736" s="5"/>
      <c r="D736" s="18" t="s">
        <v>9475</v>
      </c>
      <c r="E736" s="22">
        <v>0</v>
      </c>
      <c r="F736" s="22">
        <v>0</v>
      </c>
      <c r="G736" s="22">
        <v>5</v>
      </c>
      <c r="H736" s="22">
        <v>0</v>
      </c>
      <c r="I736" s="22">
        <v>0</v>
      </c>
      <c r="J736" s="22">
        <v>0</v>
      </c>
      <c r="K736" s="41">
        <f t="shared" si="37"/>
        <v>5</v>
      </c>
    </row>
    <row r="737" spans="1:12">
      <c r="A737" s="5" t="s">
        <v>11992</v>
      </c>
      <c r="B737" s="2">
        <v>8</v>
      </c>
      <c r="C737" s="5"/>
      <c r="D737" s="18" t="s">
        <v>9476</v>
      </c>
      <c r="E737" s="22">
        <v>0</v>
      </c>
      <c r="F737" s="22">
        <v>0</v>
      </c>
      <c r="G737" s="22">
        <v>5</v>
      </c>
      <c r="H737" s="22">
        <v>0</v>
      </c>
      <c r="I737" s="22">
        <v>0</v>
      </c>
      <c r="J737" s="22">
        <v>0</v>
      </c>
      <c r="K737" s="41">
        <f t="shared" si="37"/>
        <v>5</v>
      </c>
    </row>
    <row r="738" spans="1:12">
      <c r="B738" s="2">
        <v>8</v>
      </c>
      <c r="C738" s="5"/>
      <c r="D738" s="18">
        <v>0</v>
      </c>
      <c r="E738" s="22">
        <v>0</v>
      </c>
      <c r="F738" s="22">
        <v>0</v>
      </c>
      <c r="G738" s="22">
        <v>0</v>
      </c>
      <c r="H738" s="22">
        <v>0</v>
      </c>
      <c r="I738" s="22">
        <v>0</v>
      </c>
      <c r="J738" s="22">
        <v>0</v>
      </c>
      <c r="K738" s="41">
        <f t="shared" ref="K738:K801" si="40">SUM(E738:J738)</f>
        <v>0</v>
      </c>
      <c r="L738" s="1">
        <v>0</v>
      </c>
    </row>
    <row r="739" spans="1:12">
      <c r="B739" s="2">
        <v>8</v>
      </c>
      <c r="C739" s="5"/>
      <c r="D739" s="18">
        <v>0</v>
      </c>
      <c r="E739" s="22">
        <v>0</v>
      </c>
      <c r="F739" s="22">
        <v>0</v>
      </c>
      <c r="G739" s="22">
        <v>0</v>
      </c>
      <c r="H739" s="22">
        <v>0</v>
      </c>
      <c r="I739" s="22">
        <v>0</v>
      </c>
      <c r="J739" s="22">
        <v>0</v>
      </c>
      <c r="K739" s="41">
        <f t="shared" si="40"/>
        <v>0</v>
      </c>
      <c r="L739" s="1">
        <v>0</v>
      </c>
    </row>
    <row r="740" spans="1:12">
      <c r="B740" s="2">
        <v>8</v>
      </c>
      <c r="C740" s="5"/>
      <c r="D740" s="18">
        <v>0</v>
      </c>
      <c r="E740" s="22">
        <v>0</v>
      </c>
      <c r="F740" s="22">
        <v>0</v>
      </c>
      <c r="G740" s="22">
        <v>0</v>
      </c>
      <c r="H740" s="22">
        <v>0</v>
      </c>
      <c r="I740" s="22">
        <v>0</v>
      </c>
      <c r="J740" s="22">
        <v>0</v>
      </c>
      <c r="K740" s="41">
        <f t="shared" si="40"/>
        <v>0</v>
      </c>
      <c r="L740" s="1">
        <v>0</v>
      </c>
    </row>
    <row r="741" spans="1:12">
      <c r="B741" s="2">
        <v>8</v>
      </c>
      <c r="C741" s="5"/>
      <c r="D741" s="18">
        <v>0</v>
      </c>
      <c r="E741" s="22">
        <v>0</v>
      </c>
      <c r="F741" s="22">
        <v>0</v>
      </c>
      <c r="G741" s="22">
        <v>0</v>
      </c>
      <c r="H741" s="22">
        <v>0</v>
      </c>
      <c r="I741" s="22">
        <v>0</v>
      </c>
      <c r="J741" s="22">
        <v>0</v>
      </c>
      <c r="K741" s="41">
        <f t="shared" si="40"/>
        <v>0</v>
      </c>
      <c r="L741" s="1">
        <v>0</v>
      </c>
    </row>
    <row r="742" spans="1:12">
      <c r="B742" s="2">
        <v>8</v>
      </c>
      <c r="C742" s="5"/>
      <c r="D742" s="18">
        <v>0</v>
      </c>
      <c r="E742" s="22">
        <v>0</v>
      </c>
      <c r="F742" s="22">
        <v>0</v>
      </c>
      <c r="G742" s="22">
        <v>0</v>
      </c>
      <c r="H742" s="22">
        <v>0</v>
      </c>
      <c r="I742" s="22">
        <v>0</v>
      </c>
      <c r="J742" s="22">
        <v>0</v>
      </c>
      <c r="K742" s="41">
        <f t="shared" si="40"/>
        <v>0</v>
      </c>
      <c r="L742" s="1">
        <v>0</v>
      </c>
    </row>
    <row r="743" spans="1:12">
      <c r="B743" s="2">
        <v>8</v>
      </c>
      <c r="C743" s="5"/>
      <c r="D743" s="18">
        <v>0</v>
      </c>
      <c r="E743" s="22">
        <v>0</v>
      </c>
      <c r="F743" s="22">
        <v>0</v>
      </c>
      <c r="G743" s="22">
        <v>0</v>
      </c>
      <c r="H743" s="22">
        <v>0</v>
      </c>
      <c r="I743" s="22">
        <v>0</v>
      </c>
      <c r="J743" s="22">
        <v>0</v>
      </c>
      <c r="K743" s="41">
        <f t="shared" si="40"/>
        <v>0</v>
      </c>
      <c r="L743" s="1">
        <v>0</v>
      </c>
    </row>
    <row r="744" spans="1:12">
      <c r="B744" s="2">
        <v>8</v>
      </c>
      <c r="C744" s="5"/>
      <c r="D744" s="18">
        <v>0</v>
      </c>
      <c r="E744" s="22">
        <v>0</v>
      </c>
      <c r="F744" s="22">
        <v>0</v>
      </c>
      <c r="G744" s="22">
        <v>0</v>
      </c>
      <c r="H744" s="22">
        <v>0</v>
      </c>
      <c r="I744" s="22">
        <v>0</v>
      </c>
      <c r="J744" s="22">
        <v>0</v>
      </c>
      <c r="K744" s="41">
        <f t="shared" si="40"/>
        <v>0</v>
      </c>
      <c r="L744" s="1">
        <v>0</v>
      </c>
    </row>
    <row r="745" spans="1:12">
      <c r="B745" s="2">
        <v>8</v>
      </c>
      <c r="C745" s="5"/>
      <c r="D745" s="18">
        <v>0</v>
      </c>
      <c r="E745" s="22">
        <v>0</v>
      </c>
      <c r="F745" s="22">
        <v>0</v>
      </c>
      <c r="G745" s="22">
        <v>0</v>
      </c>
      <c r="H745" s="22">
        <v>0</v>
      </c>
      <c r="I745" s="22">
        <v>0</v>
      </c>
      <c r="J745" s="22">
        <v>0</v>
      </c>
      <c r="K745" s="41">
        <f t="shared" si="40"/>
        <v>0</v>
      </c>
      <c r="L745" s="1">
        <v>0</v>
      </c>
    </row>
    <row r="746" spans="1:12">
      <c r="B746" s="2">
        <v>8</v>
      </c>
      <c r="C746" s="5"/>
      <c r="D746" s="18">
        <v>0</v>
      </c>
      <c r="E746" s="22">
        <v>0</v>
      </c>
      <c r="F746" s="22">
        <v>0</v>
      </c>
      <c r="G746" s="22">
        <v>0</v>
      </c>
      <c r="H746" s="22">
        <v>0</v>
      </c>
      <c r="I746" s="22">
        <v>0</v>
      </c>
      <c r="J746" s="22">
        <v>0</v>
      </c>
      <c r="K746" s="41">
        <f t="shared" si="40"/>
        <v>0</v>
      </c>
      <c r="L746" s="1">
        <v>0</v>
      </c>
    </row>
    <row r="747" spans="1:12">
      <c r="B747" s="2">
        <v>8</v>
      </c>
      <c r="C747" s="5"/>
      <c r="D747" s="18">
        <v>0</v>
      </c>
      <c r="E747" s="22">
        <v>0</v>
      </c>
      <c r="F747" s="22">
        <v>0</v>
      </c>
      <c r="G747" s="22">
        <v>0</v>
      </c>
      <c r="H747" s="22">
        <v>0</v>
      </c>
      <c r="I747" s="22">
        <v>0</v>
      </c>
      <c r="J747" s="22">
        <v>0</v>
      </c>
      <c r="K747" s="41">
        <f t="shared" si="40"/>
        <v>0</v>
      </c>
      <c r="L747" s="1">
        <v>0</v>
      </c>
    </row>
    <row r="748" spans="1:12">
      <c r="B748" s="2">
        <v>8</v>
      </c>
      <c r="C748" s="5"/>
      <c r="D748" s="18">
        <v>0</v>
      </c>
      <c r="E748" s="22">
        <v>0</v>
      </c>
      <c r="F748" s="22">
        <v>0</v>
      </c>
      <c r="G748" s="22">
        <v>0</v>
      </c>
      <c r="H748" s="22">
        <v>0</v>
      </c>
      <c r="I748" s="22">
        <v>0</v>
      </c>
      <c r="J748" s="22">
        <v>0</v>
      </c>
      <c r="K748" s="41">
        <f t="shared" si="40"/>
        <v>0</v>
      </c>
      <c r="L748" s="1">
        <v>0</v>
      </c>
    </row>
    <row r="749" spans="1:12">
      <c r="B749" s="2">
        <v>8</v>
      </c>
      <c r="C749" s="5"/>
      <c r="D749" s="18">
        <v>0</v>
      </c>
      <c r="E749" s="22">
        <v>0</v>
      </c>
      <c r="F749" s="22">
        <v>0</v>
      </c>
      <c r="G749" s="22">
        <v>0</v>
      </c>
      <c r="H749" s="22">
        <v>0</v>
      </c>
      <c r="I749" s="22">
        <v>0</v>
      </c>
      <c r="J749" s="22">
        <v>0</v>
      </c>
      <c r="K749" s="41">
        <f t="shared" si="40"/>
        <v>0</v>
      </c>
      <c r="L749" s="1">
        <v>0</v>
      </c>
    </row>
    <row r="750" spans="1:12">
      <c r="B750" s="2">
        <v>8</v>
      </c>
      <c r="C750" s="5"/>
      <c r="D750" s="18">
        <v>0</v>
      </c>
      <c r="E750" s="22">
        <v>0</v>
      </c>
      <c r="F750" s="22">
        <v>0</v>
      </c>
      <c r="G750" s="22">
        <v>0</v>
      </c>
      <c r="H750" s="22">
        <v>0</v>
      </c>
      <c r="I750" s="22">
        <v>0</v>
      </c>
      <c r="J750" s="22">
        <v>0</v>
      </c>
      <c r="K750" s="41">
        <f t="shared" si="40"/>
        <v>0</v>
      </c>
      <c r="L750" s="1">
        <v>0</v>
      </c>
    </row>
    <row r="751" spans="1:12">
      <c r="B751" s="2">
        <v>8</v>
      </c>
      <c r="C751" s="5"/>
      <c r="D751" s="18">
        <v>0</v>
      </c>
      <c r="E751" s="22">
        <v>0</v>
      </c>
      <c r="F751" s="22">
        <v>0</v>
      </c>
      <c r="G751" s="22">
        <v>0</v>
      </c>
      <c r="H751" s="22">
        <v>0</v>
      </c>
      <c r="I751" s="22">
        <v>0</v>
      </c>
      <c r="J751" s="22">
        <v>0</v>
      </c>
      <c r="K751" s="41">
        <f t="shared" si="40"/>
        <v>0</v>
      </c>
      <c r="L751" s="1">
        <v>0</v>
      </c>
    </row>
    <row r="752" spans="1:12">
      <c r="B752" s="2">
        <v>8</v>
      </c>
      <c r="C752" s="5"/>
      <c r="D752" s="18">
        <v>0</v>
      </c>
      <c r="E752" s="22">
        <v>0</v>
      </c>
      <c r="F752" s="22">
        <v>0</v>
      </c>
      <c r="G752" s="22">
        <v>0</v>
      </c>
      <c r="H752" s="22">
        <v>0</v>
      </c>
      <c r="I752" s="22">
        <v>0</v>
      </c>
      <c r="J752" s="22">
        <v>0</v>
      </c>
      <c r="K752" s="41">
        <f t="shared" si="40"/>
        <v>0</v>
      </c>
      <c r="L752" s="1">
        <v>0</v>
      </c>
    </row>
    <row r="753" spans="2:12">
      <c r="B753" s="2">
        <v>8</v>
      </c>
      <c r="C753" s="5"/>
      <c r="D753" s="18">
        <v>0</v>
      </c>
      <c r="E753" s="22">
        <v>0</v>
      </c>
      <c r="F753" s="22">
        <v>0</v>
      </c>
      <c r="G753" s="22">
        <v>0</v>
      </c>
      <c r="H753" s="22">
        <v>0</v>
      </c>
      <c r="I753" s="22">
        <v>0</v>
      </c>
      <c r="J753" s="22">
        <v>0</v>
      </c>
      <c r="K753" s="41">
        <f t="shared" si="40"/>
        <v>0</v>
      </c>
      <c r="L753" s="1">
        <v>0</v>
      </c>
    </row>
    <row r="754" spans="2:12">
      <c r="B754" s="2">
        <v>8</v>
      </c>
      <c r="C754" s="5"/>
      <c r="D754" s="18">
        <v>0</v>
      </c>
      <c r="E754" s="22">
        <v>0</v>
      </c>
      <c r="F754" s="22">
        <v>0</v>
      </c>
      <c r="G754" s="22">
        <v>0</v>
      </c>
      <c r="H754" s="22">
        <v>0</v>
      </c>
      <c r="I754" s="22">
        <v>0</v>
      </c>
      <c r="J754" s="22">
        <v>0</v>
      </c>
      <c r="K754" s="41">
        <f t="shared" si="40"/>
        <v>0</v>
      </c>
      <c r="L754" s="1">
        <v>0</v>
      </c>
    </row>
    <row r="755" spans="2:12">
      <c r="B755" s="2">
        <v>8</v>
      </c>
      <c r="C755" s="5"/>
      <c r="D755" s="18">
        <v>0</v>
      </c>
      <c r="E755" s="22">
        <v>0</v>
      </c>
      <c r="F755" s="22">
        <v>0</v>
      </c>
      <c r="G755" s="22">
        <v>0</v>
      </c>
      <c r="H755" s="22">
        <v>0</v>
      </c>
      <c r="I755" s="22">
        <v>0</v>
      </c>
      <c r="J755" s="22">
        <v>0</v>
      </c>
      <c r="K755" s="41">
        <f t="shared" si="40"/>
        <v>0</v>
      </c>
      <c r="L755" s="1">
        <v>0</v>
      </c>
    </row>
    <row r="756" spans="2:12">
      <c r="B756" s="2">
        <v>8</v>
      </c>
      <c r="C756" s="5"/>
      <c r="D756" s="18">
        <v>0</v>
      </c>
      <c r="E756" s="22">
        <v>0</v>
      </c>
      <c r="F756" s="22">
        <v>0</v>
      </c>
      <c r="G756" s="22">
        <v>0</v>
      </c>
      <c r="H756" s="22">
        <v>0</v>
      </c>
      <c r="I756" s="22">
        <v>0</v>
      </c>
      <c r="J756" s="22">
        <v>0</v>
      </c>
      <c r="K756" s="41">
        <f t="shared" si="40"/>
        <v>0</v>
      </c>
      <c r="L756" s="1">
        <v>0</v>
      </c>
    </row>
    <row r="757" spans="2:12">
      <c r="B757" s="2">
        <v>8</v>
      </c>
      <c r="C757" s="5"/>
      <c r="D757" s="18">
        <v>0</v>
      </c>
      <c r="E757" s="22">
        <v>0</v>
      </c>
      <c r="F757" s="22">
        <v>0</v>
      </c>
      <c r="G757" s="22">
        <v>0</v>
      </c>
      <c r="H757" s="22">
        <v>0</v>
      </c>
      <c r="I757" s="22">
        <v>0</v>
      </c>
      <c r="J757" s="22">
        <v>0</v>
      </c>
      <c r="K757" s="41">
        <f t="shared" si="40"/>
        <v>0</v>
      </c>
      <c r="L757" s="1">
        <v>0</v>
      </c>
    </row>
    <row r="758" spans="2:12">
      <c r="B758" s="2">
        <v>8</v>
      </c>
      <c r="C758" s="5"/>
      <c r="D758" s="18">
        <v>0</v>
      </c>
      <c r="E758" s="22">
        <v>0</v>
      </c>
      <c r="F758" s="22">
        <v>0</v>
      </c>
      <c r="G758" s="22">
        <v>0</v>
      </c>
      <c r="H758" s="22">
        <v>0</v>
      </c>
      <c r="I758" s="22">
        <v>0</v>
      </c>
      <c r="J758" s="22">
        <v>0</v>
      </c>
      <c r="K758" s="41">
        <f t="shared" si="40"/>
        <v>0</v>
      </c>
      <c r="L758" s="1">
        <v>0</v>
      </c>
    </row>
    <row r="759" spans="2:12">
      <c r="B759" s="2">
        <v>8</v>
      </c>
      <c r="C759" s="5"/>
      <c r="D759" s="18">
        <v>0</v>
      </c>
      <c r="E759" s="22">
        <v>0</v>
      </c>
      <c r="F759" s="22">
        <v>0</v>
      </c>
      <c r="G759" s="22">
        <v>0</v>
      </c>
      <c r="H759" s="22">
        <v>0</v>
      </c>
      <c r="I759" s="22">
        <v>0</v>
      </c>
      <c r="J759" s="22">
        <v>0</v>
      </c>
      <c r="K759" s="41">
        <f t="shared" si="40"/>
        <v>0</v>
      </c>
      <c r="L759" s="1">
        <v>0</v>
      </c>
    </row>
    <row r="760" spans="2:12">
      <c r="B760" s="2">
        <v>8</v>
      </c>
      <c r="C760" s="5"/>
      <c r="D760" s="18">
        <v>0</v>
      </c>
      <c r="E760" s="22">
        <v>0</v>
      </c>
      <c r="F760" s="22">
        <v>0</v>
      </c>
      <c r="G760" s="22">
        <v>0</v>
      </c>
      <c r="H760" s="22">
        <v>0</v>
      </c>
      <c r="I760" s="22">
        <v>0</v>
      </c>
      <c r="J760" s="22">
        <v>0</v>
      </c>
      <c r="K760" s="41">
        <f t="shared" si="40"/>
        <v>0</v>
      </c>
      <c r="L760" s="1">
        <v>0</v>
      </c>
    </row>
    <row r="761" spans="2:12">
      <c r="B761" s="2">
        <v>8</v>
      </c>
      <c r="C761" s="5"/>
      <c r="D761" s="18">
        <v>0</v>
      </c>
      <c r="E761" s="22">
        <v>0</v>
      </c>
      <c r="F761" s="22">
        <v>0</v>
      </c>
      <c r="G761" s="22">
        <v>0</v>
      </c>
      <c r="H761" s="22">
        <v>0</v>
      </c>
      <c r="I761" s="22">
        <v>0</v>
      </c>
      <c r="J761" s="22">
        <v>0</v>
      </c>
      <c r="K761" s="41">
        <f t="shared" si="40"/>
        <v>0</v>
      </c>
      <c r="L761" s="1">
        <v>0</v>
      </c>
    </row>
    <row r="762" spans="2:12">
      <c r="B762" s="2">
        <v>8</v>
      </c>
      <c r="C762" s="5"/>
      <c r="D762" s="18">
        <v>0</v>
      </c>
      <c r="E762" s="22">
        <v>0</v>
      </c>
      <c r="F762" s="22">
        <v>0</v>
      </c>
      <c r="G762" s="22">
        <v>0</v>
      </c>
      <c r="H762" s="22">
        <v>0</v>
      </c>
      <c r="I762" s="22">
        <v>0</v>
      </c>
      <c r="J762" s="22">
        <v>0</v>
      </c>
      <c r="K762" s="41">
        <f t="shared" si="40"/>
        <v>0</v>
      </c>
      <c r="L762" s="1">
        <v>0</v>
      </c>
    </row>
    <row r="763" spans="2:12">
      <c r="B763" s="2">
        <v>8</v>
      </c>
      <c r="C763" s="5"/>
      <c r="D763" s="18">
        <v>0</v>
      </c>
      <c r="E763" s="22">
        <v>0</v>
      </c>
      <c r="F763" s="22">
        <v>0</v>
      </c>
      <c r="G763" s="22">
        <v>0</v>
      </c>
      <c r="H763" s="22">
        <v>0</v>
      </c>
      <c r="I763" s="22">
        <v>0</v>
      </c>
      <c r="J763" s="22">
        <v>0</v>
      </c>
      <c r="K763" s="41">
        <f t="shared" si="40"/>
        <v>0</v>
      </c>
      <c r="L763" s="1">
        <v>0</v>
      </c>
    </row>
    <row r="764" spans="2:12">
      <c r="B764" s="2">
        <v>8</v>
      </c>
      <c r="C764" s="5"/>
      <c r="D764" s="18">
        <v>0</v>
      </c>
      <c r="E764" s="22">
        <v>0</v>
      </c>
      <c r="F764" s="22">
        <v>0</v>
      </c>
      <c r="G764" s="22">
        <v>0</v>
      </c>
      <c r="H764" s="22">
        <v>0</v>
      </c>
      <c r="I764" s="22">
        <v>0</v>
      </c>
      <c r="J764" s="22">
        <v>0</v>
      </c>
      <c r="K764" s="41">
        <f t="shared" si="40"/>
        <v>0</v>
      </c>
      <c r="L764" s="1">
        <v>0</v>
      </c>
    </row>
    <row r="765" spans="2:12">
      <c r="B765" s="2">
        <v>8</v>
      </c>
      <c r="C765" s="5"/>
      <c r="D765" s="18">
        <v>0</v>
      </c>
      <c r="E765" s="22">
        <v>0</v>
      </c>
      <c r="F765" s="22">
        <v>0</v>
      </c>
      <c r="G765" s="22">
        <v>0</v>
      </c>
      <c r="H765" s="22">
        <v>0</v>
      </c>
      <c r="I765" s="22">
        <v>0</v>
      </c>
      <c r="J765" s="22">
        <v>0</v>
      </c>
      <c r="K765" s="41">
        <f t="shared" si="40"/>
        <v>0</v>
      </c>
      <c r="L765" s="1">
        <v>0</v>
      </c>
    </row>
    <row r="766" spans="2:12">
      <c r="B766" s="2">
        <v>8</v>
      </c>
      <c r="C766" s="5"/>
      <c r="D766" s="18">
        <v>0</v>
      </c>
      <c r="E766" s="22">
        <v>0</v>
      </c>
      <c r="F766" s="22">
        <v>0</v>
      </c>
      <c r="G766" s="22">
        <v>0</v>
      </c>
      <c r="H766" s="22">
        <v>0</v>
      </c>
      <c r="I766" s="22">
        <v>0</v>
      </c>
      <c r="J766" s="22">
        <v>0</v>
      </c>
      <c r="K766" s="41">
        <f t="shared" si="40"/>
        <v>0</v>
      </c>
      <c r="L766" s="1">
        <v>0</v>
      </c>
    </row>
    <row r="767" spans="2:12">
      <c r="B767" s="2">
        <v>8</v>
      </c>
      <c r="C767" s="5"/>
      <c r="D767" s="18">
        <v>0</v>
      </c>
      <c r="E767" s="22">
        <v>0</v>
      </c>
      <c r="F767" s="22">
        <v>0</v>
      </c>
      <c r="G767" s="22">
        <v>0</v>
      </c>
      <c r="H767" s="22">
        <v>0</v>
      </c>
      <c r="I767" s="22">
        <v>0</v>
      </c>
      <c r="J767" s="22">
        <v>0</v>
      </c>
      <c r="K767" s="41">
        <f t="shared" si="40"/>
        <v>0</v>
      </c>
      <c r="L767" s="1">
        <v>0</v>
      </c>
    </row>
    <row r="768" spans="2:12">
      <c r="B768" s="2">
        <v>8</v>
      </c>
      <c r="C768" s="5"/>
      <c r="D768" s="18">
        <v>0</v>
      </c>
      <c r="E768" s="22">
        <v>0</v>
      </c>
      <c r="F768" s="22">
        <v>0</v>
      </c>
      <c r="G768" s="22">
        <v>0</v>
      </c>
      <c r="H768" s="22">
        <v>0</v>
      </c>
      <c r="I768" s="22">
        <v>0</v>
      </c>
      <c r="J768" s="22">
        <v>0</v>
      </c>
      <c r="K768" s="41">
        <f t="shared" si="40"/>
        <v>0</v>
      </c>
      <c r="L768" s="1">
        <v>0</v>
      </c>
    </row>
    <row r="769" spans="2:12">
      <c r="B769" s="2">
        <v>8</v>
      </c>
      <c r="C769" s="5"/>
      <c r="D769" s="18">
        <v>0</v>
      </c>
      <c r="E769" s="22">
        <v>0</v>
      </c>
      <c r="F769" s="22">
        <v>0</v>
      </c>
      <c r="G769" s="22">
        <v>0</v>
      </c>
      <c r="H769" s="22">
        <v>0</v>
      </c>
      <c r="I769" s="22">
        <v>0</v>
      </c>
      <c r="J769" s="22">
        <v>0</v>
      </c>
      <c r="K769" s="41">
        <f t="shared" si="40"/>
        <v>0</v>
      </c>
      <c r="L769" s="1">
        <v>0</v>
      </c>
    </row>
    <row r="770" spans="2:12">
      <c r="B770" s="2">
        <v>8</v>
      </c>
      <c r="C770" s="5"/>
      <c r="D770" s="18">
        <v>0</v>
      </c>
      <c r="E770" s="22">
        <v>0</v>
      </c>
      <c r="F770" s="22">
        <v>0</v>
      </c>
      <c r="G770" s="22">
        <v>0</v>
      </c>
      <c r="H770" s="22">
        <v>0</v>
      </c>
      <c r="I770" s="22">
        <v>0</v>
      </c>
      <c r="J770" s="22">
        <v>0</v>
      </c>
      <c r="K770" s="41">
        <f t="shared" si="40"/>
        <v>0</v>
      </c>
      <c r="L770" s="1">
        <v>0</v>
      </c>
    </row>
    <row r="771" spans="2:12">
      <c r="B771" s="2">
        <v>8</v>
      </c>
      <c r="C771" s="5"/>
      <c r="D771" s="18">
        <v>0</v>
      </c>
      <c r="E771" s="22">
        <v>0</v>
      </c>
      <c r="F771" s="22">
        <v>0</v>
      </c>
      <c r="G771" s="22">
        <v>0</v>
      </c>
      <c r="H771" s="22">
        <v>0</v>
      </c>
      <c r="I771" s="22">
        <v>0</v>
      </c>
      <c r="J771" s="22">
        <v>0</v>
      </c>
      <c r="K771" s="41">
        <f t="shared" si="40"/>
        <v>0</v>
      </c>
      <c r="L771" s="1">
        <v>0</v>
      </c>
    </row>
    <row r="772" spans="2:12">
      <c r="B772" s="2">
        <v>8</v>
      </c>
      <c r="C772" s="5"/>
      <c r="D772" s="18">
        <v>0</v>
      </c>
      <c r="E772" s="22">
        <v>0</v>
      </c>
      <c r="F772" s="22">
        <v>0</v>
      </c>
      <c r="G772" s="22">
        <v>0</v>
      </c>
      <c r="H772" s="22">
        <v>0</v>
      </c>
      <c r="I772" s="22">
        <v>0</v>
      </c>
      <c r="J772" s="22">
        <v>0</v>
      </c>
      <c r="K772" s="41">
        <f t="shared" si="40"/>
        <v>0</v>
      </c>
      <c r="L772" s="1">
        <v>0</v>
      </c>
    </row>
    <row r="773" spans="2:12">
      <c r="B773" s="2">
        <v>8</v>
      </c>
      <c r="C773" s="5"/>
      <c r="D773" s="18">
        <v>0</v>
      </c>
      <c r="E773" s="22">
        <v>0</v>
      </c>
      <c r="F773" s="22">
        <v>0</v>
      </c>
      <c r="G773" s="22">
        <v>0</v>
      </c>
      <c r="H773" s="22">
        <v>0</v>
      </c>
      <c r="I773" s="22">
        <v>0</v>
      </c>
      <c r="J773" s="22">
        <v>0</v>
      </c>
      <c r="K773" s="41">
        <f t="shared" si="40"/>
        <v>0</v>
      </c>
      <c r="L773" s="1">
        <v>0</v>
      </c>
    </row>
    <row r="774" spans="2:12">
      <c r="B774" s="2">
        <v>8</v>
      </c>
      <c r="C774" s="5"/>
      <c r="D774" s="18">
        <v>0</v>
      </c>
      <c r="E774" s="22">
        <v>0</v>
      </c>
      <c r="F774" s="22">
        <v>0</v>
      </c>
      <c r="G774" s="22">
        <v>0</v>
      </c>
      <c r="H774" s="22">
        <v>0</v>
      </c>
      <c r="I774" s="22">
        <v>0</v>
      </c>
      <c r="J774" s="22">
        <v>0</v>
      </c>
      <c r="K774" s="41">
        <f t="shared" si="40"/>
        <v>0</v>
      </c>
      <c r="L774" s="1">
        <v>0</v>
      </c>
    </row>
    <row r="775" spans="2:12">
      <c r="B775" s="2">
        <v>8</v>
      </c>
      <c r="C775" s="5"/>
      <c r="D775" s="18">
        <v>0</v>
      </c>
      <c r="E775" s="22">
        <v>0</v>
      </c>
      <c r="F775" s="22">
        <v>0</v>
      </c>
      <c r="G775" s="22">
        <v>0</v>
      </c>
      <c r="H775" s="22">
        <v>0</v>
      </c>
      <c r="I775" s="22">
        <v>0</v>
      </c>
      <c r="J775" s="22">
        <v>0</v>
      </c>
      <c r="K775" s="41">
        <f t="shared" si="40"/>
        <v>0</v>
      </c>
      <c r="L775" s="1">
        <v>0</v>
      </c>
    </row>
    <row r="776" spans="2:12">
      <c r="B776" s="2">
        <v>8</v>
      </c>
      <c r="C776" s="5"/>
      <c r="D776" s="18">
        <v>0</v>
      </c>
      <c r="E776" s="22">
        <v>0</v>
      </c>
      <c r="F776" s="22">
        <v>0</v>
      </c>
      <c r="G776" s="22">
        <v>0</v>
      </c>
      <c r="H776" s="22">
        <v>0</v>
      </c>
      <c r="I776" s="22">
        <v>0</v>
      </c>
      <c r="J776" s="22">
        <v>0</v>
      </c>
      <c r="K776" s="41">
        <f t="shared" si="40"/>
        <v>0</v>
      </c>
      <c r="L776" s="1">
        <v>0</v>
      </c>
    </row>
    <row r="777" spans="2:12">
      <c r="B777" s="2">
        <v>8</v>
      </c>
      <c r="C777" s="5"/>
      <c r="D777" s="18">
        <v>0</v>
      </c>
      <c r="E777" s="22">
        <v>0</v>
      </c>
      <c r="F777" s="22">
        <v>0</v>
      </c>
      <c r="G777" s="22">
        <v>0</v>
      </c>
      <c r="H777" s="22">
        <v>0</v>
      </c>
      <c r="I777" s="22">
        <v>0</v>
      </c>
      <c r="J777" s="22">
        <v>0</v>
      </c>
      <c r="K777" s="41">
        <f t="shared" si="40"/>
        <v>0</v>
      </c>
      <c r="L777" s="1">
        <v>0</v>
      </c>
    </row>
    <row r="778" spans="2:12">
      <c r="B778" s="2">
        <v>8</v>
      </c>
      <c r="C778" s="5"/>
      <c r="D778" s="18">
        <v>0</v>
      </c>
      <c r="E778" s="22">
        <v>0</v>
      </c>
      <c r="F778" s="22">
        <v>0</v>
      </c>
      <c r="G778" s="22">
        <v>0</v>
      </c>
      <c r="H778" s="22">
        <v>0</v>
      </c>
      <c r="I778" s="22">
        <v>0</v>
      </c>
      <c r="J778" s="22">
        <v>0</v>
      </c>
      <c r="K778" s="41">
        <f t="shared" si="40"/>
        <v>0</v>
      </c>
      <c r="L778" s="1">
        <v>0</v>
      </c>
    </row>
    <row r="779" spans="2:12">
      <c r="B779" s="2">
        <v>8</v>
      </c>
      <c r="C779" s="5"/>
      <c r="D779" s="18">
        <v>0</v>
      </c>
      <c r="E779" s="22">
        <v>0</v>
      </c>
      <c r="F779" s="22">
        <v>0</v>
      </c>
      <c r="G779" s="22">
        <v>0</v>
      </c>
      <c r="H779" s="22">
        <v>0</v>
      </c>
      <c r="I779" s="22">
        <v>0</v>
      </c>
      <c r="J779" s="22">
        <v>0</v>
      </c>
      <c r="K779" s="41">
        <f t="shared" si="40"/>
        <v>0</v>
      </c>
      <c r="L779" s="1">
        <v>0</v>
      </c>
    </row>
    <row r="780" spans="2:12">
      <c r="B780" s="2">
        <v>8</v>
      </c>
      <c r="C780" s="5"/>
      <c r="D780" s="18">
        <v>0</v>
      </c>
      <c r="E780" s="22">
        <v>0</v>
      </c>
      <c r="F780" s="22">
        <v>0</v>
      </c>
      <c r="G780" s="22">
        <v>0</v>
      </c>
      <c r="H780" s="22">
        <v>0</v>
      </c>
      <c r="I780" s="22">
        <v>0</v>
      </c>
      <c r="J780" s="22">
        <v>0</v>
      </c>
      <c r="K780" s="41">
        <f t="shared" si="40"/>
        <v>0</v>
      </c>
      <c r="L780" s="1">
        <v>0</v>
      </c>
    </row>
    <row r="781" spans="2:12">
      <c r="B781" s="2">
        <v>8</v>
      </c>
      <c r="C781" s="5"/>
      <c r="D781" s="18">
        <v>0</v>
      </c>
      <c r="E781" s="22">
        <v>0</v>
      </c>
      <c r="F781" s="22">
        <v>0</v>
      </c>
      <c r="G781" s="22">
        <v>0</v>
      </c>
      <c r="H781" s="22">
        <v>0</v>
      </c>
      <c r="I781" s="22">
        <v>0</v>
      </c>
      <c r="J781" s="22">
        <v>0</v>
      </c>
      <c r="K781" s="41">
        <f t="shared" si="40"/>
        <v>0</v>
      </c>
      <c r="L781" s="1">
        <v>0</v>
      </c>
    </row>
    <row r="782" spans="2:12">
      <c r="B782" s="2">
        <v>8</v>
      </c>
      <c r="C782" s="5"/>
      <c r="D782" s="18">
        <v>0</v>
      </c>
      <c r="E782" s="22">
        <v>0</v>
      </c>
      <c r="F782" s="22">
        <v>0</v>
      </c>
      <c r="G782" s="22">
        <v>0</v>
      </c>
      <c r="H782" s="22">
        <v>0</v>
      </c>
      <c r="I782" s="22">
        <v>0</v>
      </c>
      <c r="J782" s="22">
        <v>0</v>
      </c>
      <c r="K782" s="41">
        <f t="shared" si="40"/>
        <v>0</v>
      </c>
      <c r="L782" s="1">
        <v>0</v>
      </c>
    </row>
    <row r="783" spans="2:12">
      <c r="B783" s="2">
        <v>8</v>
      </c>
      <c r="C783" s="5"/>
      <c r="D783" s="18">
        <v>0</v>
      </c>
      <c r="E783" s="22">
        <v>0</v>
      </c>
      <c r="F783" s="22">
        <v>0</v>
      </c>
      <c r="G783" s="22">
        <v>0</v>
      </c>
      <c r="H783" s="22">
        <v>0</v>
      </c>
      <c r="I783" s="22">
        <v>0</v>
      </c>
      <c r="J783" s="22">
        <v>0</v>
      </c>
      <c r="K783" s="41">
        <f t="shared" si="40"/>
        <v>0</v>
      </c>
      <c r="L783" s="1">
        <v>0</v>
      </c>
    </row>
    <row r="784" spans="2:12">
      <c r="B784" s="2">
        <v>8</v>
      </c>
      <c r="C784" s="5"/>
      <c r="D784" s="18">
        <v>0</v>
      </c>
      <c r="E784" s="22">
        <v>0</v>
      </c>
      <c r="F784" s="22">
        <v>0</v>
      </c>
      <c r="G784" s="22">
        <v>0</v>
      </c>
      <c r="H784" s="22">
        <v>0</v>
      </c>
      <c r="I784" s="22">
        <v>0</v>
      </c>
      <c r="J784" s="22">
        <v>0</v>
      </c>
      <c r="K784" s="41">
        <f t="shared" si="40"/>
        <v>0</v>
      </c>
      <c r="L784" s="1">
        <v>0</v>
      </c>
    </row>
    <row r="785" spans="2:12">
      <c r="B785" s="2">
        <v>8</v>
      </c>
      <c r="C785" s="5"/>
      <c r="D785" s="18">
        <v>0</v>
      </c>
      <c r="E785" s="22">
        <v>0</v>
      </c>
      <c r="F785" s="22">
        <v>0</v>
      </c>
      <c r="G785" s="22">
        <v>0</v>
      </c>
      <c r="H785" s="22">
        <v>0</v>
      </c>
      <c r="I785" s="22">
        <v>0</v>
      </c>
      <c r="J785" s="22">
        <v>0</v>
      </c>
      <c r="K785" s="41">
        <f t="shared" si="40"/>
        <v>0</v>
      </c>
      <c r="L785" s="1">
        <v>0</v>
      </c>
    </row>
    <row r="786" spans="2:12">
      <c r="B786" s="2">
        <v>8</v>
      </c>
      <c r="C786" s="5"/>
      <c r="D786" s="18">
        <v>0</v>
      </c>
      <c r="E786" s="22">
        <v>0</v>
      </c>
      <c r="F786" s="22">
        <v>0</v>
      </c>
      <c r="G786" s="22">
        <v>0</v>
      </c>
      <c r="H786" s="22">
        <v>0</v>
      </c>
      <c r="I786" s="22">
        <v>0</v>
      </c>
      <c r="J786" s="22">
        <v>0</v>
      </c>
      <c r="K786" s="41">
        <f t="shared" si="40"/>
        <v>0</v>
      </c>
      <c r="L786" s="1">
        <v>0</v>
      </c>
    </row>
    <row r="787" spans="2:12">
      <c r="B787" s="2">
        <v>8</v>
      </c>
      <c r="C787" s="5"/>
      <c r="D787" s="18">
        <v>0</v>
      </c>
      <c r="E787" s="22">
        <v>0</v>
      </c>
      <c r="F787" s="22">
        <v>0</v>
      </c>
      <c r="G787" s="22">
        <v>0</v>
      </c>
      <c r="H787" s="22">
        <v>0</v>
      </c>
      <c r="I787" s="22">
        <v>0</v>
      </c>
      <c r="J787" s="22">
        <v>0</v>
      </c>
      <c r="K787" s="41">
        <f t="shared" si="40"/>
        <v>0</v>
      </c>
      <c r="L787" s="1">
        <v>0</v>
      </c>
    </row>
    <row r="788" spans="2:12">
      <c r="B788" s="2">
        <v>8</v>
      </c>
      <c r="C788" s="5"/>
      <c r="D788" s="18">
        <v>0</v>
      </c>
      <c r="E788" s="22">
        <v>0</v>
      </c>
      <c r="F788" s="22">
        <v>0</v>
      </c>
      <c r="G788" s="22">
        <v>0</v>
      </c>
      <c r="H788" s="22">
        <v>0</v>
      </c>
      <c r="I788" s="22">
        <v>0</v>
      </c>
      <c r="J788" s="22">
        <v>0</v>
      </c>
      <c r="K788" s="41">
        <f t="shared" si="40"/>
        <v>0</v>
      </c>
      <c r="L788" s="1">
        <v>0</v>
      </c>
    </row>
    <row r="789" spans="2:12">
      <c r="B789" s="2">
        <v>8</v>
      </c>
      <c r="C789" s="5"/>
      <c r="D789" s="18">
        <v>0</v>
      </c>
      <c r="E789" s="22">
        <v>0</v>
      </c>
      <c r="F789" s="22">
        <v>0</v>
      </c>
      <c r="G789" s="22">
        <v>0</v>
      </c>
      <c r="H789" s="22">
        <v>0</v>
      </c>
      <c r="I789" s="22">
        <v>0</v>
      </c>
      <c r="J789" s="22">
        <v>0</v>
      </c>
      <c r="K789" s="41">
        <f t="shared" si="40"/>
        <v>0</v>
      </c>
      <c r="L789" s="1">
        <v>0</v>
      </c>
    </row>
    <row r="790" spans="2:12">
      <c r="B790" s="2">
        <v>8</v>
      </c>
      <c r="C790" s="5"/>
      <c r="D790" s="18">
        <v>0</v>
      </c>
      <c r="E790" s="22">
        <v>0</v>
      </c>
      <c r="F790" s="22">
        <v>0</v>
      </c>
      <c r="G790" s="22">
        <v>0</v>
      </c>
      <c r="H790" s="22">
        <v>0</v>
      </c>
      <c r="I790" s="22">
        <v>0</v>
      </c>
      <c r="J790" s="22">
        <v>0</v>
      </c>
      <c r="K790" s="41">
        <f t="shared" si="40"/>
        <v>0</v>
      </c>
      <c r="L790" s="1">
        <v>0</v>
      </c>
    </row>
    <row r="791" spans="2:12">
      <c r="B791" s="2">
        <v>8</v>
      </c>
      <c r="C791" s="5"/>
      <c r="D791" s="18">
        <v>0</v>
      </c>
      <c r="E791" s="22">
        <v>0</v>
      </c>
      <c r="F791" s="22">
        <v>0</v>
      </c>
      <c r="G791" s="22">
        <v>0</v>
      </c>
      <c r="H791" s="22">
        <v>0</v>
      </c>
      <c r="I791" s="22">
        <v>0</v>
      </c>
      <c r="J791" s="22">
        <v>0</v>
      </c>
      <c r="K791" s="41">
        <f t="shared" si="40"/>
        <v>0</v>
      </c>
      <c r="L791" s="1">
        <v>0</v>
      </c>
    </row>
    <row r="792" spans="2:12">
      <c r="B792" s="2">
        <v>8</v>
      </c>
      <c r="C792" s="5"/>
      <c r="D792" s="18">
        <v>0</v>
      </c>
      <c r="E792" s="22">
        <v>0</v>
      </c>
      <c r="F792" s="22">
        <v>0</v>
      </c>
      <c r="G792" s="22">
        <v>0</v>
      </c>
      <c r="H792" s="22">
        <v>0</v>
      </c>
      <c r="I792" s="22">
        <v>0</v>
      </c>
      <c r="J792" s="22">
        <v>0</v>
      </c>
      <c r="K792" s="41">
        <f t="shared" si="40"/>
        <v>0</v>
      </c>
      <c r="L792" s="1">
        <v>0</v>
      </c>
    </row>
    <row r="793" spans="2:12">
      <c r="B793" s="2">
        <v>8</v>
      </c>
      <c r="C793" s="5"/>
      <c r="D793" s="18">
        <v>0</v>
      </c>
      <c r="E793" s="22">
        <v>0</v>
      </c>
      <c r="F793" s="22">
        <v>0</v>
      </c>
      <c r="G793" s="22">
        <v>0</v>
      </c>
      <c r="H793" s="22">
        <v>0</v>
      </c>
      <c r="I793" s="22">
        <v>0</v>
      </c>
      <c r="J793" s="22">
        <v>0</v>
      </c>
      <c r="K793" s="41">
        <f t="shared" si="40"/>
        <v>0</v>
      </c>
      <c r="L793" s="1">
        <v>0</v>
      </c>
    </row>
    <row r="794" spans="2:12">
      <c r="B794" s="2">
        <v>8</v>
      </c>
      <c r="C794" s="5"/>
      <c r="D794" s="18">
        <v>0</v>
      </c>
      <c r="E794" s="22">
        <v>0</v>
      </c>
      <c r="F794" s="22">
        <v>0</v>
      </c>
      <c r="G794" s="22">
        <v>0</v>
      </c>
      <c r="H794" s="22">
        <v>0</v>
      </c>
      <c r="I794" s="22">
        <v>0</v>
      </c>
      <c r="J794" s="22">
        <v>0</v>
      </c>
      <c r="K794" s="41">
        <f t="shared" si="40"/>
        <v>0</v>
      </c>
      <c r="L794" s="1">
        <v>0</v>
      </c>
    </row>
    <row r="795" spans="2:12">
      <c r="B795" s="2">
        <v>8</v>
      </c>
      <c r="C795" s="5"/>
      <c r="D795" s="18">
        <v>0</v>
      </c>
      <c r="E795" s="22">
        <v>0</v>
      </c>
      <c r="F795" s="22">
        <v>0</v>
      </c>
      <c r="G795" s="22">
        <v>0</v>
      </c>
      <c r="H795" s="22">
        <v>0</v>
      </c>
      <c r="I795" s="22">
        <v>0</v>
      </c>
      <c r="J795" s="22">
        <v>0</v>
      </c>
      <c r="K795" s="41">
        <f t="shared" si="40"/>
        <v>0</v>
      </c>
      <c r="L795" s="1">
        <v>0</v>
      </c>
    </row>
    <row r="796" spans="2:12">
      <c r="B796" s="2">
        <v>8</v>
      </c>
      <c r="C796" s="5"/>
      <c r="D796" s="18">
        <v>0</v>
      </c>
      <c r="E796" s="22">
        <v>0</v>
      </c>
      <c r="F796" s="22">
        <v>0</v>
      </c>
      <c r="G796" s="22">
        <v>0</v>
      </c>
      <c r="H796" s="22">
        <v>0</v>
      </c>
      <c r="I796" s="22">
        <v>0</v>
      </c>
      <c r="J796" s="22">
        <v>0</v>
      </c>
      <c r="K796" s="41">
        <f t="shared" si="40"/>
        <v>0</v>
      </c>
      <c r="L796" s="1">
        <v>0</v>
      </c>
    </row>
    <row r="797" spans="2:12">
      <c r="B797" s="2">
        <v>8</v>
      </c>
      <c r="C797" s="5"/>
      <c r="D797" s="18">
        <v>0</v>
      </c>
      <c r="E797" s="22">
        <v>0</v>
      </c>
      <c r="F797" s="22">
        <v>0</v>
      </c>
      <c r="G797" s="22">
        <v>0</v>
      </c>
      <c r="H797" s="22">
        <v>0</v>
      </c>
      <c r="I797" s="22">
        <v>0</v>
      </c>
      <c r="J797" s="22">
        <v>0</v>
      </c>
      <c r="K797" s="41">
        <f t="shared" si="40"/>
        <v>0</v>
      </c>
      <c r="L797" s="1">
        <v>0</v>
      </c>
    </row>
    <row r="798" spans="2:12">
      <c r="B798" s="2">
        <v>8</v>
      </c>
      <c r="C798" s="5"/>
      <c r="D798" s="18"/>
      <c r="E798" s="22"/>
      <c r="F798" s="22"/>
      <c r="G798" s="22"/>
      <c r="H798" s="22"/>
      <c r="I798" s="22"/>
      <c r="J798" s="22"/>
      <c r="K798" s="41">
        <f t="shared" si="40"/>
        <v>0</v>
      </c>
    </row>
    <row r="799" spans="2:12">
      <c r="B799" s="2">
        <v>8</v>
      </c>
      <c r="C799" s="5"/>
      <c r="D799" s="30" t="s">
        <v>3891</v>
      </c>
      <c r="E799" s="42">
        <f t="shared" ref="E799:J799" si="41">SUM(E718:E798)</f>
        <v>20</v>
      </c>
      <c r="F799" s="42">
        <f t="shared" si="41"/>
        <v>0</v>
      </c>
      <c r="G799" s="42">
        <f t="shared" si="41"/>
        <v>40</v>
      </c>
      <c r="H799" s="42">
        <f t="shared" si="41"/>
        <v>25</v>
      </c>
      <c r="I799" s="42">
        <f t="shared" si="41"/>
        <v>0</v>
      </c>
      <c r="J799" s="42">
        <f t="shared" si="41"/>
        <v>15</v>
      </c>
      <c r="K799" s="41">
        <f t="shared" si="40"/>
        <v>100</v>
      </c>
    </row>
    <row r="800" spans="2:12">
      <c r="C800" s="5"/>
      <c r="D800" s="18"/>
      <c r="E800" s="22"/>
      <c r="F800" s="22"/>
      <c r="G800" s="22"/>
      <c r="H800" s="22"/>
      <c r="I800" s="22"/>
      <c r="J800" s="22"/>
      <c r="K800" s="41">
        <f t="shared" si="40"/>
        <v>0</v>
      </c>
    </row>
    <row r="801" spans="1:11">
      <c r="A801" s="5" t="s">
        <v>11993</v>
      </c>
      <c r="B801" s="2">
        <v>9</v>
      </c>
      <c r="C801" s="5"/>
      <c r="D801" s="18" t="s">
        <v>9477</v>
      </c>
      <c r="E801" s="22">
        <v>5</v>
      </c>
      <c r="F801" s="22">
        <v>0</v>
      </c>
      <c r="G801" s="22">
        <v>0</v>
      </c>
      <c r="H801" s="22">
        <v>0</v>
      </c>
      <c r="I801" s="22">
        <v>0</v>
      </c>
      <c r="J801" s="22">
        <v>0</v>
      </c>
      <c r="K801" s="41">
        <f t="shared" si="40"/>
        <v>5</v>
      </c>
    </row>
    <row r="802" spans="1:11">
      <c r="A802" s="5" t="s">
        <v>11994</v>
      </c>
      <c r="B802" s="2">
        <v>9</v>
      </c>
      <c r="C802" s="5"/>
      <c r="D802" s="18" t="s">
        <v>9478</v>
      </c>
      <c r="E802" s="22">
        <v>5</v>
      </c>
      <c r="F802" s="22">
        <v>0</v>
      </c>
      <c r="G802" s="22">
        <v>0</v>
      </c>
      <c r="H802" s="22">
        <v>0</v>
      </c>
      <c r="I802" s="22">
        <v>0</v>
      </c>
      <c r="J802" s="22">
        <v>0</v>
      </c>
      <c r="K802" s="41">
        <f t="shared" ref="K802:K865" si="42">SUM(E802:J802)</f>
        <v>5</v>
      </c>
    </row>
    <row r="803" spans="1:11">
      <c r="A803" s="5" t="s">
        <v>11995</v>
      </c>
      <c r="B803" s="2">
        <v>9</v>
      </c>
      <c r="C803" s="5"/>
      <c r="D803" s="18" t="s">
        <v>9479</v>
      </c>
      <c r="E803" s="22">
        <v>5</v>
      </c>
      <c r="F803" s="22">
        <v>0</v>
      </c>
      <c r="G803" s="22">
        <v>0</v>
      </c>
      <c r="H803" s="22">
        <v>0</v>
      </c>
      <c r="I803" s="22">
        <v>0</v>
      </c>
      <c r="J803" s="22">
        <v>0</v>
      </c>
      <c r="K803" s="41">
        <f t="shared" si="42"/>
        <v>5</v>
      </c>
    </row>
    <row r="804" spans="1:11">
      <c r="A804" s="5" t="s">
        <v>11996</v>
      </c>
      <c r="B804" s="2">
        <v>9</v>
      </c>
      <c r="C804" s="5"/>
      <c r="D804" s="18" t="s">
        <v>9480</v>
      </c>
      <c r="E804" s="22">
        <v>5</v>
      </c>
      <c r="F804" s="22">
        <v>0</v>
      </c>
      <c r="G804" s="22">
        <v>0</v>
      </c>
      <c r="H804" s="22">
        <v>0</v>
      </c>
      <c r="I804" s="22">
        <v>0</v>
      </c>
      <c r="J804" s="22">
        <v>0</v>
      </c>
      <c r="K804" s="41">
        <f t="shared" si="42"/>
        <v>5</v>
      </c>
    </row>
    <row r="805" spans="1:11">
      <c r="A805" s="5" t="s">
        <v>11997</v>
      </c>
      <c r="B805" s="2">
        <v>9</v>
      </c>
      <c r="C805" s="5"/>
      <c r="D805" s="18" t="s">
        <v>9481</v>
      </c>
      <c r="E805" s="22">
        <v>0</v>
      </c>
      <c r="F805" s="22">
        <v>0</v>
      </c>
      <c r="G805" s="22">
        <v>0</v>
      </c>
      <c r="H805" s="22">
        <v>0</v>
      </c>
      <c r="I805" s="22">
        <v>0</v>
      </c>
      <c r="J805" s="22">
        <v>5</v>
      </c>
      <c r="K805" s="41">
        <f t="shared" si="42"/>
        <v>5</v>
      </c>
    </row>
    <row r="806" spans="1:11">
      <c r="A806" s="5" t="s">
        <v>11998</v>
      </c>
      <c r="B806" s="2">
        <v>9</v>
      </c>
      <c r="C806" s="5"/>
      <c r="D806" s="18" t="s">
        <v>9482</v>
      </c>
      <c r="E806" s="22">
        <v>0</v>
      </c>
      <c r="F806" s="22">
        <v>5</v>
      </c>
      <c r="G806" s="22">
        <v>0</v>
      </c>
      <c r="H806" s="22">
        <v>0</v>
      </c>
      <c r="I806" s="22">
        <v>0</v>
      </c>
      <c r="J806" s="22">
        <v>0</v>
      </c>
      <c r="K806" s="41">
        <f t="shared" si="42"/>
        <v>5</v>
      </c>
    </row>
    <row r="807" spans="1:11">
      <c r="A807" s="5" t="s">
        <v>11999</v>
      </c>
      <c r="B807" s="2">
        <v>9</v>
      </c>
      <c r="C807" s="5"/>
      <c r="D807" s="18" t="s">
        <v>9483</v>
      </c>
      <c r="E807" s="22">
        <v>0</v>
      </c>
      <c r="F807" s="22">
        <v>0</v>
      </c>
      <c r="G807" s="22">
        <v>5</v>
      </c>
      <c r="H807" s="22">
        <v>0</v>
      </c>
      <c r="I807" s="22">
        <v>0</v>
      </c>
      <c r="J807" s="22">
        <v>0</v>
      </c>
      <c r="K807" s="41">
        <f t="shared" si="42"/>
        <v>5</v>
      </c>
    </row>
    <row r="808" spans="1:11">
      <c r="A808" s="5" t="s">
        <v>12000</v>
      </c>
      <c r="B808" s="2">
        <v>9</v>
      </c>
      <c r="C808" s="5"/>
      <c r="D808" s="18" t="s">
        <v>9484</v>
      </c>
      <c r="E808" s="22">
        <v>0</v>
      </c>
      <c r="F808" s="22">
        <v>0</v>
      </c>
      <c r="G808" s="22">
        <v>0</v>
      </c>
      <c r="H808" s="22">
        <v>0</v>
      </c>
      <c r="I808" s="22">
        <v>0</v>
      </c>
      <c r="J808" s="22">
        <v>5</v>
      </c>
      <c r="K808" s="41">
        <f t="shared" si="42"/>
        <v>5</v>
      </c>
    </row>
    <row r="809" spans="1:11">
      <c r="A809" s="5" t="s">
        <v>12001</v>
      </c>
      <c r="B809" s="2">
        <v>9</v>
      </c>
      <c r="C809" s="5"/>
      <c r="D809" s="18" t="s">
        <v>9485</v>
      </c>
      <c r="E809" s="22">
        <v>5</v>
      </c>
      <c r="F809" s="22">
        <v>0</v>
      </c>
      <c r="G809" s="22">
        <v>0</v>
      </c>
      <c r="H809" s="22">
        <v>0</v>
      </c>
      <c r="I809" s="22">
        <v>0</v>
      </c>
      <c r="J809" s="22">
        <v>0</v>
      </c>
      <c r="K809" s="41">
        <f t="shared" si="42"/>
        <v>5</v>
      </c>
    </row>
    <row r="810" spans="1:11">
      <c r="A810" s="5" t="s">
        <v>12002</v>
      </c>
      <c r="B810" s="2">
        <v>9</v>
      </c>
      <c r="C810" s="5"/>
      <c r="D810" s="18" t="s">
        <v>9486</v>
      </c>
      <c r="E810" s="22">
        <v>0</v>
      </c>
      <c r="F810" s="22">
        <v>0</v>
      </c>
      <c r="G810" s="22">
        <v>0</v>
      </c>
      <c r="H810" s="22">
        <v>0</v>
      </c>
      <c r="I810" s="22">
        <v>5</v>
      </c>
      <c r="J810" s="22">
        <v>0</v>
      </c>
      <c r="K810" s="41">
        <f t="shared" si="42"/>
        <v>5</v>
      </c>
    </row>
    <row r="811" spans="1:11">
      <c r="A811" s="5" t="s">
        <v>12003</v>
      </c>
      <c r="B811" s="2">
        <v>9</v>
      </c>
      <c r="C811" s="5"/>
      <c r="D811" s="18" t="s">
        <v>9487</v>
      </c>
      <c r="E811" s="22">
        <v>5</v>
      </c>
      <c r="F811" s="22">
        <v>0</v>
      </c>
      <c r="G811" s="22">
        <v>0</v>
      </c>
      <c r="H811" s="22">
        <v>0</v>
      </c>
      <c r="I811" s="22">
        <v>0</v>
      </c>
      <c r="J811" s="22">
        <v>0</v>
      </c>
      <c r="K811" s="41">
        <f t="shared" si="42"/>
        <v>5</v>
      </c>
    </row>
    <row r="812" spans="1:11">
      <c r="A812" s="5" t="s">
        <v>12004</v>
      </c>
      <c r="B812" s="2">
        <v>9</v>
      </c>
      <c r="C812" s="5"/>
      <c r="D812" s="18" t="s">
        <v>9488</v>
      </c>
      <c r="E812" s="22">
        <v>5</v>
      </c>
      <c r="F812" s="22">
        <v>0</v>
      </c>
      <c r="G812" s="22">
        <v>0</v>
      </c>
      <c r="H812" s="22">
        <v>0</v>
      </c>
      <c r="I812" s="22">
        <v>0</v>
      </c>
      <c r="J812" s="22">
        <v>0</v>
      </c>
      <c r="K812" s="41">
        <f t="shared" si="42"/>
        <v>5</v>
      </c>
    </row>
    <row r="813" spans="1:11">
      <c r="A813" s="5" t="s">
        <v>12005</v>
      </c>
      <c r="B813" s="2">
        <v>9</v>
      </c>
      <c r="C813" s="5"/>
      <c r="D813" s="18" t="s">
        <v>9489</v>
      </c>
      <c r="E813" s="22">
        <v>5</v>
      </c>
      <c r="F813" s="22">
        <v>0</v>
      </c>
      <c r="G813" s="22">
        <v>0</v>
      </c>
      <c r="H813" s="22">
        <v>0</v>
      </c>
      <c r="I813" s="22">
        <v>0</v>
      </c>
      <c r="J813" s="22">
        <v>0</v>
      </c>
      <c r="K813" s="41">
        <f t="shared" si="42"/>
        <v>5</v>
      </c>
    </row>
    <row r="814" spans="1:11">
      <c r="A814" s="5" t="s">
        <v>12006</v>
      </c>
      <c r="B814" s="2">
        <v>9</v>
      </c>
      <c r="C814" s="5"/>
      <c r="D814" s="18" t="s">
        <v>9490</v>
      </c>
      <c r="E814" s="22">
        <v>5</v>
      </c>
      <c r="F814" s="22">
        <v>0</v>
      </c>
      <c r="G814" s="22">
        <v>0</v>
      </c>
      <c r="H814" s="22">
        <v>0</v>
      </c>
      <c r="I814" s="22">
        <v>0</v>
      </c>
      <c r="J814" s="22">
        <v>0</v>
      </c>
      <c r="K814" s="41">
        <f t="shared" si="42"/>
        <v>5</v>
      </c>
    </row>
    <row r="815" spans="1:11">
      <c r="A815" s="5" t="s">
        <v>12007</v>
      </c>
      <c r="B815" s="2">
        <v>9</v>
      </c>
      <c r="C815" s="5"/>
      <c r="D815" s="18" t="s">
        <v>9491</v>
      </c>
      <c r="E815" s="22">
        <v>5</v>
      </c>
      <c r="F815" s="22">
        <v>0</v>
      </c>
      <c r="G815" s="22">
        <v>0</v>
      </c>
      <c r="H815" s="22">
        <v>0</v>
      </c>
      <c r="I815" s="22">
        <v>0</v>
      </c>
      <c r="J815" s="22">
        <v>0</v>
      </c>
      <c r="K815" s="41">
        <f t="shared" si="42"/>
        <v>5</v>
      </c>
    </row>
    <row r="816" spans="1:11" ht="31.5">
      <c r="A816" s="5" t="s">
        <v>12008</v>
      </c>
      <c r="B816" s="2">
        <v>9</v>
      </c>
      <c r="C816" s="5"/>
      <c r="D816" s="18" t="s">
        <v>9492</v>
      </c>
      <c r="E816" s="22">
        <v>5</v>
      </c>
      <c r="F816" s="22">
        <v>0</v>
      </c>
      <c r="G816" s="22">
        <v>0</v>
      </c>
      <c r="H816" s="22">
        <v>0</v>
      </c>
      <c r="I816" s="22">
        <v>0</v>
      </c>
      <c r="J816" s="22">
        <v>0</v>
      </c>
      <c r="K816" s="41">
        <f t="shared" si="42"/>
        <v>5</v>
      </c>
    </row>
    <row r="817" spans="1:12">
      <c r="A817" s="5" t="s">
        <v>12009</v>
      </c>
      <c r="B817" s="2">
        <v>9</v>
      </c>
      <c r="C817" s="5"/>
      <c r="D817" s="18" t="s">
        <v>9493</v>
      </c>
      <c r="E817" s="22">
        <v>5</v>
      </c>
      <c r="F817" s="22">
        <v>0</v>
      </c>
      <c r="G817" s="22">
        <v>0</v>
      </c>
      <c r="H817" s="22">
        <v>0</v>
      </c>
      <c r="I817" s="22">
        <v>0</v>
      </c>
      <c r="J817" s="22">
        <v>0</v>
      </c>
      <c r="K817" s="41">
        <f t="shared" si="42"/>
        <v>5</v>
      </c>
    </row>
    <row r="818" spans="1:12">
      <c r="A818" s="5" t="s">
        <v>12010</v>
      </c>
      <c r="B818" s="2">
        <v>9</v>
      </c>
      <c r="C818" s="5"/>
      <c r="D818" s="18" t="s">
        <v>9494</v>
      </c>
      <c r="E818" s="22">
        <v>5</v>
      </c>
      <c r="F818" s="22">
        <v>0</v>
      </c>
      <c r="G818" s="22">
        <v>0</v>
      </c>
      <c r="H818" s="22">
        <v>0</v>
      </c>
      <c r="I818" s="22">
        <v>0</v>
      </c>
      <c r="J818" s="22">
        <v>0</v>
      </c>
      <c r="K818" s="41">
        <f t="shared" si="42"/>
        <v>5</v>
      </c>
    </row>
    <row r="819" spans="1:12">
      <c r="A819" s="5" t="s">
        <v>12011</v>
      </c>
      <c r="B819" s="2">
        <v>9</v>
      </c>
      <c r="C819" s="5"/>
      <c r="D819" s="18" t="s">
        <v>9495</v>
      </c>
      <c r="E819" s="22">
        <v>5</v>
      </c>
      <c r="F819" s="22">
        <v>0</v>
      </c>
      <c r="G819" s="22">
        <v>0</v>
      </c>
      <c r="H819" s="22">
        <v>0</v>
      </c>
      <c r="I819" s="22">
        <v>0</v>
      </c>
      <c r="J819" s="22">
        <v>0</v>
      </c>
      <c r="K819" s="41">
        <f t="shared" si="42"/>
        <v>5</v>
      </c>
    </row>
    <row r="820" spans="1:12">
      <c r="A820" s="5" t="s">
        <v>12012</v>
      </c>
      <c r="B820" s="2">
        <v>9</v>
      </c>
      <c r="C820" s="5"/>
      <c r="D820" s="18" t="s">
        <v>9496</v>
      </c>
      <c r="E820" s="22">
        <v>5</v>
      </c>
      <c r="F820" s="22">
        <v>0</v>
      </c>
      <c r="G820" s="22">
        <v>0</v>
      </c>
      <c r="H820" s="22">
        <v>0</v>
      </c>
      <c r="I820" s="22">
        <v>0</v>
      </c>
      <c r="J820" s="22">
        <v>0</v>
      </c>
      <c r="K820" s="41">
        <f t="shared" si="42"/>
        <v>5</v>
      </c>
    </row>
    <row r="821" spans="1:12">
      <c r="B821" s="2">
        <v>9</v>
      </c>
      <c r="C821" s="5"/>
      <c r="D821" s="18">
        <v>0</v>
      </c>
      <c r="E821" s="22">
        <v>0</v>
      </c>
      <c r="F821" s="22">
        <v>0</v>
      </c>
      <c r="G821" s="22">
        <v>0</v>
      </c>
      <c r="H821" s="22">
        <v>0</v>
      </c>
      <c r="I821" s="22">
        <v>0</v>
      </c>
      <c r="J821" s="22">
        <v>0</v>
      </c>
      <c r="K821" s="41">
        <f t="shared" si="42"/>
        <v>0</v>
      </c>
      <c r="L821" s="1">
        <v>0</v>
      </c>
    </row>
    <row r="822" spans="1:12">
      <c r="B822" s="2">
        <v>9</v>
      </c>
      <c r="C822" s="5"/>
      <c r="D822" s="18">
        <v>0</v>
      </c>
      <c r="E822" s="22">
        <v>0</v>
      </c>
      <c r="F822" s="22">
        <v>0</v>
      </c>
      <c r="G822" s="22">
        <v>0</v>
      </c>
      <c r="H822" s="22">
        <v>0</v>
      </c>
      <c r="I822" s="22">
        <v>0</v>
      </c>
      <c r="J822" s="22">
        <v>0</v>
      </c>
      <c r="K822" s="41">
        <f t="shared" si="42"/>
        <v>0</v>
      </c>
      <c r="L822" s="1">
        <v>0</v>
      </c>
    </row>
    <row r="823" spans="1:12">
      <c r="B823" s="2">
        <v>9</v>
      </c>
      <c r="C823" s="5"/>
      <c r="D823" s="18">
        <v>0</v>
      </c>
      <c r="E823" s="22">
        <v>0</v>
      </c>
      <c r="F823" s="22">
        <v>0</v>
      </c>
      <c r="G823" s="22">
        <v>0</v>
      </c>
      <c r="H823" s="22">
        <v>0</v>
      </c>
      <c r="I823" s="22">
        <v>0</v>
      </c>
      <c r="J823" s="22">
        <v>0</v>
      </c>
      <c r="K823" s="41">
        <f t="shared" si="42"/>
        <v>0</v>
      </c>
      <c r="L823" s="1">
        <v>0</v>
      </c>
    </row>
    <row r="824" spans="1:12">
      <c r="B824" s="2">
        <v>9</v>
      </c>
      <c r="C824" s="5"/>
      <c r="D824" s="18">
        <v>0</v>
      </c>
      <c r="E824" s="22">
        <v>0</v>
      </c>
      <c r="F824" s="22">
        <v>0</v>
      </c>
      <c r="G824" s="22">
        <v>0</v>
      </c>
      <c r="H824" s="22">
        <v>0</v>
      </c>
      <c r="I824" s="22">
        <v>0</v>
      </c>
      <c r="J824" s="22">
        <v>0</v>
      </c>
      <c r="K824" s="41">
        <f t="shared" si="42"/>
        <v>0</v>
      </c>
      <c r="L824" s="1">
        <v>0</v>
      </c>
    </row>
    <row r="825" spans="1:12">
      <c r="B825" s="2">
        <v>9</v>
      </c>
      <c r="C825" s="5"/>
      <c r="D825" s="18">
        <v>0</v>
      </c>
      <c r="E825" s="22">
        <v>0</v>
      </c>
      <c r="F825" s="22">
        <v>0</v>
      </c>
      <c r="G825" s="22">
        <v>0</v>
      </c>
      <c r="H825" s="22">
        <v>0</v>
      </c>
      <c r="I825" s="22">
        <v>0</v>
      </c>
      <c r="J825" s="22">
        <v>0</v>
      </c>
      <c r="K825" s="41">
        <f t="shared" si="42"/>
        <v>0</v>
      </c>
      <c r="L825" s="1">
        <v>0</v>
      </c>
    </row>
    <row r="826" spans="1:12">
      <c r="B826" s="2">
        <v>9</v>
      </c>
      <c r="C826" s="5"/>
      <c r="D826" s="18">
        <v>0</v>
      </c>
      <c r="E826" s="22">
        <v>0</v>
      </c>
      <c r="F826" s="22">
        <v>0</v>
      </c>
      <c r="G826" s="22">
        <v>0</v>
      </c>
      <c r="H826" s="22">
        <v>0</v>
      </c>
      <c r="I826" s="22">
        <v>0</v>
      </c>
      <c r="J826" s="22">
        <v>0</v>
      </c>
      <c r="K826" s="41">
        <f t="shared" si="42"/>
        <v>0</v>
      </c>
      <c r="L826" s="1">
        <v>0</v>
      </c>
    </row>
    <row r="827" spans="1:12">
      <c r="B827" s="2">
        <v>9</v>
      </c>
      <c r="C827" s="5"/>
      <c r="D827" s="18">
        <v>0</v>
      </c>
      <c r="E827" s="22">
        <v>0</v>
      </c>
      <c r="F827" s="22">
        <v>0</v>
      </c>
      <c r="G827" s="22">
        <v>0</v>
      </c>
      <c r="H827" s="22">
        <v>0</v>
      </c>
      <c r="I827" s="22">
        <v>0</v>
      </c>
      <c r="J827" s="22">
        <v>0</v>
      </c>
      <c r="K827" s="41">
        <f t="shared" si="42"/>
        <v>0</v>
      </c>
      <c r="L827" s="1">
        <v>0</v>
      </c>
    </row>
    <row r="828" spans="1:12">
      <c r="B828" s="2">
        <v>9</v>
      </c>
      <c r="C828" s="5"/>
      <c r="D828" s="18">
        <v>0</v>
      </c>
      <c r="E828" s="22">
        <v>0</v>
      </c>
      <c r="F828" s="22">
        <v>0</v>
      </c>
      <c r="G828" s="22">
        <v>0</v>
      </c>
      <c r="H828" s="22">
        <v>0</v>
      </c>
      <c r="I828" s="22">
        <v>0</v>
      </c>
      <c r="J828" s="22">
        <v>0</v>
      </c>
      <c r="K828" s="41">
        <f t="shared" si="42"/>
        <v>0</v>
      </c>
      <c r="L828" s="1">
        <v>0</v>
      </c>
    </row>
    <row r="829" spans="1:12">
      <c r="B829" s="2">
        <v>9</v>
      </c>
      <c r="C829" s="5"/>
      <c r="D829" s="18">
        <v>0</v>
      </c>
      <c r="E829" s="22">
        <v>0</v>
      </c>
      <c r="F829" s="22">
        <v>0</v>
      </c>
      <c r="G829" s="22">
        <v>0</v>
      </c>
      <c r="H829" s="22">
        <v>0</v>
      </c>
      <c r="I829" s="22">
        <v>0</v>
      </c>
      <c r="J829" s="22">
        <v>0</v>
      </c>
      <c r="K829" s="41">
        <f t="shared" si="42"/>
        <v>0</v>
      </c>
      <c r="L829" s="1">
        <v>0</v>
      </c>
    </row>
    <row r="830" spans="1:12">
      <c r="B830" s="2">
        <v>9</v>
      </c>
      <c r="C830" s="5"/>
      <c r="D830" s="18">
        <v>0</v>
      </c>
      <c r="E830" s="22">
        <v>0</v>
      </c>
      <c r="F830" s="22">
        <v>0</v>
      </c>
      <c r="G830" s="22">
        <v>0</v>
      </c>
      <c r="H830" s="22">
        <v>0</v>
      </c>
      <c r="I830" s="22">
        <v>0</v>
      </c>
      <c r="J830" s="22">
        <v>0</v>
      </c>
      <c r="K830" s="41">
        <f t="shared" si="42"/>
        <v>0</v>
      </c>
      <c r="L830" s="1">
        <v>0</v>
      </c>
    </row>
    <row r="831" spans="1:12">
      <c r="B831" s="2">
        <v>9</v>
      </c>
      <c r="C831" s="5"/>
      <c r="D831" s="18">
        <v>0</v>
      </c>
      <c r="E831" s="22">
        <v>0</v>
      </c>
      <c r="F831" s="22">
        <v>0</v>
      </c>
      <c r="G831" s="22">
        <v>0</v>
      </c>
      <c r="H831" s="22">
        <v>0</v>
      </c>
      <c r="I831" s="22">
        <v>0</v>
      </c>
      <c r="J831" s="22">
        <v>0</v>
      </c>
      <c r="K831" s="41">
        <f t="shared" si="42"/>
        <v>0</v>
      </c>
      <c r="L831" s="1">
        <v>0</v>
      </c>
    </row>
    <row r="832" spans="1:12">
      <c r="B832" s="2">
        <v>9</v>
      </c>
      <c r="C832" s="5"/>
      <c r="D832" s="18">
        <v>0</v>
      </c>
      <c r="E832" s="22">
        <v>0</v>
      </c>
      <c r="F832" s="22">
        <v>0</v>
      </c>
      <c r="G832" s="22">
        <v>0</v>
      </c>
      <c r="H832" s="22">
        <v>0</v>
      </c>
      <c r="I832" s="22">
        <v>0</v>
      </c>
      <c r="J832" s="22">
        <v>0</v>
      </c>
      <c r="K832" s="41">
        <f t="shared" si="42"/>
        <v>0</v>
      </c>
      <c r="L832" s="1">
        <v>0</v>
      </c>
    </row>
    <row r="833" spans="2:12">
      <c r="B833" s="2">
        <v>9</v>
      </c>
      <c r="C833" s="5"/>
      <c r="D833" s="18">
        <v>0</v>
      </c>
      <c r="E833" s="22">
        <v>0</v>
      </c>
      <c r="F833" s="22">
        <v>0</v>
      </c>
      <c r="G833" s="22">
        <v>0</v>
      </c>
      <c r="H833" s="22">
        <v>0</v>
      </c>
      <c r="I833" s="22">
        <v>0</v>
      </c>
      <c r="J833" s="22">
        <v>0</v>
      </c>
      <c r="K833" s="41">
        <f t="shared" si="42"/>
        <v>0</v>
      </c>
      <c r="L833" s="1">
        <v>0</v>
      </c>
    </row>
    <row r="834" spans="2:12">
      <c r="B834" s="2">
        <v>9</v>
      </c>
      <c r="C834" s="5"/>
      <c r="D834" s="18">
        <v>0</v>
      </c>
      <c r="E834" s="22">
        <v>0</v>
      </c>
      <c r="F834" s="22">
        <v>0</v>
      </c>
      <c r="G834" s="22">
        <v>0</v>
      </c>
      <c r="H834" s="22">
        <v>0</v>
      </c>
      <c r="I834" s="22">
        <v>0</v>
      </c>
      <c r="J834" s="22">
        <v>0</v>
      </c>
      <c r="K834" s="41">
        <f t="shared" si="42"/>
        <v>0</v>
      </c>
      <c r="L834" s="1">
        <v>0</v>
      </c>
    </row>
    <row r="835" spans="2:12">
      <c r="B835" s="2">
        <v>9</v>
      </c>
      <c r="C835" s="5"/>
      <c r="D835" s="18">
        <v>0</v>
      </c>
      <c r="E835" s="22">
        <v>0</v>
      </c>
      <c r="F835" s="22">
        <v>0</v>
      </c>
      <c r="G835" s="22">
        <v>0</v>
      </c>
      <c r="H835" s="22">
        <v>0</v>
      </c>
      <c r="I835" s="22">
        <v>0</v>
      </c>
      <c r="J835" s="22">
        <v>0</v>
      </c>
      <c r="K835" s="41">
        <f t="shared" si="42"/>
        <v>0</v>
      </c>
      <c r="L835" s="1">
        <v>0</v>
      </c>
    </row>
    <row r="836" spans="2:12">
      <c r="B836" s="2">
        <v>9</v>
      </c>
      <c r="C836" s="5"/>
      <c r="D836" s="18">
        <v>0</v>
      </c>
      <c r="E836" s="22">
        <v>0</v>
      </c>
      <c r="F836" s="22">
        <v>0</v>
      </c>
      <c r="G836" s="22">
        <v>0</v>
      </c>
      <c r="H836" s="22">
        <v>0</v>
      </c>
      <c r="I836" s="22">
        <v>0</v>
      </c>
      <c r="J836" s="22">
        <v>0</v>
      </c>
      <c r="K836" s="41">
        <f t="shared" si="42"/>
        <v>0</v>
      </c>
      <c r="L836" s="1">
        <v>0</v>
      </c>
    </row>
    <row r="837" spans="2:12">
      <c r="B837" s="2">
        <v>9</v>
      </c>
      <c r="C837" s="5"/>
      <c r="D837" s="18">
        <v>0</v>
      </c>
      <c r="E837" s="22">
        <v>0</v>
      </c>
      <c r="F837" s="22">
        <v>0</v>
      </c>
      <c r="G837" s="22">
        <v>0</v>
      </c>
      <c r="H837" s="22">
        <v>0</v>
      </c>
      <c r="I837" s="22">
        <v>0</v>
      </c>
      <c r="J837" s="22">
        <v>0</v>
      </c>
      <c r="K837" s="41">
        <f t="shared" si="42"/>
        <v>0</v>
      </c>
      <c r="L837" s="1">
        <v>0</v>
      </c>
    </row>
    <row r="838" spans="2:12">
      <c r="B838" s="2">
        <v>9</v>
      </c>
      <c r="C838" s="5"/>
      <c r="D838" s="18">
        <v>0</v>
      </c>
      <c r="E838" s="22">
        <v>0</v>
      </c>
      <c r="F838" s="22">
        <v>0</v>
      </c>
      <c r="G838" s="22">
        <v>0</v>
      </c>
      <c r="H838" s="22">
        <v>0</v>
      </c>
      <c r="I838" s="22">
        <v>0</v>
      </c>
      <c r="J838" s="22">
        <v>0</v>
      </c>
      <c r="K838" s="41">
        <f t="shared" si="42"/>
        <v>0</v>
      </c>
      <c r="L838" s="1">
        <v>0</v>
      </c>
    </row>
    <row r="839" spans="2:12">
      <c r="B839" s="2">
        <v>9</v>
      </c>
      <c r="C839" s="5"/>
      <c r="D839" s="18">
        <v>0</v>
      </c>
      <c r="E839" s="22">
        <v>0</v>
      </c>
      <c r="F839" s="22">
        <v>0</v>
      </c>
      <c r="G839" s="22">
        <v>0</v>
      </c>
      <c r="H839" s="22">
        <v>0</v>
      </c>
      <c r="I839" s="22">
        <v>0</v>
      </c>
      <c r="J839" s="22">
        <v>0</v>
      </c>
      <c r="K839" s="41">
        <f t="shared" si="42"/>
        <v>0</v>
      </c>
      <c r="L839" s="1">
        <v>0</v>
      </c>
    </row>
    <row r="840" spans="2:12">
      <c r="B840" s="2">
        <v>9</v>
      </c>
      <c r="C840" s="5"/>
      <c r="D840" s="18">
        <v>0</v>
      </c>
      <c r="E840" s="22">
        <v>0</v>
      </c>
      <c r="F840" s="22">
        <v>0</v>
      </c>
      <c r="G840" s="22">
        <v>0</v>
      </c>
      <c r="H840" s="22">
        <v>0</v>
      </c>
      <c r="I840" s="22">
        <v>0</v>
      </c>
      <c r="J840" s="22">
        <v>0</v>
      </c>
      <c r="K840" s="41">
        <f t="shared" si="42"/>
        <v>0</v>
      </c>
      <c r="L840" s="1">
        <v>0</v>
      </c>
    </row>
    <row r="841" spans="2:12">
      <c r="B841" s="2">
        <v>9</v>
      </c>
      <c r="C841" s="5"/>
      <c r="D841" s="18">
        <v>0</v>
      </c>
      <c r="E841" s="22">
        <v>0</v>
      </c>
      <c r="F841" s="22">
        <v>0</v>
      </c>
      <c r="G841" s="22">
        <v>0</v>
      </c>
      <c r="H841" s="22">
        <v>0</v>
      </c>
      <c r="I841" s="22">
        <v>0</v>
      </c>
      <c r="J841" s="22">
        <v>0</v>
      </c>
      <c r="K841" s="41">
        <f t="shared" si="42"/>
        <v>0</v>
      </c>
      <c r="L841" s="1">
        <v>0</v>
      </c>
    </row>
    <row r="842" spans="2:12">
      <c r="B842" s="2">
        <v>9</v>
      </c>
      <c r="C842" s="5"/>
      <c r="D842" s="18">
        <v>0</v>
      </c>
      <c r="E842" s="22">
        <v>0</v>
      </c>
      <c r="F842" s="22">
        <v>0</v>
      </c>
      <c r="G842" s="22">
        <v>0</v>
      </c>
      <c r="H842" s="22">
        <v>0</v>
      </c>
      <c r="I842" s="22">
        <v>0</v>
      </c>
      <c r="J842" s="22">
        <v>0</v>
      </c>
      <c r="K842" s="41">
        <f t="shared" si="42"/>
        <v>0</v>
      </c>
      <c r="L842" s="1">
        <v>0</v>
      </c>
    </row>
    <row r="843" spans="2:12">
      <c r="B843" s="2">
        <v>9</v>
      </c>
      <c r="C843" s="5"/>
      <c r="D843" s="18">
        <v>0</v>
      </c>
      <c r="E843" s="22">
        <v>0</v>
      </c>
      <c r="F843" s="22">
        <v>0</v>
      </c>
      <c r="G843" s="22">
        <v>0</v>
      </c>
      <c r="H843" s="22">
        <v>0</v>
      </c>
      <c r="I843" s="22">
        <v>0</v>
      </c>
      <c r="J843" s="22">
        <v>0</v>
      </c>
      <c r="K843" s="41">
        <f t="shared" si="42"/>
        <v>0</v>
      </c>
      <c r="L843" s="1">
        <v>0</v>
      </c>
    </row>
    <row r="844" spans="2:12">
      <c r="B844" s="2">
        <v>9</v>
      </c>
      <c r="C844" s="5"/>
      <c r="D844" s="18">
        <v>0</v>
      </c>
      <c r="E844" s="22">
        <v>0</v>
      </c>
      <c r="F844" s="22">
        <v>0</v>
      </c>
      <c r="G844" s="22">
        <v>0</v>
      </c>
      <c r="H844" s="22">
        <v>0</v>
      </c>
      <c r="I844" s="22">
        <v>0</v>
      </c>
      <c r="J844" s="22">
        <v>0</v>
      </c>
      <c r="K844" s="41">
        <f t="shared" si="42"/>
        <v>0</v>
      </c>
      <c r="L844" s="1">
        <v>0</v>
      </c>
    </row>
    <row r="845" spans="2:12">
      <c r="B845" s="2">
        <v>9</v>
      </c>
      <c r="C845" s="5"/>
      <c r="D845" s="18">
        <v>0</v>
      </c>
      <c r="E845" s="22">
        <v>0</v>
      </c>
      <c r="F845" s="22">
        <v>0</v>
      </c>
      <c r="G845" s="22">
        <v>0</v>
      </c>
      <c r="H845" s="22">
        <v>0</v>
      </c>
      <c r="I845" s="22">
        <v>0</v>
      </c>
      <c r="J845" s="22">
        <v>0</v>
      </c>
      <c r="K845" s="41">
        <f t="shared" si="42"/>
        <v>0</v>
      </c>
      <c r="L845" s="1">
        <v>0</v>
      </c>
    </row>
    <row r="846" spans="2:12">
      <c r="B846" s="2">
        <v>9</v>
      </c>
      <c r="C846" s="5"/>
      <c r="D846" s="18">
        <v>0</v>
      </c>
      <c r="E846" s="22">
        <v>0</v>
      </c>
      <c r="F846" s="22">
        <v>0</v>
      </c>
      <c r="G846" s="22">
        <v>0</v>
      </c>
      <c r="H846" s="22">
        <v>0</v>
      </c>
      <c r="I846" s="22">
        <v>0</v>
      </c>
      <c r="J846" s="22">
        <v>0</v>
      </c>
      <c r="K846" s="41">
        <f t="shared" si="42"/>
        <v>0</v>
      </c>
      <c r="L846" s="1">
        <v>0</v>
      </c>
    </row>
    <row r="847" spans="2:12">
      <c r="B847" s="2">
        <v>9</v>
      </c>
      <c r="C847" s="5"/>
      <c r="D847" s="18">
        <v>0</v>
      </c>
      <c r="E847" s="22">
        <v>0</v>
      </c>
      <c r="F847" s="22">
        <v>0</v>
      </c>
      <c r="G847" s="22">
        <v>0</v>
      </c>
      <c r="H847" s="22">
        <v>0</v>
      </c>
      <c r="I847" s="22">
        <v>0</v>
      </c>
      <c r="J847" s="22">
        <v>0</v>
      </c>
      <c r="K847" s="41">
        <f t="shared" si="42"/>
        <v>0</v>
      </c>
      <c r="L847" s="1">
        <v>0</v>
      </c>
    </row>
    <row r="848" spans="2:12">
      <c r="B848" s="2">
        <v>9</v>
      </c>
      <c r="C848" s="5"/>
      <c r="D848" s="18">
        <v>0</v>
      </c>
      <c r="E848" s="22">
        <v>0</v>
      </c>
      <c r="F848" s="22">
        <v>0</v>
      </c>
      <c r="G848" s="22">
        <v>0</v>
      </c>
      <c r="H848" s="22">
        <v>0</v>
      </c>
      <c r="I848" s="22">
        <v>0</v>
      </c>
      <c r="J848" s="22">
        <v>0</v>
      </c>
      <c r="K848" s="41">
        <f t="shared" si="42"/>
        <v>0</v>
      </c>
      <c r="L848" s="1">
        <v>0</v>
      </c>
    </row>
    <row r="849" spans="2:12">
      <c r="B849" s="2">
        <v>9</v>
      </c>
      <c r="C849" s="5"/>
      <c r="D849" s="18">
        <v>0</v>
      </c>
      <c r="E849" s="22">
        <v>0</v>
      </c>
      <c r="F849" s="22">
        <v>0</v>
      </c>
      <c r="G849" s="22">
        <v>0</v>
      </c>
      <c r="H849" s="22">
        <v>0</v>
      </c>
      <c r="I849" s="22">
        <v>0</v>
      </c>
      <c r="J849" s="22">
        <v>0</v>
      </c>
      <c r="K849" s="41">
        <f t="shared" si="42"/>
        <v>0</v>
      </c>
      <c r="L849" s="1">
        <v>0</v>
      </c>
    </row>
    <row r="850" spans="2:12">
      <c r="B850" s="2">
        <v>9</v>
      </c>
      <c r="C850" s="5"/>
      <c r="D850" s="18">
        <v>0</v>
      </c>
      <c r="E850" s="22">
        <v>0</v>
      </c>
      <c r="F850" s="22">
        <v>0</v>
      </c>
      <c r="G850" s="22">
        <v>0</v>
      </c>
      <c r="H850" s="22">
        <v>0</v>
      </c>
      <c r="I850" s="22">
        <v>0</v>
      </c>
      <c r="J850" s="22">
        <v>0</v>
      </c>
      <c r="K850" s="41">
        <f t="shared" si="42"/>
        <v>0</v>
      </c>
      <c r="L850" s="1">
        <v>0</v>
      </c>
    </row>
    <row r="851" spans="2:12">
      <c r="B851" s="2">
        <v>9</v>
      </c>
      <c r="C851" s="5"/>
      <c r="D851" s="18">
        <v>0</v>
      </c>
      <c r="E851" s="22">
        <v>0</v>
      </c>
      <c r="F851" s="22">
        <v>0</v>
      </c>
      <c r="G851" s="22">
        <v>0</v>
      </c>
      <c r="H851" s="22">
        <v>0</v>
      </c>
      <c r="I851" s="22">
        <v>0</v>
      </c>
      <c r="J851" s="22">
        <v>0</v>
      </c>
      <c r="K851" s="41">
        <f t="shared" si="42"/>
        <v>0</v>
      </c>
      <c r="L851" s="1">
        <v>0</v>
      </c>
    </row>
    <row r="852" spans="2:12">
      <c r="B852" s="2">
        <v>9</v>
      </c>
      <c r="C852" s="5"/>
      <c r="D852" s="18">
        <v>0</v>
      </c>
      <c r="E852" s="22">
        <v>0</v>
      </c>
      <c r="F852" s="22">
        <v>0</v>
      </c>
      <c r="G852" s="22">
        <v>0</v>
      </c>
      <c r="H852" s="22">
        <v>0</v>
      </c>
      <c r="I852" s="22">
        <v>0</v>
      </c>
      <c r="J852" s="22">
        <v>0</v>
      </c>
      <c r="K852" s="41">
        <f t="shared" si="42"/>
        <v>0</v>
      </c>
      <c r="L852" s="1">
        <v>0</v>
      </c>
    </row>
    <row r="853" spans="2:12">
      <c r="B853" s="2">
        <v>9</v>
      </c>
      <c r="C853" s="5"/>
      <c r="D853" s="18">
        <v>0</v>
      </c>
      <c r="E853" s="22">
        <v>0</v>
      </c>
      <c r="F853" s="22">
        <v>0</v>
      </c>
      <c r="G853" s="22">
        <v>0</v>
      </c>
      <c r="H853" s="22">
        <v>0</v>
      </c>
      <c r="I853" s="22">
        <v>0</v>
      </c>
      <c r="J853" s="22">
        <v>0</v>
      </c>
      <c r="K853" s="41">
        <f t="shared" si="42"/>
        <v>0</v>
      </c>
      <c r="L853" s="1">
        <v>0</v>
      </c>
    </row>
    <row r="854" spans="2:12">
      <c r="B854" s="2">
        <v>9</v>
      </c>
      <c r="C854" s="5"/>
      <c r="D854" s="18">
        <v>0</v>
      </c>
      <c r="E854" s="22">
        <v>0</v>
      </c>
      <c r="F854" s="22">
        <v>0</v>
      </c>
      <c r="G854" s="22">
        <v>0</v>
      </c>
      <c r="H854" s="22">
        <v>0</v>
      </c>
      <c r="I854" s="22">
        <v>0</v>
      </c>
      <c r="J854" s="22">
        <v>0</v>
      </c>
      <c r="K854" s="41">
        <f t="shared" si="42"/>
        <v>0</v>
      </c>
      <c r="L854" s="1">
        <v>0</v>
      </c>
    </row>
    <row r="855" spans="2:12">
      <c r="B855" s="2">
        <v>9</v>
      </c>
      <c r="C855" s="5"/>
      <c r="D855" s="18">
        <v>0</v>
      </c>
      <c r="E855" s="22">
        <v>0</v>
      </c>
      <c r="F855" s="22">
        <v>0</v>
      </c>
      <c r="G855" s="22">
        <v>0</v>
      </c>
      <c r="H855" s="22">
        <v>0</v>
      </c>
      <c r="I855" s="22">
        <v>0</v>
      </c>
      <c r="J855" s="22">
        <v>0</v>
      </c>
      <c r="K855" s="41">
        <f t="shared" si="42"/>
        <v>0</v>
      </c>
      <c r="L855" s="1">
        <v>0</v>
      </c>
    </row>
    <row r="856" spans="2:12">
      <c r="B856" s="2">
        <v>9</v>
      </c>
      <c r="C856" s="5"/>
      <c r="D856" s="18">
        <v>0</v>
      </c>
      <c r="E856" s="22">
        <v>0</v>
      </c>
      <c r="F856" s="22">
        <v>0</v>
      </c>
      <c r="G856" s="22">
        <v>0</v>
      </c>
      <c r="H856" s="22">
        <v>0</v>
      </c>
      <c r="I856" s="22">
        <v>0</v>
      </c>
      <c r="J856" s="22">
        <v>0</v>
      </c>
      <c r="K856" s="41">
        <f t="shared" si="42"/>
        <v>0</v>
      </c>
      <c r="L856" s="1">
        <v>0</v>
      </c>
    </row>
    <row r="857" spans="2:12">
      <c r="B857" s="2">
        <v>9</v>
      </c>
      <c r="C857" s="5"/>
      <c r="D857" s="18">
        <v>0</v>
      </c>
      <c r="E857" s="22">
        <v>0</v>
      </c>
      <c r="F857" s="22">
        <v>0</v>
      </c>
      <c r="G857" s="22">
        <v>0</v>
      </c>
      <c r="H857" s="22">
        <v>0</v>
      </c>
      <c r="I857" s="22">
        <v>0</v>
      </c>
      <c r="J857" s="22">
        <v>0</v>
      </c>
      <c r="K857" s="41">
        <f t="shared" si="42"/>
        <v>0</v>
      </c>
      <c r="L857" s="1">
        <v>0</v>
      </c>
    </row>
    <row r="858" spans="2:12">
      <c r="B858" s="2">
        <v>9</v>
      </c>
      <c r="C858" s="5"/>
      <c r="D858" s="18">
        <v>0</v>
      </c>
      <c r="E858" s="22">
        <v>0</v>
      </c>
      <c r="F858" s="22">
        <v>0</v>
      </c>
      <c r="G858" s="22">
        <v>0</v>
      </c>
      <c r="H858" s="22">
        <v>0</v>
      </c>
      <c r="I858" s="22">
        <v>0</v>
      </c>
      <c r="J858" s="22">
        <v>0</v>
      </c>
      <c r="K858" s="41">
        <f t="shared" si="42"/>
        <v>0</v>
      </c>
      <c r="L858" s="1">
        <v>0</v>
      </c>
    </row>
    <row r="859" spans="2:12">
      <c r="B859" s="2">
        <v>9</v>
      </c>
      <c r="C859" s="5"/>
      <c r="D859" s="18">
        <v>0</v>
      </c>
      <c r="E859" s="22">
        <v>0</v>
      </c>
      <c r="F859" s="22">
        <v>0</v>
      </c>
      <c r="G859" s="22">
        <v>0</v>
      </c>
      <c r="H859" s="22">
        <v>0</v>
      </c>
      <c r="I859" s="22">
        <v>0</v>
      </c>
      <c r="J859" s="22">
        <v>0</v>
      </c>
      <c r="K859" s="41">
        <f t="shared" si="42"/>
        <v>0</v>
      </c>
      <c r="L859" s="1">
        <v>0</v>
      </c>
    </row>
    <row r="860" spans="2:12">
      <c r="B860" s="2">
        <v>9</v>
      </c>
      <c r="C860" s="5"/>
      <c r="D860" s="18">
        <v>0</v>
      </c>
      <c r="E860" s="22">
        <v>0</v>
      </c>
      <c r="F860" s="22">
        <v>0</v>
      </c>
      <c r="G860" s="22">
        <v>0</v>
      </c>
      <c r="H860" s="22">
        <v>0</v>
      </c>
      <c r="I860" s="22">
        <v>0</v>
      </c>
      <c r="J860" s="22">
        <v>0</v>
      </c>
      <c r="K860" s="41">
        <f t="shared" si="42"/>
        <v>0</v>
      </c>
      <c r="L860" s="1">
        <v>0</v>
      </c>
    </row>
    <row r="861" spans="2:12">
      <c r="B861" s="2">
        <v>9</v>
      </c>
      <c r="C861" s="5"/>
      <c r="D861" s="18">
        <v>0</v>
      </c>
      <c r="E861" s="22">
        <v>0</v>
      </c>
      <c r="F861" s="22">
        <v>0</v>
      </c>
      <c r="G861" s="22">
        <v>0</v>
      </c>
      <c r="H861" s="22">
        <v>0</v>
      </c>
      <c r="I861" s="22">
        <v>0</v>
      </c>
      <c r="J861" s="22">
        <v>0</v>
      </c>
      <c r="K861" s="41">
        <f t="shared" si="42"/>
        <v>0</v>
      </c>
      <c r="L861" s="1">
        <v>0</v>
      </c>
    </row>
    <row r="862" spans="2:12">
      <c r="B862" s="2">
        <v>9</v>
      </c>
      <c r="C862" s="5"/>
      <c r="D862" s="18">
        <v>0</v>
      </c>
      <c r="E862" s="22">
        <v>0</v>
      </c>
      <c r="F862" s="22">
        <v>0</v>
      </c>
      <c r="G862" s="22">
        <v>0</v>
      </c>
      <c r="H862" s="22">
        <v>0</v>
      </c>
      <c r="I862" s="22">
        <v>0</v>
      </c>
      <c r="J862" s="22">
        <v>0</v>
      </c>
      <c r="K862" s="41">
        <f t="shared" si="42"/>
        <v>0</v>
      </c>
      <c r="L862" s="1">
        <v>0</v>
      </c>
    </row>
    <row r="863" spans="2:12">
      <c r="B863" s="2">
        <v>9</v>
      </c>
      <c r="C863" s="5"/>
      <c r="D863" s="18">
        <v>0</v>
      </c>
      <c r="E863" s="22">
        <v>0</v>
      </c>
      <c r="F863" s="22">
        <v>0</v>
      </c>
      <c r="G863" s="22">
        <v>0</v>
      </c>
      <c r="H863" s="22">
        <v>0</v>
      </c>
      <c r="I863" s="22">
        <v>0</v>
      </c>
      <c r="J863" s="22">
        <v>0</v>
      </c>
      <c r="K863" s="41">
        <f t="shared" si="42"/>
        <v>0</v>
      </c>
      <c r="L863" s="1">
        <v>0</v>
      </c>
    </row>
    <row r="864" spans="2:12">
      <c r="B864" s="2">
        <v>9</v>
      </c>
      <c r="C864" s="5"/>
      <c r="D864" s="18">
        <v>0</v>
      </c>
      <c r="E864" s="22">
        <v>0</v>
      </c>
      <c r="F864" s="22">
        <v>0</v>
      </c>
      <c r="G864" s="22">
        <v>0</v>
      </c>
      <c r="H864" s="22">
        <v>0</v>
      </c>
      <c r="I864" s="22">
        <v>0</v>
      </c>
      <c r="J864" s="22">
        <v>0</v>
      </c>
      <c r="K864" s="41">
        <f t="shared" si="42"/>
        <v>0</v>
      </c>
      <c r="L864" s="1">
        <v>0</v>
      </c>
    </row>
    <row r="865" spans="2:12">
      <c r="B865" s="2">
        <v>9</v>
      </c>
      <c r="C865" s="5"/>
      <c r="D865" s="18">
        <v>0</v>
      </c>
      <c r="E865" s="22">
        <v>0</v>
      </c>
      <c r="F865" s="22">
        <v>0</v>
      </c>
      <c r="G865" s="22">
        <v>0</v>
      </c>
      <c r="H865" s="22">
        <v>0</v>
      </c>
      <c r="I865" s="22">
        <v>0</v>
      </c>
      <c r="J865" s="22">
        <v>0</v>
      </c>
      <c r="K865" s="41">
        <f t="shared" si="42"/>
        <v>0</v>
      </c>
      <c r="L865" s="1">
        <v>0</v>
      </c>
    </row>
    <row r="866" spans="2:12">
      <c r="B866" s="2">
        <v>9</v>
      </c>
      <c r="C866" s="5"/>
      <c r="D866" s="18">
        <v>0</v>
      </c>
      <c r="E866" s="22">
        <v>0</v>
      </c>
      <c r="F866" s="22">
        <v>0</v>
      </c>
      <c r="G866" s="22">
        <v>0</v>
      </c>
      <c r="H866" s="22">
        <v>0</v>
      </c>
      <c r="I866" s="22">
        <v>0</v>
      </c>
      <c r="J866" s="22">
        <v>0</v>
      </c>
      <c r="K866" s="41">
        <f t="shared" ref="K866:K929" si="43">SUM(E866:J866)</f>
        <v>0</v>
      </c>
      <c r="L866" s="1">
        <v>0</v>
      </c>
    </row>
    <row r="867" spans="2:12">
      <c r="B867" s="2">
        <v>9</v>
      </c>
      <c r="C867" s="5"/>
      <c r="D867" s="18">
        <v>0</v>
      </c>
      <c r="E867" s="22">
        <v>0</v>
      </c>
      <c r="F867" s="22">
        <v>0</v>
      </c>
      <c r="G867" s="22">
        <v>0</v>
      </c>
      <c r="H867" s="22">
        <v>0</v>
      </c>
      <c r="I867" s="22">
        <v>0</v>
      </c>
      <c r="J867" s="22">
        <v>0</v>
      </c>
      <c r="K867" s="41">
        <f t="shared" si="43"/>
        <v>0</v>
      </c>
      <c r="L867" s="1">
        <v>0</v>
      </c>
    </row>
    <row r="868" spans="2:12">
      <c r="B868" s="2">
        <v>9</v>
      </c>
      <c r="C868" s="5"/>
      <c r="D868" s="18">
        <v>0</v>
      </c>
      <c r="E868" s="22">
        <v>0</v>
      </c>
      <c r="F868" s="22">
        <v>0</v>
      </c>
      <c r="G868" s="22">
        <v>0</v>
      </c>
      <c r="H868" s="22">
        <v>0</v>
      </c>
      <c r="I868" s="22">
        <v>0</v>
      </c>
      <c r="J868" s="22">
        <v>0</v>
      </c>
      <c r="K868" s="41">
        <f t="shared" si="43"/>
        <v>0</v>
      </c>
      <c r="L868" s="1">
        <v>0</v>
      </c>
    </row>
    <row r="869" spans="2:12">
      <c r="B869" s="2">
        <v>9</v>
      </c>
      <c r="C869" s="5"/>
      <c r="D869" s="18">
        <v>0</v>
      </c>
      <c r="E869" s="22">
        <v>0</v>
      </c>
      <c r="F869" s="22">
        <v>0</v>
      </c>
      <c r="G869" s="22">
        <v>0</v>
      </c>
      <c r="H869" s="22">
        <v>0</v>
      </c>
      <c r="I869" s="22">
        <v>0</v>
      </c>
      <c r="J869" s="22">
        <v>0</v>
      </c>
      <c r="K869" s="41">
        <f t="shared" si="43"/>
        <v>0</v>
      </c>
      <c r="L869" s="1">
        <v>0</v>
      </c>
    </row>
    <row r="870" spans="2:12">
      <c r="B870" s="2">
        <v>9</v>
      </c>
      <c r="C870" s="5"/>
      <c r="D870" s="18">
        <v>0</v>
      </c>
      <c r="E870" s="22">
        <v>0</v>
      </c>
      <c r="F870" s="22">
        <v>0</v>
      </c>
      <c r="G870" s="22">
        <v>0</v>
      </c>
      <c r="H870" s="22">
        <v>0</v>
      </c>
      <c r="I870" s="22">
        <v>0</v>
      </c>
      <c r="J870" s="22">
        <v>0</v>
      </c>
      <c r="K870" s="41">
        <f t="shared" si="43"/>
        <v>0</v>
      </c>
      <c r="L870" s="1">
        <v>0</v>
      </c>
    </row>
    <row r="871" spans="2:12">
      <c r="B871" s="2">
        <v>9</v>
      </c>
      <c r="C871" s="5"/>
      <c r="D871" s="18">
        <v>0</v>
      </c>
      <c r="E871" s="22">
        <v>0</v>
      </c>
      <c r="F871" s="22">
        <v>0</v>
      </c>
      <c r="G871" s="22">
        <v>0</v>
      </c>
      <c r="H871" s="22">
        <v>0</v>
      </c>
      <c r="I871" s="22">
        <v>0</v>
      </c>
      <c r="J871" s="22">
        <v>0</v>
      </c>
      <c r="K871" s="41">
        <f t="shared" si="43"/>
        <v>0</v>
      </c>
      <c r="L871" s="1">
        <v>0</v>
      </c>
    </row>
    <row r="872" spans="2:12">
      <c r="B872" s="2">
        <v>9</v>
      </c>
      <c r="C872" s="5"/>
      <c r="D872" s="18">
        <v>0</v>
      </c>
      <c r="E872" s="22">
        <v>0</v>
      </c>
      <c r="F872" s="22">
        <v>0</v>
      </c>
      <c r="G872" s="22">
        <v>0</v>
      </c>
      <c r="H872" s="22">
        <v>0</v>
      </c>
      <c r="I872" s="22">
        <v>0</v>
      </c>
      <c r="J872" s="22">
        <v>0</v>
      </c>
      <c r="K872" s="41">
        <f t="shared" si="43"/>
        <v>0</v>
      </c>
      <c r="L872" s="1">
        <v>0</v>
      </c>
    </row>
    <row r="873" spans="2:12">
      <c r="B873" s="2">
        <v>9</v>
      </c>
      <c r="C873" s="5"/>
      <c r="D873" s="18">
        <v>0</v>
      </c>
      <c r="E873" s="22">
        <v>0</v>
      </c>
      <c r="F873" s="22">
        <v>0</v>
      </c>
      <c r="G873" s="22">
        <v>0</v>
      </c>
      <c r="H873" s="22">
        <v>0</v>
      </c>
      <c r="I873" s="22">
        <v>0</v>
      </c>
      <c r="J873" s="22">
        <v>0</v>
      </c>
      <c r="K873" s="41">
        <f t="shared" si="43"/>
        <v>0</v>
      </c>
      <c r="L873" s="1">
        <v>0</v>
      </c>
    </row>
    <row r="874" spans="2:12">
      <c r="B874" s="2">
        <v>9</v>
      </c>
      <c r="C874" s="5"/>
      <c r="D874" s="18">
        <v>0</v>
      </c>
      <c r="E874" s="22">
        <v>0</v>
      </c>
      <c r="F874" s="22">
        <v>0</v>
      </c>
      <c r="G874" s="22">
        <v>0</v>
      </c>
      <c r="H874" s="22">
        <v>0</v>
      </c>
      <c r="I874" s="22">
        <v>0</v>
      </c>
      <c r="J874" s="22">
        <v>0</v>
      </c>
      <c r="K874" s="41">
        <f t="shared" si="43"/>
        <v>0</v>
      </c>
      <c r="L874" s="1">
        <v>0</v>
      </c>
    </row>
    <row r="875" spans="2:12">
      <c r="B875" s="2">
        <v>9</v>
      </c>
      <c r="C875" s="5"/>
      <c r="D875" s="18">
        <v>0</v>
      </c>
      <c r="E875" s="22">
        <v>0</v>
      </c>
      <c r="F875" s="22">
        <v>0</v>
      </c>
      <c r="G875" s="22">
        <v>0</v>
      </c>
      <c r="H875" s="22">
        <v>0</v>
      </c>
      <c r="I875" s="22">
        <v>0</v>
      </c>
      <c r="J875" s="22">
        <v>0</v>
      </c>
      <c r="K875" s="41">
        <f t="shared" si="43"/>
        <v>0</v>
      </c>
      <c r="L875" s="1">
        <v>0</v>
      </c>
    </row>
    <row r="876" spans="2:12">
      <c r="B876" s="2">
        <v>9</v>
      </c>
      <c r="C876" s="5"/>
      <c r="D876" s="18">
        <v>0</v>
      </c>
      <c r="E876" s="22">
        <v>0</v>
      </c>
      <c r="F876" s="22">
        <v>0</v>
      </c>
      <c r="G876" s="22">
        <v>0</v>
      </c>
      <c r="H876" s="22">
        <v>0</v>
      </c>
      <c r="I876" s="22">
        <v>0</v>
      </c>
      <c r="J876" s="22">
        <v>0</v>
      </c>
      <c r="K876" s="41">
        <f t="shared" si="43"/>
        <v>0</v>
      </c>
      <c r="L876" s="1">
        <v>0</v>
      </c>
    </row>
    <row r="877" spans="2:12">
      <c r="B877" s="2">
        <v>9</v>
      </c>
      <c r="C877" s="5"/>
      <c r="D877" s="18">
        <v>0</v>
      </c>
      <c r="E877" s="22">
        <v>0</v>
      </c>
      <c r="F877" s="22">
        <v>0</v>
      </c>
      <c r="G877" s="22">
        <v>0</v>
      </c>
      <c r="H877" s="22">
        <v>0</v>
      </c>
      <c r="I877" s="22">
        <v>0</v>
      </c>
      <c r="J877" s="22">
        <v>0</v>
      </c>
      <c r="K877" s="41">
        <f t="shared" si="43"/>
        <v>0</v>
      </c>
      <c r="L877" s="1">
        <v>0</v>
      </c>
    </row>
    <row r="878" spans="2:12">
      <c r="B878" s="2">
        <v>9</v>
      </c>
      <c r="C878" s="5"/>
      <c r="D878" s="18">
        <v>0</v>
      </c>
      <c r="E878" s="22">
        <v>0</v>
      </c>
      <c r="F878" s="22">
        <v>0</v>
      </c>
      <c r="G878" s="22">
        <v>0</v>
      </c>
      <c r="H878" s="22">
        <v>0</v>
      </c>
      <c r="I878" s="22">
        <v>0</v>
      </c>
      <c r="J878" s="22">
        <v>0</v>
      </c>
      <c r="K878" s="41">
        <f t="shared" si="43"/>
        <v>0</v>
      </c>
      <c r="L878" s="1">
        <v>0</v>
      </c>
    </row>
    <row r="879" spans="2:12">
      <c r="B879" s="2">
        <v>9</v>
      </c>
      <c r="C879" s="5"/>
      <c r="D879" s="18">
        <v>0</v>
      </c>
      <c r="E879" s="22">
        <v>0</v>
      </c>
      <c r="F879" s="22">
        <v>0</v>
      </c>
      <c r="G879" s="22">
        <v>0</v>
      </c>
      <c r="H879" s="22">
        <v>0</v>
      </c>
      <c r="I879" s="22">
        <v>0</v>
      </c>
      <c r="J879" s="22">
        <v>0</v>
      </c>
      <c r="K879" s="41">
        <f t="shared" si="43"/>
        <v>0</v>
      </c>
      <c r="L879" s="1">
        <v>0</v>
      </c>
    </row>
    <row r="880" spans="2:12">
      <c r="B880" s="2">
        <v>9</v>
      </c>
      <c r="C880" s="5"/>
      <c r="D880" s="18">
        <v>0</v>
      </c>
      <c r="E880" s="22">
        <v>0</v>
      </c>
      <c r="F880" s="22">
        <v>0</v>
      </c>
      <c r="G880" s="22">
        <v>0</v>
      </c>
      <c r="H880" s="22">
        <v>0</v>
      </c>
      <c r="I880" s="22">
        <v>0</v>
      </c>
      <c r="J880" s="22">
        <v>0</v>
      </c>
      <c r="K880" s="41">
        <f t="shared" si="43"/>
        <v>0</v>
      </c>
      <c r="L880" s="1">
        <v>0</v>
      </c>
    </row>
    <row r="881" spans="1:11">
      <c r="B881" s="2">
        <v>9</v>
      </c>
      <c r="C881" s="5"/>
      <c r="D881" s="18"/>
      <c r="E881" s="22"/>
      <c r="F881" s="22"/>
      <c r="G881" s="22"/>
      <c r="H881" s="22"/>
      <c r="I881" s="22"/>
      <c r="J881" s="22"/>
      <c r="K881" s="41">
        <f t="shared" si="43"/>
        <v>0</v>
      </c>
    </row>
    <row r="882" spans="1:11">
      <c r="B882" s="2">
        <v>9</v>
      </c>
      <c r="C882" s="5"/>
      <c r="D882" s="30" t="s">
        <v>3891</v>
      </c>
      <c r="E882" s="42">
        <f t="shared" ref="E882:J882" si="44">SUM(E801:E881)</f>
        <v>75</v>
      </c>
      <c r="F882" s="42">
        <f t="shared" si="44"/>
        <v>5</v>
      </c>
      <c r="G882" s="42">
        <f t="shared" si="44"/>
        <v>5</v>
      </c>
      <c r="H882" s="42">
        <f t="shared" si="44"/>
        <v>0</v>
      </c>
      <c r="I882" s="42">
        <f t="shared" si="44"/>
        <v>5</v>
      </c>
      <c r="J882" s="42">
        <f t="shared" si="44"/>
        <v>10</v>
      </c>
      <c r="K882" s="41">
        <f t="shared" si="43"/>
        <v>100</v>
      </c>
    </row>
    <row r="883" spans="1:11">
      <c r="C883" s="5"/>
      <c r="D883" s="18"/>
      <c r="E883" s="22"/>
      <c r="F883" s="22"/>
      <c r="G883" s="22"/>
      <c r="H883" s="22"/>
      <c r="I883" s="22"/>
      <c r="J883" s="22"/>
      <c r="K883" s="41">
        <f t="shared" si="43"/>
        <v>0</v>
      </c>
    </row>
    <row r="884" spans="1:11">
      <c r="C884" s="5"/>
      <c r="D884" s="18"/>
      <c r="E884" s="22"/>
      <c r="F884" s="22"/>
      <c r="G884" s="22"/>
      <c r="H884" s="22"/>
      <c r="I884" s="22"/>
      <c r="J884" s="22"/>
      <c r="K884" s="41">
        <f t="shared" si="43"/>
        <v>0</v>
      </c>
    </row>
    <row r="885" spans="1:11">
      <c r="B885" s="2">
        <v>0</v>
      </c>
      <c r="C885" s="5"/>
      <c r="D885" s="29" t="str">
        <f>""&amp;TEXT(D716,"0")&amp;" एकूण बेरीज"</f>
        <v>औंध - बाणेर क्षेत्रीय कार्यालय एकूण बेरीज</v>
      </c>
      <c r="E885" s="40">
        <f>E799+E882</f>
        <v>95</v>
      </c>
      <c r="F885" s="40">
        <f t="shared" ref="F885:J885" si="45">F799+F882</f>
        <v>5</v>
      </c>
      <c r="G885" s="40">
        <f t="shared" si="45"/>
        <v>45</v>
      </c>
      <c r="H885" s="40">
        <f t="shared" si="45"/>
        <v>25</v>
      </c>
      <c r="I885" s="40">
        <f t="shared" si="45"/>
        <v>5</v>
      </c>
      <c r="J885" s="40">
        <f t="shared" si="45"/>
        <v>25</v>
      </c>
      <c r="K885" s="41">
        <f t="shared" si="43"/>
        <v>200</v>
      </c>
    </row>
    <row r="886" spans="1:11">
      <c r="C886" s="5"/>
      <c r="D886" s="18"/>
      <c r="E886" s="22"/>
      <c r="F886" s="22"/>
      <c r="G886" s="22"/>
      <c r="H886" s="22"/>
      <c r="I886" s="22"/>
      <c r="J886" s="22"/>
      <c r="K886" s="41">
        <f t="shared" si="43"/>
        <v>0</v>
      </c>
    </row>
    <row r="887" spans="1:11">
      <c r="C887" s="5"/>
      <c r="D887" s="18"/>
      <c r="E887" s="22"/>
      <c r="F887" s="22"/>
      <c r="G887" s="22"/>
      <c r="H887" s="22"/>
      <c r="I887" s="22"/>
      <c r="J887" s="22"/>
      <c r="K887" s="41">
        <f t="shared" si="43"/>
        <v>0</v>
      </c>
    </row>
    <row r="888" spans="1:11">
      <c r="C888" s="5"/>
      <c r="D888" s="18" t="s">
        <v>8330</v>
      </c>
      <c r="E888" s="22"/>
      <c r="F888" s="22"/>
      <c r="G888" s="22"/>
      <c r="H888" s="22"/>
      <c r="I888" s="22"/>
      <c r="J888" s="22"/>
      <c r="K888" s="41">
        <f t="shared" si="43"/>
        <v>0</v>
      </c>
    </row>
    <row r="889" spans="1:11">
      <c r="C889" s="5"/>
      <c r="D889" s="18"/>
      <c r="E889" s="22"/>
      <c r="F889" s="22"/>
      <c r="G889" s="22"/>
      <c r="H889" s="22"/>
      <c r="I889" s="22"/>
      <c r="J889" s="22"/>
      <c r="K889" s="41">
        <f t="shared" si="43"/>
        <v>0</v>
      </c>
    </row>
    <row r="890" spans="1:11">
      <c r="A890" s="5" t="s">
        <v>12013</v>
      </c>
      <c r="B890" s="2">
        <v>7</v>
      </c>
      <c r="C890" s="5"/>
      <c r="D890" s="18" t="s">
        <v>9545</v>
      </c>
      <c r="E890" s="22">
        <v>0</v>
      </c>
      <c r="F890" s="22">
        <v>0</v>
      </c>
      <c r="G890" s="22">
        <v>3</v>
      </c>
      <c r="H890" s="22">
        <v>0</v>
      </c>
      <c r="I890" s="22">
        <v>0</v>
      </c>
      <c r="J890" s="22">
        <v>0</v>
      </c>
      <c r="K890" s="41">
        <f t="shared" si="43"/>
        <v>3</v>
      </c>
    </row>
    <row r="891" spans="1:11">
      <c r="A891" s="5" t="s">
        <v>12014</v>
      </c>
      <c r="B891" s="2">
        <v>7</v>
      </c>
      <c r="C891" s="5"/>
      <c r="D891" s="18" t="s">
        <v>9546</v>
      </c>
      <c r="E891" s="22">
        <v>0</v>
      </c>
      <c r="F891" s="22">
        <v>0</v>
      </c>
      <c r="G891" s="22">
        <v>5</v>
      </c>
      <c r="H891" s="22">
        <v>0</v>
      </c>
      <c r="I891" s="22">
        <v>0</v>
      </c>
      <c r="J891" s="22">
        <v>0</v>
      </c>
      <c r="K891" s="41">
        <f t="shared" si="43"/>
        <v>5</v>
      </c>
    </row>
    <row r="892" spans="1:11">
      <c r="A892" s="5" t="s">
        <v>12015</v>
      </c>
      <c r="B892" s="2">
        <v>7</v>
      </c>
      <c r="C892" s="5"/>
      <c r="D892" s="18" t="s">
        <v>9547</v>
      </c>
      <c r="E892" s="22">
        <v>0</v>
      </c>
      <c r="F892" s="22">
        <v>0</v>
      </c>
      <c r="G892" s="22">
        <v>3</v>
      </c>
      <c r="H892" s="22">
        <v>0</v>
      </c>
      <c r="I892" s="22">
        <v>0</v>
      </c>
      <c r="J892" s="22">
        <v>0</v>
      </c>
      <c r="K892" s="41">
        <f t="shared" si="43"/>
        <v>3</v>
      </c>
    </row>
    <row r="893" spans="1:11">
      <c r="A893" s="5" t="s">
        <v>12016</v>
      </c>
      <c r="B893" s="2">
        <v>7</v>
      </c>
      <c r="C893" s="5"/>
      <c r="D893" s="18" t="s">
        <v>9548</v>
      </c>
      <c r="E893" s="22">
        <v>0</v>
      </c>
      <c r="F893" s="22">
        <v>0</v>
      </c>
      <c r="G893" s="22">
        <v>3</v>
      </c>
      <c r="H893" s="22">
        <v>0</v>
      </c>
      <c r="I893" s="22">
        <v>0</v>
      </c>
      <c r="J893" s="22">
        <v>0</v>
      </c>
      <c r="K893" s="41">
        <f t="shared" si="43"/>
        <v>3</v>
      </c>
    </row>
    <row r="894" spans="1:11">
      <c r="A894" s="5" t="s">
        <v>12017</v>
      </c>
      <c r="B894" s="2">
        <v>7</v>
      </c>
      <c r="C894" s="5"/>
      <c r="D894" s="18" t="s">
        <v>9549</v>
      </c>
      <c r="E894" s="22">
        <v>0</v>
      </c>
      <c r="F894" s="22">
        <v>0</v>
      </c>
      <c r="G894" s="22">
        <v>5</v>
      </c>
      <c r="H894" s="22">
        <v>0</v>
      </c>
      <c r="I894" s="22">
        <v>0</v>
      </c>
      <c r="J894" s="22">
        <v>0</v>
      </c>
      <c r="K894" s="41">
        <f t="shared" si="43"/>
        <v>5</v>
      </c>
    </row>
    <row r="895" spans="1:11">
      <c r="A895" s="5" t="s">
        <v>12018</v>
      </c>
      <c r="B895" s="2">
        <v>7</v>
      </c>
      <c r="C895" s="5"/>
      <c r="D895" s="18" t="s">
        <v>9550</v>
      </c>
      <c r="E895" s="22">
        <v>3</v>
      </c>
      <c r="F895" s="22">
        <v>0</v>
      </c>
      <c r="G895" s="22">
        <v>0</v>
      </c>
      <c r="H895" s="22">
        <v>0</v>
      </c>
      <c r="I895" s="22">
        <v>0</v>
      </c>
      <c r="J895" s="22">
        <v>0</v>
      </c>
      <c r="K895" s="41">
        <f t="shared" si="43"/>
        <v>3</v>
      </c>
    </row>
    <row r="896" spans="1:11">
      <c r="A896" s="5" t="s">
        <v>12019</v>
      </c>
      <c r="B896" s="2">
        <v>7</v>
      </c>
      <c r="C896" s="5"/>
      <c r="D896" s="18" t="s">
        <v>9551</v>
      </c>
      <c r="E896" s="22">
        <v>5</v>
      </c>
      <c r="F896" s="22">
        <v>0</v>
      </c>
      <c r="G896" s="22">
        <v>0</v>
      </c>
      <c r="H896" s="22">
        <v>0</v>
      </c>
      <c r="I896" s="22">
        <v>0</v>
      </c>
      <c r="J896" s="22">
        <v>0</v>
      </c>
      <c r="K896" s="41">
        <f t="shared" si="43"/>
        <v>5</v>
      </c>
    </row>
    <row r="897" spans="1:11">
      <c r="A897" s="5" t="s">
        <v>12020</v>
      </c>
      <c r="B897" s="2">
        <v>7</v>
      </c>
      <c r="C897" s="5"/>
      <c r="D897" s="18" t="s">
        <v>9552</v>
      </c>
      <c r="E897" s="22">
        <v>3</v>
      </c>
      <c r="F897" s="22">
        <v>0</v>
      </c>
      <c r="G897" s="22">
        <v>0</v>
      </c>
      <c r="H897" s="22">
        <v>0</v>
      </c>
      <c r="I897" s="22">
        <v>0</v>
      </c>
      <c r="J897" s="22">
        <v>0</v>
      </c>
      <c r="K897" s="41">
        <f t="shared" si="43"/>
        <v>3</v>
      </c>
    </row>
    <row r="898" spans="1:11">
      <c r="A898" s="5" t="s">
        <v>12021</v>
      </c>
      <c r="B898" s="2">
        <v>7</v>
      </c>
      <c r="C898" s="5"/>
      <c r="D898" s="18" t="s">
        <v>9553</v>
      </c>
      <c r="E898" s="22">
        <v>3</v>
      </c>
      <c r="F898" s="22">
        <v>0</v>
      </c>
      <c r="G898" s="22">
        <v>0</v>
      </c>
      <c r="H898" s="22">
        <v>0</v>
      </c>
      <c r="I898" s="22">
        <v>0</v>
      </c>
      <c r="J898" s="22">
        <v>0</v>
      </c>
      <c r="K898" s="41">
        <f t="shared" si="43"/>
        <v>3</v>
      </c>
    </row>
    <row r="899" spans="1:11">
      <c r="A899" s="5" t="s">
        <v>12022</v>
      </c>
      <c r="B899" s="2">
        <v>7</v>
      </c>
      <c r="C899" s="5"/>
      <c r="D899" s="18" t="s">
        <v>9554</v>
      </c>
      <c r="E899" s="22">
        <v>3</v>
      </c>
      <c r="F899" s="22">
        <v>0</v>
      </c>
      <c r="G899" s="22">
        <v>0</v>
      </c>
      <c r="H899" s="22">
        <v>0</v>
      </c>
      <c r="I899" s="22">
        <v>0</v>
      </c>
      <c r="J899" s="22">
        <v>0</v>
      </c>
      <c r="K899" s="41">
        <f t="shared" si="43"/>
        <v>3</v>
      </c>
    </row>
    <row r="900" spans="1:11">
      <c r="A900" s="5" t="s">
        <v>12023</v>
      </c>
      <c r="B900" s="2">
        <v>7</v>
      </c>
      <c r="C900" s="5"/>
      <c r="D900" s="18" t="s">
        <v>9555</v>
      </c>
      <c r="E900" s="22">
        <v>5</v>
      </c>
      <c r="F900" s="22">
        <v>0</v>
      </c>
      <c r="G900" s="22">
        <v>0</v>
      </c>
      <c r="H900" s="22">
        <v>0</v>
      </c>
      <c r="I900" s="22">
        <v>0</v>
      </c>
      <c r="J900" s="22">
        <v>0</v>
      </c>
      <c r="K900" s="41">
        <f t="shared" si="43"/>
        <v>5</v>
      </c>
    </row>
    <row r="901" spans="1:11">
      <c r="A901" s="5" t="s">
        <v>12024</v>
      </c>
      <c r="B901" s="2">
        <v>7</v>
      </c>
      <c r="C901" s="5"/>
      <c r="D901" s="18" t="s">
        <v>9556</v>
      </c>
      <c r="E901" s="22">
        <v>5</v>
      </c>
      <c r="F901" s="22">
        <v>0</v>
      </c>
      <c r="G901" s="22">
        <v>0</v>
      </c>
      <c r="H901" s="22">
        <v>0</v>
      </c>
      <c r="I901" s="22">
        <v>0</v>
      </c>
      <c r="J901" s="22">
        <v>0</v>
      </c>
      <c r="K901" s="41">
        <f t="shared" si="43"/>
        <v>5</v>
      </c>
    </row>
    <row r="902" spans="1:11">
      <c r="A902" s="5" t="s">
        <v>12025</v>
      </c>
      <c r="B902" s="2">
        <v>7</v>
      </c>
      <c r="C902" s="5"/>
      <c r="D902" s="18" t="s">
        <v>9557</v>
      </c>
      <c r="E902" s="22">
        <v>0</v>
      </c>
      <c r="F902" s="22">
        <v>0</v>
      </c>
      <c r="G902" s="22">
        <v>0</v>
      </c>
      <c r="H902" s="22">
        <v>0</v>
      </c>
      <c r="I902" s="22">
        <v>0</v>
      </c>
      <c r="J902" s="22">
        <v>5</v>
      </c>
      <c r="K902" s="41">
        <f t="shared" si="43"/>
        <v>5</v>
      </c>
    </row>
    <row r="903" spans="1:11">
      <c r="A903" s="5" t="s">
        <v>12026</v>
      </c>
      <c r="B903" s="2">
        <v>7</v>
      </c>
      <c r="C903" s="5"/>
      <c r="D903" s="18" t="s">
        <v>9558</v>
      </c>
      <c r="E903" s="22">
        <v>0</v>
      </c>
      <c r="F903" s="22">
        <v>0</v>
      </c>
      <c r="G903" s="22">
        <v>0</v>
      </c>
      <c r="H903" s="22">
        <v>0</v>
      </c>
      <c r="I903" s="22">
        <v>0</v>
      </c>
      <c r="J903" s="22">
        <v>3</v>
      </c>
      <c r="K903" s="41">
        <f t="shared" si="43"/>
        <v>3</v>
      </c>
    </row>
    <row r="904" spans="1:11">
      <c r="A904" s="5" t="s">
        <v>12027</v>
      </c>
      <c r="B904" s="2">
        <v>7</v>
      </c>
      <c r="C904" s="5"/>
      <c r="D904" s="18" t="s">
        <v>9559</v>
      </c>
      <c r="E904" s="22">
        <v>0</v>
      </c>
      <c r="F904" s="22">
        <v>0</v>
      </c>
      <c r="G904" s="22">
        <v>0</v>
      </c>
      <c r="H904" s="22">
        <v>0</v>
      </c>
      <c r="I904" s="22">
        <v>0</v>
      </c>
      <c r="J904" s="22">
        <v>5</v>
      </c>
      <c r="K904" s="41">
        <f t="shared" si="43"/>
        <v>5</v>
      </c>
    </row>
    <row r="905" spans="1:11">
      <c r="A905" s="5" t="s">
        <v>12028</v>
      </c>
      <c r="B905" s="2">
        <v>7</v>
      </c>
      <c r="C905" s="5"/>
      <c r="D905" s="18" t="s">
        <v>9560</v>
      </c>
      <c r="E905" s="22">
        <v>0</v>
      </c>
      <c r="F905" s="22">
        <v>0</v>
      </c>
      <c r="G905" s="22">
        <v>0</v>
      </c>
      <c r="H905" s="22">
        <v>0</v>
      </c>
      <c r="I905" s="22">
        <v>0</v>
      </c>
      <c r="J905" s="22">
        <v>5</v>
      </c>
      <c r="K905" s="41">
        <f t="shared" si="43"/>
        <v>5</v>
      </c>
    </row>
    <row r="906" spans="1:11">
      <c r="A906" s="5" t="s">
        <v>12029</v>
      </c>
      <c r="B906" s="2">
        <v>7</v>
      </c>
      <c r="C906" s="5"/>
      <c r="D906" s="18" t="s">
        <v>9561</v>
      </c>
      <c r="E906" s="22">
        <v>0</v>
      </c>
      <c r="F906" s="22">
        <v>0</v>
      </c>
      <c r="G906" s="22">
        <v>0</v>
      </c>
      <c r="H906" s="22">
        <v>3</v>
      </c>
      <c r="I906" s="22">
        <v>0</v>
      </c>
      <c r="J906" s="22">
        <v>0</v>
      </c>
      <c r="K906" s="41">
        <f t="shared" si="43"/>
        <v>3</v>
      </c>
    </row>
    <row r="907" spans="1:11">
      <c r="A907" s="5" t="s">
        <v>12030</v>
      </c>
      <c r="B907" s="2">
        <v>7</v>
      </c>
      <c r="C907" s="5"/>
      <c r="D907" s="18" t="s">
        <v>9562</v>
      </c>
      <c r="E907" s="22">
        <v>0</v>
      </c>
      <c r="F907" s="22">
        <v>0</v>
      </c>
      <c r="G907" s="22">
        <v>0</v>
      </c>
      <c r="H907" s="22">
        <v>5</v>
      </c>
      <c r="I907" s="22">
        <v>0</v>
      </c>
      <c r="J907" s="22">
        <v>0</v>
      </c>
      <c r="K907" s="41">
        <f t="shared" si="43"/>
        <v>5</v>
      </c>
    </row>
    <row r="908" spans="1:11">
      <c r="A908" s="5" t="s">
        <v>12031</v>
      </c>
      <c r="B908" s="2">
        <v>7</v>
      </c>
      <c r="C908" s="5"/>
      <c r="D908" s="18" t="s">
        <v>9563</v>
      </c>
      <c r="E908" s="22">
        <v>0</v>
      </c>
      <c r="F908" s="22">
        <v>0</v>
      </c>
      <c r="G908" s="22">
        <v>0</v>
      </c>
      <c r="H908" s="22">
        <v>5</v>
      </c>
      <c r="I908" s="22">
        <v>0</v>
      </c>
      <c r="J908" s="22">
        <v>0</v>
      </c>
      <c r="K908" s="41">
        <f t="shared" si="43"/>
        <v>5</v>
      </c>
    </row>
    <row r="909" spans="1:11">
      <c r="A909" s="5" t="s">
        <v>12032</v>
      </c>
      <c r="B909" s="2">
        <v>7</v>
      </c>
      <c r="C909" s="5"/>
      <c r="D909" s="18" t="s">
        <v>9564</v>
      </c>
      <c r="E909" s="22">
        <v>0</v>
      </c>
      <c r="F909" s="22">
        <v>0</v>
      </c>
      <c r="G909" s="22">
        <v>0</v>
      </c>
      <c r="H909" s="22">
        <v>5</v>
      </c>
      <c r="I909" s="22">
        <v>0</v>
      </c>
      <c r="J909" s="22">
        <v>0</v>
      </c>
      <c r="K909" s="41">
        <f t="shared" si="43"/>
        <v>5</v>
      </c>
    </row>
    <row r="910" spans="1:11">
      <c r="A910" s="5" t="s">
        <v>12033</v>
      </c>
      <c r="B910" s="2">
        <v>7</v>
      </c>
      <c r="C910" s="5"/>
      <c r="D910" s="18" t="s">
        <v>9565</v>
      </c>
      <c r="E910" s="22">
        <v>0</v>
      </c>
      <c r="F910" s="22">
        <v>0</v>
      </c>
      <c r="G910" s="22">
        <v>0</v>
      </c>
      <c r="H910" s="22">
        <v>3</v>
      </c>
      <c r="I910" s="22">
        <v>0</v>
      </c>
      <c r="J910" s="22">
        <v>0</v>
      </c>
      <c r="K910" s="41">
        <f t="shared" si="43"/>
        <v>3</v>
      </c>
    </row>
    <row r="911" spans="1:11">
      <c r="A911" s="5" t="s">
        <v>12034</v>
      </c>
      <c r="B911" s="2">
        <v>7</v>
      </c>
      <c r="C911" s="5"/>
      <c r="D911" s="18" t="s">
        <v>9566</v>
      </c>
      <c r="E911" s="22">
        <v>0</v>
      </c>
      <c r="F911" s="22">
        <v>0</v>
      </c>
      <c r="G911" s="22">
        <v>0</v>
      </c>
      <c r="H911" s="22">
        <v>5</v>
      </c>
      <c r="I911" s="22">
        <v>0</v>
      </c>
      <c r="J911" s="22">
        <v>0</v>
      </c>
      <c r="K911" s="41">
        <f t="shared" si="43"/>
        <v>5</v>
      </c>
    </row>
    <row r="912" spans="1:11">
      <c r="A912" s="5" t="s">
        <v>12035</v>
      </c>
      <c r="B912" s="2">
        <v>7</v>
      </c>
      <c r="C912" s="5"/>
      <c r="D912" s="18" t="s">
        <v>9567</v>
      </c>
      <c r="E912" s="22">
        <v>0</v>
      </c>
      <c r="F912" s="22">
        <v>5</v>
      </c>
      <c r="G912" s="22">
        <v>0</v>
      </c>
      <c r="H912" s="22">
        <v>0</v>
      </c>
      <c r="I912" s="22">
        <v>0</v>
      </c>
      <c r="J912" s="22">
        <v>0</v>
      </c>
      <c r="K912" s="41">
        <f t="shared" si="43"/>
        <v>5</v>
      </c>
    </row>
    <row r="913" spans="1:12">
      <c r="A913" s="5" t="s">
        <v>12036</v>
      </c>
      <c r="B913" s="2">
        <v>7</v>
      </c>
      <c r="C913" s="5"/>
      <c r="D913" s="18" t="s">
        <v>11240</v>
      </c>
      <c r="E913" s="22">
        <v>0</v>
      </c>
      <c r="F913" s="22">
        <v>5</v>
      </c>
      <c r="G913" s="22">
        <v>0</v>
      </c>
      <c r="H913" s="22">
        <v>0</v>
      </c>
      <c r="I913" s="22">
        <v>0</v>
      </c>
      <c r="J913" s="22">
        <v>0</v>
      </c>
      <c r="K913" s="41">
        <f t="shared" si="43"/>
        <v>5</v>
      </c>
    </row>
    <row r="914" spans="1:12">
      <c r="B914" s="2">
        <v>7</v>
      </c>
      <c r="C914" s="5"/>
      <c r="D914" s="18">
        <v>0</v>
      </c>
      <c r="E914" s="22">
        <v>0</v>
      </c>
      <c r="F914" s="22">
        <v>0</v>
      </c>
      <c r="G914" s="22">
        <v>0</v>
      </c>
      <c r="H914" s="22">
        <v>0</v>
      </c>
      <c r="I914" s="22">
        <v>0</v>
      </c>
      <c r="J914" s="22">
        <v>0</v>
      </c>
      <c r="K914" s="41">
        <f t="shared" si="43"/>
        <v>0</v>
      </c>
      <c r="L914" s="1">
        <v>0</v>
      </c>
    </row>
    <row r="915" spans="1:12">
      <c r="B915" s="2">
        <v>7</v>
      </c>
      <c r="C915" s="5"/>
      <c r="D915" s="18">
        <v>0</v>
      </c>
      <c r="E915" s="22">
        <v>0</v>
      </c>
      <c r="F915" s="22">
        <v>0</v>
      </c>
      <c r="G915" s="22">
        <v>0</v>
      </c>
      <c r="H915" s="22">
        <v>0</v>
      </c>
      <c r="I915" s="22">
        <v>0</v>
      </c>
      <c r="J915" s="22">
        <v>0</v>
      </c>
      <c r="K915" s="41">
        <f t="shared" si="43"/>
        <v>0</v>
      </c>
      <c r="L915" s="1">
        <v>0</v>
      </c>
    </row>
    <row r="916" spans="1:12">
      <c r="B916" s="2">
        <v>7</v>
      </c>
      <c r="C916" s="5"/>
      <c r="D916" s="18">
        <v>0</v>
      </c>
      <c r="E916" s="22">
        <v>0</v>
      </c>
      <c r="F916" s="22">
        <v>0</v>
      </c>
      <c r="G916" s="22">
        <v>0</v>
      </c>
      <c r="H916" s="22">
        <v>0</v>
      </c>
      <c r="I916" s="22">
        <v>0</v>
      </c>
      <c r="J916" s="22">
        <v>0</v>
      </c>
      <c r="K916" s="41">
        <f t="shared" si="43"/>
        <v>0</v>
      </c>
      <c r="L916" s="1">
        <v>0</v>
      </c>
    </row>
    <row r="917" spans="1:12">
      <c r="B917" s="2">
        <v>7</v>
      </c>
      <c r="C917" s="5"/>
      <c r="D917" s="18">
        <v>0</v>
      </c>
      <c r="E917" s="22">
        <v>0</v>
      </c>
      <c r="F917" s="22">
        <v>0</v>
      </c>
      <c r="G917" s="22">
        <v>0</v>
      </c>
      <c r="H917" s="22">
        <v>0</v>
      </c>
      <c r="I917" s="22">
        <v>0</v>
      </c>
      <c r="J917" s="22">
        <v>0</v>
      </c>
      <c r="K917" s="41">
        <f t="shared" si="43"/>
        <v>0</v>
      </c>
      <c r="L917" s="1">
        <v>0</v>
      </c>
    </row>
    <row r="918" spans="1:12">
      <c r="B918" s="2">
        <v>7</v>
      </c>
      <c r="C918" s="5"/>
      <c r="D918" s="18">
        <v>0</v>
      </c>
      <c r="E918" s="22">
        <v>0</v>
      </c>
      <c r="F918" s="22">
        <v>0</v>
      </c>
      <c r="G918" s="22">
        <v>0</v>
      </c>
      <c r="H918" s="22">
        <v>0</v>
      </c>
      <c r="I918" s="22">
        <v>0</v>
      </c>
      <c r="J918" s="22">
        <v>0</v>
      </c>
      <c r="K918" s="41">
        <f t="shared" si="43"/>
        <v>0</v>
      </c>
      <c r="L918" s="1">
        <v>0</v>
      </c>
    </row>
    <row r="919" spans="1:12">
      <c r="B919" s="2">
        <v>7</v>
      </c>
      <c r="C919" s="5"/>
      <c r="D919" s="18">
        <v>0</v>
      </c>
      <c r="E919" s="22">
        <v>0</v>
      </c>
      <c r="F919" s="22">
        <v>0</v>
      </c>
      <c r="G919" s="22">
        <v>0</v>
      </c>
      <c r="H919" s="22">
        <v>0</v>
      </c>
      <c r="I919" s="22">
        <v>0</v>
      </c>
      <c r="J919" s="22">
        <v>0</v>
      </c>
      <c r="K919" s="41">
        <f t="shared" si="43"/>
        <v>0</v>
      </c>
      <c r="L919" s="1">
        <v>0</v>
      </c>
    </row>
    <row r="920" spans="1:12">
      <c r="B920" s="2">
        <v>7</v>
      </c>
      <c r="C920" s="5"/>
      <c r="D920" s="18">
        <v>0</v>
      </c>
      <c r="E920" s="22">
        <v>0</v>
      </c>
      <c r="F920" s="22">
        <v>0</v>
      </c>
      <c r="G920" s="22">
        <v>0</v>
      </c>
      <c r="H920" s="22">
        <v>0</v>
      </c>
      <c r="I920" s="22">
        <v>0</v>
      </c>
      <c r="J920" s="22">
        <v>0</v>
      </c>
      <c r="K920" s="41">
        <f t="shared" si="43"/>
        <v>0</v>
      </c>
      <c r="L920" s="1">
        <v>0</v>
      </c>
    </row>
    <row r="921" spans="1:12">
      <c r="B921" s="2">
        <v>7</v>
      </c>
      <c r="C921" s="5"/>
      <c r="D921" s="18">
        <v>0</v>
      </c>
      <c r="E921" s="22">
        <v>0</v>
      </c>
      <c r="F921" s="22">
        <v>0</v>
      </c>
      <c r="G921" s="22">
        <v>0</v>
      </c>
      <c r="H921" s="22">
        <v>0</v>
      </c>
      <c r="I921" s="22">
        <v>0</v>
      </c>
      <c r="J921" s="22">
        <v>0</v>
      </c>
      <c r="K921" s="41">
        <f t="shared" si="43"/>
        <v>0</v>
      </c>
      <c r="L921" s="1">
        <v>0</v>
      </c>
    </row>
    <row r="922" spans="1:12">
      <c r="B922" s="2">
        <v>7</v>
      </c>
      <c r="C922" s="5"/>
      <c r="D922" s="18">
        <v>0</v>
      </c>
      <c r="E922" s="22">
        <v>0</v>
      </c>
      <c r="F922" s="22">
        <v>0</v>
      </c>
      <c r="G922" s="22">
        <v>0</v>
      </c>
      <c r="H922" s="22">
        <v>0</v>
      </c>
      <c r="I922" s="22">
        <v>0</v>
      </c>
      <c r="J922" s="22">
        <v>0</v>
      </c>
      <c r="K922" s="41">
        <f t="shared" si="43"/>
        <v>0</v>
      </c>
      <c r="L922" s="1">
        <v>0</v>
      </c>
    </row>
    <row r="923" spans="1:12">
      <c r="B923" s="2">
        <v>7</v>
      </c>
      <c r="C923" s="5"/>
      <c r="D923" s="18">
        <v>0</v>
      </c>
      <c r="E923" s="22">
        <v>0</v>
      </c>
      <c r="F923" s="22">
        <v>0</v>
      </c>
      <c r="G923" s="22">
        <v>0</v>
      </c>
      <c r="H923" s="22">
        <v>0</v>
      </c>
      <c r="I923" s="22">
        <v>0</v>
      </c>
      <c r="J923" s="22">
        <v>0</v>
      </c>
      <c r="K923" s="41">
        <f t="shared" si="43"/>
        <v>0</v>
      </c>
      <c r="L923" s="1">
        <v>0</v>
      </c>
    </row>
    <row r="924" spans="1:12">
      <c r="B924" s="2">
        <v>7</v>
      </c>
      <c r="C924" s="5"/>
      <c r="D924" s="18">
        <v>0</v>
      </c>
      <c r="E924" s="22">
        <v>0</v>
      </c>
      <c r="F924" s="22">
        <v>0</v>
      </c>
      <c r="G924" s="22">
        <v>0</v>
      </c>
      <c r="H924" s="22">
        <v>0</v>
      </c>
      <c r="I924" s="22">
        <v>0</v>
      </c>
      <c r="J924" s="22">
        <v>0</v>
      </c>
      <c r="K924" s="41">
        <f t="shared" si="43"/>
        <v>0</v>
      </c>
      <c r="L924" s="1">
        <v>0</v>
      </c>
    </row>
    <row r="925" spans="1:12">
      <c r="B925" s="2">
        <v>7</v>
      </c>
      <c r="C925" s="5"/>
      <c r="D925" s="18">
        <v>0</v>
      </c>
      <c r="E925" s="22">
        <v>0</v>
      </c>
      <c r="F925" s="22">
        <v>0</v>
      </c>
      <c r="G925" s="22">
        <v>0</v>
      </c>
      <c r="H925" s="22">
        <v>0</v>
      </c>
      <c r="I925" s="22">
        <v>0</v>
      </c>
      <c r="J925" s="22">
        <v>0</v>
      </c>
      <c r="K925" s="41">
        <f t="shared" si="43"/>
        <v>0</v>
      </c>
      <c r="L925" s="1">
        <v>0</v>
      </c>
    </row>
    <row r="926" spans="1:12">
      <c r="B926" s="2">
        <v>7</v>
      </c>
      <c r="C926" s="5"/>
      <c r="D926" s="18">
        <v>0</v>
      </c>
      <c r="E926" s="22">
        <v>0</v>
      </c>
      <c r="F926" s="22">
        <v>0</v>
      </c>
      <c r="G926" s="22">
        <v>0</v>
      </c>
      <c r="H926" s="22">
        <v>0</v>
      </c>
      <c r="I926" s="22">
        <v>0</v>
      </c>
      <c r="J926" s="22">
        <v>0</v>
      </c>
      <c r="K926" s="41">
        <f t="shared" si="43"/>
        <v>0</v>
      </c>
      <c r="L926" s="1">
        <v>0</v>
      </c>
    </row>
    <row r="927" spans="1:12">
      <c r="B927" s="2">
        <v>7</v>
      </c>
      <c r="C927" s="5"/>
      <c r="D927" s="18">
        <v>0</v>
      </c>
      <c r="E927" s="22">
        <v>0</v>
      </c>
      <c r="F927" s="22">
        <v>0</v>
      </c>
      <c r="G927" s="22">
        <v>0</v>
      </c>
      <c r="H927" s="22">
        <v>0</v>
      </c>
      <c r="I927" s="22">
        <v>0</v>
      </c>
      <c r="J927" s="22">
        <v>0</v>
      </c>
      <c r="K927" s="41">
        <f t="shared" si="43"/>
        <v>0</v>
      </c>
      <c r="L927" s="1">
        <v>0</v>
      </c>
    </row>
    <row r="928" spans="1:12">
      <c r="B928" s="2">
        <v>7</v>
      </c>
      <c r="C928" s="5"/>
      <c r="D928" s="18">
        <v>0</v>
      </c>
      <c r="E928" s="22">
        <v>0</v>
      </c>
      <c r="F928" s="22">
        <v>0</v>
      </c>
      <c r="G928" s="22">
        <v>0</v>
      </c>
      <c r="H928" s="22">
        <v>0</v>
      </c>
      <c r="I928" s="22">
        <v>0</v>
      </c>
      <c r="J928" s="22">
        <v>0</v>
      </c>
      <c r="K928" s="41">
        <f t="shared" si="43"/>
        <v>0</v>
      </c>
      <c r="L928" s="1">
        <v>0</v>
      </c>
    </row>
    <row r="929" spans="2:12">
      <c r="B929" s="2">
        <v>7</v>
      </c>
      <c r="C929" s="5"/>
      <c r="D929" s="18">
        <v>0</v>
      </c>
      <c r="E929" s="22">
        <v>0</v>
      </c>
      <c r="F929" s="22">
        <v>0</v>
      </c>
      <c r="G929" s="22">
        <v>0</v>
      </c>
      <c r="H929" s="22">
        <v>0</v>
      </c>
      <c r="I929" s="22">
        <v>0</v>
      </c>
      <c r="J929" s="22">
        <v>0</v>
      </c>
      <c r="K929" s="41">
        <f t="shared" si="43"/>
        <v>0</v>
      </c>
      <c r="L929" s="1">
        <v>0</v>
      </c>
    </row>
    <row r="930" spans="2:12">
      <c r="B930" s="2">
        <v>7</v>
      </c>
      <c r="C930" s="5"/>
      <c r="D930" s="18">
        <v>0</v>
      </c>
      <c r="E930" s="22">
        <v>0</v>
      </c>
      <c r="F930" s="22">
        <v>0</v>
      </c>
      <c r="G930" s="22">
        <v>0</v>
      </c>
      <c r="H930" s="22">
        <v>0</v>
      </c>
      <c r="I930" s="22">
        <v>0</v>
      </c>
      <c r="J930" s="22">
        <v>0</v>
      </c>
      <c r="K930" s="41">
        <f t="shared" ref="K930:K993" si="46">SUM(E930:J930)</f>
        <v>0</v>
      </c>
      <c r="L930" s="1">
        <v>0</v>
      </c>
    </row>
    <row r="931" spans="2:12">
      <c r="B931" s="2">
        <v>7</v>
      </c>
      <c r="C931" s="5"/>
      <c r="D931" s="18">
        <v>0</v>
      </c>
      <c r="E931" s="22">
        <v>0</v>
      </c>
      <c r="F931" s="22">
        <v>0</v>
      </c>
      <c r="G931" s="22">
        <v>0</v>
      </c>
      <c r="H931" s="22">
        <v>0</v>
      </c>
      <c r="I931" s="22">
        <v>0</v>
      </c>
      <c r="J931" s="22">
        <v>0</v>
      </c>
      <c r="K931" s="41">
        <f t="shared" si="46"/>
        <v>0</v>
      </c>
      <c r="L931" s="1">
        <v>0</v>
      </c>
    </row>
    <row r="932" spans="2:12">
      <c r="B932" s="2">
        <v>7</v>
      </c>
      <c r="C932" s="5"/>
      <c r="D932" s="18">
        <v>0</v>
      </c>
      <c r="E932" s="22">
        <v>0</v>
      </c>
      <c r="F932" s="22">
        <v>0</v>
      </c>
      <c r="G932" s="22">
        <v>0</v>
      </c>
      <c r="H932" s="22">
        <v>0</v>
      </c>
      <c r="I932" s="22">
        <v>0</v>
      </c>
      <c r="J932" s="22">
        <v>0</v>
      </c>
      <c r="K932" s="41">
        <f t="shared" si="46"/>
        <v>0</v>
      </c>
      <c r="L932" s="1">
        <v>0</v>
      </c>
    </row>
    <row r="933" spans="2:12">
      <c r="B933" s="2">
        <v>7</v>
      </c>
      <c r="C933" s="5"/>
      <c r="D933" s="18">
        <v>0</v>
      </c>
      <c r="E933" s="22">
        <v>0</v>
      </c>
      <c r="F933" s="22">
        <v>0</v>
      </c>
      <c r="G933" s="22">
        <v>0</v>
      </c>
      <c r="H933" s="22">
        <v>0</v>
      </c>
      <c r="I933" s="22">
        <v>0</v>
      </c>
      <c r="J933" s="22">
        <v>0</v>
      </c>
      <c r="K933" s="41">
        <f t="shared" si="46"/>
        <v>0</v>
      </c>
      <c r="L933" s="1">
        <v>0</v>
      </c>
    </row>
    <row r="934" spans="2:12">
      <c r="B934" s="2">
        <v>7</v>
      </c>
      <c r="C934" s="5"/>
      <c r="D934" s="18">
        <v>0</v>
      </c>
      <c r="E934" s="22">
        <v>0</v>
      </c>
      <c r="F934" s="22">
        <v>0</v>
      </c>
      <c r="G934" s="22">
        <v>0</v>
      </c>
      <c r="H934" s="22">
        <v>0</v>
      </c>
      <c r="I934" s="22">
        <v>0</v>
      </c>
      <c r="J934" s="22">
        <v>0</v>
      </c>
      <c r="K934" s="41">
        <f t="shared" si="46"/>
        <v>0</v>
      </c>
      <c r="L934" s="1">
        <v>0</v>
      </c>
    </row>
    <row r="935" spans="2:12">
      <c r="B935" s="2">
        <v>7</v>
      </c>
      <c r="C935" s="5"/>
      <c r="D935" s="18">
        <v>0</v>
      </c>
      <c r="E935" s="22">
        <v>0</v>
      </c>
      <c r="F935" s="22">
        <v>0</v>
      </c>
      <c r="G935" s="22">
        <v>0</v>
      </c>
      <c r="H935" s="22">
        <v>0</v>
      </c>
      <c r="I935" s="22">
        <v>0</v>
      </c>
      <c r="J935" s="22">
        <v>0</v>
      </c>
      <c r="K935" s="41">
        <f t="shared" si="46"/>
        <v>0</v>
      </c>
      <c r="L935" s="1">
        <v>0</v>
      </c>
    </row>
    <row r="936" spans="2:12">
      <c r="B936" s="2">
        <v>7</v>
      </c>
      <c r="C936" s="5"/>
      <c r="D936" s="18">
        <v>0</v>
      </c>
      <c r="E936" s="22">
        <v>0</v>
      </c>
      <c r="F936" s="22">
        <v>0</v>
      </c>
      <c r="G936" s="22">
        <v>0</v>
      </c>
      <c r="H936" s="22">
        <v>0</v>
      </c>
      <c r="I936" s="22">
        <v>0</v>
      </c>
      <c r="J936" s="22">
        <v>0</v>
      </c>
      <c r="K936" s="41">
        <f t="shared" si="46"/>
        <v>0</v>
      </c>
      <c r="L936" s="1">
        <v>0</v>
      </c>
    </row>
    <row r="937" spans="2:12">
      <c r="B937" s="2">
        <v>7</v>
      </c>
      <c r="C937" s="5"/>
      <c r="D937" s="18">
        <v>0</v>
      </c>
      <c r="E937" s="22">
        <v>0</v>
      </c>
      <c r="F937" s="22">
        <v>0</v>
      </c>
      <c r="G937" s="22">
        <v>0</v>
      </c>
      <c r="H937" s="22">
        <v>0</v>
      </c>
      <c r="I937" s="22">
        <v>0</v>
      </c>
      <c r="J937" s="22">
        <v>0</v>
      </c>
      <c r="K937" s="41">
        <f t="shared" si="46"/>
        <v>0</v>
      </c>
      <c r="L937" s="1">
        <v>0</v>
      </c>
    </row>
    <row r="938" spans="2:12">
      <c r="B938" s="2">
        <v>7</v>
      </c>
      <c r="C938" s="5"/>
      <c r="D938" s="18">
        <v>0</v>
      </c>
      <c r="E938" s="22">
        <v>0</v>
      </c>
      <c r="F938" s="22">
        <v>0</v>
      </c>
      <c r="G938" s="22">
        <v>0</v>
      </c>
      <c r="H938" s="22">
        <v>0</v>
      </c>
      <c r="I938" s="22">
        <v>0</v>
      </c>
      <c r="J938" s="22">
        <v>0</v>
      </c>
      <c r="K938" s="41">
        <f t="shared" si="46"/>
        <v>0</v>
      </c>
      <c r="L938" s="1">
        <v>0</v>
      </c>
    </row>
    <row r="939" spans="2:12">
      <c r="B939" s="2">
        <v>7</v>
      </c>
      <c r="C939" s="5"/>
      <c r="D939" s="18">
        <v>0</v>
      </c>
      <c r="E939" s="22">
        <v>0</v>
      </c>
      <c r="F939" s="22">
        <v>0</v>
      </c>
      <c r="G939" s="22">
        <v>0</v>
      </c>
      <c r="H939" s="22">
        <v>0</v>
      </c>
      <c r="I939" s="22">
        <v>0</v>
      </c>
      <c r="J939" s="22">
        <v>0</v>
      </c>
      <c r="K939" s="41">
        <f t="shared" si="46"/>
        <v>0</v>
      </c>
      <c r="L939" s="1">
        <v>0</v>
      </c>
    </row>
    <row r="940" spans="2:12">
      <c r="B940" s="2">
        <v>7</v>
      </c>
      <c r="C940" s="5"/>
      <c r="D940" s="18">
        <v>0</v>
      </c>
      <c r="E940" s="22">
        <v>0</v>
      </c>
      <c r="F940" s="22">
        <v>0</v>
      </c>
      <c r="G940" s="22">
        <v>0</v>
      </c>
      <c r="H940" s="22">
        <v>0</v>
      </c>
      <c r="I940" s="22">
        <v>0</v>
      </c>
      <c r="J940" s="22">
        <v>0</v>
      </c>
      <c r="K940" s="41">
        <f t="shared" si="46"/>
        <v>0</v>
      </c>
      <c r="L940" s="1">
        <v>0</v>
      </c>
    </row>
    <row r="941" spans="2:12">
      <c r="B941" s="2">
        <v>7</v>
      </c>
      <c r="C941" s="5"/>
      <c r="D941" s="18">
        <v>0</v>
      </c>
      <c r="E941" s="22">
        <v>0</v>
      </c>
      <c r="F941" s="22">
        <v>0</v>
      </c>
      <c r="G941" s="22">
        <v>0</v>
      </c>
      <c r="H941" s="22">
        <v>0</v>
      </c>
      <c r="I941" s="22">
        <v>0</v>
      </c>
      <c r="J941" s="22">
        <v>0</v>
      </c>
      <c r="K941" s="41">
        <f t="shared" si="46"/>
        <v>0</v>
      </c>
      <c r="L941" s="1">
        <v>0</v>
      </c>
    </row>
    <row r="942" spans="2:12">
      <c r="B942" s="2">
        <v>7</v>
      </c>
      <c r="C942" s="5"/>
      <c r="D942" s="18">
        <v>0</v>
      </c>
      <c r="E942" s="22">
        <v>0</v>
      </c>
      <c r="F942" s="22">
        <v>0</v>
      </c>
      <c r="G942" s="22">
        <v>0</v>
      </c>
      <c r="H942" s="22">
        <v>0</v>
      </c>
      <c r="I942" s="22">
        <v>0</v>
      </c>
      <c r="J942" s="22">
        <v>0</v>
      </c>
      <c r="K942" s="41">
        <f t="shared" si="46"/>
        <v>0</v>
      </c>
      <c r="L942" s="1">
        <v>0</v>
      </c>
    </row>
    <row r="943" spans="2:12">
      <c r="B943" s="2">
        <v>7</v>
      </c>
      <c r="C943" s="5"/>
      <c r="D943" s="18">
        <v>0</v>
      </c>
      <c r="E943" s="22">
        <v>0</v>
      </c>
      <c r="F943" s="22">
        <v>0</v>
      </c>
      <c r="G943" s="22">
        <v>0</v>
      </c>
      <c r="H943" s="22">
        <v>0</v>
      </c>
      <c r="I943" s="22">
        <v>0</v>
      </c>
      <c r="J943" s="22">
        <v>0</v>
      </c>
      <c r="K943" s="41">
        <f t="shared" si="46"/>
        <v>0</v>
      </c>
      <c r="L943" s="1">
        <v>0</v>
      </c>
    </row>
    <row r="944" spans="2:12">
      <c r="B944" s="2">
        <v>7</v>
      </c>
      <c r="C944" s="5"/>
      <c r="D944" s="18">
        <v>0</v>
      </c>
      <c r="E944" s="22">
        <v>0</v>
      </c>
      <c r="F944" s="22">
        <v>0</v>
      </c>
      <c r="G944" s="22">
        <v>0</v>
      </c>
      <c r="H944" s="22">
        <v>0</v>
      </c>
      <c r="I944" s="22">
        <v>0</v>
      </c>
      <c r="J944" s="22">
        <v>0</v>
      </c>
      <c r="K944" s="41">
        <f t="shared" si="46"/>
        <v>0</v>
      </c>
      <c r="L944" s="1">
        <v>0</v>
      </c>
    </row>
    <row r="945" spans="2:12">
      <c r="B945" s="2">
        <v>7</v>
      </c>
      <c r="C945" s="5"/>
      <c r="D945" s="18">
        <v>0</v>
      </c>
      <c r="E945" s="22">
        <v>0</v>
      </c>
      <c r="F945" s="22">
        <v>0</v>
      </c>
      <c r="G945" s="22">
        <v>0</v>
      </c>
      <c r="H945" s="22">
        <v>0</v>
      </c>
      <c r="I945" s="22">
        <v>0</v>
      </c>
      <c r="J945" s="22">
        <v>0</v>
      </c>
      <c r="K945" s="41">
        <f t="shared" si="46"/>
        <v>0</v>
      </c>
      <c r="L945" s="1">
        <v>0</v>
      </c>
    </row>
    <row r="946" spans="2:12">
      <c r="B946" s="2">
        <v>7</v>
      </c>
      <c r="C946" s="5"/>
      <c r="D946" s="18">
        <v>0</v>
      </c>
      <c r="E946" s="22">
        <v>0</v>
      </c>
      <c r="F946" s="22">
        <v>0</v>
      </c>
      <c r="G946" s="22">
        <v>0</v>
      </c>
      <c r="H946" s="22">
        <v>0</v>
      </c>
      <c r="I946" s="22">
        <v>0</v>
      </c>
      <c r="J946" s="22">
        <v>0</v>
      </c>
      <c r="K946" s="41">
        <f t="shared" si="46"/>
        <v>0</v>
      </c>
      <c r="L946" s="1">
        <v>0</v>
      </c>
    </row>
    <row r="947" spans="2:12">
      <c r="B947" s="2">
        <v>7</v>
      </c>
      <c r="C947" s="5"/>
      <c r="D947" s="18">
        <v>0</v>
      </c>
      <c r="E947" s="22">
        <v>0</v>
      </c>
      <c r="F947" s="22">
        <v>0</v>
      </c>
      <c r="G947" s="22">
        <v>0</v>
      </c>
      <c r="H947" s="22">
        <v>0</v>
      </c>
      <c r="I947" s="22">
        <v>0</v>
      </c>
      <c r="J947" s="22">
        <v>0</v>
      </c>
      <c r="K947" s="41">
        <f t="shared" si="46"/>
        <v>0</v>
      </c>
      <c r="L947" s="1">
        <v>0</v>
      </c>
    </row>
    <row r="948" spans="2:12">
      <c r="B948" s="2">
        <v>7</v>
      </c>
      <c r="C948" s="5"/>
      <c r="D948" s="18">
        <v>0</v>
      </c>
      <c r="E948" s="22">
        <v>0</v>
      </c>
      <c r="F948" s="22">
        <v>0</v>
      </c>
      <c r="G948" s="22">
        <v>0</v>
      </c>
      <c r="H948" s="22">
        <v>0</v>
      </c>
      <c r="I948" s="22">
        <v>0</v>
      </c>
      <c r="J948" s="22">
        <v>0</v>
      </c>
      <c r="K948" s="41">
        <f t="shared" si="46"/>
        <v>0</v>
      </c>
      <c r="L948" s="1">
        <v>0</v>
      </c>
    </row>
    <row r="949" spans="2:12">
      <c r="B949" s="2">
        <v>7</v>
      </c>
      <c r="C949" s="5"/>
      <c r="D949" s="18">
        <v>0</v>
      </c>
      <c r="E949" s="22">
        <v>0</v>
      </c>
      <c r="F949" s="22">
        <v>0</v>
      </c>
      <c r="G949" s="22">
        <v>0</v>
      </c>
      <c r="H949" s="22">
        <v>0</v>
      </c>
      <c r="I949" s="22">
        <v>0</v>
      </c>
      <c r="J949" s="22">
        <v>0</v>
      </c>
      <c r="K949" s="41">
        <f t="shared" si="46"/>
        <v>0</v>
      </c>
      <c r="L949" s="1">
        <v>0</v>
      </c>
    </row>
    <row r="950" spans="2:12">
      <c r="B950" s="2">
        <v>7</v>
      </c>
      <c r="C950" s="5"/>
      <c r="D950" s="18">
        <v>0</v>
      </c>
      <c r="E950" s="22">
        <v>0</v>
      </c>
      <c r="F950" s="22">
        <v>0</v>
      </c>
      <c r="G950" s="22">
        <v>0</v>
      </c>
      <c r="H950" s="22">
        <v>0</v>
      </c>
      <c r="I950" s="22">
        <v>0</v>
      </c>
      <c r="J950" s="22">
        <v>0</v>
      </c>
      <c r="K950" s="41">
        <f t="shared" si="46"/>
        <v>0</v>
      </c>
      <c r="L950" s="1">
        <v>0</v>
      </c>
    </row>
    <row r="951" spans="2:12">
      <c r="B951" s="2">
        <v>7</v>
      </c>
      <c r="C951" s="5"/>
      <c r="D951" s="18">
        <v>0</v>
      </c>
      <c r="E951" s="22">
        <v>0</v>
      </c>
      <c r="F951" s="22">
        <v>0</v>
      </c>
      <c r="G951" s="22">
        <v>0</v>
      </c>
      <c r="H951" s="22">
        <v>0</v>
      </c>
      <c r="I951" s="22">
        <v>0</v>
      </c>
      <c r="J951" s="22">
        <v>0</v>
      </c>
      <c r="K951" s="41">
        <f t="shared" si="46"/>
        <v>0</v>
      </c>
      <c r="L951" s="1">
        <v>0</v>
      </c>
    </row>
    <row r="952" spans="2:12">
      <c r="B952" s="2">
        <v>7</v>
      </c>
      <c r="C952" s="5"/>
      <c r="D952" s="18">
        <v>0</v>
      </c>
      <c r="E952" s="22">
        <v>0</v>
      </c>
      <c r="F952" s="22">
        <v>0</v>
      </c>
      <c r="G952" s="22">
        <v>0</v>
      </c>
      <c r="H952" s="22">
        <v>0</v>
      </c>
      <c r="I952" s="22">
        <v>0</v>
      </c>
      <c r="J952" s="22">
        <v>0</v>
      </c>
      <c r="K952" s="41">
        <f t="shared" si="46"/>
        <v>0</v>
      </c>
      <c r="L952" s="1">
        <v>0</v>
      </c>
    </row>
    <row r="953" spans="2:12">
      <c r="B953" s="2">
        <v>7</v>
      </c>
      <c r="C953" s="5"/>
      <c r="D953" s="18">
        <v>0</v>
      </c>
      <c r="E953" s="22">
        <v>0</v>
      </c>
      <c r="F953" s="22">
        <v>0</v>
      </c>
      <c r="G953" s="22">
        <v>0</v>
      </c>
      <c r="H953" s="22">
        <v>0</v>
      </c>
      <c r="I953" s="22">
        <v>0</v>
      </c>
      <c r="J953" s="22">
        <v>0</v>
      </c>
      <c r="K953" s="41">
        <f t="shared" si="46"/>
        <v>0</v>
      </c>
      <c r="L953" s="1">
        <v>0</v>
      </c>
    </row>
    <row r="954" spans="2:12">
      <c r="B954" s="2">
        <v>7</v>
      </c>
      <c r="C954" s="5"/>
      <c r="D954" s="18">
        <v>0</v>
      </c>
      <c r="E954" s="22">
        <v>0</v>
      </c>
      <c r="F954" s="22">
        <v>0</v>
      </c>
      <c r="G954" s="22">
        <v>0</v>
      </c>
      <c r="H954" s="22">
        <v>0</v>
      </c>
      <c r="I954" s="22">
        <v>0</v>
      </c>
      <c r="J954" s="22">
        <v>0</v>
      </c>
      <c r="K954" s="41">
        <f t="shared" si="46"/>
        <v>0</v>
      </c>
      <c r="L954" s="1">
        <v>0</v>
      </c>
    </row>
    <row r="955" spans="2:12">
      <c r="B955" s="2">
        <v>7</v>
      </c>
      <c r="C955" s="5"/>
      <c r="D955" s="18">
        <v>0</v>
      </c>
      <c r="E955" s="22">
        <v>0</v>
      </c>
      <c r="F955" s="22">
        <v>0</v>
      </c>
      <c r="G955" s="22">
        <v>0</v>
      </c>
      <c r="H955" s="22">
        <v>0</v>
      </c>
      <c r="I955" s="22">
        <v>0</v>
      </c>
      <c r="J955" s="22">
        <v>0</v>
      </c>
      <c r="K955" s="41">
        <f t="shared" si="46"/>
        <v>0</v>
      </c>
      <c r="L955" s="1">
        <v>0</v>
      </c>
    </row>
    <row r="956" spans="2:12">
      <c r="B956" s="2">
        <v>7</v>
      </c>
      <c r="C956" s="5"/>
      <c r="D956" s="18">
        <v>0</v>
      </c>
      <c r="E956" s="22">
        <v>0</v>
      </c>
      <c r="F956" s="22">
        <v>0</v>
      </c>
      <c r="G956" s="22">
        <v>0</v>
      </c>
      <c r="H956" s="22">
        <v>0</v>
      </c>
      <c r="I956" s="22">
        <v>0</v>
      </c>
      <c r="J956" s="22">
        <v>0</v>
      </c>
      <c r="K956" s="41">
        <f t="shared" si="46"/>
        <v>0</v>
      </c>
      <c r="L956" s="1">
        <v>0</v>
      </c>
    </row>
    <row r="957" spans="2:12">
      <c r="B957" s="2">
        <v>7</v>
      </c>
      <c r="C957" s="5"/>
      <c r="D957" s="18">
        <v>0</v>
      </c>
      <c r="E957" s="22">
        <v>0</v>
      </c>
      <c r="F957" s="22">
        <v>0</v>
      </c>
      <c r="G957" s="22">
        <v>0</v>
      </c>
      <c r="H957" s="22">
        <v>0</v>
      </c>
      <c r="I957" s="22">
        <v>0</v>
      </c>
      <c r="J957" s="22">
        <v>0</v>
      </c>
      <c r="K957" s="41">
        <f t="shared" si="46"/>
        <v>0</v>
      </c>
      <c r="L957" s="1">
        <v>0</v>
      </c>
    </row>
    <row r="958" spans="2:12">
      <c r="B958" s="2">
        <v>7</v>
      </c>
      <c r="C958" s="5"/>
      <c r="D958" s="18">
        <v>0</v>
      </c>
      <c r="E958" s="22">
        <v>0</v>
      </c>
      <c r="F958" s="22">
        <v>0</v>
      </c>
      <c r="G958" s="22">
        <v>0</v>
      </c>
      <c r="H958" s="22">
        <v>0</v>
      </c>
      <c r="I958" s="22">
        <v>0</v>
      </c>
      <c r="J958" s="22">
        <v>0</v>
      </c>
      <c r="K958" s="41">
        <f t="shared" si="46"/>
        <v>0</v>
      </c>
      <c r="L958" s="1">
        <v>0</v>
      </c>
    </row>
    <row r="959" spans="2:12">
      <c r="B959" s="2">
        <v>7</v>
      </c>
      <c r="C959" s="5"/>
      <c r="D959" s="18">
        <v>0</v>
      </c>
      <c r="E959" s="22">
        <v>0</v>
      </c>
      <c r="F959" s="22">
        <v>0</v>
      </c>
      <c r="G959" s="22">
        <v>0</v>
      </c>
      <c r="H959" s="22">
        <v>0</v>
      </c>
      <c r="I959" s="22">
        <v>0</v>
      </c>
      <c r="J959" s="22">
        <v>0</v>
      </c>
      <c r="K959" s="41">
        <f t="shared" si="46"/>
        <v>0</v>
      </c>
      <c r="L959" s="1">
        <v>0</v>
      </c>
    </row>
    <row r="960" spans="2:12">
      <c r="B960" s="2">
        <v>7</v>
      </c>
      <c r="C960" s="5"/>
      <c r="D960" s="18">
        <v>0</v>
      </c>
      <c r="E960" s="22">
        <v>0</v>
      </c>
      <c r="F960" s="22">
        <v>0</v>
      </c>
      <c r="G960" s="22">
        <v>0</v>
      </c>
      <c r="H960" s="22">
        <v>0</v>
      </c>
      <c r="I960" s="22">
        <v>0</v>
      </c>
      <c r="J960" s="22">
        <v>0</v>
      </c>
      <c r="K960" s="41">
        <f t="shared" si="46"/>
        <v>0</v>
      </c>
      <c r="L960" s="1">
        <v>0</v>
      </c>
    </row>
    <row r="961" spans="1:12">
      <c r="B961" s="2">
        <v>7</v>
      </c>
      <c r="C961" s="5"/>
      <c r="D961" s="18">
        <v>0</v>
      </c>
      <c r="E961" s="22">
        <v>0</v>
      </c>
      <c r="F961" s="22">
        <v>0</v>
      </c>
      <c r="G961" s="22">
        <v>0</v>
      </c>
      <c r="H961" s="22">
        <v>0</v>
      </c>
      <c r="I961" s="22">
        <v>0</v>
      </c>
      <c r="J961" s="22">
        <v>0</v>
      </c>
      <c r="K961" s="41">
        <f t="shared" si="46"/>
        <v>0</v>
      </c>
      <c r="L961" s="1">
        <v>0</v>
      </c>
    </row>
    <row r="962" spans="1:12">
      <c r="B962" s="2">
        <v>7</v>
      </c>
      <c r="C962" s="5"/>
      <c r="D962" s="18">
        <v>0</v>
      </c>
      <c r="E962" s="22">
        <v>0</v>
      </c>
      <c r="F962" s="22">
        <v>0</v>
      </c>
      <c r="G962" s="22">
        <v>0</v>
      </c>
      <c r="H962" s="22">
        <v>0</v>
      </c>
      <c r="I962" s="22">
        <v>0</v>
      </c>
      <c r="J962" s="22">
        <v>0</v>
      </c>
      <c r="K962" s="41">
        <f t="shared" si="46"/>
        <v>0</v>
      </c>
      <c r="L962" s="1">
        <v>0</v>
      </c>
    </row>
    <row r="963" spans="1:12">
      <c r="B963" s="2">
        <v>7</v>
      </c>
      <c r="C963" s="5"/>
      <c r="D963" s="18">
        <v>0</v>
      </c>
      <c r="E963" s="22">
        <v>0</v>
      </c>
      <c r="F963" s="22">
        <v>0</v>
      </c>
      <c r="G963" s="22">
        <v>0</v>
      </c>
      <c r="H963" s="22">
        <v>0</v>
      </c>
      <c r="I963" s="22">
        <v>0</v>
      </c>
      <c r="J963" s="22">
        <v>0</v>
      </c>
      <c r="K963" s="41">
        <f t="shared" si="46"/>
        <v>0</v>
      </c>
      <c r="L963" s="1">
        <v>0</v>
      </c>
    </row>
    <row r="964" spans="1:12">
      <c r="B964" s="2">
        <v>7</v>
      </c>
      <c r="C964" s="5"/>
      <c r="D964" s="18">
        <v>0</v>
      </c>
      <c r="E964" s="22">
        <v>0</v>
      </c>
      <c r="F964" s="22">
        <v>0</v>
      </c>
      <c r="G964" s="22">
        <v>0</v>
      </c>
      <c r="H964" s="22">
        <v>0</v>
      </c>
      <c r="I964" s="22">
        <v>0</v>
      </c>
      <c r="J964" s="22">
        <v>0</v>
      </c>
      <c r="K964" s="41">
        <f t="shared" si="46"/>
        <v>0</v>
      </c>
      <c r="L964" s="1">
        <v>0</v>
      </c>
    </row>
    <row r="965" spans="1:12">
      <c r="B965" s="2">
        <v>7</v>
      </c>
      <c r="C965" s="5"/>
      <c r="D965" s="18">
        <v>0</v>
      </c>
      <c r="E965" s="22">
        <v>0</v>
      </c>
      <c r="F965" s="22">
        <v>0</v>
      </c>
      <c r="G965" s="22">
        <v>0</v>
      </c>
      <c r="H965" s="22">
        <v>0</v>
      </c>
      <c r="I965" s="22">
        <v>0</v>
      </c>
      <c r="J965" s="22">
        <v>0</v>
      </c>
      <c r="K965" s="41">
        <f t="shared" si="46"/>
        <v>0</v>
      </c>
      <c r="L965" s="1">
        <v>0</v>
      </c>
    </row>
    <row r="966" spans="1:12">
      <c r="B966" s="2">
        <v>7</v>
      </c>
      <c r="C966" s="5"/>
      <c r="D966" s="18">
        <v>0</v>
      </c>
      <c r="E966" s="22">
        <v>0</v>
      </c>
      <c r="F966" s="22">
        <v>0</v>
      </c>
      <c r="G966" s="22">
        <v>0</v>
      </c>
      <c r="H966" s="22">
        <v>0</v>
      </c>
      <c r="I966" s="22">
        <v>0</v>
      </c>
      <c r="J966" s="22">
        <v>0</v>
      </c>
      <c r="K966" s="41">
        <f t="shared" si="46"/>
        <v>0</v>
      </c>
      <c r="L966" s="1">
        <v>0</v>
      </c>
    </row>
    <row r="967" spans="1:12">
      <c r="B967" s="2">
        <v>7</v>
      </c>
      <c r="C967" s="5"/>
      <c r="D967" s="18">
        <v>0</v>
      </c>
      <c r="E967" s="22">
        <v>0</v>
      </c>
      <c r="F967" s="22">
        <v>0</v>
      </c>
      <c r="G967" s="22">
        <v>0</v>
      </c>
      <c r="H967" s="22">
        <v>0</v>
      </c>
      <c r="I967" s="22">
        <v>0</v>
      </c>
      <c r="J967" s="22">
        <v>0</v>
      </c>
      <c r="K967" s="41">
        <f t="shared" si="46"/>
        <v>0</v>
      </c>
      <c r="L967" s="1">
        <v>0</v>
      </c>
    </row>
    <row r="968" spans="1:12">
      <c r="B968" s="2">
        <v>7</v>
      </c>
      <c r="C968" s="5"/>
      <c r="D968" s="18">
        <v>0</v>
      </c>
      <c r="E968" s="22">
        <v>0</v>
      </c>
      <c r="F968" s="22">
        <v>0</v>
      </c>
      <c r="G968" s="22">
        <v>0</v>
      </c>
      <c r="H968" s="22">
        <v>0</v>
      </c>
      <c r="I968" s="22">
        <v>0</v>
      </c>
      <c r="J968" s="22">
        <v>0</v>
      </c>
      <c r="K968" s="41">
        <f t="shared" si="46"/>
        <v>0</v>
      </c>
      <c r="L968" s="1">
        <v>0</v>
      </c>
    </row>
    <row r="969" spans="1:12">
      <c r="B969" s="2">
        <v>7</v>
      </c>
      <c r="C969" s="5"/>
      <c r="D969" s="18">
        <v>0</v>
      </c>
      <c r="E969" s="22">
        <v>0</v>
      </c>
      <c r="F969" s="22">
        <v>0</v>
      </c>
      <c r="G969" s="22">
        <v>0</v>
      </c>
      <c r="H969" s="22">
        <v>0</v>
      </c>
      <c r="I969" s="22">
        <v>0</v>
      </c>
      <c r="J969" s="22">
        <v>0</v>
      </c>
      <c r="K969" s="41">
        <f t="shared" si="46"/>
        <v>0</v>
      </c>
      <c r="L969" s="1">
        <v>0</v>
      </c>
    </row>
    <row r="970" spans="1:12">
      <c r="B970" s="2">
        <v>7</v>
      </c>
      <c r="C970" s="5"/>
      <c r="D970" s="18"/>
      <c r="E970" s="22"/>
      <c r="F970" s="22"/>
      <c r="G970" s="22"/>
      <c r="H970" s="22"/>
      <c r="I970" s="22"/>
      <c r="J970" s="22"/>
      <c r="K970" s="41">
        <f t="shared" si="46"/>
        <v>0</v>
      </c>
    </row>
    <row r="971" spans="1:12">
      <c r="B971" s="2">
        <v>7</v>
      </c>
      <c r="C971" s="5"/>
      <c r="D971" s="30" t="s">
        <v>3891</v>
      </c>
      <c r="E971" s="42">
        <f t="shared" ref="E971:J971" si="47">SUM(E890:E970)</f>
        <v>27</v>
      </c>
      <c r="F971" s="42">
        <f t="shared" si="47"/>
        <v>10</v>
      </c>
      <c r="G971" s="42">
        <f t="shared" si="47"/>
        <v>19</v>
      </c>
      <c r="H971" s="42">
        <f t="shared" si="47"/>
        <v>26</v>
      </c>
      <c r="I971" s="42">
        <f t="shared" si="47"/>
        <v>0</v>
      </c>
      <c r="J971" s="42">
        <f t="shared" si="47"/>
        <v>18</v>
      </c>
      <c r="K971" s="41">
        <f t="shared" si="46"/>
        <v>100</v>
      </c>
    </row>
    <row r="972" spans="1:12">
      <c r="C972" s="5"/>
      <c r="D972" s="18"/>
      <c r="E972" s="22"/>
      <c r="F972" s="22"/>
      <c r="G972" s="22"/>
      <c r="H972" s="22"/>
      <c r="I972" s="22"/>
      <c r="J972" s="22"/>
      <c r="K972" s="41">
        <f t="shared" si="46"/>
        <v>0</v>
      </c>
    </row>
    <row r="973" spans="1:12">
      <c r="A973" s="5" t="s">
        <v>12037</v>
      </c>
      <c r="B973" s="2">
        <v>14</v>
      </c>
      <c r="C973" s="5"/>
      <c r="D973" s="18" t="s">
        <v>9568</v>
      </c>
      <c r="E973" s="22">
        <v>0</v>
      </c>
      <c r="F973" s="22">
        <v>0</v>
      </c>
      <c r="G973" s="22">
        <v>0</v>
      </c>
      <c r="H973" s="22">
        <v>5</v>
      </c>
      <c r="I973" s="22">
        <v>0</v>
      </c>
      <c r="J973" s="22">
        <v>0</v>
      </c>
      <c r="K973" s="41">
        <f t="shared" si="46"/>
        <v>5</v>
      </c>
    </row>
    <row r="974" spans="1:12">
      <c r="A974" s="5" t="s">
        <v>12038</v>
      </c>
      <c r="B974" s="2">
        <v>14</v>
      </c>
      <c r="C974" s="5"/>
      <c r="D974" s="18" t="s">
        <v>9569</v>
      </c>
      <c r="E974" s="22">
        <v>0</v>
      </c>
      <c r="F974" s="22">
        <v>0</v>
      </c>
      <c r="G974" s="22">
        <v>0</v>
      </c>
      <c r="H974" s="22">
        <v>5</v>
      </c>
      <c r="I974" s="22">
        <v>0</v>
      </c>
      <c r="J974" s="22">
        <v>0</v>
      </c>
      <c r="K974" s="41">
        <f t="shared" si="46"/>
        <v>5</v>
      </c>
    </row>
    <row r="975" spans="1:12">
      <c r="A975" s="5" t="s">
        <v>12039</v>
      </c>
      <c r="B975" s="2">
        <v>14</v>
      </c>
      <c r="C975" s="5"/>
      <c r="D975" s="18" t="s">
        <v>9570</v>
      </c>
      <c r="E975" s="22">
        <v>0</v>
      </c>
      <c r="F975" s="22">
        <v>0</v>
      </c>
      <c r="G975" s="22">
        <v>0</v>
      </c>
      <c r="H975" s="22">
        <v>5</v>
      </c>
      <c r="I975" s="22">
        <v>0</v>
      </c>
      <c r="J975" s="22">
        <v>0</v>
      </c>
      <c r="K975" s="41">
        <f t="shared" si="46"/>
        <v>5</v>
      </c>
    </row>
    <row r="976" spans="1:12">
      <c r="A976" s="5" t="s">
        <v>12040</v>
      </c>
      <c r="B976" s="2">
        <v>14</v>
      </c>
      <c r="C976" s="5"/>
      <c r="D976" s="18" t="s">
        <v>9571</v>
      </c>
      <c r="E976" s="22">
        <v>0</v>
      </c>
      <c r="F976" s="22">
        <v>0</v>
      </c>
      <c r="G976" s="22">
        <v>0</v>
      </c>
      <c r="H976" s="22">
        <v>0</v>
      </c>
      <c r="I976" s="22">
        <v>0</v>
      </c>
      <c r="J976" s="22">
        <v>5</v>
      </c>
      <c r="K976" s="41">
        <f t="shared" si="46"/>
        <v>5</v>
      </c>
    </row>
    <row r="977" spans="1:11">
      <c r="A977" s="5" t="s">
        <v>12041</v>
      </c>
      <c r="B977" s="2">
        <v>14</v>
      </c>
      <c r="C977" s="5"/>
      <c r="D977" s="18" t="s">
        <v>9572</v>
      </c>
      <c r="E977" s="22">
        <v>0</v>
      </c>
      <c r="F977" s="22">
        <v>0</v>
      </c>
      <c r="G977" s="22">
        <v>0</v>
      </c>
      <c r="H977" s="22">
        <v>0</v>
      </c>
      <c r="I977" s="22">
        <v>0</v>
      </c>
      <c r="J977" s="22">
        <v>5</v>
      </c>
      <c r="K977" s="41">
        <f t="shared" si="46"/>
        <v>5</v>
      </c>
    </row>
    <row r="978" spans="1:11">
      <c r="A978" s="5" t="s">
        <v>12042</v>
      </c>
      <c r="B978" s="2">
        <v>14</v>
      </c>
      <c r="C978" s="5"/>
      <c r="D978" s="18" t="s">
        <v>9573</v>
      </c>
      <c r="E978" s="22">
        <v>0</v>
      </c>
      <c r="F978" s="22">
        <v>0</v>
      </c>
      <c r="G978" s="22">
        <v>0</v>
      </c>
      <c r="H978" s="22">
        <v>5</v>
      </c>
      <c r="I978" s="22">
        <v>0</v>
      </c>
      <c r="J978" s="22">
        <v>0</v>
      </c>
      <c r="K978" s="41">
        <f t="shared" si="46"/>
        <v>5</v>
      </c>
    </row>
    <row r="979" spans="1:11">
      <c r="A979" s="5" t="s">
        <v>12043</v>
      </c>
      <c r="B979" s="2">
        <v>14</v>
      </c>
      <c r="C979" s="5"/>
      <c r="D979" s="18" t="s">
        <v>9574</v>
      </c>
      <c r="E979" s="22">
        <v>0</v>
      </c>
      <c r="F979" s="22">
        <v>0</v>
      </c>
      <c r="G979" s="22">
        <v>0</v>
      </c>
      <c r="H979" s="22">
        <v>0</v>
      </c>
      <c r="I979" s="22">
        <v>0</v>
      </c>
      <c r="J979" s="22">
        <v>5</v>
      </c>
      <c r="K979" s="41">
        <f t="shared" si="46"/>
        <v>5</v>
      </c>
    </row>
    <row r="980" spans="1:11">
      <c r="A980" s="5" t="s">
        <v>12044</v>
      </c>
      <c r="B980" s="2">
        <v>14</v>
      </c>
      <c r="C980" s="5"/>
      <c r="D980" s="18" t="s">
        <v>9575</v>
      </c>
      <c r="E980" s="22">
        <v>0</v>
      </c>
      <c r="F980" s="22">
        <v>0</v>
      </c>
      <c r="G980" s="22">
        <v>0</v>
      </c>
      <c r="H980" s="22">
        <v>5</v>
      </c>
      <c r="I980" s="22">
        <v>0</v>
      </c>
      <c r="J980" s="22">
        <v>0</v>
      </c>
      <c r="K980" s="41">
        <f t="shared" si="46"/>
        <v>5</v>
      </c>
    </row>
    <row r="981" spans="1:11">
      <c r="A981" s="5" t="s">
        <v>12045</v>
      </c>
      <c r="B981" s="2">
        <v>14</v>
      </c>
      <c r="C981" s="5"/>
      <c r="D981" s="18" t="s">
        <v>9576</v>
      </c>
      <c r="E981" s="22">
        <v>0</v>
      </c>
      <c r="F981" s="22">
        <v>0</v>
      </c>
      <c r="G981" s="22">
        <v>0</v>
      </c>
      <c r="H981" s="22">
        <v>0</v>
      </c>
      <c r="I981" s="22">
        <v>0</v>
      </c>
      <c r="J981" s="22">
        <v>5</v>
      </c>
      <c r="K981" s="41">
        <f t="shared" si="46"/>
        <v>5</v>
      </c>
    </row>
    <row r="982" spans="1:11">
      <c r="A982" s="5" t="s">
        <v>12046</v>
      </c>
      <c r="B982" s="2">
        <v>14</v>
      </c>
      <c r="C982" s="5"/>
      <c r="D982" s="18" t="s">
        <v>9577</v>
      </c>
      <c r="E982" s="22">
        <v>0</v>
      </c>
      <c r="F982" s="22">
        <v>0</v>
      </c>
      <c r="G982" s="22">
        <v>0</v>
      </c>
      <c r="H982" s="22">
        <v>0</v>
      </c>
      <c r="I982" s="22">
        <v>0</v>
      </c>
      <c r="J982" s="22">
        <v>5</v>
      </c>
      <c r="K982" s="41">
        <f t="shared" si="46"/>
        <v>5</v>
      </c>
    </row>
    <row r="983" spans="1:11">
      <c r="A983" s="5" t="s">
        <v>12047</v>
      </c>
      <c r="B983" s="2">
        <v>14</v>
      </c>
      <c r="C983" s="5"/>
      <c r="D983" s="18" t="s">
        <v>9578</v>
      </c>
      <c r="E983" s="22">
        <v>5</v>
      </c>
      <c r="F983" s="22">
        <v>0</v>
      </c>
      <c r="G983" s="22">
        <v>0</v>
      </c>
      <c r="H983" s="22">
        <v>0</v>
      </c>
      <c r="I983" s="22">
        <v>0</v>
      </c>
      <c r="J983" s="22">
        <v>0</v>
      </c>
      <c r="K983" s="41">
        <f t="shared" si="46"/>
        <v>5</v>
      </c>
    </row>
    <row r="984" spans="1:11">
      <c r="A984" s="5" t="s">
        <v>12048</v>
      </c>
      <c r="B984" s="2">
        <v>14</v>
      </c>
      <c r="C984" s="5"/>
      <c r="D984" s="18" t="s">
        <v>9579</v>
      </c>
      <c r="E984" s="22">
        <v>5</v>
      </c>
      <c r="F984" s="22">
        <v>0</v>
      </c>
      <c r="G984" s="22">
        <v>0</v>
      </c>
      <c r="H984" s="22">
        <v>0</v>
      </c>
      <c r="I984" s="22">
        <v>0</v>
      </c>
      <c r="J984" s="22">
        <v>0</v>
      </c>
      <c r="K984" s="41">
        <f t="shared" si="46"/>
        <v>5</v>
      </c>
    </row>
    <row r="985" spans="1:11">
      <c r="A985" s="5" t="s">
        <v>12049</v>
      </c>
      <c r="B985" s="2">
        <v>14</v>
      </c>
      <c r="C985" s="5"/>
      <c r="D985" s="18" t="s">
        <v>9580</v>
      </c>
      <c r="E985" s="22">
        <v>5</v>
      </c>
      <c r="F985" s="22">
        <v>0</v>
      </c>
      <c r="G985" s="22">
        <v>0</v>
      </c>
      <c r="H985" s="22">
        <v>0</v>
      </c>
      <c r="I985" s="22">
        <v>0</v>
      </c>
      <c r="J985" s="22">
        <v>0</v>
      </c>
      <c r="K985" s="41">
        <f t="shared" si="46"/>
        <v>5</v>
      </c>
    </row>
    <row r="986" spans="1:11">
      <c r="A986" s="5" t="s">
        <v>12050</v>
      </c>
      <c r="B986" s="2">
        <v>14</v>
      </c>
      <c r="C986" s="5"/>
      <c r="D986" s="18" t="s">
        <v>9581</v>
      </c>
      <c r="E986" s="22">
        <v>0</v>
      </c>
      <c r="F986" s="22">
        <v>0</v>
      </c>
      <c r="G986" s="22">
        <v>0</v>
      </c>
      <c r="H986" s="22">
        <v>5</v>
      </c>
      <c r="I986" s="22">
        <v>0</v>
      </c>
      <c r="J986" s="22">
        <v>0</v>
      </c>
      <c r="K986" s="41">
        <f t="shared" si="46"/>
        <v>5</v>
      </c>
    </row>
    <row r="987" spans="1:11">
      <c r="A987" s="5" t="s">
        <v>12051</v>
      </c>
      <c r="B987" s="2">
        <v>14</v>
      </c>
      <c r="C987" s="5"/>
      <c r="D987" s="18" t="s">
        <v>9582</v>
      </c>
      <c r="E987" s="22">
        <v>0</v>
      </c>
      <c r="F987" s="22">
        <v>0</v>
      </c>
      <c r="G987" s="22">
        <v>0</v>
      </c>
      <c r="H987" s="22">
        <v>5</v>
      </c>
      <c r="I987" s="22">
        <v>0</v>
      </c>
      <c r="J987" s="22">
        <v>0</v>
      </c>
      <c r="K987" s="41">
        <f t="shared" si="46"/>
        <v>5</v>
      </c>
    </row>
    <row r="988" spans="1:11">
      <c r="A988" s="5" t="s">
        <v>12052</v>
      </c>
      <c r="B988" s="2">
        <v>14</v>
      </c>
      <c r="C988" s="5"/>
      <c r="D988" s="18" t="s">
        <v>9583</v>
      </c>
      <c r="E988" s="22">
        <v>0</v>
      </c>
      <c r="F988" s="22">
        <v>0</v>
      </c>
      <c r="G988" s="22">
        <v>0</v>
      </c>
      <c r="H988" s="22">
        <v>5</v>
      </c>
      <c r="I988" s="22">
        <v>0</v>
      </c>
      <c r="J988" s="22">
        <v>0</v>
      </c>
      <c r="K988" s="41">
        <f t="shared" si="46"/>
        <v>5</v>
      </c>
    </row>
    <row r="989" spans="1:11">
      <c r="A989" s="5" t="s">
        <v>12053</v>
      </c>
      <c r="B989" s="2">
        <v>14</v>
      </c>
      <c r="C989" s="5"/>
      <c r="D989" s="18" t="s">
        <v>9584</v>
      </c>
      <c r="E989" s="22">
        <v>0</v>
      </c>
      <c r="F989" s="22">
        <v>0</v>
      </c>
      <c r="G989" s="22">
        <v>0</v>
      </c>
      <c r="H989" s="22">
        <v>0</v>
      </c>
      <c r="I989" s="22">
        <v>5</v>
      </c>
      <c r="J989" s="22">
        <v>0</v>
      </c>
      <c r="K989" s="41">
        <f t="shared" si="46"/>
        <v>5</v>
      </c>
    </row>
    <row r="990" spans="1:11">
      <c r="A990" s="5" t="s">
        <v>12054</v>
      </c>
      <c r="B990" s="2">
        <v>14</v>
      </c>
      <c r="C990" s="5"/>
      <c r="D990" s="18" t="s">
        <v>11241</v>
      </c>
      <c r="E990" s="22">
        <v>0</v>
      </c>
      <c r="F990" s="22">
        <v>5</v>
      </c>
      <c r="G990" s="22">
        <v>0</v>
      </c>
      <c r="H990" s="22">
        <v>0</v>
      </c>
      <c r="I990" s="22">
        <v>0</v>
      </c>
      <c r="J990" s="22">
        <v>0</v>
      </c>
      <c r="K990" s="41">
        <f t="shared" si="46"/>
        <v>5</v>
      </c>
    </row>
    <row r="991" spans="1:11">
      <c r="A991" s="5" t="s">
        <v>12055</v>
      </c>
      <c r="B991" s="2">
        <v>14</v>
      </c>
      <c r="C991" s="5"/>
      <c r="D991" s="18" t="s">
        <v>11272</v>
      </c>
      <c r="E991" s="22">
        <v>0</v>
      </c>
      <c r="F991" s="22">
        <v>5</v>
      </c>
      <c r="G991" s="22">
        <v>0</v>
      </c>
      <c r="H991" s="22">
        <v>0</v>
      </c>
      <c r="I991" s="22">
        <v>0</v>
      </c>
      <c r="J991" s="22">
        <v>0</v>
      </c>
      <c r="K991" s="41">
        <f t="shared" si="46"/>
        <v>5</v>
      </c>
    </row>
    <row r="992" spans="1:11">
      <c r="A992" s="5" t="s">
        <v>12056</v>
      </c>
      <c r="B992" s="2">
        <v>14</v>
      </c>
      <c r="C992" s="5"/>
      <c r="D992" s="18" t="s">
        <v>9585</v>
      </c>
      <c r="E992" s="22">
        <v>0</v>
      </c>
      <c r="F992" s="22">
        <v>5</v>
      </c>
      <c r="G992" s="22">
        <v>0</v>
      </c>
      <c r="H992" s="22">
        <v>0</v>
      </c>
      <c r="I992" s="22">
        <v>0</v>
      </c>
      <c r="J992" s="22">
        <v>0</v>
      </c>
      <c r="K992" s="41">
        <f t="shared" si="46"/>
        <v>5</v>
      </c>
    </row>
    <row r="993" spans="2:12">
      <c r="B993" s="2">
        <v>14</v>
      </c>
      <c r="C993" s="5"/>
      <c r="D993" s="18">
        <v>0</v>
      </c>
      <c r="E993" s="22">
        <v>0</v>
      </c>
      <c r="F993" s="22">
        <v>0</v>
      </c>
      <c r="G993" s="22">
        <v>0</v>
      </c>
      <c r="H993" s="22">
        <v>0</v>
      </c>
      <c r="I993" s="22">
        <v>0</v>
      </c>
      <c r="J993" s="22">
        <v>0</v>
      </c>
      <c r="K993" s="41">
        <f t="shared" si="46"/>
        <v>0</v>
      </c>
      <c r="L993" s="1">
        <v>0</v>
      </c>
    </row>
    <row r="994" spans="2:12">
      <c r="B994" s="2">
        <v>14</v>
      </c>
      <c r="C994" s="5"/>
      <c r="D994" s="18">
        <v>0</v>
      </c>
      <c r="E994" s="22">
        <v>0</v>
      </c>
      <c r="F994" s="22">
        <v>0</v>
      </c>
      <c r="G994" s="22">
        <v>0</v>
      </c>
      <c r="H994" s="22">
        <v>0</v>
      </c>
      <c r="I994" s="22">
        <v>0</v>
      </c>
      <c r="J994" s="22">
        <v>0</v>
      </c>
      <c r="K994" s="41">
        <f t="shared" ref="K994:K1057" si="48">SUM(E994:J994)</f>
        <v>0</v>
      </c>
      <c r="L994" s="1">
        <v>0</v>
      </c>
    </row>
    <row r="995" spans="2:12">
      <c r="B995" s="2">
        <v>14</v>
      </c>
      <c r="C995" s="5"/>
      <c r="D995" s="18">
        <v>0</v>
      </c>
      <c r="E995" s="22">
        <v>0</v>
      </c>
      <c r="F995" s="22">
        <v>0</v>
      </c>
      <c r="G995" s="22">
        <v>0</v>
      </c>
      <c r="H995" s="22">
        <v>0</v>
      </c>
      <c r="I995" s="22">
        <v>0</v>
      </c>
      <c r="J995" s="22">
        <v>0</v>
      </c>
      <c r="K995" s="41">
        <f t="shared" si="48"/>
        <v>0</v>
      </c>
      <c r="L995" s="1">
        <v>0</v>
      </c>
    </row>
    <row r="996" spans="2:12">
      <c r="B996" s="2">
        <v>14</v>
      </c>
      <c r="C996" s="5"/>
      <c r="D996" s="18">
        <v>0</v>
      </c>
      <c r="E996" s="22">
        <v>0</v>
      </c>
      <c r="F996" s="22">
        <v>0</v>
      </c>
      <c r="G996" s="22">
        <v>0</v>
      </c>
      <c r="H996" s="22">
        <v>0</v>
      </c>
      <c r="I996" s="22">
        <v>0</v>
      </c>
      <c r="J996" s="22">
        <v>0</v>
      </c>
      <c r="K996" s="41">
        <f t="shared" si="48"/>
        <v>0</v>
      </c>
      <c r="L996" s="1">
        <v>0</v>
      </c>
    </row>
    <row r="997" spans="2:12">
      <c r="B997" s="2">
        <v>14</v>
      </c>
      <c r="C997" s="5"/>
      <c r="D997" s="18">
        <v>0</v>
      </c>
      <c r="E997" s="22">
        <v>0</v>
      </c>
      <c r="F997" s="22">
        <v>0</v>
      </c>
      <c r="G997" s="22">
        <v>0</v>
      </c>
      <c r="H997" s="22">
        <v>0</v>
      </c>
      <c r="I997" s="22">
        <v>0</v>
      </c>
      <c r="J997" s="22">
        <v>0</v>
      </c>
      <c r="K997" s="41">
        <f t="shared" si="48"/>
        <v>0</v>
      </c>
      <c r="L997" s="1">
        <v>0</v>
      </c>
    </row>
    <row r="998" spans="2:12">
      <c r="B998" s="2">
        <v>14</v>
      </c>
      <c r="C998" s="5"/>
      <c r="D998" s="18">
        <v>0</v>
      </c>
      <c r="E998" s="22">
        <v>0</v>
      </c>
      <c r="F998" s="22">
        <v>0</v>
      </c>
      <c r="G998" s="22">
        <v>0</v>
      </c>
      <c r="H998" s="22">
        <v>0</v>
      </c>
      <c r="I998" s="22">
        <v>0</v>
      </c>
      <c r="J998" s="22">
        <v>0</v>
      </c>
      <c r="K998" s="41">
        <f t="shared" si="48"/>
        <v>0</v>
      </c>
      <c r="L998" s="1">
        <v>0</v>
      </c>
    </row>
    <row r="999" spans="2:12">
      <c r="B999" s="2">
        <v>14</v>
      </c>
      <c r="C999" s="5"/>
      <c r="D999" s="18">
        <v>0</v>
      </c>
      <c r="E999" s="22">
        <v>0</v>
      </c>
      <c r="F999" s="22">
        <v>0</v>
      </c>
      <c r="G999" s="22">
        <v>0</v>
      </c>
      <c r="H999" s="22">
        <v>0</v>
      </c>
      <c r="I999" s="22">
        <v>0</v>
      </c>
      <c r="J999" s="22">
        <v>0</v>
      </c>
      <c r="K999" s="41">
        <f t="shared" si="48"/>
        <v>0</v>
      </c>
      <c r="L999" s="1">
        <v>0</v>
      </c>
    </row>
    <row r="1000" spans="2:12">
      <c r="B1000" s="2">
        <v>14</v>
      </c>
      <c r="C1000" s="5"/>
      <c r="D1000" s="18">
        <v>0</v>
      </c>
      <c r="E1000" s="22">
        <v>0</v>
      </c>
      <c r="F1000" s="22">
        <v>0</v>
      </c>
      <c r="G1000" s="22">
        <v>0</v>
      </c>
      <c r="H1000" s="22">
        <v>0</v>
      </c>
      <c r="I1000" s="22">
        <v>0</v>
      </c>
      <c r="J1000" s="22">
        <v>0</v>
      </c>
      <c r="K1000" s="41">
        <f t="shared" si="48"/>
        <v>0</v>
      </c>
      <c r="L1000" s="1">
        <v>0</v>
      </c>
    </row>
    <row r="1001" spans="2:12">
      <c r="B1001" s="2">
        <v>14</v>
      </c>
      <c r="C1001" s="5"/>
      <c r="D1001" s="18">
        <v>0</v>
      </c>
      <c r="E1001" s="22">
        <v>0</v>
      </c>
      <c r="F1001" s="22">
        <v>0</v>
      </c>
      <c r="G1001" s="22">
        <v>0</v>
      </c>
      <c r="H1001" s="22">
        <v>0</v>
      </c>
      <c r="I1001" s="22">
        <v>0</v>
      </c>
      <c r="J1001" s="22">
        <v>0</v>
      </c>
      <c r="K1001" s="41">
        <f t="shared" si="48"/>
        <v>0</v>
      </c>
      <c r="L1001" s="1">
        <v>0</v>
      </c>
    </row>
    <row r="1002" spans="2:12">
      <c r="B1002" s="2">
        <v>14</v>
      </c>
      <c r="C1002" s="5"/>
      <c r="D1002" s="18">
        <v>0</v>
      </c>
      <c r="E1002" s="22">
        <v>0</v>
      </c>
      <c r="F1002" s="22">
        <v>0</v>
      </c>
      <c r="G1002" s="22">
        <v>0</v>
      </c>
      <c r="H1002" s="22">
        <v>0</v>
      </c>
      <c r="I1002" s="22">
        <v>0</v>
      </c>
      <c r="J1002" s="22">
        <v>0</v>
      </c>
      <c r="K1002" s="41">
        <f t="shared" si="48"/>
        <v>0</v>
      </c>
      <c r="L1002" s="1">
        <v>0</v>
      </c>
    </row>
    <row r="1003" spans="2:12">
      <c r="B1003" s="2">
        <v>14</v>
      </c>
      <c r="C1003" s="5"/>
      <c r="D1003" s="18">
        <v>0</v>
      </c>
      <c r="E1003" s="22">
        <v>0</v>
      </c>
      <c r="F1003" s="22">
        <v>0</v>
      </c>
      <c r="G1003" s="22">
        <v>0</v>
      </c>
      <c r="H1003" s="22">
        <v>0</v>
      </c>
      <c r="I1003" s="22">
        <v>0</v>
      </c>
      <c r="J1003" s="22">
        <v>0</v>
      </c>
      <c r="K1003" s="41">
        <f t="shared" si="48"/>
        <v>0</v>
      </c>
      <c r="L1003" s="1">
        <v>0</v>
      </c>
    </row>
    <row r="1004" spans="2:12">
      <c r="B1004" s="2">
        <v>14</v>
      </c>
      <c r="C1004" s="5"/>
      <c r="D1004" s="18">
        <v>0</v>
      </c>
      <c r="E1004" s="22">
        <v>0</v>
      </c>
      <c r="F1004" s="22">
        <v>0</v>
      </c>
      <c r="G1004" s="22">
        <v>0</v>
      </c>
      <c r="H1004" s="22">
        <v>0</v>
      </c>
      <c r="I1004" s="22">
        <v>0</v>
      </c>
      <c r="J1004" s="22">
        <v>0</v>
      </c>
      <c r="K1004" s="41">
        <f t="shared" si="48"/>
        <v>0</v>
      </c>
      <c r="L1004" s="1">
        <v>0</v>
      </c>
    </row>
    <row r="1005" spans="2:12">
      <c r="B1005" s="2">
        <v>14</v>
      </c>
      <c r="C1005" s="5"/>
      <c r="D1005" s="18">
        <v>0</v>
      </c>
      <c r="E1005" s="22">
        <v>0</v>
      </c>
      <c r="F1005" s="22">
        <v>0</v>
      </c>
      <c r="G1005" s="22">
        <v>0</v>
      </c>
      <c r="H1005" s="22">
        <v>0</v>
      </c>
      <c r="I1005" s="22">
        <v>0</v>
      </c>
      <c r="J1005" s="22">
        <v>0</v>
      </c>
      <c r="K1005" s="41">
        <f t="shared" si="48"/>
        <v>0</v>
      </c>
      <c r="L1005" s="1">
        <v>0</v>
      </c>
    </row>
    <row r="1006" spans="2:12">
      <c r="B1006" s="2">
        <v>14</v>
      </c>
      <c r="C1006" s="5"/>
      <c r="D1006" s="18">
        <v>0</v>
      </c>
      <c r="E1006" s="22">
        <v>0</v>
      </c>
      <c r="F1006" s="22">
        <v>0</v>
      </c>
      <c r="G1006" s="22">
        <v>0</v>
      </c>
      <c r="H1006" s="22">
        <v>0</v>
      </c>
      <c r="I1006" s="22">
        <v>0</v>
      </c>
      <c r="J1006" s="22">
        <v>0</v>
      </c>
      <c r="K1006" s="41">
        <f t="shared" si="48"/>
        <v>0</v>
      </c>
      <c r="L1006" s="1">
        <v>0</v>
      </c>
    </row>
    <row r="1007" spans="2:12">
      <c r="B1007" s="2">
        <v>14</v>
      </c>
      <c r="C1007" s="5"/>
      <c r="D1007" s="18">
        <v>0</v>
      </c>
      <c r="E1007" s="22">
        <v>0</v>
      </c>
      <c r="F1007" s="22">
        <v>0</v>
      </c>
      <c r="G1007" s="22">
        <v>0</v>
      </c>
      <c r="H1007" s="22">
        <v>0</v>
      </c>
      <c r="I1007" s="22">
        <v>0</v>
      </c>
      <c r="J1007" s="22">
        <v>0</v>
      </c>
      <c r="K1007" s="41">
        <f t="shared" si="48"/>
        <v>0</v>
      </c>
      <c r="L1007" s="1">
        <v>0</v>
      </c>
    </row>
    <row r="1008" spans="2:12">
      <c r="B1008" s="2">
        <v>14</v>
      </c>
      <c r="C1008" s="5"/>
      <c r="D1008" s="18">
        <v>0</v>
      </c>
      <c r="E1008" s="22">
        <v>0</v>
      </c>
      <c r="F1008" s="22">
        <v>0</v>
      </c>
      <c r="G1008" s="22">
        <v>0</v>
      </c>
      <c r="H1008" s="22">
        <v>0</v>
      </c>
      <c r="I1008" s="22">
        <v>0</v>
      </c>
      <c r="J1008" s="22">
        <v>0</v>
      </c>
      <c r="K1008" s="41">
        <f t="shared" si="48"/>
        <v>0</v>
      </c>
      <c r="L1008" s="1">
        <v>0</v>
      </c>
    </row>
    <row r="1009" spans="2:12">
      <c r="B1009" s="2">
        <v>14</v>
      </c>
      <c r="C1009" s="5"/>
      <c r="D1009" s="18">
        <v>0</v>
      </c>
      <c r="E1009" s="22">
        <v>0</v>
      </c>
      <c r="F1009" s="22">
        <v>0</v>
      </c>
      <c r="G1009" s="22">
        <v>0</v>
      </c>
      <c r="H1009" s="22">
        <v>0</v>
      </c>
      <c r="I1009" s="22">
        <v>0</v>
      </c>
      <c r="J1009" s="22">
        <v>0</v>
      </c>
      <c r="K1009" s="41">
        <f t="shared" si="48"/>
        <v>0</v>
      </c>
      <c r="L1009" s="1">
        <v>0</v>
      </c>
    </row>
    <row r="1010" spans="2:12">
      <c r="B1010" s="2">
        <v>14</v>
      </c>
      <c r="C1010" s="5"/>
      <c r="D1010" s="18">
        <v>0</v>
      </c>
      <c r="E1010" s="22">
        <v>0</v>
      </c>
      <c r="F1010" s="22">
        <v>0</v>
      </c>
      <c r="G1010" s="22">
        <v>0</v>
      </c>
      <c r="H1010" s="22">
        <v>0</v>
      </c>
      <c r="I1010" s="22">
        <v>0</v>
      </c>
      <c r="J1010" s="22">
        <v>0</v>
      </c>
      <c r="K1010" s="41">
        <f t="shared" si="48"/>
        <v>0</v>
      </c>
      <c r="L1010" s="1">
        <v>0</v>
      </c>
    </row>
    <row r="1011" spans="2:12">
      <c r="B1011" s="2">
        <v>14</v>
      </c>
      <c r="C1011" s="5"/>
      <c r="D1011" s="18">
        <v>0</v>
      </c>
      <c r="E1011" s="22">
        <v>0</v>
      </c>
      <c r="F1011" s="22">
        <v>0</v>
      </c>
      <c r="G1011" s="22">
        <v>0</v>
      </c>
      <c r="H1011" s="22">
        <v>0</v>
      </c>
      <c r="I1011" s="22">
        <v>0</v>
      </c>
      <c r="J1011" s="22">
        <v>0</v>
      </c>
      <c r="K1011" s="41">
        <f t="shared" si="48"/>
        <v>0</v>
      </c>
      <c r="L1011" s="1">
        <v>0</v>
      </c>
    </row>
    <row r="1012" spans="2:12">
      <c r="B1012" s="2">
        <v>14</v>
      </c>
      <c r="C1012" s="5"/>
      <c r="D1012" s="18">
        <v>0</v>
      </c>
      <c r="E1012" s="22">
        <v>0</v>
      </c>
      <c r="F1012" s="22">
        <v>0</v>
      </c>
      <c r="G1012" s="22">
        <v>0</v>
      </c>
      <c r="H1012" s="22">
        <v>0</v>
      </c>
      <c r="I1012" s="22">
        <v>0</v>
      </c>
      <c r="J1012" s="22">
        <v>0</v>
      </c>
      <c r="K1012" s="41">
        <f t="shared" si="48"/>
        <v>0</v>
      </c>
      <c r="L1012" s="1">
        <v>0</v>
      </c>
    </row>
    <row r="1013" spans="2:12">
      <c r="B1013" s="2">
        <v>14</v>
      </c>
      <c r="C1013" s="5"/>
      <c r="D1013" s="18">
        <v>0</v>
      </c>
      <c r="E1013" s="22">
        <v>0</v>
      </c>
      <c r="F1013" s="22">
        <v>0</v>
      </c>
      <c r="G1013" s="22">
        <v>0</v>
      </c>
      <c r="H1013" s="22">
        <v>0</v>
      </c>
      <c r="I1013" s="22">
        <v>0</v>
      </c>
      <c r="J1013" s="22">
        <v>0</v>
      </c>
      <c r="K1013" s="41">
        <f t="shared" si="48"/>
        <v>0</v>
      </c>
      <c r="L1013" s="1">
        <v>0</v>
      </c>
    </row>
    <row r="1014" spans="2:12">
      <c r="B1014" s="2">
        <v>14</v>
      </c>
      <c r="C1014" s="5"/>
      <c r="D1014" s="18">
        <v>0</v>
      </c>
      <c r="E1014" s="22">
        <v>0</v>
      </c>
      <c r="F1014" s="22">
        <v>0</v>
      </c>
      <c r="G1014" s="22">
        <v>0</v>
      </c>
      <c r="H1014" s="22">
        <v>0</v>
      </c>
      <c r="I1014" s="22">
        <v>0</v>
      </c>
      <c r="J1014" s="22">
        <v>0</v>
      </c>
      <c r="K1014" s="41">
        <f t="shared" si="48"/>
        <v>0</v>
      </c>
      <c r="L1014" s="1">
        <v>0</v>
      </c>
    </row>
    <row r="1015" spans="2:12">
      <c r="B1015" s="2">
        <v>14</v>
      </c>
      <c r="C1015" s="5"/>
      <c r="D1015" s="18">
        <v>0</v>
      </c>
      <c r="E1015" s="22">
        <v>0</v>
      </c>
      <c r="F1015" s="22">
        <v>0</v>
      </c>
      <c r="G1015" s="22">
        <v>0</v>
      </c>
      <c r="H1015" s="22">
        <v>0</v>
      </c>
      <c r="I1015" s="22">
        <v>0</v>
      </c>
      <c r="J1015" s="22">
        <v>0</v>
      </c>
      <c r="K1015" s="41">
        <f t="shared" si="48"/>
        <v>0</v>
      </c>
      <c r="L1015" s="1">
        <v>0</v>
      </c>
    </row>
    <row r="1016" spans="2:12">
      <c r="B1016" s="2">
        <v>14</v>
      </c>
      <c r="C1016" s="5"/>
      <c r="D1016" s="18">
        <v>0</v>
      </c>
      <c r="E1016" s="22">
        <v>0</v>
      </c>
      <c r="F1016" s="22">
        <v>0</v>
      </c>
      <c r="G1016" s="22">
        <v>0</v>
      </c>
      <c r="H1016" s="22">
        <v>0</v>
      </c>
      <c r="I1016" s="22">
        <v>0</v>
      </c>
      <c r="J1016" s="22">
        <v>0</v>
      </c>
      <c r="K1016" s="41">
        <f t="shared" si="48"/>
        <v>0</v>
      </c>
      <c r="L1016" s="1">
        <v>0</v>
      </c>
    </row>
    <row r="1017" spans="2:12">
      <c r="B1017" s="2">
        <v>14</v>
      </c>
      <c r="C1017" s="5"/>
      <c r="D1017" s="18">
        <v>0</v>
      </c>
      <c r="E1017" s="22">
        <v>0</v>
      </c>
      <c r="F1017" s="22">
        <v>0</v>
      </c>
      <c r="G1017" s="22">
        <v>0</v>
      </c>
      <c r="H1017" s="22">
        <v>0</v>
      </c>
      <c r="I1017" s="22">
        <v>0</v>
      </c>
      <c r="J1017" s="22">
        <v>0</v>
      </c>
      <c r="K1017" s="41">
        <f t="shared" si="48"/>
        <v>0</v>
      </c>
      <c r="L1017" s="1">
        <v>0</v>
      </c>
    </row>
    <row r="1018" spans="2:12">
      <c r="B1018" s="2">
        <v>14</v>
      </c>
      <c r="C1018" s="5"/>
      <c r="D1018" s="18">
        <v>0</v>
      </c>
      <c r="E1018" s="22">
        <v>0</v>
      </c>
      <c r="F1018" s="22">
        <v>0</v>
      </c>
      <c r="G1018" s="22">
        <v>0</v>
      </c>
      <c r="H1018" s="22">
        <v>0</v>
      </c>
      <c r="I1018" s="22">
        <v>0</v>
      </c>
      <c r="J1018" s="22">
        <v>0</v>
      </c>
      <c r="K1018" s="41">
        <f t="shared" si="48"/>
        <v>0</v>
      </c>
      <c r="L1018" s="1">
        <v>0</v>
      </c>
    </row>
    <row r="1019" spans="2:12">
      <c r="B1019" s="2">
        <v>14</v>
      </c>
      <c r="C1019" s="5"/>
      <c r="D1019" s="18">
        <v>0</v>
      </c>
      <c r="E1019" s="22">
        <v>0</v>
      </c>
      <c r="F1019" s="22">
        <v>0</v>
      </c>
      <c r="G1019" s="22">
        <v>0</v>
      </c>
      <c r="H1019" s="22">
        <v>0</v>
      </c>
      <c r="I1019" s="22">
        <v>0</v>
      </c>
      <c r="J1019" s="22">
        <v>0</v>
      </c>
      <c r="K1019" s="41">
        <f t="shared" si="48"/>
        <v>0</v>
      </c>
      <c r="L1019" s="1">
        <v>0</v>
      </c>
    </row>
    <row r="1020" spans="2:12">
      <c r="B1020" s="2">
        <v>14</v>
      </c>
      <c r="C1020" s="5"/>
      <c r="D1020" s="18">
        <v>0</v>
      </c>
      <c r="E1020" s="22">
        <v>0</v>
      </c>
      <c r="F1020" s="22">
        <v>0</v>
      </c>
      <c r="G1020" s="22">
        <v>0</v>
      </c>
      <c r="H1020" s="22">
        <v>0</v>
      </c>
      <c r="I1020" s="22">
        <v>0</v>
      </c>
      <c r="J1020" s="22">
        <v>0</v>
      </c>
      <c r="K1020" s="41">
        <f t="shared" si="48"/>
        <v>0</v>
      </c>
      <c r="L1020" s="1">
        <v>0</v>
      </c>
    </row>
    <row r="1021" spans="2:12">
      <c r="B1021" s="2">
        <v>14</v>
      </c>
      <c r="C1021" s="5"/>
      <c r="D1021" s="18">
        <v>0</v>
      </c>
      <c r="E1021" s="22">
        <v>0</v>
      </c>
      <c r="F1021" s="22">
        <v>0</v>
      </c>
      <c r="G1021" s="22">
        <v>0</v>
      </c>
      <c r="H1021" s="22">
        <v>0</v>
      </c>
      <c r="I1021" s="22">
        <v>0</v>
      </c>
      <c r="J1021" s="22">
        <v>0</v>
      </c>
      <c r="K1021" s="41">
        <f t="shared" si="48"/>
        <v>0</v>
      </c>
      <c r="L1021" s="1">
        <v>0</v>
      </c>
    </row>
    <row r="1022" spans="2:12">
      <c r="B1022" s="2">
        <v>14</v>
      </c>
      <c r="C1022" s="5"/>
      <c r="D1022" s="18">
        <v>0</v>
      </c>
      <c r="E1022" s="22">
        <v>0</v>
      </c>
      <c r="F1022" s="22">
        <v>0</v>
      </c>
      <c r="G1022" s="22">
        <v>0</v>
      </c>
      <c r="H1022" s="22">
        <v>0</v>
      </c>
      <c r="I1022" s="22">
        <v>0</v>
      </c>
      <c r="J1022" s="22">
        <v>0</v>
      </c>
      <c r="K1022" s="41">
        <f t="shared" si="48"/>
        <v>0</v>
      </c>
      <c r="L1022" s="1">
        <v>0</v>
      </c>
    </row>
    <row r="1023" spans="2:12">
      <c r="B1023" s="2">
        <v>14</v>
      </c>
      <c r="C1023" s="5"/>
      <c r="D1023" s="18">
        <v>0</v>
      </c>
      <c r="E1023" s="22">
        <v>0</v>
      </c>
      <c r="F1023" s="22">
        <v>0</v>
      </c>
      <c r="G1023" s="22">
        <v>0</v>
      </c>
      <c r="H1023" s="22">
        <v>0</v>
      </c>
      <c r="I1023" s="22">
        <v>0</v>
      </c>
      <c r="J1023" s="22">
        <v>0</v>
      </c>
      <c r="K1023" s="41">
        <f t="shared" si="48"/>
        <v>0</v>
      </c>
      <c r="L1023" s="1">
        <v>0</v>
      </c>
    </row>
    <row r="1024" spans="2:12">
      <c r="B1024" s="2">
        <v>14</v>
      </c>
      <c r="C1024" s="5"/>
      <c r="D1024" s="18">
        <v>0</v>
      </c>
      <c r="E1024" s="22">
        <v>0</v>
      </c>
      <c r="F1024" s="22">
        <v>0</v>
      </c>
      <c r="G1024" s="22">
        <v>0</v>
      </c>
      <c r="H1024" s="22">
        <v>0</v>
      </c>
      <c r="I1024" s="22">
        <v>0</v>
      </c>
      <c r="J1024" s="22">
        <v>0</v>
      </c>
      <c r="K1024" s="41">
        <f t="shared" si="48"/>
        <v>0</v>
      </c>
      <c r="L1024" s="1">
        <v>0</v>
      </c>
    </row>
    <row r="1025" spans="2:12">
      <c r="B1025" s="2">
        <v>14</v>
      </c>
      <c r="C1025" s="5"/>
      <c r="D1025" s="18">
        <v>0</v>
      </c>
      <c r="E1025" s="22">
        <v>0</v>
      </c>
      <c r="F1025" s="22">
        <v>0</v>
      </c>
      <c r="G1025" s="22">
        <v>0</v>
      </c>
      <c r="H1025" s="22">
        <v>0</v>
      </c>
      <c r="I1025" s="22">
        <v>0</v>
      </c>
      <c r="J1025" s="22">
        <v>0</v>
      </c>
      <c r="K1025" s="41">
        <f t="shared" si="48"/>
        <v>0</v>
      </c>
      <c r="L1025" s="1">
        <v>0</v>
      </c>
    </row>
    <row r="1026" spans="2:12">
      <c r="B1026" s="2">
        <v>14</v>
      </c>
      <c r="C1026" s="5"/>
      <c r="D1026" s="18">
        <v>0</v>
      </c>
      <c r="E1026" s="22">
        <v>0</v>
      </c>
      <c r="F1026" s="22">
        <v>0</v>
      </c>
      <c r="G1026" s="22">
        <v>0</v>
      </c>
      <c r="H1026" s="22">
        <v>0</v>
      </c>
      <c r="I1026" s="22">
        <v>0</v>
      </c>
      <c r="J1026" s="22">
        <v>0</v>
      </c>
      <c r="K1026" s="41">
        <f t="shared" si="48"/>
        <v>0</v>
      </c>
      <c r="L1026" s="1">
        <v>0</v>
      </c>
    </row>
    <row r="1027" spans="2:12">
      <c r="B1027" s="2">
        <v>14</v>
      </c>
      <c r="C1027" s="5"/>
      <c r="D1027" s="18">
        <v>0</v>
      </c>
      <c r="E1027" s="22">
        <v>0</v>
      </c>
      <c r="F1027" s="22">
        <v>0</v>
      </c>
      <c r="G1027" s="22">
        <v>0</v>
      </c>
      <c r="H1027" s="22">
        <v>0</v>
      </c>
      <c r="I1027" s="22">
        <v>0</v>
      </c>
      <c r="J1027" s="22">
        <v>0</v>
      </c>
      <c r="K1027" s="41">
        <f t="shared" si="48"/>
        <v>0</v>
      </c>
      <c r="L1027" s="1">
        <v>0</v>
      </c>
    </row>
    <row r="1028" spans="2:12">
      <c r="B1028" s="2">
        <v>14</v>
      </c>
      <c r="C1028" s="5"/>
      <c r="D1028" s="18">
        <v>0</v>
      </c>
      <c r="E1028" s="22">
        <v>0</v>
      </c>
      <c r="F1028" s="22">
        <v>0</v>
      </c>
      <c r="G1028" s="22">
        <v>0</v>
      </c>
      <c r="H1028" s="22">
        <v>0</v>
      </c>
      <c r="I1028" s="22">
        <v>0</v>
      </c>
      <c r="J1028" s="22">
        <v>0</v>
      </c>
      <c r="K1028" s="41">
        <f t="shared" si="48"/>
        <v>0</v>
      </c>
      <c r="L1028" s="1">
        <v>0</v>
      </c>
    </row>
    <row r="1029" spans="2:12">
      <c r="B1029" s="2">
        <v>14</v>
      </c>
      <c r="C1029" s="5"/>
      <c r="D1029" s="18">
        <v>0</v>
      </c>
      <c r="E1029" s="22">
        <v>0</v>
      </c>
      <c r="F1029" s="22">
        <v>0</v>
      </c>
      <c r="G1029" s="22">
        <v>0</v>
      </c>
      <c r="H1029" s="22">
        <v>0</v>
      </c>
      <c r="I1029" s="22">
        <v>0</v>
      </c>
      <c r="J1029" s="22">
        <v>0</v>
      </c>
      <c r="K1029" s="41">
        <f t="shared" si="48"/>
        <v>0</v>
      </c>
      <c r="L1029" s="1">
        <v>0</v>
      </c>
    </row>
    <row r="1030" spans="2:12">
      <c r="B1030" s="2">
        <v>14</v>
      </c>
      <c r="C1030" s="5"/>
      <c r="D1030" s="18">
        <v>0</v>
      </c>
      <c r="E1030" s="22">
        <v>0</v>
      </c>
      <c r="F1030" s="22">
        <v>0</v>
      </c>
      <c r="G1030" s="22">
        <v>0</v>
      </c>
      <c r="H1030" s="22">
        <v>0</v>
      </c>
      <c r="I1030" s="22">
        <v>0</v>
      </c>
      <c r="J1030" s="22">
        <v>0</v>
      </c>
      <c r="K1030" s="41">
        <f t="shared" si="48"/>
        <v>0</v>
      </c>
      <c r="L1030" s="1">
        <v>0</v>
      </c>
    </row>
    <row r="1031" spans="2:12">
      <c r="B1031" s="2">
        <v>14</v>
      </c>
      <c r="C1031" s="5"/>
      <c r="D1031" s="18">
        <v>0</v>
      </c>
      <c r="E1031" s="22">
        <v>0</v>
      </c>
      <c r="F1031" s="22">
        <v>0</v>
      </c>
      <c r="G1031" s="22">
        <v>0</v>
      </c>
      <c r="H1031" s="22">
        <v>0</v>
      </c>
      <c r="I1031" s="22">
        <v>0</v>
      </c>
      <c r="J1031" s="22">
        <v>0</v>
      </c>
      <c r="K1031" s="41">
        <f t="shared" si="48"/>
        <v>0</v>
      </c>
      <c r="L1031" s="1">
        <v>0</v>
      </c>
    </row>
    <row r="1032" spans="2:12">
      <c r="B1032" s="2">
        <v>14</v>
      </c>
      <c r="C1032" s="5"/>
      <c r="D1032" s="18">
        <v>0</v>
      </c>
      <c r="E1032" s="22">
        <v>0</v>
      </c>
      <c r="F1032" s="22">
        <v>0</v>
      </c>
      <c r="G1032" s="22">
        <v>0</v>
      </c>
      <c r="H1032" s="22">
        <v>0</v>
      </c>
      <c r="I1032" s="22">
        <v>0</v>
      </c>
      <c r="J1032" s="22">
        <v>0</v>
      </c>
      <c r="K1032" s="41">
        <f t="shared" si="48"/>
        <v>0</v>
      </c>
      <c r="L1032" s="1">
        <v>0</v>
      </c>
    </row>
    <row r="1033" spans="2:12">
      <c r="B1033" s="2">
        <v>14</v>
      </c>
      <c r="C1033" s="5"/>
      <c r="D1033" s="18">
        <v>0</v>
      </c>
      <c r="E1033" s="22">
        <v>0</v>
      </c>
      <c r="F1033" s="22">
        <v>0</v>
      </c>
      <c r="G1033" s="22">
        <v>0</v>
      </c>
      <c r="H1033" s="22">
        <v>0</v>
      </c>
      <c r="I1033" s="22">
        <v>0</v>
      </c>
      <c r="J1033" s="22">
        <v>0</v>
      </c>
      <c r="K1033" s="41">
        <f t="shared" si="48"/>
        <v>0</v>
      </c>
      <c r="L1033" s="1">
        <v>0</v>
      </c>
    </row>
    <row r="1034" spans="2:12">
      <c r="B1034" s="2">
        <v>14</v>
      </c>
      <c r="C1034" s="5"/>
      <c r="D1034" s="18">
        <v>0</v>
      </c>
      <c r="E1034" s="22">
        <v>0</v>
      </c>
      <c r="F1034" s="22">
        <v>0</v>
      </c>
      <c r="G1034" s="22">
        <v>0</v>
      </c>
      <c r="H1034" s="22">
        <v>0</v>
      </c>
      <c r="I1034" s="22">
        <v>0</v>
      </c>
      <c r="J1034" s="22">
        <v>0</v>
      </c>
      <c r="K1034" s="41">
        <f t="shared" si="48"/>
        <v>0</v>
      </c>
      <c r="L1034" s="1">
        <v>0</v>
      </c>
    </row>
    <row r="1035" spans="2:12">
      <c r="B1035" s="2">
        <v>14</v>
      </c>
      <c r="C1035" s="5"/>
      <c r="D1035" s="18">
        <v>0</v>
      </c>
      <c r="E1035" s="22">
        <v>0</v>
      </c>
      <c r="F1035" s="22">
        <v>0</v>
      </c>
      <c r="G1035" s="22">
        <v>0</v>
      </c>
      <c r="H1035" s="22">
        <v>0</v>
      </c>
      <c r="I1035" s="22">
        <v>0</v>
      </c>
      <c r="J1035" s="22">
        <v>0</v>
      </c>
      <c r="K1035" s="41">
        <f t="shared" si="48"/>
        <v>0</v>
      </c>
      <c r="L1035" s="1">
        <v>0</v>
      </c>
    </row>
    <row r="1036" spans="2:12">
      <c r="B1036" s="2">
        <v>14</v>
      </c>
      <c r="C1036" s="5"/>
      <c r="D1036" s="18">
        <v>0</v>
      </c>
      <c r="E1036" s="22">
        <v>0</v>
      </c>
      <c r="F1036" s="22">
        <v>0</v>
      </c>
      <c r="G1036" s="22">
        <v>0</v>
      </c>
      <c r="H1036" s="22">
        <v>0</v>
      </c>
      <c r="I1036" s="22">
        <v>0</v>
      </c>
      <c r="J1036" s="22">
        <v>0</v>
      </c>
      <c r="K1036" s="41">
        <f t="shared" si="48"/>
        <v>0</v>
      </c>
      <c r="L1036" s="1">
        <v>0</v>
      </c>
    </row>
    <row r="1037" spans="2:12">
      <c r="B1037" s="2">
        <v>14</v>
      </c>
      <c r="C1037" s="5"/>
      <c r="D1037" s="18">
        <v>0</v>
      </c>
      <c r="E1037" s="22">
        <v>0</v>
      </c>
      <c r="F1037" s="22">
        <v>0</v>
      </c>
      <c r="G1037" s="22">
        <v>0</v>
      </c>
      <c r="H1037" s="22">
        <v>0</v>
      </c>
      <c r="I1037" s="22">
        <v>0</v>
      </c>
      <c r="J1037" s="22">
        <v>0</v>
      </c>
      <c r="K1037" s="41">
        <f t="shared" si="48"/>
        <v>0</v>
      </c>
      <c r="L1037" s="1">
        <v>0</v>
      </c>
    </row>
    <row r="1038" spans="2:12">
      <c r="B1038" s="2">
        <v>14</v>
      </c>
      <c r="C1038" s="5"/>
      <c r="D1038" s="18">
        <v>0</v>
      </c>
      <c r="E1038" s="22">
        <v>0</v>
      </c>
      <c r="F1038" s="22">
        <v>0</v>
      </c>
      <c r="G1038" s="22">
        <v>0</v>
      </c>
      <c r="H1038" s="22">
        <v>0</v>
      </c>
      <c r="I1038" s="22">
        <v>0</v>
      </c>
      <c r="J1038" s="22">
        <v>0</v>
      </c>
      <c r="K1038" s="41">
        <f t="shared" si="48"/>
        <v>0</v>
      </c>
      <c r="L1038" s="1">
        <v>0</v>
      </c>
    </row>
    <row r="1039" spans="2:12">
      <c r="B1039" s="2">
        <v>14</v>
      </c>
      <c r="C1039" s="5"/>
      <c r="D1039" s="18">
        <v>0</v>
      </c>
      <c r="E1039" s="22">
        <v>0</v>
      </c>
      <c r="F1039" s="22">
        <v>0</v>
      </c>
      <c r="G1039" s="22">
        <v>0</v>
      </c>
      <c r="H1039" s="22">
        <v>0</v>
      </c>
      <c r="I1039" s="22">
        <v>0</v>
      </c>
      <c r="J1039" s="22">
        <v>0</v>
      </c>
      <c r="K1039" s="41">
        <f t="shared" si="48"/>
        <v>0</v>
      </c>
      <c r="L1039" s="1">
        <v>0</v>
      </c>
    </row>
    <row r="1040" spans="2:12">
      <c r="B1040" s="2">
        <v>14</v>
      </c>
      <c r="C1040" s="5"/>
      <c r="D1040" s="18">
        <v>0</v>
      </c>
      <c r="E1040" s="22">
        <v>0</v>
      </c>
      <c r="F1040" s="22">
        <v>0</v>
      </c>
      <c r="G1040" s="22">
        <v>0</v>
      </c>
      <c r="H1040" s="22">
        <v>0</v>
      </c>
      <c r="I1040" s="22">
        <v>0</v>
      </c>
      <c r="J1040" s="22">
        <v>0</v>
      </c>
      <c r="K1040" s="41">
        <f t="shared" si="48"/>
        <v>0</v>
      </c>
      <c r="L1040" s="1">
        <v>0</v>
      </c>
    </row>
    <row r="1041" spans="2:12">
      <c r="B1041" s="2">
        <v>14</v>
      </c>
      <c r="C1041" s="5"/>
      <c r="D1041" s="18">
        <v>0</v>
      </c>
      <c r="E1041" s="22">
        <v>0</v>
      </c>
      <c r="F1041" s="22">
        <v>0</v>
      </c>
      <c r="G1041" s="22">
        <v>0</v>
      </c>
      <c r="H1041" s="22">
        <v>0</v>
      </c>
      <c r="I1041" s="22">
        <v>0</v>
      </c>
      <c r="J1041" s="22">
        <v>0</v>
      </c>
      <c r="K1041" s="41">
        <f t="shared" si="48"/>
        <v>0</v>
      </c>
      <c r="L1041" s="1">
        <v>0</v>
      </c>
    </row>
    <row r="1042" spans="2:12">
      <c r="B1042" s="2">
        <v>14</v>
      </c>
      <c r="C1042" s="5"/>
      <c r="D1042" s="18">
        <v>0</v>
      </c>
      <c r="E1042" s="22">
        <v>0</v>
      </c>
      <c r="F1042" s="22">
        <v>0</v>
      </c>
      <c r="G1042" s="22">
        <v>0</v>
      </c>
      <c r="H1042" s="22">
        <v>0</v>
      </c>
      <c r="I1042" s="22">
        <v>0</v>
      </c>
      <c r="J1042" s="22">
        <v>0</v>
      </c>
      <c r="K1042" s="41">
        <f t="shared" si="48"/>
        <v>0</v>
      </c>
      <c r="L1042" s="1">
        <v>0</v>
      </c>
    </row>
    <row r="1043" spans="2:12">
      <c r="B1043" s="2">
        <v>14</v>
      </c>
      <c r="C1043" s="5"/>
      <c r="D1043" s="18">
        <v>0</v>
      </c>
      <c r="E1043" s="22">
        <v>0</v>
      </c>
      <c r="F1043" s="22">
        <v>0</v>
      </c>
      <c r="G1043" s="22">
        <v>0</v>
      </c>
      <c r="H1043" s="22">
        <v>0</v>
      </c>
      <c r="I1043" s="22">
        <v>0</v>
      </c>
      <c r="J1043" s="22">
        <v>0</v>
      </c>
      <c r="K1043" s="41">
        <f t="shared" si="48"/>
        <v>0</v>
      </c>
      <c r="L1043" s="1">
        <v>0</v>
      </c>
    </row>
    <row r="1044" spans="2:12">
      <c r="B1044" s="2">
        <v>14</v>
      </c>
      <c r="C1044" s="5"/>
      <c r="D1044" s="18">
        <v>0</v>
      </c>
      <c r="E1044" s="22">
        <v>0</v>
      </c>
      <c r="F1044" s="22">
        <v>0</v>
      </c>
      <c r="G1044" s="22">
        <v>0</v>
      </c>
      <c r="H1044" s="22">
        <v>0</v>
      </c>
      <c r="I1044" s="22">
        <v>0</v>
      </c>
      <c r="J1044" s="22">
        <v>0</v>
      </c>
      <c r="K1044" s="41">
        <f t="shared" si="48"/>
        <v>0</v>
      </c>
      <c r="L1044" s="1">
        <v>0</v>
      </c>
    </row>
    <row r="1045" spans="2:12">
      <c r="B1045" s="2">
        <v>14</v>
      </c>
      <c r="C1045" s="5"/>
      <c r="D1045" s="18">
        <v>0</v>
      </c>
      <c r="E1045" s="22">
        <v>0</v>
      </c>
      <c r="F1045" s="22">
        <v>0</v>
      </c>
      <c r="G1045" s="22">
        <v>0</v>
      </c>
      <c r="H1045" s="22">
        <v>0</v>
      </c>
      <c r="I1045" s="22">
        <v>0</v>
      </c>
      <c r="J1045" s="22">
        <v>0</v>
      </c>
      <c r="K1045" s="41">
        <f t="shared" si="48"/>
        <v>0</v>
      </c>
      <c r="L1045" s="1">
        <v>0</v>
      </c>
    </row>
    <row r="1046" spans="2:12">
      <c r="B1046" s="2">
        <v>14</v>
      </c>
      <c r="C1046" s="5"/>
      <c r="D1046" s="18">
        <v>0</v>
      </c>
      <c r="E1046" s="22">
        <v>0</v>
      </c>
      <c r="F1046" s="22">
        <v>0</v>
      </c>
      <c r="G1046" s="22">
        <v>0</v>
      </c>
      <c r="H1046" s="22">
        <v>0</v>
      </c>
      <c r="I1046" s="22">
        <v>0</v>
      </c>
      <c r="J1046" s="22">
        <v>0</v>
      </c>
      <c r="K1046" s="41">
        <f t="shared" si="48"/>
        <v>0</v>
      </c>
      <c r="L1046" s="1">
        <v>0</v>
      </c>
    </row>
    <row r="1047" spans="2:12">
      <c r="B1047" s="2">
        <v>14</v>
      </c>
      <c r="C1047" s="5"/>
      <c r="D1047" s="18">
        <v>0</v>
      </c>
      <c r="E1047" s="22">
        <v>0</v>
      </c>
      <c r="F1047" s="22">
        <v>0</v>
      </c>
      <c r="G1047" s="22">
        <v>0</v>
      </c>
      <c r="H1047" s="22">
        <v>0</v>
      </c>
      <c r="I1047" s="22">
        <v>0</v>
      </c>
      <c r="J1047" s="22">
        <v>0</v>
      </c>
      <c r="K1047" s="41">
        <f t="shared" si="48"/>
        <v>0</v>
      </c>
      <c r="L1047" s="1">
        <v>0</v>
      </c>
    </row>
    <row r="1048" spans="2:12">
      <c r="B1048" s="2">
        <v>14</v>
      </c>
      <c r="C1048" s="5"/>
      <c r="D1048" s="18">
        <v>0</v>
      </c>
      <c r="E1048" s="22">
        <v>0</v>
      </c>
      <c r="F1048" s="22">
        <v>0</v>
      </c>
      <c r="G1048" s="22">
        <v>0</v>
      </c>
      <c r="H1048" s="22">
        <v>0</v>
      </c>
      <c r="I1048" s="22">
        <v>0</v>
      </c>
      <c r="J1048" s="22">
        <v>0</v>
      </c>
      <c r="K1048" s="41">
        <f t="shared" si="48"/>
        <v>0</v>
      </c>
      <c r="L1048" s="1">
        <v>0</v>
      </c>
    </row>
    <row r="1049" spans="2:12">
      <c r="B1049" s="2">
        <v>14</v>
      </c>
      <c r="C1049" s="5"/>
      <c r="D1049" s="18">
        <v>0</v>
      </c>
      <c r="E1049" s="22">
        <v>0</v>
      </c>
      <c r="F1049" s="22">
        <v>0</v>
      </c>
      <c r="G1049" s="22">
        <v>0</v>
      </c>
      <c r="H1049" s="22">
        <v>0</v>
      </c>
      <c r="I1049" s="22">
        <v>0</v>
      </c>
      <c r="J1049" s="22">
        <v>0</v>
      </c>
      <c r="K1049" s="41">
        <f t="shared" si="48"/>
        <v>0</v>
      </c>
      <c r="L1049" s="1">
        <v>0</v>
      </c>
    </row>
    <row r="1050" spans="2:12">
      <c r="B1050" s="2">
        <v>14</v>
      </c>
      <c r="C1050" s="5"/>
      <c r="D1050" s="18">
        <v>0</v>
      </c>
      <c r="E1050" s="22">
        <v>0</v>
      </c>
      <c r="F1050" s="22">
        <v>0</v>
      </c>
      <c r="G1050" s="22">
        <v>0</v>
      </c>
      <c r="H1050" s="22">
        <v>0</v>
      </c>
      <c r="I1050" s="22">
        <v>0</v>
      </c>
      <c r="J1050" s="22">
        <v>0</v>
      </c>
      <c r="K1050" s="41">
        <f t="shared" si="48"/>
        <v>0</v>
      </c>
      <c r="L1050" s="1">
        <v>0</v>
      </c>
    </row>
    <row r="1051" spans="2:12">
      <c r="B1051" s="2">
        <v>14</v>
      </c>
      <c r="C1051" s="5"/>
      <c r="D1051" s="18">
        <v>0</v>
      </c>
      <c r="E1051" s="22">
        <v>0</v>
      </c>
      <c r="F1051" s="22">
        <v>0</v>
      </c>
      <c r="G1051" s="22">
        <v>0</v>
      </c>
      <c r="H1051" s="22">
        <v>0</v>
      </c>
      <c r="I1051" s="22">
        <v>0</v>
      </c>
      <c r="J1051" s="22">
        <v>0</v>
      </c>
      <c r="K1051" s="41">
        <f t="shared" si="48"/>
        <v>0</v>
      </c>
      <c r="L1051" s="1">
        <v>0</v>
      </c>
    </row>
    <row r="1052" spans="2:12">
      <c r="B1052" s="2">
        <v>14</v>
      </c>
      <c r="C1052" s="5"/>
      <c r="D1052" s="18">
        <v>0</v>
      </c>
      <c r="E1052" s="22">
        <v>0</v>
      </c>
      <c r="F1052" s="22">
        <v>0</v>
      </c>
      <c r="G1052" s="22">
        <v>0</v>
      </c>
      <c r="H1052" s="22">
        <v>0</v>
      </c>
      <c r="I1052" s="22">
        <v>0</v>
      </c>
      <c r="J1052" s="22">
        <v>0</v>
      </c>
      <c r="K1052" s="41">
        <f t="shared" si="48"/>
        <v>0</v>
      </c>
      <c r="L1052" s="1">
        <v>0</v>
      </c>
    </row>
    <row r="1053" spans="2:12">
      <c r="B1053" s="2">
        <v>14</v>
      </c>
      <c r="C1053" s="5"/>
      <c r="D1053" s="18"/>
      <c r="E1053" s="22"/>
      <c r="F1053" s="22"/>
      <c r="G1053" s="22"/>
      <c r="H1053" s="22"/>
      <c r="I1053" s="22"/>
      <c r="J1053" s="22"/>
      <c r="K1053" s="41">
        <f t="shared" si="48"/>
        <v>0</v>
      </c>
    </row>
    <row r="1054" spans="2:12">
      <c r="B1054" s="2">
        <v>14</v>
      </c>
      <c r="C1054" s="5"/>
      <c r="D1054" s="30" t="s">
        <v>3891</v>
      </c>
      <c r="E1054" s="42">
        <f t="shared" ref="E1054:J1054" si="49">SUM(E973:E1053)</f>
        <v>15</v>
      </c>
      <c r="F1054" s="42">
        <f t="shared" si="49"/>
        <v>15</v>
      </c>
      <c r="G1054" s="42">
        <f t="shared" si="49"/>
        <v>0</v>
      </c>
      <c r="H1054" s="42">
        <f t="shared" si="49"/>
        <v>40</v>
      </c>
      <c r="I1054" s="42">
        <f t="shared" si="49"/>
        <v>5</v>
      </c>
      <c r="J1054" s="42">
        <f t="shared" si="49"/>
        <v>25</v>
      </c>
      <c r="K1054" s="41">
        <f t="shared" si="48"/>
        <v>100</v>
      </c>
    </row>
    <row r="1055" spans="2:12">
      <c r="C1055" s="5"/>
      <c r="D1055" s="18"/>
      <c r="E1055" s="22"/>
      <c r="F1055" s="22"/>
      <c r="G1055" s="22"/>
      <c r="H1055" s="22"/>
      <c r="I1055" s="22"/>
      <c r="J1055" s="22"/>
      <c r="K1055" s="41">
        <f t="shared" si="48"/>
        <v>0</v>
      </c>
    </row>
    <row r="1056" spans="2:12">
      <c r="C1056" s="5"/>
      <c r="D1056" s="18"/>
      <c r="E1056" s="22"/>
      <c r="F1056" s="22"/>
      <c r="G1056" s="22"/>
      <c r="H1056" s="22"/>
      <c r="I1056" s="22"/>
      <c r="J1056" s="22"/>
      <c r="K1056" s="41">
        <f t="shared" si="48"/>
        <v>0</v>
      </c>
    </row>
    <row r="1057" spans="1:11">
      <c r="B1057" s="2">
        <v>0</v>
      </c>
      <c r="C1057" s="5"/>
      <c r="D1057" s="29" t="str">
        <f>""&amp;TEXT(D888,"0")&amp;" एकूण बेरीज"</f>
        <v>शिवाजीनगर - घोले रोड क्षेत्रीय कार्यालय एकूण बेरीज</v>
      </c>
      <c r="E1057" s="40">
        <f>E971+E1054</f>
        <v>42</v>
      </c>
      <c r="F1057" s="40">
        <f t="shared" ref="F1057:J1057" si="50">F971+F1054</f>
        <v>25</v>
      </c>
      <c r="G1057" s="40">
        <f t="shared" si="50"/>
        <v>19</v>
      </c>
      <c r="H1057" s="40">
        <f t="shared" si="50"/>
        <v>66</v>
      </c>
      <c r="I1057" s="40">
        <f t="shared" si="50"/>
        <v>5</v>
      </c>
      <c r="J1057" s="40">
        <f t="shared" si="50"/>
        <v>43</v>
      </c>
      <c r="K1057" s="41">
        <f t="shared" si="48"/>
        <v>200</v>
      </c>
    </row>
    <row r="1058" spans="1:11">
      <c r="C1058" s="5"/>
      <c r="D1058" s="18"/>
      <c r="E1058" s="22"/>
      <c r="F1058" s="22"/>
      <c r="G1058" s="22"/>
      <c r="H1058" s="22"/>
      <c r="I1058" s="22"/>
      <c r="J1058" s="22"/>
      <c r="K1058" s="41">
        <f t="shared" ref="K1058:K1121" si="51">SUM(E1058:J1058)</f>
        <v>0</v>
      </c>
    </row>
    <row r="1059" spans="1:11">
      <c r="C1059" s="5"/>
      <c r="D1059" s="18"/>
      <c r="E1059" s="22"/>
      <c r="F1059" s="22"/>
      <c r="G1059" s="22"/>
      <c r="H1059" s="22"/>
      <c r="I1059" s="22"/>
      <c r="J1059" s="22"/>
      <c r="K1059" s="41">
        <f t="shared" si="51"/>
        <v>0</v>
      </c>
    </row>
    <row r="1060" spans="1:11">
      <c r="C1060" s="5"/>
      <c r="D1060" s="18" t="s">
        <v>8331</v>
      </c>
      <c r="E1060" s="22"/>
      <c r="F1060" s="22"/>
      <c r="G1060" s="22"/>
      <c r="H1060" s="22"/>
      <c r="I1060" s="22"/>
      <c r="J1060" s="22"/>
      <c r="K1060" s="41">
        <f t="shared" si="51"/>
        <v>0</v>
      </c>
    </row>
    <row r="1061" spans="1:11">
      <c r="C1061" s="5"/>
      <c r="D1061" s="18"/>
      <c r="E1061" s="22"/>
      <c r="F1061" s="22"/>
      <c r="G1061" s="22"/>
      <c r="H1061" s="22"/>
      <c r="I1061" s="22"/>
      <c r="J1061" s="22"/>
      <c r="K1061" s="41">
        <f t="shared" si="51"/>
        <v>0</v>
      </c>
    </row>
    <row r="1062" spans="1:11">
      <c r="A1062" s="5" t="s">
        <v>12057</v>
      </c>
      <c r="B1062" s="2">
        <v>10</v>
      </c>
      <c r="C1062" s="5"/>
      <c r="D1062" s="18" t="s">
        <v>9681</v>
      </c>
      <c r="E1062" s="22">
        <v>0</v>
      </c>
      <c r="F1062" s="22">
        <v>0</v>
      </c>
      <c r="G1062" s="22">
        <v>5</v>
      </c>
      <c r="H1062" s="22">
        <v>0</v>
      </c>
      <c r="I1062" s="22">
        <v>0</v>
      </c>
      <c r="J1062" s="22">
        <v>0</v>
      </c>
      <c r="K1062" s="41">
        <f t="shared" si="51"/>
        <v>5</v>
      </c>
    </row>
    <row r="1063" spans="1:11">
      <c r="A1063" s="5" t="s">
        <v>12058</v>
      </c>
      <c r="B1063" s="2">
        <v>10</v>
      </c>
      <c r="C1063" s="5"/>
      <c r="D1063" s="18" t="s">
        <v>9682</v>
      </c>
      <c r="E1063" s="22">
        <v>0</v>
      </c>
      <c r="F1063" s="22">
        <v>0</v>
      </c>
      <c r="G1063" s="22">
        <v>5</v>
      </c>
      <c r="H1063" s="22">
        <v>0</v>
      </c>
      <c r="I1063" s="22">
        <v>0</v>
      </c>
      <c r="J1063" s="22">
        <v>0</v>
      </c>
      <c r="K1063" s="41">
        <f t="shared" si="51"/>
        <v>5</v>
      </c>
    </row>
    <row r="1064" spans="1:11">
      <c r="A1064" s="5" t="s">
        <v>12059</v>
      </c>
      <c r="B1064" s="2">
        <v>10</v>
      </c>
      <c r="C1064" s="5"/>
      <c r="D1064" s="18" t="s">
        <v>9683</v>
      </c>
      <c r="E1064" s="22">
        <v>0</v>
      </c>
      <c r="F1064" s="22">
        <v>0</v>
      </c>
      <c r="G1064" s="22">
        <v>5</v>
      </c>
      <c r="H1064" s="22">
        <v>0</v>
      </c>
      <c r="I1064" s="22">
        <v>0</v>
      </c>
      <c r="J1064" s="22">
        <v>0</v>
      </c>
      <c r="K1064" s="41">
        <f t="shared" si="51"/>
        <v>5</v>
      </c>
    </row>
    <row r="1065" spans="1:11">
      <c r="A1065" s="5" t="s">
        <v>12060</v>
      </c>
      <c r="B1065" s="2">
        <v>10</v>
      </c>
      <c r="C1065" s="5"/>
      <c r="D1065" s="18" t="s">
        <v>9684</v>
      </c>
      <c r="E1065" s="22">
        <v>0</v>
      </c>
      <c r="F1065" s="22">
        <v>0</v>
      </c>
      <c r="G1065" s="22">
        <v>0</v>
      </c>
      <c r="H1065" s="22">
        <v>0</v>
      </c>
      <c r="I1065" s="22">
        <v>0</v>
      </c>
      <c r="J1065" s="22">
        <v>5</v>
      </c>
      <c r="K1065" s="41">
        <f t="shared" si="51"/>
        <v>5</v>
      </c>
    </row>
    <row r="1066" spans="1:11">
      <c r="A1066" s="5" t="s">
        <v>12061</v>
      </c>
      <c r="B1066" s="2">
        <v>10</v>
      </c>
      <c r="C1066" s="5"/>
      <c r="D1066" s="18" t="s">
        <v>9685</v>
      </c>
      <c r="E1066" s="22">
        <v>0</v>
      </c>
      <c r="F1066" s="22">
        <v>0</v>
      </c>
      <c r="G1066" s="22">
        <v>0</v>
      </c>
      <c r="H1066" s="22">
        <v>0</v>
      </c>
      <c r="I1066" s="22">
        <v>0</v>
      </c>
      <c r="J1066" s="22">
        <v>5</v>
      </c>
      <c r="K1066" s="41">
        <f t="shared" si="51"/>
        <v>5</v>
      </c>
    </row>
    <row r="1067" spans="1:11">
      <c r="A1067" s="5" t="s">
        <v>12062</v>
      </c>
      <c r="B1067" s="2">
        <v>10</v>
      </c>
      <c r="C1067" s="5"/>
      <c r="D1067" s="18" t="s">
        <v>9686</v>
      </c>
      <c r="E1067" s="22">
        <v>0</v>
      </c>
      <c r="F1067" s="22">
        <v>0</v>
      </c>
      <c r="G1067" s="22">
        <v>0</v>
      </c>
      <c r="H1067" s="22">
        <v>0</v>
      </c>
      <c r="I1067" s="22">
        <v>0</v>
      </c>
      <c r="J1067" s="22">
        <v>5</v>
      </c>
      <c r="K1067" s="41">
        <f t="shared" si="51"/>
        <v>5</v>
      </c>
    </row>
    <row r="1068" spans="1:11">
      <c r="A1068" s="5" t="s">
        <v>12063</v>
      </c>
      <c r="B1068" s="2">
        <v>10</v>
      </c>
      <c r="C1068" s="5"/>
      <c r="D1068" s="18" t="s">
        <v>9687</v>
      </c>
      <c r="E1068" s="22">
        <v>5</v>
      </c>
      <c r="F1068" s="22">
        <v>0</v>
      </c>
      <c r="G1068" s="22">
        <v>0</v>
      </c>
      <c r="H1068" s="22">
        <v>0</v>
      </c>
      <c r="I1068" s="22">
        <v>0</v>
      </c>
      <c r="J1068" s="22">
        <v>0</v>
      </c>
      <c r="K1068" s="41">
        <f t="shared" si="51"/>
        <v>5</v>
      </c>
    </row>
    <row r="1069" spans="1:11">
      <c r="A1069" s="5" t="s">
        <v>12064</v>
      </c>
      <c r="B1069" s="2">
        <v>10</v>
      </c>
      <c r="C1069" s="5"/>
      <c r="D1069" s="18" t="s">
        <v>9688</v>
      </c>
      <c r="E1069" s="22">
        <v>5</v>
      </c>
      <c r="F1069" s="22">
        <v>0</v>
      </c>
      <c r="G1069" s="22">
        <v>0</v>
      </c>
      <c r="H1069" s="22">
        <v>0</v>
      </c>
      <c r="I1069" s="22">
        <v>0</v>
      </c>
      <c r="J1069" s="22">
        <v>0</v>
      </c>
      <c r="K1069" s="41">
        <f t="shared" si="51"/>
        <v>5</v>
      </c>
    </row>
    <row r="1070" spans="1:11">
      <c r="A1070" s="5" t="s">
        <v>12065</v>
      </c>
      <c r="B1070" s="2">
        <v>10</v>
      </c>
      <c r="C1070" s="5"/>
      <c r="D1070" s="18" t="s">
        <v>9689</v>
      </c>
      <c r="E1070" s="22">
        <v>5</v>
      </c>
      <c r="F1070" s="22">
        <v>0</v>
      </c>
      <c r="G1070" s="22">
        <v>0</v>
      </c>
      <c r="H1070" s="22">
        <v>0</v>
      </c>
      <c r="I1070" s="22">
        <v>0</v>
      </c>
      <c r="J1070" s="22">
        <v>0</v>
      </c>
      <c r="K1070" s="41">
        <f t="shared" si="51"/>
        <v>5</v>
      </c>
    </row>
    <row r="1071" spans="1:11">
      <c r="A1071" s="5" t="s">
        <v>12066</v>
      </c>
      <c r="B1071" s="2">
        <v>10</v>
      </c>
      <c r="C1071" s="5"/>
      <c r="D1071" s="18" t="s">
        <v>9690</v>
      </c>
      <c r="E1071" s="22">
        <v>5</v>
      </c>
      <c r="F1071" s="22">
        <v>0</v>
      </c>
      <c r="G1071" s="22">
        <v>0</v>
      </c>
      <c r="H1071" s="22">
        <v>0</v>
      </c>
      <c r="I1071" s="22">
        <v>0</v>
      </c>
      <c r="J1071" s="22">
        <v>0</v>
      </c>
      <c r="K1071" s="41">
        <f t="shared" si="51"/>
        <v>5</v>
      </c>
    </row>
    <row r="1072" spans="1:11">
      <c r="A1072" s="5" t="s">
        <v>12067</v>
      </c>
      <c r="B1072" s="2">
        <v>10</v>
      </c>
      <c r="C1072" s="5"/>
      <c r="D1072" s="18" t="s">
        <v>9691</v>
      </c>
      <c r="E1072" s="22">
        <v>5</v>
      </c>
      <c r="F1072" s="22">
        <v>0</v>
      </c>
      <c r="G1072" s="22">
        <v>0</v>
      </c>
      <c r="H1072" s="22">
        <v>0</v>
      </c>
      <c r="I1072" s="22">
        <v>0</v>
      </c>
      <c r="J1072" s="22">
        <v>0</v>
      </c>
      <c r="K1072" s="41">
        <f t="shared" si="51"/>
        <v>5</v>
      </c>
    </row>
    <row r="1073" spans="1:12">
      <c r="A1073" s="5" t="s">
        <v>12068</v>
      </c>
      <c r="B1073" s="2">
        <v>10</v>
      </c>
      <c r="C1073" s="5"/>
      <c r="D1073" s="18" t="s">
        <v>9692</v>
      </c>
      <c r="E1073" s="22">
        <v>5</v>
      </c>
      <c r="F1073" s="22">
        <v>0</v>
      </c>
      <c r="G1073" s="22">
        <v>0</v>
      </c>
      <c r="H1073" s="22">
        <v>0</v>
      </c>
      <c r="I1073" s="22">
        <v>0</v>
      </c>
      <c r="J1073" s="22">
        <v>0</v>
      </c>
      <c r="K1073" s="41">
        <f t="shared" si="51"/>
        <v>5</v>
      </c>
    </row>
    <row r="1074" spans="1:12">
      <c r="A1074" s="5" t="s">
        <v>12069</v>
      </c>
      <c r="B1074" s="2">
        <v>10</v>
      </c>
      <c r="C1074" s="5"/>
      <c r="D1074" s="18" t="s">
        <v>9693</v>
      </c>
      <c r="E1074" s="22">
        <v>5</v>
      </c>
      <c r="F1074" s="22">
        <v>0</v>
      </c>
      <c r="G1074" s="22">
        <v>0</v>
      </c>
      <c r="H1074" s="22">
        <v>0</v>
      </c>
      <c r="I1074" s="22">
        <v>0</v>
      </c>
      <c r="J1074" s="22">
        <v>0</v>
      </c>
      <c r="K1074" s="41">
        <f t="shared" si="51"/>
        <v>5</v>
      </c>
    </row>
    <row r="1075" spans="1:12">
      <c r="A1075" s="5" t="s">
        <v>12070</v>
      </c>
      <c r="B1075" s="2">
        <v>10</v>
      </c>
      <c r="C1075" s="5"/>
      <c r="D1075" s="18" t="s">
        <v>11242</v>
      </c>
      <c r="E1075" s="22">
        <v>0</v>
      </c>
      <c r="F1075" s="22">
        <v>5</v>
      </c>
      <c r="G1075" s="22">
        <v>0</v>
      </c>
      <c r="H1075" s="22">
        <v>0</v>
      </c>
      <c r="I1075" s="22">
        <v>0</v>
      </c>
      <c r="J1075" s="22">
        <v>0</v>
      </c>
      <c r="K1075" s="41">
        <f t="shared" si="51"/>
        <v>5</v>
      </c>
    </row>
    <row r="1076" spans="1:12">
      <c r="A1076" s="5" t="s">
        <v>12071</v>
      </c>
      <c r="B1076" s="2">
        <v>10</v>
      </c>
      <c r="C1076" s="5"/>
      <c r="D1076" s="18" t="s">
        <v>11243</v>
      </c>
      <c r="E1076" s="22">
        <v>0</v>
      </c>
      <c r="F1076" s="22">
        <v>5</v>
      </c>
      <c r="G1076" s="22">
        <v>0</v>
      </c>
      <c r="H1076" s="22">
        <v>0</v>
      </c>
      <c r="I1076" s="22">
        <v>0</v>
      </c>
      <c r="J1076" s="22">
        <v>0</v>
      </c>
      <c r="K1076" s="41">
        <f t="shared" si="51"/>
        <v>5</v>
      </c>
    </row>
    <row r="1077" spans="1:12">
      <c r="A1077" s="5" t="s">
        <v>12072</v>
      </c>
      <c r="B1077" s="2">
        <v>10</v>
      </c>
      <c r="C1077" s="5"/>
      <c r="D1077" s="18" t="s">
        <v>9694</v>
      </c>
      <c r="E1077" s="22">
        <v>0</v>
      </c>
      <c r="F1077" s="22">
        <v>0</v>
      </c>
      <c r="G1077" s="22">
        <v>0</v>
      </c>
      <c r="H1077" s="22">
        <v>5</v>
      </c>
      <c r="I1077" s="22">
        <v>0</v>
      </c>
      <c r="J1077" s="22">
        <v>0</v>
      </c>
      <c r="K1077" s="41">
        <f t="shared" si="51"/>
        <v>5</v>
      </c>
    </row>
    <row r="1078" spans="1:12">
      <c r="B1078" s="2">
        <v>10</v>
      </c>
      <c r="C1078" s="5"/>
      <c r="D1078" s="18">
        <v>0</v>
      </c>
      <c r="E1078" s="22">
        <v>0</v>
      </c>
      <c r="F1078" s="22">
        <v>0</v>
      </c>
      <c r="G1078" s="22">
        <v>0</v>
      </c>
      <c r="H1078" s="22">
        <v>0</v>
      </c>
      <c r="I1078" s="22">
        <v>0</v>
      </c>
      <c r="J1078" s="22">
        <v>0</v>
      </c>
      <c r="K1078" s="41">
        <f t="shared" si="51"/>
        <v>0</v>
      </c>
      <c r="L1078" s="1">
        <v>0</v>
      </c>
    </row>
    <row r="1079" spans="1:12">
      <c r="B1079" s="2">
        <v>10</v>
      </c>
      <c r="C1079" s="5"/>
      <c r="D1079" s="18">
        <v>0</v>
      </c>
      <c r="E1079" s="22">
        <v>0</v>
      </c>
      <c r="F1079" s="22">
        <v>0</v>
      </c>
      <c r="G1079" s="22">
        <v>0</v>
      </c>
      <c r="H1079" s="22">
        <v>0</v>
      </c>
      <c r="I1079" s="22">
        <v>0</v>
      </c>
      <c r="J1079" s="22">
        <v>0</v>
      </c>
      <c r="K1079" s="41">
        <f t="shared" si="51"/>
        <v>0</v>
      </c>
      <c r="L1079" s="1">
        <v>0</v>
      </c>
    </row>
    <row r="1080" spans="1:12">
      <c r="B1080" s="2">
        <v>10</v>
      </c>
      <c r="C1080" s="5"/>
      <c r="D1080" s="18">
        <v>0</v>
      </c>
      <c r="E1080" s="22">
        <v>0</v>
      </c>
      <c r="F1080" s="22">
        <v>0</v>
      </c>
      <c r="G1080" s="22">
        <v>0</v>
      </c>
      <c r="H1080" s="22">
        <v>0</v>
      </c>
      <c r="I1080" s="22">
        <v>0</v>
      </c>
      <c r="J1080" s="22">
        <v>0</v>
      </c>
      <c r="K1080" s="41">
        <f t="shared" si="51"/>
        <v>0</v>
      </c>
      <c r="L1080" s="1">
        <v>0</v>
      </c>
    </row>
    <row r="1081" spans="1:12">
      <c r="B1081" s="2">
        <v>10</v>
      </c>
      <c r="C1081" s="5"/>
      <c r="D1081" s="18">
        <v>0</v>
      </c>
      <c r="E1081" s="22">
        <v>0</v>
      </c>
      <c r="F1081" s="22">
        <v>0</v>
      </c>
      <c r="G1081" s="22">
        <v>0</v>
      </c>
      <c r="H1081" s="22">
        <v>0</v>
      </c>
      <c r="I1081" s="22">
        <v>0</v>
      </c>
      <c r="J1081" s="22">
        <v>0</v>
      </c>
      <c r="K1081" s="41">
        <f t="shared" si="51"/>
        <v>0</v>
      </c>
      <c r="L1081" s="1">
        <v>0</v>
      </c>
    </row>
    <row r="1082" spans="1:12">
      <c r="B1082" s="2">
        <v>10</v>
      </c>
      <c r="C1082" s="5"/>
      <c r="D1082" s="18">
        <v>0</v>
      </c>
      <c r="E1082" s="22">
        <v>0</v>
      </c>
      <c r="F1082" s="22">
        <v>0</v>
      </c>
      <c r="G1082" s="22">
        <v>0</v>
      </c>
      <c r="H1082" s="22">
        <v>0</v>
      </c>
      <c r="I1082" s="22">
        <v>0</v>
      </c>
      <c r="J1082" s="22">
        <v>0</v>
      </c>
      <c r="K1082" s="41">
        <f t="shared" si="51"/>
        <v>0</v>
      </c>
      <c r="L1082" s="1">
        <v>0</v>
      </c>
    </row>
    <row r="1083" spans="1:12">
      <c r="B1083" s="2">
        <v>10</v>
      </c>
      <c r="C1083" s="5"/>
      <c r="D1083" s="18">
        <v>0</v>
      </c>
      <c r="E1083" s="22">
        <v>0</v>
      </c>
      <c r="F1083" s="22">
        <v>0</v>
      </c>
      <c r="G1083" s="22">
        <v>0</v>
      </c>
      <c r="H1083" s="22">
        <v>0</v>
      </c>
      <c r="I1083" s="22">
        <v>0</v>
      </c>
      <c r="J1083" s="22">
        <v>0</v>
      </c>
      <c r="K1083" s="41">
        <f t="shared" si="51"/>
        <v>0</v>
      </c>
      <c r="L1083" s="1">
        <v>0</v>
      </c>
    </row>
    <row r="1084" spans="1:12">
      <c r="B1084" s="2">
        <v>10</v>
      </c>
      <c r="C1084" s="5"/>
      <c r="D1084" s="18">
        <v>0</v>
      </c>
      <c r="E1084" s="22">
        <v>0</v>
      </c>
      <c r="F1084" s="22">
        <v>0</v>
      </c>
      <c r="G1084" s="22">
        <v>0</v>
      </c>
      <c r="H1084" s="22">
        <v>0</v>
      </c>
      <c r="I1084" s="22">
        <v>0</v>
      </c>
      <c r="J1084" s="22">
        <v>0</v>
      </c>
      <c r="K1084" s="41">
        <f t="shared" si="51"/>
        <v>0</v>
      </c>
      <c r="L1084" s="1">
        <v>0</v>
      </c>
    </row>
    <row r="1085" spans="1:12">
      <c r="B1085" s="2">
        <v>10</v>
      </c>
      <c r="C1085" s="5"/>
      <c r="D1085" s="18">
        <v>0</v>
      </c>
      <c r="E1085" s="22">
        <v>0</v>
      </c>
      <c r="F1085" s="22">
        <v>0</v>
      </c>
      <c r="G1085" s="22">
        <v>0</v>
      </c>
      <c r="H1085" s="22">
        <v>0</v>
      </c>
      <c r="I1085" s="22">
        <v>0</v>
      </c>
      <c r="J1085" s="22">
        <v>0</v>
      </c>
      <c r="K1085" s="41">
        <f t="shared" si="51"/>
        <v>0</v>
      </c>
      <c r="L1085" s="1">
        <v>0</v>
      </c>
    </row>
    <row r="1086" spans="1:12">
      <c r="B1086" s="2">
        <v>10</v>
      </c>
      <c r="C1086" s="5"/>
      <c r="D1086" s="18">
        <v>0</v>
      </c>
      <c r="E1086" s="22">
        <v>0</v>
      </c>
      <c r="F1086" s="22">
        <v>0</v>
      </c>
      <c r="G1086" s="22">
        <v>0</v>
      </c>
      <c r="H1086" s="22">
        <v>0</v>
      </c>
      <c r="I1086" s="22">
        <v>0</v>
      </c>
      <c r="J1086" s="22">
        <v>0</v>
      </c>
      <c r="K1086" s="41">
        <f t="shared" si="51"/>
        <v>0</v>
      </c>
      <c r="L1086" s="1">
        <v>0</v>
      </c>
    </row>
    <row r="1087" spans="1:12">
      <c r="B1087" s="2">
        <v>10</v>
      </c>
      <c r="C1087" s="5"/>
      <c r="D1087" s="18">
        <v>0</v>
      </c>
      <c r="E1087" s="22">
        <v>0</v>
      </c>
      <c r="F1087" s="22">
        <v>0</v>
      </c>
      <c r="G1087" s="22">
        <v>0</v>
      </c>
      <c r="H1087" s="22">
        <v>0</v>
      </c>
      <c r="I1087" s="22">
        <v>0</v>
      </c>
      <c r="J1087" s="22">
        <v>0</v>
      </c>
      <c r="K1087" s="41">
        <f t="shared" si="51"/>
        <v>0</v>
      </c>
      <c r="L1087" s="1">
        <v>0</v>
      </c>
    </row>
    <row r="1088" spans="1:12">
      <c r="B1088" s="2">
        <v>10</v>
      </c>
      <c r="C1088" s="5"/>
      <c r="D1088" s="18">
        <v>0</v>
      </c>
      <c r="E1088" s="22">
        <v>0</v>
      </c>
      <c r="F1088" s="22">
        <v>0</v>
      </c>
      <c r="G1088" s="22">
        <v>0</v>
      </c>
      <c r="H1088" s="22">
        <v>0</v>
      </c>
      <c r="I1088" s="22">
        <v>0</v>
      </c>
      <c r="J1088" s="22">
        <v>0</v>
      </c>
      <c r="K1088" s="41">
        <f t="shared" si="51"/>
        <v>0</v>
      </c>
      <c r="L1088" s="1">
        <v>0</v>
      </c>
    </row>
    <row r="1089" spans="2:12">
      <c r="B1089" s="2">
        <v>10</v>
      </c>
      <c r="C1089" s="5"/>
      <c r="D1089" s="18">
        <v>0</v>
      </c>
      <c r="E1089" s="22">
        <v>0</v>
      </c>
      <c r="F1089" s="22">
        <v>0</v>
      </c>
      <c r="G1089" s="22">
        <v>0</v>
      </c>
      <c r="H1089" s="22">
        <v>0</v>
      </c>
      <c r="I1089" s="22">
        <v>0</v>
      </c>
      <c r="J1089" s="22">
        <v>0</v>
      </c>
      <c r="K1089" s="41">
        <f t="shared" si="51"/>
        <v>0</v>
      </c>
      <c r="L1089" s="1">
        <v>0</v>
      </c>
    </row>
    <row r="1090" spans="2:12">
      <c r="B1090" s="2">
        <v>10</v>
      </c>
      <c r="C1090" s="5"/>
      <c r="D1090" s="18">
        <v>0</v>
      </c>
      <c r="E1090" s="22">
        <v>0</v>
      </c>
      <c r="F1090" s="22">
        <v>0</v>
      </c>
      <c r="G1090" s="22">
        <v>0</v>
      </c>
      <c r="H1090" s="22">
        <v>0</v>
      </c>
      <c r="I1090" s="22">
        <v>0</v>
      </c>
      <c r="J1090" s="22">
        <v>0</v>
      </c>
      <c r="K1090" s="41">
        <f t="shared" si="51"/>
        <v>0</v>
      </c>
      <c r="L1090" s="1">
        <v>0</v>
      </c>
    </row>
    <row r="1091" spans="2:12">
      <c r="B1091" s="2">
        <v>10</v>
      </c>
      <c r="C1091" s="5"/>
      <c r="D1091" s="18">
        <v>0</v>
      </c>
      <c r="E1091" s="22">
        <v>0</v>
      </c>
      <c r="F1091" s="22">
        <v>0</v>
      </c>
      <c r="G1091" s="22">
        <v>0</v>
      </c>
      <c r="H1091" s="22">
        <v>0</v>
      </c>
      <c r="I1091" s="22">
        <v>0</v>
      </c>
      <c r="J1091" s="22">
        <v>0</v>
      </c>
      <c r="K1091" s="41">
        <f t="shared" si="51"/>
        <v>0</v>
      </c>
      <c r="L1091" s="1">
        <v>0</v>
      </c>
    </row>
    <row r="1092" spans="2:12">
      <c r="B1092" s="2">
        <v>10</v>
      </c>
      <c r="C1092" s="5"/>
      <c r="D1092" s="18">
        <v>0</v>
      </c>
      <c r="E1092" s="22">
        <v>0</v>
      </c>
      <c r="F1092" s="22">
        <v>0</v>
      </c>
      <c r="G1092" s="22">
        <v>0</v>
      </c>
      <c r="H1092" s="22">
        <v>0</v>
      </c>
      <c r="I1092" s="22">
        <v>0</v>
      </c>
      <c r="J1092" s="22">
        <v>0</v>
      </c>
      <c r="K1092" s="41">
        <f t="shared" si="51"/>
        <v>0</v>
      </c>
      <c r="L1092" s="1">
        <v>0</v>
      </c>
    </row>
    <row r="1093" spans="2:12">
      <c r="B1093" s="2">
        <v>10</v>
      </c>
      <c r="C1093" s="5"/>
      <c r="D1093" s="18">
        <v>0</v>
      </c>
      <c r="E1093" s="22">
        <v>0</v>
      </c>
      <c r="F1093" s="22">
        <v>0</v>
      </c>
      <c r="G1093" s="22">
        <v>0</v>
      </c>
      <c r="H1093" s="22">
        <v>0</v>
      </c>
      <c r="I1093" s="22">
        <v>0</v>
      </c>
      <c r="J1093" s="22">
        <v>0</v>
      </c>
      <c r="K1093" s="41">
        <f t="shared" si="51"/>
        <v>0</v>
      </c>
      <c r="L1093" s="1">
        <v>0</v>
      </c>
    </row>
    <row r="1094" spans="2:12">
      <c r="B1094" s="2">
        <v>10</v>
      </c>
      <c r="C1094" s="5"/>
      <c r="D1094" s="18">
        <v>0</v>
      </c>
      <c r="E1094" s="22">
        <v>0</v>
      </c>
      <c r="F1094" s="22">
        <v>0</v>
      </c>
      <c r="G1094" s="22">
        <v>0</v>
      </c>
      <c r="H1094" s="22">
        <v>0</v>
      </c>
      <c r="I1094" s="22">
        <v>0</v>
      </c>
      <c r="J1094" s="22">
        <v>0</v>
      </c>
      <c r="K1094" s="41">
        <f t="shared" si="51"/>
        <v>0</v>
      </c>
      <c r="L1094" s="1">
        <v>0</v>
      </c>
    </row>
    <row r="1095" spans="2:12">
      <c r="B1095" s="2">
        <v>10</v>
      </c>
      <c r="C1095" s="5"/>
      <c r="D1095" s="18">
        <v>0</v>
      </c>
      <c r="E1095" s="22">
        <v>0</v>
      </c>
      <c r="F1095" s="22">
        <v>0</v>
      </c>
      <c r="G1095" s="22">
        <v>0</v>
      </c>
      <c r="H1095" s="22">
        <v>0</v>
      </c>
      <c r="I1095" s="22">
        <v>0</v>
      </c>
      <c r="J1095" s="22">
        <v>0</v>
      </c>
      <c r="K1095" s="41">
        <f t="shared" si="51"/>
        <v>0</v>
      </c>
      <c r="L1095" s="1">
        <v>0</v>
      </c>
    </row>
    <row r="1096" spans="2:12">
      <c r="B1096" s="2">
        <v>10</v>
      </c>
      <c r="C1096" s="5"/>
      <c r="D1096" s="18">
        <v>0</v>
      </c>
      <c r="E1096" s="22">
        <v>0</v>
      </c>
      <c r="F1096" s="22">
        <v>0</v>
      </c>
      <c r="G1096" s="22">
        <v>0</v>
      </c>
      <c r="H1096" s="22">
        <v>0</v>
      </c>
      <c r="I1096" s="22">
        <v>0</v>
      </c>
      <c r="J1096" s="22">
        <v>0</v>
      </c>
      <c r="K1096" s="41">
        <f t="shared" si="51"/>
        <v>0</v>
      </c>
      <c r="L1096" s="1">
        <v>0</v>
      </c>
    </row>
    <row r="1097" spans="2:12">
      <c r="B1097" s="2">
        <v>10</v>
      </c>
      <c r="C1097" s="5"/>
      <c r="D1097" s="18">
        <v>0</v>
      </c>
      <c r="E1097" s="22">
        <v>0</v>
      </c>
      <c r="F1097" s="22">
        <v>0</v>
      </c>
      <c r="G1097" s="22">
        <v>0</v>
      </c>
      <c r="H1097" s="22">
        <v>0</v>
      </c>
      <c r="I1097" s="22">
        <v>0</v>
      </c>
      <c r="J1097" s="22">
        <v>0</v>
      </c>
      <c r="K1097" s="41">
        <f t="shared" si="51"/>
        <v>0</v>
      </c>
      <c r="L1097" s="1">
        <v>0</v>
      </c>
    </row>
    <row r="1098" spans="2:12">
      <c r="B1098" s="2">
        <v>10</v>
      </c>
      <c r="C1098" s="5"/>
      <c r="D1098" s="18">
        <v>0</v>
      </c>
      <c r="E1098" s="22">
        <v>0</v>
      </c>
      <c r="F1098" s="22">
        <v>0</v>
      </c>
      <c r="G1098" s="22">
        <v>0</v>
      </c>
      <c r="H1098" s="22">
        <v>0</v>
      </c>
      <c r="I1098" s="22">
        <v>0</v>
      </c>
      <c r="J1098" s="22">
        <v>0</v>
      </c>
      <c r="K1098" s="41">
        <f t="shared" si="51"/>
        <v>0</v>
      </c>
      <c r="L1098" s="1">
        <v>0</v>
      </c>
    </row>
    <row r="1099" spans="2:12">
      <c r="B1099" s="2">
        <v>10</v>
      </c>
      <c r="C1099" s="5"/>
      <c r="D1099" s="18">
        <v>0</v>
      </c>
      <c r="E1099" s="22">
        <v>0</v>
      </c>
      <c r="F1099" s="22">
        <v>0</v>
      </c>
      <c r="G1099" s="22">
        <v>0</v>
      </c>
      <c r="H1099" s="22">
        <v>0</v>
      </c>
      <c r="I1099" s="22">
        <v>0</v>
      </c>
      <c r="J1099" s="22">
        <v>0</v>
      </c>
      <c r="K1099" s="41">
        <f t="shared" si="51"/>
        <v>0</v>
      </c>
      <c r="L1099" s="1">
        <v>0</v>
      </c>
    </row>
    <row r="1100" spans="2:12">
      <c r="B1100" s="2">
        <v>10</v>
      </c>
      <c r="C1100" s="5"/>
      <c r="D1100" s="18">
        <v>0</v>
      </c>
      <c r="E1100" s="22">
        <v>0</v>
      </c>
      <c r="F1100" s="22">
        <v>0</v>
      </c>
      <c r="G1100" s="22">
        <v>0</v>
      </c>
      <c r="H1100" s="22">
        <v>0</v>
      </c>
      <c r="I1100" s="22">
        <v>0</v>
      </c>
      <c r="J1100" s="22">
        <v>0</v>
      </c>
      <c r="K1100" s="41">
        <f t="shared" si="51"/>
        <v>0</v>
      </c>
      <c r="L1100" s="1">
        <v>0</v>
      </c>
    </row>
    <row r="1101" spans="2:12">
      <c r="B1101" s="2">
        <v>10</v>
      </c>
      <c r="C1101" s="5"/>
      <c r="D1101" s="18">
        <v>0</v>
      </c>
      <c r="E1101" s="22">
        <v>0</v>
      </c>
      <c r="F1101" s="22">
        <v>0</v>
      </c>
      <c r="G1101" s="22">
        <v>0</v>
      </c>
      <c r="H1101" s="22">
        <v>0</v>
      </c>
      <c r="I1101" s="22">
        <v>0</v>
      </c>
      <c r="J1101" s="22">
        <v>0</v>
      </c>
      <c r="K1101" s="41">
        <f t="shared" si="51"/>
        <v>0</v>
      </c>
      <c r="L1101" s="1">
        <v>0</v>
      </c>
    </row>
    <row r="1102" spans="2:12">
      <c r="B1102" s="2">
        <v>10</v>
      </c>
      <c r="C1102" s="5"/>
      <c r="D1102" s="18">
        <v>0</v>
      </c>
      <c r="E1102" s="22">
        <v>0</v>
      </c>
      <c r="F1102" s="22">
        <v>0</v>
      </c>
      <c r="G1102" s="22">
        <v>0</v>
      </c>
      <c r="H1102" s="22">
        <v>0</v>
      </c>
      <c r="I1102" s="22">
        <v>0</v>
      </c>
      <c r="J1102" s="22">
        <v>0</v>
      </c>
      <c r="K1102" s="41">
        <f t="shared" si="51"/>
        <v>0</v>
      </c>
      <c r="L1102" s="1">
        <v>0</v>
      </c>
    </row>
    <row r="1103" spans="2:12">
      <c r="B1103" s="2">
        <v>10</v>
      </c>
      <c r="C1103" s="5"/>
      <c r="D1103" s="18">
        <v>0</v>
      </c>
      <c r="E1103" s="22">
        <v>0</v>
      </c>
      <c r="F1103" s="22">
        <v>0</v>
      </c>
      <c r="G1103" s="22">
        <v>0</v>
      </c>
      <c r="H1103" s="22">
        <v>0</v>
      </c>
      <c r="I1103" s="22">
        <v>0</v>
      </c>
      <c r="J1103" s="22">
        <v>0</v>
      </c>
      <c r="K1103" s="41">
        <f t="shared" si="51"/>
        <v>0</v>
      </c>
      <c r="L1103" s="1">
        <v>0</v>
      </c>
    </row>
    <row r="1104" spans="2:12">
      <c r="B1104" s="2">
        <v>10</v>
      </c>
      <c r="C1104" s="5"/>
      <c r="D1104" s="18">
        <v>0</v>
      </c>
      <c r="E1104" s="22">
        <v>0</v>
      </c>
      <c r="F1104" s="22">
        <v>0</v>
      </c>
      <c r="G1104" s="22">
        <v>0</v>
      </c>
      <c r="H1104" s="22">
        <v>0</v>
      </c>
      <c r="I1104" s="22">
        <v>0</v>
      </c>
      <c r="J1104" s="22">
        <v>0</v>
      </c>
      <c r="K1104" s="41">
        <f t="shared" si="51"/>
        <v>0</v>
      </c>
      <c r="L1104" s="1">
        <v>0</v>
      </c>
    </row>
    <row r="1105" spans="2:12">
      <c r="B1105" s="2">
        <v>10</v>
      </c>
      <c r="C1105" s="5"/>
      <c r="D1105" s="18">
        <v>0</v>
      </c>
      <c r="E1105" s="22">
        <v>0</v>
      </c>
      <c r="F1105" s="22">
        <v>0</v>
      </c>
      <c r="G1105" s="22">
        <v>0</v>
      </c>
      <c r="H1105" s="22">
        <v>0</v>
      </c>
      <c r="I1105" s="22">
        <v>0</v>
      </c>
      <c r="J1105" s="22">
        <v>0</v>
      </c>
      <c r="K1105" s="41">
        <f t="shared" si="51"/>
        <v>0</v>
      </c>
      <c r="L1105" s="1">
        <v>0</v>
      </c>
    </row>
    <row r="1106" spans="2:12">
      <c r="B1106" s="2">
        <v>10</v>
      </c>
      <c r="C1106" s="5"/>
      <c r="D1106" s="18">
        <v>0</v>
      </c>
      <c r="E1106" s="22">
        <v>0</v>
      </c>
      <c r="F1106" s="22">
        <v>0</v>
      </c>
      <c r="G1106" s="22">
        <v>0</v>
      </c>
      <c r="H1106" s="22">
        <v>0</v>
      </c>
      <c r="I1106" s="22">
        <v>0</v>
      </c>
      <c r="J1106" s="22">
        <v>0</v>
      </c>
      <c r="K1106" s="41">
        <f t="shared" si="51"/>
        <v>0</v>
      </c>
      <c r="L1106" s="1">
        <v>0</v>
      </c>
    </row>
    <row r="1107" spans="2:12">
      <c r="B1107" s="2">
        <v>10</v>
      </c>
      <c r="C1107" s="5"/>
      <c r="D1107" s="18">
        <v>0</v>
      </c>
      <c r="E1107" s="22">
        <v>0</v>
      </c>
      <c r="F1107" s="22">
        <v>0</v>
      </c>
      <c r="G1107" s="22">
        <v>0</v>
      </c>
      <c r="H1107" s="22">
        <v>0</v>
      </c>
      <c r="I1107" s="22">
        <v>0</v>
      </c>
      <c r="J1107" s="22">
        <v>0</v>
      </c>
      <c r="K1107" s="41">
        <f t="shared" si="51"/>
        <v>0</v>
      </c>
      <c r="L1107" s="1">
        <v>0</v>
      </c>
    </row>
    <row r="1108" spans="2:12">
      <c r="B1108" s="2">
        <v>10</v>
      </c>
      <c r="C1108" s="5"/>
      <c r="D1108" s="18">
        <v>0</v>
      </c>
      <c r="E1108" s="22">
        <v>0</v>
      </c>
      <c r="F1108" s="22">
        <v>0</v>
      </c>
      <c r="G1108" s="22">
        <v>0</v>
      </c>
      <c r="H1108" s="22">
        <v>0</v>
      </c>
      <c r="I1108" s="22">
        <v>0</v>
      </c>
      <c r="J1108" s="22">
        <v>0</v>
      </c>
      <c r="K1108" s="41">
        <f t="shared" si="51"/>
        <v>0</v>
      </c>
      <c r="L1108" s="1">
        <v>0</v>
      </c>
    </row>
    <row r="1109" spans="2:12">
      <c r="B1109" s="2">
        <v>10</v>
      </c>
      <c r="C1109" s="5"/>
      <c r="D1109" s="18">
        <v>0</v>
      </c>
      <c r="E1109" s="22">
        <v>0</v>
      </c>
      <c r="F1109" s="22">
        <v>0</v>
      </c>
      <c r="G1109" s="22">
        <v>0</v>
      </c>
      <c r="H1109" s="22">
        <v>0</v>
      </c>
      <c r="I1109" s="22">
        <v>0</v>
      </c>
      <c r="J1109" s="22">
        <v>0</v>
      </c>
      <c r="K1109" s="41">
        <f t="shared" si="51"/>
        <v>0</v>
      </c>
      <c r="L1109" s="1">
        <v>0</v>
      </c>
    </row>
    <row r="1110" spans="2:12">
      <c r="B1110" s="2">
        <v>10</v>
      </c>
      <c r="C1110" s="5"/>
      <c r="D1110" s="18">
        <v>0</v>
      </c>
      <c r="E1110" s="22">
        <v>0</v>
      </c>
      <c r="F1110" s="22">
        <v>0</v>
      </c>
      <c r="G1110" s="22">
        <v>0</v>
      </c>
      <c r="H1110" s="22">
        <v>0</v>
      </c>
      <c r="I1110" s="22">
        <v>0</v>
      </c>
      <c r="J1110" s="22">
        <v>0</v>
      </c>
      <c r="K1110" s="41">
        <f t="shared" si="51"/>
        <v>0</v>
      </c>
      <c r="L1110" s="1">
        <v>0</v>
      </c>
    </row>
    <row r="1111" spans="2:12">
      <c r="B1111" s="2">
        <v>10</v>
      </c>
      <c r="C1111" s="5"/>
      <c r="D1111" s="18">
        <v>0</v>
      </c>
      <c r="E1111" s="22">
        <v>0</v>
      </c>
      <c r="F1111" s="22">
        <v>0</v>
      </c>
      <c r="G1111" s="22">
        <v>0</v>
      </c>
      <c r="H1111" s="22">
        <v>0</v>
      </c>
      <c r="I1111" s="22">
        <v>0</v>
      </c>
      <c r="J1111" s="22">
        <v>0</v>
      </c>
      <c r="K1111" s="41">
        <f t="shared" si="51"/>
        <v>0</v>
      </c>
      <c r="L1111" s="1">
        <v>0</v>
      </c>
    </row>
    <row r="1112" spans="2:12">
      <c r="B1112" s="2">
        <v>10</v>
      </c>
      <c r="C1112" s="5"/>
      <c r="D1112" s="18">
        <v>0</v>
      </c>
      <c r="E1112" s="22">
        <v>0</v>
      </c>
      <c r="F1112" s="22">
        <v>0</v>
      </c>
      <c r="G1112" s="22">
        <v>0</v>
      </c>
      <c r="H1112" s="22">
        <v>0</v>
      </c>
      <c r="I1112" s="22">
        <v>0</v>
      </c>
      <c r="J1112" s="22">
        <v>0</v>
      </c>
      <c r="K1112" s="41">
        <f t="shared" si="51"/>
        <v>0</v>
      </c>
      <c r="L1112" s="1">
        <v>0</v>
      </c>
    </row>
    <row r="1113" spans="2:12">
      <c r="B1113" s="2">
        <v>10</v>
      </c>
      <c r="C1113" s="5"/>
      <c r="D1113" s="18">
        <v>0</v>
      </c>
      <c r="E1113" s="22">
        <v>0</v>
      </c>
      <c r="F1113" s="22">
        <v>0</v>
      </c>
      <c r="G1113" s="22">
        <v>0</v>
      </c>
      <c r="H1113" s="22">
        <v>0</v>
      </c>
      <c r="I1113" s="22">
        <v>0</v>
      </c>
      <c r="J1113" s="22">
        <v>0</v>
      </c>
      <c r="K1113" s="41">
        <f t="shared" si="51"/>
        <v>0</v>
      </c>
      <c r="L1113" s="1">
        <v>0</v>
      </c>
    </row>
    <row r="1114" spans="2:12">
      <c r="B1114" s="2">
        <v>10</v>
      </c>
      <c r="C1114" s="5"/>
      <c r="D1114" s="18">
        <v>0</v>
      </c>
      <c r="E1114" s="22">
        <v>0</v>
      </c>
      <c r="F1114" s="22">
        <v>0</v>
      </c>
      <c r="G1114" s="22">
        <v>0</v>
      </c>
      <c r="H1114" s="22">
        <v>0</v>
      </c>
      <c r="I1114" s="22">
        <v>0</v>
      </c>
      <c r="J1114" s="22">
        <v>0</v>
      </c>
      <c r="K1114" s="41">
        <f t="shared" si="51"/>
        <v>0</v>
      </c>
      <c r="L1114" s="1">
        <v>0</v>
      </c>
    </row>
    <row r="1115" spans="2:12">
      <c r="B1115" s="2">
        <v>10</v>
      </c>
      <c r="C1115" s="5"/>
      <c r="D1115" s="18">
        <v>0</v>
      </c>
      <c r="E1115" s="22">
        <v>0</v>
      </c>
      <c r="F1115" s="22">
        <v>0</v>
      </c>
      <c r="G1115" s="22">
        <v>0</v>
      </c>
      <c r="H1115" s="22">
        <v>0</v>
      </c>
      <c r="I1115" s="22">
        <v>0</v>
      </c>
      <c r="J1115" s="22">
        <v>0</v>
      </c>
      <c r="K1115" s="41">
        <f t="shared" si="51"/>
        <v>0</v>
      </c>
      <c r="L1115" s="1">
        <v>0</v>
      </c>
    </row>
    <row r="1116" spans="2:12">
      <c r="B1116" s="2">
        <v>10</v>
      </c>
      <c r="C1116" s="5"/>
      <c r="D1116" s="18">
        <v>0</v>
      </c>
      <c r="E1116" s="22">
        <v>0</v>
      </c>
      <c r="F1116" s="22">
        <v>0</v>
      </c>
      <c r="G1116" s="22">
        <v>0</v>
      </c>
      <c r="H1116" s="22">
        <v>0</v>
      </c>
      <c r="I1116" s="22">
        <v>0</v>
      </c>
      <c r="J1116" s="22">
        <v>0</v>
      </c>
      <c r="K1116" s="41">
        <f t="shared" si="51"/>
        <v>0</v>
      </c>
      <c r="L1116" s="1">
        <v>0</v>
      </c>
    </row>
    <row r="1117" spans="2:12">
      <c r="B1117" s="2">
        <v>10</v>
      </c>
      <c r="C1117" s="5"/>
      <c r="D1117" s="18">
        <v>0</v>
      </c>
      <c r="E1117" s="22">
        <v>0</v>
      </c>
      <c r="F1117" s="22">
        <v>0</v>
      </c>
      <c r="G1117" s="22">
        <v>0</v>
      </c>
      <c r="H1117" s="22">
        <v>0</v>
      </c>
      <c r="I1117" s="22">
        <v>0</v>
      </c>
      <c r="J1117" s="22">
        <v>0</v>
      </c>
      <c r="K1117" s="41">
        <f t="shared" si="51"/>
        <v>0</v>
      </c>
      <c r="L1117" s="1">
        <v>0</v>
      </c>
    </row>
    <row r="1118" spans="2:12">
      <c r="B1118" s="2">
        <v>10</v>
      </c>
      <c r="C1118" s="5"/>
      <c r="D1118" s="18">
        <v>0</v>
      </c>
      <c r="E1118" s="22">
        <v>0</v>
      </c>
      <c r="F1118" s="22">
        <v>0</v>
      </c>
      <c r="G1118" s="22">
        <v>0</v>
      </c>
      <c r="H1118" s="22">
        <v>0</v>
      </c>
      <c r="I1118" s="22">
        <v>0</v>
      </c>
      <c r="J1118" s="22">
        <v>0</v>
      </c>
      <c r="K1118" s="41">
        <f t="shared" si="51"/>
        <v>0</v>
      </c>
      <c r="L1118" s="1">
        <v>0</v>
      </c>
    </row>
    <row r="1119" spans="2:12">
      <c r="B1119" s="2">
        <v>10</v>
      </c>
      <c r="C1119" s="5"/>
      <c r="D1119" s="18">
        <v>0</v>
      </c>
      <c r="E1119" s="22">
        <v>0</v>
      </c>
      <c r="F1119" s="22">
        <v>0</v>
      </c>
      <c r="G1119" s="22">
        <v>0</v>
      </c>
      <c r="H1119" s="22">
        <v>0</v>
      </c>
      <c r="I1119" s="22">
        <v>0</v>
      </c>
      <c r="J1119" s="22">
        <v>0</v>
      </c>
      <c r="K1119" s="41">
        <f t="shared" si="51"/>
        <v>0</v>
      </c>
      <c r="L1119" s="1">
        <v>0</v>
      </c>
    </row>
    <row r="1120" spans="2:12">
      <c r="B1120" s="2">
        <v>10</v>
      </c>
      <c r="C1120" s="5"/>
      <c r="D1120" s="18">
        <v>0</v>
      </c>
      <c r="E1120" s="22">
        <v>0</v>
      </c>
      <c r="F1120" s="22">
        <v>0</v>
      </c>
      <c r="G1120" s="22">
        <v>0</v>
      </c>
      <c r="H1120" s="22">
        <v>0</v>
      </c>
      <c r="I1120" s="22">
        <v>0</v>
      </c>
      <c r="J1120" s="22">
        <v>0</v>
      </c>
      <c r="K1120" s="41">
        <f t="shared" si="51"/>
        <v>0</v>
      </c>
      <c r="L1120" s="1">
        <v>0</v>
      </c>
    </row>
    <row r="1121" spans="2:12">
      <c r="B1121" s="2">
        <v>10</v>
      </c>
      <c r="C1121" s="5"/>
      <c r="D1121" s="18">
        <v>0</v>
      </c>
      <c r="E1121" s="22">
        <v>0</v>
      </c>
      <c r="F1121" s="22">
        <v>0</v>
      </c>
      <c r="G1121" s="22">
        <v>0</v>
      </c>
      <c r="H1121" s="22">
        <v>0</v>
      </c>
      <c r="I1121" s="22">
        <v>0</v>
      </c>
      <c r="J1121" s="22">
        <v>0</v>
      </c>
      <c r="K1121" s="41">
        <f t="shared" si="51"/>
        <v>0</v>
      </c>
      <c r="L1121" s="1">
        <v>0</v>
      </c>
    </row>
    <row r="1122" spans="2:12">
      <c r="B1122" s="2">
        <v>10</v>
      </c>
      <c r="C1122" s="5"/>
      <c r="D1122" s="18">
        <v>0</v>
      </c>
      <c r="E1122" s="22">
        <v>0</v>
      </c>
      <c r="F1122" s="22">
        <v>0</v>
      </c>
      <c r="G1122" s="22">
        <v>0</v>
      </c>
      <c r="H1122" s="22">
        <v>0</v>
      </c>
      <c r="I1122" s="22">
        <v>0</v>
      </c>
      <c r="J1122" s="22">
        <v>0</v>
      </c>
      <c r="K1122" s="41">
        <f t="shared" ref="K1122:K1185" si="52">SUM(E1122:J1122)</f>
        <v>0</v>
      </c>
      <c r="L1122" s="1">
        <v>0</v>
      </c>
    </row>
    <row r="1123" spans="2:12">
      <c r="B1123" s="2">
        <v>10</v>
      </c>
      <c r="C1123" s="5"/>
      <c r="D1123" s="18">
        <v>0</v>
      </c>
      <c r="E1123" s="22">
        <v>0</v>
      </c>
      <c r="F1123" s="22">
        <v>0</v>
      </c>
      <c r="G1123" s="22">
        <v>0</v>
      </c>
      <c r="H1123" s="22">
        <v>0</v>
      </c>
      <c r="I1123" s="22">
        <v>0</v>
      </c>
      <c r="J1123" s="22">
        <v>0</v>
      </c>
      <c r="K1123" s="41">
        <f t="shared" si="52"/>
        <v>0</v>
      </c>
      <c r="L1123" s="1">
        <v>0</v>
      </c>
    </row>
    <row r="1124" spans="2:12">
      <c r="B1124" s="2">
        <v>10</v>
      </c>
      <c r="C1124" s="5"/>
      <c r="D1124" s="18">
        <v>0</v>
      </c>
      <c r="E1124" s="22">
        <v>0</v>
      </c>
      <c r="F1124" s="22">
        <v>0</v>
      </c>
      <c r="G1124" s="22">
        <v>0</v>
      </c>
      <c r="H1124" s="22">
        <v>0</v>
      </c>
      <c r="I1124" s="22">
        <v>0</v>
      </c>
      <c r="J1124" s="22">
        <v>0</v>
      </c>
      <c r="K1124" s="41">
        <f t="shared" si="52"/>
        <v>0</v>
      </c>
      <c r="L1124" s="1">
        <v>0</v>
      </c>
    </row>
    <row r="1125" spans="2:12">
      <c r="B1125" s="2">
        <v>10</v>
      </c>
      <c r="C1125" s="5"/>
      <c r="D1125" s="18">
        <v>0</v>
      </c>
      <c r="E1125" s="22">
        <v>0</v>
      </c>
      <c r="F1125" s="22">
        <v>0</v>
      </c>
      <c r="G1125" s="22">
        <v>0</v>
      </c>
      <c r="H1125" s="22">
        <v>0</v>
      </c>
      <c r="I1125" s="22">
        <v>0</v>
      </c>
      <c r="J1125" s="22">
        <v>0</v>
      </c>
      <c r="K1125" s="41">
        <f t="shared" si="52"/>
        <v>0</v>
      </c>
      <c r="L1125" s="1">
        <v>0</v>
      </c>
    </row>
    <row r="1126" spans="2:12">
      <c r="B1126" s="2">
        <v>10</v>
      </c>
      <c r="C1126" s="5"/>
      <c r="D1126" s="18">
        <v>0</v>
      </c>
      <c r="E1126" s="22">
        <v>0</v>
      </c>
      <c r="F1126" s="22">
        <v>0</v>
      </c>
      <c r="G1126" s="22">
        <v>0</v>
      </c>
      <c r="H1126" s="22">
        <v>0</v>
      </c>
      <c r="I1126" s="22">
        <v>0</v>
      </c>
      <c r="J1126" s="22">
        <v>0</v>
      </c>
      <c r="K1126" s="41">
        <f t="shared" si="52"/>
        <v>0</v>
      </c>
      <c r="L1126" s="1">
        <v>0</v>
      </c>
    </row>
    <row r="1127" spans="2:12">
      <c r="B1127" s="2">
        <v>10</v>
      </c>
      <c r="C1127" s="5"/>
      <c r="D1127" s="18">
        <v>0</v>
      </c>
      <c r="E1127" s="22">
        <v>0</v>
      </c>
      <c r="F1127" s="22">
        <v>0</v>
      </c>
      <c r="G1127" s="22">
        <v>0</v>
      </c>
      <c r="H1127" s="22">
        <v>0</v>
      </c>
      <c r="I1127" s="22">
        <v>0</v>
      </c>
      <c r="J1127" s="22">
        <v>0</v>
      </c>
      <c r="K1127" s="41">
        <f t="shared" si="52"/>
        <v>0</v>
      </c>
      <c r="L1127" s="1">
        <v>0</v>
      </c>
    </row>
    <row r="1128" spans="2:12">
      <c r="B1128" s="2">
        <v>10</v>
      </c>
      <c r="C1128" s="5"/>
      <c r="D1128" s="18">
        <v>0</v>
      </c>
      <c r="E1128" s="22">
        <v>0</v>
      </c>
      <c r="F1128" s="22">
        <v>0</v>
      </c>
      <c r="G1128" s="22">
        <v>0</v>
      </c>
      <c r="H1128" s="22">
        <v>0</v>
      </c>
      <c r="I1128" s="22">
        <v>0</v>
      </c>
      <c r="J1128" s="22">
        <v>0</v>
      </c>
      <c r="K1128" s="41">
        <f t="shared" si="52"/>
        <v>0</v>
      </c>
      <c r="L1128" s="1">
        <v>0</v>
      </c>
    </row>
    <row r="1129" spans="2:12">
      <c r="B1129" s="2">
        <v>10</v>
      </c>
      <c r="C1129" s="5"/>
      <c r="D1129" s="18">
        <v>0</v>
      </c>
      <c r="E1129" s="22">
        <v>0</v>
      </c>
      <c r="F1129" s="22">
        <v>0</v>
      </c>
      <c r="G1129" s="22">
        <v>0</v>
      </c>
      <c r="H1129" s="22">
        <v>0</v>
      </c>
      <c r="I1129" s="22">
        <v>0</v>
      </c>
      <c r="J1129" s="22">
        <v>0</v>
      </c>
      <c r="K1129" s="41">
        <f t="shared" si="52"/>
        <v>0</v>
      </c>
      <c r="L1129" s="1">
        <v>0</v>
      </c>
    </row>
    <row r="1130" spans="2:12">
      <c r="B1130" s="2">
        <v>10</v>
      </c>
      <c r="C1130" s="5"/>
      <c r="D1130" s="18">
        <v>0</v>
      </c>
      <c r="E1130" s="22">
        <v>0</v>
      </c>
      <c r="F1130" s="22">
        <v>0</v>
      </c>
      <c r="G1130" s="22">
        <v>0</v>
      </c>
      <c r="H1130" s="22">
        <v>0</v>
      </c>
      <c r="I1130" s="22">
        <v>0</v>
      </c>
      <c r="J1130" s="22">
        <v>0</v>
      </c>
      <c r="K1130" s="41">
        <f t="shared" si="52"/>
        <v>0</v>
      </c>
      <c r="L1130" s="1">
        <v>0</v>
      </c>
    </row>
    <row r="1131" spans="2:12">
      <c r="B1131" s="2">
        <v>10</v>
      </c>
      <c r="C1131" s="5"/>
      <c r="D1131" s="18">
        <v>0</v>
      </c>
      <c r="E1131" s="22">
        <v>0</v>
      </c>
      <c r="F1131" s="22">
        <v>0</v>
      </c>
      <c r="G1131" s="22">
        <v>0</v>
      </c>
      <c r="H1131" s="22">
        <v>0</v>
      </c>
      <c r="I1131" s="22">
        <v>0</v>
      </c>
      <c r="J1131" s="22">
        <v>0</v>
      </c>
      <c r="K1131" s="41">
        <f t="shared" si="52"/>
        <v>0</v>
      </c>
      <c r="L1131" s="1">
        <v>0</v>
      </c>
    </row>
    <row r="1132" spans="2:12">
      <c r="B1132" s="2">
        <v>10</v>
      </c>
      <c r="C1132" s="5"/>
      <c r="D1132" s="18">
        <v>0</v>
      </c>
      <c r="E1132" s="22">
        <v>0</v>
      </c>
      <c r="F1132" s="22">
        <v>0</v>
      </c>
      <c r="G1132" s="22">
        <v>0</v>
      </c>
      <c r="H1132" s="22">
        <v>0</v>
      </c>
      <c r="I1132" s="22">
        <v>0</v>
      </c>
      <c r="J1132" s="22">
        <v>0</v>
      </c>
      <c r="K1132" s="41">
        <f t="shared" si="52"/>
        <v>0</v>
      </c>
      <c r="L1132" s="1">
        <v>0</v>
      </c>
    </row>
    <row r="1133" spans="2:12">
      <c r="B1133" s="2">
        <v>10</v>
      </c>
      <c r="C1133" s="5"/>
      <c r="D1133" s="18">
        <v>0</v>
      </c>
      <c r="E1133" s="22">
        <v>0</v>
      </c>
      <c r="F1133" s="22">
        <v>0</v>
      </c>
      <c r="G1133" s="22">
        <v>0</v>
      </c>
      <c r="H1133" s="22">
        <v>0</v>
      </c>
      <c r="I1133" s="22">
        <v>0</v>
      </c>
      <c r="J1133" s="22">
        <v>0</v>
      </c>
      <c r="K1133" s="41">
        <f t="shared" si="52"/>
        <v>0</v>
      </c>
      <c r="L1133" s="1">
        <v>0</v>
      </c>
    </row>
    <row r="1134" spans="2:12">
      <c r="B1134" s="2">
        <v>10</v>
      </c>
      <c r="C1134" s="5"/>
      <c r="D1134" s="18">
        <v>0</v>
      </c>
      <c r="E1134" s="22">
        <v>0</v>
      </c>
      <c r="F1134" s="22">
        <v>0</v>
      </c>
      <c r="G1134" s="22">
        <v>0</v>
      </c>
      <c r="H1134" s="22">
        <v>0</v>
      </c>
      <c r="I1134" s="22">
        <v>0</v>
      </c>
      <c r="J1134" s="22">
        <v>0</v>
      </c>
      <c r="K1134" s="41">
        <f t="shared" si="52"/>
        <v>0</v>
      </c>
      <c r="L1134" s="1">
        <v>0</v>
      </c>
    </row>
    <row r="1135" spans="2:12">
      <c r="B1135" s="2">
        <v>10</v>
      </c>
      <c r="C1135" s="5"/>
      <c r="D1135" s="18">
        <v>0</v>
      </c>
      <c r="E1135" s="22">
        <v>0</v>
      </c>
      <c r="F1135" s="22">
        <v>0</v>
      </c>
      <c r="G1135" s="22">
        <v>0</v>
      </c>
      <c r="H1135" s="22">
        <v>0</v>
      </c>
      <c r="I1135" s="22">
        <v>0</v>
      </c>
      <c r="J1135" s="22">
        <v>0</v>
      </c>
      <c r="K1135" s="41">
        <f t="shared" si="52"/>
        <v>0</v>
      </c>
      <c r="L1135" s="1">
        <v>0</v>
      </c>
    </row>
    <row r="1136" spans="2:12">
      <c r="B1136" s="2">
        <v>10</v>
      </c>
      <c r="C1136" s="5"/>
      <c r="D1136" s="18">
        <v>0</v>
      </c>
      <c r="E1136" s="22">
        <v>0</v>
      </c>
      <c r="F1136" s="22">
        <v>0</v>
      </c>
      <c r="G1136" s="22">
        <v>0</v>
      </c>
      <c r="H1136" s="22">
        <v>0</v>
      </c>
      <c r="I1136" s="22">
        <v>0</v>
      </c>
      <c r="J1136" s="22">
        <v>0</v>
      </c>
      <c r="K1136" s="41">
        <f t="shared" si="52"/>
        <v>0</v>
      </c>
      <c r="L1136" s="1">
        <v>0</v>
      </c>
    </row>
    <row r="1137" spans="1:12">
      <c r="B1137" s="2">
        <v>10</v>
      </c>
      <c r="C1137" s="5"/>
      <c r="D1137" s="18">
        <v>0</v>
      </c>
      <c r="E1137" s="22">
        <v>0</v>
      </c>
      <c r="F1137" s="22">
        <v>0</v>
      </c>
      <c r="G1137" s="22">
        <v>0</v>
      </c>
      <c r="H1137" s="22">
        <v>0</v>
      </c>
      <c r="I1137" s="22">
        <v>0</v>
      </c>
      <c r="J1137" s="22">
        <v>0</v>
      </c>
      <c r="K1137" s="41">
        <f t="shared" si="52"/>
        <v>0</v>
      </c>
      <c r="L1137" s="1">
        <v>0</v>
      </c>
    </row>
    <row r="1138" spans="1:12">
      <c r="B1138" s="2">
        <v>10</v>
      </c>
      <c r="C1138" s="5"/>
      <c r="D1138" s="18">
        <v>0</v>
      </c>
      <c r="E1138" s="22">
        <v>0</v>
      </c>
      <c r="F1138" s="22">
        <v>0</v>
      </c>
      <c r="G1138" s="22">
        <v>0</v>
      </c>
      <c r="H1138" s="22">
        <v>0</v>
      </c>
      <c r="I1138" s="22">
        <v>0</v>
      </c>
      <c r="J1138" s="22">
        <v>0</v>
      </c>
      <c r="K1138" s="41">
        <f t="shared" si="52"/>
        <v>0</v>
      </c>
      <c r="L1138" s="1">
        <v>0</v>
      </c>
    </row>
    <row r="1139" spans="1:12">
      <c r="B1139" s="2">
        <v>10</v>
      </c>
      <c r="C1139" s="5"/>
      <c r="D1139" s="18">
        <v>0</v>
      </c>
      <c r="E1139" s="22">
        <v>0</v>
      </c>
      <c r="F1139" s="22">
        <v>0</v>
      </c>
      <c r="G1139" s="22">
        <v>0</v>
      </c>
      <c r="H1139" s="22">
        <v>0</v>
      </c>
      <c r="I1139" s="22">
        <v>0</v>
      </c>
      <c r="J1139" s="22">
        <v>0</v>
      </c>
      <c r="K1139" s="41">
        <f t="shared" si="52"/>
        <v>0</v>
      </c>
      <c r="L1139" s="1">
        <v>0</v>
      </c>
    </row>
    <row r="1140" spans="1:12">
      <c r="B1140" s="2">
        <v>10</v>
      </c>
      <c r="C1140" s="5"/>
      <c r="D1140" s="18">
        <v>0</v>
      </c>
      <c r="E1140" s="22">
        <v>0</v>
      </c>
      <c r="F1140" s="22">
        <v>0</v>
      </c>
      <c r="G1140" s="22">
        <v>0</v>
      </c>
      <c r="H1140" s="22">
        <v>0</v>
      </c>
      <c r="I1140" s="22">
        <v>0</v>
      </c>
      <c r="J1140" s="22">
        <v>0</v>
      </c>
      <c r="K1140" s="41">
        <f t="shared" si="52"/>
        <v>0</v>
      </c>
      <c r="L1140" s="1">
        <v>0</v>
      </c>
    </row>
    <row r="1141" spans="1:12">
      <c r="B1141" s="2">
        <v>10</v>
      </c>
      <c r="C1141" s="5"/>
      <c r="D1141" s="18">
        <v>0</v>
      </c>
      <c r="E1141" s="22">
        <v>0</v>
      </c>
      <c r="F1141" s="22">
        <v>0</v>
      </c>
      <c r="G1141" s="22">
        <v>0</v>
      </c>
      <c r="H1141" s="22">
        <v>0</v>
      </c>
      <c r="I1141" s="22">
        <v>0</v>
      </c>
      <c r="J1141" s="22">
        <v>0</v>
      </c>
      <c r="K1141" s="41">
        <f t="shared" si="52"/>
        <v>0</v>
      </c>
      <c r="L1141" s="1">
        <v>0</v>
      </c>
    </row>
    <row r="1142" spans="1:12">
      <c r="B1142" s="2">
        <v>10</v>
      </c>
      <c r="C1142" s="5"/>
      <c r="D1142" s="18"/>
      <c r="E1142" s="22"/>
      <c r="F1142" s="22"/>
      <c r="G1142" s="22"/>
      <c r="H1142" s="22"/>
      <c r="I1142" s="22"/>
      <c r="J1142" s="22"/>
      <c r="K1142" s="41">
        <f t="shared" si="52"/>
        <v>0</v>
      </c>
    </row>
    <row r="1143" spans="1:12">
      <c r="B1143" s="2">
        <v>10</v>
      </c>
      <c r="C1143" s="5"/>
      <c r="D1143" s="30" t="s">
        <v>3891</v>
      </c>
      <c r="E1143" s="42">
        <f t="shared" ref="E1143:J1143" si="53">SUM(E1062:E1142)</f>
        <v>35</v>
      </c>
      <c r="F1143" s="42">
        <f t="shared" si="53"/>
        <v>10</v>
      </c>
      <c r="G1143" s="42">
        <f t="shared" si="53"/>
        <v>15</v>
      </c>
      <c r="H1143" s="42">
        <f t="shared" si="53"/>
        <v>5</v>
      </c>
      <c r="I1143" s="42">
        <f t="shared" si="53"/>
        <v>0</v>
      </c>
      <c r="J1143" s="42">
        <f t="shared" si="53"/>
        <v>15</v>
      </c>
      <c r="K1143" s="41">
        <f t="shared" si="52"/>
        <v>80</v>
      </c>
    </row>
    <row r="1144" spans="1:12">
      <c r="C1144" s="5"/>
      <c r="D1144" s="18"/>
      <c r="E1144" s="22"/>
      <c r="F1144" s="22"/>
      <c r="G1144" s="22"/>
      <c r="H1144" s="22"/>
      <c r="I1144" s="22"/>
      <c r="J1144" s="22"/>
      <c r="K1144" s="41">
        <f t="shared" si="52"/>
        <v>0</v>
      </c>
    </row>
    <row r="1145" spans="1:12">
      <c r="A1145" s="5" t="s">
        <v>12073</v>
      </c>
      <c r="B1145" s="2">
        <v>11</v>
      </c>
      <c r="C1145" s="5"/>
      <c r="D1145" s="18" t="s">
        <v>9695</v>
      </c>
      <c r="E1145" s="22">
        <v>0</v>
      </c>
      <c r="F1145" s="22">
        <v>0</v>
      </c>
      <c r="G1145" s="22">
        <v>0</v>
      </c>
      <c r="H1145" s="22">
        <v>0</v>
      </c>
      <c r="I1145" s="22">
        <v>0</v>
      </c>
      <c r="J1145" s="22">
        <v>5</v>
      </c>
      <c r="K1145" s="41">
        <f t="shared" si="52"/>
        <v>5</v>
      </c>
    </row>
    <row r="1146" spans="1:12">
      <c r="A1146" s="5" t="s">
        <v>12074</v>
      </c>
      <c r="B1146" s="2">
        <v>11</v>
      </c>
      <c r="C1146" s="5"/>
      <c r="D1146" s="18" t="s">
        <v>9696</v>
      </c>
      <c r="E1146" s="22">
        <v>0</v>
      </c>
      <c r="F1146" s="22">
        <v>0</v>
      </c>
      <c r="G1146" s="22">
        <v>0</v>
      </c>
      <c r="H1146" s="22">
        <v>0</v>
      </c>
      <c r="I1146" s="22">
        <v>0</v>
      </c>
      <c r="J1146" s="22">
        <v>5</v>
      </c>
      <c r="K1146" s="41">
        <f t="shared" si="52"/>
        <v>5</v>
      </c>
    </row>
    <row r="1147" spans="1:12">
      <c r="A1147" s="5" t="s">
        <v>12075</v>
      </c>
      <c r="B1147" s="2">
        <v>11</v>
      </c>
      <c r="C1147" s="5"/>
      <c r="D1147" s="18" t="s">
        <v>9697</v>
      </c>
      <c r="E1147" s="22">
        <v>0</v>
      </c>
      <c r="F1147" s="22">
        <v>0</v>
      </c>
      <c r="G1147" s="22">
        <v>0</v>
      </c>
      <c r="H1147" s="22">
        <v>0</v>
      </c>
      <c r="I1147" s="22">
        <v>0</v>
      </c>
      <c r="J1147" s="22">
        <v>5</v>
      </c>
      <c r="K1147" s="41">
        <f t="shared" si="52"/>
        <v>5</v>
      </c>
    </row>
    <row r="1148" spans="1:12">
      <c r="A1148" s="5" t="s">
        <v>12076</v>
      </c>
      <c r="B1148" s="2">
        <v>11</v>
      </c>
      <c r="C1148" s="5"/>
      <c r="D1148" s="18" t="s">
        <v>9698</v>
      </c>
      <c r="E1148" s="22">
        <v>0</v>
      </c>
      <c r="F1148" s="22"/>
      <c r="G1148" s="22"/>
      <c r="H1148" s="22">
        <v>5</v>
      </c>
      <c r="I1148" s="22">
        <v>0</v>
      </c>
      <c r="J1148" s="22">
        <v>0</v>
      </c>
      <c r="K1148" s="41">
        <f t="shared" si="52"/>
        <v>5</v>
      </c>
    </row>
    <row r="1149" spans="1:12">
      <c r="A1149" s="5" t="s">
        <v>12077</v>
      </c>
      <c r="B1149" s="2">
        <v>11</v>
      </c>
      <c r="C1149" s="5"/>
      <c r="D1149" s="18" t="s">
        <v>9699</v>
      </c>
      <c r="E1149" s="22">
        <v>0</v>
      </c>
      <c r="F1149" s="22">
        <v>0</v>
      </c>
      <c r="G1149" s="22">
        <v>0</v>
      </c>
      <c r="H1149" s="22">
        <v>5</v>
      </c>
      <c r="I1149" s="22">
        <v>0</v>
      </c>
      <c r="J1149" s="22">
        <v>0</v>
      </c>
      <c r="K1149" s="41">
        <f t="shared" si="52"/>
        <v>5</v>
      </c>
    </row>
    <row r="1150" spans="1:12">
      <c r="A1150" s="5" t="s">
        <v>12078</v>
      </c>
      <c r="B1150" s="2">
        <v>11</v>
      </c>
      <c r="C1150" s="5"/>
      <c r="D1150" s="18" t="s">
        <v>9700</v>
      </c>
      <c r="E1150" s="22">
        <v>5</v>
      </c>
      <c r="F1150" s="22">
        <v>0</v>
      </c>
      <c r="G1150" s="22">
        <v>0</v>
      </c>
      <c r="H1150" s="22">
        <v>0</v>
      </c>
      <c r="I1150" s="22">
        <v>0</v>
      </c>
      <c r="J1150" s="22">
        <v>0</v>
      </c>
      <c r="K1150" s="41">
        <f t="shared" si="52"/>
        <v>5</v>
      </c>
    </row>
    <row r="1151" spans="1:12">
      <c r="A1151" s="5" t="s">
        <v>12079</v>
      </c>
      <c r="B1151" s="2">
        <v>11</v>
      </c>
      <c r="C1151" s="5"/>
      <c r="D1151" s="18" t="s">
        <v>9701</v>
      </c>
      <c r="E1151" s="22">
        <v>5</v>
      </c>
      <c r="F1151" s="22">
        <v>0</v>
      </c>
      <c r="G1151" s="22">
        <v>0</v>
      </c>
      <c r="H1151" s="22">
        <v>0</v>
      </c>
      <c r="I1151" s="22">
        <v>0</v>
      </c>
      <c r="J1151" s="22">
        <v>0</v>
      </c>
      <c r="K1151" s="41">
        <f t="shared" si="52"/>
        <v>5</v>
      </c>
    </row>
    <row r="1152" spans="1:12">
      <c r="A1152" s="5" t="s">
        <v>12080</v>
      </c>
      <c r="B1152" s="2">
        <v>11</v>
      </c>
      <c r="C1152" s="5"/>
      <c r="D1152" s="18" t="s">
        <v>9702</v>
      </c>
      <c r="E1152" s="22">
        <v>5</v>
      </c>
      <c r="F1152" s="22">
        <v>0</v>
      </c>
      <c r="G1152" s="22">
        <v>0</v>
      </c>
      <c r="H1152" s="22">
        <v>0</v>
      </c>
      <c r="I1152" s="22">
        <v>0</v>
      </c>
      <c r="J1152" s="22">
        <v>0</v>
      </c>
      <c r="K1152" s="41">
        <f t="shared" si="52"/>
        <v>5</v>
      </c>
    </row>
    <row r="1153" spans="1:12">
      <c r="A1153" s="5" t="s">
        <v>12081</v>
      </c>
      <c r="B1153" s="2">
        <v>11</v>
      </c>
      <c r="C1153" s="5"/>
      <c r="D1153" s="18" t="s">
        <v>9703</v>
      </c>
      <c r="E1153" s="22">
        <v>5</v>
      </c>
      <c r="F1153" s="22">
        <v>0</v>
      </c>
      <c r="G1153" s="22">
        <v>0</v>
      </c>
      <c r="H1153" s="22">
        <v>0</v>
      </c>
      <c r="I1153" s="22">
        <v>0</v>
      </c>
      <c r="J1153" s="22">
        <v>0</v>
      </c>
      <c r="K1153" s="41">
        <f t="shared" si="52"/>
        <v>5</v>
      </c>
    </row>
    <row r="1154" spans="1:12">
      <c r="B1154" s="2">
        <v>11</v>
      </c>
      <c r="C1154" s="5"/>
      <c r="D1154" s="18">
        <v>0</v>
      </c>
      <c r="E1154" s="22">
        <v>0</v>
      </c>
      <c r="F1154" s="22">
        <v>0</v>
      </c>
      <c r="G1154" s="22">
        <v>0</v>
      </c>
      <c r="H1154" s="22">
        <v>0</v>
      </c>
      <c r="I1154" s="22">
        <v>0</v>
      </c>
      <c r="J1154" s="22">
        <v>0</v>
      </c>
      <c r="K1154" s="41">
        <f t="shared" si="52"/>
        <v>0</v>
      </c>
      <c r="L1154" s="1">
        <v>0</v>
      </c>
    </row>
    <row r="1155" spans="1:12">
      <c r="B1155" s="2">
        <v>11</v>
      </c>
      <c r="C1155" s="5"/>
      <c r="D1155" s="18">
        <v>0</v>
      </c>
      <c r="E1155" s="22">
        <v>0</v>
      </c>
      <c r="F1155" s="22">
        <v>0</v>
      </c>
      <c r="G1155" s="22">
        <v>0</v>
      </c>
      <c r="H1155" s="22">
        <v>0</v>
      </c>
      <c r="I1155" s="22">
        <v>0</v>
      </c>
      <c r="J1155" s="22">
        <v>0</v>
      </c>
      <c r="K1155" s="41">
        <f t="shared" si="52"/>
        <v>0</v>
      </c>
      <c r="L1155" s="1">
        <v>0</v>
      </c>
    </row>
    <row r="1156" spans="1:12">
      <c r="B1156" s="2">
        <v>11</v>
      </c>
      <c r="C1156" s="5"/>
      <c r="D1156" s="18">
        <v>0</v>
      </c>
      <c r="E1156" s="22">
        <v>0</v>
      </c>
      <c r="F1156" s="22">
        <v>0</v>
      </c>
      <c r="G1156" s="22">
        <v>0</v>
      </c>
      <c r="H1156" s="22">
        <v>0</v>
      </c>
      <c r="I1156" s="22">
        <v>0</v>
      </c>
      <c r="J1156" s="22">
        <v>0</v>
      </c>
      <c r="K1156" s="41">
        <f t="shared" si="52"/>
        <v>0</v>
      </c>
      <c r="L1156" s="1">
        <v>0</v>
      </c>
    </row>
    <row r="1157" spans="1:12">
      <c r="B1157" s="2">
        <v>11</v>
      </c>
      <c r="C1157" s="5"/>
      <c r="D1157" s="18">
        <v>0</v>
      </c>
      <c r="E1157" s="22">
        <v>0</v>
      </c>
      <c r="F1157" s="22">
        <v>0</v>
      </c>
      <c r="G1157" s="22">
        <v>0</v>
      </c>
      <c r="H1157" s="22">
        <v>0</v>
      </c>
      <c r="I1157" s="22">
        <v>0</v>
      </c>
      <c r="J1157" s="22">
        <v>0</v>
      </c>
      <c r="K1157" s="41">
        <f t="shared" si="52"/>
        <v>0</v>
      </c>
      <c r="L1157" s="1">
        <v>0</v>
      </c>
    </row>
    <row r="1158" spans="1:12">
      <c r="B1158" s="2">
        <v>11</v>
      </c>
      <c r="C1158" s="5"/>
      <c r="D1158" s="18">
        <v>0</v>
      </c>
      <c r="E1158" s="22">
        <v>0</v>
      </c>
      <c r="F1158" s="22">
        <v>0</v>
      </c>
      <c r="G1158" s="22">
        <v>0</v>
      </c>
      <c r="H1158" s="22">
        <v>0</v>
      </c>
      <c r="I1158" s="22">
        <v>0</v>
      </c>
      <c r="J1158" s="22">
        <v>0</v>
      </c>
      <c r="K1158" s="41">
        <f t="shared" si="52"/>
        <v>0</v>
      </c>
      <c r="L1158" s="1">
        <v>0</v>
      </c>
    </row>
    <row r="1159" spans="1:12">
      <c r="B1159" s="2">
        <v>11</v>
      </c>
      <c r="C1159" s="5"/>
      <c r="D1159" s="18">
        <v>0</v>
      </c>
      <c r="E1159" s="22">
        <v>0</v>
      </c>
      <c r="F1159" s="22">
        <v>0</v>
      </c>
      <c r="G1159" s="22">
        <v>0</v>
      </c>
      <c r="H1159" s="22">
        <v>0</v>
      </c>
      <c r="I1159" s="22">
        <v>0</v>
      </c>
      <c r="J1159" s="22">
        <v>0</v>
      </c>
      <c r="K1159" s="41">
        <f t="shared" si="52"/>
        <v>0</v>
      </c>
      <c r="L1159" s="1">
        <v>0</v>
      </c>
    </row>
    <row r="1160" spans="1:12">
      <c r="B1160" s="2">
        <v>11</v>
      </c>
      <c r="C1160" s="5"/>
      <c r="D1160" s="18">
        <v>0</v>
      </c>
      <c r="E1160" s="22">
        <v>0</v>
      </c>
      <c r="F1160" s="22">
        <v>0</v>
      </c>
      <c r="G1160" s="22">
        <v>0</v>
      </c>
      <c r="H1160" s="22">
        <v>0</v>
      </c>
      <c r="I1160" s="22">
        <v>0</v>
      </c>
      <c r="J1160" s="22">
        <v>0</v>
      </c>
      <c r="K1160" s="41">
        <f t="shared" si="52"/>
        <v>0</v>
      </c>
      <c r="L1160" s="1">
        <v>0</v>
      </c>
    </row>
    <row r="1161" spans="1:12">
      <c r="B1161" s="2">
        <v>11</v>
      </c>
      <c r="C1161" s="5"/>
      <c r="D1161" s="18">
        <v>0</v>
      </c>
      <c r="E1161" s="22">
        <v>0</v>
      </c>
      <c r="F1161" s="22">
        <v>0</v>
      </c>
      <c r="G1161" s="22">
        <v>0</v>
      </c>
      <c r="H1161" s="22">
        <v>0</v>
      </c>
      <c r="I1161" s="22">
        <v>0</v>
      </c>
      <c r="J1161" s="22">
        <v>0</v>
      </c>
      <c r="K1161" s="41">
        <f t="shared" si="52"/>
        <v>0</v>
      </c>
      <c r="L1161" s="1">
        <v>0</v>
      </c>
    </row>
    <row r="1162" spans="1:12">
      <c r="B1162" s="2">
        <v>11</v>
      </c>
      <c r="C1162" s="5"/>
      <c r="D1162" s="18">
        <v>0</v>
      </c>
      <c r="E1162" s="22">
        <v>0</v>
      </c>
      <c r="F1162" s="22">
        <v>0</v>
      </c>
      <c r="G1162" s="22">
        <v>0</v>
      </c>
      <c r="H1162" s="22">
        <v>0</v>
      </c>
      <c r="I1162" s="22">
        <v>0</v>
      </c>
      <c r="J1162" s="22">
        <v>0</v>
      </c>
      <c r="K1162" s="41">
        <f t="shared" si="52"/>
        <v>0</v>
      </c>
      <c r="L1162" s="1">
        <v>0</v>
      </c>
    </row>
    <row r="1163" spans="1:12">
      <c r="B1163" s="2">
        <v>11</v>
      </c>
      <c r="C1163" s="5"/>
      <c r="D1163" s="18">
        <v>0</v>
      </c>
      <c r="E1163" s="22">
        <v>0</v>
      </c>
      <c r="F1163" s="22">
        <v>0</v>
      </c>
      <c r="G1163" s="22">
        <v>0</v>
      </c>
      <c r="H1163" s="22">
        <v>0</v>
      </c>
      <c r="I1163" s="22">
        <v>0</v>
      </c>
      <c r="J1163" s="22">
        <v>0</v>
      </c>
      <c r="K1163" s="41">
        <f t="shared" si="52"/>
        <v>0</v>
      </c>
      <c r="L1163" s="1">
        <v>0</v>
      </c>
    </row>
    <row r="1164" spans="1:12">
      <c r="B1164" s="2">
        <v>11</v>
      </c>
      <c r="C1164" s="5"/>
      <c r="D1164" s="18">
        <v>0</v>
      </c>
      <c r="E1164" s="22">
        <v>0</v>
      </c>
      <c r="F1164" s="22">
        <v>0</v>
      </c>
      <c r="G1164" s="22">
        <v>0</v>
      </c>
      <c r="H1164" s="22">
        <v>0</v>
      </c>
      <c r="I1164" s="22">
        <v>0</v>
      </c>
      <c r="J1164" s="22">
        <v>0</v>
      </c>
      <c r="K1164" s="41">
        <f t="shared" si="52"/>
        <v>0</v>
      </c>
      <c r="L1164" s="1">
        <v>0</v>
      </c>
    </row>
    <row r="1165" spans="1:12">
      <c r="B1165" s="2">
        <v>11</v>
      </c>
      <c r="C1165" s="5"/>
      <c r="D1165" s="18">
        <v>0</v>
      </c>
      <c r="E1165" s="22">
        <v>0</v>
      </c>
      <c r="F1165" s="22">
        <v>0</v>
      </c>
      <c r="G1165" s="22">
        <v>0</v>
      </c>
      <c r="H1165" s="22">
        <v>0</v>
      </c>
      <c r="I1165" s="22">
        <v>0</v>
      </c>
      <c r="J1165" s="22">
        <v>0</v>
      </c>
      <c r="K1165" s="41">
        <f t="shared" si="52"/>
        <v>0</v>
      </c>
      <c r="L1165" s="1">
        <v>0</v>
      </c>
    </row>
    <row r="1166" spans="1:12">
      <c r="B1166" s="2">
        <v>11</v>
      </c>
      <c r="C1166" s="5"/>
      <c r="D1166" s="18">
        <v>0</v>
      </c>
      <c r="E1166" s="22">
        <v>0</v>
      </c>
      <c r="F1166" s="22">
        <v>0</v>
      </c>
      <c r="G1166" s="22">
        <v>0</v>
      </c>
      <c r="H1166" s="22">
        <v>0</v>
      </c>
      <c r="I1166" s="22">
        <v>0</v>
      </c>
      <c r="J1166" s="22">
        <v>0</v>
      </c>
      <c r="K1166" s="41">
        <f t="shared" si="52"/>
        <v>0</v>
      </c>
      <c r="L1166" s="1">
        <v>0</v>
      </c>
    </row>
    <row r="1167" spans="1:12">
      <c r="B1167" s="2">
        <v>11</v>
      </c>
      <c r="C1167" s="5"/>
      <c r="D1167" s="18">
        <v>0</v>
      </c>
      <c r="E1167" s="22">
        <v>0</v>
      </c>
      <c r="F1167" s="22">
        <v>0</v>
      </c>
      <c r="G1167" s="22">
        <v>0</v>
      </c>
      <c r="H1167" s="22">
        <v>0</v>
      </c>
      <c r="I1167" s="22">
        <v>0</v>
      </c>
      <c r="J1167" s="22">
        <v>0</v>
      </c>
      <c r="K1167" s="41">
        <f t="shared" si="52"/>
        <v>0</v>
      </c>
      <c r="L1167" s="1">
        <v>0</v>
      </c>
    </row>
    <row r="1168" spans="1:12">
      <c r="B1168" s="2">
        <v>11</v>
      </c>
      <c r="C1168" s="5"/>
      <c r="D1168" s="18">
        <v>0</v>
      </c>
      <c r="E1168" s="22">
        <v>0</v>
      </c>
      <c r="F1168" s="22">
        <v>0</v>
      </c>
      <c r="G1168" s="22">
        <v>0</v>
      </c>
      <c r="H1168" s="22">
        <v>0</v>
      </c>
      <c r="I1168" s="22">
        <v>0</v>
      </c>
      <c r="J1168" s="22">
        <v>0</v>
      </c>
      <c r="K1168" s="41">
        <f t="shared" si="52"/>
        <v>0</v>
      </c>
      <c r="L1168" s="1">
        <v>0</v>
      </c>
    </row>
    <row r="1169" spans="2:12">
      <c r="B1169" s="2">
        <v>11</v>
      </c>
      <c r="C1169" s="5"/>
      <c r="D1169" s="18">
        <v>0</v>
      </c>
      <c r="E1169" s="22">
        <v>0</v>
      </c>
      <c r="F1169" s="22">
        <v>0</v>
      </c>
      <c r="G1169" s="22">
        <v>0</v>
      </c>
      <c r="H1169" s="22">
        <v>0</v>
      </c>
      <c r="I1169" s="22">
        <v>0</v>
      </c>
      <c r="J1169" s="22">
        <v>0</v>
      </c>
      <c r="K1169" s="41">
        <f t="shared" si="52"/>
        <v>0</v>
      </c>
      <c r="L1169" s="1">
        <v>0</v>
      </c>
    </row>
    <row r="1170" spans="2:12">
      <c r="B1170" s="2">
        <v>11</v>
      </c>
      <c r="C1170" s="5"/>
      <c r="D1170" s="18">
        <v>0</v>
      </c>
      <c r="E1170" s="22">
        <v>0</v>
      </c>
      <c r="F1170" s="22">
        <v>0</v>
      </c>
      <c r="G1170" s="22">
        <v>0</v>
      </c>
      <c r="H1170" s="22">
        <v>0</v>
      </c>
      <c r="I1170" s="22">
        <v>0</v>
      </c>
      <c r="J1170" s="22">
        <v>0</v>
      </c>
      <c r="K1170" s="41">
        <f t="shared" si="52"/>
        <v>0</v>
      </c>
      <c r="L1170" s="1">
        <v>0</v>
      </c>
    </row>
    <row r="1171" spans="2:12">
      <c r="B1171" s="2">
        <v>11</v>
      </c>
      <c r="C1171" s="5"/>
      <c r="D1171" s="18">
        <v>0</v>
      </c>
      <c r="E1171" s="22">
        <v>0</v>
      </c>
      <c r="F1171" s="22">
        <v>0</v>
      </c>
      <c r="G1171" s="22">
        <v>0</v>
      </c>
      <c r="H1171" s="22">
        <v>0</v>
      </c>
      <c r="I1171" s="22">
        <v>0</v>
      </c>
      <c r="J1171" s="22">
        <v>0</v>
      </c>
      <c r="K1171" s="41">
        <f t="shared" si="52"/>
        <v>0</v>
      </c>
      <c r="L1171" s="1">
        <v>0</v>
      </c>
    </row>
    <row r="1172" spans="2:12">
      <c r="B1172" s="2">
        <v>11</v>
      </c>
      <c r="C1172" s="5"/>
      <c r="D1172" s="18">
        <v>0</v>
      </c>
      <c r="E1172" s="22">
        <v>0</v>
      </c>
      <c r="F1172" s="22">
        <v>0</v>
      </c>
      <c r="G1172" s="22">
        <v>0</v>
      </c>
      <c r="H1172" s="22">
        <v>0</v>
      </c>
      <c r="I1172" s="22">
        <v>0</v>
      </c>
      <c r="J1172" s="22">
        <v>0</v>
      </c>
      <c r="K1172" s="41">
        <f t="shared" si="52"/>
        <v>0</v>
      </c>
      <c r="L1172" s="1">
        <v>0</v>
      </c>
    </row>
    <row r="1173" spans="2:12">
      <c r="B1173" s="2">
        <v>11</v>
      </c>
      <c r="C1173" s="5"/>
      <c r="D1173" s="18">
        <v>0</v>
      </c>
      <c r="E1173" s="22">
        <v>0</v>
      </c>
      <c r="F1173" s="22">
        <v>0</v>
      </c>
      <c r="G1173" s="22">
        <v>0</v>
      </c>
      <c r="H1173" s="22">
        <v>0</v>
      </c>
      <c r="I1173" s="22">
        <v>0</v>
      </c>
      <c r="J1173" s="22">
        <v>0</v>
      </c>
      <c r="K1173" s="41">
        <f t="shared" si="52"/>
        <v>0</v>
      </c>
      <c r="L1173" s="1">
        <v>0</v>
      </c>
    </row>
    <row r="1174" spans="2:12">
      <c r="B1174" s="2">
        <v>11</v>
      </c>
      <c r="C1174" s="5"/>
      <c r="D1174" s="18">
        <v>0</v>
      </c>
      <c r="E1174" s="22">
        <v>0</v>
      </c>
      <c r="F1174" s="22">
        <v>0</v>
      </c>
      <c r="G1174" s="22">
        <v>0</v>
      </c>
      <c r="H1174" s="22">
        <v>0</v>
      </c>
      <c r="I1174" s="22">
        <v>0</v>
      </c>
      <c r="J1174" s="22">
        <v>0</v>
      </c>
      <c r="K1174" s="41">
        <f t="shared" si="52"/>
        <v>0</v>
      </c>
      <c r="L1174" s="1">
        <v>0</v>
      </c>
    </row>
    <row r="1175" spans="2:12">
      <c r="B1175" s="2">
        <v>11</v>
      </c>
      <c r="C1175" s="5"/>
      <c r="D1175" s="18">
        <v>0</v>
      </c>
      <c r="E1175" s="22">
        <v>0</v>
      </c>
      <c r="F1175" s="22">
        <v>0</v>
      </c>
      <c r="G1175" s="22">
        <v>0</v>
      </c>
      <c r="H1175" s="22">
        <v>0</v>
      </c>
      <c r="I1175" s="22">
        <v>0</v>
      </c>
      <c r="J1175" s="22">
        <v>0</v>
      </c>
      <c r="K1175" s="41">
        <f t="shared" si="52"/>
        <v>0</v>
      </c>
      <c r="L1175" s="1">
        <v>0</v>
      </c>
    </row>
    <row r="1176" spans="2:12">
      <c r="B1176" s="2">
        <v>11</v>
      </c>
      <c r="C1176" s="5"/>
      <c r="D1176" s="18">
        <v>0</v>
      </c>
      <c r="E1176" s="22">
        <v>0</v>
      </c>
      <c r="F1176" s="22">
        <v>0</v>
      </c>
      <c r="G1176" s="22">
        <v>0</v>
      </c>
      <c r="H1176" s="22">
        <v>0</v>
      </c>
      <c r="I1176" s="22">
        <v>0</v>
      </c>
      <c r="J1176" s="22">
        <v>0</v>
      </c>
      <c r="K1176" s="41">
        <f t="shared" si="52"/>
        <v>0</v>
      </c>
      <c r="L1176" s="1">
        <v>0</v>
      </c>
    </row>
    <row r="1177" spans="2:12">
      <c r="B1177" s="2">
        <v>11</v>
      </c>
      <c r="C1177" s="5"/>
      <c r="D1177" s="18">
        <v>0</v>
      </c>
      <c r="E1177" s="22">
        <v>0</v>
      </c>
      <c r="F1177" s="22">
        <v>0</v>
      </c>
      <c r="G1177" s="22">
        <v>0</v>
      </c>
      <c r="H1177" s="22">
        <v>0</v>
      </c>
      <c r="I1177" s="22">
        <v>0</v>
      </c>
      <c r="J1177" s="22">
        <v>0</v>
      </c>
      <c r="K1177" s="41">
        <f t="shared" si="52"/>
        <v>0</v>
      </c>
      <c r="L1177" s="1">
        <v>0</v>
      </c>
    </row>
    <row r="1178" spans="2:12">
      <c r="B1178" s="2">
        <v>11</v>
      </c>
      <c r="C1178" s="5"/>
      <c r="D1178" s="18">
        <v>0</v>
      </c>
      <c r="E1178" s="22">
        <v>0</v>
      </c>
      <c r="F1178" s="22">
        <v>0</v>
      </c>
      <c r="G1178" s="22">
        <v>0</v>
      </c>
      <c r="H1178" s="22">
        <v>0</v>
      </c>
      <c r="I1178" s="22">
        <v>0</v>
      </c>
      <c r="J1178" s="22">
        <v>0</v>
      </c>
      <c r="K1178" s="41">
        <f t="shared" si="52"/>
        <v>0</v>
      </c>
      <c r="L1178" s="1">
        <v>0</v>
      </c>
    </row>
    <row r="1179" spans="2:12">
      <c r="B1179" s="2">
        <v>11</v>
      </c>
      <c r="C1179" s="5"/>
      <c r="D1179" s="18">
        <v>0</v>
      </c>
      <c r="E1179" s="22">
        <v>0</v>
      </c>
      <c r="F1179" s="22">
        <v>0</v>
      </c>
      <c r="G1179" s="22">
        <v>0</v>
      </c>
      <c r="H1179" s="22">
        <v>0</v>
      </c>
      <c r="I1179" s="22">
        <v>0</v>
      </c>
      <c r="J1179" s="22">
        <v>0</v>
      </c>
      <c r="K1179" s="41">
        <f t="shared" si="52"/>
        <v>0</v>
      </c>
      <c r="L1179" s="1">
        <v>0</v>
      </c>
    </row>
    <row r="1180" spans="2:12">
      <c r="B1180" s="2">
        <v>11</v>
      </c>
      <c r="C1180" s="5"/>
      <c r="D1180" s="18">
        <v>0</v>
      </c>
      <c r="E1180" s="22">
        <v>0</v>
      </c>
      <c r="F1180" s="22">
        <v>0</v>
      </c>
      <c r="G1180" s="22">
        <v>0</v>
      </c>
      <c r="H1180" s="22">
        <v>0</v>
      </c>
      <c r="I1180" s="22">
        <v>0</v>
      </c>
      <c r="J1180" s="22">
        <v>0</v>
      </c>
      <c r="K1180" s="41">
        <f t="shared" si="52"/>
        <v>0</v>
      </c>
      <c r="L1180" s="1">
        <v>0</v>
      </c>
    </row>
    <row r="1181" spans="2:12">
      <c r="B1181" s="2">
        <v>11</v>
      </c>
      <c r="C1181" s="5"/>
      <c r="D1181" s="18">
        <v>0</v>
      </c>
      <c r="E1181" s="22">
        <v>0</v>
      </c>
      <c r="F1181" s="22">
        <v>0</v>
      </c>
      <c r="G1181" s="22">
        <v>0</v>
      </c>
      <c r="H1181" s="22">
        <v>0</v>
      </c>
      <c r="I1181" s="22">
        <v>0</v>
      </c>
      <c r="J1181" s="22">
        <v>0</v>
      </c>
      <c r="K1181" s="41">
        <f t="shared" si="52"/>
        <v>0</v>
      </c>
      <c r="L1181" s="1">
        <v>0</v>
      </c>
    </row>
    <row r="1182" spans="2:12">
      <c r="B1182" s="2">
        <v>11</v>
      </c>
      <c r="C1182" s="5"/>
      <c r="D1182" s="18">
        <v>0</v>
      </c>
      <c r="E1182" s="22">
        <v>0</v>
      </c>
      <c r="F1182" s="22">
        <v>0</v>
      </c>
      <c r="G1182" s="22">
        <v>0</v>
      </c>
      <c r="H1182" s="22">
        <v>0</v>
      </c>
      <c r="I1182" s="22">
        <v>0</v>
      </c>
      <c r="J1182" s="22">
        <v>0</v>
      </c>
      <c r="K1182" s="41">
        <f t="shared" si="52"/>
        <v>0</v>
      </c>
      <c r="L1182" s="1">
        <v>0</v>
      </c>
    </row>
    <row r="1183" spans="2:12">
      <c r="B1183" s="2">
        <v>11</v>
      </c>
      <c r="C1183" s="5"/>
      <c r="D1183" s="18">
        <v>0</v>
      </c>
      <c r="E1183" s="22">
        <v>0</v>
      </c>
      <c r="F1183" s="22">
        <v>0</v>
      </c>
      <c r="G1183" s="22">
        <v>0</v>
      </c>
      <c r="H1183" s="22">
        <v>0</v>
      </c>
      <c r="I1183" s="22">
        <v>0</v>
      </c>
      <c r="J1183" s="22">
        <v>0</v>
      </c>
      <c r="K1183" s="41">
        <f t="shared" si="52"/>
        <v>0</v>
      </c>
      <c r="L1183" s="1">
        <v>0</v>
      </c>
    </row>
    <row r="1184" spans="2:12">
      <c r="B1184" s="2">
        <v>11</v>
      </c>
      <c r="C1184" s="5"/>
      <c r="D1184" s="18">
        <v>0</v>
      </c>
      <c r="E1184" s="22">
        <v>0</v>
      </c>
      <c r="F1184" s="22">
        <v>0</v>
      </c>
      <c r="G1184" s="22">
        <v>0</v>
      </c>
      <c r="H1184" s="22">
        <v>0</v>
      </c>
      <c r="I1184" s="22">
        <v>0</v>
      </c>
      <c r="J1184" s="22">
        <v>0</v>
      </c>
      <c r="K1184" s="41">
        <f t="shared" si="52"/>
        <v>0</v>
      </c>
      <c r="L1184" s="1">
        <v>0</v>
      </c>
    </row>
    <row r="1185" spans="2:12">
      <c r="B1185" s="2">
        <v>11</v>
      </c>
      <c r="C1185" s="5"/>
      <c r="D1185" s="18">
        <v>0</v>
      </c>
      <c r="E1185" s="22">
        <v>0</v>
      </c>
      <c r="F1185" s="22">
        <v>0</v>
      </c>
      <c r="G1185" s="22">
        <v>0</v>
      </c>
      <c r="H1185" s="22">
        <v>0</v>
      </c>
      <c r="I1185" s="22">
        <v>0</v>
      </c>
      <c r="J1185" s="22">
        <v>0</v>
      </c>
      <c r="K1185" s="41">
        <f t="shared" si="52"/>
        <v>0</v>
      </c>
      <c r="L1185" s="1">
        <v>0</v>
      </c>
    </row>
    <row r="1186" spans="2:12">
      <c r="B1186" s="2">
        <v>11</v>
      </c>
      <c r="C1186" s="5"/>
      <c r="D1186" s="18">
        <v>0</v>
      </c>
      <c r="E1186" s="22">
        <v>0</v>
      </c>
      <c r="F1186" s="22">
        <v>0</v>
      </c>
      <c r="G1186" s="22">
        <v>0</v>
      </c>
      <c r="H1186" s="22">
        <v>0</v>
      </c>
      <c r="I1186" s="22">
        <v>0</v>
      </c>
      <c r="J1186" s="22">
        <v>0</v>
      </c>
      <c r="K1186" s="41">
        <f t="shared" ref="K1186:K1249" si="54">SUM(E1186:J1186)</f>
        <v>0</v>
      </c>
      <c r="L1186" s="1">
        <v>0</v>
      </c>
    </row>
    <row r="1187" spans="2:12">
      <c r="B1187" s="2">
        <v>11</v>
      </c>
      <c r="C1187" s="5"/>
      <c r="D1187" s="18">
        <v>0</v>
      </c>
      <c r="E1187" s="22">
        <v>0</v>
      </c>
      <c r="F1187" s="22">
        <v>0</v>
      </c>
      <c r="G1187" s="22">
        <v>0</v>
      </c>
      <c r="H1187" s="22">
        <v>0</v>
      </c>
      <c r="I1187" s="22">
        <v>0</v>
      </c>
      <c r="J1187" s="22">
        <v>0</v>
      </c>
      <c r="K1187" s="41">
        <f t="shared" si="54"/>
        <v>0</v>
      </c>
      <c r="L1187" s="1">
        <v>0</v>
      </c>
    </row>
    <row r="1188" spans="2:12">
      <c r="B1188" s="2">
        <v>11</v>
      </c>
      <c r="C1188" s="5"/>
      <c r="D1188" s="18">
        <v>0</v>
      </c>
      <c r="E1188" s="22">
        <v>0</v>
      </c>
      <c r="F1188" s="22">
        <v>0</v>
      </c>
      <c r="G1188" s="22">
        <v>0</v>
      </c>
      <c r="H1188" s="22">
        <v>0</v>
      </c>
      <c r="I1188" s="22">
        <v>0</v>
      </c>
      <c r="J1188" s="22">
        <v>0</v>
      </c>
      <c r="K1188" s="41">
        <f t="shared" si="54"/>
        <v>0</v>
      </c>
      <c r="L1188" s="1">
        <v>0</v>
      </c>
    </row>
    <row r="1189" spans="2:12">
      <c r="B1189" s="2">
        <v>11</v>
      </c>
      <c r="C1189" s="5"/>
      <c r="D1189" s="18">
        <v>0</v>
      </c>
      <c r="E1189" s="22">
        <v>0</v>
      </c>
      <c r="F1189" s="22">
        <v>0</v>
      </c>
      <c r="G1189" s="22">
        <v>0</v>
      </c>
      <c r="H1189" s="22">
        <v>0</v>
      </c>
      <c r="I1189" s="22">
        <v>0</v>
      </c>
      <c r="J1189" s="22">
        <v>0</v>
      </c>
      <c r="K1189" s="41">
        <f t="shared" si="54"/>
        <v>0</v>
      </c>
      <c r="L1189" s="1">
        <v>0</v>
      </c>
    </row>
    <row r="1190" spans="2:12">
      <c r="B1190" s="2">
        <v>11</v>
      </c>
      <c r="C1190" s="5"/>
      <c r="D1190" s="18">
        <v>0</v>
      </c>
      <c r="E1190" s="22">
        <v>0</v>
      </c>
      <c r="F1190" s="22">
        <v>0</v>
      </c>
      <c r="G1190" s="22">
        <v>0</v>
      </c>
      <c r="H1190" s="22">
        <v>0</v>
      </c>
      <c r="I1190" s="22">
        <v>0</v>
      </c>
      <c r="J1190" s="22">
        <v>0</v>
      </c>
      <c r="K1190" s="41">
        <f t="shared" si="54"/>
        <v>0</v>
      </c>
      <c r="L1190" s="1">
        <v>0</v>
      </c>
    </row>
    <row r="1191" spans="2:12">
      <c r="B1191" s="2">
        <v>11</v>
      </c>
      <c r="C1191" s="5"/>
      <c r="D1191" s="18">
        <v>0</v>
      </c>
      <c r="E1191" s="22">
        <v>0</v>
      </c>
      <c r="F1191" s="22">
        <v>0</v>
      </c>
      <c r="G1191" s="22">
        <v>0</v>
      </c>
      <c r="H1191" s="22">
        <v>0</v>
      </c>
      <c r="I1191" s="22">
        <v>0</v>
      </c>
      <c r="J1191" s="22">
        <v>0</v>
      </c>
      <c r="K1191" s="41">
        <f t="shared" si="54"/>
        <v>0</v>
      </c>
      <c r="L1191" s="1">
        <v>0</v>
      </c>
    </row>
    <row r="1192" spans="2:12">
      <c r="B1192" s="2">
        <v>11</v>
      </c>
      <c r="C1192" s="5"/>
      <c r="D1192" s="18">
        <v>0</v>
      </c>
      <c r="E1192" s="22">
        <v>0</v>
      </c>
      <c r="F1192" s="22">
        <v>0</v>
      </c>
      <c r="G1192" s="22">
        <v>0</v>
      </c>
      <c r="H1192" s="22">
        <v>0</v>
      </c>
      <c r="I1192" s="22">
        <v>0</v>
      </c>
      <c r="J1192" s="22">
        <v>0</v>
      </c>
      <c r="K1192" s="41">
        <f t="shared" si="54"/>
        <v>0</v>
      </c>
      <c r="L1192" s="1">
        <v>0</v>
      </c>
    </row>
    <row r="1193" spans="2:12">
      <c r="B1193" s="2">
        <v>11</v>
      </c>
      <c r="C1193" s="5"/>
      <c r="D1193" s="18">
        <v>0</v>
      </c>
      <c r="E1193" s="22">
        <v>0</v>
      </c>
      <c r="F1193" s="22">
        <v>0</v>
      </c>
      <c r="G1193" s="22">
        <v>0</v>
      </c>
      <c r="H1193" s="22">
        <v>0</v>
      </c>
      <c r="I1193" s="22">
        <v>0</v>
      </c>
      <c r="J1193" s="22">
        <v>0</v>
      </c>
      <c r="K1193" s="41">
        <f t="shared" si="54"/>
        <v>0</v>
      </c>
      <c r="L1193" s="1">
        <v>0</v>
      </c>
    </row>
    <row r="1194" spans="2:12">
      <c r="B1194" s="2">
        <v>11</v>
      </c>
      <c r="C1194" s="5"/>
      <c r="D1194" s="18">
        <v>0</v>
      </c>
      <c r="E1194" s="22">
        <v>0</v>
      </c>
      <c r="F1194" s="22">
        <v>0</v>
      </c>
      <c r="G1194" s="22">
        <v>0</v>
      </c>
      <c r="H1194" s="22">
        <v>0</v>
      </c>
      <c r="I1194" s="22">
        <v>0</v>
      </c>
      <c r="J1194" s="22">
        <v>0</v>
      </c>
      <c r="K1194" s="41">
        <f t="shared" si="54"/>
        <v>0</v>
      </c>
      <c r="L1194" s="1">
        <v>0</v>
      </c>
    </row>
    <row r="1195" spans="2:12">
      <c r="B1195" s="2">
        <v>11</v>
      </c>
      <c r="C1195" s="5"/>
      <c r="D1195" s="18">
        <v>0</v>
      </c>
      <c r="E1195" s="22">
        <v>0</v>
      </c>
      <c r="F1195" s="22">
        <v>0</v>
      </c>
      <c r="G1195" s="22">
        <v>0</v>
      </c>
      <c r="H1195" s="22">
        <v>0</v>
      </c>
      <c r="I1195" s="22">
        <v>0</v>
      </c>
      <c r="J1195" s="22">
        <v>0</v>
      </c>
      <c r="K1195" s="41">
        <f t="shared" si="54"/>
        <v>0</v>
      </c>
      <c r="L1195" s="1">
        <v>0</v>
      </c>
    </row>
    <row r="1196" spans="2:12">
      <c r="B1196" s="2">
        <v>11</v>
      </c>
      <c r="C1196" s="5"/>
      <c r="D1196" s="18">
        <v>0</v>
      </c>
      <c r="E1196" s="22">
        <v>0</v>
      </c>
      <c r="F1196" s="22">
        <v>0</v>
      </c>
      <c r="G1196" s="22">
        <v>0</v>
      </c>
      <c r="H1196" s="22">
        <v>0</v>
      </c>
      <c r="I1196" s="22">
        <v>0</v>
      </c>
      <c r="J1196" s="22">
        <v>0</v>
      </c>
      <c r="K1196" s="41">
        <f t="shared" si="54"/>
        <v>0</v>
      </c>
      <c r="L1196" s="1">
        <v>0</v>
      </c>
    </row>
    <row r="1197" spans="2:12">
      <c r="B1197" s="2">
        <v>11</v>
      </c>
      <c r="C1197" s="5"/>
      <c r="D1197" s="18">
        <v>0</v>
      </c>
      <c r="E1197" s="22">
        <v>0</v>
      </c>
      <c r="F1197" s="22">
        <v>0</v>
      </c>
      <c r="G1197" s="22">
        <v>0</v>
      </c>
      <c r="H1197" s="22">
        <v>0</v>
      </c>
      <c r="I1197" s="22">
        <v>0</v>
      </c>
      <c r="J1197" s="22">
        <v>0</v>
      </c>
      <c r="K1197" s="41">
        <f t="shared" si="54"/>
        <v>0</v>
      </c>
      <c r="L1197" s="1">
        <v>0</v>
      </c>
    </row>
    <row r="1198" spans="2:12">
      <c r="B1198" s="2">
        <v>11</v>
      </c>
      <c r="C1198" s="5"/>
      <c r="D1198" s="18">
        <v>0</v>
      </c>
      <c r="E1198" s="22">
        <v>0</v>
      </c>
      <c r="F1198" s="22">
        <v>0</v>
      </c>
      <c r="G1198" s="22">
        <v>0</v>
      </c>
      <c r="H1198" s="22">
        <v>0</v>
      </c>
      <c r="I1198" s="22">
        <v>0</v>
      </c>
      <c r="J1198" s="22">
        <v>0</v>
      </c>
      <c r="K1198" s="41">
        <f t="shared" si="54"/>
        <v>0</v>
      </c>
      <c r="L1198" s="1">
        <v>0</v>
      </c>
    </row>
    <row r="1199" spans="2:12">
      <c r="B1199" s="2">
        <v>11</v>
      </c>
      <c r="C1199" s="5"/>
      <c r="D1199" s="18">
        <v>0</v>
      </c>
      <c r="E1199" s="22">
        <v>0</v>
      </c>
      <c r="F1199" s="22">
        <v>0</v>
      </c>
      <c r="G1199" s="22">
        <v>0</v>
      </c>
      <c r="H1199" s="22">
        <v>0</v>
      </c>
      <c r="I1199" s="22">
        <v>0</v>
      </c>
      <c r="J1199" s="22">
        <v>0</v>
      </c>
      <c r="K1199" s="41">
        <f t="shared" si="54"/>
        <v>0</v>
      </c>
      <c r="L1199" s="1">
        <v>0</v>
      </c>
    </row>
    <row r="1200" spans="2:12">
      <c r="B1200" s="2">
        <v>11</v>
      </c>
      <c r="C1200" s="5"/>
      <c r="D1200" s="18">
        <v>0</v>
      </c>
      <c r="E1200" s="22">
        <v>0</v>
      </c>
      <c r="F1200" s="22">
        <v>0</v>
      </c>
      <c r="G1200" s="22">
        <v>0</v>
      </c>
      <c r="H1200" s="22">
        <v>0</v>
      </c>
      <c r="I1200" s="22">
        <v>0</v>
      </c>
      <c r="J1200" s="22">
        <v>0</v>
      </c>
      <c r="K1200" s="41">
        <f t="shared" si="54"/>
        <v>0</v>
      </c>
      <c r="L1200" s="1">
        <v>0</v>
      </c>
    </row>
    <row r="1201" spans="2:12">
      <c r="B1201" s="2">
        <v>11</v>
      </c>
      <c r="C1201" s="5"/>
      <c r="D1201" s="18">
        <v>0</v>
      </c>
      <c r="E1201" s="22">
        <v>0</v>
      </c>
      <c r="F1201" s="22">
        <v>0</v>
      </c>
      <c r="G1201" s="22">
        <v>0</v>
      </c>
      <c r="H1201" s="22">
        <v>0</v>
      </c>
      <c r="I1201" s="22">
        <v>0</v>
      </c>
      <c r="J1201" s="22">
        <v>0</v>
      </c>
      <c r="K1201" s="41">
        <f t="shared" si="54"/>
        <v>0</v>
      </c>
      <c r="L1201" s="1">
        <v>0</v>
      </c>
    </row>
    <row r="1202" spans="2:12">
      <c r="B1202" s="2">
        <v>11</v>
      </c>
      <c r="C1202" s="5"/>
      <c r="D1202" s="18">
        <v>0</v>
      </c>
      <c r="E1202" s="22">
        <v>0</v>
      </c>
      <c r="F1202" s="22">
        <v>0</v>
      </c>
      <c r="G1202" s="22">
        <v>0</v>
      </c>
      <c r="H1202" s="22">
        <v>0</v>
      </c>
      <c r="I1202" s="22">
        <v>0</v>
      </c>
      <c r="J1202" s="22">
        <v>0</v>
      </c>
      <c r="K1202" s="41">
        <f t="shared" si="54"/>
        <v>0</v>
      </c>
      <c r="L1202" s="1">
        <v>0</v>
      </c>
    </row>
    <row r="1203" spans="2:12">
      <c r="B1203" s="2">
        <v>11</v>
      </c>
      <c r="C1203" s="5"/>
      <c r="D1203" s="18">
        <v>0</v>
      </c>
      <c r="E1203" s="22">
        <v>0</v>
      </c>
      <c r="F1203" s="22">
        <v>0</v>
      </c>
      <c r="G1203" s="22">
        <v>0</v>
      </c>
      <c r="H1203" s="22">
        <v>0</v>
      </c>
      <c r="I1203" s="22">
        <v>0</v>
      </c>
      <c r="J1203" s="22">
        <v>0</v>
      </c>
      <c r="K1203" s="41">
        <f t="shared" si="54"/>
        <v>0</v>
      </c>
      <c r="L1203" s="1">
        <v>0</v>
      </c>
    </row>
    <row r="1204" spans="2:12">
      <c r="B1204" s="2">
        <v>11</v>
      </c>
      <c r="C1204" s="5"/>
      <c r="D1204" s="18">
        <v>0</v>
      </c>
      <c r="E1204" s="22">
        <v>0</v>
      </c>
      <c r="F1204" s="22">
        <v>0</v>
      </c>
      <c r="G1204" s="22">
        <v>0</v>
      </c>
      <c r="H1204" s="22">
        <v>0</v>
      </c>
      <c r="I1204" s="22">
        <v>0</v>
      </c>
      <c r="J1204" s="22">
        <v>0</v>
      </c>
      <c r="K1204" s="41">
        <f t="shared" si="54"/>
        <v>0</v>
      </c>
      <c r="L1204" s="1">
        <v>0</v>
      </c>
    </row>
    <row r="1205" spans="2:12">
      <c r="B1205" s="2">
        <v>11</v>
      </c>
      <c r="C1205" s="5"/>
      <c r="D1205" s="18">
        <v>0</v>
      </c>
      <c r="E1205" s="22">
        <v>0</v>
      </c>
      <c r="F1205" s="22">
        <v>0</v>
      </c>
      <c r="G1205" s="22">
        <v>0</v>
      </c>
      <c r="H1205" s="22">
        <v>0</v>
      </c>
      <c r="I1205" s="22">
        <v>0</v>
      </c>
      <c r="J1205" s="22">
        <v>0</v>
      </c>
      <c r="K1205" s="41">
        <f t="shared" si="54"/>
        <v>0</v>
      </c>
      <c r="L1205" s="1">
        <v>0</v>
      </c>
    </row>
    <row r="1206" spans="2:12">
      <c r="B1206" s="2">
        <v>11</v>
      </c>
      <c r="C1206" s="5"/>
      <c r="D1206" s="18">
        <v>0</v>
      </c>
      <c r="E1206" s="22">
        <v>0</v>
      </c>
      <c r="F1206" s="22">
        <v>0</v>
      </c>
      <c r="G1206" s="22">
        <v>0</v>
      </c>
      <c r="H1206" s="22">
        <v>0</v>
      </c>
      <c r="I1206" s="22">
        <v>0</v>
      </c>
      <c r="J1206" s="22">
        <v>0</v>
      </c>
      <c r="K1206" s="41">
        <f t="shared" si="54"/>
        <v>0</v>
      </c>
      <c r="L1206" s="1">
        <v>0</v>
      </c>
    </row>
    <row r="1207" spans="2:12">
      <c r="B1207" s="2">
        <v>11</v>
      </c>
      <c r="C1207" s="5"/>
      <c r="D1207" s="18">
        <v>0</v>
      </c>
      <c r="E1207" s="22">
        <v>0</v>
      </c>
      <c r="F1207" s="22">
        <v>0</v>
      </c>
      <c r="G1207" s="22">
        <v>0</v>
      </c>
      <c r="H1207" s="22">
        <v>0</v>
      </c>
      <c r="I1207" s="22">
        <v>0</v>
      </c>
      <c r="J1207" s="22">
        <v>0</v>
      </c>
      <c r="K1207" s="41">
        <f t="shared" si="54"/>
        <v>0</v>
      </c>
      <c r="L1207" s="1">
        <v>0</v>
      </c>
    </row>
    <row r="1208" spans="2:12">
      <c r="B1208" s="2">
        <v>11</v>
      </c>
      <c r="C1208" s="5"/>
      <c r="D1208" s="18">
        <v>0</v>
      </c>
      <c r="E1208" s="22">
        <v>0</v>
      </c>
      <c r="F1208" s="22">
        <v>0</v>
      </c>
      <c r="G1208" s="22">
        <v>0</v>
      </c>
      <c r="H1208" s="22">
        <v>0</v>
      </c>
      <c r="I1208" s="22">
        <v>0</v>
      </c>
      <c r="J1208" s="22">
        <v>0</v>
      </c>
      <c r="K1208" s="41">
        <f t="shared" si="54"/>
        <v>0</v>
      </c>
      <c r="L1208" s="1">
        <v>0</v>
      </c>
    </row>
    <row r="1209" spans="2:12">
      <c r="B1209" s="2">
        <v>11</v>
      </c>
      <c r="C1209" s="5"/>
      <c r="D1209" s="18">
        <v>0</v>
      </c>
      <c r="E1209" s="22">
        <v>0</v>
      </c>
      <c r="F1209" s="22">
        <v>0</v>
      </c>
      <c r="G1209" s="22">
        <v>0</v>
      </c>
      <c r="H1209" s="22">
        <v>0</v>
      </c>
      <c r="I1209" s="22">
        <v>0</v>
      </c>
      <c r="J1209" s="22">
        <v>0</v>
      </c>
      <c r="K1209" s="41">
        <f t="shared" si="54"/>
        <v>0</v>
      </c>
      <c r="L1209" s="1">
        <v>0</v>
      </c>
    </row>
    <row r="1210" spans="2:12">
      <c r="B1210" s="2">
        <v>11</v>
      </c>
      <c r="C1210" s="5"/>
      <c r="D1210" s="18">
        <v>0</v>
      </c>
      <c r="E1210" s="22">
        <v>0</v>
      </c>
      <c r="F1210" s="22">
        <v>0</v>
      </c>
      <c r="G1210" s="22">
        <v>0</v>
      </c>
      <c r="H1210" s="22">
        <v>0</v>
      </c>
      <c r="I1210" s="22">
        <v>0</v>
      </c>
      <c r="J1210" s="22">
        <v>0</v>
      </c>
      <c r="K1210" s="41">
        <f t="shared" si="54"/>
        <v>0</v>
      </c>
      <c r="L1210" s="1">
        <v>0</v>
      </c>
    </row>
    <row r="1211" spans="2:12">
      <c r="B1211" s="2">
        <v>11</v>
      </c>
      <c r="C1211" s="5"/>
      <c r="D1211" s="18">
        <v>0</v>
      </c>
      <c r="E1211" s="22">
        <v>0</v>
      </c>
      <c r="F1211" s="22">
        <v>0</v>
      </c>
      <c r="G1211" s="22">
        <v>0</v>
      </c>
      <c r="H1211" s="22">
        <v>0</v>
      </c>
      <c r="I1211" s="22">
        <v>0</v>
      </c>
      <c r="J1211" s="22">
        <v>0</v>
      </c>
      <c r="K1211" s="41">
        <f t="shared" si="54"/>
        <v>0</v>
      </c>
      <c r="L1211" s="1">
        <v>0</v>
      </c>
    </row>
    <row r="1212" spans="2:12">
      <c r="B1212" s="2">
        <v>11</v>
      </c>
      <c r="C1212" s="5"/>
      <c r="D1212" s="18">
        <v>0</v>
      </c>
      <c r="E1212" s="22">
        <v>0</v>
      </c>
      <c r="F1212" s="22">
        <v>0</v>
      </c>
      <c r="G1212" s="22">
        <v>0</v>
      </c>
      <c r="H1212" s="22">
        <v>0</v>
      </c>
      <c r="I1212" s="22">
        <v>0</v>
      </c>
      <c r="J1212" s="22">
        <v>0</v>
      </c>
      <c r="K1212" s="41">
        <f t="shared" si="54"/>
        <v>0</v>
      </c>
      <c r="L1212" s="1">
        <v>0</v>
      </c>
    </row>
    <row r="1213" spans="2:12">
      <c r="B1213" s="2">
        <v>11</v>
      </c>
      <c r="C1213" s="5"/>
      <c r="D1213" s="18">
        <v>0</v>
      </c>
      <c r="E1213" s="22">
        <v>0</v>
      </c>
      <c r="F1213" s="22">
        <v>0</v>
      </c>
      <c r="G1213" s="22">
        <v>0</v>
      </c>
      <c r="H1213" s="22">
        <v>0</v>
      </c>
      <c r="I1213" s="22">
        <v>0</v>
      </c>
      <c r="J1213" s="22">
        <v>0</v>
      </c>
      <c r="K1213" s="41">
        <f t="shared" si="54"/>
        <v>0</v>
      </c>
      <c r="L1213" s="1">
        <v>0</v>
      </c>
    </row>
    <row r="1214" spans="2:12">
      <c r="B1214" s="2">
        <v>11</v>
      </c>
      <c r="C1214" s="5"/>
      <c r="D1214" s="18">
        <v>0</v>
      </c>
      <c r="E1214" s="22">
        <v>0</v>
      </c>
      <c r="F1214" s="22">
        <v>0</v>
      </c>
      <c r="G1214" s="22">
        <v>0</v>
      </c>
      <c r="H1214" s="22">
        <v>0</v>
      </c>
      <c r="I1214" s="22">
        <v>0</v>
      </c>
      <c r="J1214" s="22">
        <v>0</v>
      </c>
      <c r="K1214" s="41">
        <f t="shared" si="54"/>
        <v>0</v>
      </c>
      <c r="L1214" s="1">
        <v>0</v>
      </c>
    </row>
    <row r="1215" spans="2:12">
      <c r="B1215" s="2">
        <v>11</v>
      </c>
      <c r="C1215" s="5"/>
      <c r="D1215" s="18">
        <v>0</v>
      </c>
      <c r="E1215" s="22">
        <v>0</v>
      </c>
      <c r="F1215" s="22">
        <v>0</v>
      </c>
      <c r="G1215" s="22">
        <v>0</v>
      </c>
      <c r="H1215" s="22">
        <v>0</v>
      </c>
      <c r="I1215" s="22">
        <v>0</v>
      </c>
      <c r="J1215" s="22">
        <v>0</v>
      </c>
      <c r="K1215" s="41">
        <f t="shared" si="54"/>
        <v>0</v>
      </c>
      <c r="L1215" s="1">
        <v>0</v>
      </c>
    </row>
    <row r="1216" spans="2:12">
      <c r="B1216" s="2">
        <v>11</v>
      </c>
      <c r="C1216" s="5"/>
      <c r="D1216" s="18">
        <v>0</v>
      </c>
      <c r="E1216" s="22">
        <v>0</v>
      </c>
      <c r="F1216" s="22">
        <v>0</v>
      </c>
      <c r="G1216" s="22">
        <v>0</v>
      </c>
      <c r="H1216" s="22">
        <v>0</v>
      </c>
      <c r="I1216" s="22">
        <v>0</v>
      </c>
      <c r="J1216" s="22">
        <v>0</v>
      </c>
      <c r="K1216" s="41">
        <f t="shared" si="54"/>
        <v>0</v>
      </c>
      <c r="L1216" s="1">
        <v>0</v>
      </c>
    </row>
    <row r="1217" spans="1:12">
      <c r="B1217" s="2">
        <v>11</v>
      </c>
      <c r="C1217" s="5"/>
      <c r="D1217" s="18">
        <v>0</v>
      </c>
      <c r="E1217" s="22">
        <v>0</v>
      </c>
      <c r="F1217" s="22">
        <v>0</v>
      </c>
      <c r="G1217" s="22">
        <v>0</v>
      </c>
      <c r="H1217" s="22">
        <v>0</v>
      </c>
      <c r="I1217" s="22">
        <v>0</v>
      </c>
      <c r="J1217" s="22">
        <v>0</v>
      </c>
      <c r="K1217" s="41">
        <f t="shared" si="54"/>
        <v>0</v>
      </c>
      <c r="L1217" s="1">
        <v>0</v>
      </c>
    </row>
    <row r="1218" spans="1:12">
      <c r="B1218" s="2">
        <v>11</v>
      </c>
      <c r="C1218" s="5"/>
      <c r="D1218" s="18">
        <v>0</v>
      </c>
      <c r="E1218" s="22">
        <v>0</v>
      </c>
      <c r="F1218" s="22">
        <v>0</v>
      </c>
      <c r="G1218" s="22">
        <v>0</v>
      </c>
      <c r="H1218" s="22">
        <v>0</v>
      </c>
      <c r="I1218" s="22">
        <v>0</v>
      </c>
      <c r="J1218" s="22">
        <v>0</v>
      </c>
      <c r="K1218" s="41">
        <f t="shared" si="54"/>
        <v>0</v>
      </c>
      <c r="L1218" s="1">
        <v>0</v>
      </c>
    </row>
    <row r="1219" spans="1:12">
      <c r="B1219" s="2">
        <v>11</v>
      </c>
      <c r="C1219" s="5"/>
      <c r="D1219" s="18">
        <v>0</v>
      </c>
      <c r="E1219" s="22">
        <v>0</v>
      </c>
      <c r="F1219" s="22">
        <v>0</v>
      </c>
      <c r="G1219" s="22">
        <v>0</v>
      </c>
      <c r="H1219" s="22">
        <v>0</v>
      </c>
      <c r="I1219" s="22">
        <v>0</v>
      </c>
      <c r="J1219" s="22">
        <v>0</v>
      </c>
      <c r="K1219" s="41">
        <f t="shared" si="54"/>
        <v>0</v>
      </c>
      <c r="L1219" s="1">
        <v>0</v>
      </c>
    </row>
    <row r="1220" spans="1:12">
      <c r="B1220" s="2">
        <v>11</v>
      </c>
      <c r="C1220" s="5"/>
      <c r="D1220" s="18">
        <v>0</v>
      </c>
      <c r="E1220" s="22">
        <v>0</v>
      </c>
      <c r="F1220" s="22">
        <v>0</v>
      </c>
      <c r="G1220" s="22">
        <v>0</v>
      </c>
      <c r="H1220" s="22">
        <v>0</v>
      </c>
      <c r="I1220" s="22">
        <v>0</v>
      </c>
      <c r="J1220" s="22">
        <v>0</v>
      </c>
      <c r="K1220" s="41">
        <f t="shared" si="54"/>
        <v>0</v>
      </c>
      <c r="L1220" s="1">
        <v>0</v>
      </c>
    </row>
    <row r="1221" spans="1:12">
      <c r="B1221" s="2">
        <v>11</v>
      </c>
      <c r="C1221" s="5"/>
      <c r="D1221" s="18">
        <v>0</v>
      </c>
      <c r="E1221" s="22">
        <v>0</v>
      </c>
      <c r="F1221" s="22">
        <v>0</v>
      </c>
      <c r="G1221" s="22">
        <v>0</v>
      </c>
      <c r="H1221" s="22">
        <v>0</v>
      </c>
      <c r="I1221" s="22">
        <v>0</v>
      </c>
      <c r="J1221" s="22">
        <v>0</v>
      </c>
      <c r="K1221" s="41">
        <f t="shared" si="54"/>
        <v>0</v>
      </c>
      <c r="L1221" s="1">
        <v>0</v>
      </c>
    </row>
    <row r="1222" spans="1:12">
      <c r="B1222" s="2">
        <v>11</v>
      </c>
      <c r="C1222" s="5"/>
      <c r="D1222" s="18">
        <v>0</v>
      </c>
      <c r="E1222" s="22">
        <v>0</v>
      </c>
      <c r="F1222" s="22">
        <v>0</v>
      </c>
      <c r="G1222" s="22">
        <v>0</v>
      </c>
      <c r="H1222" s="22">
        <v>0</v>
      </c>
      <c r="I1222" s="22">
        <v>0</v>
      </c>
      <c r="J1222" s="22">
        <v>0</v>
      </c>
      <c r="K1222" s="41">
        <f t="shared" si="54"/>
        <v>0</v>
      </c>
      <c r="L1222" s="1">
        <v>0</v>
      </c>
    </row>
    <row r="1223" spans="1:12">
      <c r="B1223" s="2">
        <v>11</v>
      </c>
      <c r="C1223" s="5"/>
      <c r="D1223" s="18">
        <v>0</v>
      </c>
      <c r="E1223" s="22">
        <v>0</v>
      </c>
      <c r="F1223" s="22">
        <v>0</v>
      </c>
      <c r="G1223" s="22">
        <v>0</v>
      </c>
      <c r="H1223" s="22">
        <v>0</v>
      </c>
      <c r="I1223" s="22">
        <v>0</v>
      </c>
      <c r="J1223" s="22">
        <v>0</v>
      </c>
      <c r="K1223" s="41">
        <f t="shared" si="54"/>
        <v>0</v>
      </c>
      <c r="L1223" s="1">
        <v>0</v>
      </c>
    </row>
    <row r="1224" spans="1:12">
      <c r="B1224" s="2">
        <v>11</v>
      </c>
      <c r="C1224" s="5"/>
      <c r="D1224" s="18">
        <v>0</v>
      </c>
      <c r="E1224" s="22">
        <v>0</v>
      </c>
      <c r="F1224" s="22">
        <v>0</v>
      </c>
      <c r="G1224" s="22">
        <v>0</v>
      </c>
      <c r="H1224" s="22">
        <v>0</v>
      </c>
      <c r="I1224" s="22">
        <v>0</v>
      </c>
      <c r="J1224" s="22">
        <v>0</v>
      </c>
      <c r="K1224" s="41">
        <f t="shared" si="54"/>
        <v>0</v>
      </c>
      <c r="L1224" s="1">
        <v>0</v>
      </c>
    </row>
    <row r="1225" spans="1:12">
      <c r="B1225" s="2">
        <v>11</v>
      </c>
      <c r="C1225" s="5"/>
      <c r="D1225" s="18"/>
      <c r="E1225" s="22"/>
      <c r="F1225" s="22"/>
      <c r="G1225" s="22"/>
      <c r="H1225" s="22"/>
      <c r="I1225" s="22"/>
      <c r="J1225" s="22"/>
      <c r="K1225" s="41">
        <f t="shared" si="54"/>
        <v>0</v>
      </c>
    </row>
    <row r="1226" spans="1:12">
      <c r="B1226" s="2">
        <v>11</v>
      </c>
      <c r="C1226" s="5"/>
      <c r="D1226" s="30" t="s">
        <v>3891</v>
      </c>
      <c r="E1226" s="42">
        <f t="shared" ref="E1226:J1226" si="55">SUM(E1145:E1225)</f>
        <v>20</v>
      </c>
      <c r="F1226" s="42">
        <f t="shared" si="55"/>
        <v>0</v>
      </c>
      <c r="G1226" s="42">
        <f t="shared" si="55"/>
        <v>0</v>
      </c>
      <c r="H1226" s="42">
        <f t="shared" si="55"/>
        <v>10</v>
      </c>
      <c r="I1226" s="42">
        <f t="shared" si="55"/>
        <v>0</v>
      </c>
      <c r="J1226" s="42">
        <f t="shared" si="55"/>
        <v>15</v>
      </c>
      <c r="K1226" s="41">
        <f t="shared" si="54"/>
        <v>45</v>
      </c>
    </row>
    <row r="1227" spans="1:12">
      <c r="C1227" s="5"/>
      <c r="D1227" s="18"/>
      <c r="E1227" s="22"/>
      <c r="F1227" s="22"/>
      <c r="G1227" s="22"/>
      <c r="H1227" s="22"/>
      <c r="I1227" s="22"/>
      <c r="J1227" s="22"/>
      <c r="K1227" s="41">
        <f t="shared" si="54"/>
        <v>0</v>
      </c>
    </row>
    <row r="1228" spans="1:12">
      <c r="A1228" s="5" t="s">
        <v>12082</v>
      </c>
      <c r="B1228" s="2">
        <v>12</v>
      </c>
      <c r="C1228" s="5"/>
      <c r="D1228" s="18" t="s">
        <v>9704</v>
      </c>
      <c r="E1228" s="22">
        <v>4</v>
      </c>
      <c r="F1228" s="22">
        <v>0</v>
      </c>
      <c r="G1228" s="22">
        <v>0</v>
      </c>
      <c r="H1228" s="22">
        <v>0</v>
      </c>
      <c r="I1228" s="22">
        <v>0</v>
      </c>
      <c r="J1228" s="22">
        <v>0</v>
      </c>
      <c r="K1228" s="41">
        <f t="shared" si="54"/>
        <v>4</v>
      </c>
    </row>
    <row r="1229" spans="1:12" ht="31.5">
      <c r="A1229" s="5" t="s">
        <v>12083</v>
      </c>
      <c r="B1229" s="2">
        <v>12</v>
      </c>
      <c r="C1229" s="5"/>
      <c r="D1229" s="18" t="s">
        <v>9705</v>
      </c>
      <c r="E1229" s="22">
        <v>4</v>
      </c>
      <c r="F1229" s="22">
        <v>0</v>
      </c>
      <c r="G1229" s="22">
        <v>0</v>
      </c>
      <c r="H1229" s="22">
        <v>0</v>
      </c>
      <c r="I1229" s="22">
        <v>0</v>
      </c>
      <c r="J1229" s="22">
        <v>0</v>
      </c>
      <c r="K1229" s="41">
        <f t="shared" si="54"/>
        <v>4</v>
      </c>
    </row>
    <row r="1230" spans="1:12">
      <c r="A1230" s="5" t="s">
        <v>12084</v>
      </c>
      <c r="B1230" s="2">
        <v>12</v>
      </c>
      <c r="C1230" s="5"/>
      <c r="D1230" s="18" t="s">
        <v>9706</v>
      </c>
      <c r="E1230" s="22">
        <v>3.5</v>
      </c>
      <c r="F1230" s="22">
        <v>0</v>
      </c>
      <c r="G1230" s="22">
        <v>0</v>
      </c>
      <c r="H1230" s="22">
        <v>0</v>
      </c>
      <c r="I1230" s="22">
        <v>0</v>
      </c>
      <c r="J1230" s="22">
        <v>0</v>
      </c>
      <c r="K1230" s="41">
        <f t="shared" si="54"/>
        <v>3.5</v>
      </c>
    </row>
    <row r="1231" spans="1:12">
      <c r="A1231" s="5" t="s">
        <v>12085</v>
      </c>
      <c r="B1231" s="2">
        <v>12</v>
      </c>
      <c r="C1231" s="5"/>
      <c r="D1231" s="18" t="s">
        <v>9707</v>
      </c>
      <c r="E1231" s="22">
        <v>5</v>
      </c>
      <c r="F1231" s="22">
        <v>0</v>
      </c>
      <c r="G1231" s="22">
        <v>0</v>
      </c>
      <c r="H1231" s="22">
        <v>0</v>
      </c>
      <c r="I1231" s="22">
        <v>0</v>
      </c>
      <c r="J1231" s="22">
        <v>0</v>
      </c>
      <c r="K1231" s="41">
        <f t="shared" si="54"/>
        <v>5</v>
      </c>
    </row>
    <row r="1232" spans="1:12">
      <c r="A1232" s="5" t="s">
        <v>12086</v>
      </c>
      <c r="B1232" s="2">
        <v>12</v>
      </c>
      <c r="C1232" s="5"/>
      <c r="D1232" s="18" t="s">
        <v>11273</v>
      </c>
      <c r="E1232" s="22">
        <v>3.5</v>
      </c>
      <c r="F1232" s="22">
        <v>0</v>
      </c>
      <c r="G1232" s="22">
        <v>0</v>
      </c>
      <c r="H1232" s="22">
        <v>0</v>
      </c>
      <c r="I1232" s="22">
        <v>0</v>
      </c>
      <c r="J1232" s="22">
        <v>0</v>
      </c>
      <c r="K1232" s="41">
        <f t="shared" si="54"/>
        <v>3.5</v>
      </c>
    </row>
    <row r="1233" spans="1:12">
      <c r="A1233" s="5" t="s">
        <v>12087</v>
      </c>
      <c r="B1233" s="2">
        <v>12</v>
      </c>
      <c r="C1233" s="5"/>
      <c r="D1233" s="18" t="s">
        <v>9708</v>
      </c>
      <c r="E1233" s="22">
        <v>5</v>
      </c>
      <c r="F1233" s="22">
        <v>0</v>
      </c>
      <c r="G1233" s="22">
        <v>0</v>
      </c>
      <c r="H1233" s="22">
        <v>0</v>
      </c>
      <c r="I1233" s="22">
        <v>0</v>
      </c>
      <c r="J1233" s="22">
        <v>0</v>
      </c>
      <c r="K1233" s="41">
        <f t="shared" si="54"/>
        <v>5</v>
      </c>
    </row>
    <row r="1234" spans="1:12" ht="31.5">
      <c r="A1234" s="5" t="s">
        <v>12088</v>
      </c>
      <c r="B1234" s="2">
        <v>12</v>
      </c>
      <c r="C1234" s="5"/>
      <c r="D1234" s="18" t="s">
        <v>11246</v>
      </c>
      <c r="E1234" s="22">
        <v>3</v>
      </c>
      <c r="F1234" s="22">
        <v>0</v>
      </c>
      <c r="G1234" s="22">
        <v>0</v>
      </c>
      <c r="H1234" s="22">
        <v>0</v>
      </c>
      <c r="I1234" s="22">
        <v>0</v>
      </c>
      <c r="J1234" s="22">
        <v>0</v>
      </c>
      <c r="K1234" s="41">
        <f t="shared" si="54"/>
        <v>3</v>
      </c>
    </row>
    <row r="1235" spans="1:12">
      <c r="A1235" s="5" t="s">
        <v>12089</v>
      </c>
      <c r="B1235" s="2">
        <v>12</v>
      </c>
      <c r="C1235" s="5"/>
      <c r="D1235" s="18" t="s">
        <v>11247</v>
      </c>
      <c r="E1235" s="22">
        <v>3</v>
      </c>
      <c r="F1235" s="22">
        <v>0</v>
      </c>
      <c r="G1235" s="22">
        <v>0</v>
      </c>
      <c r="H1235" s="22">
        <v>0</v>
      </c>
      <c r="I1235" s="22">
        <v>0</v>
      </c>
      <c r="J1235" s="22">
        <v>0</v>
      </c>
      <c r="K1235" s="41">
        <f t="shared" si="54"/>
        <v>3</v>
      </c>
    </row>
    <row r="1236" spans="1:12">
      <c r="A1236" s="5" t="s">
        <v>12090</v>
      </c>
      <c r="B1236" s="2">
        <v>12</v>
      </c>
      <c r="C1236" s="5"/>
      <c r="D1236" s="18" t="s">
        <v>9709</v>
      </c>
      <c r="E1236" s="22">
        <v>0</v>
      </c>
      <c r="F1236" s="22">
        <v>0</v>
      </c>
      <c r="G1236" s="22">
        <v>0</v>
      </c>
      <c r="H1236" s="22">
        <v>0</v>
      </c>
      <c r="I1236" s="22">
        <v>0</v>
      </c>
      <c r="J1236" s="22">
        <v>4</v>
      </c>
      <c r="K1236" s="41">
        <f t="shared" si="54"/>
        <v>4</v>
      </c>
    </row>
    <row r="1237" spans="1:12" ht="31.5">
      <c r="A1237" s="5" t="s">
        <v>12091</v>
      </c>
      <c r="B1237" s="2">
        <v>12</v>
      </c>
      <c r="C1237" s="5"/>
      <c r="D1237" s="18" t="s">
        <v>9710</v>
      </c>
      <c r="E1237" s="22">
        <v>0</v>
      </c>
      <c r="F1237" s="22">
        <v>0</v>
      </c>
      <c r="G1237" s="22">
        <v>0</v>
      </c>
      <c r="H1237" s="22">
        <v>0</v>
      </c>
      <c r="I1237" s="22">
        <v>0</v>
      </c>
      <c r="J1237" s="22">
        <v>5</v>
      </c>
      <c r="K1237" s="41">
        <f t="shared" si="54"/>
        <v>5</v>
      </c>
    </row>
    <row r="1238" spans="1:12" ht="31.5">
      <c r="A1238" s="5" t="s">
        <v>12092</v>
      </c>
      <c r="B1238" s="2">
        <v>12</v>
      </c>
      <c r="C1238" s="5"/>
      <c r="D1238" s="18" t="s">
        <v>9711</v>
      </c>
      <c r="E1238" s="22">
        <v>0</v>
      </c>
      <c r="F1238" s="22">
        <v>0</v>
      </c>
      <c r="G1238" s="22">
        <v>0</v>
      </c>
      <c r="H1238" s="22">
        <v>0</v>
      </c>
      <c r="I1238" s="22">
        <v>0</v>
      </c>
      <c r="J1238" s="22">
        <v>4</v>
      </c>
      <c r="K1238" s="41">
        <f t="shared" si="54"/>
        <v>4</v>
      </c>
    </row>
    <row r="1239" spans="1:12">
      <c r="A1239" s="5" t="s">
        <v>12093</v>
      </c>
      <c r="B1239" s="2">
        <v>12</v>
      </c>
      <c r="C1239" s="5"/>
      <c r="D1239" s="18" t="s">
        <v>9712</v>
      </c>
      <c r="E1239" s="22">
        <v>0</v>
      </c>
      <c r="F1239" s="22">
        <v>0</v>
      </c>
      <c r="G1239" s="22">
        <v>0</v>
      </c>
      <c r="H1239" s="22">
        <v>0</v>
      </c>
      <c r="I1239" s="22">
        <v>0</v>
      </c>
      <c r="J1239" s="22">
        <v>4</v>
      </c>
      <c r="K1239" s="41">
        <f t="shared" si="54"/>
        <v>4</v>
      </c>
    </row>
    <row r="1240" spans="1:12">
      <c r="A1240" s="5" t="s">
        <v>12094</v>
      </c>
      <c r="B1240" s="2">
        <v>12</v>
      </c>
      <c r="C1240" s="5"/>
      <c r="D1240" s="18" t="s">
        <v>9713</v>
      </c>
      <c r="E1240" s="22">
        <v>0</v>
      </c>
      <c r="F1240" s="22">
        <v>0</v>
      </c>
      <c r="G1240" s="22">
        <v>0</v>
      </c>
      <c r="H1240" s="22">
        <v>0</v>
      </c>
      <c r="I1240" s="22">
        <v>0</v>
      </c>
      <c r="J1240" s="22">
        <v>4</v>
      </c>
      <c r="K1240" s="41">
        <f t="shared" si="54"/>
        <v>4</v>
      </c>
    </row>
    <row r="1241" spans="1:12">
      <c r="A1241" s="5" t="s">
        <v>12095</v>
      </c>
      <c r="B1241" s="2">
        <v>12</v>
      </c>
      <c r="C1241" s="5"/>
      <c r="D1241" s="18" t="s">
        <v>9714</v>
      </c>
      <c r="E1241" s="22">
        <v>5</v>
      </c>
      <c r="F1241" s="22">
        <v>0</v>
      </c>
      <c r="G1241" s="22">
        <v>0</v>
      </c>
      <c r="H1241" s="22">
        <v>0</v>
      </c>
      <c r="I1241" s="22">
        <v>0</v>
      </c>
      <c r="J1241" s="22">
        <v>0</v>
      </c>
      <c r="K1241" s="41">
        <f t="shared" si="54"/>
        <v>5</v>
      </c>
    </row>
    <row r="1242" spans="1:12" ht="31.5">
      <c r="A1242" s="5" t="s">
        <v>12096</v>
      </c>
      <c r="B1242" s="2">
        <v>12</v>
      </c>
      <c r="C1242" s="5"/>
      <c r="D1242" s="18" t="s">
        <v>11274</v>
      </c>
      <c r="E1242" s="22">
        <v>0</v>
      </c>
      <c r="F1242" s="22">
        <v>0</v>
      </c>
      <c r="G1242" s="22">
        <v>4</v>
      </c>
      <c r="H1242" s="22">
        <v>0</v>
      </c>
      <c r="I1242" s="22">
        <v>0</v>
      </c>
      <c r="J1242" s="22">
        <v>0</v>
      </c>
      <c r="K1242" s="41">
        <f t="shared" si="54"/>
        <v>4</v>
      </c>
    </row>
    <row r="1243" spans="1:12">
      <c r="A1243" s="5" t="s">
        <v>12097</v>
      </c>
      <c r="B1243" s="2">
        <v>12</v>
      </c>
      <c r="C1243" s="5"/>
      <c r="D1243" s="18" t="s">
        <v>9715</v>
      </c>
      <c r="E1243" s="22">
        <v>0</v>
      </c>
      <c r="F1243" s="22">
        <v>0</v>
      </c>
      <c r="G1243" s="22">
        <v>0</v>
      </c>
      <c r="H1243" s="22">
        <v>5</v>
      </c>
      <c r="I1243" s="22">
        <v>0</v>
      </c>
      <c r="J1243" s="22">
        <v>0</v>
      </c>
      <c r="K1243" s="41">
        <f t="shared" si="54"/>
        <v>5</v>
      </c>
    </row>
    <row r="1244" spans="1:12">
      <c r="A1244" s="5" t="s">
        <v>12098</v>
      </c>
      <c r="B1244" s="2">
        <v>12</v>
      </c>
      <c r="C1244" s="5"/>
      <c r="D1244" s="18" t="s">
        <v>11244</v>
      </c>
      <c r="E1244" s="22">
        <v>0</v>
      </c>
      <c r="F1244" s="22">
        <v>5</v>
      </c>
      <c r="G1244" s="22">
        <v>0</v>
      </c>
      <c r="H1244" s="22">
        <v>0</v>
      </c>
      <c r="I1244" s="22">
        <v>0</v>
      </c>
      <c r="J1244" s="22">
        <v>0</v>
      </c>
      <c r="K1244" s="41">
        <f t="shared" si="54"/>
        <v>5</v>
      </c>
    </row>
    <row r="1245" spans="1:12">
      <c r="B1245" s="2">
        <v>12</v>
      </c>
      <c r="C1245" s="5"/>
      <c r="D1245" s="18">
        <v>0</v>
      </c>
      <c r="E1245" s="22">
        <v>0</v>
      </c>
      <c r="F1245" s="22">
        <v>0</v>
      </c>
      <c r="G1245" s="22">
        <v>0</v>
      </c>
      <c r="H1245" s="22">
        <v>0</v>
      </c>
      <c r="I1245" s="22">
        <v>0</v>
      </c>
      <c r="J1245" s="22">
        <v>0</v>
      </c>
      <c r="K1245" s="41">
        <f t="shared" si="54"/>
        <v>0</v>
      </c>
      <c r="L1245" s="1">
        <v>0</v>
      </c>
    </row>
    <row r="1246" spans="1:12">
      <c r="B1246" s="2">
        <v>12</v>
      </c>
      <c r="C1246" s="5"/>
      <c r="D1246" s="18">
        <v>0</v>
      </c>
      <c r="E1246" s="22">
        <v>0</v>
      </c>
      <c r="F1246" s="22">
        <v>0</v>
      </c>
      <c r="G1246" s="22">
        <v>0</v>
      </c>
      <c r="H1246" s="22">
        <v>0</v>
      </c>
      <c r="I1246" s="22">
        <v>0</v>
      </c>
      <c r="J1246" s="22">
        <v>0</v>
      </c>
      <c r="K1246" s="41">
        <f t="shared" si="54"/>
        <v>0</v>
      </c>
      <c r="L1246" s="1">
        <v>0</v>
      </c>
    </row>
    <row r="1247" spans="1:12">
      <c r="B1247" s="2">
        <v>12</v>
      </c>
      <c r="C1247" s="5"/>
      <c r="D1247" s="18">
        <v>0</v>
      </c>
      <c r="E1247" s="22">
        <v>0</v>
      </c>
      <c r="F1247" s="22">
        <v>0</v>
      </c>
      <c r="G1247" s="22">
        <v>0</v>
      </c>
      <c r="H1247" s="22">
        <v>0</v>
      </c>
      <c r="I1247" s="22">
        <v>0</v>
      </c>
      <c r="J1247" s="22">
        <v>0</v>
      </c>
      <c r="K1247" s="41">
        <f t="shared" si="54"/>
        <v>0</v>
      </c>
      <c r="L1247" s="1">
        <v>0</v>
      </c>
    </row>
    <row r="1248" spans="1:12">
      <c r="B1248" s="2">
        <v>12</v>
      </c>
      <c r="C1248" s="5"/>
      <c r="D1248" s="18">
        <v>0</v>
      </c>
      <c r="E1248" s="22">
        <v>0</v>
      </c>
      <c r="F1248" s="22">
        <v>0</v>
      </c>
      <c r="G1248" s="22">
        <v>0</v>
      </c>
      <c r="H1248" s="22">
        <v>0</v>
      </c>
      <c r="I1248" s="22">
        <v>0</v>
      </c>
      <c r="J1248" s="22">
        <v>0</v>
      </c>
      <c r="K1248" s="41">
        <f t="shared" si="54"/>
        <v>0</v>
      </c>
      <c r="L1248" s="1">
        <v>0</v>
      </c>
    </row>
    <row r="1249" spans="2:12">
      <c r="B1249" s="2">
        <v>12</v>
      </c>
      <c r="C1249" s="5"/>
      <c r="D1249" s="18">
        <v>0</v>
      </c>
      <c r="E1249" s="22">
        <v>0</v>
      </c>
      <c r="F1249" s="22">
        <v>0</v>
      </c>
      <c r="G1249" s="22">
        <v>0</v>
      </c>
      <c r="H1249" s="22">
        <v>0</v>
      </c>
      <c r="I1249" s="22">
        <v>0</v>
      </c>
      <c r="J1249" s="22">
        <v>0</v>
      </c>
      <c r="K1249" s="41">
        <f t="shared" si="54"/>
        <v>0</v>
      </c>
      <c r="L1249" s="1">
        <v>0</v>
      </c>
    </row>
    <row r="1250" spans="2:12">
      <c r="B1250" s="2">
        <v>12</v>
      </c>
      <c r="C1250" s="5"/>
      <c r="D1250" s="18">
        <v>0</v>
      </c>
      <c r="E1250" s="22">
        <v>0</v>
      </c>
      <c r="F1250" s="22">
        <v>0</v>
      </c>
      <c r="G1250" s="22">
        <v>0</v>
      </c>
      <c r="H1250" s="22">
        <v>0</v>
      </c>
      <c r="I1250" s="22">
        <v>0</v>
      </c>
      <c r="J1250" s="22">
        <v>0</v>
      </c>
      <c r="K1250" s="41">
        <f t="shared" ref="K1250:K1313" si="56">SUM(E1250:J1250)</f>
        <v>0</v>
      </c>
      <c r="L1250" s="1">
        <v>0</v>
      </c>
    </row>
    <row r="1251" spans="2:12">
      <c r="B1251" s="2">
        <v>12</v>
      </c>
      <c r="C1251" s="5"/>
      <c r="D1251" s="18">
        <v>0</v>
      </c>
      <c r="E1251" s="22">
        <v>0</v>
      </c>
      <c r="F1251" s="22">
        <v>0</v>
      </c>
      <c r="G1251" s="22">
        <v>0</v>
      </c>
      <c r="H1251" s="22">
        <v>0</v>
      </c>
      <c r="I1251" s="22">
        <v>0</v>
      </c>
      <c r="J1251" s="22">
        <v>0</v>
      </c>
      <c r="K1251" s="41">
        <f t="shared" si="56"/>
        <v>0</v>
      </c>
      <c r="L1251" s="1">
        <v>0</v>
      </c>
    </row>
    <row r="1252" spans="2:12">
      <c r="B1252" s="2">
        <v>12</v>
      </c>
      <c r="C1252" s="5"/>
      <c r="D1252" s="18">
        <v>0</v>
      </c>
      <c r="E1252" s="22">
        <v>0</v>
      </c>
      <c r="F1252" s="22">
        <v>0</v>
      </c>
      <c r="G1252" s="22">
        <v>0</v>
      </c>
      <c r="H1252" s="22">
        <v>0</v>
      </c>
      <c r="I1252" s="22">
        <v>0</v>
      </c>
      <c r="J1252" s="22">
        <v>0</v>
      </c>
      <c r="K1252" s="41">
        <f t="shared" si="56"/>
        <v>0</v>
      </c>
      <c r="L1252" s="1">
        <v>0</v>
      </c>
    </row>
    <row r="1253" spans="2:12">
      <c r="B1253" s="2">
        <v>12</v>
      </c>
      <c r="C1253" s="5"/>
      <c r="D1253" s="18">
        <v>0</v>
      </c>
      <c r="E1253" s="22">
        <v>0</v>
      </c>
      <c r="F1253" s="22">
        <v>0</v>
      </c>
      <c r="G1253" s="22">
        <v>0</v>
      </c>
      <c r="H1253" s="22">
        <v>0</v>
      </c>
      <c r="I1253" s="22">
        <v>0</v>
      </c>
      <c r="J1253" s="22">
        <v>0</v>
      </c>
      <c r="K1253" s="41">
        <f t="shared" si="56"/>
        <v>0</v>
      </c>
      <c r="L1253" s="1">
        <v>0</v>
      </c>
    </row>
    <row r="1254" spans="2:12">
      <c r="B1254" s="2">
        <v>12</v>
      </c>
      <c r="C1254" s="5"/>
      <c r="D1254" s="18">
        <v>0</v>
      </c>
      <c r="E1254" s="22">
        <v>0</v>
      </c>
      <c r="F1254" s="22">
        <v>0</v>
      </c>
      <c r="G1254" s="22">
        <v>0</v>
      </c>
      <c r="H1254" s="22">
        <v>0</v>
      </c>
      <c r="I1254" s="22">
        <v>0</v>
      </c>
      <c r="J1254" s="22">
        <v>0</v>
      </c>
      <c r="K1254" s="41">
        <f t="shared" si="56"/>
        <v>0</v>
      </c>
      <c r="L1254" s="1">
        <v>0</v>
      </c>
    </row>
    <row r="1255" spans="2:12">
      <c r="B1255" s="2">
        <v>12</v>
      </c>
      <c r="C1255" s="5"/>
      <c r="D1255" s="18">
        <v>0</v>
      </c>
      <c r="E1255" s="22">
        <v>0</v>
      </c>
      <c r="F1255" s="22">
        <v>0</v>
      </c>
      <c r="G1255" s="22">
        <v>0</v>
      </c>
      <c r="H1255" s="22">
        <v>0</v>
      </c>
      <c r="I1255" s="22">
        <v>0</v>
      </c>
      <c r="J1255" s="22">
        <v>0</v>
      </c>
      <c r="K1255" s="41">
        <f t="shared" si="56"/>
        <v>0</v>
      </c>
      <c r="L1255" s="1">
        <v>0</v>
      </c>
    </row>
    <row r="1256" spans="2:12">
      <c r="B1256" s="2">
        <v>12</v>
      </c>
      <c r="C1256" s="5"/>
      <c r="D1256" s="18">
        <v>0</v>
      </c>
      <c r="E1256" s="22">
        <v>0</v>
      </c>
      <c r="F1256" s="22">
        <v>0</v>
      </c>
      <c r="G1256" s="22">
        <v>0</v>
      </c>
      <c r="H1256" s="22">
        <v>0</v>
      </c>
      <c r="I1256" s="22">
        <v>0</v>
      </c>
      <c r="J1256" s="22">
        <v>0</v>
      </c>
      <c r="K1256" s="41">
        <f t="shared" si="56"/>
        <v>0</v>
      </c>
      <c r="L1256" s="1">
        <v>0</v>
      </c>
    </row>
    <row r="1257" spans="2:12">
      <c r="B1257" s="2">
        <v>12</v>
      </c>
      <c r="C1257" s="5"/>
      <c r="D1257" s="18">
        <v>0</v>
      </c>
      <c r="E1257" s="22">
        <v>0</v>
      </c>
      <c r="F1257" s="22">
        <v>0</v>
      </c>
      <c r="G1257" s="22">
        <v>0</v>
      </c>
      <c r="H1257" s="22">
        <v>0</v>
      </c>
      <c r="I1257" s="22">
        <v>0</v>
      </c>
      <c r="J1257" s="22">
        <v>0</v>
      </c>
      <c r="K1257" s="41">
        <f t="shared" si="56"/>
        <v>0</v>
      </c>
      <c r="L1257" s="1">
        <v>0</v>
      </c>
    </row>
    <row r="1258" spans="2:12">
      <c r="B1258" s="2">
        <v>12</v>
      </c>
      <c r="C1258" s="5"/>
      <c r="D1258" s="18">
        <v>0</v>
      </c>
      <c r="E1258" s="22">
        <v>0</v>
      </c>
      <c r="F1258" s="22">
        <v>0</v>
      </c>
      <c r="G1258" s="22">
        <v>0</v>
      </c>
      <c r="H1258" s="22">
        <v>0</v>
      </c>
      <c r="I1258" s="22">
        <v>0</v>
      </c>
      <c r="J1258" s="22">
        <v>0</v>
      </c>
      <c r="K1258" s="41">
        <f t="shared" si="56"/>
        <v>0</v>
      </c>
      <c r="L1258" s="1">
        <v>0</v>
      </c>
    </row>
    <row r="1259" spans="2:12">
      <c r="B1259" s="2">
        <v>12</v>
      </c>
      <c r="C1259" s="5"/>
      <c r="D1259" s="18">
        <v>0</v>
      </c>
      <c r="E1259" s="22">
        <v>0</v>
      </c>
      <c r="F1259" s="22">
        <v>0</v>
      </c>
      <c r="G1259" s="22">
        <v>0</v>
      </c>
      <c r="H1259" s="22">
        <v>0</v>
      </c>
      <c r="I1259" s="22">
        <v>0</v>
      </c>
      <c r="J1259" s="22">
        <v>0</v>
      </c>
      <c r="K1259" s="41">
        <f t="shared" si="56"/>
        <v>0</v>
      </c>
      <c r="L1259" s="1">
        <v>0</v>
      </c>
    </row>
    <row r="1260" spans="2:12">
      <c r="B1260" s="2">
        <v>12</v>
      </c>
      <c r="C1260" s="5"/>
      <c r="D1260" s="18">
        <v>0</v>
      </c>
      <c r="E1260" s="22">
        <v>0</v>
      </c>
      <c r="F1260" s="22">
        <v>0</v>
      </c>
      <c r="G1260" s="22">
        <v>0</v>
      </c>
      <c r="H1260" s="22">
        <v>0</v>
      </c>
      <c r="I1260" s="22">
        <v>0</v>
      </c>
      <c r="J1260" s="22">
        <v>0</v>
      </c>
      <c r="K1260" s="41">
        <f t="shared" si="56"/>
        <v>0</v>
      </c>
      <c r="L1260" s="1">
        <v>0</v>
      </c>
    </row>
    <row r="1261" spans="2:12">
      <c r="B1261" s="2">
        <v>12</v>
      </c>
      <c r="C1261" s="5"/>
      <c r="D1261" s="18">
        <v>0</v>
      </c>
      <c r="E1261" s="22">
        <v>0</v>
      </c>
      <c r="F1261" s="22">
        <v>0</v>
      </c>
      <c r="G1261" s="22">
        <v>0</v>
      </c>
      <c r="H1261" s="22">
        <v>0</v>
      </c>
      <c r="I1261" s="22">
        <v>0</v>
      </c>
      <c r="J1261" s="22">
        <v>0</v>
      </c>
      <c r="K1261" s="41">
        <f t="shared" si="56"/>
        <v>0</v>
      </c>
      <c r="L1261" s="1">
        <v>0</v>
      </c>
    </row>
    <row r="1262" spans="2:12">
      <c r="B1262" s="2">
        <v>12</v>
      </c>
      <c r="C1262" s="5"/>
      <c r="D1262" s="18">
        <v>0</v>
      </c>
      <c r="E1262" s="22">
        <v>0</v>
      </c>
      <c r="F1262" s="22">
        <v>0</v>
      </c>
      <c r="G1262" s="22">
        <v>0</v>
      </c>
      <c r="H1262" s="22">
        <v>0</v>
      </c>
      <c r="I1262" s="22">
        <v>0</v>
      </c>
      <c r="J1262" s="22">
        <v>0</v>
      </c>
      <c r="K1262" s="41">
        <f t="shared" si="56"/>
        <v>0</v>
      </c>
      <c r="L1262" s="1">
        <v>0</v>
      </c>
    </row>
    <row r="1263" spans="2:12">
      <c r="B1263" s="2">
        <v>12</v>
      </c>
      <c r="C1263" s="5"/>
      <c r="D1263" s="18">
        <v>0</v>
      </c>
      <c r="E1263" s="22">
        <v>0</v>
      </c>
      <c r="F1263" s="22">
        <v>0</v>
      </c>
      <c r="G1263" s="22">
        <v>0</v>
      </c>
      <c r="H1263" s="22">
        <v>0</v>
      </c>
      <c r="I1263" s="22">
        <v>0</v>
      </c>
      <c r="J1263" s="22">
        <v>0</v>
      </c>
      <c r="K1263" s="41">
        <f t="shared" si="56"/>
        <v>0</v>
      </c>
      <c r="L1263" s="1">
        <v>0</v>
      </c>
    </row>
    <row r="1264" spans="2:12">
      <c r="B1264" s="2">
        <v>12</v>
      </c>
      <c r="C1264" s="5"/>
      <c r="D1264" s="18">
        <v>0</v>
      </c>
      <c r="E1264" s="22">
        <v>0</v>
      </c>
      <c r="F1264" s="22">
        <v>0</v>
      </c>
      <c r="G1264" s="22">
        <v>0</v>
      </c>
      <c r="H1264" s="22">
        <v>0</v>
      </c>
      <c r="I1264" s="22">
        <v>0</v>
      </c>
      <c r="J1264" s="22">
        <v>0</v>
      </c>
      <c r="K1264" s="41">
        <f t="shared" si="56"/>
        <v>0</v>
      </c>
      <c r="L1264" s="1">
        <v>0</v>
      </c>
    </row>
    <row r="1265" spans="2:12">
      <c r="B1265" s="2">
        <v>12</v>
      </c>
      <c r="C1265" s="5"/>
      <c r="D1265" s="18">
        <v>0</v>
      </c>
      <c r="E1265" s="22">
        <v>0</v>
      </c>
      <c r="F1265" s="22">
        <v>0</v>
      </c>
      <c r="G1265" s="22">
        <v>0</v>
      </c>
      <c r="H1265" s="22">
        <v>0</v>
      </c>
      <c r="I1265" s="22">
        <v>0</v>
      </c>
      <c r="J1265" s="22">
        <v>0</v>
      </c>
      <c r="K1265" s="41">
        <f t="shared" si="56"/>
        <v>0</v>
      </c>
      <c r="L1265" s="1">
        <v>0</v>
      </c>
    </row>
    <row r="1266" spans="2:12">
      <c r="B1266" s="2">
        <v>12</v>
      </c>
      <c r="C1266" s="5"/>
      <c r="D1266" s="18">
        <v>0</v>
      </c>
      <c r="E1266" s="22">
        <v>0</v>
      </c>
      <c r="F1266" s="22">
        <v>0</v>
      </c>
      <c r="G1266" s="22">
        <v>0</v>
      </c>
      <c r="H1266" s="22">
        <v>0</v>
      </c>
      <c r="I1266" s="22">
        <v>0</v>
      </c>
      <c r="J1266" s="22">
        <v>0</v>
      </c>
      <c r="K1266" s="41">
        <f t="shared" si="56"/>
        <v>0</v>
      </c>
      <c r="L1266" s="1">
        <v>0</v>
      </c>
    </row>
    <row r="1267" spans="2:12">
      <c r="B1267" s="2">
        <v>12</v>
      </c>
      <c r="C1267" s="5"/>
      <c r="D1267" s="18">
        <v>0</v>
      </c>
      <c r="E1267" s="22">
        <v>0</v>
      </c>
      <c r="F1267" s="22">
        <v>0</v>
      </c>
      <c r="G1267" s="22">
        <v>0</v>
      </c>
      <c r="H1267" s="22">
        <v>0</v>
      </c>
      <c r="I1267" s="22">
        <v>0</v>
      </c>
      <c r="J1267" s="22">
        <v>0</v>
      </c>
      <c r="K1267" s="41">
        <f t="shared" si="56"/>
        <v>0</v>
      </c>
      <c r="L1267" s="1">
        <v>0</v>
      </c>
    </row>
    <row r="1268" spans="2:12">
      <c r="B1268" s="2">
        <v>12</v>
      </c>
      <c r="C1268" s="5"/>
      <c r="D1268" s="18">
        <v>0</v>
      </c>
      <c r="E1268" s="22">
        <v>0</v>
      </c>
      <c r="F1268" s="22">
        <v>0</v>
      </c>
      <c r="G1268" s="22">
        <v>0</v>
      </c>
      <c r="H1268" s="22">
        <v>0</v>
      </c>
      <c r="I1268" s="22">
        <v>0</v>
      </c>
      <c r="J1268" s="22">
        <v>0</v>
      </c>
      <c r="K1268" s="41">
        <f t="shared" si="56"/>
        <v>0</v>
      </c>
      <c r="L1268" s="1">
        <v>0</v>
      </c>
    </row>
    <row r="1269" spans="2:12">
      <c r="B1269" s="2">
        <v>12</v>
      </c>
      <c r="C1269" s="5"/>
      <c r="D1269" s="18">
        <v>0</v>
      </c>
      <c r="E1269" s="22">
        <v>0</v>
      </c>
      <c r="F1269" s="22">
        <v>0</v>
      </c>
      <c r="G1269" s="22">
        <v>0</v>
      </c>
      <c r="H1269" s="22">
        <v>0</v>
      </c>
      <c r="I1269" s="22">
        <v>0</v>
      </c>
      <c r="J1269" s="22">
        <v>0</v>
      </c>
      <c r="K1269" s="41">
        <f t="shared" si="56"/>
        <v>0</v>
      </c>
      <c r="L1269" s="1">
        <v>0</v>
      </c>
    </row>
    <row r="1270" spans="2:12">
      <c r="B1270" s="2">
        <v>12</v>
      </c>
      <c r="C1270" s="5"/>
      <c r="D1270" s="18">
        <v>0</v>
      </c>
      <c r="E1270" s="22">
        <v>0</v>
      </c>
      <c r="F1270" s="22">
        <v>0</v>
      </c>
      <c r="G1270" s="22">
        <v>0</v>
      </c>
      <c r="H1270" s="22">
        <v>0</v>
      </c>
      <c r="I1270" s="22">
        <v>0</v>
      </c>
      <c r="J1270" s="22">
        <v>0</v>
      </c>
      <c r="K1270" s="41">
        <f t="shared" si="56"/>
        <v>0</v>
      </c>
      <c r="L1270" s="1">
        <v>0</v>
      </c>
    </row>
    <row r="1271" spans="2:12">
      <c r="B1271" s="2">
        <v>12</v>
      </c>
      <c r="C1271" s="5"/>
      <c r="D1271" s="18">
        <v>0</v>
      </c>
      <c r="E1271" s="22">
        <v>0</v>
      </c>
      <c r="F1271" s="22">
        <v>0</v>
      </c>
      <c r="G1271" s="22">
        <v>0</v>
      </c>
      <c r="H1271" s="22">
        <v>0</v>
      </c>
      <c r="I1271" s="22">
        <v>0</v>
      </c>
      <c r="J1271" s="22">
        <v>0</v>
      </c>
      <c r="K1271" s="41">
        <f t="shared" si="56"/>
        <v>0</v>
      </c>
      <c r="L1271" s="1">
        <v>0</v>
      </c>
    </row>
    <row r="1272" spans="2:12">
      <c r="B1272" s="2">
        <v>12</v>
      </c>
      <c r="C1272" s="5"/>
      <c r="D1272" s="18">
        <v>0</v>
      </c>
      <c r="E1272" s="22">
        <v>0</v>
      </c>
      <c r="F1272" s="22">
        <v>0</v>
      </c>
      <c r="G1272" s="22">
        <v>0</v>
      </c>
      <c r="H1272" s="22">
        <v>0</v>
      </c>
      <c r="I1272" s="22">
        <v>0</v>
      </c>
      <c r="J1272" s="22">
        <v>0</v>
      </c>
      <c r="K1272" s="41">
        <f t="shared" si="56"/>
        <v>0</v>
      </c>
      <c r="L1272" s="1">
        <v>0</v>
      </c>
    </row>
    <row r="1273" spans="2:12">
      <c r="B1273" s="2">
        <v>12</v>
      </c>
      <c r="C1273" s="5"/>
      <c r="D1273" s="18">
        <v>0</v>
      </c>
      <c r="E1273" s="22">
        <v>0</v>
      </c>
      <c r="F1273" s="22">
        <v>0</v>
      </c>
      <c r="G1273" s="22">
        <v>0</v>
      </c>
      <c r="H1273" s="22">
        <v>0</v>
      </c>
      <c r="I1273" s="22">
        <v>0</v>
      </c>
      <c r="J1273" s="22">
        <v>0</v>
      </c>
      <c r="K1273" s="41">
        <f t="shared" si="56"/>
        <v>0</v>
      </c>
      <c r="L1273" s="1">
        <v>0</v>
      </c>
    </row>
    <row r="1274" spans="2:12">
      <c r="B1274" s="2">
        <v>12</v>
      </c>
      <c r="C1274" s="5"/>
      <c r="D1274" s="18">
        <v>0</v>
      </c>
      <c r="E1274" s="22">
        <v>0</v>
      </c>
      <c r="F1274" s="22">
        <v>0</v>
      </c>
      <c r="G1274" s="22">
        <v>0</v>
      </c>
      <c r="H1274" s="22">
        <v>0</v>
      </c>
      <c r="I1274" s="22">
        <v>0</v>
      </c>
      <c r="J1274" s="22">
        <v>0</v>
      </c>
      <c r="K1274" s="41">
        <f t="shared" si="56"/>
        <v>0</v>
      </c>
      <c r="L1274" s="1">
        <v>0</v>
      </c>
    </row>
    <row r="1275" spans="2:12">
      <c r="B1275" s="2">
        <v>12</v>
      </c>
      <c r="C1275" s="5"/>
      <c r="D1275" s="18">
        <v>0</v>
      </c>
      <c r="E1275" s="22">
        <v>0</v>
      </c>
      <c r="F1275" s="22">
        <v>0</v>
      </c>
      <c r="G1275" s="22">
        <v>0</v>
      </c>
      <c r="H1275" s="22">
        <v>0</v>
      </c>
      <c r="I1275" s="22">
        <v>0</v>
      </c>
      <c r="J1275" s="22">
        <v>0</v>
      </c>
      <c r="K1275" s="41">
        <f t="shared" si="56"/>
        <v>0</v>
      </c>
      <c r="L1275" s="1">
        <v>0</v>
      </c>
    </row>
    <row r="1276" spans="2:12">
      <c r="B1276" s="2">
        <v>12</v>
      </c>
      <c r="C1276" s="5"/>
      <c r="D1276" s="18">
        <v>0</v>
      </c>
      <c r="E1276" s="22">
        <v>0</v>
      </c>
      <c r="F1276" s="22">
        <v>0</v>
      </c>
      <c r="G1276" s="22">
        <v>0</v>
      </c>
      <c r="H1276" s="22">
        <v>0</v>
      </c>
      <c r="I1276" s="22">
        <v>0</v>
      </c>
      <c r="J1276" s="22">
        <v>0</v>
      </c>
      <c r="K1276" s="41">
        <f t="shared" si="56"/>
        <v>0</v>
      </c>
      <c r="L1276" s="1">
        <v>0</v>
      </c>
    </row>
    <row r="1277" spans="2:12">
      <c r="B1277" s="2">
        <v>12</v>
      </c>
      <c r="C1277" s="5"/>
      <c r="D1277" s="18">
        <v>0</v>
      </c>
      <c r="E1277" s="22">
        <v>0</v>
      </c>
      <c r="F1277" s="22">
        <v>0</v>
      </c>
      <c r="G1277" s="22">
        <v>0</v>
      </c>
      <c r="H1277" s="22">
        <v>0</v>
      </c>
      <c r="I1277" s="22">
        <v>0</v>
      </c>
      <c r="J1277" s="22">
        <v>0</v>
      </c>
      <c r="K1277" s="41">
        <f t="shared" si="56"/>
        <v>0</v>
      </c>
      <c r="L1277" s="1">
        <v>0</v>
      </c>
    </row>
    <row r="1278" spans="2:12">
      <c r="B1278" s="2">
        <v>12</v>
      </c>
      <c r="C1278" s="5"/>
      <c r="D1278" s="18">
        <v>0</v>
      </c>
      <c r="E1278" s="22">
        <v>0</v>
      </c>
      <c r="F1278" s="22">
        <v>0</v>
      </c>
      <c r="G1278" s="22">
        <v>0</v>
      </c>
      <c r="H1278" s="22">
        <v>0</v>
      </c>
      <c r="I1278" s="22">
        <v>0</v>
      </c>
      <c r="J1278" s="22">
        <v>0</v>
      </c>
      <c r="K1278" s="41">
        <f t="shared" si="56"/>
        <v>0</v>
      </c>
      <c r="L1278" s="1">
        <v>0</v>
      </c>
    </row>
    <row r="1279" spans="2:12">
      <c r="B1279" s="2">
        <v>12</v>
      </c>
      <c r="C1279" s="5"/>
      <c r="D1279" s="18">
        <v>0</v>
      </c>
      <c r="E1279" s="22">
        <v>0</v>
      </c>
      <c r="F1279" s="22">
        <v>0</v>
      </c>
      <c r="G1279" s="22">
        <v>0</v>
      </c>
      <c r="H1279" s="22">
        <v>0</v>
      </c>
      <c r="I1279" s="22">
        <v>0</v>
      </c>
      <c r="J1279" s="22">
        <v>0</v>
      </c>
      <c r="K1279" s="41">
        <f t="shared" si="56"/>
        <v>0</v>
      </c>
      <c r="L1279" s="1">
        <v>0</v>
      </c>
    </row>
    <row r="1280" spans="2:12">
      <c r="B1280" s="2">
        <v>12</v>
      </c>
      <c r="C1280" s="5"/>
      <c r="D1280" s="18">
        <v>0</v>
      </c>
      <c r="E1280" s="22">
        <v>0</v>
      </c>
      <c r="F1280" s="22">
        <v>0</v>
      </c>
      <c r="G1280" s="22">
        <v>0</v>
      </c>
      <c r="H1280" s="22">
        <v>0</v>
      </c>
      <c r="I1280" s="22">
        <v>0</v>
      </c>
      <c r="J1280" s="22">
        <v>0</v>
      </c>
      <c r="K1280" s="41">
        <f t="shared" si="56"/>
        <v>0</v>
      </c>
      <c r="L1280" s="1">
        <v>0</v>
      </c>
    </row>
    <row r="1281" spans="2:12">
      <c r="B1281" s="2">
        <v>12</v>
      </c>
      <c r="C1281" s="5"/>
      <c r="D1281" s="18">
        <v>0</v>
      </c>
      <c r="E1281" s="22">
        <v>0</v>
      </c>
      <c r="F1281" s="22">
        <v>0</v>
      </c>
      <c r="G1281" s="22">
        <v>0</v>
      </c>
      <c r="H1281" s="22">
        <v>0</v>
      </c>
      <c r="I1281" s="22">
        <v>0</v>
      </c>
      <c r="J1281" s="22">
        <v>0</v>
      </c>
      <c r="K1281" s="41">
        <f t="shared" si="56"/>
        <v>0</v>
      </c>
      <c r="L1281" s="1">
        <v>0</v>
      </c>
    </row>
    <row r="1282" spans="2:12">
      <c r="B1282" s="2">
        <v>12</v>
      </c>
      <c r="C1282" s="5"/>
      <c r="D1282" s="18">
        <v>0</v>
      </c>
      <c r="E1282" s="22">
        <v>0</v>
      </c>
      <c r="F1282" s="22">
        <v>0</v>
      </c>
      <c r="G1282" s="22">
        <v>0</v>
      </c>
      <c r="H1282" s="22">
        <v>0</v>
      </c>
      <c r="I1282" s="22">
        <v>0</v>
      </c>
      <c r="J1282" s="22">
        <v>0</v>
      </c>
      <c r="K1282" s="41">
        <f t="shared" si="56"/>
        <v>0</v>
      </c>
      <c r="L1282" s="1">
        <v>0</v>
      </c>
    </row>
    <row r="1283" spans="2:12">
      <c r="B1283" s="2">
        <v>12</v>
      </c>
      <c r="C1283" s="5"/>
      <c r="D1283" s="18">
        <v>0</v>
      </c>
      <c r="E1283" s="22">
        <v>0</v>
      </c>
      <c r="F1283" s="22">
        <v>0</v>
      </c>
      <c r="G1283" s="22">
        <v>0</v>
      </c>
      <c r="H1283" s="22">
        <v>0</v>
      </c>
      <c r="I1283" s="22">
        <v>0</v>
      </c>
      <c r="J1283" s="22">
        <v>0</v>
      </c>
      <c r="K1283" s="41">
        <f t="shared" si="56"/>
        <v>0</v>
      </c>
      <c r="L1283" s="1">
        <v>0</v>
      </c>
    </row>
    <row r="1284" spans="2:12">
      <c r="B1284" s="2">
        <v>12</v>
      </c>
      <c r="C1284" s="5"/>
      <c r="D1284" s="18">
        <v>0</v>
      </c>
      <c r="E1284" s="22">
        <v>0</v>
      </c>
      <c r="F1284" s="22">
        <v>0</v>
      </c>
      <c r="G1284" s="22">
        <v>0</v>
      </c>
      <c r="H1284" s="22">
        <v>0</v>
      </c>
      <c r="I1284" s="22">
        <v>0</v>
      </c>
      <c r="J1284" s="22">
        <v>0</v>
      </c>
      <c r="K1284" s="41">
        <f t="shared" si="56"/>
        <v>0</v>
      </c>
      <c r="L1284" s="1">
        <v>0</v>
      </c>
    </row>
    <row r="1285" spans="2:12">
      <c r="B1285" s="2">
        <v>12</v>
      </c>
      <c r="C1285" s="5"/>
      <c r="D1285" s="18">
        <v>0</v>
      </c>
      <c r="E1285" s="22">
        <v>0</v>
      </c>
      <c r="F1285" s="22">
        <v>0</v>
      </c>
      <c r="G1285" s="22">
        <v>0</v>
      </c>
      <c r="H1285" s="22">
        <v>0</v>
      </c>
      <c r="I1285" s="22">
        <v>0</v>
      </c>
      <c r="J1285" s="22">
        <v>0</v>
      </c>
      <c r="K1285" s="41">
        <f t="shared" si="56"/>
        <v>0</v>
      </c>
      <c r="L1285" s="1">
        <v>0</v>
      </c>
    </row>
    <row r="1286" spans="2:12">
      <c r="B1286" s="2">
        <v>12</v>
      </c>
      <c r="C1286" s="5"/>
      <c r="D1286" s="18">
        <v>0</v>
      </c>
      <c r="E1286" s="22">
        <v>0</v>
      </c>
      <c r="F1286" s="22">
        <v>0</v>
      </c>
      <c r="G1286" s="22">
        <v>0</v>
      </c>
      <c r="H1286" s="22">
        <v>0</v>
      </c>
      <c r="I1286" s="22">
        <v>0</v>
      </c>
      <c r="J1286" s="22">
        <v>0</v>
      </c>
      <c r="K1286" s="41">
        <f t="shared" si="56"/>
        <v>0</v>
      </c>
      <c r="L1286" s="1">
        <v>0</v>
      </c>
    </row>
    <row r="1287" spans="2:12">
      <c r="B1287" s="2">
        <v>12</v>
      </c>
      <c r="C1287" s="5"/>
      <c r="D1287" s="18">
        <v>0</v>
      </c>
      <c r="E1287" s="22">
        <v>0</v>
      </c>
      <c r="F1287" s="22">
        <v>0</v>
      </c>
      <c r="G1287" s="22">
        <v>0</v>
      </c>
      <c r="H1287" s="22">
        <v>0</v>
      </c>
      <c r="I1287" s="22">
        <v>0</v>
      </c>
      <c r="J1287" s="22">
        <v>0</v>
      </c>
      <c r="K1287" s="41">
        <f t="shared" si="56"/>
        <v>0</v>
      </c>
      <c r="L1287" s="1">
        <v>0</v>
      </c>
    </row>
    <row r="1288" spans="2:12">
      <c r="B1288" s="2">
        <v>12</v>
      </c>
      <c r="C1288" s="5"/>
      <c r="D1288" s="18">
        <v>0</v>
      </c>
      <c r="E1288" s="22">
        <v>0</v>
      </c>
      <c r="F1288" s="22">
        <v>0</v>
      </c>
      <c r="G1288" s="22">
        <v>0</v>
      </c>
      <c r="H1288" s="22">
        <v>0</v>
      </c>
      <c r="I1288" s="22">
        <v>0</v>
      </c>
      <c r="J1288" s="22">
        <v>0</v>
      </c>
      <c r="K1288" s="41">
        <f t="shared" si="56"/>
        <v>0</v>
      </c>
      <c r="L1288" s="1">
        <v>0</v>
      </c>
    </row>
    <row r="1289" spans="2:12">
      <c r="B1289" s="2">
        <v>12</v>
      </c>
      <c r="C1289" s="5"/>
      <c r="D1289" s="18">
        <v>0</v>
      </c>
      <c r="E1289" s="22">
        <v>0</v>
      </c>
      <c r="F1289" s="22">
        <v>0</v>
      </c>
      <c r="G1289" s="22">
        <v>0</v>
      </c>
      <c r="H1289" s="22">
        <v>0</v>
      </c>
      <c r="I1289" s="22">
        <v>0</v>
      </c>
      <c r="J1289" s="22">
        <v>0</v>
      </c>
      <c r="K1289" s="41">
        <f t="shared" si="56"/>
        <v>0</v>
      </c>
      <c r="L1289" s="1">
        <v>0</v>
      </c>
    </row>
    <row r="1290" spans="2:12">
      <c r="B1290" s="2">
        <v>12</v>
      </c>
      <c r="C1290" s="5"/>
      <c r="D1290" s="18">
        <v>0</v>
      </c>
      <c r="E1290" s="22">
        <v>0</v>
      </c>
      <c r="F1290" s="22">
        <v>0</v>
      </c>
      <c r="G1290" s="22">
        <v>0</v>
      </c>
      <c r="H1290" s="22">
        <v>0</v>
      </c>
      <c r="I1290" s="22">
        <v>0</v>
      </c>
      <c r="J1290" s="22">
        <v>0</v>
      </c>
      <c r="K1290" s="41">
        <f t="shared" si="56"/>
        <v>0</v>
      </c>
      <c r="L1290" s="1">
        <v>0</v>
      </c>
    </row>
    <row r="1291" spans="2:12">
      <c r="B1291" s="2">
        <v>12</v>
      </c>
      <c r="C1291" s="5"/>
      <c r="D1291" s="18">
        <v>0</v>
      </c>
      <c r="E1291" s="22">
        <v>0</v>
      </c>
      <c r="F1291" s="22">
        <v>0</v>
      </c>
      <c r="G1291" s="22">
        <v>0</v>
      </c>
      <c r="H1291" s="22">
        <v>0</v>
      </c>
      <c r="I1291" s="22">
        <v>0</v>
      </c>
      <c r="J1291" s="22">
        <v>0</v>
      </c>
      <c r="K1291" s="41">
        <f t="shared" si="56"/>
        <v>0</v>
      </c>
      <c r="L1291" s="1">
        <v>0</v>
      </c>
    </row>
    <row r="1292" spans="2:12">
      <c r="B1292" s="2">
        <v>12</v>
      </c>
      <c r="C1292" s="5"/>
      <c r="D1292" s="18">
        <v>0</v>
      </c>
      <c r="E1292" s="22">
        <v>0</v>
      </c>
      <c r="F1292" s="22">
        <v>0</v>
      </c>
      <c r="G1292" s="22">
        <v>0</v>
      </c>
      <c r="H1292" s="22">
        <v>0</v>
      </c>
      <c r="I1292" s="22">
        <v>0</v>
      </c>
      <c r="J1292" s="22">
        <v>0</v>
      </c>
      <c r="K1292" s="41">
        <f t="shared" si="56"/>
        <v>0</v>
      </c>
      <c r="L1292" s="1">
        <v>0</v>
      </c>
    </row>
    <row r="1293" spans="2:12">
      <c r="B1293" s="2">
        <v>12</v>
      </c>
      <c r="C1293" s="5"/>
      <c r="D1293" s="18">
        <v>0</v>
      </c>
      <c r="E1293" s="22">
        <v>0</v>
      </c>
      <c r="F1293" s="22">
        <v>0</v>
      </c>
      <c r="G1293" s="22">
        <v>0</v>
      </c>
      <c r="H1293" s="22">
        <v>0</v>
      </c>
      <c r="I1293" s="22">
        <v>0</v>
      </c>
      <c r="J1293" s="22">
        <v>0</v>
      </c>
      <c r="K1293" s="41">
        <f t="shared" si="56"/>
        <v>0</v>
      </c>
      <c r="L1293" s="1">
        <v>0</v>
      </c>
    </row>
    <row r="1294" spans="2:12">
      <c r="B1294" s="2">
        <v>12</v>
      </c>
      <c r="C1294" s="5"/>
      <c r="D1294" s="18">
        <v>0</v>
      </c>
      <c r="E1294" s="22">
        <v>0</v>
      </c>
      <c r="F1294" s="22">
        <v>0</v>
      </c>
      <c r="G1294" s="22">
        <v>0</v>
      </c>
      <c r="H1294" s="22">
        <v>0</v>
      </c>
      <c r="I1294" s="22">
        <v>0</v>
      </c>
      <c r="J1294" s="22">
        <v>0</v>
      </c>
      <c r="K1294" s="41">
        <f t="shared" si="56"/>
        <v>0</v>
      </c>
      <c r="L1294" s="1">
        <v>0</v>
      </c>
    </row>
    <row r="1295" spans="2:12">
      <c r="B1295" s="2">
        <v>12</v>
      </c>
      <c r="C1295" s="5"/>
      <c r="D1295" s="18">
        <v>0</v>
      </c>
      <c r="E1295" s="22">
        <v>0</v>
      </c>
      <c r="F1295" s="22">
        <v>0</v>
      </c>
      <c r="G1295" s="22">
        <v>0</v>
      </c>
      <c r="H1295" s="22">
        <v>0</v>
      </c>
      <c r="I1295" s="22">
        <v>0</v>
      </c>
      <c r="J1295" s="22">
        <v>0</v>
      </c>
      <c r="K1295" s="41">
        <f t="shared" si="56"/>
        <v>0</v>
      </c>
      <c r="L1295" s="1">
        <v>0</v>
      </c>
    </row>
    <row r="1296" spans="2:12">
      <c r="B1296" s="2">
        <v>12</v>
      </c>
      <c r="C1296" s="5"/>
      <c r="D1296" s="18">
        <v>0</v>
      </c>
      <c r="E1296" s="22">
        <v>0</v>
      </c>
      <c r="F1296" s="22">
        <v>0</v>
      </c>
      <c r="G1296" s="22">
        <v>0</v>
      </c>
      <c r="H1296" s="22">
        <v>0</v>
      </c>
      <c r="I1296" s="22">
        <v>0</v>
      </c>
      <c r="J1296" s="22">
        <v>0</v>
      </c>
      <c r="K1296" s="41">
        <f t="shared" si="56"/>
        <v>0</v>
      </c>
      <c r="L1296" s="1">
        <v>0</v>
      </c>
    </row>
    <row r="1297" spans="2:12">
      <c r="B1297" s="2">
        <v>12</v>
      </c>
      <c r="C1297" s="5"/>
      <c r="D1297" s="18">
        <v>0</v>
      </c>
      <c r="E1297" s="22">
        <v>0</v>
      </c>
      <c r="F1297" s="22">
        <v>0</v>
      </c>
      <c r="G1297" s="22">
        <v>0</v>
      </c>
      <c r="H1297" s="22">
        <v>0</v>
      </c>
      <c r="I1297" s="22">
        <v>0</v>
      </c>
      <c r="J1297" s="22">
        <v>0</v>
      </c>
      <c r="K1297" s="41">
        <f t="shared" si="56"/>
        <v>0</v>
      </c>
      <c r="L1297" s="1">
        <v>0</v>
      </c>
    </row>
    <row r="1298" spans="2:12">
      <c r="B1298" s="2">
        <v>12</v>
      </c>
      <c r="C1298" s="5"/>
      <c r="D1298" s="18">
        <v>0</v>
      </c>
      <c r="E1298" s="22">
        <v>0</v>
      </c>
      <c r="F1298" s="22">
        <v>0</v>
      </c>
      <c r="G1298" s="22">
        <v>0</v>
      </c>
      <c r="H1298" s="22">
        <v>0</v>
      </c>
      <c r="I1298" s="22">
        <v>0</v>
      </c>
      <c r="J1298" s="22">
        <v>0</v>
      </c>
      <c r="K1298" s="41">
        <f t="shared" si="56"/>
        <v>0</v>
      </c>
      <c r="L1298" s="1">
        <v>0</v>
      </c>
    </row>
    <row r="1299" spans="2:12">
      <c r="B1299" s="2">
        <v>12</v>
      </c>
      <c r="C1299" s="5"/>
      <c r="D1299" s="18">
        <v>0</v>
      </c>
      <c r="E1299" s="22">
        <v>0</v>
      </c>
      <c r="F1299" s="22">
        <v>0</v>
      </c>
      <c r="G1299" s="22">
        <v>0</v>
      </c>
      <c r="H1299" s="22">
        <v>0</v>
      </c>
      <c r="I1299" s="22">
        <v>0</v>
      </c>
      <c r="J1299" s="22">
        <v>0</v>
      </c>
      <c r="K1299" s="41">
        <f t="shared" si="56"/>
        <v>0</v>
      </c>
      <c r="L1299" s="1">
        <v>0</v>
      </c>
    </row>
    <row r="1300" spans="2:12">
      <c r="B1300" s="2">
        <v>12</v>
      </c>
      <c r="C1300" s="5"/>
      <c r="D1300" s="18">
        <v>0</v>
      </c>
      <c r="E1300" s="22">
        <v>0</v>
      </c>
      <c r="F1300" s="22">
        <v>0</v>
      </c>
      <c r="G1300" s="22">
        <v>0</v>
      </c>
      <c r="H1300" s="22">
        <v>0</v>
      </c>
      <c r="I1300" s="22">
        <v>0</v>
      </c>
      <c r="J1300" s="22">
        <v>0</v>
      </c>
      <c r="K1300" s="41">
        <f t="shared" si="56"/>
        <v>0</v>
      </c>
      <c r="L1300" s="1">
        <v>0</v>
      </c>
    </row>
    <row r="1301" spans="2:12">
      <c r="B1301" s="2">
        <v>12</v>
      </c>
      <c r="C1301" s="5"/>
      <c r="D1301" s="18">
        <v>0</v>
      </c>
      <c r="E1301" s="22">
        <v>0</v>
      </c>
      <c r="F1301" s="22">
        <v>0</v>
      </c>
      <c r="G1301" s="22">
        <v>0</v>
      </c>
      <c r="H1301" s="22">
        <v>0</v>
      </c>
      <c r="I1301" s="22">
        <v>0</v>
      </c>
      <c r="J1301" s="22">
        <v>0</v>
      </c>
      <c r="K1301" s="41">
        <f t="shared" si="56"/>
        <v>0</v>
      </c>
      <c r="L1301" s="1">
        <v>0</v>
      </c>
    </row>
    <row r="1302" spans="2:12">
      <c r="B1302" s="2">
        <v>12</v>
      </c>
      <c r="C1302" s="5"/>
      <c r="D1302" s="18">
        <v>0</v>
      </c>
      <c r="E1302" s="22">
        <v>0</v>
      </c>
      <c r="F1302" s="22">
        <v>0</v>
      </c>
      <c r="G1302" s="22">
        <v>0</v>
      </c>
      <c r="H1302" s="22">
        <v>0</v>
      </c>
      <c r="I1302" s="22">
        <v>0</v>
      </c>
      <c r="J1302" s="22">
        <v>0</v>
      </c>
      <c r="K1302" s="41">
        <f t="shared" si="56"/>
        <v>0</v>
      </c>
      <c r="L1302" s="1">
        <v>0</v>
      </c>
    </row>
    <row r="1303" spans="2:12">
      <c r="B1303" s="2">
        <v>12</v>
      </c>
      <c r="C1303" s="5"/>
      <c r="D1303" s="18">
        <v>0</v>
      </c>
      <c r="E1303" s="22">
        <v>0</v>
      </c>
      <c r="F1303" s="22">
        <v>0</v>
      </c>
      <c r="G1303" s="22">
        <v>0</v>
      </c>
      <c r="H1303" s="22">
        <v>0</v>
      </c>
      <c r="I1303" s="22">
        <v>0</v>
      </c>
      <c r="J1303" s="22">
        <v>0</v>
      </c>
      <c r="K1303" s="41">
        <f t="shared" si="56"/>
        <v>0</v>
      </c>
      <c r="L1303" s="1">
        <v>0</v>
      </c>
    </row>
    <row r="1304" spans="2:12">
      <c r="B1304" s="2">
        <v>12</v>
      </c>
      <c r="C1304" s="5"/>
      <c r="D1304" s="18">
        <v>0</v>
      </c>
      <c r="E1304" s="22">
        <v>0</v>
      </c>
      <c r="F1304" s="22">
        <v>0</v>
      </c>
      <c r="G1304" s="22">
        <v>0</v>
      </c>
      <c r="H1304" s="22">
        <v>0</v>
      </c>
      <c r="I1304" s="22">
        <v>0</v>
      </c>
      <c r="J1304" s="22">
        <v>0</v>
      </c>
      <c r="K1304" s="41">
        <f t="shared" si="56"/>
        <v>0</v>
      </c>
      <c r="L1304" s="1">
        <v>0</v>
      </c>
    </row>
    <row r="1305" spans="2:12">
      <c r="B1305" s="2">
        <v>12</v>
      </c>
      <c r="C1305" s="5"/>
      <c r="D1305" s="18">
        <v>0</v>
      </c>
      <c r="E1305" s="22">
        <v>0</v>
      </c>
      <c r="F1305" s="22">
        <v>0</v>
      </c>
      <c r="G1305" s="22">
        <v>0</v>
      </c>
      <c r="H1305" s="22">
        <v>0</v>
      </c>
      <c r="I1305" s="22">
        <v>0</v>
      </c>
      <c r="J1305" s="22">
        <v>0</v>
      </c>
      <c r="K1305" s="41">
        <f t="shared" si="56"/>
        <v>0</v>
      </c>
      <c r="L1305" s="1">
        <v>0</v>
      </c>
    </row>
    <row r="1306" spans="2:12">
      <c r="B1306" s="2">
        <v>12</v>
      </c>
      <c r="C1306" s="5"/>
      <c r="D1306" s="18">
        <v>0</v>
      </c>
      <c r="E1306" s="22">
        <v>0</v>
      </c>
      <c r="F1306" s="22">
        <v>0</v>
      </c>
      <c r="G1306" s="22">
        <v>0</v>
      </c>
      <c r="H1306" s="22">
        <v>0</v>
      </c>
      <c r="I1306" s="22">
        <v>0</v>
      </c>
      <c r="J1306" s="22">
        <v>0</v>
      </c>
      <c r="K1306" s="41">
        <f t="shared" si="56"/>
        <v>0</v>
      </c>
      <c r="L1306" s="1">
        <v>0</v>
      </c>
    </row>
    <row r="1307" spans="2:12">
      <c r="B1307" s="2">
        <v>12</v>
      </c>
      <c r="C1307" s="5"/>
      <c r="D1307" s="18">
        <v>0</v>
      </c>
      <c r="E1307" s="22">
        <v>0</v>
      </c>
      <c r="F1307" s="22">
        <v>0</v>
      </c>
      <c r="G1307" s="22">
        <v>0</v>
      </c>
      <c r="H1307" s="22">
        <v>0</v>
      </c>
      <c r="I1307" s="22">
        <v>0</v>
      </c>
      <c r="J1307" s="22">
        <v>0</v>
      </c>
      <c r="K1307" s="41">
        <f t="shared" si="56"/>
        <v>0</v>
      </c>
      <c r="L1307" s="1">
        <v>0</v>
      </c>
    </row>
    <row r="1308" spans="2:12">
      <c r="B1308" s="2">
        <v>12</v>
      </c>
      <c r="C1308" s="5"/>
      <c r="D1308" s="18"/>
      <c r="E1308" s="22"/>
      <c r="F1308" s="22"/>
      <c r="G1308" s="22"/>
      <c r="H1308" s="22"/>
      <c r="I1308" s="22"/>
      <c r="J1308" s="22"/>
      <c r="K1308" s="41">
        <f t="shared" si="56"/>
        <v>0</v>
      </c>
    </row>
    <row r="1309" spans="2:12">
      <c r="B1309" s="2">
        <v>12</v>
      </c>
      <c r="C1309" s="5"/>
      <c r="D1309" s="30" t="s">
        <v>3891</v>
      </c>
      <c r="E1309" s="42">
        <f t="shared" ref="E1309:J1309" si="57">SUM(E1228:E1308)</f>
        <v>36</v>
      </c>
      <c r="F1309" s="42">
        <f t="shared" si="57"/>
        <v>5</v>
      </c>
      <c r="G1309" s="42">
        <f t="shared" si="57"/>
        <v>4</v>
      </c>
      <c r="H1309" s="42">
        <f t="shared" si="57"/>
        <v>5</v>
      </c>
      <c r="I1309" s="42">
        <f t="shared" si="57"/>
        <v>0</v>
      </c>
      <c r="J1309" s="42">
        <f t="shared" si="57"/>
        <v>21</v>
      </c>
      <c r="K1309" s="41">
        <f t="shared" si="56"/>
        <v>71</v>
      </c>
    </row>
    <row r="1310" spans="2:12">
      <c r="C1310" s="5"/>
      <c r="D1310" s="18"/>
      <c r="E1310" s="22"/>
      <c r="F1310" s="22"/>
      <c r="G1310" s="22"/>
      <c r="H1310" s="22"/>
      <c r="I1310" s="22"/>
      <c r="J1310" s="22"/>
      <c r="K1310" s="41">
        <f t="shared" si="56"/>
        <v>0</v>
      </c>
      <c r="L1310" s="1">
        <v>0</v>
      </c>
    </row>
    <row r="1311" spans="2:12">
      <c r="C1311" s="5"/>
      <c r="D1311" s="18"/>
      <c r="E1311" s="22"/>
      <c r="F1311" s="22"/>
      <c r="G1311" s="22"/>
      <c r="H1311" s="22"/>
      <c r="I1311" s="22"/>
      <c r="J1311" s="22"/>
      <c r="K1311" s="41">
        <f t="shared" si="56"/>
        <v>0</v>
      </c>
    </row>
    <row r="1312" spans="2:12">
      <c r="B1312" s="2">
        <v>0</v>
      </c>
      <c r="C1312" s="5"/>
      <c r="D1312" s="29" t="str">
        <f>""&amp;TEXT(D1060,"0")&amp;" एकूण बेरीज"</f>
        <v>कोथरूड - बावधन क्षेत्रीय कार्यालय एकूण बेरीज</v>
      </c>
      <c r="E1312" s="40">
        <f>E1143+E1226+E1309</f>
        <v>91</v>
      </c>
      <c r="F1312" s="40">
        <f t="shared" ref="F1312:J1312" si="58">F1143+F1226+F1309</f>
        <v>15</v>
      </c>
      <c r="G1312" s="40">
        <f t="shared" si="58"/>
        <v>19</v>
      </c>
      <c r="H1312" s="40">
        <f t="shared" si="58"/>
        <v>20</v>
      </c>
      <c r="I1312" s="40">
        <f t="shared" si="58"/>
        <v>0</v>
      </c>
      <c r="J1312" s="40">
        <f t="shared" si="58"/>
        <v>51</v>
      </c>
      <c r="K1312" s="41">
        <f t="shared" si="56"/>
        <v>196</v>
      </c>
    </row>
    <row r="1313" spans="1:12">
      <c r="C1313" s="5"/>
      <c r="D1313" s="18"/>
      <c r="E1313" s="22"/>
      <c r="F1313" s="22"/>
      <c r="G1313" s="22"/>
      <c r="H1313" s="22"/>
      <c r="I1313" s="22"/>
      <c r="J1313" s="22"/>
      <c r="K1313" s="41">
        <f t="shared" si="56"/>
        <v>0</v>
      </c>
    </row>
    <row r="1314" spans="1:12">
      <c r="C1314" s="5"/>
      <c r="D1314" s="18"/>
      <c r="E1314" s="22"/>
      <c r="F1314" s="22"/>
      <c r="G1314" s="22"/>
      <c r="H1314" s="22"/>
      <c r="I1314" s="22"/>
      <c r="J1314" s="22"/>
      <c r="K1314" s="41">
        <f t="shared" ref="K1314:K1377" si="59">SUM(E1314:J1314)</f>
        <v>0</v>
      </c>
    </row>
    <row r="1315" spans="1:12">
      <c r="C1315" s="5"/>
      <c r="D1315" s="18" t="s">
        <v>8332</v>
      </c>
      <c r="E1315" s="22"/>
      <c r="F1315" s="22"/>
      <c r="G1315" s="22"/>
      <c r="H1315" s="22"/>
      <c r="I1315" s="22"/>
      <c r="J1315" s="22"/>
      <c r="K1315" s="41">
        <f t="shared" si="59"/>
        <v>0</v>
      </c>
    </row>
    <row r="1316" spans="1:12">
      <c r="C1316" s="5"/>
      <c r="D1316" s="18"/>
      <c r="E1316" s="22"/>
      <c r="F1316" s="22"/>
      <c r="G1316" s="22"/>
      <c r="H1316" s="22"/>
      <c r="I1316" s="22"/>
      <c r="J1316" s="22"/>
      <c r="K1316" s="41">
        <f t="shared" si="59"/>
        <v>0</v>
      </c>
    </row>
    <row r="1317" spans="1:12">
      <c r="A1317" s="5" t="s">
        <v>12099</v>
      </c>
      <c r="B1317" s="2">
        <v>35</v>
      </c>
      <c r="C1317" s="5"/>
      <c r="D1317" s="18" t="s">
        <v>9873</v>
      </c>
      <c r="E1317" s="22">
        <v>2</v>
      </c>
      <c r="F1317" s="22">
        <v>0</v>
      </c>
      <c r="G1317" s="22">
        <v>0</v>
      </c>
      <c r="H1317" s="22">
        <v>0</v>
      </c>
      <c r="I1317" s="22">
        <v>0</v>
      </c>
      <c r="J1317" s="22">
        <v>0</v>
      </c>
      <c r="K1317" s="41">
        <f t="shared" si="59"/>
        <v>2</v>
      </c>
    </row>
    <row r="1318" spans="1:12">
      <c r="A1318" s="5" t="s">
        <v>12100</v>
      </c>
      <c r="B1318" s="2">
        <v>35</v>
      </c>
      <c r="C1318" s="5"/>
      <c r="D1318" s="18" t="s">
        <v>9874</v>
      </c>
      <c r="E1318" s="22">
        <v>2</v>
      </c>
      <c r="F1318" s="22">
        <v>0</v>
      </c>
      <c r="G1318" s="22">
        <v>0</v>
      </c>
      <c r="H1318" s="22">
        <v>0</v>
      </c>
      <c r="I1318" s="22">
        <v>0</v>
      </c>
      <c r="J1318" s="22">
        <v>0</v>
      </c>
      <c r="K1318" s="41">
        <f t="shared" si="59"/>
        <v>2</v>
      </c>
    </row>
    <row r="1319" spans="1:12">
      <c r="A1319" s="5" t="s">
        <v>12101</v>
      </c>
      <c r="B1319" s="2">
        <v>35</v>
      </c>
      <c r="C1319" s="5"/>
      <c r="D1319" s="18" t="s">
        <v>9875</v>
      </c>
      <c r="E1319" s="22">
        <v>0</v>
      </c>
      <c r="F1319" s="22">
        <v>0</v>
      </c>
      <c r="G1319" s="22">
        <v>3</v>
      </c>
      <c r="H1319" s="22">
        <v>0</v>
      </c>
      <c r="I1319" s="22">
        <v>0</v>
      </c>
      <c r="J1319" s="22">
        <v>0</v>
      </c>
      <c r="K1319" s="41">
        <f t="shared" si="59"/>
        <v>3</v>
      </c>
    </row>
    <row r="1320" spans="1:12">
      <c r="A1320" s="5" t="s">
        <v>12102</v>
      </c>
      <c r="B1320" s="2">
        <v>35</v>
      </c>
      <c r="C1320" s="5"/>
      <c r="D1320" s="18" t="s">
        <v>9876</v>
      </c>
      <c r="E1320" s="22">
        <v>0</v>
      </c>
      <c r="F1320" s="22">
        <v>0</v>
      </c>
      <c r="G1320" s="22">
        <v>5</v>
      </c>
      <c r="H1320" s="22">
        <v>0</v>
      </c>
      <c r="I1320" s="22">
        <v>0</v>
      </c>
      <c r="J1320" s="22">
        <v>0</v>
      </c>
      <c r="K1320" s="41">
        <f t="shared" si="59"/>
        <v>5</v>
      </c>
    </row>
    <row r="1321" spans="1:12">
      <c r="A1321" s="5" t="s">
        <v>12103</v>
      </c>
      <c r="B1321" s="2">
        <v>35</v>
      </c>
      <c r="C1321" s="5"/>
      <c r="D1321" s="18" t="s">
        <v>9877</v>
      </c>
      <c r="E1321" s="22">
        <v>0</v>
      </c>
      <c r="F1321" s="22">
        <v>0</v>
      </c>
      <c r="G1321" s="22">
        <v>2</v>
      </c>
      <c r="H1321" s="22">
        <v>0</v>
      </c>
      <c r="I1321" s="22">
        <v>0</v>
      </c>
      <c r="J1321" s="22">
        <v>0</v>
      </c>
      <c r="K1321" s="41">
        <f t="shared" si="59"/>
        <v>2</v>
      </c>
    </row>
    <row r="1322" spans="1:12">
      <c r="A1322" s="5" t="s">
        <v>12104</v>
      </c>
      <c r="B1322" s="2">
        <v>35</v>
      </c>
      <c r="C1322" s="5"/>
      <c r="D1322" s="18" t="s">
        <v>9878</v>
      </c>
      <c r="E1322" s="22">
        <v>2</v>
      </c>
      <c r="F1322" s="22">
        <v>0</v>
      </c>
      <c r="G1322" s="22">
        <v>0</v>
      </c>
      <c r="H1322" s="22">
        <v>0</v>
      </c>
      <c r="I1322" s="22">
        <v>0</v>
      </c>
      <c r="J1322" s="22">
        <v>0</v>
      </c>
      <c r="K1322" s="41">
        <f t="shared" si="59"/>
        <v>2</v>
      </c>
    </row>
    <row r="1323" spans="1:12">
      <c r="A1323" s="5" t="s">
        <v>12105</v>
      </c>
      <c r="B1323" s="2">
        <v>35</v>
      </c>
      <c r="C1323" s="5"/>
      <c r="D1323" s="18" t="s">
        <v>9879</v>
      </c>
      <c r="E1323" s="22">
        <v>2</v>
      </c>
      <c r="F1323" s="22">
        <v>0</v>
      </c>
      <c r="G1323" s="22">
        <v>0</v>
      </c>
      <c r="H1323" s="22">
        <v>0</v>
      </c>
      <c r="I1323" s="22">
        <v>0</v>
      </c>
      <c r="J1323" s="22">
        <v>0</v>
      </c>
      <c r="K1323" s="41">
        <f t="shared" si="59"/>
        <v>2</v>
      </c>
    </row>
    <row r="1324" spans="1:12">
      <c r="A1324" s="5" t="s">
        <v>12106</v>
      </c>
      <c r="B1324" s="2">
        <v>35</v>
      </c>
      <c r="C1324" s="5"/>
      <c r="D1324" s="18" t="s">
        <v>9880</v>
      </c>
      <c r="E1324" s="22">
        <v>5</v>
      </c>
      <c r="F1324" s="22">
        <v>0</v>
      </c>
      <c r="G1324" s="22">
        <v>0</v>
      </c>
      <c r="H1324" s="22">
        <v>0</v>
      </c>
      <c r="I1324" s="22">
        <v>0</v>
      </c>
      <c r="J1324" s="22">
        <v>0</v>
      </c>
      <c r="K1324" s="41">
        <f t="shared" si="59"/>
        <v>5</v>
      </c>
    </row>
    <row r="1325" spans="1:12">
      <c r="B1325" s="2">
        <v>35</v>
      </c>
      <c r="C1325" s="5"/>
      <c r="D1325" s="18">
        <v>0</v>
      </c>
      <c r="E1325" s="22">
        <v>0</v>
      </c>
      <c r="F1325" s="22">
        <v>0</v>
      </c>
      <c r="G1325" s="22">
        <v>0</v>
      </c>
      <c r="H1325" s="22">
        <v>0</v>
      </c>
      <c r="I1325" s="22">
        <v>0</v>
      </c>
      <c r="J1325" s="22">
        <v>0</v>
      </c>
      <c r="K1325" s="41">
        <f t="shared" si="59"/>
        <v>0</v>
      </c>
      <c r="L1325" s="1">
        <v>0</v>
      </c>
    </row>
    <row r="1326" spans="1:12">
      <c r="B1326" s="2">
        <v>35</v>
      </c>
      <c r="C1326" s="5"/>
      <c r="D1326" s="18">
        <v>0</v>
      </c>
      <c r="E1326" s="22">
        <v>0</v>
      </c>
      <c r="F1326" s="22">
        <v>0</v>
      </c>
      <c r="G1326" s="22">
        <v>0</v>
      </c>
      <c r="H1326" s="22">
        <v>0</v>
      </c>
      <c r="I1326" s="22">
        <v>0</v>
      </c>
      <c r="J1326" s="22">
        <v>0</v>
      </c>
      <c r="K1326" s="41">
        <f t="shared" si="59"/>
        <v>0</v>
      </c>
      <c r="L1326" s="1">
        <v>0</v>
      </c>
    </row>
    <row r="1327" spans="1:12">
      <c r="B1327" s="2">
        <v>35</v>
      </c>
      <c r="C1327" s="5"/>
      <c r="D1327" s="18">
        <v>0</v>
      </c>
      <c r="E1327" s="22">
        <v>0</v>
      </c>
      <c r="F1327" s="22">
        <v>0</v>
      </c>
      <c r="G1327" s="22">
        <v>0</v>
      </c>
      <c r="H1327" s="22">
        <v>0</v>
      </c>
      <c r="I1327" s="22">
        <v>0</v>
      </c>
      <c r="J1327" s="22">
        <v>0</v>
      </c>
      <c r="K1327" s="41">
        <f t="shared" si="59"/>
        <v>0</v>
      </c>
      <c r="L1327" s="1">
        <v>0</v>
      </c>
    </row>
    <row r="1328" spans="1:12">
      <c r="B1328" s="2">
        <v>35</v>
      </c>
      <c r="C1328" s="5"/>
      <c r="D1328" s="18">
        <v>0</v>
      </c>
      <c r="E1328" s="22">
        <v>0</v>
      </c>
      <c r="F1328" s="22">
        <v>0</v>
      </c>
      <c r="G1328" s="22">
        <v>0</v>
      </c>
      <c r="H1328" s="22">
        <v>0</v>
      </c>
      <c r="I1328" s="22">
        <v>0</v>
      </c>
      <c r="J1328" s="22">
        <v>0</v>
      </c>
      <c r="K1328" s="41">
        <f t="shared" si="59"/>
        <v>0</v>
      </c>
      <c r="L1328" s="1">
        <v>0</v>
      </c>
    </row>
    <row r="1329" spans="2:12">
      <c r="B1329" s="2">
        <v>35</v>
      </c>
      <c r="C1329" s="5"/>
      <c r="D1329" s="18">
        <v>0</v>
      </c>
      <c r="E1329" s="22">
        <v>0</v>
      </c>
      <c r="F1329" s="22">
        <v>0</v>
      </c>
      <c r="G1329" s="22">
        <v>0</v>
      </c>
      <c r="H1329" s="22">
        <v>0</v>
      </c>
      <c r="I1329" s="22">
        <v>0</v>
      </c>
      <c r="J1329" s="22">
        <v>0</v>
      </c>
      <c r="K1329" s="41">
        <f t="shared" si="59"/>
        <v>0</v>
      </c>
      <c r="L1329" s="1">
        <v>0</v>
      </c>
    </row>
    <row r="1330" spans="2:12">
      <c r="B1330" s="2">
        <v>35</v>
      </c>
      <c r="C1330" s="5"/>
      <c r="D1330" s="18">
        <v>0</v>
      </c>
      <c r="E1330" s="22">
        <v>0</v>
      </c>
      <c r="F1330" s="22">
        <v>0</v>
      </c>
      <c r="G1330" s="22">
        <v>0</v>
      </c>
      <c r="H1330" s="22">
        <v>0</v>
      </c>
      <c r="I1330" s="22">
        <v>0</v>
      </c>
      <c r="J1330" s="22">
        <v>0</v>
      </c>
      <c r="K1330" s="41">
        <f t="shared" si="59"/>
        <v>0</v>
      </c>
      <c r="L1330" s="1">
        <v>0</v>
      </c>
    </row>
    <row r="1331" spans="2:12">
      <c r="B1331" s="2">
        <v>35</v>
      </c>
      <c r="C1331" s="5"/>
      <c r="D1331" s="18">
        <v>0</v>
      </c>
      <c r="E1331" s="22">
        <v>0</v>
      </c>
      <c r="F1331" s="22">
        <v>0</v>
      </c>
      <c r="G1331" s="22">
        <v>0</v>
      </c>
      <c r="H1331" s="22">
        <v>0</v>
      </c>
      <c r="I1331" s="22">
        <v>0</v>
      </c>
      <c r="J1331" s="22">
        <v>0</v>
      </c>
      <c r="K1331" s="41">
        <f t="shared" si="59"/>
        <v>0</v>
      </c>
      <c r="L1331" s="1">
        <v>0</v>
      </c>
    </row>
    <row r="1332" spans="2:12">
      <c r="B1332" s="2">
        <v>35</v>
      </c>
      <c r="C1332" s="5"/>
      <c r="D1332" s="18">
        <v>0</v>
      </c>
      <c r="E1332" s="22">
        <v>0</v>
      </c>
      <c r="F1332" s="22">
        <v>0</v>
      </c>
      <c r="G1332" s="22">
        <v>0</v>
      </c>
      <c r="H1332" s="22">
        <v>0</v>
      </c>
      <c r="I1332" s="22">
        <v>0</v>
      </c>
      <c r="J1332" s="22">
        <v>0</v>
      </c>
      <c r="K1332" s="41">
        <f t="shared" si="59"/>
        <v>0</v>
      </c>
      <c r="L1332" s="1">
        <v>0</v>
      </c>
    </row>
    <row r="1333" spans="2:12">
      <c r="B1333" s="2">
        <v>35</v>
      </c>
      <c r="C1333" s="5"/>
      <c r="D1333" s="18">
        <v>0</v>
      </c>
      <c r="E1333" s="22">
        <v>0</v>
      </c>
      <c r="F1333" s="22">
        <v>0</v>
      </c>
      <c r="G1333" s="22">
        <v>0</v>
      </c>
      <c r="H1333" s="22">
        <v>0</v>
      </c>
      <c r="I1333" s="22">
        <v>0</v>
      </c>
      <c r="J1333" s="22">
        <v>0</v>
      </c>
      <c r="K1333" s="41">
        <f t="shared" si="59"/>
        <v>0</v>
      </c>
      <c r="L1333" s="1">
        <v>0</v>
      </c>
    </row>
    <row r="1334" spans="2:12">
      <c r="B1334" s="2">
        <v>35</v>
      </c>
      <c r="C1334" s="5"/>
      <c r="D1334" s="18">
        <v>0</v>
      </c>
      <c r="E1334" s="22">
        <v>0</v>
      </c>
      <c r="F1334" s="22">
        <v>0</v>
      </c>
      <c r="G1334" s="22">
        <v>0</v>
      </c>
      <c r="H1334" s="22">
        <v>0</v>
      </c>
      <c r="I1334" s="22">
        <v>0</v>
      </c>
      <c r="J1334" s="22">
        <v>0</v>
      </c>
      <c r="K1334" s="41">
        <f t="shared" si="59"/>
        <v>0</v>
      </c>
      <c r="L1334" s="1">
        <v>0</v>
      </c>
    </row>
    <row r="1335" spans="2:12">
      <c r="B1335" s="2">
        <v>35</v>
      </c>
      <c r="C1335" s="5"/>
      <c r="D1335" s="18">
        <v>0</v>
      </c>
      <c r="E1335" s="22">
        <v>0</v>
      </c>
      <c r="F1335" s="22">
        <v>0</v>
      </c>
      <c r="G1335" s="22">
        <v>0</v>
      </c>
      <c r="H1335" s="22">
        <v>0</v>
      </c>
      <c r="I1335" s="22">
        <v>0</v>
      </c>
      <c r="J1335" s="22">
        <v>0</v>
      </c>
      <c r="K1335" s="41">
        <f t="shared" si="59"/>
        <v>0</v>
      </c>
      <c r="L1335" s="1">
        <v>0</v>
      </c>
    </row>
    <row r="1336" spans="2:12">
      <c r="B1336" s="2">
        <v>35</v>
      </c>
      <c r="C1336" s="5"/>
      <c r="D1336" s="18">
        <v>0</v>
      </c>
      <c r="E1336" s="22">
        <v>0</v>
      </c>
      <c r="F1336" s="22">
        <v>0</v>
      </c>
      <c r="G1336" s="22">
        <v>0</v>
      </c>
      <c r="H1336" s="22">
        <v>0</v>
      </c>
      <c r="I1336" s="22">
        <v>0</v>
      </c>
      <c r="J1336" s="22">
        <v>0</v>
      </c>
      <c r="K1336" s="41">
        <f t="shared" si="59"/>
        <v>0</v>
      </c>
      <c r="L1336" s="1">
        <v>0</v>
      </c>
    </row>
    <row r="1337" spans="2:12">
      <c r="B1337" s="2">
        <v>35</v>
      </c>
      <c r="C1337" s="5"/>
      <c r="D1337" s="18">
        <v>0</v>
      </c>
      <c r="E1337" s="22">
        <v>0</v>
      </c>
      <c r="F1337" s="22">
        <v>0</v>
      </c>
      <c r="G1337" s="22">
        <v>0</v>
      </c>
      <c r="H1337" s="22">
        <v>0</v>
      </c>
      <c r="I1337" s="22">
        <v>0</v>
      </c>
      <c r="J1337" s="22">
        <v>0</v>
      </c>
      <c r="K1337" s="41">
        <f t="shared" si="59"/>
        <v>0</v>
      </c>
      <c r="L1337" s="1">
        <v>0</v>
      </c>
    </row>
    <row r="1338" spans="2:12">
      <c r="B1338" s="2">
        <v>35</v>
      </c>
      <c r="C1338" s="5"/>
      <c r="D1338" s="18">
        <v>0</v>
      </c>
      <c r="E1338" s="22">
        <v>0</v>
      </c>
      <c r="F1338" s="22">
        <v>0</v>
      </c>
      <c r="G1338" s="22">
        <v>0</v>
      </c>
      <c r="H1338" s="22">
        <v>0</v>
      </c>
      <c r="I1338" s="22">
        <v>0</v>
      </c>
      <c r="J1338" s="22">
        <v>0</v>
      </c>
      <c r="K1338" s="41">
        <f t="shared" si="59"/>
        <v>0</v>
      </c>
      <c r="L1338" s="1">
        <v>0</v>
      </c>
    </row>
    <row r="1339" spans="2:12">
      <c r="B1339" s="2">
        <v>35</v>
      </c>
      <c r="C1339" s="5"/>
      <c r="D1339" s="18">
        <v>0</v>
      </c>
      <c r="E1339" s="22">
        <v>0</v>
      </c>
      <c r="F1339" s="22">
        <v>0</v>
      </c>
      <c r="G1339" s="22">
        <v>0</v>
      </c>
      <c r="H1339" s="22">
        <v>0</v>
      </c>
      <c r="I1339" s="22">
        <v>0</v>
      </c>
      <c r="J1339" s="22">
        <v>0</v>
      </c>
      <c r="K1339" s="41">
        <f t="shared" si="59"/>
        <v>0</v>
      </c>
      <c r="L1339" s="1">
        <v>0</v>
      </c>
    </row>
    <row r="1340" spans="2:12">
      <c r="B1340" s="2">
        <v>35</v>
      </c>
      <c r="C1340" s="5"/>
      <c r="D1340" s="18">
        <v>0</v>
      </c>
      <c r="E1340" s="22">
        <v>0</v>
      </c>
      <c r="F1340" s="22">
        <v>0</v>
      </c>
      <c r="G1340" s="22">
        <v>0</v>
      </c>
      <c r="H1340" s="22">
        <v>0</v>
      </c>
      <c r="I1340" s="22">
        <v>0</v>
      </c>
      <c r="J1340" s="22">
        <v>0</v>
      </c>
      <c r="K1340" s="41">
        <f t="shared" si="59"/>
        <v>0</v>
      </c>
      <c r="L1340" s="1">
        <v>0</v>
      </c>
    </row>
    <row r="1341" spans="2:12">
      <c r="B1341" s="2">
        <v>35</v>
      </c>
      <c r="C1341" s="5"/>
      <c r="D1341" s="18">
        <v>0</v>
      </c>
      <c r="E1341" s="22">
        <v>0</v>
      </c>
      <c r="F1341" s="22">
        <v>0</v>
      </c>
      <c r="G1341" s="22">
        <v>0</v>
      </c>
      <c r="H1341" s="22">
        <v>0</v>
      </c>
      <c r="I1341" s="22">
        <v>0</v>
      </c>
      <c r="J1341" s="22">
        <v>0</v>
      </c>
      <c r="K1341" s="41">
        <f t="shared" si="59"/>
        <v>0</v>
      </c>
      <c r="L1341" s="1">
        <v>0</v>
      </c>
    </row>
    <row r="1342" spans="2:12">
      <c r="B1342" s="2">
        <v>35</v>
      </c>
      <c r="C1342" s="5"/>
      <c r="D1342" s="18">
        <v>0</v>
      </c>
      <c r="E1342" s="22">
        <v>0</v>
      </c>
      <c r="F1342" s="22">
        <v>0</v>
      </c>
      <c r="G1342" s="22">
        <v>0</v>
      </c>
      <c r="H1342" s="22">
        <v>0</v>
      </c>
      <c r="I1342" s="22">
        <v>0</v>
      </c>
      <c r="J1342" s="22">
        <v>0</v>
      </c>
      <c r="K1342" s="41">
        <f t="shared" si="59"/>
        <v>0</v>
      </c>
      <c r="L1342" s="1">
        <v>0</v>
      </c>
    </row>
    <row r="1343" spans="2:12">
      <c r="B1343" s="2">
        <v>35</v>
      </c>
      <c r="C1343" s="5"/>
      <c r="D1343" s="18">
        <v>0</v>
      </c>
      <c r="E1343" s="22">
        <v>0</v>
      </c>
      <c r="F1343" s="22">
        <v>0</v>
      </c>
      <c r="G1343" s="22">
        <v>0</v>
      </c>
      <c r="H1343" s="22">
        <v>0</v>
      </c>
      <c r="I1343" s="22">
        <v>0</v>
      </c>
      <c r="J1343" s="22">
        <v>0</v>
      </c>
      <c r="K1343" s="41">
        <f t="shared" si="59"/>
        <v>0</v>
      </c>
      <c r="L1343" s="1">
        <v>0</v>
      </c>
    </row>
    <row r="1344" spans="2:12">
      <c r="B1344" s="2">
        <v>35</v>
      </c>
      <c r="C1344" s="5"/>
      <c r="D1344" s="18">
        <v>0</v>
      </c>
      <c r="E1344" s="22">
        <v>0</v>
      </c>
      <c r="F1344" s="22">
        <v>0</v>
      </c>
      <c r="G1344" s="22">
        <v>0</v>
      </c>
      <c r="H1344" s="22">
        <v>0</v>
      </c>
      <c r="I1344" s="22">
        <v>0</v>
      </c>
      <c r="J1344" s="22">
        <v>0</v>
      </c>
      <c r="K1344" s="41">
        <f t="shared" si="59"/>
        <v>0</v>
      </c>
      <c r="L1344" s="1">
        <v>0</v>
      </c>
    </row>
    <row r="1345" spans="2:12">
      <c r="B1345" s="2">
        <v>35</v>
      </c>
      <c r="C1345" s="5"/>
      <c r="D1345" s="18">
        <v>0</v>
      </c>
      <c r="E1345" s="22">
        <v>0</v>
      </c>
      <c r="F1345" s="22">
        <v>0</v>
      </c>
      <c r="G1345" s="22">
        <v>0</v>
      </c>
      <c r="H1345" s="22">
        <v>0</v>
      </c>
      <c r="I1345" s="22">
        <v>0</v>
      </c>
      <c r="J1345" s="22">
        <v>0</v>
      </c>
      <c r="K1345" s="41">
        <f t="shared" si="59"/>
        <v>0</v>
      </c>
      <c r="L1345" s="1">
        <v>0</v>
      </c>
    </row>
    <row r="1346" spans="2:12">
      <c r="B1346" s="2">
        <v>35</v>
      </c>
      <c r="C1346" s="5"/>
      <c r="D1346" s="18">
        <v>0</v>
      </c>
      <c r="E1346" s="22">
        <v>0</v>
      </c>
      <c r="F1346" s="22">
        <v>0</v>
      </c>
      <c r="G1346" s="22">
        <v>0</v>
      </c>
      <c r="H1346" s="22">
        <v>0</v>
      </c>
      <c r="I1346" s="22">
        <v>0</v>
      </c>
      <c r="J1346" s="22">
        <v>0</v>
      </c>
      <c r="K1346" s="41">
        <f t="shared" si="59"/>
        <v>0</v>
      </c>
      <c r="L1346" s="1">
        <v>0</v>
      </c>
    </row>
    <row r="1347" spans="2:12">
      <c r="B1347" s="2">
        <v>35</v>
      </c>
      <c r="C1347" s="5"/>
      <c r="D1347" s="18">
        <v>0</v>
      </c>
      <c r="E1347" s="22">
        <v>0</v>
      </c>
      <c r="F1347" s="22">
        <v>0</v>
      </c>
      <c r="G1347" s="22">
        <v>0</v>
      </c>
      <c r="H1347" s="22">
        <v>0</v>
      </c>
      <c r="I1347" s="22">
        <v>0</v>
      </c>
      <c r="J1347" s="22">
        <v>0</v>
      </c>
      <c r="K1347" s="41">
        <f t="shared" si="59"/>
        <v>0</v>
      </c>
      <c r="L1347" s="1">
        <v>0</v>
      </c>
    </row>
    <row r="1348" spans="2:12">
      <c r="B1348" s="2">
        <v>35</v>
      </c>
      <c r="C1348" s="5"/>
      <c r="D1348" s="18">
        <v>0</v>
      </c>
      <c r="E1348" s="22">
        <v>0</v>
      </c>
      <c r="F1348" s="22">
        <v>0</v>
      </c>
      <c r="G1348" s="22">
        <v>0</v>
      </c>
      <c r="H1348" s="22">
        <v>0</v>
      </c>
      <c r="I1348" s="22">
        <v>0</v>
      </c>
      <c r="J1348" s="22">
        <v>0</v>
      </c>
      <c r="K1348" s="41">
        <f t="shared" si="59"/>
        <v>0</v>
      </c>
      <c r="L1348" s="1">
        <v>0</v>
      </c>
    </row>
    <row r="1349" spans="2:12">
      <c r="B1349" s="2">
        <v>35</v>
      </c>
      <c r="C1349" s="5"/>
      <c r="D1349" s="18">
        <v>0</v>
      </c>
      <c r="E1349" s="22">
        <v>0</v>
      </c>
      <c r="F1349" s="22">
        <v>0</v>
      </c>
      <c r="G1349" s="22">
        <v>0</v>
      </c>
      <c r="H1349" s="22">
        <v>0</v>
      </c>
      <c r="I1349" s="22">
        <v>0</v>
      </c>
      <c r="J1349" s="22">
        <v>0</v>
      </c>
      <c r="K1349" s="41">
        <f t="shared" si="59"/>
        <v>0</v>
      </c>
      <c r="L1349" s="1">
        <v>0</v>
      </c>
    </row>
    <row r="1350" spans="2:12">
      <c r="B1350" s="2">
        <v>35</v>
      </c>
      <c r="C1350" s="5"/>
      <c r="D1350" s="18">
        <v>0</v>
      </c>
      <c r="E1350" s="22">
        <v>0</v>
      </c>
      <c r="F1350" s="22">
        <v>0</v>
      </c>
      <c r="G1350" s="22">
        <v>0</v>
      </c>
      <c r="H1350" s="22">
        <v>0</v>
      </c>
      <c r="I1350" s="22">
        <v>0</v>
      </c>
      <c r="J1350" s="22">
        <v>0</v>
      </c>
      <c r="K1350" s="41">
        <f t="shared" si="59"/>
        <v>0</v>
      </c>
      <c r="L1350" s="1">
        <v>0</v>
      </c>
    </row>
    <row r="1351" spans="2:12">
      <c r="B1351" s="2">
        <v>35</v>
      </c>
      <c r="C1351" s="5"/>
      <c r="D1351" s="18">
        <v>0</v>
      </c>
      <c r="E1351" s="22">
        <v>0</v>
      </c>
      <c r="F1351" s="22">
        <v>0</v>
      </c>
      <c r="G1351" s="22">
        <v>0</v>
      </c>
      <c r="H1351" s="22">
        <v>0</v>
      </c>
      <c r="I1351" s="22">
        <v>0</v>
      </c>
      <c r="J1351" s="22">
        <v>0</v>
      </c>
      <c r="K1351" s="41">
        <f t="shared" si="59"/>
        <v>0</v>
      </c>
      <c r="L1351" s="1">
        <v>0</v>
      </c>
    </row>
    <row r="1352" spans="2:12">
      <c r="B1352" s="2">
        <v>35</v>
      </c>
      <c r="C1352" s="5"/>
      <c r="D1352" s="18">
        <v>0</v>
      </c>
      <c r="E1352" s="22">
        <v>0</v>
      </c>
      <c r="F1352" s="22">
        <v>0</v>
      </c>
      <c r="G1352" s="22">
        <v>0</v>
      </c>
      <c r="H1352" s="22">
        <v>0</v>
      </c>
      <c r="I1352" s="22">
        <v>0</v>
      </c>
      <c r="J1352" s="22">
        <v>0</v>
      </c>
      <c r="K1352" s="41">
        <f t="shared" si="59"/>
        <v>0</v>
      </c>
      <c r="L1352" s="1">
        <v>0</v>
      </c>
    </row>
    <row r="1353" spans="2:12">
      <c r="B1353" s="2">
        <v>35</v>
      </c>
      <c r="C1353" s="5"/>
      <c r="D1353" s="18">
        <v>0</v>
      </c>
      <c r="E1353" s="22">
        <v>0</v>
      </c>
      <c r="F1353" s="22">
        <v>0</v>
      </c>
      <c r="G1353" s="22">
        <v>0</v>
      </c>
      <c r="H1353" s="22">
        <v>0</v>
      </c>
      <c r="I1353" s="22">
        <v>0</v>
      </c>
      <c r="J1353" s="22">
        <v>0</v>
      </c>
      <c r="K1353" s="41">
        <f t="shared" si="59"/>
        <v>0</v>
      </c>
      <c r="L1353" s="1">
        <v>0</v>
      </c>
    </row>
    <row r="1354" spans="2:12">
      <c r="B1354" s="2">
        <v>35</v>
      </c>
      <c r="C1354" s="5"/>
      <c r="D1354" s="18">
        <v>0</v>
      </c>
      <c r="E1354" s="22">
        <v>0</v>
      </c>
      <c r="F1354" s="22">
        <v>0</v>
      </c>
      <c r="G1354" s="22">
        <v>0</v>
      </c>
      <c r="H1354" s="22">
        <v>0</v>
      </c>
      <c r="I1354" s="22">
        <v>0</v>
      </c>
      <c r="J1354" s="22">
        <v>0</v>
      </c>
      <c r="K1354" s="41">
        <f t="shared" si="59"/>
        <v>0</v>
      </c>
      <c r="L1354" s="1">
        <v>0</v>
      </c>
    </row>
    <row r="1355" spans="2:12">
      <c r="B1355" s="2">
        <v>35</v>
      </c>
      <c r="C1355" s="5"/>
      <c r="D1355" s="18">
        <v>0</v>
      </c>
      <c r="E1355" s="22">
        <v>0</v>
      </c>
      <c r="F1355" s="22">
        <v>0</v>
      </c>
      <c r="G1355" s="22">
        <v>0</v>
      </c>
      <c r="H1355" s="22">
        <v>0</v>
      </c>
      <c r="I1355" s="22">
        <v>0</v>
      </c>
      <c r="J1355" s="22">
        <v>0</v>
      </c>
      <c r="K1355" s="41">
        <f t="shared" si="59"/>
        <v>0</v>
      </c>
      <c r="L1355" s="1">
        <v>0</v>
      </c>
    </row>
    <row r="1356" spans="2:12">
      <c r="B1356" s="2">
        <v>35</v>
      </c>
      <c r="C1356" s="5"/>
      <c r="D1356" s="18">
        <v>0</v>
      </c>
      <c r="E1356" s="22">
        <v>0</v>
      </c>
      <c r="F1356" s="22">
        <v>0</v>
      </c>
      <c r="G1356" s="22">
        <v>0</v>
      </c>
      <c r="H1356" s="22">
        <v>0</v>
      </c>
      <c r="I1356" s="22">
        <v>0</v>
      </c>
      <c r="J1356" s="22">
        <v>0</v>
      </c>
      <c r="K1356" s="41">
        <f t="shared" si="59"/>
        <v>0</v>
      </c>
      <c r="L1356" s="1">
        <v>0</v>
      </c>
    </row>
    <row r="1357" spans="2:12">
      <c r="B1357" s="2">
        <v>35</v>
      </c>
      <c r="C1357" s="5"/>
      <c r="D1357" s="18">
        <v>0</v>
      </c>
      <c r="E1357" s="22">
        <v>0</v>
      </c>
      <c r="F1357" s="22">
        <v>0</v>
      </c>
      <c r="G1357" s="22">
        <v>0</v>
      </c>
      <c r="H1357" s="22">
        <v>0</v>
      </c>
      <c r="I1357" s="22">
        <v>0</v>
      </c>
      <c r="J1357" s="22">
        <v>0</v>
      </c>
      <c r="K1357" s="41">
        <f t="shared" si="59"/>
        <v>0</v>
      </c>
      <c r="L1357" s="1">
        <v>0</v>
      </c>
    </row>
    <row r="1358" spans="2:12">
      <c r="B1358" s="2">
        <v>35</v>
      </c>
      <c r="C1358" s="5"/>
      <c r="D1358" s="18">
        <v>0</v>
      </c>
      <c r="E1358" s="22">
        <v>0</v>
      </c>
      <c r="F1358" s="22">
        <v>0</v>
      </c>
      <c r="G1358" s="22">
        <v>0</v>
      </c>
      <c r="H1358" s="22">
        <v>0</v>
      </c>
      <c r="I1358" s="22">
        <v>0</v>
      </c>
      <c r="J1358" s="22">
        <v>0</v>
      </c>
      <c r="K1358" s="41">
        <f t="shared" si="59"/>
        <v>0</v>
      </c>
      <c r="L1358" s="1">
        <v>0</v>
      </c>
    </row>
    <row r="1359" spans="2:12">
      <c r="B1359" s="2">
        <v>35</v>
      </c>
      <c r="C1359" s="5"/>
      <c r="D1359" s="18">
        <v>0</v>
      </c>
      <c r="E1359" s="22">
        <v>0</v>
      </c>
      <c r="F1359" s="22">
        <v>0</v>
      </c>
      <c r="G1359" s="22">
        <v>0</v>
      </c>
      <c r="H1359" s="22">
        <v>0</v>
      </c>
      <c r="I1359" s="22">
        <v>0</v>
      </c>
      <c r="J1359" s="22">
        <v>0</v>
      </c>
      <c r="K1359" s="41">
        <f t="shared" si="59"/>
        <v>0</v>
      </c>
      <c r="L1359" s="1">
        <v>0</v>
      </c>
    </row>
    <row r="1360" spans="2:12">
      <c r="B1360" s="2">
        <v>35</v>
      </c>
      <c r="C1360" s="5"/>
      <c r="D1360" s="18">
        <v>0</v>
      </c>
      <c r="E1360" s="22">
        <v>0</v>
      </c>
      <c r="F1360" s="22">
        <v>0</v>
      </c>
      <c r="G1360" s="22">
        <v>0</v>
      </c>
      <c r="H1360" s="22">
        <v>0</v>
      </c>
      <c r="I1360" s="22">
        <v>0</v>
      </c>
      <c r="J1360" s="22">
        <v>0</v>
      </c>
      <c r="K1360" s="41">
        <f t="shared" si="59"/>
        <v>0</v>
      </c>
      <c r="L1360" s="1">
        <v>0</v>
      </c>
    </row>
    <row r="1361" spans="2:12">
      <c r="B1361" s="2">
        <v>35</v>
      </c>
      <c r="C1361" s="5"/>
      <c r="D1361" s="18">
        <v>0</v>
      </c>
      <c r="E1361" s="22">
        <v>0</v>
      </c>
      <c r="F1361" s="22">
        <v>0</v>
      </c>
      <c r="G1361" s="22">
        <v>0</v>
      </c>
      <c r="H1361" s="22">
        <v>0</v>
      </c>
      <c r="I1361" s="22">
        <v>0</v>
      </c>
      <c r="J1361" s="22">
        <v>0</v>
      </c>
      <c r="K1361" s="41">
        <f t="shared" si="59"/>
        <v>0</v>
      </c>
      <c r="L1361" s="1">
        <v>0</v>
      </c>
    </row>
    <row r="1362" spans="2:12">
      <c r="B1362" s="2">
        <v>35</v>
      </c>
      <c r="C1362" s="5"/>
      <c r="D1362" s="18">
        <v>0</v>
      </c>
      <c r="E1362" s="22">
        <v>0</v>
      </c>
      <c r="F1362" s="22">
        <v>0</v>
      </c>
      <c r="G1362" s="22">
        <v>0</v>
      </c>
      <c r="H1362" s="22">
        <v>0</v>
      </c>
      <c r="I1362" s="22">
        <v>0</v>
      </c>
      <c r="J1362" s="22">
        <v>0</v>
      </c>
      <c r="K1362" s="41">
        <f t="shared" si="59"/>
        <v>0</v>
      </c>
      <c r="L1362" s="1">
        <v>0</v>
      </c>
    </row>
    <row r="1363" spans="2:12">
      <c r="B1363" s="2">
        <v>35</v>
      </c>
      <c r="C1363" s="5"/>
      <c r="D1363" s="18">
        <v>0</v>
      </c>
      <c r="E1363" s="22">
        <v>0</v>
      </c>
      <c r="F1363" s="22">
        <v>0</v>
      </c>
      <c r="G1363" s="22">
        <v>0</v>
      </c>
      <c r="H1363" s="22">
        <v>0</v>
      </c>
      <c r="I1363" s="22">
        <v>0</v>
      </c>
      <c r="J1363" s="22">
        <v>0</v>
      </c>
      <c r="K1363" s="41">
        <f t="shared" si="59"/>
        <v>0</v>
      </c>
      <c r="L1363" s="1">
        <v>0</v>
      </c>
    </row>
    <row r="1364" spans="2:12">
      <c r="B1364" s="2">
        <v>35</v>
      </c>
      <c r="C1364" s="5"/>
      <c r="D1364" s="18">
        <v>0</v>
      </c>
      <c r="E1364" s="22">
        <v>0</v>
      </c>
      <c r="F1364" s="22">
        <v>0</v>
      </c>
      <c r="G1364" s="22">
        <v>0</v>
      </c>
      <c r="H1364" s="22">
        <v>0</v>
      </c>
      <c r="I1364" s="22">
        <v>0</v>
      </c>
      <c r="J1364" s="22">
        <v>0</v>
      </c>
      <c r="K1364" s="41">
        <f t="shared" si="59"/>
        <v>0</v>
      </c>
      <c r="L1364" s="1">
        <v>0</v>
      </c>
    </row>
    <row r="1365" spans="2:12">
      <c r="B1365" s="2">
        <v>35</v>
      </c>
      <c r="C1365" s="5"/>
      <c r="D1365" s="18">
        <v>0</v>
      </c>
      <c r="E1365" s="22">
        <v>0</v>
      </c>
      <c r="F1365" s="22">
        <v>0</v>
      </c>
      <c r="G1365" s="22">
        <v>0</v>
      </c>
      <c r="H1365" s="22">
        <v>0</v>
      </c>
      <c r="I1365" s="22">
        <v>0</v>
      </c>
      <c r="J1365" s="22">
        <v>0</v>
      </c>
      <c r="K1365" s="41">
        <f t="shared" si="59"/>
        <v>0</v>
      </c>
      <c r="L1365" s="1">
        <v>0</v>
      </c>
    </row>
    <row r="1366" spans="2:12">
      <c r="B1366" s="2">
        <v>35</v>
      </c>
      <c r="C1366" s="5"/>
      <c r="D1366" s="18">
        <v>0</v>
      </c>
      <c r="E1366" s="22">
        <v>0</v>
      </c>
      <c r="F1366" s="22">
        <v>0</v>
      </c>
      <c r="G1366" s="22">
        <v>0</v>
      </c>
      <c r="H1366" s="22">
        <v>0</v>
      </c>
      <c r="I1366" s="22">
        <v>0</v>
      </c>
      <c r="J1366" s="22">
        <v>0</v>
      </c>
      <c r="K1366" s="41">
        <f t="shared" si="59"/>
        <v>0</v>
      </c>
      <c r="L1366" s="1">
        <v>0</v>
      </c>
    </row>
    <row r="1367" spans="2:12">
      <c r="B1367" s="2">
        <v>35</v>
      </c>
      <c r="C1367" s="5"/>
      <c r="D1367" s="18">
        <v>0</v>
      </c>
      <c r="E1367" s="22">
        <v>0</v>
      </c>
      <c r="F1367" s="22">
        <v>0</v>
      </c>
      <c r="G1367" s="22">
        <v>0</v>
      </c>
      <c r="H1367" s="22">
        <v>0</v>
      </c>
      <c r="I1367" s="22">
        <v>0</v>
      </c>
      <c r="J1367" s="22">
        <v>0</v>
      </c>
      <c r="K1367" s="41">
        <f t="shared" si="59"/>
        <v>0</v>
      </c>
      <c r="L1367" s="1">
        <v>0</v>
      </c>
    </row>
    <row r="1368" spans="2:12">
      <c r="B1368" s="2">
        <v>35</v>
      </c>
      <c r="C1368" s="5"/>
      <c r="D1368" s="18">
        <v>0</v>
      </c>
      <c r="E1368" s="22">
        <v>0</v>
      </c>
      <c r="F1368" s="22">
        <v>0</v>
      </c>
      <c r="G1368" s="22">
        <v>0</v>
      </c>
      <c r="H1368" s="22">
        <v>0</v>
      </c>
      <c r="I1368" s="22">
        <v>0</v>
      </c>
      <c r="J1368" s="22">
        <v>0</v>
      </c>
      <c r="K1368" s="41">
        <f t="shared" si="59"/>
        <v>0</v>
      </c>
      <c r="L1368" s="1">
        <v>0</v>
      </c>
    </row>
    <row r="1369" spans="2:12">
      <c r="B1369" s="2">
        <v>35</v>
      </c>
      <c r="C1369" s="5"/>
      <c r="D1369" s="18">
        <v>0</v>
      </c>
      <c r="E1369" s="22">
        <v>0</v>
      </c>
      <c r="F1369" s="22">
        <v>0</v>
      </c>
      <c r="G1369" s="22">
        <v>0</v>
      </c>
      <c r="H1369" s="22">
        <v>0</v>
      </c>
      <c r="I1369" s="22">
        <v>0</v>
      </c>
      <c r="J1369" s="22">
        <v>0</v>
      </c>
      <c r="K1369" s="41">
        <f t="shared" si="59"/>
        <v>0</v>
      </c>
      <c r="L1369" s="1">
        <v>0</v>
      </c>
    </row>
    <row r="1370" spans="2:12">
      <c r="B1370" s="2">
        <v>35</v>
      </c>
      <c r="C1370" s="5"/>
      <c r="D1370" s="18">
        <v>0</v>
      </c>
      <c r="E1370" s="22">
        <v>0</v>
      </c>
      <c r="F1370" s="22">
        <v>0</v>
      </c>
      <c r="G1370" s="22">
        <v>0</v>
      </c>
      <c r="H1370" s="22">
        <v>0</v>
      </c>
      <c r="I1370" s="22">
        <v>0</v>
      </c>
      <c r="J1370" s="22">
        <v>0</v>
      </c>
      <c r="K1370" s="41">
        <f t="shared" si="59"/>
        <v>0</v>
      </c>
      <c r="L1370" s="1">
        <v>0</v>
      </c>
    </row>
    <row r="1371" spans="2:12">
      <c r="B1371" s="2">
        <v>35</v>
      </c>
      <c r="C1371" s="5"/>
      <c r="D1371" s="18">
        <v>0</v>
      </c>
      <c r="E1371" s="22">
        <v>0</v>
      </c>
      <c r="F1371" s="22">
        <v>0</v>
      </c>
      <c r="G1371" s="22">
        <v>0</v>
      </c>
      <c r="H1371" s="22">
        <v>0</v>
      </c>
      <c r="I1371" s="22">
        <v>0</v>
      </c>
      <c r="J1371" s="22">
        <v>0</v>
      </c>
      <c r="K1371" s="41">
        <f t="shared" si="59"/>
        <v>0</v>
      </c>
      <c r="L1371" s="1">
        <v>0</v>
      </c>
    </row>
    <row r="1372" spans="2:12">
      <c r="B1372" s="2">
        <v>35</v>
      </c>
      <c r="C1372" s="5"/>
      <c r="D1372" s="18">
        <v>0</v>
      </c>
      <c r="E1372" s="22">
        <v>0</v>
      </c>
      <c r="F1372" s="22">
        <v>0</v>
      </c>
      <c r="G1372" s="22">
        <v>0</v>
      </c>
      <c r="H1372" s="22">
        <v>0</v>
      </c>
      <c r="I1372" s="22">
        <v>0</v>
      </c>
      <c r="J1372" s="22">
        <v>0</v>
      </c>
      <c r="K1372" s="41">
        <f t="shared" si="59"/>
        <v>0</v>
      </c>
      <c r="L1372" s="1">
        <v>0</v>
      </c>
    </row>
    <row r="1373" spans="2:12">
      <c r="B1373" s="2">
        <v>35</v>
      </c>
      <c r="C1373" s="5"/>
      <c r="D1373" s="18">
        <v>0</v>
      </c>
      <c r="E1373" s="22">
        <v>0</v>
      </c>
      <c r="F1373" s="22">
        <v>0</v>
      </c>
      <c r="G1373" s="22">
        <v>0</v>
      </c>
      <c r="H1373" s="22">
        <v>0</v>
      </c>
      <c r="I1373" s="22">
        <v>0</v>
      </c>
      <c r="J1373" s="22">
        <v>0</v>
      </c>
      <c r="K1373" s="41">
        <f t="shared" si="59"/>
        <v>0</v>
      </c>
      <c r="L1373" s="1">
        <v>0</v>
      </c>
    </row>
    <row r="1374" spans="2:12">
      <c r="B1374" s="2">
        <v>35</v>
      </c>
      <c r="C1374" s="5"/>
      <c r="D1374" s="18">
        <v>0</v>
      </c>
      <c r="E1374" s="22">
        <v>0</v>
      </c>
      <c r="F1374" s="22">
        <v>0</v>
      </c>
      <c r="G1374" s="22">
        <v>0</v>
      </c>
      <c r="H1374" s="22">
        <v>0</v>
      </c>
      <c r="I1374" s="22">
        <v>0</v>
      </c>
      <c r="J1374" s="22">
        <v>0</v>
      </c>
      <c r="K1374" s="41">
        <f t="shared" si="59"/>
        <v>0</v>
      </c>
      <c r="L1374" s="1">
        <v>0</v>
      </c>
    </row>
    <row r="1375" spans="2:12">
      <c r="B1375" s="2">
        <v>35</v>
      </c>
      <c r="C1375" s="5"/>
      <c r="D1375" s="18">
        <v>0</v>
      </c>
      <c r="E1375" s="22">
        <v>0</v>
      </c>
      <c r="F1375" s="22">
        <v>0</v>
      </c>
      <c r="G1375" s="22">
        <v>0</v>
      </c>
      <c r="H1375" s="22">
        <v>0</v>
      </c>
      <c r="I1375" s="22">
        <v>0</v>
      </c>
      <c r="J1375" s="22">
        <v>0</v>
      </c>
      <c r="K1375" s="41">
        <f t="shared" si="59"/>
        <v>0</v>
      </c>
      <c r="L1375" s="1">
        <v>0</v>
      </c>
    </row>
    <row r="1376" spans="2:12">
      <c r="B1376" s="2">
        <v>35</v>
      </c>
      <c r="C1376" s="5"/>
      <c r="D1376" s="18">
        <v>0</v>
      </c>
      <c r="E1376" s="22">
        <v>0</v>
      </c>
      <c r="F1376" s="22">
        <v>0</v>
      </c>
      <c r="G1376" s="22">
        <v>0</v>
      </c>
      <c r="H1376" s="22">
        <v>0</v>
      </c>
      <c r="I1376" s="22">
        <v>0</v>
      </c>
      <c r="J1376" s="22">
        <v>0</v>
      </c>
      <c r="K1376" s="41">
        <f t="shared" si="59"/>
        <v>0</v>
      </c>
      <c r="L1376" s="1">
        <v>0</v>
      </c>
    </row>
    <row r="1377" spans="2:12">
      <c r="B1377" s="2">
        <v>35</v>
      </c>
      <c r="C1377" s="5"/>
      <c r="D1377" s="18">
        <v>0</v>
      </c>
      <c r="E1377" s="22">
        <v>0</v>
      </c>
      <c r="F1377" s="22">
        <v>0</v>
      </c>
      <c r="G1377" s="22">
        <v>0</v>
      </c>
      <c r="H1377" s="22">
        <v>0</v>
      </c>
      <c r="I1377" s="22">
        <v>0</v>
      </c>
      <c r="J1377" s="22">
        <v>0</v>
      </c>
      <c r="K1377" s="41">
        <f t="shared" si="59"/>
        <v>0</v>
      </c>
      <c r="L1377" s="1">
        <v>0</v>
      </c>
    </row>
    <row r="1378" spans="2:12">
      <c r="B1378" s="2">
        <v>35</v>
      </c>
      <c r="C1378" s="5"/>
      <c r="D1378" s="18">
        <v>0</v>
      </c>
      <c r="E1378" s="22">
        <v>0</v>
      </c>
      <c r="F1378" s="22">
        <v>0</v>
      </c>
      <c r="G1378" s="22">
        <v>0</v>
      </c>
      <c r="H1378" s="22">
        <v>0</v>
      </c>
      <c r="I1378" s="22">
        <v>0</v>
      </c>
      <c r="J1378" s="22">
        <v>0</v>
      </c>
      <c r="K1378" s="41">
        <f t="shared" ref="K1378:K1441" si="60">SUM(E1378:J1378)</f>
        <v>0</v>
      </c>
      <c r="L1378" s="1">
        <v>0</v>
      </c>
    </row>
    <row r="1379" spans="2:12">
      <c r="B1379" s="2">
        <v>35</v>
      </c>
      <c r="C1379" s="5"/>
      <c r="D1379" s="18">
        <v>0</v>
      </c>
      <c r="E1379" s="22">
        <v>0</v>
      </c>
      <c r="F1379" s="22">
        <v>0</v>
      </c>
      <c r="G1379" s="22">
        <v>0</v>
      </c>
      <c r="H1379" s="22">
        <v>0</v>
      </c>
      <c r="I1379" s="22">
        <v>0</v>
      </c>
      <c r="J1379" s="22">
        <v>0</v>
      </c>
      <c r="K1379" s="41">
        <f t="shared" si="60"/>
        <v>0</v>
      </c>
      <c r="L1379" s="1">
        <v>0</v>
      </c>
    </row>
    <row r="1380" spans="2:12">
      <c r="B1380" s="2">
        <v>35</v>
      </c>
      <c r="C1380" s="5"/>
      <c r="D1380" s="18">
        <v>0</v>
      </c>
      <c r="E1380" s="22">
        <v>0</v>
      </c>
      <c r="F1380" s="22">
        <v>0</v>
      </c>
      <c r="G1380" s="22">
        <v>0</v>
      </c>
      <c r="H1380" s="22">
        <v>0</v>
      </c>
      <c r="I1380" s="22">
        <v>0</v>
      </c>
      <c r="J1380" s="22">
        <v>0</v>
      </c>
      <c r="K1380" s="41">
        <f t="shared" si="60"/>
        <v>0</v>
      </c>
      <c r="L1380" s="1">
        <v>0</v>
      </c>
    </row>
    <row r="1381" spans="2:12">
      <c r="B1381" s="2">
        <v>35</v>
      </c>
      <c r="C1381" s="5"/>
      <c r="D1381" s="18">
        <v>0</v>
      </c>
      <c r="E1381" s="22">
        <v>0</v>
      </c>
      <c r="F1381" s="22">
        <v>0</v>
      </c>
      <c r="G1381" s="22">
        <v>0</v>
      </c>
      <c r="H1381" s="22">
        <v>0</v>
      </c>
      <c r="I1381" s="22">
        <v>0</v>
      </c>
      <c r="J1381" s="22">
        <v>0</v>
      </c>
      <c r="K1381" s="41">
        <f t="shared" si="60"/>
        <v>0</v>
      </c>
      <c r="L1381" s="1">
        <v>0</v>
      </c>
    </row>
    <row r="1382" spans="2:12">
      <c r="B1382" s="2">
        <v>35</v>
      </c>
      <c r="C1382" s="5"/>
      <c r="D1382" s="18">
        <v>0</v>
      </c>
      <c r="E1382" s="22">
        <v>0</v>
      </c>
      <c r="F1382" s="22">
        <v>0</v>
      </c>
      <c r="G1382" s="22">
        <v>0</v>
      </c>
      <c r="H1382" s="22">
        <v>0</v>
      </c>
      <c r="I1382" s="22">
        <v>0</v>
      </c>
      <c r="J1382" s="22">
        <v>0</v>
      </c>
      <c r="K1382" s="41">
        <f t="shared" si="60"/>
        <v>0</v>
      </c>
      <c r="L1382" s="1">
        <v>0</v>
      </c>
    </row>
    <row r="1383" spans="2:12">
      <c r="B1383" s="2">
        <v>35</v>
      </c>
      <c r="C1383" s="5"/>
      <c r="D1383" s="18">
        <v>0</v>
      </c>
      <c r="E1383" s="22">
        <v>0</v>
      </c>
      <c r="F1383" s="22">
        <v>0</v>
      </c>
      <c r="G1383" s="22">
        <v>0</v>
      </c>
      <c r="H1383" s="22">
        <v>0</v>
      </c>
      <c r="I1383" s="22">
        <v>0</v>
      </c>
      <c r="J1383" s="22">
        <v>0</v>
      </c>
      <c r="K1383" s="41">
        <f t="shared" si="60"/>
        <v>0</v>
      </c>
      <c r="L1383" s="1">
        <v>0</v>
      </c>
    </row>
    <row r="1384" spans="2:12">
      <c r="B1384" s="2">
        <v>35</v>
      </c>
      <c r="C1384" s="5"/>
      <c r="D1384" s="18">
        <v>0</v>
      </c>
      <c r="E1384" s="22">
        <v>0</v>
      </c>
      <c r="F1384" s="22">
        <v>0</v>
      </c>
      <c r="G1384" s="22">
        <v>0</v>
      </c>
      <c r="H1384" s="22">
        <v>0</v>
      </c>
      <c r="I1384" s="22">
        <v>0</v>
      </c>
      <c r="J1384" s="22">
        <v>0</v>
      </c>
      <c r="K1384" s="41">
        <f t="shared" si="60"/>
        <v>0</v>
      </c>
      <c r="L1384" s="1">
        <v>0</v>
      </c>
    </row>
    <row r="1385" spans="2:12">
      <c r="B1385" s="2">
        <v>35</v>
      </c>
      <c r="C1385" s="5"/>
      <c r="D1385" s="18">
        <v>0</v>
      </c>
      <c r="E1385" s="22">
        <v>0</v>
      </c>
      <c r="F1385" s="22">
        <v>0</v>
      </c>
      <c r="G1385" s="22">
        <v>0</v>
      </c>
      <c r="H1385" s="22">
        <v>0</v>
      </c>
      <c r="I1385" s="22">
        <v>0</v>
      </c>
      <c r="J1385" s="22">
        <v>0</v>
      </c>
      <c r="K1385" s="41">
        <f t="shared" si="60"/>
        <v>0</v>
      </c>
      <c r="L1385" s="1">
        <v>0</v>
      </c>
    </row>
    <row r="1386" spans="2:12">
      <c r="B1386" s="2">
        <v>35</v>
      </c>
      <c r="C1386" s="5"/>
      <c r="D1386" s="18">
        <v>0</v>
      </c>
      <c r="E1386" s="22">
        <v>0</v>
      </c>
      <c r="F1386" s="22">
        <v>0</v>
      </c>
      <c r="G1386" s="22">
        <v>0</v>
      </c>
      <c r="H1386" s="22">
        <v>0</v>
      </c>
      <c r="I1386" s="22">
        <v>0</v>
      </c>
      <c r="J1386" s="22">
        <v>0</v>
      </c>
      <c r="K1386" s="41">
        <f t="shared" si="60"/>
        <v>0</v>
      </c>
      <c r="L1386" s="1">
        <v>0</v>
      </c>
    </row>
    <row r="1387" spans="2:12">
      <c r="B1387" s="2">
        <v>35</v>
      </c>
      <c r="C1387" s="5"/>
      <c r="D1387" s="18">
        <v>0</v>
      </c>
      <c r="E1387" s="22">
        <v>0</v>
      </c>
      <c r="F1387" s="22">
        <v>0</v>
      </c>
      <c r="G1387" s="22">
        <v>0</v>
      </c>
      <c r="H1387" s="22">
        <v>0</v>
      </c>
      <c r="I1387" s="22">
        <v>0</v>
      </c>
      <c r="J1387" s="22">
        <v>0</v>
      </c>
      <c r="K1387" s="41">
        <f t="shared" si="60"/>
        <v>0</v>
      </c>
      <c r="L1387" s="1">
        <v>0</v>
      </c>
    </row>
    <row r="1388" spans="2:12">
      <c r="B1388" s="2">
        <v>35</v>
      </c>
      <c r="C1388" s="5"/>
      <c r="D1388" s="18">
        <v>0</v>
      </c>
      <c r="E1388" s="22">
        <v>0</v>
      </c>
      <c r="F1388" s="22">
        <v>0</v>
      </c>
      <c r="G1388" s="22">
        <v>0</v>
      </c>
      <c r="H1388" s="22">
        <v>0</v>
      </c>
      <c r="I1388" s="22">
        <v>0</v>
      </c>
      <c r="J1388" s="22">
        <v>0</v>
      </c>
      <c r="K1388" s="41">
        <f t="shared" si="60"/>
        <v>0</v>
      </c>
      <c r="L1388" s="1">
        <v>0</v>
      </c>
    </row>
    <row r="1389" spans="2:12">
      <c r="B1389" s="2">
        <v>35</v>
      </c>
      <c r="C1389" s="5"/>
      <c r="D1389" s="18">
        <v>0</v>
      </c>
      <c r="E1389" s="22">
        <v>0</v>
      </c>
      <c r="F1389" s="22">
        <v>0</v>
      </c>
      <c r="G1389" s="22">
        <v>0</v>
      </c>
      <c r="H1389" s="22">
        <v>0</v>
      </c>
      <c r="I1389" s="22">
        <v>0</v>
      </c>
      <c r="J1389" s="22">
        <v>0</v>
      </c>
      <c r="K1389" s="41">
        <f t="shared" si="60"/>
        <v>0</v>
      </c>
      <c r="L1389" s="1">
        <v>0</v>
      </c>
    </row>
    <row r="1390" spans="2:12">
      <c r="B1390" s="2">
        <v>35</v>
      </c>
      <c r="C1390" s="5"/>
      <c r="D1390" s="18">
        <v>0</v>
      </c>
      <c r="E1390" s="22">
        <v>0</v>
      </c>
      <c r="F1390" s="22">
        <v>0</v>
      </c>
      <c r="G1390" s="22">
        <v>0</v>
      </c>
      <c r="H1390" s="22">
        <v>0</v>
      </c>
      <c r="I1390" s="22">
        <v>0</v>
      </c>
      <c r="J1390" s="22">
        <v>0</v>
      </c>
      <c r="K1390" s="41">
        <f t="shared" si="60"/>
        <v>0</v>
      </c>
      <c r="L1390" s="1">
        <v>0</v>
      </c>
    </row>
    <row r="1391" spans="2:12">
      <c r="B1391" s="2">
        <v>35</v>
      </c>
      <c r="C1391" s="5"/>
      <c r="D1391" s="18">
        <v>0</v>
      </c>
      <c r="E1391" s="22">
        <v>0</v>
      </c>
      <c r="F1391" s="22">
        <v>0</v>
      </c>
      <c r="G1391" s="22">
        <v>0</v>
      </c>
      <c r="H1391" s="22">
        <v>0</v>
      </c>
      <c r="I1391" s="22">
        <v>0</v>
      </c>
      <c r="J1391" s="22">
        <v>0</v>
      </c>
      <c r="K1391" s="41">
        <f t="shared" si="60"/>
        <v>0</v>
      </c>
      <c r="L1391" s="1">
        <v>0</v>
      </c>
    </row>
    <row r="1392" spans="2:12">
      <c r="B1392" s="2">
        <v>35</v>
      </c>
      <c r="C1392" s="5"/>
      <c r="D1392" s="18">
        <v>0</v>
      </c>
      <c r="E1392" s="22">
        <v>0</v>
      </c>
      <c r="F1392" s="22">
        <v>0</v>
      </c>
      <c r="G1392" s="22">
        <v>0</v>
      </c>
      <c r="H1392" s="22">
        <v>0</v>
      </c>
      <c r="I1392" s="22">
        <v>0</v>
      </c>
      <c r="J1392" s="22">
        <v>0</v>
      </c>
      <c r="K1392" s="41">
        <f t="shared" si="60"/>
        <v>0</v>
      </c>
      <c r="L1392" s="1">
        <v>0</v>
      </c>
    </row>
    <row r="1393" spans="1:12">
      <c r="B1393" s="2">
        <v>35</v>
      </c>
      <c r="C1393" s="5"/>
      <c r="D1393" s="18">
        <v>0</v>
      </c>
      <c r="E1393" s="22">
        <v>0</v>
      </c>
      <c r="F1393" s="22">
        <v>0</v>
      </c>
      <c r="G1393" s="22">
        <v>0</v>
      </c>
      <c r="H1393" s="22">
        <v>0</v>
      </c>
      <c r="I1393" s="22">
        <v>0</v>
      </c>
      <c r="J1393" s="22">
        <v>0</v>
      </c>
      <c r="K1393" s="41">
        <f t="shared" si="60"/>
        <v>0</v>
      </c>
      <c r="L1393" s="1">
        <v>0</v>
      </c>
    </row>
    <row r="1394" spans="1:12">
      <c r="B1394" s="2">
        <v>35</v>
      </c>
      <c r="C1394" s="5"/>
      <c r="D1394" s="18">
        <v>0</v>
      </c>
      <c r="E1394" s="22">
        <v>0</v>
      </c>
      <c r="F1394" s="22">
        <v>0</v>
      </c>
      <c r="G1394" s="22">
        <v>0</v>
      </c>
      <c r="H1394" s="22">
        <v>0</v>
      </c>
      <c r="I1394" s="22">
        <v>0</v>
      </c>
      <c r="J1394" s="22">
        <v>0</v>
      </c>
      <c r="K1394" s="41">
        <f t="shared" si="60"/>
        <v>0</v>
      </c>
      <c r="L1394" s="1">
        <v>0</v>
      </c>
    </row>
    <row r="1395" spans="1:12">
      <c r="B1395" s="2">
        <v>35</v>
      </c>
      <c r="C1395" s="5"/>
      <c r="D1395" s="18">
        <v>0</v>
      </c>
      <c r="E1395" s="22">
        <v>0</v>
      </c>
      <c r="F1395" s="22">
        <v>0</v>
      </c>
      <c r="G1395" s="22">
        <v>0</v>
      </c>
      <c r="H1395" s="22">
        <v>0</v>
      </c>
      <c r="I1395" s="22">
        <v>0</v>
      </c>
      <c r="J1395" s="22">
        <v>0</v>
      </c>
      <c r="K1395" s="41">
        <f t="shared" si="60"/>
        <v>0</v>
      </c>
      <c r="L1395" s="1">
        <v>0</v>
      </c>
    </row>
    <row r="1396" spans="1:12">
      <c r="B1396" s="2">
        <v>35</v>
      </c>
      <c r="C1396" s="5"/>
      <c r="D1396" s="18">
        <v>0</v>
      </c>
      <c r="E1396" s="22">
        <v>0</v>
      </c>
      <c r="F1396" s="22">
        <v>0</v>
      </c>
      <c r="G1396" s="22">
        <v>0</v>
      </c>
      <c r="H1396" s="22">
        <v>0</v>
      </c>
      <c r="I1396" s="22">
        <v>0</v>
      </c>
      <c r="J1396" s="22">
        <v>0</v>
      </c>
      <c r="K1396" s="41">
        <f t="shared" si="60"/>
        <v>0</v>
      </c>
      <c r="L1396" s="1">
        <v>0</v>
      </c>
    </row>
    <row r="1397" spans="1:12">
      <c r="B1397" s="2">
        <v>35</v>
      </c>
      <c r="C1397" s="5"/>
      <c r="D1397" s="18"/>
      <c r="E1397" s="22"/>
      <c r="F1397" s="22"/>
      <c r="G1397" s="22"/>
      <c r="H1397" s="22"/>
      <c r="I1397" s="22"/>
      <c r="J1397" s="22"/>
      <c r="K1397" s="41">
        <f t="shared" si="60"/>
        <v>0</v>
      </c>
    </row>
    <row r="1398" spans="1:12">
      <c r="B1398" s="2">
        <v>35</v>
      </c>
      <c r="C1398" s="5"/>
      <c r="D1398" s="30" t="s">
        <v>3891</v>
      </c>
      <c r="E1398" s="42">
        <f t="shared" ref="E1398:J1398" si="61">SUM(E1317:E1397)</f>
        <v>13</v>
      </c>
      <c r="F1398" s="42">
        <f t="shared" si="61"/>
        <v>0</v>
      </c>
      <c r="G1398" s="42">
        <f t="shared" si="61"/>
        <v>10</v>
      </c>
      <c r="H1398" s="42">
        <f t="shared" si="61"/>
        <v>0</v>
      </c>
      <c r="I1398" s="42">
        <f t="shared" si="61"/>
        <v>0</v>
      </c>
      <c r="J1398" s="42">
        <f t="shared" si="61"/>
        <v>0</v>
      </c>
      <c r="K1398" s="41">
        <f t="shared" si="60"/>
        <v>23</v>
      </c>
    </row>
    <row r="1399" spans="1:12">
      <c r="C1399" s="5"/>
      <c r="D1399" s="18"/>
      <c r="E1399" s="22"/>
      <c r="F1399" s="22"/>
      <c r="G1399" s="22"/>
      <c r="H1399" s="22"/>
      <c r="I1399" s="22"/>
      <c r="J1399" s="22"/>
      <c r="K1399" s="41">
        <f t="shared" si="60"/>
        <v>0</v>
      </c>
    </row>
    <row r="1400" spans="1:12">
      <c r="A1400" s="5" t="s">
        <v>12107</v>
      </c>
      <c r="B1400" s="2">
        <v>39</v>
      </c>
      <c r="C1400" s="5"/>
      <c r="D1400" s="18" t="s">
        <v>9881</v>
      </c>
      <c r="E1400" s="22">
        <v>5</v>
      </c>
      <c r="F1400" s="22">
        <v>0</v>
      </c>
      <c r="G1400" s="22">
        <v>0</v>
      </c>
      <c r="H1400" s="22">
        <v>0</v>
      </c>
      <c r="I1400" s="22">
        <v>0</v>
      </c>
      <c r="J1400" s="22">
        <v>0</v>
      </c>
      <c r="K1400" s="41">
        <f t="shared" si="60"/>
        <v>5</v>
      </c>
    </row>
    <row r="1401" spans="1:12">
      <c r="A1401" s="5" t="s">
        <v>12108</v>
      </c>
      <c r="B1401" s="2">
        <v>39</v>
      </c>
      <c r="C1401" s="5"/>
      <c r="D1401" s="18" t="s">
        <v>11248</v>
      </c>
      <c r="E1401" s="22">
        <v>0</v>
      </c>
      <c r="F1401" s="22">
        <v>5</v>
      </c>
      <c r="G1401" s="22">
        <v>0</v>
      </c>
      <c r="H1401" s="22">
        <v>0</v>
      </c>
      <c r="I1401" s="22">
        <v>0</v>
      </c>
      <c r="J1401" s="22">
        <v>0</v>
      </c>
      <c r="K1401" s="41">
        <f t="shared" si="60"/>
        <v>5</v>
      </c>
    </row>
    <row r="1402" spans="1:12">
      <c r="A1402" s="5" t="s">
        <v>12109</v>
      </c>
      <c r="B1402" s="2">
        <v>39</v>
      </c>
      <c r="C1402" s="5"/>
      <c r="D1402" s="18" t="s">
        <v>9882</v>
      </c>
      <c r="E1402" s="22">
        <v>0</v>
      </c>
      <c r="F1402" s="22">
        <v>0</v>
      </c>
      <c r="G1402" s="22">
        <v>0</v>
      </c>
      <c r="H1402" s="22">
        <v>0</v>
      </c>
      <c r="I1402" s="22">
        <v>0</v>
      </c>
      <c r="J1402" s="22">
        <v>4</v>
      </c>
      <c r="K1402" s="41">
        <f t="shared" si="60"/>
        <v>4</v>
      </c>
    </row>
    <row r="1403" spans="1:12">
      <c r="A1403" s="5" t="s">
        <v>12110</v>
      </c>
      <c r="B1403" s="2">
        <v>39</v>
      </c>
      <c r="C1403" s="5"/>
      <c r="D1403" s="18" t="s">
        <v>9883</v>
      </c>
      <c r="E1403" s="22">
        <v>4</v>
      </c>
      <c r="F1403" s="22">
        <v>0</v>
      </c>
      <c r="G1403" s="22">
        <v>0</v>
      </c>
      <c r="H1403" s="22">
        <v>0</v>
      </c>
      <c r="I1403" s="22">
        <v>0</v>
      </c>
      <c r="J1403" s="22">
        <v>0</v>
      </c>
      <c r="K1403" s="41">
        <f t="shared" si="60"/>
        <v>4</v>
      </c>
    </row>
    <row r="1404" spans="1:12">
      <c r="A1404" s="5" t="s">
        <v>12111</v>
      </c>
      <c r="B1404" s="2">
        <v>39</v>
      </c>
      <c r="C1404" s="5"/>
      <c r="D1404" s="18" t="s">
        <v>9884</v>
      </c>
      <c r="E1404" s="22">
        <v>0</v>
      </c>
      <c r="F1404" s="22">
        <v>0</v>
      </c>
      <c r="G1404" s="22">
        <v>5</v>
      </c>
      <c r="H1404" s="22">
        <v>0</v>
      </c>
      <c r="I1404" s="22">
        <v>0</v>
      </c>
      <c r="J1404" s="22">
        <v>0</v>
      </c>
      <c r="K1404" s="41">
        <f t="shared" si="60"/>
        <v>5</v>
      </c>
    </row>
    <row r="1405" spans="1:12">
      <c r="A1405" s="5" t="s">
        <v>12112</v>
      </c>
      <c r="B1405" s="2">
        <v>39</v>
      </c>
      <c r="C1405" s="5"/>
      <c r="D1405" s="18" t="s">
        <v>9885</v>
      </c>
      <c r="E1405" s="22">
        <v>5</v>
      </c>
      <c r="F1405" s="22">
        <v>0</v>
      </c>
      <c r="G1405" s="22">
        <v>0</v>
      </c>
      <c r="H1405" s="22">
        <v>0</v>
      </c>
      <c r="I1405" s="22">
        <v>0</v>
      </c>
      <c r="J1405" s="22">
        <v>0</v>
      </c>
      <c r="K1405" s="41">
        <f t="shared" si="60"/>
        <v>5</v>
      </c>
    </row>
    <row r="1406" spans="1:12">
      <c r="A1406" s="5" t="s">
        <v>12113</v>
      </c>
      <c r="B1406" s="2">
        <v>39</v>
      </c>
      <c r="C1406" s="5"/>
      <c r="D1406" s="18" t="s">
        <v>9886</v>
      </c>
      <c r="E1406" s="22">
        <v>0</v>
      </c>
      <c r="F1406" s="22">
        <v>5</v>
      </c>
      <c r="G1406" s="22">
        <v>0</v>
      </c>
      <c r="H1406" s="22">
        <v>0</v>
      </c>
      <c r="I1406" s="22">
        <v>0</v>
      </c>
      <c r="J1406" s="22">
        <v>0</v>
      </c>
      <c r="K1406" s="41">
        <f t="shared" si="60"/>
        <v>5</v>
      </c>
    </row>
    <row r="1407" spans="1:12" ht="31.5">
      <c r="A1407" s="5" t="s">
        <v>12114</v>
      </c>
      <c r="B1407" s="2">
        <v>39</v>
      </c>
      <c r="C1407" s="5"/>
      <c r="D1407" s="18" t="s">
        <v>9887</v>
      </c>
      <c r="E1407" s="22">
        <v>0</v>
      </c>
      <c r="F1407" s="22">
        <v>5</v>
      </c>
      <c r="G1407" s="22">
        <v>0</v>
      </c>
      <c r="H1407" s="22">
        <v>0</v>
      </c>
      <c r="I1407" s="22">
        <v>0</v>
      </c>
      <c r="J1407" s="22">
        <v>0</v>
      </c>
      <c r="K1407" s="41">
        <f t="shared" si="60"/>
        <v>5</v>
      </c>
    </row>
    <row r="1408" spans="1:12">
      <c r="B1408" s="2">
        <v>39</v>
      </c>
      <c r="C1408" s="5"/>
      <c r="D1408" s="18">
        <v>0</v>
      </c>
      <c r="E1408" s="22">
        <v>0</v>
      </c>
      <c r="F1408" s="22">
        <v>0</v>
      </c>
      <c r="G1408" s="22">
        <v>0</v>
      </c>
      <c r="H1408" s="22">
        <v>0</v>
      </c>
      <c r="I1408" s="22">
        <v>0</v>
      </c>
      <c r="J1408" s="22">
        <v>0</v>
      </c>
      <c r="K1408" s="41">
        <f t="shared" si="60"/>
        <v>0</v>
      </c>
      <c r="L1408" s="1">
        <v>0</v>
      </c>
    </row>
    <row r="1409" spans="2:12">
      <c r="B1409" s="2">
        <v>39</v>
      </c>
      <c r="C1409" s="5"/>
      <c r="D1409" s="18">
        <v>0</v>
      </c>
      <c r="E1409" s="22">
        <v>0</v>
      </c>
      <c r="F1409" s="22">
        <v>0</v>
      </c>
      <c r="G1409" s="22">
        <v>0</v>
      </c>
      <c r="H1409" s="22">
        <v>0</v>
      </c>
      <c r="I1409" s="22">
        <v>0</v>
      </c>
      <c r="J1409" s="22">
        <v>0</v>
      </c>
      <c r="K1409" s="41">
        <f t="shared" si="60"/>
        <v>0</v>
      </c>
      <c r="L1409" s="1">
        <v>0</v>
      </c>
    </row>
    <row r="1410" spans="2:12">
      <c r="B1410" s="2">
        <v>39</v>
      </c>
      <c r="C1410" s="5"/>
      <c r="D1410" s="18">
        <v>0</v>
      </c>
      <c r="E1410" s="22">
        <v>0</v>
      </c>
      <c r="F1410" s="22">
        <v>0</v>
      </c>
      <c r="G1410" s="22">
        <v>0</v>
      </c>
      <c r="H1410" s="22">
        <v>0</v>
      </c>
      <c r="I1410" s="22">
        <v>0</v>
      </c>
      <c r="J1410" s="22">
        <v>0</v>
      </c>
      <c r="K1410" s="41">
        <f t="shared" si="60"/>
        <v>0</v>
      </c>
      <c r="L1410" s="1">
        <v>0</v>
      </c>
    </row>
    <row r="1411" spans="2:12">
      <c r="B1411" s="2">
        <v>39</v>
      </c>
      <c r="C1411" s="5"/>
      <c r="D1411" s="18">
        <v>0</v>
      </c>
      <c r="E1411" s="22">
        <v>0</v>
      </c>
      <c r="F1411" s="22">
        <v>0</v>
      </c>
      <c r="G1411" s="22">
        <v>0</v>
      </c>
      <c r="H1411" s="22">
        <v>0</v>
      </c>
      <c r="I1411" s="22">
        <v>0</v>
      </c>
      <c r="J1411" s="22">
        <v>0</v>
      </c>
      <c r="K1411" s="41">
        <f t="shared" si="60"/>
        <v>0</v>
      </c>
      <c r="L1411" s="1">
        <v>0</v>
      </c>
    </row>
    <row r="1412" spans="2:12">
      <c r="B1412" s="2">
        <v>39</v>
      </c>
      <c r="C1412" s="5"/>
      <c r="D1412" s="18">
        <v>0</v>
      </c>
      <c r="E1412" s="22">
        <v>0</v>
      </c>
      <c r="F1412" s="22">
        <v>0</v>
      </c>
      <c r="G1412" s="22">
        <v>0</v>
      </c>
      <c r="H1412" s="22">
        <v>0</v>
      </c>
      <c r="I1412" s="22">
        <v>0</v>
      </c>
      <c r="J1412" s="22">
        <v>0</v>
      </c>
      <c r="K1412" s="41">
        <f t="shared" si="60"/>
        <v>0</v>
      </c>
      <c r="L1412" s="1">
        <v>0</v>
      </c>
    </row>
    <row r="1413" spans="2:12">
      <c r="B1413" s="2">
        <v>39</v>
      </c>
      <c r="C1413" s="5"/>
      <c r="D1413" s="18">
        <v>0</v>
      </c>
      <c r="E1413" s="22">
        <v>0</v>
      </c>
      <c r="F1413" s="22">
        <v>0</v>
      </c>
      <c r="G1413" s="22">
        <v>0</v>
      </c>
      <c r="H1413" s="22">
        <v>0</v>
      </c>
      <c r="I1413" s="22">
        <v>0</v>
      </c>
      <c r="J1413" s="22">
        <v>0</v>
      </c>
      <c r="K1413" s="41">
        <f t="shared" si="60"/>
        <v>0</v>
      </c>
      <c r="L1413" s="1">
        <v>0</v>
      </c>
    </row>
    <row r="1414" spans="2:12">
      <c r="B1414" s="2">
        <v>39</v>
      </c>
      <c r="C1414" s="5"/>
      <c r="D1414" s="18">
        <v>0</v>
      </c>
      <c r="E1414" s="22">
        <v>0</v>
      </c>
      <c r="F1414" s="22">
        <v>0</v>
      </c>
      <c r="G1414" s="22">
        <v>0</v>
      </c>
      <c r="H1414" s="22">
        <v>0</v>
      </c>
      <c r="I1414" s="22">
        <v>0</v>
      </c>
      <c r="J1414" s="22">
        <v>0</v>
      </c>
      <c r="K1414" s="41">
        <f t="shared" si="60"/>
        <v>0</v>
      </c>
      <c r="L1414" s="1">
        <v>0</v>
      </c>
    </row>
    <row r="1415" spans="2:12">
      <c r="B1415" s="2">
        <v>39</v>
      </c>
      <c r="C1415" s="5"/>
      <c r="D1415" s="18">
        <v>0</v>
      </c>
      <c r="E1415" s="22">
        <v>0</v>
      </c>
      <c r="F1415" s="22">
        <v>0</v>
      </c>
      <c r="G1415" s="22">
        <v>0</v>
      </c>
      <c r="H1415" s="22">
        <v>0</v>
      </c>
      <c r="I1415" s="22">
        <v>0</v>
      </c>
      <c r="J1415" s="22">
        <v>0</v>
      </c>
      <c r="K1415" s="41">
        <f t="shared" si="60"/>
        <v>0</v>
      </c>
      <c r="L1415" s="1">
        <v>0</v>
      </c>
    </row>
    <row r="1416" spans="2:12">
      <c r="B1416" s="2">
        <v>39</v>
      </c>
      <c r="C1416" s="5"/>
      <c r="D1416" s="18">
        <v>0</v>
      </c>
      <c r="E1416" s="22">
        <v>0</v>
      </c>
      <c r="F1416" s="22">
        <v>0</v>
      </c>
      <c r="G1416" s="22">
        <v>0</v>
      </c>
      <c r="H1416" s="22">
        <v>0</v>
      </c>
      <c r="I1416" s="22">
        <v>0</v>
      </c>
      <c r="J1416" s="22">
        <v>0</v>
      </c>
      <c r="K1416" s="41">
        <f t="shared" si="60"/>
        <v>0</v>
      </c>
      <c r="L1416" s="1">
        <v>0</v>
      </c>
    </row>
    <row r="1417" spans="2:12">
      <c r="B1417" s="2">
        <v>39</v>
      </c>
      <c r="C1417" s="5"/>
      <c r="D1417" s="18">
        <v>0</v>
      </c>
      <c r="E1417" s="22">
        <v>0</v>
      </c>
      <c r="F1417" s="22">
        <v>0</v>
      </c>
      <c r="G1417" s="22">
        <v>0</v>
      </c>
      <c r="H1417" s="22">
        <v>0</v>
      </c>
      <c r="I1417" s="22">
        <v>0</v>
      </c>
      <c r="J1417" s="22">
        <v>0</v>
      </c>
      <c r="K1417" s="41">
        <f t="shared" si="60"/>
        <v>0</v>
      </c>
      <c r="L1417" s="1">
        <v>0</v>
      </c>
    </row>
    <row r="1418" spans="2:12">
      <c r="B1418" s="2">
        <v>39</v>
      </c>
      <c r="C1418" s="5"/>
      <c r="D1418" s="18">
        <v>0</v>
      </c>
      <c r="E1418" s="22">
        <v>0</v>
      </c>
      <c r="F1418" s="22">
        <v>0</v>
      </c>
      <c r="G1418" s="22">
        <v>0</v>
      </c>
      <c r="H1418" s="22">
        <v>0</v>
      </c>
      <c r="I1418" s="22">
        <v>0</v>
      </c>
      <c r="J1418" s="22">
        <v>0</v>
      </c>
      <c r="K1418" s="41">
        <f t="shared" si="60"/>
        <v>0</v>
      </c>
      <c r="L1418" s="1">
        <v>0</v>
      </c>
    </row>
    <row r="1419" spans="2:12">
      <c r="B1419" s="2">
        <v>39</v>
      </c>
      <c r="C1419" s="5"/>
      <c r="D1419" s="18">
        <v>0</v>
      </c>
      <c r="E1419" s="22">
        <v>0</v>
      </c>
      <c r="F1419" s="22">
        <v>0</v>
      </c>
      <c r="G1419" s="22">
        <v>0</v>
      </c>
      <c r="H1419" s="22">
        <v>0</v>
      </c>
      <c r="I1419" s="22">
        <v>0</v>
      </c>
      <c r="J1419" s="22">
        <v>0</v>
      </c>
      <c r="K1419" s="41">
        <f t="shared" si="60"/>
        <v>0</v>
      </c>
      <c r="L1419" s="1">
        <v>0</v>
      </c>
    </row>
    <row r="1420" spans="2:12">
      <c r="B1420" s="2">
        <v>39</v>
      </c>
      <c r="C1420" s="5"/>
      <c r="D1420" s="18">
        <v>0</v>
      </c>
      <c r="E1420" s="22">
        <v>0</v>
      </c>
      <c r="F1420" s="22">
        <v>0</v>
      </c>
      <c r="G1420" s="22">
        <v>0</v>
      </c>
      <c r="H1420" s="22">
        <v>0</v>
      </c>
      <c r="I1420" s="22">
        <v>0</v>
      </c>
      <c r="J1420" s="22">
        <v>0</v>
      </c>
      <c r="K1420" s="41">
        <f t="shared" si="60"/>
        <v>0</v>
      </c>
      <c r="L1420" s="1">
        <v>0</v>
      </c>
    </row>
    <row r="1421" spans="2:12">
      <c r="B1421" s="2">
        <v>39</v>
      </c>
      <c r="C1421" s="5"/>
      <c r="D1421" s="18">
        <v>0</v>
      </c>
      <c r="E1421" s="22">
        <v>0</v>
      </c>
      <c r="F1421" s="22">
        <v>0</v>
      </c>
      <c r="G1421" s="22">
        <v>0</v>
      </c>
      <c r="H1421" s="22">
        <v>0</v>
      </c>
      <c r="I1421" s="22">
        <v>0</v>
      </c>
      <c r="J1421" s="22">
        <v>0</v>
      </c>
      <c r="K1421" s="41">
        <f t="shared" si="60"/>
        <v>0</v>
      </c>
      <c r="L1421" s="1">
        <v>0</v>
      </c>
    </row>
    <row r="1422" spans="2:12">
      <c r="B1422" s="2">
        <v>39</v>
      </c>
      <c r="C1422" s="5"/>
      <c r="D1422" s="18">
        <v>0</v>
      </c>
      <c r="E1422" s="22">
        <v>0</v>
      </c>
      <c r="F1422" s="22">
        <v>0</v>
      </c>
      <c r="G1422" s="22">
        <v>0</v>
      </c>
      <c r="H1422" s="22">
        <v>0</v>
      </c>
      <c r="I1422" s="22">
        <v>0</v>
      </c>
      <c r="J1422" s="22">
        <v>0</v>
      </c>
      <c r="K1422" s="41">
        <f t="shared" si="60"/>
        <v>0</v>
      </c>
      <c r="L1422" s="1">
        <v>0</v>
      </c>
    </row>
    <row r="1423" spans="2:12">
      <c r="B1423" s="2">
        <v>39</v>
      </c>
      <c r="C1423" s="5"/>
      <c r="D1423" s="18">
        <v>0</v>
      </c>
      <c r="E1423" s="22">
        <v>0</v>
      </c>
      <c r="F1423" s="22">
        <v>0</v>
      </c>
      <c r="G1423" s="22">
        <v>0</v>
      </c>
      <c r="H1423" s="22">
        <v>0</v>
      </c>
      <c r="I1423" s="22">
        <v>0</v>
      </c>
      <c r="J1423" s="22">
        <v>0</v>
      </c>
      <c r="K1423" s="41">
        <f t="shared" si="60"/>
        <v>0</v>
      </c>
      <c r="L1423" s="1">
        <v>0</v>
      </c>
    </row>
    <row r="1424" spans="2:12">
      <c r="B1424" s="2">
        <v>39</v>
      </c>
      <c r="C1424" s="5"/>
      <c r="D1424" s="18">
        <v>0</v>
      </c>
      <c r="E1424" s="22">
        <v>0</v>
      </c>
      <c r="F1424" s="22">
        <v>0</v>
      </c>
      <c r="G1424" s="22">
        <v>0</v>
      </c>
      <c r="H1424" s="22">
        <v>0</v>
      </c>
      <c r="I1424" s="22">
        <v>0</v>
      </c>
      <c r="J1424" s="22">
        <v>0</v>
      </c>
      <c r="K1424" s="41">
        <f t="shared" si="60"/>
        <v>0</v>
      </c>
      <c r="L1424" s="1">
        <v>0</v>
      </c>
    </row>
    <row r="1425" spans="2:12">
      <c r="B1425" s="2">
        <v>39</v>
      </c>
      <c r="C1425" s="5"/>
      <c r="D1425" s="18">
        <v>0</v>
      </c>
      <c r="E1425" s="22">
        <v>0</v>
      </c>
      <c r="F1425" s="22">
        <v>0</v>
      </c>
      <c r="G1425" s="22">
        <v>0</v>
      </c>
      <c r="H1425" s="22">
        <v>0</v>
      </c>
      <c r="I1425" s="22">
        <v>0</v>
      </c>
      <c r="J1425" s="22">
        <v>0</v>
      </c>
      <c r="K1425" s="41">
        <f t="shared" si="60"/>
        <v>0</v>
      </c>
      <c r="L1425" s="1">
        <v>0</v>
      </c>
    </row>
    <row r="1426" spans="2:12">
      <c r="B1426" s="2">
        <v>39</v>
      </c>
      <c r="C1426" s="5"/>
      <c r="D1426" s="18">
        <v>0</v>
      </c>
      <c r="E1426" s="22">
        <v>0</v>
      </c>
      <c r="F1426" s="22">
        <v>0</v>
      </c>
      <c r="G1426" s="22">
        <v>0</v>
      </c>
      <c r="H1426" s="22">
        <v>0</v>
      </c>
      <c r="I1426" s="22">
        <v>0</v>
      </c>
      <c r="J1426" s="22">
        <v>0</v>
      </c>
      <c r="K1426" s="41">
        <f t="shared" si="60"/>
        <v>0</v>
      </c>
      <c r="L1426" s="1">
        <v>0</v>
      </c>
    </row>
    <row r="1427" spans="2:12">
      <c r="B1427" s="2">
        <v>39</v>
      </c>
      <c r="C1427" s="5"/>
      <c r="D1427" s="18">
        <v>0</v>
      </c>
      <c r="E1427" s="22">
        <v>0</v>
      </c>
      <c r="F1427" s="22">
        <v>0</v>
      </c>
      <c r="G1427" s="22">
        <v>0</v>
      </c>
      <c r="H1427" s="22">
        <v>0</v>
      </c>
      <c r="I1427" s="22">
        <v>0</v>
      </c>
      <c r="J1427" s="22">
        <v>0</v>
      </c>
      <c r="K1427" s="41">
        <f t="shared" si="60"/>
        <v>0</v>
      </c>
      <c r="L1427" s="1">
        <v>0</v>
      </c>
    </row>
    <row r="1428" spans="2:12">
      <c r="B1428" s="2">
        <v>39</v>
      </c>
      <c r="C1428" s="5"/>
      <c r="D1428" s="18">
        <v>0</v>
      </c>
      <c r="E1428" s="22">
        <v>0</v>
      </c>
      <c r="F1428" s="22">
        <v>0</v>
      </c>
      <c r="G1428" s="22">
        <v>0</v>
      </c>
      <c r="H1428" s="22">
        <v>0</v>
      </c>
      <c r="I1428" s="22">
        <v>0</v>
      </c>
      <c r="J1428" s="22">
        <v>0</v>
      </c>
      <c r="K1428" s="41">
        <f t="shared" si="60"/>
        <v>0</v>
      </c>
      <c r="L1428" s="1">
        <v>0</v>
      </c>
    </row>
    <row r="1429" spans="2:12">
      <c r="B1429" s="2">
        <v>39</v>
      </c>
      <c r="C1429" s="5"/>
      <c r="D1429" s="18">
        <v>0</v>
      </c>
      <c r="E1429" s="22">
        <v>0</v>
      </c>
      <c r="F1429" s="22">
        <v>0</v>
      </c>
      <c r="G1429" s="22">
        <v>0</v>
      </c>
      <c r="H1429" s="22">
        <v>0</v>
      </c>
      <c r="I1429" s="22">
        <v>0</v>
      </c>
      <c r="J1429" s="22">
        <v>0</v>
      </c>
      <c r="K1429" s="41">
        <f t="shared" si="60"/>
        <v>0</v>
      </c>
      <c r="L1429" s="1">
        <v>0</v>
      </c>
    </row>
    <row r="1430" spans="2:12">
      <c r="B1430" s="2">
        <v>39</v>
      </c>
      <c r="C1430" s="5"/>
      <c r="D1430" s="18">
        <v>0</v>
      </c>
      <c r="E1430" s="22">
        <v>0</v>
      </c>
      <c r="F1430" s="22">
        <v>0</v>
      </c>
      <c r="G1430" s="22">
        <v>0</v>
      </c>
      <c r="H1430" s="22">
        <v>0</v>
      </c>
      <c r="I1430" s="22">
        <v>0</v>
      </c>
      <c r="J1430" s="22">
        <v>0</v>
      </c>
      <c r="K1430" s="41">
        <f t="shared" si="60"/>
        <v>0</v>
      </c>
      <c r="L1430" s="1">
        <v>0</v>
      </c>
    </row>
    <row r="1431" spans="2:12">
      <c r="B1431" s="2">
        <v>39</v>
      </c>
      <c r="C1431" s="5"/>
      <c r="D1431" s="18">
        <v>0</v>
      </c>
      <c r="E1431" s="22">
        <v>0</v>
      </c>
      <c r="F1431" s="22">
        <v>0</v>
      </c>
      <c r="G1431" s="22">
        <v>0</v>
      </c>
      <c r="H1431" s="22">
        <v>0</v>
      </c>
      <c r="I1431" s="22">
        <v>0</v>
      </c>
      <c r="J1431" s="22">
        <v>0</v>
      </c>
      <c r="K1431" s="41">
        <f t="shared" si="60"/>
        <v>0</v>
      </c>
      <c r="L1431" s="1">
        <v>0</v>
      </c>
    </row>
    <row r="1432" spans="2:12">
      <c r="B1432" s="2">
        <v>39</v>
      </c>
      <c r="C1432" s="5"/>
      <c r="D1432" s="18">
        <v>0</v>
      </c>
      <c r="E1432" s="22">
        <v>0</v>
      </c>
      <c r="F1432" s="22">
        <v>0</v>
      </c>
      <c r="G1432" s="22">
        <v>0</v>
      </c>
      <c r="H1432" s="22">
        <v>0</v>
      </c>
      <c r="I1432" s="22">
        <v>0</v>
      </c>
      <c r="J1432" s="22">
        <v>0</v>
      </c>
      <c r="K1432" s="41">
        <f t="shared" si="60"/>
        <v>0</v>
      </c>
      <c r="L1432" s="1">
        <v>0</v>
      </c>
    </row>
    <row r="1433" spans="2:12">
      <c r="B1433" s="2">
        <v>39</v>
      </c>
      <c r="C1433" s="5"/>
      <c r="D1433" s="18">
        <v>0</v>
      </c>
      <c r="E1433" s="22">
        <v>0</v>
      </c>
      <c r="F1433" s="22">
        <v>0</v>
      </c>
      <c r="G1433" s="22">
        <v>0</v>
      </c>
      <c r="H1433" s="22">
        <v>0</v>
      </c>
      <c r="I1433" s="22">
        <v>0</v>
      </c>
      <c r="J1433" s="22">
        <v>0</v>
      </c>
      <c r="K1433" s="41">
        <f t="shared" si="60"/>
        <v>0</v>
      </c>
      <c r="L1433" s="1">
        <v>0</v>
      </c>
    </row>
    <row r="1434" spans="2:12">
      <c r="B1434" s="2">
        <v>39</v>
      </c>
      <c r="C1434" s="5"/>
      <c r="D1434" s="18">
        <v>0</v>
      </c>
      <c r="E1434" s="22">
        <v>0</v>
      </c>
      <c r="F1434" s="22">
        <v>0</v>
      </c>
      <c r="G1434" s="22">
        <v>0</v>
      </c>
      <c r="H1434" s="22">
        <v>0</v>
      </c>
      <c r="I1434" s="22">
        <v>0</v>
      </c>
      <c r="J1434" s="22">
        <v>0</v>
      </c>
      <c r="K1434" s="41">
        <f t="shared" si="60"/>
        <v>0</v>
      </c>
      <c r="L1434" s="1">
        <v>0</v>
      </c>
    </row>
    <row r="1435" spans="2:12">
      <c r="B1435" s="2">
        <v>39</v>
      </c>
      <c r="C1435" s="5"/>
      <c r="D1435" s="18">
        <v>0</v>
      </c>
      <c r="E1435" s="22">
        <v>0</v>
      </c>
      <c r="F1435" s="22">
        <v>0</v>
      </c>
      <c r="G1435" s="22">
        <v>0</v>
      </c>
      <c r="H1435" s="22">
        <v>0</v>
      </c>
      <c r="I1435" s="22">
        <v>0</v>
      </c>
      <c r="J1435" s="22">
        <v>0</v>
      </c>
      <c r="K1435" s="41">
        <f t="shared" si="60"/>
        <v>0</v>
      </c>
      <c r="L1435" s="1">
        <v>0</v>
      </c>
    </row>
    <row r="1436" spans="2:12">
      <c r="B1436" s="2">
        <v>39</v>
      </c>
      <c r="C1436" s="5"/>
      <c r="D1436" s="18">
        <v>0</v>
      </c>
      <c r="E1436" s="22">
        <v>0</v>
      </c>
      <c r="F1436" s="22">
        <v>0</v>
      </c>
      <c r="G1436" s="22">
        <v>0</v>
      </c>
      <c r="H1436" s="22">
        <v>0</v>
      </c>
      <c r="I1436" s="22">
        <v>0</v>
      </c>
      <c r="J1436" s="22">
        <v>0</v>
      </c>
      <c r="K1436" s="41">
        <f t="shared" si="60"/>
        <v>0</v>
      </c>
      <c r="L1436" s="1">
        <v>0</v>
      </c>
    </row>
    <row r="1437" spans="2:12">
      <c r="B1437" s="2">
        <v>39</v>
      </c>
      <c r="C1437" s="5"/>
      <c r="D1437" s="18">
        <v>0</v>
      </c>
      <c r="E1437" s="22">
        <v>0</v>
      </c>
      <c r="F1437" s="22">
        <v>0</v>
      </c>
      <c r="G1437" s="22">
        <v>0</v>
      </c>
      <c r="H1437" s="22">
        <v>0</v>
      </c>
      <c r="I1437" s="22">
        <v>0</v>
      </c>
      <c r="J1437" s="22">
        <v>0</v>
      </c>
      <c r="K1437" s="41">
        <f t="shared" si="60"/>
        <v>0</v>
      </c>
      <c r="L1437" s="1">
        <v>0</v>
      </c>
    </row>
    <row r="1438" spans="2:12">
      <c r="B1438" s="2">
        <v>39</v>
      </c>
      <c r="C1438" s="5"/>
      <c r="D1438" s="18">
        <v>0</v>
      </c>
      <c r="E1438" s="22">
        <v>0</v>
      </c>
      <c r="F1438" s="22">
        <v>0</v>
      </c>
      <c r="G1438" s="22">
        <v>0</v>
      </c>
      <c r="H1438" s="22">
        <v>0</v>
      </c>
      <c r="I1438" s="22">
        <v>0</v>
      </c>
      <c r="J1438" s="22">
        <v>0</v>
      </c>
      <c r="K1438" s="41">
        <f t="shared" si="60"/>
        <v>0</v>
      </c>
      <c r="L1438" s="1">
        <v>0</v>
      </c>
    </row>
    <row r="1439" spans="2:12">
      <c r="B1439" s="2">
        <v>39</v>
      </c>
      <c r="C1439" s="5"/>
      <c r="D1439" s="18">
        <v>0</v>
      </c>
      <c r="E1439" s="22">
        <v>0</v>
      </c>
      <c r="F1439" s="22">
        <v>0</v>
      </c>
      <c r="G1439" s="22">
        <v>0</v>
      </c>
      <c r="H1439" s="22">
        <v>0</v>
      </c>
      <c r="I1439" s="22">
        <v>0</v>
      </c>
      <c r="J1439" s="22">
        <v>0</v>
      </c>
      <c r="K1439" s="41">
        <f t="shared" si="60"/>
        <v>0</v>
      </c>
      <c r="L1439" s="1">
        <v>0</v>
      </c>
    </row>
    <row r="1440" spans="2:12">
      <c r="B1440" s="2">
        <v>39</v>
      </c>
      <c r="C1440" s="5"/>
      <c r="D1440" s="18">
        <v>0</v>
      </c>
      <c r="E1440" s="22">
        <v>0</v>
      </c>
      <c r="F1440" s="22">
        <v>0</v>
      </c>
      <c r="G1440" s="22">
        <v>0</v>
      </c>
      <c r="H1440" s="22">
        <v>0</v>
      </c>
      <c r="I1440" s="22">
        <v>0</v>
      </c>
      <c r="J1440" s="22">
        <v>0</v>
      </c>
      <c r="K1440" s="41">
        <f t="shared" si="60"/>
        <v>0</v>
      </c>
      <c r="L1440" s="1">
        <v>0</v>
      </c>
    </row>
    <row r="1441" spans="2:12">
      <c r="B1441" s="2">
        <v>39</v>
      </c>
      <c r="C1441" s="5"/>
      <c r="D1441" s="18">
        <v>0</v>
      </c>
      <c r="E1441" s="22">
        <v>0</v>
      </c>
      <c r="F1441" s="22">
        <v>0</v>
      </c>
      <c r="G1441" s="22">
        <v>0</v>
      </c>
      <c r="H1441" s="22">
        <v>0</v>
      </c>
      <c r="I1441" s="22">
        <v>0</v>
      </c>
      <c r="J1441" s="22">
        <v>0</v>
      </c>
      <c r="K1441" s="41">
        <f t="shared" si="60"/>
        <v>0</v>
      </c>
      <c r="L1441" s="1">
        <v>0</v>
      </c>
    </row>
    <row r="1442" spans="2:12">
      <c r="B1442" s="2">
        <v>39</v>
      </c>
      <c r="C1442" s="5"/>
      <c r="D1442" s="18">
        <v>0</v>
      </c>
      <c r="E1442" s="22">
        <v>0</v>
      </c>
      <c r="F1442" s="22">
        <v>0</v>
      </c>
      <c r="G1442" s="22">
        <v>0</v>
      </c>
      <c r="H1442" s="22">
        <v>0</v>
      </c>
      <c r="I1442" s="22">
        <v>0</v>
      </c>
      <c r="J1442" s="22">
        <v>0</v>
      </c>
      <c r="K1442" s="41">
        <f t="shared" ref="K1442:K1505" si="62">SUM(E1442:J1442)</f>
        <v>0</v>
      </c>
      <c r="L1442" s="1">
        <v>0</v>
      </c>
    </row>
    <row r="1443" spans="2:12">
      <c r="B1443" s="2">
        <v>39</v>
      </c>
      <c r="C1443" s="5"/>
      <c r="D1443" s="18">
        <v>0</v>
      </c>
      <c r="E1443" s="22">
        <v>0</v>
      </c>
      <c r="F1443" s="22">
        <v>0</v>
      </c>
      <c r="G1443" s="22">
        <v>0</v>
      </c>
      <c r="H1443" s="22">
        <v>0</v>
      </c>
      <c r="I1443" s="22">
        <v>0</v>
      </c>
      <c r="J1443" s="22">
        <v>0</v>
      </c>
      <c r="K1443" s="41">
        <f t="shared" si="62"/>
        <v>0</v>
      </c>
      <c r="L1443" s="1">
        <v>0</v>
      </c>
    </row>
    <row r="1444" spans="2:12">
      <c r="B1444" s="2">
        <v>39</v>
      </c>
      <c r="C1444" s="5"/>
      <c r="D1444" s="18">
        <v>0</v>
      </c>
      <c r="E1444" s="22">
        <v>0</v>
      </c>
      <c r="F1444" s="22">
        <v>0</v>
      </c>
      <c r="G1444" s="22">
        <v>0</v>
      </c>
      <c r="H1444" s="22">
        <v>0</v>
      </c>
      <c r="I1444" s="22">
        <v>0</v>
      </c>
      <c r="J1444" s="22">
        <v>0</v>
      </c>
      <c r="K1444" s="41">
        <f t="shared" si="62"/>
        <v>0</v>
      </c>
      <c r="L1444" s="1">
        <v>0</v>
      </c>
    </row>
    <row r="1445" spans="2:12">
      <c r="B1445" s="2">
        <v>39</v>
      </c>
      <c r="C1445" s="5"/>
      <c r="D1445" s="18">
        <v>0</v>
      </c>
      <c r="E1445" s="22">
        <v>0</v>
      </c>
      <c r="F1445" s="22">
        <v>0</v>
      </c>
      <c r="G1445" s="22">
        <v>0</v>
      </c>
      <c r="H1445" s="22">
        <v>0</v>
      </c>
      <c r="I1445" s="22">
        <v>0</v>
      </c>
      <c r="J1445" s="22">
        <v>0</v>
      </c>
      <c r="K1445" s="41">
        <f t="shared" si="62"/>
        <v>0</v>
      </c>
      <c r="L1445" s="1">
        <v>0</v>
      </c>
    </row>
    <row r="1446" spans="2:12">
      <c r="B1446" s="2">
        <v>39</v>
      </c>
      <c r="C1446" s="5"/>
      <c r="D1446" s="18">
        <v>0</v>
      </c>
      <c r="E1446" s="22">
        <v>0</v>
      </c>
      <c r="F1446" s="22">
        <v>0</v>
      </c>
      <c r="G1446" s="22">
        <v>0</v>
      </c>
      <c r="H1446" s="22">
        <v>0</v>
      </c>
      <c r="I1446" s="22">
        <v>0</v>
      </c>
      <c r="J1446" s="22">
        <v>0</v>
      </c>
      <c r="K1446" s="41">
        <f t="shared" si="62"/>
        <v>0</v>
      </c>
      <c r="L1446" s="1">
        <v>0</v>
      </c>
    </row>
    <row r="1447" spans="2:12">
      <c r="B1447" s="2">
        <v>39</v>
      </c>
      <c r="C1447" s="5"/>
      <c r="D1447" s="18">
        <v>0</v>
      </c>
      <c r="E1447" s="22">
        <v>0</v>
      </c>
      <c r="F1447" s="22">
        <v>0</v>
      </c>
      <c r="G1447" s="22">
        <v>0</v>
      </c>
      <c r="H1447" s="22">
        <v>0</v>
      </c>
      <c r="I1447" s="22">
        <v>0</v>
      </c>
      <c r="J1447" s="22">
        <v>0</v>
      </c>
      <c r="K1447" s="41">
        <f t="shared" si="62"/>
        <v>0</v>
      </c>
      <c r="L1447" s="1">
        <v>0</v>
      </c>
    </row>
    <row r="1448" spans="2:12">
      <c r="B1448" s="2">
        <v>39</v>
      </c>
      <c r="C1448" s="5"/>
      <c r="D1448" s="18">
        <v>0</v>
      </c>
      <c r="E1448" s="22">
        <v>0</v>
      </c>
      <c r="F1448" s="22">
        <v>0</v>
      </c>
      <c r="G1448" s="22">
        <v>0</v>
      </c>
      <c r="H1448" s="22">
        <v>0</v>
      </c>
      <c r="I1448" s="22">
        <v>0</v>
      </c>
      <c r="J1448" s="22">
        <v>0</v>
      </c>
      <c r="K1448" s="41">
        <f t="shared" si="62"/>
        <v>0</v>
      </c>
      <c r="L1448" s="1">
        <v>0</v>
      </c>
    </row>
    <row r="1449" spans="2:12">
      <c r="B1449" s="2">
        <v>39</v>
      </c>
      <c r="C1449" s="5"/>
      <c r="D1449" s="18">
        <v>0</v>
      </c>
      <c r="E1449" s="22">
        <v>0</v>
      </c>
      <c r="F1449" s="22">
        <v>0</v>
      </c>
      <c r="G1449" s="22">
        <v>0</v>
      </c>
      <c r="H1449" s="22">
        <v>0</v>
      </c>
      <c r="I1449" s="22">
        <v>0</v>
      </c>
      <c r="J1449" s="22">
        <v>0</v>
      </c>
      <c r="K1449" s="41">
        <f t="shared" si="62"/>
        <v>0</v>
      </c>
      <c r="L1449" s="1">
        <v>0</v>
      </c>
    </row>
    <row r="1450" spans="2:12">
      <c r="B1450" s="2">
        <v>39</v>
      </c>
      <c r="C1450" s="5"/>
      <c r="D1450" s="18">
        <v>0</v>
      </c>
      <c r="E1450" s="22">
        <v>0</v>
      </c>
      <c r="F1450" s="22">
        <v>0</v>
      </c>
      <c r="G1450" s="22">
        <v>0</v>
      </c>
      <c r="H1450" s="22">
        <v>0</v>
      </c>
      <c r="I1450" s="22">
        <v>0</v>
      </c>
      <c r="J1450" s="22">
        <v>0</v>
      </c>
      <c r="K1450" s="41">
        <f t="shared" si="62"/>
        <v>0</v>
      </c>
      <c r="L1450" s="1">
        <v>0</v>
      </c>
    </row>
    <row r="1451" spans="2:12">
      <c r="B1451" s="2">
        <v>39</v>
      </c>
      <c r="C1451" s="5"/>
      <c r="D1451" s="18">
        <v>0</v>
      </c>
      <c r="E1451" s="22">
        <v>0</v>
      </c>
      <c r="F1451" s="22">
        <v>0</v>
      </c>
      <c r="G1451" s="22">
        <v>0</v>
      </c>
      <c r="H1451" s="22">
        <v>0</v>
      </c>
      <c r="I1451" s="22">
        <v>0</v>
      </c>
      <c r="J1451" s="22">
        <v>0</v>
      </c>
      <c r="K1451" s="41">
        <f t="shared" si="62"/>
        <v>0</v>
      </c>
      <c r="L1451" s="1">
        <v>0</v>
      </c>
    </row>
    <row r="1452" spans="2:12">
      <c r="B1452" s="2">
        <v>39</v>
      </c>
      <c r="C1452" s="5"/>
      <c r="D1452" s="18">
        <v>0</v>
      </c>
      <c r="E1452" s="22">
        <v>0</v>
      </c>
      <c r="F1452" s="22">
        <v>0</v>
      </c>
      <c r="G1452" s="22">
        <v>0</v>
      </c>
      <c r="H1452" s="22">
        <v>0</v>
      </c>
      <c r="I1452" s="22">
        <v>0</v>
      </c>
      <c r="J1452" s="22">
        <v>0</v>
      </c>
      <c r="K1452" s="41">
        <f t="shared" si="62"/>
        <v>0</v>
      </c>
      <c r="L1452" s="1">
        <v>0</v>
      </c>
    </row>
    <row r="1453" spans="2:12">
      <c r="B1453" s="2">
        <v>39</v>
      </c>
      <c r="C1453" s="5"/>
      <c r="D1453" s="18">
        <v>0</v>
      </c>
      <c r="E1453" s="22">
        <v>0</v>
      </c>
      <c r="F1453" s="22">
        <v>0</v>
      </c>
      <c r="G1453" s="22">
        <v>0</v>
      </c>
      <c r="H1453" s="22">
        <v>0</v>
      </c>
      <c r="I1453" s="22">
        <v>0</v>
      </c>
      <c r="J1453" s="22">
        <v>0</v>
      </c>
      <c r="K1453" s="41">
        <f t="shared" si="62"/>
        <v>0</v>
      </c>
      <c r="L1453" s="1">
        <v>0</v>
      </c>
    </row>
    <row r="1454" spans="2:12">
      <c r="B1454" s="2">
        <v>39</v>
      </c>
      <c r="C1454" s="5"/>
      <c r="D1454" s="18">
        <v>0</v>
      </c>
      <c r="E1454" s="22">
        <v>0</v>
      </c>
      <c r="F1454" s="22">
        <v>0</v>
      </c>
      <c r="G1454" s="22">
        <v>0</v>
      </c>
      <c r="H1454" s="22">
        <v>0</v>
      </c>
      <c r="I1454" s="22">
        <v>0</v>
      </c>
      <c r="J1454" s="22">
        <v>0</v>
      </c>
      <c r="K1454" s="41">
        <f t="shared" si="62"/>
        <v>0</v>
      </c>
      <c r="L1454" s="1">
        <v>0</v>
      </c>
    </row>
    <row r="1455" spans="2:12">
      <c r="B1455" s="2">
        <v>39</v>
      </c>
      <c r="C1455" s="5"/>
      <c r="D1455" s="18">
        <v>0</v>
      </c>
      <c r="E1455" s="22">
        <v>0</v>
      </c>
      <c r="F1455" s="22">
        <v>0</v>
      </c>
      <c r="G1455" s="22">
        <v>0</v>
      </c>
      <c r="H1455" s="22">
        <v>0</v>
      </c>
      <c r="I1455" s="22">
        <v>0</v>
      </c>
      <c r="J1455" s="22">
        <v>0</v>
      </c>
      <c r="K1455" s="41">
        <f t="shared" si="62"/>
        <v>0</v>
      </c>
      <c r="L1455" s="1">
        <v>0</v>
      </c>
    </row>
    <row r="1456" spans="2:12">
      <c r="B1456" s="2">
        <v>39</v>
      </c>
      <c r="C1456" s="5"/>
      <c r="D1456" s="18">
        <v>0</v>
      </c>
      <c r="E1456" s="22">
        <v>0</v>
      </c>
      <c r="F1456" s="22">
        <v>0</v>
      </c>
      <c r="G1456" s="22">
        <v>0</v>
      </c>
      <c r="H1456" s="22">
        <v>0</v>
      </c>
      <c r="I1456" s="22">
        <v>0</v>
      </c>
      <c r="J1456" s="22">
        <v>0</v>
      </c>
      <c r="K1456" s="41">
        <f t="shared" si="62"/>
        <v>0</v>
      </c>
      <c r="L1456" s="1">
        <v>0</v>
      </c>
    </row>
    <row r="1457" spans="2:12">
      <c r="B1457" s="2">
        <v>39</v>
      </c>
      <c r="C1457" s="5"/>
      <c r="D1457" s="18">
        <v>0</v>
      </c>
      <c r="E1457" s="22">
        <v>0</v>
      </c>
      <c r="F1457" s="22">
        <v>0</v>
      </c>
      <c r="G1457" s="22">
        <v>0</v>
      </c>
      <c r="H1457" s="22">
        <v>0</v>
      </c>
      <c r="I1457" s="22">
        <v>0</v>
      </c>
      <c r="J1457" s="22">
        <v>0</v>
      </c>
      <c r="K1457" s="41">
        <f t="shared" si="62"/>
        <v>0</v>
      </c>
      <c r="L1457" s="1">
        <v>0</v>
      </c>
    </row>
    <row r="1458" spans="2:12">
      <c r="B1458" s="2">
        <v>39</v>
      </c>
      <c r="C1458" s="5"/>
      <c r="D1458" s="18">
        <v>0</v>
      </c>
      <c r="E1458" s="22">
        <v>0</v>
      </c>
      <c r="F1458" s="22">
        <v>0</v>
      </c>
      <c r="G1458" s="22">
        <v>0</v>
      </c>
      <c r="H1458" s="22">
        <v>0</v>
      </c>
      <c r="I1458" s="22">
        <v>0</v>
      </c>
      <c r="J1458" s="22">
        <v>0</v>
      </c>
      <c r="K1458" s="41">
        <f t="shared" si="62"/>
        <v>0</v>
      </c>
      <c r="L1458" s="1">
        <v>0</v>
      </c>
    </row>
    <row r="1459" spans="2:12">
      <c r="B1459" s="2">
        <v>39</v>
      </c>
      <c r="C1459" s="5"/>
      <c r="D1459" s="18">
        <v>0</v>
      </c>
      <c r="E1459" s="22">
        <v>0</v>
      </c>
      <c r="F1459" s="22">
        <v>0</v>
      </c>
      <c r="G1459" s="22">
        <v>0</v>
      </c>
      <c r="H1459" s="22">
        <v>0</v>
      </c>
      <c r="I1459" s="22">
        <v>0</v>
      </c>
      <c r="J1459" s="22">
        <v>0</v>
      </c>
      <c r="K1459" s="41">
        <f t="shared" si="62"/>
        <v>0</v>
      </c>
      <c r="L1459" s="1">
        <v>0</v>
      </c>
    </row>
    <row r="1460" spans="2:12">
      <c r="B1460" s="2">
        <v>39</v>
      </c>
      <c r="C1460" s="5"/>
      <c r="D1460" s="18">
        <v>0</v>
      </c>
      <c r="E1460" s="22">
        <v>0</v>
      </c>
      <c r="F1460" s="22">
        <v>0</v>
      </c>
      <c r="G1460" s="22">
        <v>0</v>
      </c>
      <c r="H1460" s="22">
        <v>0</v>
      </c>
      <c r="I1460" s="22">
        <v>0</v>
      </c>
      <c r="J1460" s="22">
        <v>0</v>
      </c>
      <c r="K1460" s="41">
        <f t="shared" si="62"/>
        <v>0</v>
      </c>
      <c r="L1460" s="1">
        <v>0</v>
      </c>
    </row>
    <row r="1461" spans="2:12">
      <c r="B1461" s="2">
        <v>39</v>
      </c>
      <c r="C1461" s="5"/>
      <c r="D1461" s="18">
        <v>0</v>
      </c>
      <c r="E1461" s="22">
        <v>0</v>
      </c>
      <c r="F1461" s="22">
        <v>0</v>
      </c>
      <c r="G1461" s="22">
        <v>0</v>
      </c>
      <c r="H1461" s="22">
        <v>0</v>
      </c>
      <c r="I1461" s="22">
        <v>0</v>
      </c>
      <c r="J1461" s="22">
        <v>0</v>
      </c>
      <c r="K1461" s="41">
        <f t="shared" si="62"/>
        <v>0</v>
      </c>
      <c r="L1461" s="1">
        <v>0</v>
      </c>
    </row>
    <row r="1462" spans="2:12">
      <c r="B1462" s="2">
        <v>39</v>
      </c>
      <c r="C1462" s="5"/>
      <c r="D1462" s="18">
        <v>0</v>
      </c>
      <c r="E1462" s="22">
        <v>0</v>
      </c>
      <c r="F1462" s="22">
        <v>0</v>
      </c>
      <c r="G1462" s="22">
        <v>0</v>
      </c>
      <c r="H1462" s="22">
        <v>0</v>
      </c>
      <c r="I1462" s="22">
        <v>0</v>
      </c>
      <c r="J1462" s="22">
        <v>0</v>
      </c>
      <c r="K1462" s="41">
        <f t="shared" si="62"/>
        <v>0</v>
      </c>
      <c r="L1462" s="1">
        <v>0</v>
      </c>
    </row>
    <row r="1463" spans="2:12">
      <c r="B1463" s="2">
        <v>39</v>
      </c>
      <c r="C1463" s="5"/>
      <c r="D1463" s="18">
        <v>0</v>
      </c>
      <c r="E1463" s="22">
        <v>0</v>
      </c>
      <c r="F1463" s="22">
        <v>0</v>
      </c>
      <c r="G1463" s="22">
        <v>0</v>
      </c>
      <c r="H1463" s="22">
        <v>0</v>
      </c>
      <c r="I1463" s="22">
        <v>0</v>
      </c>
      <c r="J1463" s="22">
        <v>0</v>
      </c>
      <c r="K1463" s="41">
        <f t="shared" si="62"/>
        <v>0</v>
      </c>
      <c r="L1463" s="1">
        <v>0</v>
      </c>
    </row>
    <row r="1464" spans="2:12">
      <c r="B1464" s="2">
        <v>39</v>
      </c>
      <c r="C1464" s="5"/>
      <c r="D1464" s="18">
        <v>0</v>
      </c>
      <c r="E1464" s="22">
        <v>0</v>
      </c>
      <c r="F1464" s="22">
        <v>0</v>
      </c>
      <c r="G1464" s="22">
        <v>0</v>
      </c>
      <c r="H1464" s="22">
        <v>0</v>
      </c>
      <c r="I1464" s="22">
        <v>0</v>
      </c>
      <c r="J1464" s="22">
        <v>0</v>
      </c>
      <c r="K1464" s="41">
        <f t="shared" si="62"/>
        <v>0</v>
      </c>
      <c r="L1464" s="1">
        <v>0</v>
      </c>
    </row>
    <row r="1465" spans="2:12">
      <c r="B1465" s="2">
        <v>39</v>
      </c>
      <c r="C1465" s="5"/>
      <c r="D1465" s="18">
        <v>0</v>
      </c>
      <c r="E1465" s="22">
        <v>0</v>
      </c>
      <c r="F1465" s="22">
        <v>0</v>
      </c>
      <c r="G1465" s="22">
        <v>0</v>
      </c>
      <c r="H1465" s="22">
        <v>0</v>
      </c>
      <c r="I1465" s="22">
        <v>0</v>
      </c>
      <c r="J1465" s="22">
        <v>0</v>
      </c>
      <c r="K1465" s="41">
        <f t="shared" si="62"/>
        <v>0</v>
      </c>
      <c r="L1465" s="1">
        <v>0</v>
      </c>
    </row>
    <row r="1466" spans="2:12">
      <c r="B1466" s="2">
        <v>39</v>
      </c>
      <c r="C1466" s="5"/>
      <c r="D1466" s="18">
        <v>0</v>
      </c>
      <c r="E1466" s="22">
        <v>0</v>
      </c>
      <c r="F1466" s="22">
        <v>0</v>
      </c>
      <c r="G1466" s="22">
        <v>0</v>
      </c>
      <c r="H1466" s="22">
        <v>0</v>
      </c>
      <c r="I1466" s="22">
        <v>0</v>
      </c>
      <c r="J1466" s="22">
        <v>0</v>
      </c>
      <c r="K1466" s="41">
        <f t="shared" si="62"/>
        <v>0</v>
      </c>
      <c r="L1466" s="1">
        <v>0</v>
      </c>
    </row>
    <row r="1467" spans="2:12">
      <c r="B1467" s="2">
        <v>39</v>
      </c>
      <c r="C1467" s="5"/>
      <c r="D1467" s="18">
        <v>0</v>
      </c>
      <c r="E1467" s="22">
        <v>0</v>
      </c>
      <c r="F1467" s="22">
        <v>0</v>
      </c>
      <c r="G1467" s="22">
        <v>0</v>
      </c>
      <c r="H1467" s="22">
        <v>0</v>
      </c>
      <c r="I1467" s="22">
        <v>0</v>
      </c>
      <c r="J1467" s="22">
        <v>0</v>
      </c>
      <c r="K1467" s="41">
        <f t="shared" si="62"/>
        <v>0</v>
      </c>
      <c r="L1467" s="1">
        <v>0</v>
      </c>
    </row>
    <row r="1468" spans="2:12">
      <c r="B1468" s="2">
        <v>39</v>
      </c>
      <c r="C1468" s="5"/>
      <c r="D1468" s="18">
        <v>0</v>
      </c>
      <c r="E1468" s="22">
        <v>0</v>
      </c>
      <c r="F1468" s="22">
        <v>0</v>
      </c>
      <c r="G1468" s="22">
        <v>0</v>
      </c>
      <c r="H1468" s="22">
        <v>0</v>
      </c>
      <c r="I1468" s="22">
        <v>0</v>
      </c>
      <c r="J1468" s="22">
        <v>0</v>
      </c>
      <c r="K1468" s="41">
        <f t="shared" si="62"/>
        <v>0</v>
      </c>
      <c r="L1468" s="1">
        <v>0</v>
      </c>
    </row>
    <row r="1469" spans="2:12">
      <c r="B1469" s="2">
        <v>39</v>
      </c>
      <c r="C1469" s="5"/>
      <c r="D1469" s="18">
        <v>0</v>
      </c>
      <c r="E1469" s="22">
        <v>0</v>
      </c>
      <c r="F1469" s="22">
        <v>0</v>
      </c>
      <c r="G1469" s="22">
        <v>0</v>
      </c>
      <c r="H1469" s="22">
        <v>0</v>
      </c>
      <c r="I1469" s="22">
        <v>0</v>
      </c>
      <c r="J1469" s="22">
        <v>0</v>
      </c>
      <c r="K1469" s="41">
        <f t="shared" si="62"/>
        <v>0</v>
      </c>
      <c r="L1469" s="1">
        <v>0</v>
      </c>
    </row>
    <row r="1470" spans="2:12">
      <c r="B1470" s="2">
        <v>39</v>
      </c>
      <c r="C1470" s="5"/>
      <c r="D1470" s="18">
        <v>0</v>
      </c>
      <c r="E1470" s="22">
        <v>0</v>
      </c>
      <c r="F1470" s="22">
        <v>0</v>
      </c>
      <c r="G1470" s="22">
        <v>0</v>
      </c>
      <c r="H1470" s="22">
        <v>0</v>
      </c>
      <c r="I1470" s="22">
        <v>0</v>
      </c>
      <c r="J1470" s="22">
        <v>0</v>
      </c>
      <c r="K1470" s="41">
        <f t="shared" si="62"/>
        <v>0</v>
      </c>
      <c r="L1470" s="1">
        <v>0</v>
      </c>
    </row>
    <row r="1471" spans="2:12">
      <c r="B1471" s="2">
        <v>39</v>
      </c>
      <c r="C1471" s="5"/>
      <c r="D1471" s="18">
        <v>0</v>
      </c>
      <c r="E1471" s="22">
        <v>0</v>
      </c>
      <c r="F1471" s="22">
        <v>0</v>
      </c>
      <c r="G1471" s="22">
        <v>0</v>
      </c>
      <c r="H1471" s="22">
        <v>0</v>
      </c>
      <c r="I1471" s="22">
        <v>0</v>
      </c>
      <c r="J1471" s="22">
        <v>0</v>
      </c>
      <c r="K1471" s="41">
        <f t="shared" si="62"/>
        <v>0</v>
      </c>
      <c r="L1471" s="1">
        <v>0</v>
      </c>
    </row>
    <row r="1472" spans="2:12">
      <c r="B1472" s="2">
        <v>39</v>
      </c>
      <c r="C1472" s="5"/>
      <c r="D1472" s="18">
        <v>0</v>
      </c>
      <c r="E1472" s="22">
        <v>0</v>
      </c>
      <c r="F1472" s="22">
        <v>0</v>
      </c>
      <c r="G1472" s="22">
        <v>0</v>
      </c>
      <c r="H1472" s="22">
        <v>0</v>
      </c>
      <c r="I1472" s="22">
        <v>0</v>
      </c>
      <c r="J1472" s="22">
        <v>0</v>
      </c>
      <c r="K1472" s="41">
        <f t="shared" si="62"/>
        <v>0</v>
      </c>
      <c r="L1472" s="1">
        <v>0</v>
      </c>
    </row>
    <row r="1473" spans="1:12">
      <c r="B1473" s="2">
        <v>39</v>
      </c>
      <c r="C1473" s="5"/>
      <c r="D1473" s="18">
        <v>0</v>
      </c>
      <c r="E1473" s="22">
        <v>0</v>
      </c>
      <c r="F1473" s="22">
        <v>0</v>
      </c>
      <c r="G1473" s="22">
        <v>0</v>
      </c>
      <c r="H1473" s="22">
        <v>0</v>
      </c>
      <c r="I1473" s="22">
        <v>0</v>
      </c>
      <c r="J1473" s="22">
        <v>0</v>
      </c>
      <c r="K1473" s="41">
        <f t="shared" si="62"/>
        <v>0</v>
      </c>
      <c r="L1473" s="1">
        <v>0</v>
      </c>
    </row>
    <row r="1474" spans="1:12">
      <c r="B1474" s="2">
        <v>39</v>
      </c>
      <c r="C1474" s="5"/>
      <c r="D1474" s="18">
        <v>0</v>
      </c>
      <c r="E1474" s="22">
        <v>0</v>
      </c>
      <c r="F1474" s="22">
        <v>0</v>
      </c>
      <c r="G1474" s="22">
        <v>0</v>
      </c>
      <c r="H1474" s="22">
        <v>0</v>
      </c>
      <c r="I1474" s="22">
        <v>0</v>
      </c>
      <c r="J1474" s="22">
        <v>0</v>
      </c>
      <c r="K1474" s="41">
        <f t="shared" si="62"/>
        <v>0</v>
      </c>
      <c r="L1474" s="1">
        <v>0</v>
      </c>
    </row>
    <row r="1475" spans="1:12">
      <c r="B1475" s="2">
        <v>39</v>
      </c>
      <c r="C1475" s="5"/>
      <c r="D1475" s="18">
        <v>0</v>
      </c>
      <c r="E1475" s="22">
        <v>0</v>
      </c>
      <c r="F1475" s="22">
        <v>0</v>
      </c>
      <c r="G1475" s="22">
        <v>0</v>
      </c>
      <c r="H1475" s="22">
        <v>0</v>
      </c>
      <c r="I1475" s="22">
        <v>0</v>
      </c>
      <c r="J1475" s="22">
        <v>0</v>
      </c>
      <c r="K1475" s="41">
        <f t="shared" si="62"/>
        <v>0</v>
      </c>
      <c r="L1475" s="1">
        <v>0</v>
      </c>
    </row>
    <row r="1476" spans="1:12">
      <c r="B1476" s="2">
        <v>39</v>
      </c>
      <c r="C1476" s="5"/>
      <c r="D1476" s="18">
        <v>0</v>
      </c>
      <c r="E1476" s="22">
        <v>0</v>
      </c>
      <c r="F1476" s="22">
        <v>0</v>
      </c>
      <c r="G1476" s="22">
        <v>0</v>
      </c>
      <c r="H1476" s="22">
        <v>0</v>
      </c>
      <c r="I1476" s="22">
        <v>0</v>
      </c>
      <c r="J1476" s="22">
        <v>0</v>
      </c>
      <c r="K1476" s="41">
        <f t="shared" si="62"/>
        <v>0</v>
      </c>
      <c r="L1476" s="1">
        <v>0</v>
      </c>
    </row>
    <row r="1477" spans="1:12">
      <c r="B1477" s="2">
        <v>39</v>
      </c>
      <c r="C1477" s="5"/>
      <c r="D1477" s="18">
        <v>0</v>
      </c>
      <c r="E1477" s="22">
        <v>0</v>
      </c>
      <c r="F1477" s="22">
        <v>0</v>
      </c>
      <c r="G1477" s="22">
        <v>0</v>
      </c>
      <c r="H1477" s="22">
        <v>0</v>
      </c>
      <c r="I1477" s="22">
        <v>0</v>
      </c>
      <c r="J1477" s="22">
        <v>0</v>
      </c>
      <c r="K1477" s="41">
        <f t="shared" si="62"/>
        <v>0</v>
      </c>
      <c r="L1477" s="1">
        <v>0</v>
      </c>
    </row>
    <row r="1478" spans="1:12">
      <c r="B1478" s="2">
        <v>39</v>
      </c>
      <c r="C1478" s="5"/>
      <c r="D1478" s="18">
        <v>0</v>
      </c>
      <c r="E1478" s="22">
        <v>0</v>
      </c>
      <c r="F1478" s="22">
        <v>0</v>
      </c>
      <c r="G1478" s="22">
        <v>0</v>
      </c>
      <c r="H1478" s="22">
        <v>0</v>
      </c>
      <c r="I1478" s="22">
        <v>0</v>
      </c>
      <c r="J1478" s="22">
        <v>0</v>
      </c>
      <c r="K1478" s="41">
        <f t="shared" si="62"/>
        <v>0</v>
      </c>
      <c r="L1478" s="1">
        <v>0</v>
      </c>
    </row>
    <row r="1479" spans="1:12">
      <c r="B1479" s="2">
        <v>39</v>
      </c>
      <c r="C1479" s="5"/>
      <c r="D1479" s="18">
        <v>0</v>
      </c>
      <c r="E1479" s="22">
        <v>0</v>
      </c>
      <c r="F1479" s="22">
        <v>0</v>
      </c>
      <c r="G1479" s="22">
        <v>0</v>
      </c>
      <c r="H1479" s="22">
        <v>0</v>
      </c>
      <c r="I1479" s="22">
        <v>0</v>
      </c>
      <c r="J1479" s="22">
        <v>0</v>
      </c>
      <c r="K1479" s="41">
        <f t="shared" si="62"/>
        <v>0</v>
      </c>
      <c r="L1479" s="1">
        <v>0</v>
      </c>
    </row>
    <row r="1480" spans="1:12">
      <c r="B1480" s="2">
        <v>39</v>
      </c>
      <c r="C1480" s="5"/>
      <c r="D1480" s="18"/>
      <c r="E1480" s="22"/>
      <c r="F1480" s="22"/>
      <c r="G1480" s="22"/>
      <c r="H1480" s="22"/>
      <c r="I1480" s="22"/>
      <c r="J1480" s="22"/>
      <c r="K1480" s="41">
        <f t="shared" si="62"/>
        <v>0</v>
      </c>
    </row>
    <row r="1481" spans="1:12">
      <c r="B1481" s="2">
        <v>39</v>
      </c>
      <c r="C1481" s="5"/>
      <c r="D1481" s="30" t="s">
        <v>3891</v>
      </c>
      <c r="E1481" s="42">
        <f t="shared" ref="E1481:J1481" si="63">SUM(E1400:E1480)</f>
        <v>14</v>
      </c>
      <c r="F1481" s="42">
        <f t="shared" si="63"/>
        <v>15</v>
      </c>
      <c r="G1481" s="42">
        <f t="shared" si="63"/>
        <v>5</v>
      </c>
      <c r="H1481" s="42">
        <f t="shared" si="63"/>
        <v>0</v>
      </c>
      <c r="I1481" s="42">
        <f t="shared" si="63"/>
        <v>0</v>
      </c>
      <c r="J1481" s="42">
        <f t="shared" si="63"/>
        <v>4</v>
      </c>
      <c r="K1481" s="41">
        <f t="shared" si="62"/>
        <v>38</v>
      </c>
    </row>
    <row r="1482" spans="1:12">
      <c r="C1482" s="5"/>
      <c r="D1482" s="18"/>
      <c r="E1482" s="22"/>
      <c r="F1482" s="22"/>
      <c r="G1482" s="22"/>
      <c r="H1482" s="22"/>
      <c r="I1482" s="22"/>
      <c r="J1482" s="22"/>
      <c r="K1482" s="41">
        <f t="shared" si="62"/>
        <v>0</v>
      </c>
    </row>
    <row r="1483" spans="1:12">
      <c r="A1483" s="5" t="s">
        <v>12115</v>
      </c>
      <c r="B1483" s="2">
        <v>40</v>
      </c>
      <c r="C1483" s="5"/>
      <c r="D1483" s="18" t="s">
        <v>9888</v>
      </c>
      <c r="E1483" s="22">
        <v>5</v>
      </c>
      <c r="F1483" s="22">
        <v>0</v>
      </c>
      <c r="G1483" s="22">
        <v>0</v>
      </c>
      <c r="H1483" s="22">
        <v>0</v>
      </c>
      <c r="I1483" s="22">
        <v>0</v>
      </c>
      <c r="J1483" s="22">
        <v>0</v>
      </c>
      <c r="K1483" s="41">
        <f t="shared" si="62"/>
        <v>5</v>
      </c>
    </row>
    <row r="1484" spans="1:12">
      <c r="A1484" s="5" t="s">
        <v>12116</v>
      </c>
      <c r="B1484" s="2">
        <v>40</v>
      </c>
      <c r="C1484" s="5"/>
      <c r="D1484" s="18" t="s">
        <v>9889</v>
      </c>
      <c r="E1484" s="22">
        <v>0</v>
      </c>
      <c r="F1484" s="22">
        <v>0</v>
      </c>
      <c r="G1484" s="22">
        <v>0</v>
      </c>
      <c r="H1484" s="22">
        <v>0</v>
      </c>
      <c r="I1484" s="22">
        <v>0</v>
      </c>
      <c r="J1484" s="22">
        <v>2.5</v>
      </c>
      <c r="K1484" s="41">
        <f t="shared" si="62"/>
        <v>2.5</v>
      </c>
    </row>
    <row r="1485" spans="1:12">
      <c r="A1485" s="5" t="s">
        <v>12117</v>
      </c>
      <c r="B1485" s="2">
        <v>40</v>
      </c>
      <c r="C1485" s="5"/>
      <c r="D1485" s="18" t="s">
        <v>9890</v>
      </c>
      <c r="E1485" s="22">
        <v>3</v>
      </c>
      <c r="F1485" s="22">
        <v>0</v>
      </c>
      <c r="G1485" s="22">
        <v>0</v>
      </c>
      <c r="H1485" s="22">
        <v>0</v>
      </c>
      <c r="I1485" s="22">
        <v>0</v>
      </c>
      <c r="J1485" s="22">
        <v>0</v>
      </c>
      <c r="K1485" s="41">
        <f t="shared" si="62"/>
        <v>3</v>
      </c>
    </row>
    <row r="1486" spans="1:12">
      <c r="A1486" s="5" t="s">
        <v>12118</v>
      </c>
      <c r="B1486" s="2">
        <v>40</v>
      </c>
      <c r="C1486" s="5"/>
      <c r="D1486" s="18" t="s">
        <v>9891</v>
      </c>
      <c r="E1486" s="22">
        <v>2</v>
      </c>
      <c r="F1486" s="22">
        <v>0</v>
      </c>
      <c r="G1486" s="22">
        <v>0</v>
      </c>
      <c r="H1486" s="22">
        <v>0</v>
      </c>
      <c r="I1486" s="22">
        <v>0</v>
      </c>
      <c r="J1486" s="22">
        <v>0</v>
      </c>
      <c r="K1486" s="41">
        <f t="shared" si="62"/>
        <v>2</v>
      </c>
    </row>
    <row r="1487" spans="1:12" ht="31.5">
      <c r="A1487" s="5" t="s">
        <v>12119</v>
      </c>
      <c r="B1487" s="2">
        <v>40</v>
      </c>
      <c r="C1487" s="5"/>
      <c r="D1487" s="18" t="s">
        <v>9892</v>
      </c>
      <c r="E1487" s="22">
        <v>0</v>
      </c>
      <c r="F1487" s="22">
        <v>1</v>
      </c>
      <c r="G1487" s="22">
        <v>0</v>
      </c>
      <c r="H1487" s="22">
        <v>0</v>
      </c>
      <c r="I1487" s="22">
        <v>0</v>
      </c>
      <c r="J1487" s="22">
        <v>0</v>
      </c>
      <c r="K1487" s="41">
        <f t="shared" si="62"/>
        <v>1</v>
      </c>
    </row>
    <row r="1488" spans="1:12">
      <c r="A1488" s="5" t="s">
        <v>12120</v>
      </c>
      <c r="B1488" s="2">
        <v>40</v>
      </c>
      <c r="C1488" s="5"/>
      <c r="D1488" s="18" t="s">
        <v>9893</v>
      </c>
      <c r="E1488" s="22">
        <v>0</v>
      </c>
      <c r="F1488" s="22">
        <v>0</v>
      </c>
      <c r="G1488" s="22">
        <v>0</v>
      </c>
      <c r="H1488" s="22">
        <v>0</v>
      </c>
      <c r="I1488" s="22">
        <v>0</v>
      </c>
      <c r="J1488" s="22">
        <v>2</v>
      </c>
      <c r="K1488" s="41">
        <f t="shared" si="62"/>
        <v>2</v>
      </c>
    </row>
    <row r="1489" spans="1:12">
      <c r="A1489" s="5" t="s">
        <v>12121</v>
      </c>
      <c r="B1489" s="2">
        <v>40</v>
      </c>
      <c r="C1489" s="5"/>
      <c r="D1489" s="18" t="s">
        <v>9894</v>
      </c>
      <c r="E1489" s="22">
        <v>5</v>
      </c>
      <c r="F1489" s="22">
        <v>0</v>
      </c>
      <c r="G1489" s="22">
        <v>0</v>
      </c>
      <c r="H1489" s="22">
        <v>0</v>
      </c>
      <c r="I1489" s="22">
        <v>0</v>
      </c>
      <c r="J1489" s="22">
        <v>0</v>
      </c>
      <c r="K1489" s="41">
        <f t="shared" si="62"/>
        <v>5</v>
      </c>
    </row>
    <row r="1490" spans="1:12">
      <c r="A1490" s="5" t="s">
        <v>12122</v>
      </c>
      <c r="B1490" s="2">
        <v>40</v>
      </c>
      <c r="C1490" s="5"/>
      <c r="D1490" s="18" t="s">
        <v>9895</v>
      </c>
      <c r="E1490" s="22">
        <v>0</v>
      </c>
      <c r="F1490" s="22">
        <v>2</v>
      </c>
      <c r="G1490" s="22">
        <v>0</v>
      </c>
      <c r="H1490" s="22">
        <v>0</v>
      </c>
      <c r="I1490" s="22">
        <v>0</v>
      </c>
      <c r="J1490" s="22">
        <v>0</v>
      </c>
      <c r="K1490" s="41">
        <f t="shared" si="62"/>
        <v>2</v>
      </c>
    </row>
    <row r="1491" spans="1:12">
      <c r="A1491" s="5" t="s">
        <v>12123</v>
      </c>
      <c r="B1491" s="2">
        <v>40</v>
      </c>
      <c r="C1491" s="5"/>
      <c r="D1491" s="18" t="s">
        <v>9896</v>
      </c>
      <c r="E1491" s="22">
        <v>0</v>
      </c>
      <c r="F1491" s="22">
        <v>5</v>
      </c>
      <c r="G1491" s="22">
        <v>0</v>
      </c>
      <c r="H1491" s="22">
        <v>0</v>
      </c>
      <c r="I1491" s="22">
        <v>0</v>
      </c>
      <c r="J1491" s="22">
        <v>0</v>
      </c>
      <c r="K1491" s="41">
        <f t="shared" si="62"/>
        <v>5</v>
      </c>
    </row>
    <row r="1492" spans="1:12">
      <c r="A1492" s="5" t="s">
        <v>12124</v>
      </c>
      <c r="B1492" s="2">
        <v>40</v>
      </c>
      <c r="C1492" s="5"/>
      <c r="D1492" s="18" t="s">
        <v>9897</v>
      </c>
      <c r="E1492" s="22">
        <v>0</v>
      </c>
      <c r="F1492" s="22">
        <v>2</v>
      </c>
      <c r="G1492" s="22">
        <v>0</v>
      </c>
      <c r="H1492" s="22">
        <v>0</v>
      </c>
      <c r="I1492" s="22">
        <v>0</v>
      </c>
      <c r="J1492" s="22">
        <v>0</v>
      </c>
      <c r="K1492" s="41">
        <f t="shared" si="62"/>
        <v>2</v>
      </c>
    </row>
    <row r="1493" spans="1:12">
      <c r="A1493" s="5" t="s">
        <v>12125</v>
      </c>
      <c r="B1493" s="2">
        <v>40</v>
      </c>
      <c r="C1493" s="5"/>
      <c r="D1493" s="18" t="s">
        <v>9898</v>
      </c>
      <c r="E1493" s="22">
        <v>0</v>
      </c>
      <c r="F1493" s="22">
        <v>3</v>
      </c>
      <c r="G1493" s="22">
        <v>0</v>
      </c>
      <c r="H1493" s="22">
        <v>0</v>
      </c>
      <c r="I1493" s="22">
        <v>0</v>
      </c>
      <c r="J1493" s="22">
        <v>0</v>
      </c>
      <c r="K1493" s="41">
        <f t="shared" si="62"/>
        <v>3</v>
      </c>
    </row>
    <row r="1494" spans="1:12" ht="31.5">
      <c r="A1494" s="5" t="s">
        <v>12126</v>
      </c>
      <c r="B1494" s="2">
        <v>40</v>
      </c>
      <c r="C1494" s="5"/>
      <c r="D1494" s="18" t="s">
        <v>9899</v>
      </c>
      <c r="E1494" s="22">
        <v>0</v>
      </c>
      <c r="F1494" s="22">
        <v>2</v>
      </c>
      <c r="G1494" s="22">
        <v>0</v>
      </c>
      <c r="H1494" s="22">
        <v>0</v>
      </c>
      <c r="I1494" s="22">
        <v>0</v>
      </c>
      <c r="J1494" s="22">
        <v>0</v>
      </c>
      <c r="K1494" s="41">
        <f t="shared" si="62"/>
        <v>2</v>
      </c>
    </row>
    <row r="1495" spans="1:12" ht="31.5">
      <c r="A1495" s="5" t="s">
        <v>12127</v>
      </c>
      <c r="B1495" s="2">
        <v>40</v>
      </c>
      <c r="C1495" s="5"/>
      <c r="D1495" s="18" t="s">
        <v>11249</v>
      </c>
      <c r="E1495" s="22">
        <v>0</v>
      </c>
      <c r="F1495" s="22">
        <v>0</v>
      </c>
      <c r="G1495" s="22">
        <v>0</v>
      </c>
      <c r="H1495" s="22">
        <v>0</v>
      </c>
      <c r="I1495" s="22">
        <v>3</v>
      </c>
      <c r="J1495" s="22">
        <v>0</v>
      </c>
      <c r="K1495" s="41">
        <f t="shared" si="62"/>
        <v>3</v>
      </c>
    </row>
    <row r="1496" spans="1:12">
      <c r="A1496" s="5" t="s">
        <v>12128</v>
      </c>
      <c r="B1496" s="2">
        <v>40</v>
      </c>
      <c r="C1496" s="5"/>
      <c r="D1496" s="18" t="s">
        <v>9900</v>
      </c>
      <c r="E1496" s="22">
        <v>0</v>
      </c>
      <c r="F1496" s="22">
        <v>2</v>
      </c>
      <c r="G1496" s="22">
        <v>0</v>
      </c>
      <c r="H1496" s="22">
        <v>0</v>
      </c>
      <c r="I1496" s="22">
        <v>0</v>
      </c>
      <c r="J1496" s="22">
        <v>0</v>
      </c>
      <c r="K1496" s="41">
        <f t="shared" si="62"/>
        <v>2</v>
      </c>
    </row>
    <row r="1497" spans="1:12">
      <c r="A1497" s="5" t="s">
        <v>12129</v>
      </c>
      <c r="B1497" s="2">
        <v>40</v>
      </c>
      <c r="C1497" s="5"/>
      <c r="D1497" s="18" t="s">
        <v>9901</v>
      </c>
      <c r="E1497" s="22">
        <v>0</v>
      </c>
      <c r="F1497" s="22">
        <v>0</v>
      </c>
      <c r="G1497" s="22">
        <v>0</v>
      </c>
      <c r="H1497" s="22">
        <v>0</v>
      </c>
      <c r="I1497" s="22">
        <v>0</v>
      </c>
      <c r="J1497" s="22">
        <v>2</v>
      </c>
      <c r="K1497" s="41">
        <f t="shared" si="62"/>
        <v>2</v>
      </c>
    </row>
    <row r="1498" spans="1:12">
      <c r="A1498" s="5" t="s">
        <v>12130</v>
      </c>
      <c r="B1498" s="2">
        <v>40</v>
      </c>
      <c r="C1498" s="5"/>
      <c r="D1498" s="18" t="s">
        <v>9902</v>
      </c>
      <c r="E1498" s="22">
        <v>0</v>
      </c>
      <c r="F1498" s="22">
        <v>0</v>
      </c>
      <c r="G1498" s="22">
        <v>2</v>
      </c>
      <c r="H1498" s="22">
        <v>0</v>
      </c>
      <c r="I1498" s="22">
        <v>0</v>
      </c>
      <c r="J1498" s="22">
        <v>0</v>
      </c>
      <c r="K1498" s="41">
        <f t="shared" si="62"/>
        <v>2</v>
      </c>
    </row>
    <row r="1499" spans="1:12">
      <c r="A1499" s="5" t="s">
        <v>12131</v>
      </c>
      <c r="B1499" s="2">
        <v>40</v>
      </c>
      <c r="C1499" s="5"/>
      <c r="D1499" s="18" t="s">
        <v>9903</v>
      </c>
      <c r="E1499" s="22">
        <v>0</v>
      </c>
      <c r="F1499" s="22">
        <v>0</v>
      </c>
      <c r="G1499" s="22">
        <v>2</v>
      </c>
      <c r="H1499" s="22">
        <v>0</v>
      </c>
      <c r="I1499" s="22">
        <v>0</v>
      </c>
      <c r="J1499" s="22">
        <v>0</v>
      </c>
      <c r="K1499" s="41">
        <f t="shared" si="62"/>
        <v>2</v>
      </c>
    </row>
    <row r="1500" spans="1:12">
      <c r="B1500" s="2">
        <v>40</v>
      </c>
      <c r="C1500" s="5"/>
      <c r="D1500" s="18">
        <v>0</v>
      </c>
      <c r="E1500" s="22">
        <v>0</v>
      </c>
      <c r="F1500" s="22">
        <v>0</v>
      </c>
      <c r="G1500" s="22">
        <v>0</v>
      </c>
      <c r="H1500" s="22">
        <v>0</v>
      </c>
      <c r="I1500" s="22">
        <v>0</v>
      </c>
      <c r="J1500" s="22">
        <v>0</v>
      </c>
      <c r="K1500" s="41">
        <f t="shared" si="62"/>
        <v>0</v>
      </c>
      <c r="L1500" s="1">
        <v>0</v>
      </c>
    </row>
    <row r="1501" spans="1:12">
      <c r="B1501" s="2">
        <v>40</v>
      </c>
      <c r="C1501" s="5"/>
      <c r="D1501" s="18">
        <v>0</v>
      </c>
      <c r="E1501" s="22">
        <v>0</v>
      </c>
      <c r="F1501" s="22">
        <v>0</v>
      </c>
      <c r="G1501" s="22">
        <v>0</v>
      </c>
      <c r="H1501" s="22">
        <v>0</v>
      </c>
      <c r="I1501" s="22">
        <v>0</v>
      </c>
      <c r="J1501" s="22">
        <v>0</v>
      </c>
      <c r="K1501" s="41">
        <f t="shared" si="62"/>
        <v>0</v>
      </c>
      <c r="L1501" s="1">
        <v>0</v>
      </c>
    </row>
    <row r="1502" spans="1:12">
      <c r="B1502" s="2">
        <v>40</v>
      </c>
      <c r="C1502" s="5"/>
      <c r="D1502" s="18">
        <v>0</v>
      </c>
      <c r="E1502" s="22">
        <v>0</v>
      </c>
      <c r="F1502" s="22">
        <v>0</v>
      </c>
      <c r="G1502" s="22">
        <v>0</v>
      </c>
      <c r="H1502" s="22">
        <v>0</v>
      </c>
      <c r="I1502" s="22">
        <v>0</v>
      </c>
      <c r="J1502" s="22">
        <v>0</v>
      </c>
      <c r="K1502" s="41">
        <f t="shared" si="62"/>
        <v>0</v>
      </c>
      <c r="L1502" s="1">
        <v>0</v>
      </c>
    </row>
    <row r="1503" spans="1:12">
      <c r="B1503" s="2">
        <v>40</v>
      </c>
      <c r="C1503" s="5"/>
      <c r="D1503" s="18">
        <v>0</v>
      </c>
      <c r="E1503" s="22">
        <v>0</v>
      </c>
      <c r="F1503" s="22">
        <v>0</v>
      </c>
      <c r="G1503" s="22">
        <v>0</v>
      </c>
      <c r="H1503" s="22">
        <v>0</v>
      </c>
      <c r="I1503" s="22">
        <v>0</v>
      </c>
      <c r="J1503" s="22">
        <v>0</v>
      </c>
      <c r="K1503" s="41">
        <f t="shared" si="62"/>
        <v>0</v>
      </c>
      <c r="L1503" s="1">
        <v>0</v>
      </c>
    </row>
    <row r="1504" spans="1:12">
      <c r="B1504" s="2">
        <v>40</v>
      </c>
      <c r="C1504" s="5"/>
      <c r="D1504" s="18">
        <v>0</v>
      </c>
      <c r="E1504" s="22">
        <v>0</v>
      </c>
      <c r="F1504" s="22">
        <v>0</v>
      </c>
      <c r="G1504" s="22">
        <v>0</v>
      </c>
      <c r="H1504" s="22">
        <v>0</v>
      </c>
      <c r="I1504" s="22">
        <v>0</v>
      </c>
      <c r="J1504" s="22">
        <v>0</v>
      </c>
      <c r="K1504" s="41">
        <f t="shared" si="62"/>
        <v>0</v>
      </c>
      <c r="L1504" s="1">
        <v>0</v>
      </c>
    </row>
    <row r="1505" spans="2:12">
      <c r="B1505" s="2">
        <v>40</v>
      </c>
      <c r="C1505" s="5"/>
      <c r="D1505" s="18">
        <v>0</v>
      </c>
      <c r="E1505" s="22">
        <v>0</v>
      </c>
      <c r="F1505" s="22">
        <v>0</v>
      </c>
      <c r="G1505" s="22">
        <v>0</v>
      </c>
      <c r="H1505" s="22">
        <v>0</v>
      </c>
      <c r="I1505" s="22">
        <v>0</v>
      </c>
      <c r="J1505" s="22">
        <v>0</v>
      </c>
      <c r="K1505" s="41">
        <f t="shared" si="62"/>
        <v>0</v>
      </c>
      <c r="L1505" s="1">
        <v>0</v>
      </c>
    </row>
    <row r="1506" spans="2:12">
      <c r="B1506" s="2">
        <v>40</v>
      </c>
      <c r="C1506" s="5"/>
      <c r="D1506" s="18">
        <v>0</v>
      </c>
      <c r="E1506" s="22">
        <v>0</v>
      </c>
      <c r="F1506" s="22">
        <v>0</v>
      </c>
      <c r="G1506" s="22">
        <v>0</v>
      </c>
      <c r="H1506" s="22">
        <v>0</v>
      </c>
      <c r="I1506" s="22">
        <v>0</v>
      </c>
      <c r="J1506" s="22">
        <v>0</v>
      </c>
      <c r="K1506" s="41">
        <f t="shared" ref="K1506:K1569" si="64">SUM(E1506:J1506)</f>
        <v>0</v>
      </c>
      <c r="L1506" s="1">
        <v>0</v>
      </c>
    </row>
    <row r="1507" spans="2:12">
      <c r="B1507" s="2">
        <v>40</v>
      </c>
      <c r="C1507" s="5"/>
      <c r="D1507" s="18">
        <v>0</v>
      </c>
      <c r="E1507" s="22">
        <v>0</v>
      </c>
      <c r="F1507" s="22">
        <v>0</v>
      </c>
      <c r="G1507" s="22">
        <v>0</v>
      </c>
      <c r="H1507" s="22">
        <v>0</v>
      </c>
      <c r="I1507" s="22">
        <v>0</v>
      </c>
      <c r="J1507" s="22">
        <v>0</v>
      </c>
      <c r="K1507" s="41">
        <f t="shared" si="64"/>
        <v>0</v>
      </c>
      <c r="L1507" s="1">
        <v>0</v>
      </c>
    </row>
    <row r="1508" spans="2:12">
      <c r="B1508" s="2">
        <v>40</v>
      </c>
      <c r="C1508" s="5"/>
      <c r="D1508" s="18">
        <v>0</v>
      </c>
      <c r="E1508" s="22">
        <v>0</v>
      </c>
      <c r="F1508" s="22">
        <v>0</v>
      </c>
      <c r="G1508" s="22">
        <v>0</v>
      </c>
      <c r="H1508" s="22">
        <v>0</v>
      </c>
      <c r="I1508" s="22">
        <v>0</v>
      </c>
      <c r="J1508" s="22">
        <v>0</v>
      </c>
      <c r="K1508" s="41">
        <f t="shared" si="64"/>
        <v>0</v>
      </c>
      <c r="L1508" s="1">
        <v>0</v>
      </c>
    </row>
    <row r="1509" spans="2:12">
      <c r="B1509" s="2">
        <v>40</v>
      </c>
      <c r="C1509" s="5"/>
      <c r="D1509" s="18">
        <v>0</v>
      </c>
      <c r="E1509" s="22">
        <v>0</v>
      </c>
      <c r="F1509" s="22">
        <v>0</v>
      </c>
      <c r="G1509" s="22">
        <v>0</v>
      </c>
      <c r="H1509" s="22">
        <v>0</v>
      </c>
      <c r="I1509" s="22">
        <v>0</v>
      </c>
      <c r="J1509" s="22">
        <v>0</v>
      </c>
      <c r="K1509" s="41">
        <f t="shared" si="64"/>
        <v>0</v>
      </c>
      <c r="L1509" s="1">
        <v>0</v>
      </c>
    </row>
    <row r="1510" spans="2:12">
      <c r="B1510" s="2">
        <v>40</v>
      </c>
      <c r="C1510" s="5"/>
      <c r="D1510" s="18">
        <v>0</v>
      </c>
      <c r="E1510" s="22">
        <v>0</v>
      </c>
      <c r="F1510" s="22">
        <v>0</v>
      </c>
      <c r="G1510" s="22">
        <v>0</v>
      </c>
      <c r="H1510" s="22">
        <v>0</v>
      </c>
      <c r="I1510" s="22">
        <v>0</v>
      </c>
      <c r="J1510" s="22">
        <v>0</v>
      </c>
      <c r="K1510" s="41">
        <f t="shared" si="64"/>
        <v>0</v>
      </c>
      <c r="L1510" s="1">
        <v>0</v>
      </c>
    </row>
    <row r="1511" spans="2:12">
      <c r="B1511" s="2">
        <v>40</v>
      </c>
      <c r="C1511" s="5"/>
      <c r="D1511" s="18">
        <v>0</v>
      </c>
      <c r="E1511" s="22">
        <v>0</v>
      </c>
      <c r="F1511" s="22">
        <v>0</v>
      </c>
      <c r="G1511" s="22">
        <v>0</v>
      </c>
      <c r="H1511" s="22">
        <v>0</v>
      </c>
      <c r="I1511" s="22">
        <v>0</v>
      </c>
      <c r="J1511" s="22">
        <v>0</v>
      </c>
      <c r="K1511" s="41">
        <f t="shared" si="64"/>
        <v>0</v>
      </c>
      <c r="L1511" s="1">
        <v>0</v>
      </c>
    </row>
    <row r="1512" spans="2:12">
      <c r="B1512" s="2">
        <v>40</v>
      </c>
      <c r="C1512" s="5"/>
      <c r="D1512" s="18">
        <v>0</v>
      </c>
      <c r="E1512" s="22">
        <v>0</v>
      </c>
      <c r="F1512" s="22">
        <v>0</v>
      </c>
      <c r="G1512" s="22">
        <v>0</v>
      </c>
      <c r="H1512" s="22">
        <v>0</v>
      </c>
      <c r="I1512" s="22">
        <v>0</v>
      </c>
      <c r="J1512" s="22">
        <v>0</v>
      </c>
      <c r="K1512" s="41">
        <f t="shared" si="64"/>
        <v>0</v>
      </c>
      <c r="L1512" s="1">
        <v>0</v>
      </c>
    </row>
    <row r="1513" spans="2:12">
      <c r="B1513" s="2">
        <v>40</v>
      </c>
      <c r="C1513" s="5"/>
      <c r="D1513" s="18">
        <v>0</v>
      </c>
      <c r="E1513" s="22">
        <v>0</v>
      </c>
      <c r="F1513" s="22">
        <v>0</v>
      </c>
      <c r="G1513" s="22">
        <v>0</v>
      </c>
      <c r="H1513" s="22">
        <v>0</v>
      </c>
      <c r="I1513" s="22">
        <v>0</v>
      </c>
      <c r="J1513" s="22">
        <v>0</v>
      </c>
      <c r="K1513" s="41">
        <f t="shared" si="64"/>
        <v>0</v>
      </c>
      <c r="L1513" s="1">
        <v>0</v>
      </c>
    </row>
    <row r="1514" spans="2:12">
      <c r="B1514" s="2">
        <v>40</v>
      </c>
      <c r="C1514" s="5"/>
      <c r="D1514" s="18">
        <v>0</v>
      </c>
      <c r="E1514" s="22">
        <v>0</v>
      </c>
      <c r="F1514" s="22">
        <v>0</v>
      </c>
      <c r="G1514" s="22">
        <v>0</v>
      </c>
      <c r="H1514" s="22">
        <v>0</v>
      </c>
      <c r="I1514" s="22">
        <v>0</v>
      </c>
      <c r="J1514" s="22">
        <v>0</v>
      </c>
      <c r="K1514" s="41">
        <f t="shared" si="64"/>
        <v>0</v>
      </c>
      <c r="L1514" s="1">
        <v>0</v>
      </c>
    </row>
    <row r="1515" spans="2:12">
      <c r="B1515" s="2">
        <v>40</v>
      </c>
      <c r="C1515" s="5"/>
      <c r="D1515" s="18">
        <v>0</v>
      </c>
      <c r="E1515" s="22">
        <v>0</v>
      </c>
      <c r="F1515" s="22">
        <v>0</v>
      </c>
      <c r="G1515" s="22">
        <v>0</v>
      </c>
      <c r="H1515" s="22">
        <v>0</v>
      </c>
      <c r="I1515" s="22">
        <v>0</v>
      </c>
      <c r="J1515" s="22">
        <v>0</v>
      </c>
      <c r="K1515" s="41">
        <f t="shared" si="64"/>
        <v>0</v>
      </c>
      <c r="L1515" s="1">
        <v>0</v>
      </c>
    </row>
    <row r="1516" spans="2:12">
      <c r="B1516" s="2">
        <v>40</v>
      </c>
      <c r="C1516" s="5"/>
      <c r="D1516" s="18">
        <v>0</v>
      </c>
      <c r="E1516" s="22">
        <v>0</v>
      </c>
      <c r="F1516" s="22">
        <v>0</v>
      </c>
      <c r="G1516" s="22">
        <v>0</v>
      </c>
      <c r="H1516" s="22">
        <v>0</v>
      </c>
      <c r="I1516" s="22">
        <v>0</v>
      </c>
      <c r="J1516" s="22">
        <v>0</v>
      </c>
      <c r="K1516" s="41">
        <f t="shared" si="64"/>
        <v>0</v>
      </c>
      <c r="L1516" s="1">
        <v>0</v>
      </c>
    </row>
    <row r="1517" spans="2:12">
      <c r="B1517" s="2">
        <v>40</v>
      </c>
      <c r="C1517" s="5"/>
      <c r="D1517" s="18">
        <v>0</v>
      </c>
      <c r="E1517" s="22">
        <v>0</v>
      </c>
      <c r="F1517" s="22">
        <v>0</v>
      </c>
      <c r="G1517" s="22">
        <v>0</v>
      </c>
      <c r="H1517" s="22">
        <v>0</v>
      </c>
      <c r="I1517" s="22">
        <v>0</v>
      </c>
      <c r="J1517" s="22">
        <v>0</v>
      </c>
      <c r="K1517" s="41">
        <f t="shared" si="64"/>
        <v>0</v>
      </c>
      <c r="L1517" s="1">
        <v>0</v>
      </c>
    </row>
    <row r="1518" spans="2:12">
      <c r="B1518" s="2">
        <v>40</v>
      </c>
      <c r="C1518" s="5"/>
      <c r="D1518" s="18">
        <v>0</v>
      </c>
      <c r="E1518" s="22">
        <v>0</v>
      </c>
      <c r="F1518" s="22">
        <v>0</v>
      </c>
      <c r="G1518" s="22">
        <v>0</v>
      </c>
      <c r="H1518" s="22">
        <v>0</v>
      </c>
      <c r="I1518" s="22">
        <v>0</v>
      </c>
      <c r="J1518" s="22">
        <v>0</v>
      </c>
      <c r="K1518" s="41">
        <f t="shared" si="64"/>
        <v>0</v>
      </c>
      <c r="L1518" s="1">
        <v>0</v>
      </c>
    </row>
    <row r="1519" spans="2:12">
      <c r="B1519" s="2">
        <v>40</v>
      </c>
      <c r="C1519" s="5"/>
      <c r="D1519" s="18">
        <v>0</v>
      </c>
      <c r="E1519" s="22">
        <v>0</v>
      </c>
      <c r="F1519" s="22">
        <v>0</v>
      </c>
      <c r="G1519" s="22">
        <v>0</v>
      </c>
      <c r="H1519" s="22">
        <v>0</v>
      </c>
      <c r="I1519" s="22">
        <v>0</v>
      </c>
      <c r="J1519" s="22">
        <v>0</v>
      </c>
      <c r="K1519" s="41">
        <f t="shared" si="64"/>
        <v>0</v>
      </c>
      <c r="L1519" s="1">
        <v>0</v>
      </c>
    </row>
    <row r="1520" spans="2:12">
      <c r="B1520" s="2">
        <v>40</v>
      </c>
      <c r="C1520" s="5"/>
      <c r="D1520" s="18">
        <v>0</v>
      </c>
      <c r="E1520" s="22">
        <v>0</v>
      </c>
      <c r="F1520" s="22">
        <v>0</v>
      </c>
      <c r="G1520" s="22">
        <v>0</v>
      </c>
      <c r="H1520" s="22">
        <v>0</v>
      </c>
      <c r="I1520" s="22">
        <v>0</v>
      </c>
      <c r="J1520" s="22">
        <v>0</v>
      </c>
      <c r="K1520" s="41">
        <f t="shared" si="64"/>
        <v>0</v>
      </c>
      <c r="L1520" s="1">
        <v>0</v>
      </c>
    </row>
    <row r="1521" spans="2:12">
      <c r="B1521" s="2">
        <v>40</v>
      </c>
      <c r="C1521" s="5"/>
      <c r="D1521" s="18">
        <v>0</v>
      </c>
      <c r="E1521" s="22">
        <v>0</v>
      </c>
      <c r="F1521" s="22">
        <v>0</v>
      </c>
      <c r="G1521" s="22">
        <v>0</v>
      </c>
      <c r="H1521" s="22">
        <v>0</v>
      </c>
      <c r="I1521" s="22">
        <v>0</v>
      </c>
      <c r="J1521" s="22">
        <v>0</v>
      </c>
      <c r="K1521" s="41">
        <f t="shared" si="64"/>
        <v>0</v>
      </c>
      <c r="L1521" s="1">
        <v>0</v>
      </c>
    </row>
    <row r="1522" spans="2:12">
      <c r="B1522" s="2">
        <v>40</v>
      </c>
      <c r="C1522" s="5"/>
      <c r="D1522" s="18">
        <v>0</v>
      </c>
      <c r="E1522" s="22">
        <v>0</v>
      </c>
      <c r="F1522" s="22">
        <v>0</v>
      </c>
      <c r="G1522" s="22">
        <v>0</v>
      </c>
      <c r="H1522" s="22">
        <v>0</v>
      </c>
      <c r="I1522" s="22">
        <v>0</v>
      </c>
      <c r="J1522" s="22">
        <v>0</v>
      </c>
      <c r="K1522" s="41">
        <f t="shared" si="64"/>
        <v>0</v>
      </c>
      <c r="L1522" s="1">
        <v>0</v>
      </c>
    </row>
    <row r="1523" spans="2:12">
      <c r="B1523" s="2">
        <v>40</v>
      </c>
      <c r="C1523" s="5"/>
      <c r="D1523" s="18">
        <v>0</v>
      </c>
      <c r="E1523" s="22">
        <v>0</v>
      </c>
      <c r="F1523" s="22">
        <v>0</v>
      </c>
      <c r="G1523" s="22">
        <v>0</v>
      </c>
      <c r="H1523" s="22">
        <v>0</v>
      </c>
      <c r="I1523" s="22">
        <v>0</v>
      </c>
      <c r="J1523" s="22">
        <v>0</v>
      </c>
      <c r="K1523" s="41">
        <f t="shared" si="64"/>
        <v>0</v>
      </c>
      <c r="L1523" s="1">
        <v>0</v>
      </c>
    </row>
    <row r="1524" spans="2:12">
      <c r="B1524" s="2">
        <v>40</v>
      </c>
      <c r="C1524" s="5"/>
      <c r="D1524" s="18">
        <v>0</v>
      </c>
      <c r="E1524" s="22">
        <v>0</v>
      </c>
      <c r="F1524" s="22">
        <v>0</v>
      </c>
      <c r="G1524" s="22">
        <v>0</v>
      </c>
      <c r="H1524" s="22">
        <v>0</v>
      </c>
      <c r="I1524" s="22">
        <v>0</v>
      </c>
      <c r="J1524" s="22">
        <v>0</v>
      </c>
      <c r="K1524" s="41">
        <f t="shared" si="64"/>
        <v>0</v>
      </c>
      <c r="L1524" s="1">
        <v>0</v>
      </c>
    </row>
    <row r="1525" spans="2:12">
      <c r="B1525" s="2">
        <v>40</v>
      </c>
      <c r="C1525" s="5"/>
      <c r="D1525" s="18">
        <v>0</v>
      </c>
      <c r="E1525" s="22">
        <v>0</v>
      </c>
      <c r="F1525" s="22">
        <v>0</v>
      </c>
      <c r="G1525" s="22">
        <v>0</v>
      </c>
      <c r="H1525" s="22">
        <v>0</v>
      </c>
      <c r="I1525" s="22">
        <v>0</v>
      </c>
      <c r="J1525" s="22">
        <v>0</v>
      </c>
      <c r="K1525" s="41">
        <f t="shared" si="64"/>
        <v>0</v>
      </c>
      <c r="L1525" s="1">
        <v>0</v>
      </c>
    </row>
    <row r="1526" spans="2:12">
      <c r="B1526" s="2">
        <v>40</v>
      </c>
      <c r="C1526" s="5"/>
      <c r="D1526" s="18">
        <v>0</v>
      </c>
      <c r="E1526" s="22">
        <v>0</v>
      </c>
      <c r="F1526" s="22">
        <v>0</v>
      </c>
      <c r="G1526" s="22">
        <v>0</v>
      </c>
      <c r="H1526" s="22">
        <v>0</v>
      </c>
      <c r="I1526" s="22">
        <v>0</v>
      </c>
      <c r="J1526" s="22">
        <v>0</v>
      </c>
      <c r="K1526" s="41">
        <f t="shared" si="64"/>
        <v>0</v>
      </c>
      <c r="L1526" s="1">
        <v>0</v>
      </c>
    </row>
    <row r="1527" spans="2:12">
      <c r="B1527" s="2">
        <v>40</v>
      </c>
      <c r="C1527" s="5"/>
      <c r="D1527" s="18">
        <v>0</v>
      </c>
      <c r="E1527" s="22">
        <v>0</v>
      </c>
      <c r="F1527" s="22">
        <v>0</v>
      </c>
      <c r="G1527" s="22">
        <v>0</v>
      </c>
      <c r="H1527" s="22">
        <v>0</v>
      </c>
      <c r="I1527" s="22">
        <v>0</v>
      </c>
      <c r="J1527" s="22">
        <v>0</v>
      </c>
      <c r="K1527" s="41">
        <f t="shared" si="64"/>
        <v>0</v>
      </c>
      <c r="L1527" s="1">
        <v>0</v>
      </c>
    </row>
    <row r="1528" spans="2:12">
      <c r="B1528" s="2">
        <v>40</v>
      </c>
      <c r="C1528" s="5"/>
      <c r="D1528" s="18">
        <v>0</v>
      </c>
      <c r="E1528" s="22">
        <v>0</v>
      </c>
      <c r="F1528" s="22">
        <v>0</v>
      </c>
      <c r="G1528" s="22">
        <v>0</v>
      </c>
      <c r="H1528" s="22">
        <v>0</v>
      </c>
      <c r="I1528" s="22">
        <v>0</v>
      </c>
      <c r="J1528" s="22">
        <v>0</v>
      </c>
      <c r="K1528" s="41">
        <f t="shared" si="64"/>
        <v>0</v>
      </c>
      <c r="L1528" s="1">
        <v>0</v>
      </c>
    </row>
    <row r="1529" spans="2:12">
      <c r="B1529" s="2">
        <v>40</v>
      </c>
      <c r="C1529" s="5"/>
      <c r="D1529" s="18">
        <v>0</v>
      </c>
      <c r="E1529" s="22">
        <v>0</v>
      </c>
      <c r="F1529" s="22">
        <v>0</v>
      </c>
      <c r="G1529" s="22">
        <v>0</v>
      </c>
      <c r="H1529" s="22">
        <v>0</v>
      </c>
      <c r="I1529" s="22">
        <v>0</v>
      </c>
      <c r="J1529" s="22">
        <v>0</v>
      </c>
      <c r="K1529" s="41">
        <f t="shared" si="64"/>
        <v>0</v>
      </c>
      <c r="L1529" s="1">
        <v>0</v>
      </c>
    </row>
    <row r="1530" spans="2:12">
      <c r="B1530" s="2">
        <v>40</v>
      </c>
      <c r="C1530" s="5"/>
      <c r="D1530" s="18">
        <v>0</v>
      </c>
      <c r="E1530" s="22">
        <v>0</v>
      </c>
      <c r="F1530" s="22">
        <v>0</v>
      </c>
      <c r="G1530" s="22">
        <v>0</v>
      </c>
      <c r="H1530" s="22">
        <v>0</v>
      </c>
      <c r="I1530" s="22">
        <v>0</v>
      </c>
      <c r="J1530" s="22">
        <v>0</v>
      </c>
      <c r="K1530" s="41">
        <f t="shared" si="64"/>
        <v>0</v>
      </c>
      <c r="L1530" s="1">
        <v>0</v>
      </c>
    </row>
    <row r="1531" spans="2:12">
      <c r="B1531" s="2">
        <v>40</v>
      </c>
      <c r="C1531" s="5"/>
      <c r="D1531" s="18">
        <v>0</v>
      </c>
      <c r="E1531" s="22">
        <v>0</v>
      </c>
      <c r="F1531" s="22">
        <v>0</v>
      </c>
      <c r="G1531" s="22">
        <v>0</v>
      </c>
      <c r="H1531" s="22">
        <v>0</v>
      </c>
      <c r="I1531" s="22">
        <v>0</v>
      </c>
      <c r="J1531" s="22">
        <v>0</v>
      </c>
      <c r="K1531" s="41">
        <f t="shared" si="64"/>
        <v>0</v>
      </c>
      <c r="L1531" s="1">
        <v>0</v>
      </c>
    </row>
    <row r="1532" spans="2:12">
      <c r="B1532" s="2">
        <v>40</v>
      </c>
      <c r="C1532" s="5"/>
      <c r="D1532" s="18">
        <v>0</v>
      </c>
      <c r="E1532" s="22">
        <v>0</v>
      </c>
      <c r="F1532" s="22">
        <v>0</v>
      </c>
      <c r="G1532" s="22">
        <v>0</v>
      </c>
      <c r="H1532" s="22">
        <v>0</v>
      </c>
      <c r="I1532" s="22">
        <v>0</v>
      </c>
      <c r="J1532" s="22">
        <v>0</v>
      </c>
      <c r="K1532" s="41">
        <f t="shared" si="64"/>
        <v>0</v>
      </c>
      <c r="L1532" s="1">
        <v>0</v>
      </c>
    </row>
    <row r="1533" spans="2:12">
      <c r="B1533" s="2">
        <v>40</v>
      </c>
      <c r="C1533" s="5"/>
      <c r="D1533" s="18">
        <v>0</v>
      </c>
      <c r="E1533" s="22">
        <v>0</v>
      </c>
      <c r="F1533" s="22">
        <v>0</v>
      </c>
      <c r="G1533" s="22">
        <v>0</v>
      </c>
      <c r="H1533" s="22">
        <v>0</v>
      </c>
      <c r="I1533" s="22">
        <v>0</v>
      </c>
      <c r="J1533" s="22">
        <v>0</v>
      </c>
      <c r="K1533" s="41">
        <f t="shared" si="64"/>
        <v>0</v>
      </c>
      <c r="L1533" s="1">
        <v>0</v>
      </c>
    </row>
    <row r="1534" spans="2:12">
      <c r="B1534" s="2">
        <v>40</v>
      </c>
      <c r="C1534" s="5"/>
      <c r="D1534" s="18">
        <v>0</v>
      </c>
      <c r="E1534" s="22">
        <v>0</v>
      </c>
      <c r="F1534" s="22">
        <v>0</v>
      </c>
      <c r="G1534" s="22">
        <v>0</v>
      </c>
      <c r="H1534" s="22">
        <v>0</v>
      </c>
      <c r="I1534" s="22">
        <v>0</v>
      </c>
      <c r="J1534" s="22">
        <v>0</v>
      </c>
      <c r="K1534" s="41">
        <f t="shared" si="64"/>
        <v>0</v>
      </c>
      <c r="L1534" s="1">
        <v>0</v>
      </c>
    </row>
    <row r="1535" spans="2:12">
      <c r="B1535" s="2">
        <v>40</v>
      </c>
      <c r="C1535" s="5"/>
      <c r="D1535" s="18">
        <v>0</v>
      </c>
      <c r="E1535" s="22">
        <v>0</v>
      </c>
      <c r="F1535" s="22">
        <v>0</v>
      </c>
      <c r="G1535" s="22">
        <v>0</v>
      </c>
      <c r="H1535" s="22">
        <v>0</v>
      </c>
      <c r="I1535" s="22">
        <v>0</v>
      </c>
      <c r="J1535" s="22">
        <v>0</v>
      </c>
      <c r="K1535" s="41">
        <f t="shared" si="64"/>
        <v>0</v>
      </c>
      <c r="L1535" s="1">
        <v>0</v>
      </c>
    </row>
    <row r="1536" spans="2:12">
      <c r="B1536" s="2">
        <v>40</v>
      </c>
      <c r="C1536" s="5"/>
      <c r="D1536" s="18">
        <v>0</v>
      </c>
      <c r="E1536" s="22">
        <v>0</v>
      </c>
      <c r="F1536" s="22">
        <v>0</v>
      </c>
      <c r="G1536" s="22">
        <v>0</v>
      </c>
      <c r="H1536" s="22">
        <v>0</v>
      </c>
      <c r="I1536" s="22">
        <v>0</v>
      </c>
      <c r="J1536" s="22">
        <v>0</v>
      </c>
      <c r="K1536" s="41">
        <f t="shared" si="64"/>
        <v>0</v>
      </c>
      <c r="L1536" s="1">
        <v>0</v>
      </c>
    </row>
    <row r="1537" spans="2:12">
      <c r="B1537" s="2">
        <v>40</v>
      </c>
      <c r="C1537" s="5"/>
      <c r="D1537" s="18">
        <v>0</v>
      </c>
      <c r="E1537" s="22">
        <v>0</v>
      </c>
      <c r="F1537" s="22">
        <v>0</v>
      </c>
      <c r="G1537" s="22">
        <v>0</v>
      </c>
      <c r="H1537" s="22">
        <v>0</v>
      </c>
      <c r="I1537" s="22">
        <v>0</v>
      </c>
      <c r="J1537" s="22">
        <v>0</v>
      </c>
      <c r="K1537" s="41">
        <f t="shared" si="64"/>
        <v>0</v>
      </c>
      <c r="L1537" s="1">
        <v>0</v>
      </c>
    </row>
    <row r="1538" spans="2:12">
      <c r="B1538" s="2">
        <v>40</v>
      </c>
      <c r="C1538" s="5"/>
      <c r="D1538" s="18">
        <v>0</v>
      </c>
      <c r="E1538" s="22">
        <v>0</v>
      </c>
      <c r="F1538" s="22">
        <v>0</v>
      </c>
      <c r="G1538" s="22">
        <v>0</v>
      </c>
      <c r="H1538" s="22">
        <v>0</v>
      </c>
      <c r="I1538" s="22">
        <v>0</v>
      </c>
      <c r="J1538" s="22">
        <v>0</v>
      </c>
      <c r="K1538" s="41">
        <f t="shared" si="64"/>
        <v>0</v>
      </c>
      <c r="L1538" s="1">
        <v>0</v>
      </c>
    </row>
    <row r="1539" spans="2:12">
      <c r="B1539" s="2">
        <v>40</v>
      </c>
      <c r="C1539" s="5"/>
      <c r="D1539" s="18">
        <v>0</v>
      </c>
      <c r="E1539" s="22">
        <v>0</v>
      </c>
      <c r="F1539" s="22">
        <v>0</v>
      </c>
      <c r="G1539" s="22">
        <v>0</v>
      </c>
      <c r="H1539" s="22">
        <v>0</v>
      </c>
      <c r="I1539" s="22">
        <v>0</v>
      </c>
      <c r="J1539" s="22">
        <v>0</v>
      </c>
      <c r="K1539" s="41">
        <f t="shared" si="64"/>
        <v>0</v>
      </c>
      <c r="L1539" s="1">
        <v>0</v>
      </c>
    </row>
    <row r="1540" spans="2:12">
      <c r="B1540" s="2">
        <v>40</v>
      </c>
      <c r="C1540" s="5"/>
      <c r="D1540" s="18">
        <v>0</v>
      </c>
      <c r="E1540" s="22">
        <v>0</v>
      </c>
      <c r="F1540" s="22">
        <v>0</v>
      </c>
      <c r="G1540" s="22">
        <v>0</v>
      </c>
      <c r="H1540" s="22">
        <v>0</v>
      </c>
      <c r="I1540" s="22">
        <v>0</v>
      </c>
      <c r="J1540" s="22">
        <v>0</v>
      </c>
      <c r="K1540" s="41">
        <f t="shared" si="64"/>
        <v>0</v>
      </c>
      <c r="L1540" s="1">
        <v>0</v>
      </c>
    </row>
    <row r="1541" spans="2:12">
      <c r="B1541" s="2">
        <v>40</v>
      </c>
      <c r="C1541" s="5"/>
      <c r="D1541" s="18">
        <v>0</v>
      </c>
      <c r="E1541" s="22">
        <v>0</v>
      </c>
      <c r="F1541" s="22">
        <v>0</v>
      </c>
      <c r="G1541" s="22">
        <v>0</v>
      </c>
      <c r="H1541" s="22">
        <v>0</v>
      </c>
      <c r="I1541" s="22">
        <v>0</v>
      </c>
      <c r="J1541" s="22">
        <v>0</v>
      </c>
      <c r="K1541" s="41">
        <f t="shared" si="64"/>
        <v>0</v>
      </c>
      <c r="L1541" s="1">
        <v>0</v>
      </c>
    </row>
    <row r="1542" spans="2:12">
      <c r="B1542" s="2">
        <v>40</v>
      </c>
      <c r="C1542" s="5"/>
      <c r="D1542" s="18">
        <v>0</v>
      </c>
      <c r="E1542" s="22">
        <v>0</v>
      </c>
      <c r="F1542" s="22">
        <v>0</v>
      </c>
      <c r="G1542" s="22">
        <v>0</v>
      </c>
      <c r="H1542" s="22">
        <v>0</v>
      </c>
      <c r="I1542" s="22">
        <v>0</v>
      </c>
      <c r="J1542" s="22">
        <v>0</v>
      </c>
      <c r="K1542" s="41">
        <f t="shared" si="64"/>
        <v>0</v>
      </c>
      <c r="L1542" s="1">
        <v>0</v>
      </c>
    </row>
    <row r="1543" spans="2:12">
      <c r="B1543" s="2">
        <v>40</v>
      </c>
      <c r="C1543" s="5"/>
      <c r="D1543" s="18">
        <v>0</v>
      </c>
      <c r="E1543" s="22">
        <v>0</v>
      </c>
      <c r="F1543" s="22">
        <v>0</v>
      </c>
      <c r="G1543" s="22">
        <v>0</v>
      </c>
      <c r="H1543" s="22">
        <v>0</v>
      </c>
      <c r="I1543" s="22">
        <v>0</v>
      </c>
      <c r="J1543" s="22">
        <v>0</v>
      </c>
      <c r="K1543" s="41">
        <f t="shared" si="64"/>
        <v>0</v>
      </c>
      <c r="L1543" s="1">
        <v>0</v>
      </c>
    </row>
    <row r="1544" spans="2:12">
      <c r="B1544" s="2">
        <v>40</v>
      </c>
      <c r="C1544" s="5"/>
      <c r="D1544" s="18">
        <v>0</v>
      </c>
      <c r="E1544" s="22">
        <v>0</v>
      </c>
      <c r="F1544" s="22">
        <v>0</v>
      </c>
      <c r="G1544" s="22">
        <v>0</v>
      </c>
      <c r="H1544" s="22">
        <v>0</v>
      </c>
      <c r="I1544" s="22">
        <v>0</v>
      </c>
      <c r="J1544" s="22">
        <v>0</v>
      </c>
      <c r="K1544" s="41">
        <f t="shared" si="64"/>
        <v>0</v>
      </c>
      <c r="L1544" s="1">
        <v>0</v>
      </c>
    </row>
    <row r="1545" spans="2:12">
      <c r="B1545" s="2">
        <v>40</v>
      </c>
      <c r="C1545" s="5"/>
      <c r="D1545" s="18">
        <v>0</v>
      </c>
      <c r="E1545" s="22">
        <v>0</v>
      </c>
      <c r="F1545" s="22">
        <v>0</v>
      </c>
      <c r="G1545" s="22">
        <v>0</v>
      </c>
      <c r="H1545" s="22">
        <v>0</v>
      </c>
      <c r="I1545" s="22">
        <v>0</v>
      </c>
      <c r="J1545" s="22">
        <v>0</v>
      </c>
      <c r="K1545" s="41">
        <f t="shared" si="64"/>
        <v>0</v>
      </c>
      <c r="L1545" s="1">
        <v>0</v>
      </c>
    </row>
    <row r="1546" spans="2:12">
      <c r="B1546" s="2">
        <v>40</v>
      </c>
      <c r="C1546" s="5"/>
      <c r="D1546" s="18">
        <v>0</v>
      </c>
      <c r="E1546" s="22">
        <v>0</v>
      </c>
      <c r="F1546" s="22">
        <v>0</v>
      </c>
      <c r="G1546" s="22">
        <v>0</v>
      </c>
      <c r="H1546" s="22">
        <v>0</v>
      </c>
      <c r="I1546" s="22">
        <v>0</v>
      </c>
      <c r="J1546" s="22">
        <v>0</v>
      </c>
      <c r="K1546" s="41">
        <f t="shared" si="64"/>
        <v>0</v>
      </c>
      <c r="L1546" s="1">
        <v>0</v>
      </c>
    </row>
    <row r="1547" spans="2:12">
      <c r="B1547" s="2">
        <v>40</v>
      </c>
      <c r="C1547" s="5"/>
      <c r="D1547" s="18">
        <v>0</v>
      </c>
      <c r="E1547" s="22">
        <v>0</v>
      </c>
      <c r="F1547" s="22">
        <v>0</v>
      </c>
      <c r="G1547" s="22">
        <v>0</v>
      </c>
      <c r="H1547" s="22">
        <v>0</v>
      </c>
      <c r="I1547" s="22">
        <v>0</v>
      </c>
      <c r="J1547" s="22">
        <v>0</v>
      </c>
      <c r="K1547" s="41">
        <f t="shared" si="64"/>
        <v>0</v>
      </c>
      <c r="L1547" s="1">
        <v>0</v>
      </c>
    </row>
    <row r="1548" spans="2:12">
      <c r="B1548" s="2">
        <v>40</v>
      </c>
      <c r="C1548" s="5"/>
      <c r="D1548" s="18">
        <v>0</v>
      </c>
      <c r="E1548" s="22">
        <v>0</v>
      </c>
      <c r="F1548" s="22">
        <v>0</v>
      </c>
      <c r="G1548" s="22">
        <v>0</v>
      </c>
      <c r="H1548" s="22">
        <v>0</v>
      </c>
      <c r="I1548" s="22">
        <v>0</v>
      </c>
      <c r="J1548" s="22">
        <v>0</v>
      </c>
      <c r="K1548" s="41">
        <f t="shared" si="64"/>
        <v>0</v>
      </c>
      <c r="L1548" s="1">
        <v>0</v>
      </c>
    </row>
    <row r="1549" spans="2:12">
      <c r="B1549" s="2">
        <v>40</v>
      </c>
      <c r="C1549" s="5"/>
      <c r="D1549" s="18">
        <v>0</v>
      </c>
      <c r="E1549" s="22">
        <v>0</v>
      </c>
      <c r="F1549" s="22">
        <v>0</v>
      </c>
      <c r="G1549" s="22">
        <v>0</v>
      </c>
      <c r="H1549" s="22">
        <v>0</v>
      </c>
      <c r="I1549" s="22">
        <v>0</v>
      </c>
      <c r="J1549" s="22">
        <v>0</v>
      </c>
      <c r="K1549" s="41">
        <f t="shared" si="64"/>
        <v>0</v>
      </c>
      <c r="L1549" s="1">
        <v>0</v>
      </c>
    </row>
    <row r="1550" spans="2:12">
      <c r="B1550" s="2">
        <v>40</v>
      </c>
      <c r="C1550" s="5"/>
      <c r="D1550" s="18">
        <v>0</v>
      </c>
      <c r="E1550" s="22">
        <v>0</v>
      </c>
      <c r="F1550" s="22">
        <v>0</v>
      </c>
      <c r="G1550" s="22">
        <v>0</v>
      </c>
      <c r="H1550" s="22">
        <v>0</v>
      </c>
      <c r="I1550" s="22">
        <v>0</v>
      </c>
      <c r="J1550" s="22">
        <v>0</v>
      </c>
      <c r="K1550" s="41">
        <f t="shared" si="64"/>
        <v>0</v>
      </c>
      <c r="L1550" s="1">
        <v>0</v>
      </c>
    </row>
    <row r="1551" spans="2:12">
      <c r="B1551" s="2">
        <v>40</v>
      </c>
      <c r="C1551" s="5"/>
      <c r="D1551" s="18">
        <v>0</v>
      </c>
      <c r="E1551" s="22">
        <v>0</v>
      </c>
      <c r="F1551" s="22">
        <v>0</v>
      </c>
      <c r="G1551" s="22">
        <v>0</v>
      </c>
      <c r="H1551" s="22">
        <v>0</v>
      </c>
      <c r="I1551" s="22">
        <v>0</v>
      </c>
      <c r="J1551" s="22">
        <v>0</v>
      </c>
      <c r="K1551" s="41">
        <f t="shared" si="64"/>
        <v>0</v>
      </c>
      <c r="L1551" s="1">
        <v>0</v>
      </c>
    </row>
    <row r="1552" spans="2:12">
      <c r="B1552" s="2">
        <v>40</v>
      </c>
      <c r="C1552" s="5"/>
      <c r="D1552" s="18">
        <v>0</v>
      </c>
      <c r="E1552" s="22">
        <v>0</v>
      </c>
      <c r="F1552" s="22">
        <v>0</v>
      </c>
      <c r="G1552" s="22">
        <v>0</v>
      </c>
      <c r="H1552" s="22">
        <v>0</v>
      </c>
      <c r="I1552" s="22">
        <v>0</v>
      </c>
      <c r="J1552" s="22">
        <v>0</v>
      </c>
      <c r="K1552" s="41">
        <f t="shared" si="64"/>
        <v>0</v>
      </c>
      <c r="L1552" s="1">
        <v>0</v>
      </c>
    </row>
    <row r="1553" spans="2:12">
      <c r="B1553" s="2">
        <v>40</v>
      </c>
      <c r="C1553" s="5"/>
      <c r="D1553" s="18">
        <v>0</v>
      </c>
      <c r="E1553" s="22">
        <v>0</v>
      </c>
      <c r="F1553" s="22">
        <v>0</v>
      </c>
      <c r="G1553" s="22">
        <v>0</v>
      </c>
      <c r="H1553" s="22">
        <v>0</v>
      </c>
      <c r="I1553" s="22">
        <v>0</v>
      </c>
      <c r="J1553" s="22">
        <v>0</v>
      </c>
      <c r="K1553" s="41">
        <f t="shared" si="64"/>
        <v>0</v>
      </c>
      <c r="L1553" s="1">
        <v>0</v>
      </c>
    </row>
    <row r="1554" spans="2:12">
      <c r="B1554" s="2">
        <v>40</v>
      </c>
      <c r="C1554" s="5"/>
      <c r="D1554" s="18">
        <v>0</v>
      </c>
      <c r="E1554" s="22">
        <v>0</v>
      </c>
      <c r="F1554" s="22">
        <v>0</v>
      </c>
      <c r="G1554" s="22">
        <v>0</v>
      </c>
      <c r="H1554" s="22">
        <v>0</v>
      </c>
      <c r="I1554" s="22">
        <v>0</v>
      </c>
      <c r="J1554" s="22">
        <v>0</v>
      </c>
      <c r="K1554" s="41">
        <f t="shared" si="64"/>
        <v>0</v>
      </c>
      <c r="L1554" s="1">
        <v>0</v>
      </c>
    </row>
    <row r="1555" spans="2:12">
      <c r="B1555" s="2">
        <v>40</v>
      </c>
      <c r="C1555" s="5"/>
      <c r="D1555" s="18">
        <v>0</v>
      </c>
      <c r="E1555" s="22">
        <v>0</v>
      </c>
      <c r="F1555" s="22">
        <v>0</v>
      </c>
      <c r="G1555" s="22">
        <v>0</v>
      </c>
      <c r="H1555" s="22">
        <v>0</v>
      </c>
      <c r="I1555" s="22">
        <v>0</v>
      </c>
      <c r="J1555" s="22">
        <v>0</v>
      </c>
      <c r="K1555" s="41">
        <f t="shared" si="64"/>
        <v>0</v>
      </c>
      <c r="L1555" s="1">
        <v>0</v>
      </c>
    </row>
    <row r="1556" spans="2:12">
      <c r="B1556" s="2">
        <v>40</v>
      </c>
      <c r="C1556" s="5"/>
      <c r="D1556" s="18">
        <v>0</v>
      </c>
      <c r="E1556" s="22">
        <v>0</v>
      </c>
      <c r="F1556" s="22">
        <v>0</v>
      </c>
      <c r="G1556" s="22">
        <v>0</v>
      </c>
      <c r="H1556" s="22">
        <v>0</v>
      </c>
      <c r="I1556" s="22">
        <v>0</v>
      </c>
      <c r="J1556" s="22">
        <v>0</v>
      </c>
      <c r="K1556" s="41">
        <f t="shared" si="64"/>
        <v>0</v>
      </c>
      <c r="L1556" s="1">
        <v>0</v>
      </c>
    </row>
    <row r="1557" spans="2:12">
      <c r="B1557" s="2">
        <v>40</v>
      </c>
      <c r="C1557" s="5"/>
      <c r="D1557" s="18">
        <v>0</v>
      </c>
      <c r="E1557" s="22">
        <v>0</v>
      </c>
      <c r="F1557" s="22">
        <v>0</v>
      </c>
      <c r="G1557" s="22">
        <v>0</v>
      </c>
      <c r="H1557" s="22">
        <v>0</v>
      </c>
      <c r="I1557" s="22">
        <v>0</v>
      </c>
      <c r="J1557" s="22">
        <v>0</v>
      </c>
      <c r="K1557" s="41">
        <f t="shared" si="64"/>
        <v>0</v>
      </c>
      <c r="L1557" s="1">
        <v>0</v>
      </c>
    </row>
    <row r="1558" spans="2:12">
      <c r="B1558" s="2">
        <v>40</v>
      </c>
      <c r="C1558" s="5"/>
      <c r="D1558" s="18">
        <v>0</v>
      </c>
      <c r="E1558" s="22">
        <v>0</v>
      </c>
      <c r="F1558" s="22">
        <v>0</v>
      </c>
      <c r="G1558" s="22">
        <v>0</v>
      </c>
      <c r="H1558" s="22">
        <v>0</v>
      </c>
      <c r="I1558" s="22">
        <v>0</v>
      </c>
      <c r="J1558" s="22">
        <v>0</v>
      </c>
      <c r="K1558" s="41">
        <f t="shared" si="64"/>
        <v>0</v>
      </c>
      <c r="L1558" s="1">
        <v>0</v>
      </c>
    </row>
    <row r="1559" spans="2:12">
      <c r="B1559" s="2">
        <v>40</v>
      </c>
      <c r="C1559" s="5"/>
      <c r="D1559" s="18">
        <v>0</v>
      </c>
      <c r="E1559" s="22">
        <v>0</v>
      </c>
      <c r="F1559" s="22">
        <v>0</v>
      </c>
      <c r="G1559" s="22">
        <v>0</v>
      </c>
      <c r="H1559" s="22">
        <v>0</v>
      </c>
      <c r="I1559" s="22">
        <v>0</v>
      </c>
      <c r="J1559" s="22">
        <v>0</v>
      </c>
      <c r="K1559" s="41">
        <f t="shared" si="64"/>
        <v>0</v>
      </c>
      <c r="L1559" s="1">
        <v>0</v>
      </c>
    </row>
    <row r="1560" spans="2:12">
      <c r="B1560" s="2">
        <v>40</v>
      </c>
      <c r="C1560" s="5"/>
      <c r="D1560" s="18">
        <v>0</v>
      </c>
      <c r="E1560" s="22">
        <v>0</v>
      </c>
      <c r="F1560" s="22">
        <v>0</v>
      </c>
      <c r="G1560" s="22">
        <v>0</v>
      </c>
      <c r="H1560" s="22">
        <v>0</v>
      </c>
      <c r="I1560" s="22">
        <v>0</v>
      </c>
      <c r="J1560" s="22">
        <v>0</v>
      </c>
      <c r="K1560" s="41">
        <f t="shared" si="64"/>
        <v>0</v>
      </c>
      <c r="L1560" s="1">
        <v>0</v>
      </c>
    </row>
    <row r="1561" spans="2:12">
      <c r="B1561" s="2">
        <v>40</v>
      </c>
      <c r="C1561" s="5"/>
      <c r="D1561" s="18">
        <v>0</v>
      </c>
      <c r="E1561" s="22">
        <v>0</v>
      </c>
      <c r="F1561" s="22">
        <v>0</v>
      </c>
      <c r="G1561" s="22">
        <v>0</v>
      </c>
      <c r="H1561" s="22">
        <v>0</v>
      </c>
      <c r="I1561" s="22">
        <v>0</v>
      </c>
      <c r="J1561" s="22">
        <v>0</v>
      </c>
      <c r="K1561" s="41">
        <f t="shared" si="64"/>
        <v>0</v>
      </c>
      <c r="L1561" s="1">
        <v>0</v>
      </c>
    </row>
    <row r="1562" spans="2:12">
      <c r="B1562" s="2">
        <v>40</v>
      </c>
      <c r="C1562" s="5"/>
      <c r="D1562" s="18">
        <v>0</v>
      </c>
      <c r="E1562" s="22">
        <v>0</v>
      </c>
      <c r="F1562" s="22">
        <v>0</v>
      </c>
      <c r="G1562" s="22">
        <v>0</v>
      </c>
      <c r="H1562" s="22">
        <v>0</v>
      </c>
      <c r="I1562" s="22">
        <v>0</v>
      </c>
      <c r="J1562" s="22">
        <v>0</v>
      </c>
      <c r="K1562" s="41">
        <f t="shared" si="64"/>
        <v>0</v>
      </c>
      <c r="L1562" s="1">
        <v>0</v>
      </c>
    </row>
    <row r="1563" spans="2:12">
      <c r="B1563" s="2">
        <v>40</v>
      </c>
      <c r="C1563" s="5"/>
      <c r="D1563" s="18"/>
      <c r="E1563" s="22"/>
      <c r="F1563" s="22"/>
      <c r="G1563" s="22"/>
      <c r="H1563" s="22"/>
      <c r="I1563" s="22"/>
      <c r="J1563" s="22"/>
      <c r="K1563" s="41">
        <f t="shared" si="64"/>
        <v>0</v>
      </c>
    </row>
    <row r="1564" spans="2:12">
      <c r="B1564" s="2">
        <v>40</v>
      </c>
      <c r="C1564" s="5"/>
      <c r="D1564" s="30" t="s">
        <v>3891</v>
      </c>
      <c r="E1564" s="42">
        <f t="shared" ref="E1564:J1564" si="65">SUM(E1483:E1563)</f>
        <v>15</v>
      </c>
      <c r="F1564" s="42">
        <f t="shared" si="65"/>
        <v>17</v>
      </c>
      <c r="G1564" s="42">
        <f t="shared" si="65"/>
        <v>4</v>
      </c>
      <c r="H1564" s="42">
        <f t="shared" si="65"/>
        <v>0</v>
      </c>
      <c r="I1564" s="42">
        <f t="shared" si="65"/>
        <v>3</v>
      </c>
      <c r="J1564" s="42">
        <f t="shared" si="65"/>
        <v>6.5</v>
      </c>
      <c r="K1564" s="41">
        <f t="shared" si="64"/>
        <v>45.5</v>
      </c>
    </row>
    <row r="1565" spans="2:12">
      <c r="C1565" s="5"/>
      <c r="D1565" s="18"/>
      <c r="E1565" s="22"/>
      <c r="F1565" s="22"/>
      <c r="G1565" s="22"/>
      <c r="H1565" s="22"/>
      <c r="I1565" s="22"/>
      <c r="J1565" s="22"/>
      <c r="K1565" s="41">
        <f t="shared" si="64"/>
        <v>0</v>
      </c>
      <c r="L1565" s="1">
        <v>0</v>
      </c>
    </row>
    <row r="1566" spans="2:12">
      <c r="C1566" s="5"/>
      <c r="D1566" s="18"/>
      <c r="E1566" s="22"/>
      <c r="F1566" s="22"/>
      <c r="G1566" s="22"/>
      <c r="H1566" s="22"/>
      <c r="I1566" s="22"/>
      <c r="J1566" s="22"/>
      <c r="K1566" s="41">
        <f t="shared" si="64"/>
        <v>0</v>
      </c>
    </row>
    <row r="1567" spans="2:12">
      <c r="B1567" s="2">
        <v>0</v>
      </c>
      <c r="C1567" s="5"/>
      <c r="D1567" s="29" t="str">
        <f>""&amp;TEXT(D1315,"0")&amp;" एकूण बेरीज"</f>
        <v>धनकवडी - सहकारनगर क्षेत्रीय कार्यालय एकूण बेरीज</v>
      </c>
      <c r="E1567" s="40">
        <f>E1398+E1481+E1564</f>
        <v>42</v>
      </c>
      <c r="F1567" s="40">
        <f t="shared" ref="F1567:J1567" si="66">F1398+F1481+F1564</f>
        <v>32</v>
      </c>
      <c r="G1567" s="40">
        <f t="shared" si="66"/>
        <v>19</v>
      </c>
      <c r="H1567" s="40">
        <f t="shared" si="66"/>
        <v>0</v>
      </c>
      <c r="I1567" s="40">
        <f t="shared" si="66"/>
        <v>3</v>
      </c>
      <c r="J1567" s="40">
        <f t="shared" si="66"/>
        <v>10.5</v>
      </c>
      <c r="K1567" s="41">
        <f t="shared" si="64"/>
        <v>106.5</v>
      </c>
    </row>
    <row r="1568" spans="2:12">
      <c r="C1568" s="5"/>
      <c r="D1568" s="18"/>
      <c r="E1568" s="22"/>
      <c r="F1568" s="22"/>
      <c r="G1568" s="22"/>
      <c r="H1568" s="22"/>
      <c r="I1568" s="22"/>
      <c r="J1568" s="22"/>
      <c r="K1568" s="41">
        <f t="shared" si="64"/>
        <v>0</v>
      </c>
      <c r="L1568" s="1">
        <v>0</v>
      </c>
    </row>
    <row r="1569" spans="1:12">
      <c r="C1569" s="5"/>
      <c r="D1569" s="18"/>
      <c r="E1569" s="22"/>
      <c r="F1569" s="22"/>
      <c r="G1569" s="22"/>
      <c r="H1569" s="22"/>
      <c r="I1569" s="22"/>
      <c r="J1569" s="22"/>
      <c r="K1569" s="41">
        <f t="shared" si="64"/>
        <v>0</v>
      </c>
      <c r="L1569" s="1">
        <v>0</v>
      </c>
    </row>
    <row r="1570" spans="1:12">
      <c r="C1570" s="5"/>
      <c r="D1570" s="18" t="s">
        <v>8333</v>
      </c>
      <c r="E1570" s="22"/>
      <c r="F1570" s="22"/>
      <c r="G1570" s="22"/>
      <c r="H1570" s="22"/>
      <c r="I1570" s="22"/>
      <c r="J1570" s="22"/>
      <c r="K1570" s="41">
        <f t="shared" ref="K1570:K1633" si="67">SUM(E1570:J1570)</f>
        <v>0</v>
      </c>
    </row>
    <row r="1571" spans="1:12">
      <c r="C1571" s="5"/>
      <c r="D1571" s="18"/>
      <c r="E1571" s="22"/>
      <c r="F1571" s="22"/>
      <c r="G1571" s="22"/>
      <c r="H1571" s="22"/>
      <c r="I1571" s="22"/>
      <c r="J1571" s="22"/>
      <c r="K1571" s="41">
        <f t="shared" si="67"/>
        <v>0</v>
      </c>
    </row>
    <row r="1572" spans="1:12">
      <c r="A1572" s="5" t="s">
        <v>12132</v>
      </c>
      <c r="B1572" s="2">
        <v>30</v>
      </c>
      <c r="C1572" s="5"/>
      <c r="D1572" s="18" t="s">
        <v>10798</v>
      </c>
      <c r="E1572" s="22">
        <v>5</v>
      </c>
      <c r="F1572" s="22">
        <v>0</v>
      </c>
      <c r="G1572" s="22">
        <v>0</v>
      </c>
      <c r="H1572" s="22">
        <v>0</v>
      </c>
      <c r="I1572" s="22">
        <v>0</v>
      </c>
      <c r="J1572" s="22">
        <v>0</v>
      </c>
      <c r="K1572" s="41">
        <f t="shared" si="67"/>
        <v>5</v>
      </c>
    </row>
    <row r="1573" spans="1:12">
      <c r="A1573" s="5" t="s">
        <v>12133</v>
      </c>
      <c r="B1573" s="2">
        <v>30</v>
      </c>
      <c r="C1573" s="5"/>
      <c r="D1573" s="18" t="s">
        <v>11250</v>
      </c>
      <c r="E1573" s="22">
        <v>0</v>
      </c>
      <c r="F1573" s="22">
        <v>0</v>
      </c>
      <c r="G1573" s="22">
        <v>0</v>
      </c>
      <c r="H1573" s="22">
        <v>0</v>
      </c>
      <c r="I1573" s="22">
        <v>0</v>
      </c>
      <c r="J1573" s="22">
        <v>5</v>
      </c>
      <c r="K1573" s="41">
        <f t="shared" si="67"/>
        <v>5</v>
      </c>
    </row>
    <row r="1574" spans="1:12">
      <c r="A1574" s="5" t="s">
        <v>12134</v>
      </c>
      <c r="B1574" s="2">
        <v>30</v>
      </c>
      <c r="C1574" s="5"/>
      <c r="D1574" s="18" t="s">
        <v>10799</v>
      </c>
      <c r="E1574" s="22">
        <v>0</v>
      </c>
      <c r="F1574" s="22">
        <v>0</v>
      </c>
      <c r="G1574" s="22">
        <v>0</v>
      </c>
      <c r="H1574" s="22">
        <v>5</v>
      </c>
      <c r="I1574" s="22">
        <v>0</v>
      </c>
      <c r="J1574" s="22">
        <v>0</v>
      </c>
      <c r="K1574" s="41">
        <f t="shared" si="67"/>
        <v>5</v>
      </c>
    </row>
    <row r="1575" spans="1:12">
      <c r="A1575" s="5" t="s">
        <v>12135</v>
      </c>
      <c r="B1575" s="2">
        <v>30</v>
      </c>
      <c r="C1575" s="5"/>
      <c r="D1575" s="18" t="s">
        <v>10800</v>
      </c>
      <c r="E1575" s="22">
        <v>0</v>
      </c>
      <c r="F1575" s="22">
        <v>0</v>
      </c>
      <c r="G1575" s="22">
        <v>0</v>
      </c>
      <c r="H1575" s="22">
        <v>0</v>
      </c>
      <c r="I1575" s="22">
        <v>5</v>
      </c>
      <c r="J1575" s="22">
        <v>0</v>
      </c>
      <c r="K1575" s="41">
        <f t="shared" si="67"/>
        <v>5</v>
      </c>
    </row>
    <row r="1576" spans="1:12">
      <c r="A1576" s="5" t="s">
        <v>12136</v>
      </c>
      <c r="B1576" s="2">
        <v>30</v>
      </c>
      <c r="C1576" s="5"/>
      <c r="D1576" s="18" t="s">
        <v>11251</v>
      </c>
      <c r="E1576" s="22">
        <v>0</v>
      </c>
      <c r="F1576" s="22">
        <v>0</v>
      </c>
      <c r="G1576" s="22">
        <v>0</v>
      </c>
      <c r="H1576" s="22">
        <v>5</v>
      </c>
      <c r="I1576" s="22">
        <v>0</v>
      </c>
      <c r="J1576" s="22">
        <v>0</v>
      </c>
      <c r="K1576" s="41">
        <f t="shared" si="67"/>
        <v>5</v>
      </c>
    </row>
    <row r="1577" spans="1:12">
      <c r="A1577" s="5" t="s">
        <v>12137</v>
      </c>
      <c r="B1577" s="2">
        <v>30</v>
      </c>
      <c r="C1577" s="5"/>
      <c r="D1577" s="18" t="s">
        <v>10801</v>
      </c>
      <c r="E1577" s="22">
        <v>5</v>
      </c>
      <c r="F1577" s="22">
        <v>0</v>
      </c>
      <c r="G1577" s="22">
        <v>0</v>
      </c>
      <c r="H1577" s="22">
        <v>0</v>
      </c>
      <c r="I1577" s="22">
        <v>0</v>
      </c>
      <c r="J1577" s="22">
        <v>0</v>
      </c>
      <c r="K1577" s="41">
        <f t="shared" si="67"/>
        <v>5</v>
      </c>
    </row>
    <row r="1578" spans="1:12">
      <c r="A1578" s="5" t="s">
        <v>12138</v>
      </c>
      <c r="B1578" s="2">
        <v>30</v>
      </c>
      <c r="C1578" s="5"/>
      <c r="D1578" s="18" t="s">
        <v>11252</v>
      </c>
      <c r="E1578" s="22">
        <v>5</v>
      </c>
      <c r="F1578" s="22">
        <v>0</v>
      </c>
      <c r="G1578" s="22">
        <v>0</v>
      </c>
      <c r="H1578" s="22">
        <v>0</v>
      </c>
      <c r="I1578" s="22">
        <v>0</v>
      </c>
      <c r="J1578" s="22">
        <v>0</v>
      </c>
      <c r="K1578" s="41">
        <f t="shared" si="67"/>
        <v>5</v>
      </c>
    </row>
    <row r="1579" spans="1:12">
      <c r="A1579" s="5" t="s">
        <v>12139</v>
      </c>
      <c r="B1579" s="2">
        <v>30</v>
      </c>
      <c r="C1579" s="5"/>
      <c r="D1579" s="18" t="s">
        <v>10802</v>
      </c>
      <c r="E1579" s="22">
        <v>0</v>
      </c>
      <c r="F1579" s="22">
        <v>0</v>
      </c>
      <c r="G1579" s="22">
        <v>0</v>
      </c>
      <c r="H1579" s="22">
        <v>5</v>
      </c>
      <c r="I1579" s="22">
        <v>0</v>
      </c>
      <c r="J1579" s="22">
        <v>0</v>
      </c>
      <c r="K1579" s="41">
        <f t="shared" si="67"/>
        <v>5</v>
      </c>
    </row>
    <row r="1580" spans="1:12">
      <c r="A1580" s="5" t="s">
        <v>12140</v>
      </c>
      <c r="B1580" s="2">
        <v>30</v>
      </c>
      <c r="C1580" s="5"/>
      <c r="D1580" s="18" t="s">
        <v>10803</v>
      </c>
      <c r="E1580" s="22">
        <v>0</v>
      </c>
      <c r="F1580" s="22">
        <v>0</v>
      </c>
      <c r="G1580" s="22">
        <v>0</v>
      </c>
      <c r="H1580" s="22">
        <v>0</v>
      </c>
      <c r="I1580" s="22">
        <v>0</v>
      </c>
      <c r="J1580" s="22">
        <v>5</v>
      </c>
      <c r="K1580" s="41">
        <f t="shared" si="67"/>
        <v>5</v>
      </c>
    </row>
    <row r="1581" spans="1:12">
      <c r="A1581" s="5" t="s">
        <v>12141</v>
      </c>
      <c r="B1581" s="2">
        <v>30</v>
      </c>
      <c r="C1581" s="5"/>
      <c r="D1581" s="18" t="s">
        <v>10804</v>
      </c>
      <c r="E1581" s="22">
        <v>0</v>
      </c>
      <c r="F1581" s="22">
        <v>0</v>
      </c>
      <c r="G1581" s="22">
        <v>0</v>
      </c>
      <c r="H1581" s="22">
        <v>0</v>
      </c>
      <c r="I1581" s="22">
        <v>0</v>
      </c>
      <c r="J1581" s="22">
        <v>5</v>
      </c>
      <c r="K1581" s="41">
        <f t="shared" si="67"/>
        <v>5</v>
      </c>
    </row>
    <row r="1582" spans="1:12">
      <c r="A1582" s="5" t="s">
        <v>12142</v>
      </c>
      <c r="B1582" s="2">
        <v>30</v>
      </c>
      <c r="C1582" s="5"/>
      <c r="D1582" s="18" t="s">
        <v>10805</v>
      </c>
      <c r="E1582" s="22">
        <v>5</v>
      </c>
      <c r="F1582" s="22">
        <v>0</v>
      </c>
      <c r="G1582" s="22">
        <v>0</v>
      </c>
      <c r="H1582" s="22">
        <v>0</v>
      </c>
      <c r="I1582" s="22">
        <v>0</v>
      </c>
      <c r="J1582" s="22">
        <v>0</v>
      </c>
      <c r="K1582" s="41">
        <f t="shared" si="67"/>
        <v>5</v>
      </c>
    </row>
    <row r="1583" spans="1:12">
      <c r="A1583" s="5" t="s">
        <v>12143</v>
      </c>
      <c r="B1583" s="2">
        <v>30</v>
      </c>
      <c r="C1583" s="5"/>
      <c r="D1583" s="18" t="s">
        <v>10806</v>
      </c>
      <c r="E1583" s="22">
        <v>0</v>
      </c>
      <c r="F1583" s="22">
        <v>0</v>
      </c>
      <c r="G1583" s="22">
        <v>0</v>
      </c>
      <c r="H1583" s="22">
        <v>5</v>
      </c>
      <c r="I1583" s="22">
        <v>0</v>
      </c>
      <c r="J1583" s="22">
        <v>0</v>
      </c>
      <c r="K1583" s="41">
        <f t="shared" si="67"/>
        <v>5</v>
      </c>
    </row>
    <row r="1584" spans="1:12">
      <c r="A1584" s="5" t="s">
        <v>12144</v>
      </c>
      <c r="B1584" s="2">
        <v>30</v>
      </c>
      <c r="C1584" s="5"/>
      <c r="D1584" s="18" t="s">
        <v>10807</v>
      </c>
      <c r="E1584" s="22">
        <v>0</v>
      </c>
      <c r="F1584" s="22">
        <v>0</v>
      </c>
      <c r="G1584" s="22">
        <v>0</v>
      </c>
      <c r="H1584" s="22">
        <v>5</v>
      </c>
      <c r="I1584" s="22">
        <v>0</v>
      </c>
      <c r="J1584" s="22">
        <v>0</v>
      </c>
      <c r="K1584" s="41">
        <f t="shared" si="67"/>
        <v>5</v>
      </c>
    </row>
    <row r="1585" spans="1:12">
      <c r="A1585" s="5" t="s">
        <v>12145</v>
      </c>
      <c r="B1585" s="2">
        <v>30</v>
      </c>
      <c r="C1585" s="5"/>
      <c r="D1585" s="18" t="s">
        <v>10808</v>
      </c>
      <c r="E1585" s="22">
        <v>0</v>
      </c>
      <c r="F1585" s="22">
        <v>0</v>
      </c>
      <c r="G1585" s="22">
        <v>0</v>
      </c>
      <c r="H1585" s="22">
        <v>0</v>
      </c>
      <c r="I1585" s="22">
        <v>0</v>
      </c>
      <c r="J1585" s="22">
        <v>5</v>
      </c>
      <c r="K1585" s="41">
        <f t="shared" si="67"/>
        <v>5</v>
      </c>
    </row>
    <row r="1586" spans="1:12">
      <c r="A1586" s="5" t="s">
        <v>12146</v>
      </c>
      <c r="B1586" s="2">
        <v>30</v>
      </c>
      <c r="C1586" s="5"/>
      <c r="D1586" s="18" t="s">
        <v>10809</v>
      </c>
      <c r="E1586" s="22">
        <v>0</v>
      </c>
      <c r="F1586" s="22">
        <v>0</v>
      </c>
      <c r="G1586" s="22">
        <v>0</v>
      </c>
      <c r="H1586" s="22">
        <v>5</v>
      </c>
      <c r="I1586" s="22">
        <v>0</v>
      </c>
      <c r="J1586" s="22">
        <v>0</v>
      </c>
      <c r="K1586" s="41">
        <f t="shared" si="67"/>
        <v>5</v>
      </c>
    </row>
    <row r="1587" spans="1:12">
      <c r="A1587" s="5" t="s">
        <v>12147</v>
      </c>
      <c r="B1587" s="2">
        <v>30</v>
      </c>
      <c r="C1587" s="5"/>
      <c r="D1587" s="18" t="s">
        <v>10810</v>
      </c>
      <c r="E1587" s="22">
        <v>0</v>
      </c>
      <c r="F1587" s="22">
        <v>5</v>
      </c>
      <c r="G1587" s="22">
        <v>0</v>
      </c>
      <c r="H1587" s="22">
        <v>0</v>
      </c>
      <c r="I1587" s="22">
        <v>0</v>
      </c>
      <c r="J1587" s="22">
        <v>0</v>
      </c>
      <c r="K1587" s="41">
        <f t="shared" si="67"/>
        <v>5</v>
      </c>
    </row>
    <row r="1588" spans="1:12">
      <c r="A1588" s="5" t="s">
        <v>12148</v>
      </c>
      <c r="B1588" s="2">
        <v>30</v>
      </c>
      <c r="C1588" s="5"/>
      <c r="D1588" s="18" t="s">
        <v>11253</v>
      </c>
      <c r="E1588" s="22">
        <v>0</v>
      </c>
      <c r="F1588" s="22">
        <v>0</v>
      </c>
      <c r="G1588" s="22">
        <v>0</v>
      </c>
      <c r="H1588" s="22">
        <v>0</v>
      </c>
      <c r="I1588" s="22">
        <v>0</v>
      </c>
      <c r="J1588" s="22">
        <v>5</v>
      </c>
      <c r="K1588" s="41">
        <f t="shared" si="67"/>
        <v>5</v>
      </c>
    </row>
    <row r="1589" spans="1:12">
      <c r="A1589" s="5" t="s">
        <v>12149</v>
      </c>
      <c r="B1589" s="2">
        <v>30</v>
      </c>
      <c r="C1589" s="5"/>
      <c r="D1589" s="18" t="s">
        <v>10811</v>
      </c>
      <c r="E1589" s="22">
        <v>0</v>
      </c>
      <c r="F1589" s="22">
        <v>0</v>
      </c>
      <c r="G1589" s="22">
        <v>0</v>
      </c>
      <c r="H1589" s="22">
        <v>0</v>
      </c>
      <c r="I1589" s="22">
        <v>0</v>
      </c>
      <c r="J1589" s="22">
        <v>5</v>
      </c>
      <c r="K1589" s="41">
        <f t="shared" si="67"/>
        <v>5</v>
      </c>
    </row>
    <row r="1590" spans="1:12">
      <c r="A1590" s="5" t="s">
        <v>12150</v>
      </c>
      <c r="B1590" s="2">
        <v>30</v>
      </c>
      <c r="C1590" s="5"/>
      <c r="D1590" s="18" t="s">
        <v>10812</v>
      </c>
      <c r="E1590" s="22">
        <v>0</v>
      </c>
      <c r="F1590" s="22">
        <v>0</v>
      </c>
      <c r="G1590" s="22">
        <v>0</v>
      </c>
      <c r="H1590" s="22">
        <v>5</v>
      </c>
      <c r="I1590" s="22">
        <v>0</v>
      </c>
      <c r="J1590" s="22">
        <v>0</v>
      </c>
      <c r="K1590" s="41">
        <f t="shared" si="67"/>
        <v>5</v>
      </c>
    </row>
    <row r="1591" spans="1:12">
      <c r="A1591" s="5" t="s">
        <v>12151</v>
      </c>
      <c r="B1591" s="2">
        <v>30</v>
      </c>
      <c r="C1591" s="5"/>
      <c r="D1591" s="18" t="s">
        <v>11254</v>
      </c>
      <c r="E1591" s="22">
        <v>0</v>
      </c>
      <c r="F1591" s="22">
        <v>5</v>
      </c>
      <c r="G1591" s="22">
        <v>0</v>
      </c>
      <c r="H1591" s="22">
        <v>0</v>
      </c>
      <c r="I1591" s="22">
        <v>0</v>
      </c>
      <c r="J1591" s="22">
        <v>0</v>
      </c>
      <c r="K1591" s="41">
        <f t="shared" si="67"/>
        <v>5</v>
      </c>
    </row>
    <row r="1592" spans="1:12">
      <c r="B1592" s="2">
        <v>30</v>
      </c>
      <c r="C1592" s="5"/>
      <c r="D1592" s="18">
        <v>0</v>
      </c>
      <c r="E1592" s="22">
        <v>0</v>
      </c>
      <c r="F1592" s="22">
        <v>0</v>
      </c>
      <c r="G1592" s="22">
        <v>0</v>
      </c>
      <c r="H1592" s="22">
        <v>0</v>
      </c>
      <c r="I1592" s="22">
        <v>0</v>
      </c>
      <c r="J1592" s="22">
        <v>0</v>
      </c>
      <c r="K1592" s="41">
        <f t="shared" si="67"/>
        <v>0</v>
      </c>
      <c r="L1592" s="1">
        <v>0</v>
      </c>
    </row>
    <row r="1593" spans="1:12">
      <c r="B1593" s="2">
        <v>30</v>
      </c>
      <c r="C1593" s="5"/>
      <c r="D1593" s="18">
        <v>0</v>
      </c>
      <c r="E1593" s="22">
        <v>0</v>
      </c>
      <c r="F1593" s="22">
        <v>0</v>
      </c>
      <c r="G1593" s="22">
        <v>0</v>
      </c>
      <c r="H1593" s="22">
        <v>0</v>
      </c>
      <c r="I1593" s="22">
        <v>0</v>
      </c>
      <c r="J1593" s="22">
        <v>0</v>
      </c>
      <c r="K1593" s="41">
        <f t="shared" si="67"/>
        <v>0</v>
      </c>
      <c r="L1593" s="1">
        <v>0</v>
      </c>
    </row>
    <row r="1594" spans="1:12">
      <c r="B1594" s="2">
        <v>30</v>
      </c>
      <c r="C1594" s="5"/>
      <c r="D1594" s="18">
        <v>0</v>
      </c>
      <c r="E1594" s="22">
        <v>0</v>
      </c>
      <c r="F1594" s="22">
        <v>0</v>
      </c>
      <c r="G1594" s="22">
        <v>0</v>
      </c>
      <c r="H1594" s="22">
        <v>0</v>
      </c>
      <c r="I1594" s="22">
        <v>0</v>
      </c>
      <c r="J1594" s="22">
        <v>0</v>
      </c>
      <c r="K1594" s="41">
        <f t="shared" si="67"/>
        <v>0</v>
      </c>
      <c r="L1594" s="1">
        <v>0</v>
      </c>
    </row>
    <row r="1595" spans="1:12">
      <c r="B1595" s="2">
        <v>30</v>
      </c>
      <c r="C1595" s="5"/>
      <c r="D1595" s="18">
        <v>0</v>
      </c>
      <c r="E1595" s="22">
        <v>0</v>
      </c>
      <c r="F1595" s="22">
        <v>0</v>
      </c>
      <c r="G1595" s="22">
        <v>0</v>
      </c>
      <c r="H1595" s="22">
        <v>0</v>
      </c>
      <c r="I1595" s="22">
        <v>0</v>
      </c>
      <c r="J1595" s="22">
        <v>0</v>
      </c>
      <c r="K1595" s="41">
        <f t="shared" si="67"/>
        <v>0</v>
      </c>
      <c r="L1595" s="1">
        <v>0</v>
      </c>
    </row>
    <row r="1596" spans="1:12">
      <c r="B1596" s="2">
        <v>30</v>
      </c>
      <c r="C1596" s="5"/>
      <c r="D1596" s="18">
        <v>0</v>
      </c>
      <c r="E1596" s="22">
        <v>0</v>
      </c>
      <c r="F1596" s="22">
        <v>0</v>
      </c>
      <c r="G1596" s="22">
        <v>0</v>
      </c>
      <c r="H1596" s="22">
        <v>0</v>
      </c>
      <c r="I1596" s="22">
        <v>0</v>
      </c>
      <c r="J1596" s="22">
        <v>0</v>
      </c>
      <c r="K1596" s="41">
        <f t="shared" si="67"/>
        <v>0</v>
      </c>
      <c r="L1596" s="1">
        <v>0</v>
      </c>
    </row>
    <row r="1597" spans="1:12">
      <c r="B1597" s="2">
        <v>30</v>
      </c>
      <c r="C1597" s="5"/>
      <c r="D1597" s="18">
        <v>0</v>
      </c>
      <c r="E1597" s="22">
        <v>0</v>
      </c>
      <c r="F1597" s="22">
        <v>0</v>
      </c>
      <c r="G1597" s="22">
        <v>0</v>
      </c>
      <c r="H1597" s="22">
        <v>0</v>
      </c>
      <c r="I1597" s="22">
        <v>0</v>
      </c>
      <c r="J1597" s="22">
        <v>0</v>
      </c>
      <c r="K1597" s="41">
        <f t="shared" si="67"/>
        <v>0</v>
      </c>
      <c r="L1597" s="1">
        <v>0</v>
      </c>
    </row>
    <row r="1598" spans="1:12">
      <c r="B1598" s="2">
        <v>30</v>
      </c>
      <c r="C1598" s="5"/>
      <c r="D1598" s="18">
        <v>0</v>
      </c>
      <c r="E1598" s="22">
        <v>0</v>
      </c>
      <c r="F1598" s="22">
        <v>0</v>
      </c>
      <c r="G1598" s="22">
        <v>0</v>
      </c>
      <c r="H1598" s="22">
        <v>0</v>
      </c>
      <c r="I1598" s="22">
        <v>0</v>
      </c>
      <c r="J1598" s="22">
        <v>0</v>
      </c>
      <c r="K1598" s="41">
        <f t="shared" si="67"/>
        <v>0</v>
      </c>
      <c r="L1598" s="1">
        <v>0</v>
      </c>
    </row>
    <row r="1599" spans="1:12">
      <c r="B1599" s="2">
        <v>30</v>
      </c>
      <c r="C1599" s="5"/>
      <c r="D1599" s="18">
        <v>0</v>
      </c>
      <c r="E1599" s="22">
        <v>0</v>
      </c>
      <c r="F1599" s="22">
        <v>0</v>
      </c>
      <c r="G1599" s="22">
        <v>0</v>
      </c>
      <c r="H1599" s="22">
        <v>0</v>
      </c>
      <c r="I1599" s="22">
        <v>0</v>
      </c>
      <c r="J1599" s="22">
        <v>0</v>
      </c>
      <c r="K1599" s="41">
        <f t="shared" si="67"/>
        <v>0</v>
      </c>
      <c r="L1599" s="1">
        <v>0</v>
      </c>
    </row>
    <row r="1600" spans="1:12">
      <c r="B1600" s="2">
        <v>30</v>
      </c>
      <c r="C1600" s="5"/>
      <c r="D1600" s="18">
        <v>0</v>
      </c>
      <c r="E1600" s="22">
        <v>0</v>
      </c>
      <c r="F1600" s="22">
        <v>0</v>
      </c>
      <c r="G1600" s="22">
        <v>0</v>
      </c>
      <c r="H1600" s="22">
        <v>0</v>
      </c>
      <c r="I1600" s="22">
        <v>0</v>
      </c>
      <c r="J1600" s="22">
        <v>0</v>
      </c>
      <c r="K1600" s="41">
        <f t="shared" si="67"/>
        <v>0</v>
      </c>
      <c r="L1600" s="1">
        <v>0</v>
      </c>
    </row>
    <row r="1601" spans="2:12">
      <c r="B1601" s="2">
        <v>30</v>
      </c>
      <c r="C1601" s="5"/>
      <c r="D1601" s="18">
        <v>0</v>
      </c>
      <c r="E1601" s="22">
        <v>0</v>
      </c>
      <c r="F1601" s="22">
        <v>0</v>
      </c>
      <c r="G1601" s="22">
        <v>0</v>
      </c>
      <c r="H1601" s="22">
        <v>0</v>
      </c>
      <c r="I1601" s="22">
        <v>0</v>
      </c>
      <c r="J1601" s="22">
        <v>0</v>
      </c>
      <c r="K1601" s="41">
        <f t="shared" si="67"/>
        <v>0</v>
      </c>
      <c r="L1601" s="1">
        <v>0</v>
      </c>
    </row>
    <row r="1602" spans="2:12">
      <c r="B1602" s="2">
        <v>30</v>
      </c>
      <c r="C1602" s="5"/>
      <c r="D1602" s="18">
        <v>0</v>
      </c>
      <c r="E1602" s="22">
        <v>0</v>
      </c>
      <c r="F1602" s="22">
        <v>0</v>
      </c>
      <c r="G1602" s="22">
        <v>0</v>
      </c>
      <c r="H1602" s="22">
        <v>0</v>
      </c>
      <c r="I1602" s="22">
        <v>0</v>
      </c>
      <c r="J1602" s="22">
        <v>0</v>
      </c>
      <c r="K1602" s="41">
        <f t="shared" si="67"/>
        <v>0</v>
      </c>
      <c r="L1602" s="1">
        <v>0</v>
      </c>
    </row>
    <row r="1603" spans="2:12">
      <c r="B1603" s="2">
        <v>30</v>
      </c>
      <c r="C1603" s="5"/>
      <c r="D1603" s="18">
        <v>0</v>
      </c>
      <c r="E1603" s="22">
        <v>0</v>
      </c>
      <c r="F1603" s="22">
        <v>0</v>
      </c>
      <c r="G1603" s="22">
        <v>0</v>
      </c>
      <c r="H1603" s="22">
        <v>0</v>
      </c>
      <c r="I1603" s="22">
        <v>0</v>
      </c>
      <c r="J1603" s="22">
        <v>0</v>
      </c>
      <c r="K1603" s="41">
        <f t="shared" si="67"/>
        <v>0</v>
      </c>
      <c r="L1603" s="1">
        <v>0</v>
      </c>
    </row>
    <row r="1604" spans="2:12">
      <c r="B1604" s="2">
        <v>30</v>
      </c>
      <c r="C1604" s="5"/>
      <c r="D1604" s="18">
        <v>0</v>
      </c>
      <c r="E1604" s="22">
        <v>0</v>
      </c>
      <c r="F1604" s="22">
        <v>0</v>
      </c>
      <c r="G1604" s="22">
        <v>0</v>
      </c>
      <c r="H1604" s="22">
        <v>0</v>
      </c>
      <c r="I1604" s="22">
        <v>0</v>
      </c>
      <c r="J1604" s="22">
        <v>0</v>
      </c>
      <c r="K1604" s="41">
        <f t="shared" si="67"/>
        <v>0</v>
      </c>
      <c r="L1604" s="1">
        <v>0</v>
      </c>
    </row>
    <row r="1605" spans="2:12">
      <c r="B1605" s="2">
        <v>30</v>
      </c>
      <c r="C1605" s="5"/>
      <c r="D1605" s="18">
        <v>0</v>
      </c>
      <c r="E1605" s="22">
        <v>0</v>
      </c>
      <c r="F1605" s="22">
        <v>0</v>
      </c>
      <c r="G1605" s="22">
        <v>0</v>
      </c>
      <c r="H1605" s="22">
        <v>0</v>
      </c>
      <c r="I1605" s="22">
        <v>0</v>
      </c>
      <c r="J1605" s="22">
        <v>0</v>
      </c>
      <c r="K1605" s="41">
        <f t="shared" si="67"/>
        <v>0</v>
      </c>
      <c r="L1605" s="1">
        <v>0</v>
      </c>
    </row>
    <row r="1606" spans="2:12">
      <c r="B1606" s="2">
        <v>30</v>
      </c>
      <c r="C1606" s="5"/>
      <c r="D1606" s="18">
        <v>0</v>
      </c>
      <c r="E1606" s="22">
        <v>0</v>
      </c>
      <c r="F1606" s="22">
        <v>0</v>
      </c>
      <c r="G1606" s="22">
        <v>0</v>
      </c>
      <c r="H1606" s="22">
        <v>0</v>
      </c>
      <c r="I1606" s="22">
        <v>0</v>
      </c>
      <c r="J1606" s="22">
        <v>0</v>
      </c>
      <c r="K1606" s="41">
        <f t="shared" si="67"/>
        <v>0</v>
      </c>
      <c r="L1606" s="1">
        <v>0</v>
      </c>
    </row>
    <row r="1607" spans="2:12">
      <c r="B1607" s="2">
        <v>30</v>
      </c>
      <c r="C1607" s="5"/>
      <c r="D1607" s="18">
        <v>0</v>
      </c>
      <c r="E1607" s="22">
        <v>0</v>
      </c>
      <c r="F1607" s="22">
        <v>0</v>
      </c>
      <c r="G1607" s="22">
        <v>0</v>
      </c>
      <c r="H1607" s="22">
        <v>0</v>
      </c>
      <c r="I1607" s="22">
        <v>0</v>
      </c>
      <c r="J1607" s="22">
        <v>0</v>
      </c>
      <c r="K1607" s="41">
        <f t="shared" si="67"/>
        <v>0</v>
      </c>
      <c r="L1607" s="1">
        <v>0</v>
      </c>
    </row>
    <row r="1608" spans="2:12">
      <c r="B1608" s="2">
        <v>30</v>
      </c>
      <c r="C1608" s="5"/>
      <c r="D1608" s="18">
        <v>0</v>
      </c>
      <c r="E1608" s="22">
        <v>0</v>
      </c>
      <c r="F1608" s="22">
        <v>0</v>
      </c>
      <c r="G1608" s="22">
        <v>0</v>
      </c>
      <c r="H1608" s="22">
        <v>0</v>
      </c>
      <c r="I1608" s="22">
        <v>0</v>
      </c>
      <c r="J1608" s="22">
        <v>0</v>
      </c>
      <c r="K1608" s="41">
        <f t="shared" si="67"/>
        <v>0</v>
      </c>
      <c r="L1608" s="1">
        <v>0</v>
      </c>
    </row>
    <row r="1609" spans="2:12">
      <c r="B1609" s="2">
        <v>30</v>
      </c>
      <c r="C1609" s="5"/>
      <c r="D1609" s="18">
        <v>0</v>
      </c>
      <c r="E1609" s="22">
        <v>0</v>
      </c>
      <c r="F1609" s="22">
        <v>0</v>
      </c>
      <c r="G1609" s="22">
        <v>0</v>
      </c>
      <c r="H1609" s="22">
        <v>0</v>
      </c>
      <c r="I1609" s="22">
        <v>0</v>
      </c>
      <c r="J1609" s="22">
        <v>0</v>
      </c>
      <c r="K1609" s="41">
        <f t="shared" si="67"/>
        <v>0</v>
      </c>
      <c r="L1609" s="1">
        <v>0</v>
      </c>
    </row>
    <row r="1610" spans="2:12">
      <c r="B1610" s="2">
        <v>30</v>
      </c>
      <c r="C1610" s="5"/>
      <c r="D1610" s="18">
        <v>0</v>
      </c>
      <c r="E1610" s="22">
        <v>0</v>
      </c>
      <c r="F1610" s="22">
        <v>0</v>
      </c>
      <c r="G1610" s="22">
        <v>0</v>
      </c>
      <c r="H1610" s="22">
        <v>0</v>
      </c>
      <c r="I1610" s="22">
        <v>0</v>
      </c>
      <c r="J1610" s="22">
        <v>0</v>
      </c>
      <c r="K1610" s="41">
        <f t="shared" si="67"/>
        <v>0</v>
      </c>
      <c r="L1610" s="1">
        <v>0</v>
      </c>
    </row>
    <row r="1611" spans="2:12">
      <c r="B1611" s="2">
        <v>30</v>
      </c>
      <c r="C1611" s="5"/>
      <c r="D1611" s="18">
        <v>0</v>
      </c>
      <c r="E1611" s="22">
        <v>0</v>
      </c>
      <c r="F1611" s="22">
        <v>0</v>
      </c>
      <c r="G1611" s="22">
        <v>0</v>
      </c>
      <c r="H1611" s="22">
        <v>0</v>
      </c>
      <c r="I1611" s="22">
        <v>0</v>
      </c>
      <c r="J1611" s="22">
        <v>0</v>
      </c>
      <c r="K1611" s="41">
        <f t="shared" si="67"/>
        <v>0</v>
      </c>
      <c r="L1611" s="1">
        <v>0</v>
      </c>
    </row>
    <row r="1612" spans="2:12">
      <c r="B1612" s="2">
        <v>30</v>
      </c>
      <c r="C1612" s="5"/>
      <c r="D1612" s="18">
        <v>0</v>
      </c>
      <c r="E1612" s="22">
        <v>0</v>
      </c>
      <c r="F1612" s="22">
        <v>0</v>
      </c>
      <c r="G1612" s="22">
        <v>0</v>
      </c>
      <c r="H1612" s="22">
        <v>0</v>
      </c>
      <c r="I1612" s="22">
        <v>0</v>
      </c>
      <c r="J1612" s="22">
        <v>0</v>
      </c>
      <c r="K1612" s="41">
        <f t="shared" si="67"/>
        <v>0</v>
      </c>
      <c r="L1612" s="1">
        <v>0</v>
      </c>
    </row>
    <row r="1613" spans="2:12">
      <c r="B1613" s="2">
        <v>30</v>
      </c>
      <c r="C1613" s="5"/>
      <c r="D1613" s="18">
        <v>0</v>
      </c>
      <c r="E1613" s="22">
        <v>0</v>
      </c>
      <c r="F1613" s="22">
        <v>0</v>
      </c>
      <c r="G1613" s="22">
        <v>0</v>
      </c>
      <c r="H1613" s="22">
        <v>0</v>
      </c>
      <c r="I1613" s="22">
        <v>0</v>
      </c>
      <c r="J1613" s="22">
        <v>0</v>
      </c>
      <c r="K1613" s="41">
        <f t="shared" si="67"/>
        <v>0</v>
      </c>
      <c r="L1613" s="1">
        <v>0</v>
      </c>
    </row>
    <row r="1614" spans="2:12">
      <c r="B1614" s="2">
        <v>30</v>
      </c>
      <c r="C1614" s="5"/>
      <c r="D1614" s="18">
        <v>0</v>
      </c>
      <c r="E1614" s="22">
        <v>0</v>
      </c>
      <c r="F1614" s="22">
        <v>0</v>
      </c>
      <c r="G1614" s="22">
        <v>0</v>
      </c>
      <c r="H1614" s="22">
        <v>0</v>
      </c>
      <c r="I1614" s="22">
        <v>0</v>
      </c>
      <c r="J1614" s="22">
        <v>0</v>
      </c>
      <c r="K1614" s="41">
        <f t="shared" si="67"/>
        <v>0</v>
      </c>
      <c r="L1614" s="1">
        <v>0</v>
      </c>
    </row>
    <row r="1615" spans="2:12">
      <c r="B1615" s="2">
        <v>30</v>
      </c>
      <c r="C1615" s="5"/>
      <c r="D1615" s="18">
        <v>0</v>
      </c>
      <c r="E1615" s="22">
        <v>0</v>
      </c>
      <c r="F1615" s="22">
        <v>0</v>
      </c>
      <c r="G1615" s="22">
        <v>0</v>
      </c>
      <c r="H1615" s="22">
        <v>0</v>
      </c>
      <c r="I1615" s="22">
        <v>0</v>
      </c>
      <c r="J1615" s="22">
        <v>0</v>
      </c>
      <c r="K1615" s="41">
        <f t="shared" si="67"/>
        <v>0</v>
      </c>
      <c r="L1615" s="1">
        <v>0</v>
      </c>
    </row>
    <row r="1616" spans="2:12">
      <c r="B1616" s="2">
        <v>30</v>
      </c>
      <c r="C1616" s="5"/>
      <c r="D1616" s="18">
        <v>0</v>
      </c>
      <c r="E1616" s="22">
        <v>0</v>
      </c>
      <c r="F1616" s="22">
        <v>0</v>
      </c>
      <c r="G1616" s="22">
        <v>0</v>
      </c>
      <c r="H1616" s="22">
        <v>0</v>
      </c>
      <c r="I1616" s="22">
        <v>0</v>
      </c>
      <c r="J1616" s="22">
        <v>0</v>
      </c>
      <c r="K1616" s="41">
        <f t="shared" si="67"/>
        <v>0</v>
      </c>
      <c r="L1616" s="1">
        <v>0</v>
      </c>
    </row>
    <row r="1617" spans="2:12">
      <c r="B1617" s="2">
        <v>30</v>
      </c>
      <c r="C1617" s="5"/>
      <c r="D1617" s="18">
        <v>0</v>
      </c>
      <c r="E1617" s="22">
        <v>0</v>
      </c>
      <c r="F1617" s="22">
        <v>0</v>
      </c>
      <c r="G1617" s="22">
        <v>0</v>
      </c>
      <c r="H1617" s="22">
        <v>0</v>
      </c>
      <c r="I1617" s="22">
        <v>0</v>
      </c>
      <c r="J1617" s="22">
        <v>0</v>
      </c>
      <c r="K1617" s="41">
        <f t="shared" si="67"/>
        <v>0</v>
      </c>
      <c r="L1617" s="1">
        <v>0</v>
      </c>
    </row>
    <row r="1618" spans="2:12">
      <c r="B1618" s="2">
        <v>30</v>
      </c>
      <c r="C1618" s="5"/>
      <c r="D1618" s="18">
        <v>0</v>
      </c>
      <c r="E1618" s="22">
        <v>0</v>
      </c>
      <c r="F1618" s="22">
        <v>0</v>
      </c>
      <c r="G1618" s="22">
        <v>0</v>
      </c>
      <c r="H1618" s="22">
        <v>0</v>
      </c>
      <c r="I1618" s="22">
        <v>0</v>
      </c>
      <c r="J1618" s="22">
        <v>0</v>
      </c>
      <c r="K1618" s="41">
        <f t="shared" si="67"/>
        <v>0</v>
      </c>
      <c r="L1618" s="1">
        <v>0</v>
      </c>
    </row>
    <row r="1619" spans="2:12">
      <c r="B1619" s="2">
        <v>30</v>
      </c>
      <c r="C1619" s="5"/>
      <c r="D1619" s="18">
        <v>0</v>
      </c>
      <c r="E1619" s="22">
        <v>0</v>
      </c>
      <c r="F1619" s="22">
        <v>0</v>
      </c>
      <c r="G1619" s="22">
        <v>0</v>
      </c>
      <c r="H1619" s="22">
        <v>0</v>
      </c>
      <c r="I1619" s="22">
        <v>0</v>
      </c>
      <c r="J1619" s="22">
        <v>0</v>
      </c>
      <c r="K1619" s="41">
        <f t="shared" si="67"/>
        <v>0</v>
      </c>
      <c r="L1619" s="1">
        <v>0</v>
      </c>
    </row>
    <row r="1620" spans="2:12">
      <c r="B1620" s="2">
        <v>30</v>
      </c>
      <c r="C1620" s="5"/>
      <c r="D1620" s="18">
        <v>0</v>
      </c>
      <c r="E1620" s="22">
        <v>0</v>
      </c>
      <c r="F1620" s="22">
        <v>0</v>
      </c>
      <c r="G1620" s="22">
        <v>0</v>
      </c>
      <c r="H1620" s="22">
        <v>0</v>
      </c>
      <c r="I1620" s="22">
        <v>0</v>
      </c>
      <c r="J1620" s="22">
        <v>0</v>
      </c>
      <c r="K1620" s="41">
        <f t="shared" si="67"/>
        <v>0</v>
      </c>
      <c r="L1620" s="1">
        <v>0</v>
      </c>
    </row>
    <row r="1621" spans="2:12">
      <c r="B1621" s="2">
        <v>30</v>
      </c>
      <c r="C1621" s="5"/>
      <c r="D1621" s="18">
        <v>0</v>
      </c>
      <c r="E1621" s="22">
        <v>0</v>
      </c>
      <c r="F1621" s="22">
        <v>0</v>
      </c>
      <c r="G1621" s="22">
        <v>0</v>
      </c>
      <c r="H1621" s="22">
        <v>0</v>
      </c>
      <c r="I1621" s="22">
        <v>0</v>
      </c>
      <c r="J1621" s="22">
        <v>0</v>
      </c>
      <c r="K1621" s="41">
        <f t="shared" si="67"/>
        <v>0</v>
      </c>
      <c r="L1621" s="1">
        <v>0</v>
      </c>
    </row>
    <row r="1622" spans="2:12">
      <c r="B1622" s="2">
        <v>30</v>
      </c>
      <c r="C1622" s="5"/>
      <c r="D1622" s="18">
        <v>0</v>
      </c>
      <c r="E1622" s="22">
        <v>0</v>
      </c>
      <c r="F1622" s="22">
        <v>0</v>
      </c>
      <c r="G1622" s="22">
        <v>0</v>
      </c>
      <c r="H1622" s="22">
        <v>0</v>
      </c>
      <c r="I1622" s="22">
        <v>0</v>
      </c>
      <c r="J1622" s="22">
        <v>0</v>
      </c>
      <c r="K1622" s="41">
        <f t="shared" si="67"/>
        <v>0</v>
      </c>
      <c r="L1622" s="1">
        <v>0</v>
      </c>
    </row>
    <row r="1623" spans="2:12">
      <c r="B1623" s="2">
        <v>30</v>
      </c>
      <c r="C1623" s="5"/>
      <c r="D1623" s="18">
        <v>0</v>
      </c>
      <c r="E1623" s="22">
        <v>0</v>
      </c>
      <c r="F1623" s="22">
        <v>0</v>
      </c>
      <c r="G1623" s="22">
        <v>0</v>
      </c>
      <c r="H1623" s="22">
        <v>0</v>
      </c>
      <c r="I1623" s="22">
        <v>0</v>
      </c>
      <c r="J1623" s="22">
        <v>0</v>
      </c>
      <c r="K1623" s="41">
        <f t="shared" si="67"/>
        <v>0</v>
      </c>
      <c r="L1623" s="1">
        <v>0</v>
      </c>
    </row>
    <row r="1624" spans="2:12">
      <c r="B1624" s="2">
        <v>30</v>
      </c>
      <c r="C1624" s="5"/>
      <c r="D1624" s="18">
        <v>0</v>
      </c>
      <c r="E1624" s="22">
        <v>0</v>
      </c>
      <c r="F1624" s="22">
        <v>0</v>
      </c>
      <c r="G1624" s="22">
        <v>0</v>
      </c>
      <c r="H1624" s="22">
        <v>0</v>
      </c>
      <c r="I1624" s="22">
        <v>0</v>
      </c>
      <c r="J1624" s="22">
        <v>0</v>
      </c>
      <c r="K1624" s="41">
        <f t="shared" si="67"/>
        <v>0</v>
      </c>
      <c r="L1624" s="1">
        <v>0</v>
      </c>
    </row>
    <row r="1625" spans="2:12">
      <c r="B1625" s="2">
        <v>30</v>
      </c>
      <c r="C1625" s="5"/>
      <c r="D1625" s="18">
        <v>0</v>
      </c>
      <c r="E1625" s="22">
        <v>0</v>
      </c>
      <c r="F1625" s="22">
        <v>0</v>
      </c>
      <c r="G1625" s="22">
        <v>0</v>
      </c>
      <c r="H1625" s="22">
        <v>0</v>
      </c>
      <c r="I1625" s="22">
        <v>0</v>
      </c>
      <c r="J1625" s="22">
        <v>0</v>
      </c>
      <c r="K1625" s="41">
        <f t="shared" si="67"/>
        <v>0</v>
      </c>
      <c r="L1625" s="1">
        <v>0</v>
      </c>
    </row>
    <row r="1626" spans="2:12">
      <c r="B1626" s="2">
        <v>30</v>
      </c>
      <c r="C1626" s="5"/>
      <c r="D1626" s="18">
        <v>0</v>
      </c>
      <c r="E1626" s="22">
        <v>0</v>
      </c>
      <c r="F1626" s="22">
        <v>0</v>
      </c>
      <c r="G1626" s="22">
        <v>0</v>
      </c>
      <c r="H1626" s="22">
        <v>0</v>
      </c>
      <c r="I1626" s="22">
        <v>0</v>
      </c>
      <c r="J1626" s="22">
        <v>0</v>
      </c>
      <c r="K1626" s="41">
        <f t="shared" si="67"/>
        <v>0</v>
      </c>
      <c r="L1626" s="1">
        <v>0</v>
      </c>
    </row>
    <row r="1627" spans="2:12">
      <c r="B1627" s="2">
        <v>30</v>
      </c>
      <c r="C1627" s="5"/>
      <c r="D1627" s="18">
        <v>0</v>
      </c>
      <c r="E1627" s="22">
        <v>0</v>
      </c>
      <c r="F1627" s="22">
        <v>0</v>
      </c>
      <c r="G1627" s="22">
        <v>0</v>
      </c>
      <c r="H1627" s="22">
        <v>0</v>
      </c>
      <c r="I1627" s="22">
        <v>0</v>
      </c>
      <c r="J1627" s="22">
        <v>0</v>
      </c>
      <c r="K1627" s="41">
        <f t="shared" si="67"/>
        <v>0</v>
      </c>
      <c r="L1627" s="1">
        <v>0</v>
      </c>
    </row>
    <row r="1628" spans="2:12">
      <c r="B1628" s="2">
        <v>30</v>
      </c>
      <c r="C1628" s="5"/>
      <c r="D1628" s="18">
        <v>0</v>
      </c>
      <c r="E1628" s="22">
        <v>0</v>
      </c>
      <c r="F1628" s="22">
        <v>0</v>
      </c>
      <c r="G1628" s="22">
        <v>0</v>
      </c>
      <c r="H1628" s="22">
        <v>0</v>
      </c>
      <c r="I1628" s="22">
        <v>0</v>
      </c>
      <c r="J1628" s="22">
        <v>0</v>
      </c>
      <c r="K1628" s="41">
        <f t="shared" si="67"/>
        <v>0</v>
      </c>
      <c r="L1628" s="1">
        <v>0</v>
      </c>
    </row>
    <row r="1629" spans="2:12">
      <c r="B1629" s="2">
        <v>30</v>
      </c>
      <c r="C1629" s="5"/>
      <c r="D1629" s="18">
        <v>0</v>
      </c>
      <c r="E1629" s="22">
        <v>0</v>
      </c>
      <c r="F1629" s="22">
        <v>0</v>
      </c>
      <c r="G1629" s="22">
        <v>0</v>
      </c>
      <c r="H1629" s="22">
        <v>0</v>
      </c>
      <c r="I1629" s="22">
        <v>0</v>
      </c>
      <c r="J1629" s="22">
        <v>0</v>
      </c>
      <c r="K1629" s="41">
        <f t="shared" si="67"/>
        <v>0</v>
      </c>
      <c r="L1629" s="1">
        <v>0</v>
      </c>
    </row>
    <row r="1630" spans="2:12">
      <c r="B1630" s="2">
        <v>30</v>
      </c>
      <c r="C1630" s="5"/>
      <c r="D1630" s="18">
        <v>0</v>
      </c>
      <c r="E1630" s="22">
        <v>0</v>
      </c>
      <c r="F1630" s="22">
        <v>0</v>
      </c>
      <c r="G1630" s="22">
        <v>0</v>
      </c>
      <c r="H1630" s="22">
        <v>0</v>
      </c>
      <c r="I1630" s="22">
        <v>0</v>
      </c>
      <c r="J1630" s="22">
        <v>0</v>
      </c>
      <c r="K1630" s="41">
        <f t="shared" si="67"/>
        <v>0</v>
      </c>
      <c r="L1630" s="1">
        <v>0</v>
      </c>
    </row>
    <row r="1631" spans="2:12">
      <c r="B1631" s="2">
        <v>30</v>
      </c>
      <c r="C1631" s="5"/>
      <c r="D1631" s="18">
        <v>0</v>
      </c>
      <c r="E1631" s="22">
        <v>0</v>
      </c>
      <c r="F1631" s="22">
        <v>0</v>
      </c>
      <c r="G1631" s="22">
        <v>0</v>
      </c>
      <c r="H1631" s="22">
        <v>0</v>
      </c>
      <c r="I1631" s="22">
        <v>0</v>
      </c>
      <c r="J1631" s="22">
        <v>0</v>
      </c>
      <c r="K1631" s="41">
        <f t="shared" si="67"/>
        <v>0</v>
      </c>
      <c r="L1631" s="1">
        <v>0</v>
      </c>
    </row>
    <row r="1632" spans="2:12">
      <c r="B1632" s="2">
        <v>30</v>
      </c>
      <c r="C1632" s="5"/>
      <c r="D1632" s="18">
        <v>0</v>
      </c>
      <c r="E1632" s="22">
        <v>0</v>
      </c>
      <c r="F1632" s="22">
        <v>0</v>
      </c>
      <c r="G1632" s="22">
        <v>0</v>
      </c>
      <c r="H1632" s="22">
        <v>0</v>
      </c>
      <c r="I1632" s="22">
        <v>0</v>
      </c>
      <c r="J1632" s="22">
        <v>0</v>
      </c>
      <c r="K1632" s="41">
        <f t="shared" si="67"/>
        <v>0</v>
      </c>
      <c r="L1632" s="1">
        <v>0</v>
      </c>
    </row>
    <row r="1633" spans="2:12">
      <c r="B1633" s="2">
        <v>30</v>
      </c>
      <c r="C1633" s="5"/>
      <c r="D1633" s="18">
        <v>0</v>
      </c>
      <c r="E1633" s="22">
        <v>0</v>
      </c>
      <c r="F1633" s="22">
        <v>0</v>
      </c>
      <c r="G1633" s="22">
        <v>0</v>
      </c>
      <c r="H1633" s="22">
        <v>0</v>
      </c>
      <c r="I1633" s="22">
        <v>0</v>
      </c>
      <c r="J1633" s="22">
        <v>0</v>
      </c>
      <c r="K1633" s="41">
        <f t="shared" si="67"/>
        <v>0</v>
      </c>
      <c r="L1633" s="1">
        <v>0</v>
      </c>
    </row>
    <row r="1634" spans="2:12">
      <c r="B1634" s="2">
        <v>30</v>
      </c>
      <c r="C1634" s="5"/>
      <c r="D1634" s="18">
        <v>0</v>
      </c>
      <c r="E1634" s="22">
        <v>0</v>
      </c>
      <c r="F1634" s="22">
        <v>0</v>
      </c>
      <c r="G1634" s="22">
        <v>0</v>
      </c>
      <c r="H1634" s="22">
        <v>0</v>
      </c>
      <c r="I1634" s="22">
        <v>0</v>
      </c>
      <c r="J1634" s="22">
        <v>0</v>
      </c>
      <c r="K1634" s="41">
        <f t="shared" ref="K1634:K1697" si="68">SUM(E1634:J1634)</f>
        <v>0</v>
      </c>
      <c r="L1634" s="1">
        <v>0</v>
      </c>
    </row>
    <row r="1635" spans="2:12">
      <c r="B1635" s="2">
        <v>30</v>
      </c>
      <c r="C1635" s="5"/>
      <c r="D1635" s="18">
        <v>0</v>
      </c>
      <c r="E1635" s="22">
        <v>0</v>
      </c>
      <c r="F1635" s="22">
        <v>0</v>
      </c>
      <c r="G1635" s="22">
        <v>0</v>
      </c>
      <c r="H1635" s="22">
        <v>0</v>
      </c>
      <c r="I1635" s="22">
        <v>0</v>
      </c>
      <c r="J1635" s="22">
        <v>0</v>
      </c>
      <c r="K1635" s="41">
        <f t="shared" si="68"/>
        <v>0</v>
      </c>
      <c r="L1635" s="1">
        <v>0</v>
      </c>
    </row>
    <row r="1636" spans="2:12">
      <c r="B1636" s="2">
        <v>30</v>
      </c>
      <c r="C1636" s="5"/>
      <c r="D1636" s="18">
        <v>0</v>
      </c>
      <c r="E1636" s="22">
        <v>0</v>
      </c>
      <c r="F1636" s="22">
        <v>0</v>
      </c>
      <c r="G1636" s="22">
        <v>0</v>
      </c>
      <c r="H1636" s="22">
        <v>0</v>
      </c>
      <c r="I1636" s="22">
        <v>0</v>
      </c>
      <c r="J1636" s="22">
        <v>0</v>
      </c>
      <c r="K1636" s="41">
        <f t="shared" si="68"/>
        <v>0</v>
      </c>
      <c r="L1636" s="1">
        <v>0</v>
      </c>
    </row>
    <row r="1637" spans="2:12">
      <c r="B1637" s="2">
        <v>30</v>
      </c>
      <c r="C1637" s="5"/>
      <c r="D1637" s="18">
        <v>0</v>
      </c>
      <c r="E1637" s="22">
        <v>0</v>
      </c>
      <c r="F1637" s="22">
        <v>0</v>
      </c>
      <c r="G1637" s="22">
        <v>0</v>
      </c>
      <c r="H1637" s="22">
        <v>0</v>
      </c>
      <c r="I1637" s="22">
        <v>0</v>
      </c>
      <c r="J1637" s="22">
        <v>0</v>
      </c>
      <c r="K1637" s="41">
        <f t="shared" si="68"/>
        <v>0</v>
      </c>
      <c r="L1637" s="1">
        <v>0</v>
      </c>
    </row>
    <row r="1638" spans="2:12">
      <c r="B1638" s="2">
        <v>30</v>
      </c>
      <c r="C1638" s="5"/>
      <c r="D1638" s="18">
        <v>0</v>
      </c>
      <c r="E1638" s="22">
        <v>0</v>
      </c>
      <c r="F1638" s="22">
        <v>0</v>
      </c>
      <c r="G1638" s="22">
        <v>0</v>
      </c>
      <c r="H1638" s="22">
        <v>0</v>
      </c>
      <c r="I1638" s="22">
        <v>0</v>
      </c>
      <c r="J1638" s="22">
        <v>0</v>
      </c>
      <c r="K1638" s="41">
        <f t="shared" si="68"/>
        <v>0</v>
      </c>
      <c r="L1638" s="1">
        <v>0</v>
      </c>
    </row>
    <row r="1639" spans="2:12">
      <c r="B1639" s="2">
        <v>30</v>
      </c>
      <c r="C1639" s="5"/>
      <c r="D1639" s="18">
        <v>0</v>
      </c>
      <c r="E1639" s="22">
        <v>0</v>
      </c>
      <c r="F1639" s="22">
        <v>0</v>
      </c>
      <c r="G1639" s="22">
        <v>0</v>
      </c>
      <c r="H1639" s="22">
        <v>0</v>
      </c>
      <c r="I1639" s="22">
        <v>0</v>
      </c>
      <c r="J1639" s="22">
        <v>0</v>
      </c>
      <c r="K1639" s="41">
        <f t="shared" si="68"/>
        <v>0</v>
      </c>
      <c r="L1639" s="1">
        <v>0</v>
      </c>
    </row>
    <row r="1640" spans="2:12">
      <c r="B1640" s="2">
        <v>30</v>
      </c>
      <c r="C1640" s="5"/>
      <c r="D1640" s="18">
        <v>0</v>
      </c>
      <c r="E1640" s="22">
        <v>0</v>
      </c>
      <c r="F1640" s="22">
        <v>0</v>
      </c>
      <c r="G1640" s="22">
        <v>0</v>
      </c>
      <c r="H1640" s="22">
        <v>0</v>
      </c>
      <c r="I1640" s="22">
        <v>0</v>
      </c>
      <c r="J1640" s="22">
        <v>0</v>
      </c>
      <c r="K1640" s="41">
        <f t="shared" si="68"/>
        <v>0</v>
      </c>
      <c r="L1640" s="1">
        <v>0</v>
      </c>
    </row>
    <row r="1641" spans="2:12">
      <c r="B1641" s="2">
        <v>30</v>
      </c>
      <c r="C1641" s="5"/>
      <c r="D1641" s="18">
        <v>0</v>
      </c>
      <c r="E1641" s="22">
        <v>0</v>
      </c>
      <c r="F1641" s="22">
        <v>0</v>
      </c>
      <c r="G1641" s="22">
        <v>0</v>
      </c>
      <c r="H1641" s="22">
        <v>0</v>
      </c>
      <c r="I1641" s="22">
        <v>0</v>
      </c>
      <c r="J1641" s="22">
        <v>0</v>
      </c>
      <c r="K1641" s="41">
        <f t="shared" si="68"/>
        <v>0</v>
      </c>
      <c r="L1641" s="1">
        <v>0</v>
      </c>
    </row>
    <row r="1642" spans="2:12">
      <c r="B1642" s="2">
        <v>30</v>
      </c>
      <c r="C1642" s="5"/>
      <c r="D1642" s="18">
        <v>0</v>
      </c>
      <c r="E1642" s="22">
        <v>0</v>
      </c>
      <c r="F1642" s="22">
        <v>0</v>
      </c>
      <c r="G1642" s="22">
        <v>0</v>
      </c>
      <c r="H1642" s="22">
        <v>0</v>
      </c>
      <c r="I1642" s="22">
        <v>0</v>
      </c>
      <c r="J1642" s="22">
        <v>0</v>
      </c>
      <c r="K1642" s="41">
        <f t="shared" si="68"/>
        <v>0</v>
      </c>
      <c r="L1642" s="1">
        <v>0</v>
      </c>
    </row>
    <row r="1643" spans="2:12">
      <c r="B1643" s="2">
        <v>30</v>
      </c>
      <c r="C1643" s="5"/>
      <c r="D1643" s="18">
        <v>0</v>
      </c>
      <c r="E1643" s="22">
        <v>0</v>
      </c>
      <c r="F1643" s="22">
        <v>0</v>
      </c>
      <c r="G1643" s="22">
        <v>0</v>
      </c>
      <c r="H1643" s="22">
        <v>0</v>
      </c>
      <c r="I1643" s="22">
        <v>0</v>
      </c>
      <c r="J1643" s="22">
        <v>0</v>
      </c>
      <c r="K1643" s="41">
        <f t="shared" si="68"/>
        <v>0</v>
      </c>
      <c r="L1643" s="1">
        <v>0</v>
      </c>
    </row>
    <row r="1644" spans="2:12">
      <c r="B1644" s="2">
        <v>30</v>
      </c>
      <c r="C1644" s="5"/>
      <c r="D1644" s="18">
        <v>0</v>
      </c>
      <c r="E1644" s="22">
        <v>0</v>
      </c>
      <c r="F1644" s="22">
        <v>0</v>
      </c>
      <c r="G1644" s="22">
        <v>0</v>
      </c>
      <c r="H1644" s="22">
        <v>0</v>
      </c>
      <c r="I1644" s="22">
        <v>0</v>
      </c>
      <c r="J1644" s="22">
        <v>0</v>
      </c>
      <c r="K1644" s="41">
        <f t="shared" si="68"/>
        <v>0</v>
      </c>
      <c r="L1644" s="1">
        <v>0</v>
      </c>
    </row>
    <row r="1645" spans="2:12">
      <c r="B1645" s="2">
        <v>30</v>
      </c>
      <c r="C1645" s="5"/>
      <c r="D1645" s="18">
        <v>0</v>
      </c>
      <c r="E1645" s="22">
        <v>0</v>
      </c>
      <c r="F1645" s="22">
        <v>0</v>
      </c>
      <c r="G1645" s="22">
        <v>0</v>
      </c>
      <c r="H1645" s="22">
        <v>0</v>
      </c>
      <c r="I1645" s="22">
        <v>0</v>
      </c>
      <c r="J1645" s="22">
        <v>0</v>
      </c>
      <c r="K1645" s="41">
        <f t="shared" si="68"/>
        <v>0</v>
      </c>
      <c r="L1645" s="1">
        <v>0</v>
      </c>
    </row>
    <row r="1646" spans="2:12">
      <c r="B1646" s="2">
        <v>30</v>
      </c>
      <c r="C1646" s="5"/>
      <c r="D1646" s="18">
        <v>0</v>
      </c>
      <c r="E1646" s="22">
        <v>0</v>
      </c>
      <c r="F1646" s="22">
        <v>0</v>
      </c>
      <c r="G1646" s="22">
        <v>0</v>
      </c>
      <c r="H1646" s="22">
        <v>0</v>
      </c>
      <c r="I1646" s="22">
        <v>0</v>
      </c>
      <c r="J1646" s="22">
        <v>0</v>
      </c>
      <c r="K1646" s="41">
        <f t="shared" si="68"/>
        <v>0</v>
      </c>
      <c r="L1646" s="1">
        <v>0</v>
      </c>
    </row>
    <row r="1647" spans="2:12">
      <c r="B1647" s="2">
        <v>30</v>
      </c>
      <c r="C1647" s="5"/>
      <c r="D1647" s="18">
        <v>0</v>
      </c>
      <c r="E1647" s="22">
        <v>0</v>
      </c>
      <c r="F1647" s="22">
        <v>0</v>
      </c>
      <c r="G1647" s="22">
        <v>0</v>
      </c>
      <c r="H1647" s="22">
        <v>0</v>
      </c>
      <c r="I1647" s="22">
        <v>0</v>
      </c>
      <c r="J1647" s="22">
        <v>0</v>
      </c>
      <c r="K1647" s="41">
        <f t="shared" si="68"/>
        <v>0</v>
      </c>
      <c r="L1647" s="1">
        <v>0</v>
      </c>
    </row>
    <row r="1648" spans="2:12">
      <c r="B1648" s="2">
        <v>30</v>
      </c>
      <c r="C1648" s="5"/>
      <c r="D1648" s="18">
        <v>0</v>
      </c>
      <c r="E1648" s="22">
        <v>0</v>
      </c>
      <c r="F1648" s="22">
        <v>0</v>
      </c>
      <c r="G1648" s="22">
        <v>0</v>
      </c>
      <c r="H1648" s="22">
        <v>0</v>
      </c>
      <c r="I1648" s="22">
        <v>0</v>
      </c>
      <c r="J1648" s="22">
        <v>0</v>
      </c>
      <c r="K1648" s="41">
        <f t="shared" si="68"/>
        <v>0</v>
      </c>
      <c r="L1648" s="1">
        <v>0</v>
      </c>
    </row>
    <row r="1649" spans="1:12">
      <c r="B1649" s="2">
        <v>30</v>
      </c>
      <c r="C1649" s="5"/>
      <c r="D1649" s="18">
        <v>0</v>
      </c>
      <c r="E1649" s="22">
        <v>0</v>
      </c>
      <c r="F1649" s="22">
        <v>0</v>
      </c>
      <c r="G1649" s="22">
        <v>0</v>
      </c>
      <c r="H1649" s="22">
        <v>0</v>
      </c>
      <c r="I1649" s="22">
        <v>0</v>
      </c>
      <c r="J1649" s="22">
        <v>0</v>
      </c>
      <c r="K1649" s="41">
        <f t="shared" si="68"/>
        <v>0</v>
      </c>
      <c r="L1649" s="1">
        <v>0</v>
      </c>
    </row>
    <row r="1650" spans="1:12">
      <c r="B1650" s="2">
        <v>30</v>
      </c>
      <c r="C1650" s="5"/>
      <c r="D1650" s="18">
        <v>0</v>
      </c>
      <c r="E1650" s="22">
        <v>0</v>
      </c>
      <c r="F1650" s="22">
        <v>0</v>
      </c>
      <c r="G1650" s="22">
        <v>0</v>
      </c>
      <c r="H1650" s="22">
        <v>0</v>
      </c>
      <c r="I1650" s="22">
        <v>0</v>
      </c>
      <c r="J1650" s="22">
        <v>0</v>
      </c>
      <c r="K1650" s="41">
        <f t="shared" si="68"/>
        <v>0</v>
      </c>
      <c r="L1650" s="1">
        <v>0</v>
      </c>
    </row>
    <row r="1651" spans="1:12">
      <c r="B1651" s="2">
        <v>30</v>
      </c>
      <c r="C1651" s="5"/>
      <c r="D1651" s="18">
        <v>0</v>
      </c>
      <c r="E1651" s="22">
        <v>0</v>
      </c>
      <c r="F1651" s="22">
        <v>0</v>
      </c>
      <c r="G1651" s="22">
        <v>0</v>
      </c>
      <c r="H1651" s="22">
        <v>0</v>
      </c>
      <c r="I1651" s="22">
        <v>0</v>
      </c>
      <c r="J1651" s="22">
        <v>0</v>
      </c>
      <c r="K1651" s="41">
        <f t="shared" si="68"/>
        <v>0</v>
      </c>
      <c r="L1651" s="1">
        <v>0</v>
      </c>
    </row>
    <row r="1652" spans="1:12">
      <c r="B1652" s="2">
        <v>30</v>
      </c>
      <c r="C1652" s="5"/>
      <c r="D1652" s="18"/>
      <c r="E1652" s="22"/>
      <c r="F1652" s="22"/>
      <c r="G1652" s="22"/>
      <c r="H1652" s="22"/>
      <c r="I1652" s="22"/>
      <c r="J1652" s="22"/>
      <c r="K1652" s="41">
        <f t="shared" si="68"/>
        <v>0</v>
      </c>
    </row>
    <row r="1653" spans="1:12">
      <c r="B1653" s="2">
        <v>30</v>
      </c>
      <c r="C1653" s="5"/>
      <c r="D1653" s="30" t="s">
        <v>3891</v>
      </c>
      <c r="E1653" s="42">
        <f t="shared" ref="E1653:J1653" si="69">SUM(E1572:E1652)</f>
        <v>20</v>
      </c>
      <c r="F1653" s="42">
        <f t="shared" si="69"/>
        <v>10</v>
      </c>
      <c r="G1653" s="42">
        <f t="shared" si="69"/>
        <v>0</v>
      </c>
      <c r="H1653" s="42">
        <f t="shared" si="69"/>
        <v>35</v>
      </c>
      <c r="I1653" s="42">
        <f t="shared" si="69"/>
        <v>5</v>
      </c>
      <c r="J1653" s="42">
        <f t="shared" si="69"/>
        <v>30</v>
      </c>
      <c r="K1653" s="41">
        <f t="shared" si="68"/>
        <v>100</v>
      </c>
    </row>
    <row r="1654" spans="1:12">
      <c r="C1654" s="5"/>
      <c r="D1654" s="18"/>
      <c r="E1654" s="22"/>
      <c r="F1654" s="22"/>
      <c r="G1654" s="22"/>
      <c r="H1654" s="22"/>
      <c r="I1654" s="22"/>
      <c r="J1654" s="22"/>
      <c r="K1654" s="41">
        <f t="shared" si="68"/>
        <v>0</v>
      </c>
    </row>
    <row r="1655" spans="1:12">
      <c r="A1655" s="5" t="s">
        <v>12152</v>
      </c>
      <c r="B1655" s="2">
        <v>33</v>
      </c>
      <c r="C1655" s="5"/>
      <c r="D1655" s="18" t="s">
        <v>10813</v>
      </c>
      <c r="E1655" s="22">
        <v>0</v>
      </c>
      <c r="F1655" s="22">
        <v>0</v>
      </c>
      <c r="G1655" s="22">
        <v>0</v>
      </c>
      <c r="H1655" s="22">
        <v>0</v>
      </c>
      <c r="I1655" s="22">
        <v>0</v>
      </c>
      <c r="J1655" s="22">
        <v>4</v>
      </c>
      <c r="K1655" s="41">
        <f t="shared" si="68"/>
        <v>4</v>
      </c>
    </row>
    <row r="1656" spans="1:12">
      <c r="A1656" s="5" t="s">
        <v>12153</v>
      </c>
      <c r="B1656" s="2">
        <v>33</v>
      </c>
      <c r="C1656" s="5"/>
      <c r="D1656" s="18" t="s">
        <v>10814</v>
      </c>
      <c r="E1656" s="22">
        <v>0</v>
      </c>
      <c r="F1656" s="22">
        <v>4</v>
      </c>
      <c r="G1656" s="22">
        <v>0</v>
      </c>
      <c r="H1656" s="22">
        <v>0</v>
      </c>
      <c r="I1656" s="22">
        <v>0</v>
      </c>
      <c r="J1656" s="22">
        <v>0</v>
      </c>
      <c r="K1656" s="41">
        <f t="shared" si="68"/>
        <v>4</v>
      </c>
    </row>
    <row r="1657" spans="1:12">
      <c r="A1657" s="5" t="s">
        <v>12154</v>
      </c>
      <c r="B1657" s="2">
        <v>33</v>
      </c>
      <c r="C1657" s="5"/>
      <c r="D1657" s="18" t="s">
        <v>10815</v>
      </c>
      <c r="E1657" s="22">
        <v>0</v>
      </c>
      <c r="F1657" s="22">
        <v>0</v>
      </c>
      <c r="G1657" s="22">
        <v>0</v>
      </c>
      <c r="H1657" s="22">
        <v>0</v>
      </c>
      <c r="I1657" s="22">
        <v>0</v>
      </c>
      <c r="J1657" s="22">
        <v>5</v>
      </c>
      <c r="K1657" s="41">
        <f t="shared" si="68"/>
        <v>5</v>
      </c>
    </row>
    <row r="1658" spans="1:12">
      <c r="A1658" s="5" t="s">
        <v>12155</v>
      </c>
      <c r="B1658" s="2">
        <v>33</v>
      </c>
      <c r="C1658" s="5"/>
      <c r="D1658" s="18" t="s">
        <v>10816</v>
      </c>
      <c r="E1658" s="22">
        <v>0</v>
      </c>
      <c r="F1658" s="22">
        <v>0</v>
      </c>
      <c r="G1658" s="22">
        <v>0</v>
      </c>
      <c r="H1658" s="22">
        <v>0</v>
      </c>
      <c r="I1658" s="22">
        <v>0</v>
      </c>
      <c r="J1658" s="22">
        <v>5</v>
      </c>
      <c r="K1658" s="41">
        <f t="shared" si="68"/>
        <v>5</v>
      </c>
    </row>
    <row r="1659" spans="1:12">
      <c r="A1659" s="5" t="s">
        <v>12156</v>
      </c>
      <c r="B1659" s="2">
        <v>33</v>
      </c>
      <c r="C1659" s="5"/>
      <c r="D1659" s="18" t="s">
        <v>10817</v>
      </c>
      <c r="E1659" s="22">
        <v>0</v>
      </c>
      <c r="F1659" s="22">
        <v>0</v>
      </c>
      <c r="G1659" s="22">
        <v>0</v>
      </c>
      <c r="H1659" s="22">
        <v>0</v>
      </c>
      <c r="I1659" s="22">
        <v>0</v>
      </c>
      <c r="J1659" s="22">
        <v>4</v>
      </c>
      <c r="K1659" s="41">
        <f t="shared" si="68"/>
        <v>4</v>
      </c>
    </row>
    <row r="1660" spans="1:12">
      <c r="A1660" s="5" t="s">
        <v>12157</v>
      </c>
      <c r="B1660" s="2">
        <v>33</v>
      </c>
      <c r="C1660" s="5"/>
      <c r="D1660" s="18" t="s">
        <v>10818</v>
      </c>
      <c r="E1660" s="22">
        <v>0</v>
      </c>
      <c r="F1660" s="22">
        <v>0</v>
      </c>
      <c r="G1660" s="22">
        <v>0</v>
      </c>
      <c r="H1660" s="22">
        <v>5</v>
      </c>
      <c r="I1660" s="22">
        <v>0</v>
      </c>
      <c r="J1660" s="22">
        <v>0</v>
      </c>
      <c r="K1660" s="41">
        <f t="shared" si="68"/>
        <v>5</v>
      </c>
    </row>
    <row r="1661" spans="1:12">
      <c r="A1661" s="5" t="s">
        <v>12158</v>
      </c>
      <c r="B1661" s="2">
        <v>33</v>
      </c>
      <c r="C1661" s="5"/>
      <c r="D1661" s="18" t="s">
        <v>10819</v>
      </c>
      <c r="E1661" s="22">
        <v>0</v>
      </c>
      <c r="F1661" s="22">
        <v>0</v>
      </c>
      <c r="G1661" s="22">
        <v>0</v>
      </c>
      <c r="H1661" s="22">
        <v>5</v>
      </c>
      <c r="I1661" s="22">
        <v>0</v>
      </c>
      <c r="J1661" s="22">
        <v>0</v>
      </c>
      <c r="K1661" s="41">
        <f t="shared" si="68"/>
        <v>5</v>
      </c>
    </row>
    <row r="1662" spans="1:12">
      <c r="A1662" s="5" t="s">
        <v>12159</v>
      </c>
      <c r="B1662" s="2">
        <v>33</v>
      </c>
      <c r="C1662" s="5"/>
      <c r="D1662" s="18" t="s">
        <v>10820</v>
      </c>
      <c r="E1662" s="22">
        <v>0</v>
      </c>
      <c r="F1662" s="22">
        <v>0</v>
      </c>
      <c r="G1662" s="22">
        <v>0</v>
      </c>
      <c r="H1662" s="22">
        <v>0</v>
      </c>
      <c r="I1662" s="22">
        <v>0</v>
      </c>
      <c r="J1662" s="22">
        <v>5</v>
      </c>
      <c r="K1662" s="41">
        <f t="shared" si="68"/>
        <v>5</v>
      </c>
    </row>
    <row r="1663" spans="1:12">
      <c r="A1663" s="5" t="s">
        <v>12160</v>
      </c>
      <c r="B1663" s="2">
        <v>33</v>
      </c>
      <c r="C1663" s="5"/>
      <c r="D1663" s="18" t="s">
        <v>10821</v>
      </c>
      <c r="E1663" s="22">
        <v>4</v>
      </c>
      <c r="F1663" s="22">
        <v>0</v>
      </c>
      <c r="G1663" s="22">
        <v>0</v>
      </c>
      <c r="H1663" s="22">
        <v>0</v>
      </c>
      <c r="I1663" s="22">
        <v>0</v>
      </c>
      <c r="J1663" s="22">
        <v>0</v>
      </c>
      <c r="K1663" s="41">
        <f t="shared" si="68"/>
        <v>4</v>
      </c>
    </row>
    <row r="1664" spans="1:12">
      <c r="A1664" s="5" t="s">
        <v>12161</v>
      </c>
      <c r="B1664" s="2">
        <v>33</v>
      </c>
      <c r="C1664" s="5"/>
      <c r="D1664" s="18" t="s">
        <v>10822</v>
      </c>
      <c r="E1664" s="22">
        <v>0</v>
      </c>
      <c r="F1664" s="22">
        <v>0</v>
      </c>
      <c r="G1664" s="22">
        <v>0</v>
      </c>
      <c r="H1664" s="22">
        <v>0</v>
      </c>
      <c r="I1664" s="22">
        <v>0</v>
      </c>
      <c r="J1664" s="22">
        <v>4</v>
      </c>
      <c r="K1664" s="41">
        <f t="shared" si="68"/>
        <v>4</v>
      </c>
    </row>
    <row r="1665" spans="1:12">
      <c r="A1665" s="5" t="s">
        <v>12162</v>
      </c>
      <c r="B1665" s="2">
        <v>33</v>
      </c>
      <c r="C1665" s="5"/>
      <c r="D1665" s="18" t="s">
        <v>11245</v>
      </c>
      <c r="E1665" s="22">
        <v>0</v>
      </c>
      <c r="F1665" s="22">
        <v>4</v>
      </c>
      <c r="G1665" s="22">
        <v>0</v>
      </c>
      <c r="H1665" s="22">
        <v>0</v>
      </c>
      <c r="I1665" s="22">
        <v>0</v>
      </c>
      <c r="J1665" s="22">
        <v>0</v>
      </c>
      <c r="K1665" s="41">
        <f t="shared" si="68"/>
        <v>4</v>
      </c>
    </row>
    <row r="1666" spans="1:12">
      <c r="A1666" s="5" t="s">
        <v>12163</v>
      </c>
      <c r="B1666" s="2">
        <v>33</v>
      </c>
      <c r="C1666" s="5"/>
      <c r="D1666" s="18" t="s">
        <v>10823</v>
      </c>
      <c r="E1666" s="22">
        <v>0</v>
      </c>
      <c r="F1666" s="22">
        <v>4</v>
      </c>
      <c r="G1666" s="22">
        <v>0</v>
      </c>
      <c r="H1666" s="22">
        <v>0</v>
      </c>
      <c r="I1666" s="22">
        <v>0</v>
      </c>
      <c r="J1666" s="22">
        <v>0</v>
      </c>
      <c r="K1666" s="41">
        <f t="shared" si="68"/>
        <v>4</v>
      </c>
    </row>
    <row r="1667" spans="1:12">
      <c r="A1667" s="5" t="s">
        <v>12164</v>
      </c>
      <c r="B1667" s="2">
        <v>33</v>
      </c>
      <c r="C1667" s="5"/>
      <c r="D1667" s="18" t="s">
        <v>10824</v>
      </c>
      <c r="E1667" s="22">
        <v>0</v>
      </c>
      <c r="F1667" s="22">
        <v>4</v>
      </c>
      <c r="G1667" s="22">
        <v>0</v>
      </c>
      <c r="H1667" s="22">
        <v>0</v>
      </c>
      <c r="I1667" s="22">
        <v>0</v>
      </c>
      <c r="J1667" s="22">
        <v>0</v>
      </c>
      <c r="K1667" s="41">
        <f t="shared" si="68"/>
        <v>4</v>
      </c>
    </row>
    <row r="1668" spans="1:12">
      <c r="A1668" s="5" t="s">
        <v>12165</v>
      </c>
      <c r="B1668" s="2">
        <v>33</v>
      </c>
      <c r="C1668" s="5"/>
      <c r="D1668" s="18" t="s">
        <v>10825</v>
      </c>
      <c r="E1668" s="22">
        <v>4</v>
      </c>
      <c r="F1668" s="22">
        <v>0</v>
      </c>
      <c r="G1668" s="22">
        <v>0</v>
      </c>
      <c r="H1668" s="22">
        <v>0</v>
      </c>
      <c r="I1668" s="22">
        <v>0</v>
      </c>
      <c r="J1668" s="22">
        <v>0</v>
      </c>
      <c r="K1668" s="41">
        <f t="shared" si="68"/>
        <v>4</v>
      </c>
    </row>
    <row r="1669" spans="1:12" ht="31.5">
      <c r="A1669" s="5" t="s">
        <v>12166</v>
      </c>
      <c r="B1669" s="2">
        <v>33</v>
      </c>
      <c r="C1669" s="5"/>
      <c r="D1669" s="18" t="s">
        <v>10826</v>
      </c>
      <c r="E1669" s="22">
        <v>4</v>
      </c>
      <c r="F1669" s="22">
        <v>0</v>
      </c>
      <c r="G1669" s="22">
        <v>0</v>
      </c>
      <c r="H1669" s="22">
        <v>0</v>
      </c>
      <c r="I1669" s="22">
        <v>0</v>
      </c>
      <c r="J1669" s="22">
        <v>0</v>
      </c>
      <c r="K1669" s="41">
        <f t="shared" si="68"/>
        <v>4</v>
      </c>
    </row>
    <row r="1670" spans="1:12">
      <c r="A1670" s="5" t="s">
        <v>12167</v>
      </c>
      <c r="B1670" s="2">
        <v>33</v>
      </c>
      <c r="C1670" s="5"/>
      <c r="D1670" s="18" t="s">
        <v>10827</v>
      </c>
      <c r="E1670" s="22">
        <v>0</v>
      </c>
      <c r="F1670" s="22">
        <v>0</v>
      </c>
      <c r="G1670" s="22">
        <v>0</v>
      </c>
      <c r="H1670" s="22">
        <v>5</v>
      </c>
      <c r="I1670" s="22">
        <v>0</v>
      </c>
      <c r="J1670" s="22">
        <v>0</v>
      </c>
      <c r="K1670" s="41">
        <f t="shared" si="68"/>
        <v>5</v>
      </c>
    </row>
    <row r="1671" spans="1:12">
      <c r="A1671" s="5" t="s">
        <v>12168</v>
      </c>
      <c r="B1671" s="2">
        <v>33</v>
      </c>
      <c r="C1671" s="5"/>
      <c r="D1671" s="18" t="s">
        <v>10828</v>
      </c>
      <c r="E1671" s="22">
        <v>0</v>
      </c>
      <c r="F1671" s="22">
        <v>0</v>
      </c>
      <c r="G1671" s="22">
        <v>0</v>
      </c>
      <c r="H1671" s="22">
        <v>0</v>
      </c>
      <c r="I1671" s="22">
        <v>0</v>
      </c>
      <c r="J1671" s="22">
        <v>4</v>
      </c>
      <c r="K1671" s="41">
        <f t="shared" si="68"/>
        <v>4</v>
      </c>
    </row>
    <row r="1672" spans="1:12">
      <c r="A1672" s="5" t="s">
        <v>12169</v>
      </c>
      <c r="B1672" s="2">
        <v>33</v>
      </c>
      <c r="C1672" s="5"/>
      <c r="D1672" s="18" t="s">
        <v>10829</v>
      </c>
      <c r="E1672" s="22">
        <v>5</v>
      </c>
      <c r="F1672" s="22">
        <v>0</v>
      </c>
      <c r="G1672" s="22">
        <v>0</v>
      </c>
      <c r="H1672" s="22">
        <v>0</v>
      </c>
      <c r="I1672" s="22">
        <v>0</v>
      </c>
      <c r="J1672" s="22">
        <v>0</v>
      </c>
      <c r="K1672" s="41">
        <f t="shared" si="68"/>
        <v>5</v>
      </c>
    </row>
    <row r="1673" spans="1:12">
      <c r="A1673" s="5" t="s">
        <v>12170</v>
      </c>
      <c r="B1673" s="2">
        <v>33</v>
      </c>
      <c r="C1673" s="5"/>
      <c r="D1673" s="18" t="s">
        <v>10830</v>
      </c>
      <c r="E1673" s="22">
        <v>0</v>
      </c>
      <c r="F1673" s="22">
        <v>0</v>
      </c>
      <c r="G1673" s="22">
        <v>0</v>
      </c>
      <c r="H1673" s="22">
        <v>5</v>
      </c>
      <c r="I1673" s="22">
        <v>0</v>
      </c>
      <c r="J1673" s="22">
        <v>0</v>
      </c>
      <c r="K1673" s="41">
        <f t="shared" si="68"/>
        <v>5</v>
      </c>
    </row>
    <row r="1674" spans="1:12">
      <c r="A1674" s="5" t="s">
        <v>12171</v>
      </c>
      <c r="B1674" s="2">
        <v>33</v>
      </c>
      <c r="C1674" s="5"/>
      <c r="D1674" s="18" t="s">
        <v>10831</v>
      </c>
      <c r="E1674" s="22">
        <v>4</v>
      </c>
      <c r="F1674" s="22">
        <v>0</v>
      </c>
      <c r="G1674" s="22">
        <v>0</v>
      </c>
      <c r="H1674" s="22">
        <v>0</v>
      </c>
      <c r="I1674" s="22">
        <v>0</v>
      </c>
      <c r="J1674" s="22">
        <v>0</v>
      </c>
      <c r="K1674" s="41">
        <f t="shared" si="68"/>
        <v>4</v>
      </c>
    </row>
    <row r="1675" spans="1:12">
      <c r="A1675" s="5" t="s">
        <v>12172</v>
      </c>
      <c r="B1675" s="2">
        <v>33</v>
      </c>
      <c r="C1675" s="5"/>
      <c r="D1675" s="18" t="s">
        <v>10832</v>
      </c>
      <c r="E1675" s="22">
        <v>4</v>
      </c>
      <c r="F1675" s="22">
        <v>0</v>
      </c>
      <c r="G1675" s="22">
        <v>0</v>
      </c>
      <c r="H1675" s="22">
        <v>0</v>
      </c>
      <c r="I1675" s="22">
        <v>0</v>
      </c>
      <c r="J1675" s="22">
        <v>0</v>
      </c>
      <c r="K1675" s="41">
        <f t="shared" si="68"/>
        <v>4</v>
      </c>
    </row>
    <row r="1676" spans="1:12">
      <c r="A1676" s="5" t="s">
        <v>12173</v>
      </c>
      <c r="B1676" s="2">
        <v>33</v>
      </c>
      <c r="C1676" s="5"/>
      <c r="D1676" s="18" t="s">
        <v>10833</v>
      </c>
      <c r="E1676" s="22">
        <v>0</v>
      </c>
      <c r="F1676" s="22">
        <v>4</v>
      </c>
      <c r="G1676" s="22">
        <v>0</v>
      </c>
      <c r="H1676" s="22">
        <v>0</v>
      </c>
      <c r="I1676" s="22">
        <v>0</v>
      </c>
      <c r="J1676" s="22">
        <v>0</v>
      </c>
      <c r="K1676" s="41">
        <f t="shared" si="68"/>
        <v>4</v>
      </c>
    </row>
    <row r="1677" spans="1:12">
      <c r="A1677" s="5" t="s">
        <v>12174</v>
      </c>
      <c r="B1677" s="2">
        <v>33</v>
      </c>
      <c r="C1677" s="5"/>
      <c r="D1677" s="18" t="s">
        <v>10834</v>
      </c>
      <c r="E1677" s="22">
        <v>0</v>
      </c>
      <c r="F1677" s="22">
        <v>0</v>
      </c>
      <c r="G1677" s="22">
        <v>0</v>
      </c>
      <c r="H1677" s="22">
        <v>0</v>
      </c>
      <c r="I1677" s="22">
        <v>0</v>
      </c>
      <c r="J1677" s="22">
        <v>4</v>
      </c>
      <c r="K1677" s="41">
        <f t="shared" si="68"/>
        <v>4</v>
      </c>
    </row>
    <row r="1678" spans="1:12">
      <c r="B1678" s="2">
        <v>33</v>
      </c>
      <c r="C1678" s="5"/>
      <c r="D1678" s="18">
        <v>0</v>
      </c>
      <c r="E1678" s="22">
        <v>0</v>
      </c>
      <c r="F1678" s="22">
        <v>0</v>
      </c>
      <c r="G1678" s="22">
        <v>0</v>
      </c>
      <c r="H1678" s="22">
        <v>0</v>
      </c>
      <c r="I1678" s="22">
        <v>0</v>
      </c>
      <c r="J1678" s="22">
        <v>0</v>
      </c>
      <c r="K1678" s="41">
        <f t="shared" si="68"/>
        <v>0</v>
      </c>
      <c r="L1678" s="1">
        <v>0</v>
      </c>
    </row>
    <row r="1679" spans="1:12">
      <c r="B1679" s="2">
        <v>33</v>
      </c>
      <c r="C1679" s="5"/>
      <c r="D1679" s="18">
        <v>0</v>
      </c>
      <c r="E1679" s="22">
        <v>0</v>
      </c>
      <c r="F1679" s="22">
        <v>0</v>
      </c>
      <c r="G1679" s="22">
        <v>0</v>
      </c>
      <c r="H1679" s="22">
        <v>0</v>
      </c>
      <c r="I1679" s="22">
        <v>0</v>
      </c>
      <c r="J1679" s="22">
        <v>0</v>
      </c>
      <c r="K1679" s="41">
        <f t="shared" si="68"/>
        <v>0</v>
      </c>
      <c r="L1679" s="1">
        <v>0</v>
      </c>
    </row>
    <row r="1680" spans="1:12">
      <c r="B1680" s="2">
        <v>33</v>
      </c>
      <c r="C1680" s="5"/>
      <c r="D1680" s="18">
        <v>0</v>
      </c>
      <c r="E1680" s="22">
        <v>0</v>
      </c>
      <c r="F1680" s="22">
        <v>0</v>
      </c>
      <c r="G1680" s="22">
        <v>0</v>
      </c>
      <c r="H1680" s="22">
        <v>0</v>
      </c>
      <c r="I1680" s="22">
        <v>0</v>
      </c>
      <c r="J1680" s="22">
        <v>0</v>
      </c>
      <c r="K1680" s="41">
        <f t="shared" si="68"/>
        <v>0</v>
      </c>
      <c r="L1680" s="1">
        <v>0</v>
      </c>
    </row>
    <row r="1681" spans="2:12">
      <c r="B1681" s="2">
        <v>33</v>
      </c>
      <c r="C1681" s="5"/>
      <c r="D1681" s="18">
        <v>0</v>
      </c>
      <c r="E1681" s="22">
        <v>0</v>
      </c>
      <c r="F1681" s="22">
        <v>0</v>
      </c>
      <c r="G1681" s="22">
        <v>0</v>
      </c>
      <c r="H1681" s="22">
        <v>0</v>
      </c>
      <c r="I1681" s="22">
        <v>0</v>
      </c>
      <c r="J1681" s="22">
        <v>0</v>
      </c>
      <c r="K1681" s="41">
        <f t="shared" si="68"/>
        <v>0</v>
      </c>
      <c r="L1681" s="1">
        <v>0</v>
      </c>
    </row>
    <row r="1682" spans="2:12">
      <c r="B1682" s="2">
        <v>33</v>
      </c>
      <c r="C1682" s="5"/>
      <c r="D1682" s="18">
        <v>0</v>
      </c>
      <c r="E1682" s="22">
        <v>0</v>
      </c>
      <c r="F1682" s="22">
        <v>0</v>
      </c>
      <c r="G1682" s="22">
        <v>0</v>
      </c>
      <c r="H1682" s="22">
        <v>0</v>
      </c>
      <c r="I1682" s="22">
        <v>0</v>
      </c>
      <c r="J1682" s="22">
        <v>0</v>
      </c>
      <c r="K1682" s="41">
        <f t="shared" si="68"/>
        <v>0</v>
      </c>
      <c r="L1682" s="1">
        <v>0</v>
      </c>
    </row>
    <row r="1683" spans="2:12">
      <c r="B1683" s="2">
        <v>33</v>
      </c>
      <c r="C1683" s="5"/>
      <c r="D1683" s="18">
        <v>0</v>
      </c>
      <c r="E1683" s="22">
        <v>0</v>
      </c>
      <c r="F1683" s="22">
        <v>0</v>
      </c>
      <c r="G1683" s="22">
        <v>0</v>
      </c>
      <c r="H1683" s="22">
        <v>0</v>
      </c>
      <c r="I1683" s="22">
        <v>0</v>
      </c>
      <c r="J1683" s="22">
        <v>0</v>
      </c>
      <c r="K1683" s="41">
        <f t="shared" si="68"/>
        <v>0</v>
      </c>
      <c r="L1683" s="1">
        <v>0</v>
      </c>
    </row>
    <row r="1684" spans="2:12">
      <c r="B1684" s="2">
        <v>33</v>
      </c>
      <c r="C1684" s="5"/>
      <c r="D1684" s="18">
        <v>0</v>
      </c>
      <c r="E1684" s="22">
        <v>0</v>
      </c>
      <c r="F1684" s="22">
        <v>0</v>
      </c>
      <c r="G1684" s="22">
        <v>0</v>
      </c>
      <c r="H1684" s="22">
        <v>0</v>
      </c>
      <c r="I1684" s="22">
        <v>0</v>
      </c>
      <c r="J1684" s="22">
        <v>0</v>
      </c>
      <c r="K1684" s="41">
        <f t="shared" si="68"/>
        <v>0</v>
      </c>
      <c r="L1684" s="1">
        <v>0</v>
      </c>
    </row>
    <row r="1685" spans="2:12">
      <c r="B1685" s="2">
        <v>33</v>
      </c>
      <c r="C1685" s="5"/>
      <c r="D1685" s="18">
        <v>0</v>
      </c>
      <c r="E1685" s="22">
        <v>0</v>
      </c>
      <c r="F1685" s="22">
        <v>0</v>
      </c>
      <c r="G1685" s="22">
        <v>0</v>
      </c>
      <c r="H1685" s="22">
        <v>0</v>
      </c>
      <c r="I1685" s="22">
        <v>0</v>
      </c>
      <c r="J1685" s="22">
        <v>0</v>
      </c>
      <c r="K1685" s="41">
        <f t="shared" si="68"/>
        <v>0</v>
      </c>
      <c r="L1685" s="1">
        <v>0</v>
      </c>
    </row>
    <row r="1686" spans="2:12">
      <c r="B1686" s="2">
        <v>33</v>
      </c>
      <c r="C1686" s="5"/>
      <c r="D1686" s="18">
        <v>0</v>
      </c>
      <c r="E1686" s="22">
        <v>0</v>
      </c>
      <c r="F1686" s="22">
        <v>0</v>
      </c>
      <c r="G1686" s="22">
        <v>0</v>
      </c>
      <c r="H1686" s="22">
        <v>0</v>
      </c>
      <c r="I1686" s="22">
        <v>0</v>
      </c>
      <c r="J1686" s="22">
        <v>0</v>
      </c>
      <c r="K1686" s="41">
        <f t="shared" si="68"/>
        <v>0</v>
      </c>
      <c r="L1686" s="1">
        <v>0</v>
      </c>
    </row>
    <row r="1687" spans="2:12">
      <c r="B1687" s="2">
        <v>33</v>
      </c>
      <c r="C1687" s="5"/>
      <c r="D1687" s="18">
        <v>0</v>
      </c>
      <c r="E1687" s="22">
        <v>0</v>
      </c>
      <c r="F1687" s="22">
        <v>0</v>
      </c>
      <c r="G1687" s="22">
        <v>0</v>
      </c>
      <c r="H1687" s="22">
        <v>0</v>
      </c>
      <c r="I1687" s="22">
        <v>0</v>
      </c>
      <c r="J1687" s="22">
        <v>0</v>
      </c>
      <c r="K1687" s="41">
        <f t="shared" si="68"/>
        <v>0</v>
      </c>
      <c r="L1687" s="1">
        <v>0</v>
      </c>
    </row>
    <row r="1688" spans="2:12">
      <c r="B1688" s="2">
        <v>33</v>
      </c>
      <c r="C1688" s="5"/>
      <c r="D1688" s="18">
        <v>0</v>
      </c>
      <c r="E1688" s="22">
        <v>0</v>
      </c>
      <c r="F1688" s="22">
        <v>0</v>
      </c>
      <c r="G1688" s="22">
        <v>0</v>
      </c>
      <c r="H1688" s="22">
        <v>0</v>
      </c>
      <c r="I1688" s="22">
        <v>0</v>
      </c>
      <c r="J1688" s="22">
        <v>0</v>
      </c>
      <c r="K1688" s="41">
        <f t="shared" si="68"/>
        <v>0</v>
      </c>
      <c r="L1688" s="1">
        <v>0</v>
      </c>
    </row>
    <row r="1689" spans="2:12">
      <c r="B1689" s="2">
        <v>33</v>
      </c>
      <c r="C1689" s="5"/>
      <c r="D1689" s="18">
        <v>0</v>
      </c>
      <c r="E1689" s="22">
        <v>0</v>
      </c>
      <c r="F1689" s="22">
        <v>0</v>
      </c>
      <c r="G1689" s="22">
        <v>0</v>
      </c>
      <c r="H1689" s="22">
        <v>0</v>
      </c>
      <c r="I1689" s="22">
        <v>0</v>
      </c>
      <c r="J1689" s="22">
        <v>0</v>
      </c>
      <c r="K1689" s="41">
        <f t="shared" si="68"/>
        <v>0</v>
      </c>
      <c r="L1689" s="1">
        <v>0</v>
      </c>
    </row>
    <row r="1690" spans="2:12">
      <c r="B1690" s="2">
        <v>33</v>
      </c>
      <c r="C1690" s="5"/>
      <c r="D1690" s="18">
        <v>0</v>
      </c>
      <c r="E1690" s="22">
        <v>0</v>
      </c>
      <c r="F1690" s="22">
        <v>0</v>
      </c>
      <c r="G1690" s="22">
        <v>0</v>
      </c>
      <c r="H1690" s="22">
        <v>0</v>
      </c>
      <c r="I1690" s="22">
        <v>0</v>
      </c>
      <c r="J1690" s="22">
        <v>0</v>
      </c>
      <c r="K1690" s="41">
        <f t="shared" si="68"/>
        <v>0</v>
      </c>
      <c r="L1690" s="1">
        <v>0</v>
      </c>
    </row>
    <row r="1691" spans="2:12">
      <c r="B1691" s="2">
        <v>33</v>
      </c>
      <c r="C1691" s="5"/>
      <c r="D1691" s="18">
        <v>0</v>
      </c>
      <c r="E1691" s="22">
        <v>0</v>
      </c>
      <c r="F1691" s="22">
        <v>0</v>
      </c>
      <c r="G1691" s="22">
        <v>0</v>
      </c>
      <c r="H1691" s="22">
        <v>0</v>
      </c>
      <c r="I1691" s="22">
        <v>0</v>
      </c>
      <c r="J1691" s="22">
        <v>0</v>
      </c>
      <c r="K1691" s="41">
        <f t="shared" si="68"/>
        <v>0</v>
      </c>
      <c r="L1691" s="1">
        <v>0</v>
      </c>
    </row>
    <row r="1692" spans="2:12">
      <c r="B1692" s="2">
        <v>33</v>
      </c>
      <c r="C1692" s="5"/>
      <c r="D1692" s="18">
        <v>0</v>
      </c>
      <c r="E1692" s="22">
        <v>0</v>
      </c>
      <c r="F1692" s="22">
        <v>0</v>
      </c>
      <c r="G1692" s="22">
        <v>0</v>
      </c>
      <c r="H1692" s="22">
        <v>0</v>
      </c>
      <c r="I1692" s="22">
        <v>0</v>
      </c>
      <c r="J1692" s="22">
        <v>0</v>
      </c>
      <c r="K1692" s="41">
        <f t="shared" si="68"/>
        <v>0</v>
      </c>
      <c r="L1692" s="1">
        <v>0</v>
      </c>
    </row>
    <row r="1693" spans="2:12">
      <c r="B1693" s="2">
        <v>33</v>
      </c>
      <c r="C1693" s="5"/>
      <c r="D1693" s="18">
        <v>0</v>
      </c>
      <c r="E1693" s="22">
        <v>0</v>
      </c>
      <c r="F1693" s="22">
        <v>0</v>
      </c>
      <c r="G1693" s="22">
        <v>0</v>
      </c>
      <c r="H1693" s="22">
        <v>0</v>
      </c>
      <c r="I1693" s="22">
        <v>0</v>
      </c>
      <c r="J1693" s="22">
        <v>0</v>
      </c>
      <c r="K1693" s="41">
        <f t="shared" si="68"/>
        <v>0</v>
      </c>
      <c r="L1693" s="1">
        <v>0</v>
      </c>
    </row>
    <row r="1694" spans="2:12">
      <c r="B1694" s="2">
        <v>33</v>
      </c>
      <c r="C1694" s="5"/>
      <c r="D1694" s="18">
        <v>0</v>
      </c>
      <c r="E1694" s="22">
        <v>0</v>
      </c>
      <c r="F1694" s="22">
        <v>0</v>
      </c>
      <c r="G1694" s="22">
        <v>0</v>
      </c>
      <c r="H1694" s="22">
        <v>0</v>
      </c>
      <c r="I1694" s="22">
        <v>0</v>
      </c>
      <c r="J1694" s="22">
        <v>0</v>
      </c>
      <c r="K1694" s="41">
        <f t="shared" si="68"/>
        <v>0</v>
      </c>
      <c r="L1694" s="1">
        <v>0</v>
      </c>
    </row>
    <row r="1695" spans="2:12">
      <c r="B1695" s="2">
        <v>33</v>
      </c>
      <c r="C1695" s="5"/>
      <c r="D1695" s="18">
        <v>0</v>
      </c>
      <c r="E1695" s="22">
        <v>0</v>
      </c>
      <c r="F1695" s="22">
        <v>0</v>
      </c>
      <c r="G1695" s="22">
        <v>0</v>
      </c>
      <c r="H1695" s="22">
        <v>0</v>
      </c>
      <c r="I1695" s="22">
        <v>0</v>
      </c>
      <c r="J1695" s="22">
        <v>0</v>
      </c>
      <c r="K1695" s="41">
        <f t="shared" si="68"/>
        <v>0</v>
      </c>
      <c r="L1695" s="1">
        <v>0</v>
      </c>
    </row>
    <row r="1696" spans="2:12">
      <c r="B1696" s="2">
        <v>33</v>
      </c>
      <c r="C1696" s="5"/>
      <c r="D1696" s="18">
        <v>0</v>
      </c>
      <c r="E1696" s="22">
        <v>0</v>
      </c>
      <c r="F1696" s="22">
        <v>0</v>
      </c>
      <c r="G1696" s="22">
        <v>0</v>
      </c>
      <c r="H1696" s="22">
        <v>0</v>
      </c>
      <c r="I1696" s="22">
        <v>0</v>
      </c>
      <c r="J1696" s="22">
        <v>0</v>
      </c>
      <c r="K1696" s="41">
        <f t="shared" si="68"/>
        <v>0</v>
      </c>
      <c r="L1696" s="1">
        <v>0</v>
      </c>
    </row>
    <row r="1697" spans="2:12">
      <c r="B1697" s="2">
        <v>33</v>
      </c>
      <c r="C1697" s="5"/>
      <c r="D1697" s="18">
        <v>0</v>
      </c>
      <c r="E1697" s="22">
        <v>0</v>
      </c>
      <c r="F1697" s="22">
        <v>0</v>
      </c>
      <c r="G1697" s="22">
        <v>0</v>
      </c>
      <c r="H1697" s="22">
        <v>0</v>
      </c>
      <c r="I1697" s="22">
        <v>0</v>
      </c>
      <c r="J1697" s="22">
        <v>0</v>
      </c>
      <c r="K1697" s="41">
        <f t="shared" si="68"/>
        <v>0</v>
      </c>
      <c r="L1697" s="1">
        <v>0</v>
      </c>
    </row>
    <row r="1698" spans="2:12">
      <c r="B1698" s="2">
        <v>33</v>
      </c>
      <c r="C1698" s="5"/>
      <c r="D1698" s="18">
        <v>0</v>
      </c>
      <c r="E1698" s="22">
        <v>0</v>
      </c>
      <c r="F1698" s="22">
        <v>0</v>
      </c>
      <c r="G1698" s="22">
        <v>0</v>
      </c>
      <c r="H1698" s="22">
        <v>0</v>
      </c>
      <c r="I1698" s="22">
        <v>0</v>
      </c>
      <c r="J1698" s="22">
        <v>0</v>
      </c>
      <c r="K1698" s="41">
        <f t="shared" ref="K1698:K1761" si="70">SUM(E1698:J1698)</f>
        <v>0</v>
      </c>
      <c r="L1698" s="1">
        <v>0</v>
      </c>
    </row>
    <row r="1699" spans="2:12">
      <c r="B1699" s="2">
        <v>33</v>
      </c>
      <c r="C1699" s="5"/>
      <c r="D1699" s="18">
        <v>0</v>
      </c>
      <c r="E1699" s="22">
        <v>0</v>
      </c>
      <c r="F1699" s="22">
        <v>0</v>
      </c>
      <c r="G1699" s="22">
        <v>0</v>
      </c>
      <c r="H1699" s="22">
        <v>0</v>
      </c>
      <c r="I1699" s="22">
        <v>0</v>
      </c>
      <c r="J1699" s="22">
        <v>0</v>
      </c>
      <c r="K1699" s="41">
        <f t="shared" si="70"/>
        <v>0</v>
      </c>
      <c r="L1699" s="1">
        <v>0</v>
      </c>
    </row>
    <row r="1700" spans="2:12">
      <c r="B1700" s="2">
        <v>33</v>
      </c>
      <c r="C1700" s="5"/>
      <c r="D1700" s="18">
        <v>0</v>
      </c>
      <c r="E1700" s="22">
        <v>0</v>
      </c>
      <c r="F1700" s="22">
        <v>0</v>
      </c>
      <c r="G1700" s="22">
        <v>0</v>
      </c>
      <c r="H1700" s="22">
        <v>0</v>
      </c>
      <c r="I1700" s="22">
        <v>0</v>
      </c>
      <c r="J1700" s="22">
        <v>0</v>
      </c>
      <c r="K1700" s="41">
        <f t="shared" si="70"/>
        <v>0</v>
      </c>
      <c r="L1700" s="1">
        <v>0</v>
      </c>
    </row>
    <row r="1701" spans="2:12">
      <c r="B1701" s="2">
        <v>33</v>
      </c>
      <c r="C1701" s="5"/>
      <c r="D1701" s="18">
        <v>0</v>
      </c>
      <c r="E1701" s="22">
        <v>0</v>
      </c>
      <c r="F1701" s="22">
        <v>0</v>
      </c>
      <c r="G1701" s="22">
        <v>0</v>
      </c>
      <c r="H1701" s="22">
        <v>0</v>
      </c>
      <c r="I1701" s="22">
        <v>0</v>
      </c>
      <c r="J1701" s="22">
        <v>0</v>
      </c>
      <c r="K1701" s="41">
        <f t="shared" si="70"/>
        <v>0</v>
      </c>
      <c r="L1701" s="1">
        <v>0</v>
      </c>
    </row>
    <row r="1702" spans="2:12">
      <c r="B1702" s="2">
        <v>33</v>
      </c>
      <c r="C1702" s="5"/>
      <c r="D1702" s="18">
        <v>0</v>
      </c>
      <c r="E1702" s="22">
        <v>0</v>
      </c>
      <c r="F1702" s="22">
        <v>0</v>
      </c>
      <c r="G1702" s="22">
        <v>0</v>
      </c>
      <c r="H1702" s="22">
        <v>0</v>
      </c>
      <c r="I1702" s="22">
        <v>0</v>
      </c>
      <c r="J1702" s="22">
        <v>0</v>
      </c>
      <c r="K1702" s="41">
        <f t="shared" si="70"/>
        <v>0</v>
      </c>
      <c r="L1702" s="1">
        <v>0</v>
      </c>
    </row>
    <row r="1703" spans="2:12">
      <c r="B1703" s="2">
        <v>33</v>
      </c>
      <c r="C1703" s="5"/>
      <c r="D1703" s="18">
        <v>0</v>
      </c>
      <c r="E1703" s="22">
        <v>0</v>
      </c>
      <c r="F1703" s="22">
        <v>0</v>
      </c>
      <c r="G1703" s="22">
        <v>0</v>
      </c>
      <c r="H1703" s="22">
        <v>0</v>
      </c>
      <c r="I1703" s="22">
        <v>0</v>
      </c>
      <c r="J1703" s="22">
        <v>0</v>
      </c>
      <c r="K1703" s="41">
        <f t="shared" si="70"/>
        <v>0</v>
      </c>
      <c r="L1703" s="1">
        <v>0</v>
      </c>
    </row>
    <row r="1704" spans="2:12">
      <c r="B1704" s="2">
        <v>33</v>
      </c>
      <c r="C1704" s="5"/>
      <c r="D1704" s="18">
        <v>0</v>
      </c>
      <c r="E1704" s="22">
        <v>0</v>
      </c>
      <c r="F1704" s="22">
        <v>0</v>
      </c>
      <c r="G1704" s="22">
        <v>0</v>
      </c>
      <c r="H1704" s="22">
        <v>0</v>
      </c>
      <c r="I1704" s="22">
        <v>0</v>
      </c>
      <c r="J1704" s="22">
        <v>0</v>
      </c>
      <c r="K1704" s="41">
        <f t="shared" si="70"/>
        <v>0</v>
      </c>
      <c r="L1704" s="1">
        <v>0</v>
      </c>
    </row>
    <row r="1705" spans="2:12">
      <c r="B1705" s="2">
        <v>33</v>
      </c>
      <c r="C1705" s="5"/>
      <c r="D1705" s="18">
        <v>0</v>
      </c>
      <c r="E1705" s="22">
        <v>0</v>
      </c>
      <c r="F1705" s="22">
        <v>0</v>
      </c>
      <c r="G1705" s="22">
        <v>0</v>
      </c>
      <c r="H1705" s="22">
        <v>0</v>
      </c>
      <c r="I1705" s="22">
        <v>0</v>
      </c>
      <c r="J1705" s="22">
        <v>0</v>
      </c>
      <c r="K1705" s="41">
        <f t="shared" si="70"/>
        <v>0</v>
      </c>
      <c r="L1705" s="1">
        <v>0</v>
      </c>
    </row>
    <row r="1706" spans="2:12">
      <c r="B1706" s="2">
        <v>33</v>
      </c>
      <c r="C1706" s="5"/>
      <c r="D1706" s="18">
        <v>0</v>
      </c>
      <c r="E1706" s="22">
        <v>0</v>
      </c>
      <c r="F1706" s="22">
        <v>0</v>
      </c>
      <c r="G1706" s="22">
        <v>0</v>
      </c>
      <c r="H1706" s="22">
        <v>0</v>
      </c>
      <c r="I1706" s="22">
        <v>0</v>
      </c>
      <c r="J1706" s="22">
        <v>0</v>
      </c>
      <c r="K1706" s="41">
        <f t="shared" si="70"/>
        <v>0</v>
      </c>
      <c r="L1706" s="1">
        <v>0</v>
      </c>
    </row>
    <row r="1707" spans="2:12">
      <c r="B1707" s="2">
        <v>33</v>
      </c>
      <c r="C1707" s="5"/>
      <c r="D1707" s="18">
        <v>0</v>
      </c>
      <c r="E1707" s="22">
        <v>0</v>
      </c>
      <c r="F1707" s="22">
        <v>0</v>
      </c>
      <c r="G1707" s="22">
        <v>0</v>
      </c>
      <c r="H1707" s="22">
        <v>0</v>
      </c>
      <c r="I1707" s="22">
        <v>0</v>
      </c>
      <c r="J1707" s="22">
        <v>0</v>
      </c>
      <c r="K1707" s="41">
        <f t="shared" si="70"/>
        <v>0</v>
      </c>
      <c r="L1707" s="1">
        <v>0</v>
      </c>
    </row>
    <row r="1708" spans="2:12">
      <c r="B1708" s="2">
        <v>33</v>
      </c>
      <c r="C1708" s="5"/>
      <c r="D1708" s="18">
        <v>0</v>
      </c>
      <c r="E1708" s="22">
        <v>0</v>
      </c>
      <c r="F1708" s="22">
        <v>0</v>
      </c>
      <c r="G1708" s="22">
        <v>0</v>
      </c>
      <c r="H1708" s="22">
        <v>0</v>
      </c>
      <c r="I1708" s="22">
        <v>0</v>
      </c>
      <c r="J1708" s="22">
        <v>0</v>
      </c>
      <c r="K1708" s="41">
        <f t="shared" si="70"/>
        <v>0</v>
      </c>
      <c r="L1708" s="1">
        <v>0</v>
      </c>
    </row>
    <row r="1709" spans="2:12">
      <c r="B1709" s="2">
        <v>33</v>
      </c>
      <c r="C1709" s="5"/>
      <c r="D1709" s="18">
        <v>0</v>
      </c>
      <c r="E1709" s="22">
        <v>0</v>
      </c>
      <c r="F1709" s="22">
        <v>0</v>
      </c>
      <c r="G1709" s="22">
        <v>0</v>
      </c>
      <c r="H1709" s="22">
        <v>0</v>
      </c>
      <c r="I1709" s="22">
        <v>0</v>
      </c>
      <c r="J1709" s="22">
        <v>0</v>
      </c>
      <c r="K1709" s="41">
        <f t="shared" si="70"/>
        <v>0</v>
      </c>
      <c r="L1709" s="1">
        <v>0</v>
      </c>
    </row>
    <row r="1710" spans="2:12">
      <c r="B1710" s="2">
        <v>33</v>
      </c>
      <c r="C1710" s="5"/>
      <c r="D1710" s="18">
        <v>0</v>
      </c>
      <c r="E1710" s="22">
        <v>0</v>
      </c>
      <c r="F1710" s="22">
        <v>0</v>
      </c>
      <c r="G1710" s="22">
        <v>0</v>
      </c>
      <c r="H1710" s="22">
        <v>0</v>
      </c>
      <c r="I1710" s="22">
        <v>0</v>
      </c>
      <c r="J1710" s="22">
        <v>0</v>
      </c>
      <c r="K1710" s="41">
        <f t="shared" si="70"/>
        <v>0</v>
      </c>
      <c r="L1710" s="1">
        <v>0</v>
      </c>
    </row>
    <row r="1711" spans="2:12">
      <c r="B1711" s="2">
        <v>33</v>
      </c>
      <c r="C1711" s="5"/>
      <c r="D1711" s="18">
        <v>0</v>
      </c>
      <c r="E1711" s="22">
        <v>0</v>
      </c>
      <c r="F1711" s="22">
        <v>0</v>
      </c>
      <c r="G1711" s="22">
        <v>0</v>
      </c>
      <c r="H1711" s="22">
        <v>0</v>
      </c>
      <c r="I1711" s="22">
        <v>0</v>
      </c>
      <c r="J1711" s="22">
        <v>0</v>
      </c>
      <c r="K1711" s="41">
        <f t="shared" si="70"/>
        <v>0</v>
      </c>
      <c r="L1711" s="1">
        <v>0</v>
      </c>
    </row>
    <row r="1712" spans="2:12">
      <c r="B1712" s="2">
        <v>33</v>
      </c>
      <c r="C1712" s="5"/>
      <c r="D1712" s="18">
        <v>0</v>
      </c>
      <c r="E1712" s="22">
        <v>0</v>
      </c>
      <c r="F1712" s="22">
        <v>0</v>
      </c>
      <c r="G1712" s="22">
        <v>0</v>
      </c>
      <c r="H1712" s="22">
        <v>0</v>
      </c>
      <c r="I1712" s="22">
        <v>0</v>
      </c>
      <c r="J1712" s="22">
        <v>0</v>
      </c>
      <c r="K1712" s="41">
        <f t="shared" si="70"/>
        <v>0</v>
      </c>
      <c r="L1712" s="1">
        <v>0</v>
      </c>
    </row>
    <row r="1713" spans="2:12">
      <c r="B1713" s="2">
        <v>33</v>
      </c>
      <c r="C1713" s="5"/>
      <c r="D1713" s="18">
        <v>0</v>
      </c>
      <c r="E1713" s="22">
        <v>0</v>
      </c>
      <c r="F1713" s="22">
        <v>0</v>
      </c>
      <c r="G1713" s="22">
        <v>0</v>
      </c>
      <c r="H1713" s="22">
        <v>0</v>
      </c>
      <c r="I1713" s="22">
        <v>0</v>
      </c>
      <c r="J1713" s="22">
        <v>0</v>
      </c>
      <c r="K1713" s="41">
        <f t="shared" si="70"/>
        <v>0</v>
      </c>
      <c r="L1713" s="1">
        <v>0</v>
      </c>
    </row>
    <row r="1714" spans="2:12">
      <c r="B1714" s="2">
        <v>33</v>
      </c>
      <c r="C1714" s="5"/>
      <c r="D1714" s="18">
        <v>0</v>
      </c>
      <c r="E1714" s="22">
        <v>0</v>
      </c>
      <c r="F1714" s="22">
        <v>0</v>
      </c>
      <c r="G1714" s="22">
        <v>0</v>
      </c>
      <c r="H1714" s="22">
        <v>0</v>
      </c>
      <c r="I1714" s="22">
        <v>0</v>
      </c>
      <c r="J1714" s="22">
        <v>0</v>
      </c>
      <c r="K1714" s="41">
        <f t="shared" si="70"/>
        <v>0</v>
      </c>
      <c r="L1714" s="1">
        <v>0</v>
      </c>
    </row>
    <row r="1715" spans="2:12">
      <c r="B1715" s="2">
        <v>33</v>
      </c>
      <c r="C1715" s="5"/>
      <c r="D1715" s="18">
        <v>0</v>
      </c>
      <c r="E1715" s="22">
        <v>0</v>
      </c>
      <c r="F1715" s="22">
        <v>0</v>
      </c>
      <c r="G1715" s="22">
        <v>0</v>
      </c>
      <c r="H1715" s="22">
        <v>0</v>
      </c>
      <c r="I1715" s="22">
        <v>0</v>
      </c>
      <c r="J1715" s="22">
        <v>0</v>
      </c>
      <c r="K1715" s="41">
        <f t="shared" si="70"/>
        <v>0</v>
      </c>
      <c r="L1715" s="1">
        <v>0</v>
      </c>
    </row>
    <row r="1716" spans="2:12">
      <c r="B1716" s="2">
        <v>33</v>
      </c>
      <c r="C1716" s="5"/>
      <c r="D1716" s="18">
        <v>0</v>
      </c>
      <c r="E1716" s="22">
        <v>0</v>
      </c>
      <c r="F1716" s="22">
        <v>0</v>
      </c>
      <c r="G1716" s="22">
        <v>0</v>
      </c>
      <c r="H1716" s="22">
        <v>0</v>
      </c>
      <c r="I1716" s="22">
        <v>0</v>
      </c>
      <c r="J1716" s="22">
        <v>0</v>
      </c>
      <c r="K1716" s="41">
        <f t="shared" si="70"/>
        <v>0</v>
      </c>
      <c r="L1716" s="1">
        <v>0</v>
      </c>
    </row>
    <row r="1717" spans="2:12">
      <c r="B1717" s="2">
        <v>33</v>
      </c>
      <c r="C1717" s="5"/>
      <c r="D1717" s="18">
        <v>0</v>
      </c>
      <c r="E1717" s="22">
        <v>0</v>
      </c>
      <c r="F1717" s="22">
        <v>0</v>
      </c>
      <c r="G1717" s="22">
        <v>0</v>
      </c>
      <c r="H1717" s="22">
        <v>0</v>
      </c>
      <c r="I1717" s="22">
        <v>0</v>
      </c>
      <c r="J1717" s="22">
        <v>0</v>
      </c>
      <c r="K1717" s="41">
        <f t="shared" si="70"/>
        <v>0</v>
      </c>
      <c r="L1717" s="1">
        <v>0</v>
      </c>
    </row>
    <row r="1718" spans="2:12">
      <c r="B1718" s="2">
        <v>33</v>
      </c>
      <c r="C1718" s="5"/>
      <c r="D1718" s="18">
        <v>0</v>
      </c>
      <c r="E1718" s="22">
        <v>0</v>
      </c>
      <c r="F1718" s="22">
        <v>0</v>
      </c>
      <c r="G1718" s="22">
        <v>0</v>
      </c>
      <c r="H1718" s="22">
        <v>0</v>
      </c>
      <c r="I1718" s="22">
        <v>0</v>
      </c>
      <c r="J1718" s="22">
        <v>0</v>
      </c>
      <c r="K1718" s="41">
        <f t="shared" si="70"/>
        <v>0</v>
      </c>
      <c r="L1718" s="1">
        <v>0</v>
      </c>
    </row>
    <row r="1719" spans="2:12">
      <c r="B1719" s="2">
        <v>33</v>
      </c>
      <c r="C1719" s="5"/>
      <c r="D1719" s="18">
        <v>0</v>
      </c>
      <c r="E1719" s="22">
        <v>0</v>
      </c>
      <c r="F1719" s="22">
        <v>0</v>
      </c>
      <c r="G1719" s="22">
        <v>0</v>
      </c>
      <c r="H1719" s="22">
        <v>0</v>
      </c>
      <c r="I1719" s="22">
        <v>0</v>
      </c>
      <c r="J1719" s="22">
        <v>0</v>
      </c>
      <c r="K1719" s="41">
        <f t="shared" si="70"/>
        <v>0</v>
      </c>
      <c r="L1719" s="1">
        <v>0</v>
      </c>
    </row>
    <row r="1720" spans="2:12">
      <c r="B1720" s="2">
        <v>33</v>
      </c>
      <c r="C1720" s="5"/>
      <c r="D1720" s="18">
        <v>0</v>
      </c>
      <c r="E1720" s="22">
        <v>0</v>
      </c>
      <c r="F1720" s="22">
        <v>0</v>
      </c>
      <c r="G1720" s="22">
        <v>0</v>
      </c>
      <c r="H1720" s="22">
        <v>0</v>
      </c>
      <c r="I1720" s="22">
        <v>0</v>
      </c>
      <c r="J1720" s="22">
        <v>0</v>
      </c>
      <c r="K1720" s="41">
        <f t="shared" si="70"/>
        <v>0</v>
      </c>
      <c r="L1720" s="1">
        <v>0</v>
      </c>
    </row>
    <row r="1721" spans="2:12">
      <c r="B1721" s="2">
        <v>33</v>
      </c>
      <c r="C1721" s="5"/>
      <c r="D1721" s="18">
        <v>0</v>
      </c>
      <c r="E1721" s="22">
        <v>0</v>
      </c>
      <c r="F1721" s="22">
        <v>0</v>
      </c>
      <c r="G1721" s="22">
        <v>0</v>
      </c>
      <c r="H1721" s="22">
        <v>0</v>
      </c>
      <c r="I1721" s="22">
        <v>0</v>
      </c>
      <c r="J1721" s="22">
        <v>0</v>
      </c>
      <c r="K1721" s="41">
        <f t="shared" si="70"/>
        <v>0</v>
      </c>
      <c r="L1721" s="1">
        <v>0</v>
      </c>
    </row>
    <row r="1722" spans="2:12">
      <c r="B1722" s="2">
        <v>33</v>
      </c>
      <c r="C1722" s="5"/>
      <c r="D1722" s="18">
        <v>0</v>
      </c>
      <c r="E1722" s="22">
        <v>0</v>
      </c>
      <c r="F1722" s="22">
        <v>0</v>
      </c>
      <c r="G1722" s="22">
        <v>0</v>
      </c>
      <c r="H1722" s="22">
        <v>0</v>
      </c>
      <c r="I1722" s="22">
        <v>0</v>
      </c>
      <c r="J1722" s="22">
        <v>0</v>
      </c>
      <c r="K1722" s="41">
        <f t="shared" si="70"/>
        <v>0</v>
      </c>
      <c r="L1722" s="1">
        <v>0</v>
      </c>
    </row>
    <row r="1723" spans="2:12">
      <c r="B1723" s="2">
        <v>33</v>
      </c>
      <c r="C1723" s="5"/>
      <c r="D1723" s="18">
        <v>0</v>
      </c>
      <c r="E1723" s="22">
        <v>0</v>
      </c>
      <c r="F1723" s="22">
        <v>0</v>
      </c>
      <c r="G1723" s="22">
        <v>0</v>
      </c>
      <c r="H1723" s="22">
        <v>0</v>
      </c>
      <c r="I1723" s="22">
        <v>0</v>
      </c>
      <c r="J1723" s="22">
        <v>0</v>
      </c>
      <c r="K1723" s="41">
        <f t="shared" si="70"/>
        <v>0</v>
      </c>
      <c r="L1723" s="1">
        <v>0</v>
      </c>
    </row>
    <row r="1724" spans="2:12">
      <c r="B1724" s="2">
        <v>33</v>
      </c>
      <c r="C1724" s="5"/>
      <c r="D1724" s="18">
        <v>0</v>
      </c>
      <c r="E1724" s="22">
        <v>0</v>
      </c>
      <c r="F1724" s="22">
        <v>0</v>
      </c>
      <c r="G1724" s="22">
        <v>0</v>
      </c>
      <c r="H1724" s="22">
        <v>0</v>
      </c>
      <c r="I1724" s="22">
        <v>0</v>
      </c>
      <c r="J1724" s="22">
        <v>0</v>
      </c>
      <c r="K1724" s="41">
        <f t="shared" si="70"/>
        <v>0</v>
      </c>
      <c r="L1724" s="1">
        <v>0</v>
      </c>
    </row>
    <row r="1725" spans="2:12">
      <c r="B1725" s="2">
        <v>33</v>
      </c>
      <c r="C1725" s="5"/>
      <c r="D1725" s="18">
        <v>0</v>
      </c>
      <c r="E1725" s="22">
        <v>0</v>
      </c>
      <c r="F1725" s="22">
        <v>0</v>
      </c>
      <c r="G1725" s="22">
        <v>0</v>
      </c>
      <c r="H1725" s="22">
        <v>0</v>
      </c>
      <c r="I1725" s="22">
        <v>0</v>
      </c>
      <c r="J1725" s="22">
        <v>0</v>
      </c>
      <c r="K1725" s="41">
        <f t="shared" si="70"/>
        <v>0</v>
      </c>
      <c r="L1725" s="1">
        <v>0</v>
      </c>
    </row>
    <row r="1726" spans="2:12">
      <c r="B1726" s="2">
        <v>33</v>
      </c>
      <c r="C1726" s="5"/>
      <c r="D1726" s="18">
        <v>0</v>
      </c>
      <c r="E1726" s="22">
        <v>0</v>
      </c>
      <c r="F1726" s="22">
        <v>0</v>
      </c>
      <c r="G1726" s="22">
        <v>0</v>
      </c>
      <c r="H1726" s="22">
        <v>0</v>
      </c>
      <c r="I1726" s="22">
        <v>0</v>
      </c>
      <c r="J1726" s="22">
        <v>0</v>
      </c>
      <c r="K1726" s="41">
        <f t="shared" si="70"/>
        <v>0</v>
      </c>
      <c r="L1726" s="1">
        <v>0</v>
      </c>
    </row>
    <row r="1727" spans="2:12">
      <c r="B1727" s="2">
        <v>33</v>
      </c>
      <c r="C1727" s="5"/>
      <c r="D1727" s="18">
        <v>0</v>
      </c>
      <c r="E1727" s="22">
        <v>0</v>
      </c>
      <c r="F1727" s="22">
        <v>0</v>
      </c>
      <c r="G1727" s="22">
        <v>0</v>
      </c>
      <c r="H1727" s="22">
        <v>0</v>
      </c>
      <c r="I1727" s="22">
        <v>0</v>
      </c>
      <c r="J1727" s="22">
        <v>0</v>
      </c>
      <c r="K1727" s="41">
        <f t="shared" si="70"/>
        <v>0</v>
      </c>
      <c r="L1727" s="1">
        <v>0</v>
      </c>
    </row>
    <row r="1728" spans="2:12">
      <c r="B1728" s="2">
        <v>33</v>
      </c>
      <c r="C1728" s="5"/>
      <c r="D1728" s="18">
        <v>0</v>
      </c>
      <c r="E1728" s="22">
        <v>0</v>
      </c>
      <c r="F1728" s="22">
        <v>0</v>
      </c>
      <c r="G1728" s="22">
        <v>0</v>
      </c>
      <c r="H1728" s="22">
        <v>0</v>
      </c>
      <c r="I1728" s="22">
        <v>0</v>
      </c>
      <c r="J1728" s="22">
        <v>0</v>
      </c>
      <c r="K1728" s="41">
        <f t="shared" si="70"/>
        <v>0</v>
      </c>
      <c r="L1728" s="1">
        <v>0</v>
      </c>
    </row>
    <row r="1729" spans="1:12">
      <c r="B1729" s="2">
        <v>33</v>
      </c>
      <c r="C1729" s="5"/>
      <c r="D1729" s="18">
        <v>0</v>
      </c>
      <c r="E1729" s="22">
        <v>0</v>
      </c>
      <c r="F1729" s="22">
        <v>0</v>
      </c>
      <c r="G1729" s="22">
        <v>0</v>
      </c>
      <c r="H1729" s="22">
        <v>0</v>
      </c>
      <c r="I1729" s="22">
        <v>0</v>
      </c>
      <c r="J1729" s="22">
        <v>0</v>
      </c>
      <c r="K1729" s="41">
        <f t="shared" si="70"/>
        <v>0</v>
      </c>
      <c r="L1729" s="1">
        <v>0</v>
      </c>
    </row>
    <row r="1730" spans="1:12">
      <c r="B1730" s="2">
        <v>33</v>
      </c>
      <c r="C1730" s="5"/>
      <c r="D1730" s="18">
        <v>0</v>
      </c>
      <c r="E1730" s="22">
        <v>0</v>
      </c>
      <c r="F1730" s="22">
        <v>0</v>
      </c>
      <c r="G1730" s="22">
        <v>0</v>
      </c>
      <c r="H1730" s="22">
        <v>0</v>
      </c>
      <c r="I1730" s="22">
        <v>0</v>
      </c>
      <c r="J1730" s="22">
        <v>0</v>
      </c>
      <c r="K1730" s="41">
        <f t="shared" si="70"/>
        <v>0</v>
      </c>
      <c r="L1730" s="1">
        <v>0</v>
      </c>
    </row>
    <row r="1731" spans="1:12">
      <c r="B1731" s="2">
        <v>33</v>
      </c>
      <c r="C1731" s="5"/>
      <c r="D1731" s="18">
        <v>0</v>
      </c>
      <c r="E1731" s="22">
        <v>0</v>
      </c>
      <c r="F1731" s="22">
        <v>0</v>
      </c>
      <c r="G1731" s="22">
        <v>0</v>
      </c>
      <c r="H1731" s="22">
        <v>0</v>
      </c>
      <c r="I1731" s="22">
        <v>0</v>
      </c>
      <c r="J1731" s="22">
        <v>0</v>
      </c>
      <c r="K1731" s="41">
        <f t="shared" si="70"/>
        <v>0</v>
      </c>
      <c r="L1731" s="1">
        <v>0</v>
      </c>
    </row>
    <row r="1732" spans="1:12">
      <c r="B1732" s="2">
        <v>33</v>
      </c>
      <c r="C1732" s="5"/>
      <c r="D1732" s="18">
        <v>0</v>
      </c>
      <c r="E1732" s="22">
        <v>0</v>
      </c>
      <c r="F1732" s="22">
        <v>0</v>
      </c>
      <c r="G1732" s="22">
        <v>0</v>
      </c>
      <c r="H1732" s="22">
        <v>0</v>
      </c>
      <c r="I1732" s="22">
        <v>0</v>
      </c>
      <c r="J1732" s="22">
        <v>0</v>
      </c>
      <c r="K1732" s="41">
        <f t="shared" si="70"/>
        <v>0</v>
      </c>
      <c r="L1732" s="1">
        <v>0</v>
      </c>
    </row>
    <row r="1733" spans="1:12">
      <c r="B1733" s="2">
        <v>33</v>
      </c>
      <c r="C1733" s="5"/>
      <c r="D1733" s="18">
        <v>0</v>
      </c>
      <c r="E1733" s="22">
        <v>0</v>
      </c>
      <c r="F1733" s="22">
        <v>0</v>
      </c>
      <c r="G1733" s="22">
        <v>0</v>
      </c>
      <c r="H1733" s="22">
        <v>0</v>
      </c>
      <c r="I1733" s="22">
        <v>0</v>
      </c>
      <c r="J1733" s="22">
        <v>0</v>
      </c>
      <c r="K1733" s="41">
        <f t="shared" si="70"/>
        <v>0</v>
      </c>
      <c r="L1733" s="1">
        <v>0</v>
      </c>
    </row>
    <row r="1734" spans="1:12">
      <c r="B1734" s="2">
        <v>33</v>
      </c>
      <c r="C1734" s="5"/>
      <c r="D1734" s="18">
        <v>0</v>
      </c>
      <c r="E1734" s="22">
        <v>0</v>
      </c>
      <c r="F1734" s="22">
        <v>0</v>
      </c>
      <c r="G1734" s="22">
        <v>0</v>
      </c>
      <c r="H1734" s="22">
        <v>0</v>
      </c>
      <c r="I1734" s="22">
        <v>0</v>
      </c>
      <c r="J1734" s="22">
        <v>0</v>
      </c>
      <c r="K1734" s="41">
        <f t="shared" si="70"/>
        <v>0</v>
      </c>
      <c r="L1734" s="1">
        <v>0</v>
      </c>
    </row>
    <row r="1735" spans="1:12">
      <c r="B1735" s="2">
        <v>33</v>
      </c>
      <c r="C1735" s="5"/>
      <c r="D1735" s="18"/>
      <c r="E1735" s="22"/>
      <c r="F1735" s="22"/>
      <c r="G1735" s="22"/>
      <c r="H1735" s="22"/>
      <c r="I1735" s="22"/>
      <c r="J1735" s="22"/>
      <c r="K1735" s="41">
        <f t="shared" si="70"/>
        <v>0</v>
      </c>
    </row>
    <row r="1736" spans="1:12">
      <c r="B1736" s="2">
        <v>33</v>
      </c>
      <c r="C1736" s="5"/>
      <c r="D1736" s="30" t="s">
        <v>3891</v>
      </c>
      <c r="E1736" s="42">
        <f t="shared" ref="E1736:J1736" si="71">SUM(E1655:E1735)</f>
        <v>25</v>
      </c>
      <c r="F1736" s="42">
        <f t="shared" si="71"/>
        <v>20</v>
      </c>
      <c r="G1736" s="42">
        <f t="shared" si="71"/>
        <v>0</v>
      </c>
      <c r="H1736" s="42">
        <f t="shared" si="71"/>
        <v>20</v>
      </c>
      <c r="I1736" s="42">
        <f t="shared" si="71"/>
        <v>0</v>
      </c>
      <c r="J1736" s="42">
        <f t="shared" si="71"/>
        <v>35</v>
      </c>
      <c r="K1736" s="41">
        <f t="shared" si="70"/>
        <v>100</v>
      </c>
    </row>
    <row r="1737" spans="1:12">
      <c r="C1737" s="5"/>
      <c r="D1737" s="18"/>
      <c r="E1737" s="22"/>
      <c r="F1737" s="22"/>
      <c r="G1737" s="22"/>
      <c r="H1737" s="22"/>
      <c r="I1737" s="22"/>
      <c r="J1737" s="22"/>
      <c r="K1737" s="41">
        <f t="shared" si="70"/>
        <v>0</v>
      </c>
    </row>
    <row r="1738" spans="1:12">
      <c r="A1738" s="5" t="s">
        <v>12175</v>
      </c>
      <c r="B1738" s="2">
        <v>34</v>
      </c>
      <c r="C1738" s="5"/>
      <c r="D1738" s="18" t="s">
        <v>10835</v>
      </c>
      <c r="E1738" s="22">
        <v>0</v>
      </c>
      <c r="F1738" s="22">
        <v>5</v>
      </c>
      <c r="G1738" s="22">
        <v>0</v>
      </c>
      <c r="H1738" s="22">
        <v>0</v>
      </c>
      <c r="I1738" s="22">
        <v>0</v>
      </c>
      <c r="J1738" s="22">
        <v>0</v>
      </c>
      <c r="K1738" s="41">
        <f t="shared" si="70"/>
        <v>5</v>
      </c>
    </row>
    <row r="1739" spans="1:12">
      <c r="A1739" s="5" t="s">
        <v>12176</v>
      </c>
      <c r="B1739" s="2">
        <v>34</v>
      </c>
      <c r="C1739" s="5"/>
      <c r="D1739" s="18" t="s">
        <v>10836</v>
      </c>
      <c r="E1739" s="22">
        <v>0</v>
      </c>
      <c r="F1739" s="22">
        <v>0</v>
      </c>
      <c r="G1739" s="22">
        <v>0</v>
      </c>
      <c r="H1739" s="22">
        <v>4</v>
      </c>
      <c r="I1739" s="22">
        <v>0</v>
      </c>
      <c r="J1739" s="22">
        <v>0</v>
      </c>
      <c r="K1739" s="41">
        <f t="shared" si="70"/>
        <v>4</v>
      </c>
    </row>
    <row r="1740" spans="1:12">
      <c r="A1740" s="5" t="s">
        <v>12177</v>
      </c>
      <c r="B1740" s="2">
        <v>34</v>
      </c>
      <c r="C1740" s="5"/>
      <c r="D1740" s="18" t="s">
        <v>10837</v>
      </c>
      <c r="E1740" s="22">
        <v>0</v>
      </c>
      <c r="F1740" s="22">
        <v>0</v>
      </c>
      <c r="G1740" s="22">
        <v>0</v>
      </c>
      <c r="H1740" s="22">
        <v>0</v>
      </c>
      <c r="I1740" s="22">
        <v>0</v>
      </c>
      <c r="J1740" s="22">
        <v>5</v>
      </c>
      <c r="K1740" s="41">
        <f t="shared" si="70"/>
        <v>5</v>
      </c>
    </row>
    <row r="1741" spans="1:12">
      <c r="A1741" s="5" t="s">
        <v>12178</v>
      </c>
      <c r="B1741" s="2">
        <v>34</v>
      </c>
      <c r="C1741" s="5"/>
      <c r="D1741" s="18" t="s">
        <v>10838</v>
      </c>
      <c r="E1741" s="22">
        <v>0</v>
      </c>
      <c r="F1741" s="22">
        <v>0</v>
      </c>
      <c r="G1741" s="22">
        <v>0</v>
      </c>
      <c r="H1741" s="22">
        <v>0</v>
      </c>
      <c r="I1741" s="22">
        <v>0</v>
      </c>
      <c r="J1741" s="22">
        <v>5</v>
      </c>
      <c r="K1741" s="41">
        <f t="shared" si="70"/>
        <v>5</v>
      </c>
    </row>
    <row r="1742" spans="1:12">
      <c r="A1742" s="5" t="s">
        <v>12179</v>
      </c>
      <c r="B1742" s="2">
        <v>34</v>
      </c>
      <c r="C1742" s="5"/>
      <c r="D1742" s="18" t="s">
        <v>10839</v>
      </c>
      <c r="E1742" s="22">
        <v>0</v>
      </c>
      <c r="F1742" s="22">
        <v>0</v>
      </c>
      <c r="G1742" s="22">
        <v>0</v>
      </c>
      <c r="H1742" s="22">
        <v>0</v>
      </c>
      <c r="I1742" s="22">
        <v>0</v>
      </c>
      <c r="J1742" s="22">
        <v>5</v>
      </c>
      <c r="K1742" s="41">
        <f t="shared" si="70"/>
        <v>5</v>
      </c>
    </row>
    <row r="1743" spans="1:12">
      <c r="A1743" s="5" t="s">
        <v>12180</v>
      </c>
      <c r="B1743" s="2">
        <v>34</v>
      </c>
      <c r="C1743" s="5"/>
      <c r="D1743" s="18" t="s">
        <v>10840</v>
      </c>
      <c r="E1743" s="22">
        <v>0</v>
      </c>
      <c r="F1743" s="22">
        <v>0</v>
      </c>
      <c r="G1743" s="22">
        <v>0</v>
      </c>
      <c r="H1743" s="22">
        <v>5</v>
      </c>
      <c r="I1743" s="22">
        <v>0</v>
      </c>
      <c r="J1743" s="22">
        <v>0</v>
      </c>
      <c r="K1743" s="41">
        <f t="shared" si="70"/>
        <v>5</v>
      </c>
    </row>
    <row r="1744" spans="1:12">
      <c r="A1744" s="5" t="s">
        <v>12181</v>
      </c>
      <c r="B1744" s="2">
        <v>34</v>
      </c>
      <c r="C1744" s="5"/>
      <c r="D1744" s="18" t="s">
        <v>10841</v>
      </c>
      <c r="E1744" s="22">
        <v>0</v>
      </c>
      <c r="F1744" s="22">
        <v>0</v>
      </c>
      <c r="G1744" s="22">
        <v>0</v>
      </c>
      <c r="H1744" s="22">
        <v>0</v>
      </c>
      <c r="I1744" s="22">
        <v>0</v>
      </c>
      <c r="J1744" s="22">
        <v>3</v>
      </c>
      <c r="K1744" s="41">
        <f t="shared" si="70"/>
        <v>3</v>
      </c>
    </row>
    <row r="1745" spans="1:12">
      <c r="A1745" s="5" t="s">
        <v>12182</v>
      </c>
      <c r="B1745" s="2">
        <v>34</v>
      </c>
      <c r="C1745" s="5"/>
      <c r="D1745" s="18" t="s">
        <v>10842</v>
      </c>
      <c r="E1745" s="22">
        <v>0</v>
      </c>
      <c r="F1745" s="22">
        <v>0</v>
      </c>
      <c r="G1745" s="22">
        <v>0</v>
      </c>
      <c r="H1745" s="22">
        <v>0</v>
      </c>
      <c r="I1745" s="22">
        <v>0</v>
      </c>
      <c r="J1745" s="22">
        <v>3</v>
      </c>
      <c r="K1745" s="41">
        <f t="shared" si="70"/>
        <v>3</v>
      </c>
    </row>
    <row r="1746" spans="1:12">
      <c r="A1746" s="5" t="s">
        <v>12183</v>
      </c>
      <c r="B1746" s="2">
        <v>34</v>
      </c>
      <c r="C1746" s="5"/>
      <c r="D1746" s="18" t="s">
        <v>10843</v>
      </c>
      <c r="E1746" s="22">
        <v>0</v>
      </c>
      <c r="F1746" s="22">
        <v>0</v>
      </c>
      <c r="G1746" s="22">
        <v>0</v>
      </c>
      <c r="H1746" s="22">
        <v>5</v>
      </c>
      <c r="I1746" s="22">
        <v>0</v>
      </c>
      <c r="J1746" s="22">
        <v>0</v>
      </c>
      <c r="K1746" s="41">
        <f t="shared" si="70"/>
        <v>5</v>
      </c>
    </row>
    <row r="1747" spans="1:12">
      <c r="A1747" s="5" t="s">
        <v>12184</v>
      </c>
      <c r="B1747" s="2">
        <v>34</v>
      </c>
      <c r="C1747" s="5"/>
      <c r="D1747" s="18" t="s">
        <v>10844</v>
      </c>
      <c r="E1747" s="22">
        <v>0</v>
      </c>
      <c r="F1747" s="22">
        <v>0</v>
      </c>
      <c r="G1747" s="22">
        <v>0</v>
      </c>
      <c r="H1747" s="22">
        <v>0</v>
      </c>
      <c r="I1747" s="22">
        <v>0</v>
      </c>
      <c r="J1747" s="22">
        <v>5</v>
      </c>
      <c r="K1747" s="41">
        <f t="shared" si="70"/>
        <v>5</v>
      </c>
    </row>
    <row r="1748" spans="1:12">
      <c r="A1748" s="5" t="s">
        <v>12185</v>
      </c>
      <c r="B1748" s="2">
        <v>34</v>
      </c>
      <c r="C1748" s="5"/>
      <c r="D1748" s="18" t="s">
        <v>10845</v>
      </c>
      <c r="E1748" s="22">
        <v>0</v>
      </c>
      <c r="F1748" s="22">
        <v>0</v>
      </c>
      <c r="G1748" s="22">
        <v>0</v>
      </c>
      <c r="H1748" s="22">
        <v>5</v>
      </c>
      <c r="I1748" s="22">
        <v>0</v>
      </c>
      <c r="J1748" s="22">
        <v>0</v>
      </c>
      <c r="K1748" s="41">
        <f t="shared" si="70"/>
        <v>5</v>
      </c>
    </row>
    <row r="1749" spans="1:12">
      <c r="A1749" s="5" t="s">
        <v>12186</v>
      </c>
      <c r="B1749" s="2">
        <v>34</v>
      </c>
      <c r="C1749" s="5"/>
      <c r="D1749" s="18" t="s">
        <v>10846</v>
      </c>
      <c r="E1749" s="22">
        <v>0</v>
      </c>
      <c r="F1749" s="22">
        <v>0</v>
      </c>
      <c r="G1749" s="22">
        <v>0</v>
      </c>
      <c r="H1749" s="22">
        <v>0</v>
      </c>
      <c r="I1749" s="22">
        <v>0</v>
      </c>
      <c r="J1749" s="22">
        <v>5</v>
      </c>
      <c r="K1749" s="41">
        <f t="shared" si="70"/>
        <v>5</v>
      </c>
    </row>
    <row r="1750" spans="1:12">
      <c r="A1750" s="5" t="s">
        <v>12187</v>
      </c>
      <c r="B1750" s="2">
        <v>34</v>
      </c>
      <c r="C1750" s="5"/>
      <c r="D1750" s="18" t="s">
        <v>10847</v>
      </c>
      <c r="E1750" s="22">
        <v>0</v>
      </c>
      <c r="F1750" s="22">
        <v>0</v>
      </c>
      <c r="G1750" s="22">
        <v>0</v>
      </c>
      <c r="H1750" s="22">
        <v>0</v>
      </c>
      <c r="I1750" s="22">
        <v>0</v>
      </c>
      <c r="J1750" s="22">
        <v>5</v>
      </c>
      <c r="K1750" s="41">
        <f t="shared" si="70"/>
        <v>5</v>
      </c>
    </row>
    <row r="1751" spans="1:12">
      <c r="A1751" s="5" t="s">
        <v>12188</v>
      </c>
      <c r="B1751" s="2">
        <v>34</v>
      </c>
      <c r="C1751" s="5"/>
      <c r="D1751" s="18" t="s">
        <v>10848</v>
      </c>
      <c r="E1751" s="22">
        <v>0</v>
      </c>
      <c r="F1751" s="22">
        <v>0</v>
      </c>
      <c r="G1751" s="22">
        <v>0</v>
      </c>
      <c r="H1751" s="22">
        <v>0</v>
      </c>
      <c r="I1751" s="22">
        <v>0</v>
      </c>
      <c r="J1751" s="22">
        <v>5</v>
      </c>
      <c r="K1751" s="41">
        <f t="shared" si="70"/>
        <v>5</v>
      </c>
    </row>
    <row r="1752" spans="1:12">
      <c r="A1752" s="5" t="s">
        <v>12189</v>
      </c>
      <c r="B1752" s="2">
        <v>34</v>
      </c>
      <c r="C1752" s="5"/>
      <c r="D1752" s="18" t="s">
        <v>10849</v>
      </c>
      <c r="E1752" s="22">
        <v>0</v>
      </c>
      <c r="F1752" s="22">
        <v>5</v>
      </c>
      <c r="G1752" s="22">
        <v>0</v>
      </c>
      <c r="H1752" s="22">
        <v>0</v>
      </c>
      <c r="I1752" s="22">
        <v>0</v>
      </c>
      <c r="J1752" s="22">
        <v>0</v>
      </c>
      <c r="K1752" s="41">
        <f t="shared" si="70"/>
        <v>5</v>
      </c>
    </row>
    <row r="1753" spans="1:12">
      <c r="A1753" s="5" t="s">
        <v>12190</v>
      </c>
      <c r="B1753" s="2">
        <v>34</v>
      </c>
      <c r="C1753" s="5"/>
      <c r="D1753" s="18" t="s">
        <v>10850</v>
      </c>
      <c r="E1753" s="22">
        <v>0</v>
      </c>
      <c r="F1753" s="22">
        <v>5</v>
      </c>
      <c r="G1753" s="22">
        <v>0</v>
      </c>
      <c r="H1753" s="22">
        <v>0</v>
      </c>
      <c r="I1753" s="22">
        <v>0</v>
      </c>
      <c r="J1753" s="22">
        <v>0</v>
      </c>
      <c r="K1753" s="41">
        <f t="shared" si="70"/>
        <v>5</v>
      </c>
    </row>
    <row r="1754" spans="1:12">
      <c r="A1754" s="5" t="s">
        <v>12191</v>
      </c>
      <c r="B1754" s="2">
        <v>34</v>
      </c>
      <c r="C1754" s="5"/>
      <c r="D1754" s="18" t="s">
        <v>10851</v>
      </c>
      <c r="E1754" s="22">
        <v>0</v>
      </c>
      <c r="F1754" s="22">
        <v>0</v>
      </c>
      <c r="G1754" s="22">
        <v>0</v>
      </c>
      <c r="H1754" s="22">
        <v>5</v>
      </c>
      <c r="I1754" s="22">
        <v>0</v>
      </c>
      <c r="J1754" s="22">
        <v>0</v>
      </c>
      <c r="K1754" s="41">
        <f t="shared" si="70"/>
        <v>5</v>
      </c>
    </row>
    <row r="1755" spans="1:12">
      <c r="A1755" s="5" t="s">
        <v>12192</v>
      </c>
      <c r="B1755" s="2">
        <v>34</v>
      </c>
      <c r="C1755" s="5"/>
      <c r="D1755" s="18" t="s">
        <v>10852</v>
      </c>
      <c r="E1755" s="22">
        <v>5</v>
      </c>
      <c r="F1755" s="22">
        <v>0</v>
      </c>
      <c r="G1755" s="22">
        <v>0</v>
      </c>
      <c r="H1755" s="22">
        <v>0</v>
      </c>
      <c r="I1755" s="22">
        <v>0</v>
      </c>
      <c r="J1755" s="22">
        <v>0</v>
      </c>
      <c r="K1755" s="41">
        <f t="shared" si="70"/>
        <v>5</v>
      </c>
    </row>
    <row r="1756" spans="1:12">
      <c r="A1756" s="5" t="s">
        <v>12193</v>
      </c>
      <c r="B1756" s="2">
        <v>34</v>
      </c>
      <c r="C1756" s="5"/>
      <c r="D1756" s="18" t="s">
        <v>10853</v>
      </c>
      <c r="E1756" s="22">
        <v>5</v>
      </c>
      <c r="F1756" s="22">
        <v>0</v>
      </c>
      <c r="G1756" s="22">
        <v>0</v>
      </c>
      <c r="H1756" s="22">
        <v>0</v>
      </c>
      <c r="I1756" s="22">
        <v>0</v>
      </c>
      <c r="J1756" s="22">
        <v>0</v>
      </c>
      <c r="K1756" s="41">
        <f t="shared" si="70"/>
        <v>5</v>
      </c>
    </row>
    <row r="1757" spans="1:12">
      <c r="A1757" s="5" t="s">
        <v>12194</v>
      </c>
      <c r="B1757" s="2">
        <v>34</v>
      </c>
      <c r="C1757" s="5"/>
      <c r="D1757" s="18" t="s">
        <v>10854</v>
      </c>
      <c r="E1757" s="22">
        <v>5</v>
      </c>
      <c r="F1757" s="22">
        <v>0</v>
      </c>
      <c r="G1757" s="22">
        <v>0</v>
      </c>
      <c r="H1757" s="22">
        <v>0</v>
      </c>
      <c r="I1757" s="22">
        <v>0</v>
      </c>
      <c r="J1757" s="22">
        <v>0</v>
      </c>
      <c r="K1757" s="41">
        <f t="shared" si="70"/>
        <v>5</v>
      </c>
    </row>
    <row r="1758" spans="1:12">
      <c r="A1758" s="5" t="s">
        <v>12195</v>
      </c>
      <c r="B1758" s="2">
        <v>34</v>
      </c>
      <c r="C1758" s="5"/>
      <c r="D1758" s="18" t="s">
        <v>10855</v>
      </c>
      <c r="E1758" s="22">
        <v>5</v>
      </c>
      <c r="F1758" s="22">
        <v>0</v>
      </c>
      <c r="G1758" s="22">
        <v>0</v>
      </c>
      <c r="H1758" s="22">
        <v>0</v>
      </c>
      <c r="I1758" s="22">
        <v>0</v>
      </c>
      <c r="J1758" s="22">
        <v>0</v>
      </c>
      <c r="K1758" s="41">
        <f t="shared" si="70"/>
        <v>5</v>
      </c>
    </row>
    <row r="1759" spans="1:12">
      <c r="B1759" s="2">
        <v>34</v>
      </c>
      <c r="C1759" s="5"/>
      <c r="D1759" s="18">
        <v>0</v>
      </c>
      <c r="E1759" s="22">
        <v>0</v>
      </c>
      <c r="F1759" s="22">
        <v>0</v>
      </c>
      <c r="G1759" s="22">
        <v>0</v>
      </c>
      <c r="H1759" s="22">
        <v>0</v>
      </c>
      <c r="I1759" s="22">
        <v>0</v>
      </c>
      <c r="J1759" s="22">
        <v>0</v>
      </c>
      <c r="K1759" s="41">
        <f t="shared" si="70"/>
        <v>0</v>
      </c>
      <c r="L1759" s="1">
        <v>0</v>
      </c>
    </row>
    <row r="1760" spans="1:12">
      <c r="B1760" s="2">
        <v>34</v>
      </c>
      <c r="C1760" s="5"/>
      <c r="D1760" s="18">
        <v>0</v>
      </c>
      <c r="E1760" s="22">
        <v>0</v>
      </c>
      <c r="F1760" s="22">
        <v>0</v>
      </c>
      <c r="G1760" s="22">
        <v>0</v>
      </c>
      <c r="H1760" s="22">
        <v>0</v>
      </c>
      <c r="I1760" s="22">
        <v>0</v>
      </c>
      <c r="J1760" s="22">
        <v>0</v>
      </c>
      <c r="K1760" s="41">
        <f t="shared" si="70"/>
        <v>0</v>
      </c>
      <c r="L1760" s="1">
        <v>0</v>
      </c>
    </row>
    <row r="1761" spans="2:12">
      <c r="B1761" s="2">
        <v>34</v>
      </c>
      <c r="C1761" s="5"/>
      <c r="D1761" s="18">
        <v>0</v>
      </c>
      <c r="E1761" s="22">
        <v>0</v>
      </c>
      <c r="F1761" s="22">
        <v>0</v>
      </c>
      <c r="G1761" s="22">
        <v>0</v>
      </c>
      <c r="H1761" s="22">
        <v>0</v>
      </c>
      <c r="I1761" s="22">
        <v>0</v>
      </c>
      <c r="J1761" s="22">
        <v>0</v>
      </c>
      <c r="K1761" s="41">
        <f t="shared" si="70"/>
        <v>0</v>
      </c>
      <c r="L1761" s="1">
        <v>0</v>
      </c>
    </row>
    <row r="1762" spans="2:12">
      <c r="B1762" s="2">
        <v>34</v>
      </c>
      <c r="C1762" s="5"/>
      <c r="D1762" s="18">
        <v>0</v>
      </c>
      <c r="E1762" s="22">
        <v>0</v>
      </c>
      <c r="F1762" s="22">
        <v>0</v>
      </c>
      <c r="G1762" s="22">
        <v>0</v>
      </c>
      <c r="H1762" s="22">
        <v>0</v>
      </c>
      <c r="I1762" s="22">
        <v>0</v>
      </c>
      <c r="J1762" s="22">
        <v>0</v>
      </c>
      <c r="K1762" s="41">
        <f t="shared" ref="K1762:K1825" si="72">SUM(E1762:J1762)</f>
        <v>0</v>
      </c>
      <c r="L1762" s="1">
        <v>0</v>
      </c>
    </row>
    <row r="1763" spans="2:12">
      <c r="B1763" s="2">
        <v>34</v>
      </c>
      <c r="C1763" s="5"/>
      <c r="D1763" s="18">
        <v>0</v>
      </c>
      <c r="E1763" s="22">
        <v>0</v>
      </c>
      <c r="F1763" s="22">
        <v>0</v>
      </c>
      <c r="G1763" s="22">
        <v>0</v>
      </c>
      <c r="H1763" s="22">
        <v>0</v>
      </c>
      <c r="I1763" s="22">
        <v>0</v>
      </c>
      <c r="J1763" s="22">
        <v>0</v>
      </c>
      <c r="K1763" s="41">
        <f t="shared" si="72"/>
        <v>0</v>
      </c>
      <c r="L1763" s="1">
        <v>0</v>
      </c>
    </row>
    <row r="1764" spans="2:12">
      <c r="B1764" s="2">
        <v>34</v>
      </c>
      <c r="C1764" s="5"/>
      <c r="D1764" s="18">
        <v>0</v>
      </c>
      <c r="E1764" s="22">
        <v>0</v>
      </c>
      <c r="F1764" s="22">
        <v>0</v>
      </c>
      <c r="G1764" s="22">
        <v>0</v>
      </c>
      <c r="H1764" s="22">
        <v>0</v>
      </c>
      <c r="I1764" s="22">
        <v>0</v>
      </c>
      <c r="J1764" s="22">
        <v>0</v>
      </c>
      <c r="K1764" s="41">
        <f t="shared" si="72"/>
        <v>0</v>
      </c>
      <c r="L1764" s="1">
        <v>0</v>
      </c>
    </row>
    <row r="1765" spans="2:12">
      <c r="B1765" s="2">
        <v>34</v>
      </c>
      <c r="C1765" s="5"/>
      <c r="D1765" s="18">
        <v>0</v>
      </c>
      <c r="E1765" s="22">
        <v>0</v>
      </c>
      <c r="F1765" s="22">
        <v>0</v>
      </c>
      <c r="G1765" s="22">
        <v>0</v>
      </c>
      <c r="H1765" s="22">
        <v>0</v>
      </c>
      <c r="I1765" s="22">
        <v>0</v>
      </c>
      <c r="J1765" s="22">
        <v>0</v>
      </c>
      <c r="K1765" s="41">
        <f t="shared" si="72"/>
        <v>0</v>
      </c>
      <c r="L1765" s="1">
        <v>0</v>
      </c>
    </row>
    <row r="1766" spans="2:12">
      <c r="B1766" s="2">
        <v>34</v>
      </c>
      <c r="C1766" s="5"/>
      <c r="D1766" s="18">
        <v>0</v>
      </c>
      <c r="E1766" s="22">
        <v>0</v>
      </c>
      <c r="F1766" s="22">
        <v>0</v>
      </c>
      <c r="G1766" s="22">
        <v>0</v>
      </c>
      <c r="H1766" s="22">
        <v>0</v>
      </c>
      <c r="I1766" s="22">
        <v>0</v>
      </c>
      <c r="J1766" s="22">
        <v>0</v>
      </c>
      <c r="K1766" s="41">
        <f t="shared" si="72"/>
        <v>0</v>
      </c>
      <c r="L1766" s="1">
        <v>0</v>
      </c>
    </row>
    <row r="1767" spans="2:12">
      <c r="B1767" s="2">
        <v>34</v>
      </c>
      <c r="C1767" s="5"/>
      <c r="D1767" s="18">
        <v>0</v>
      </c>
      <c r="E1767" s="22">
        <v>0</v>
      </c>
      <c r="F1767" s="22">
        <v>0</v>
      </c>
      <c r="G1767" s="22">
        <v>0</v>
      </c>
      <c r="H1767" s="22">
        <v>0</v>
      </c>
      <c r="I1767" s="22">
        <v>0</v>
      </c>
      <c r="J1767" s="22">
        <v>0</v>
      </c>
      <c r="K1767" s="41">
        <f t="shared" si="72"/>
        <v>0</v>
      </c>
      <c r="L1767" s="1">
        <v>0</v>
      </c>
    </row>
    <row r="1768" spans="2:12">
      <c r="B1768" s="2">
        <v>34</v>
      </c>
      <c r="C1768" s="5"/>
      <c r="D1768" s="18">
        <v>0</v>
      </c>
      <c r="E1768" s="22">
        <v>0</v>
      </c>
      <c r="F1768" s="22">
        <v>0</v>
      </c>
      <c r="G1768" s="22">
        <v>0</v>
      </c>
      <c r="H1768" s="22">
        <v>0</v>
      </c>
      <c r="I1768" s="22">
        <v>0</v>
      </c>
      <c r="J1768" s="22">
        <v>0</v>
      </c>
      <c r="K1768" s="41">
        <f t="shared" si="72"/>
        <v>0</v>
      </c>
      <c r="L1768" s="1">
        <v>0</v>
      </c>
    </row>
    <row r="1769" spans="2:12">
      <c r="B1769" s="2">
        <v>34</v>
      </c>
      <c r="C1769" s="5"/>
      <c r="D1769" s="18">
        <v>0</v>
      </c>
      <c r="E1769" s="22">
        <v>0</v>
      </c>
      <c r="F1769" s="22">
        <v>0</v>
      </c>
      <c r="G1769" s="22">
        <v>0</v>
      </c>
      <c r="H1769" s="22">
        <v>0</v>
      </c>
      <c r="I1769" s="22">
        <v>0</v>
      </c>
      <c r="J1769" s="22">
        <v>0</v>
      </c>
      <c r="K1769" s="41">
        <f t="shared" si="72"/>
        <v>0</v>
      </c>
      <c r="L1769" s="1">
        <v>0</v>
      </c>
    </row>
    <row r="1770" spans="2:12">
      <c r="B1770" s="2">
        <v>34</v>
      </c>
      <c r="C1770" s="5"/>
      <c r="D1770" s="18">
        <v>0</v>
      </c>
      <c r="E1770" s="22">
        <v>0</v>
      </c>
      <c r="F1770" s="22">
        <v>0</v>
      </c>
      <c r="G1770" s="22">
        <v>0</v>
      </c>
      <c r="H1770" s="22">
        <v>0</v>
      </c>
      <c r="I1770" s="22">
        <v>0</v>
      </c>
      <c r="J1770" s="22">
        <v>0</v>
      </c>
      <c r="K1770" s="41">
        <f t="shared" si="72"/>
        <v>0</v>
      </c>
      <c r="L1770" s="1">
        <v>0</v>
      </c>
    </row>
    <row r="1771" spans="2:12">
      <c r="B1771" s="2">
        <v>34</v>
      </c>
      <c r="C1771" s="5"/>
      <c r="D1771" s="18">
        <v>0</v>
      </c>
      <c r="E1771" s="22">
        <v>0</v>
      </c>
      <c r="F1771" s="22">
        <v>0</v>
      </c>
      <c r="G1771" s="22">
        <v>0</v>
      </c>
      <c r="H1771" s="22">
        <v>0</v>
      </c>
      <c r="I1771" s="22">
        <v>0</v>
      </c>
      <c r="J1771" s="22">
        <v>0</v>
      </c>
      <c r="K1771" s="41">
        <f t="shared" si="72"/>
        <v>0</v>
      </c>
      <c r="L1771" s="1">
        <v>0</v>
      </c>
    </row>
    <row r="1772" spans="2:12">
      <c r="B1772" s="2">
        <v>34</v>
      </c>
      <c r="C1772" s="5"/>
      <c r="D1772" s="18">
        <v>0</v>
      </c>
      <c r="E1772" s="22">
        <v>0</v>
      </c>
      <c r="F1772" s="22">
        <v>0</v>
      </c>
      <c r="G1772" s="22">
        <v>0</v>
      </c>
      <c r="H1772" s="22">
        <v>0</v>
      </c>
      <c r="I1772" s="22">
        <v>0</v>
      </c>
      <c r="J1772" s="22">
        <v>0</v>
      </c>
      <c r="K1772" s="41">
        <f t="shared" si="72"/>
        <v>0</v>
      </c>
      <c r="L1772" s="1">
        <v>0</v>
      </c>
    </row>
    <row r="1773" spans="2:12">
      <c r="B1773" s="2">
        <v>34</v>
      </c>
      <c r="C1773" s="5"/>
      <c r="D1773" s="18">
        <v>0</v>
      </c>
      <c r="E1773" s="22">
        <v>0</v>
      </c>
      <c r="F1773" s="22">
        <v>0</v>
      </c>
      <c r="G1773" s="22">
        <v>0</v>
      </c>
      <c r="H1773" s="22">
        <v>0</v>
      </c>
      <c r="I1773" s="22">
        <v>0</v>
      </c>
      <c r="J1773" s="22">
        <v>0</v>
      </c>
      <c r="K1773" s="41">
        <f t="shared" si="72"/>
        <v>0</v>
      </c>
      <c r="L1773" s="1">
        <v>0</v>
      </c>
    </row>
    <row r="1774" spans="2:12">
      <c r="B1774" s="2">
        <v>34</v>
      </c>
      <c r="C1774" s="5"/>
      <c r="D1774" s="18">
        <v>0</v>
      </c>
      <c r="E1774" s="22">
        <v>0</v>
      </c>
      <c r="F1774" s="22">
        <v>0</v>
      </c>
      <c r="G1774" s="22">
        <v>0</v>
      </c>
      <c r="H1774" s="22">
        <v>0</v>
      </c>
      <c r="I1774" s="22">
        <v>0</v>
      </c>
      <c r="J1774" s="22">
        <v>0</v>
      </c>
      <c r="K1774" s="41">
        <f t="shared" si="72"/>
        <v>0</v>
      </c>
      <c r="L1774" s="1">
        <v>0</v>
      </c>
    </row>
    <row r="1775" spans="2:12">
      <c r="B1775" s="2">
        <v>34</v>
      </c>
      <c r="C1775" s="5"/>
      <c r="D1775" s="18">
        <v>0</v>
      </c>
      <c r="E1775" s="22">
        <v>0</v>
      </c>
      <c r="F1775" s="22">
        <v>0</v>
      </c>
      <c r="G1775" s="22">
        <v>0</v>
      </c>
      <c r="H1775" s="22">
        <v>0</v>
      </c>
      <c r="I1775" s="22">
        <v>0</v>
      </c>
      <c r="J1775" s="22">
        <v>0</v>
      </c>
      <c r="K1775" s="41">
        <f t="shared" si="72"/>
        <v>0</v>
      </c>
      <c r="L1775" s="1">
        <v>0</v>
      </c>
    </row>
    <row r="1776" spans="2:12">
      <c r="B1776" s="2">
        <v>34</v>
      </c>
      <c r="C1776" s="5"/>
      <c r="D1776" s="18">
        <v>0</v>
      </c>
      <c r="E1776" s="22">
        <v>0</v>
      </c>
      <c r="F1776" s="22">
        <v>0</v>
      </c>
      <c r="G1776" s="22">
        <v>0</v>
      </c>
      <c r="H1776" s="22">
        <v>0</v>
      </c>
      <c r="I1776" s="22">
        <v>0</v>
      </c>
      <c r="J1776" s="22">
        <v>0</v>
      </c>
      <c r="K1776" s="41">
        <f t="shared" si="72"/>
        <v>0</v>
      </c>
      <c r="L1776" s="1">
        <v>0</v>
      </c>
    </row>
    <row r="1777" spans="2:12">
      <c r="B1777" s="2">
        <v>34</v>
      </c>
      <c r="C1777" s="5"/>
      <c r="D1777" s="18">
        <v>0</v>
      </c>
      <c r="E1777" s="22">
        <v>0</v>
      </c>
      <c r="F1777" s="22">
        <v>0</v>
      </c>
      <c r="G1777" s="22">
        <v>0</v>
      </c>
      <c r="H1777" s="22">
        <v>0</v>
      </c>
      <c r="I1777" s="22">
        <v>0</v>
      </c>
      <c r="J1777" s="22">
        <v>0</v>
      </c>
      <c r="K1777" s="41">
        <f t="shared" si="72"/>
        <v>0</v>
      </c>
      <c r="L1777" s="1">
        <v>0</v>
      </c>
    </row>
    <row r="1778" spans="2:12">
      <c r="B1778" s="2">
        <v>34</v>
      </c>
      <c r="C1778" s="5"/>
      <c r="D1778" s="18">
        <v>0</v>
      </c>
      <c r="E1778" s="22">
        <v>0</v>
      </c>
      <c r="F1778" s="22">
        <v>0</v>
      </c>
      <c r="G1778" s="22">
        <v>0</v>
      </c>
      <c r="H1778" s="22">
        <v>0</v>
      </c>
      <c r="I1778" s="22">
        <v>0</v>
      </c>
      <c r="J1778" s="22">
        <v>0</v>
      </c>
      <c r="K1778" s="41">
        <f t="shared" si="72"/>
        <v>0</v>
      </c>
      <c r="L1778" s="1">
        <v>0</v>
      </c>
    </row>
    <row r="1779" spans="2:12">
      <c r="B1779" s="2">
        <v>34</v>
      </c>
      <c r="C1779" s="5"/>
      <c r="D1779" s="18">
        <v>0</v>
      </c>
      <c r="E1779" s="22">
        <v>0</v>
      </c>
      <c r="F1779" s="22">
        <v>0</v>
      </c>
      <c r="G1779" s="22">
        <v>0</v>
      </c>
      <c r="H1779" s="22">
        <v>0</v>
      </c>
      <c r="I1779" s="22">
        <v>0</v>
      </c>
      <c r="J1779" s="22">
        <v>0</v>
      </c>
      <c r="K1779" s="41">
        <f t="shared" si="72"/>
        <v>0</v>
      </c>
      <c r="L1779" s="1">
        <v>0</v>
      </c>
    </row>
    <row r="1780" spans="2:12">
      <c r="B1780" s="2">
        <v>34</v>
      </c>
      <c r="C1780" s="5"/>
      <c r="D1780" s="18">
        <v>0</v>
      </c>
      <c r="E1780" s="22">
        <v>0</v>
      </c>
      <c r="F1780" s="22">
        <v>0</v>
      </c>
      <c r="G1780" s="22">
        <v>0</v>
      </c>
      <c r="H1780" s="22">
        <v>0</v>
      </c>
      <c r="I1780" s="22">
        <v>0</v>
      </c>
      <c r="J1780" s="22">
        <v>0</v>
      </c>
      <c r="K1780" s="41">
        <f t="shared" si="72"/>
        <v>0</v>
      </c>
      <c r="L1780" s="1">
        <v>0</v>
      </c>
    </row>
    <row r="1781" spans="2:12">
      <c r="B1781" s="2">
        <v>34</v>
      </c>
      <c r="C1781" s="5"/>
      <c r="D1781" s="18">
        <v>0</v>
      </c>
      <c r="E1781" s="22">
        <v>0</v>
      </c>
      <c r="F1781" s="22">
        <v>0</v>
      </c>
      <c r="G1781" s="22">
        <v>0</v>
      </c>
      <c r="H1781" s="22">
        <v>0</v>
      </c>
      <c r="I1781" s="22">
        <v>0</v>
      </c>
      <c r="J1781" s="22">
        <v>0</v>
      </c>
      <c r="K1781" s="41">
        <f t="shared" si="72"/>
        <v>0</v>
      </c>
      <c r="L1781" s="1">
        <v>0</v>
      </c>
    </row>
    <row r="1782" spans="2:12">
      <c r="B1782" s="2">
        <v>34</v>
      </c>
      <c r="C1782" s="5"/>
      <c r="D1782" s="18">
        <v>0</v>
      </c>
      <c r="E1782" s="22">
        <v>0</v>
      </c>
      <c r="F1782" s="22">
        <v>0</v>
      </c>
      <c r="G1782" s="22">
        <v>0</v>
      </c>
      <c r="H1782" s="22">
        <v>0</v>
      </c>
      <c r="I1782" s="22">
        <v>0</v>
      </c>
      <c r="J1782" s="22">
        <v>0</v>
      </c>
      <c r="K1782" s="41">
        <f t="shared" si="72"/>
        <v>0</v>
      </c>
      <c r="L1782" s="1">
        <v>0</v>
      </c>
    </row>
    <row r="1783" spans="2:12">
      <c r="B1783" s="2">
        <v>34</v>
      </c>
      <c r="C1783" s="5"/>
      <c r="D1783" s="18">
        <v>0</v>
      </c>
      <c r="E1783" s="22">
        <v>0</v>
      </c>
      <c r="F1783" s="22">
        <v>0</v>
      </c>
      <c r="G1783" s="22">
        <v>0</v>
      </c>
      <c r="H1783" s="22">
        <v>0</v>
      </c>
      <c r="I1783" s="22">
        <v>0</v>
      </c>
      <c r="J1783" s="22">
        <v>0</v>
      </c>
      <c r="K1783" s="41">
        <f t="shared" si="72"/>
        <v>0</v>
      </c>
      <c r="L1783" s="1">
        <v>0</v>
      </c>
    </row>
    <row r="1784" spans="2:12">
      <c r="B1784" s="2">
        <v>34</v>
      </c>
      <c r="C1784" s="5"/>
      <c r="D1784" s="18">
        <v>0</v>
      </c>
      <c r="E1784" s="22">
        <v>0</v>
      </c>
      <c r="F1784" s="22">
        <v>0</v>
      </c>
      <c r="G1784" s="22">
        <v>0</v>
      </c>
      <c r="H1784" s="22">
        <v>0</v>
      </c>
      <c r="I1784" s="22">
        <v>0</v>
      </c>
      <c r="J1784" s="22">
        <v>0</v>
      </c>
      <c r="K1784" s="41">
        <f t="shared" si="72"/>
        <v>0</v>
      </c>
      <c r="L1784" s="1">
        <v>0</v>
      </c>
    </row>
    <row r="1785" spans="2:12">
      <c r="B1785" s="2">
        <v>34</v>
      </c>
      <c r="C1785" s="5"/>
      <c r="D1785" s="18">
        <v>0</v>
      </c>
      <c r="E1785" s="22">
        <v>0</v>
      </c>
      <c r="F1785" s="22">
        <v>0</v>
      </c>
      <c r="G1785" s="22">
        <v>0</v>
      </c>
      <c r="H1785" s="22">
        <v>0</v>
      </c>
      <c r="I1785" s="22">
        <v>0</v>
      </c>
      <c r="J1785" s="22">
        <v>0</v>
      </c>
      <c r="K1785" s="41">
        <f t="shared" si="72"/>
        <v>0</v>
      </c>
      <c r="L1785" s="1">
        <v>0</v>
      </c>
    </row>
    <row r="1786" spans="2:12">
      <c r="B1786" s="2">
        <v>34</v>
      </c>
      <c r="C1786" s="5"/>
      <c r="D1786" s="18">
        <v>0</v>
      </c>
      <c r="E1786" s="22">
        <v>0</v>
      </c>
      <c r="F1786" s="22">
        <v>0</v>
      </c>
      <c r="G1786" s="22">
        <v>0</v>
      </c>
      <c r="H1786" s="22">
        <v>0</v>
      </c>
      <c r="I1786" s="22">
        <v>0</v>
      </c>
      <c r="J1786" s="22">
        <v>0</v>
      </c>
      <c r="K1786" s="41">
        <f t="shared" si="72"/>
        <v>0</v>
      </c>
      <c r="L1786" s="1">
        <v>0</v>
      </c>
    </row>
    <row r="1787" spans="2:12">
      <c r="B1787" s="2">
        <v>34</v>
      </c>
      <c r="C1787" s="5"/>
      <c r="D1787" s="18">
        <v>0</v>
      </c>
      <c r="E1787" s="22">
        <v>0</v>
      </c>
      <c r="F1787" s="22">
        <v>0</v>
      </c>
      <c r="G1787" s="22">
        <v>0</v>
      </c>
      <c r="H1787" s="22">
        <v>0</v>
      </c>
      <c r="I1787" s="22">
        <v>0</v>
      </c>
      <c r="J1787" s="22">
        <v>0</v>
      </c>
      <c r="K1787" s="41">
        <f t="shared" si="72"/>
        <v>0</v>
      </c>
      <c r="L1787" s="1">
        <v>0</v>
      </c>
    </row>
    <row r="1788" spans="2:12">
      <c r="B1788" s="2">
        <v>34</v>
      </c>
      <c r="C1788" s="5"/>
      <c r="D1788" s="18">
        <v>0</v>
      </c>
      <c r="E1788" s="22">
        <v>0</v>
      </c>
      <c r="F1788" s="22">
        <v>0</v>
      </c>
      <c r="G1788" s="22">
        <v>0</v>
      </c>
      <c r="H1788" s="22">
        <v>0</v>
      </c>
      <c r="I1788" s="22">
        <v>0</v>
      </c>
      <c r="J1788" s="22">
        <v>0</v>
      </c>
      <c r="K1788" s="41">
        <f t="shared" si="72"/>
        <v>0</v>
      </c>
      <c r="L1788" s="1">
        <v>0</v>
      </c>
    </row>
    <row r="1789" spans="2:12">
      <c r="B1789" s="2">
        <v>34</v>
      </c>
      <c r="C1789" s="5"/>
      <c r="D1789" s="18">
        <v>0</v>
      </c>
      <c r="E1789" s="22">
        <v>0</v>
      </c>
      <c r="F1789" s="22">
        <v>0</v>
      </c>
      <c r="G1789" s="22">
        <v>0</v>
      </c>
      <c r="H1789" s="22">
        <v>0</v>
      </c>
      <c r="I1789" s="22">
        <v>0</v>
      </c>
      <c r="J1789" s="22">
        <v>0</v>
      </c>
      <c r="K1789" s="41">
        <f t="shared" si="72"/>
        <v>0</v>
      </c>
      <c r="L1789" s="1">
        <v>0</v>
      </c>
    </row>
    <row r="1790" spans="2:12">
      <c r="B1790" s="2">
        <v>34</v>
      </c>
      <c r="C1790" s="5"/>
      <c r="D1790" s="18">
        <v>0</v>
      </c>
      <c r="E1790" s="22">
        <v>0</v>
      </c>
      <c r="F1790" s="22">
        <v>0</v>
      </c>
      <c r="G1790" s="22">
        <v>0</v>
      </c>
      <c r="H1790" s="22">
        <v>0</v>
      </c>
      <c r="I1790" s="22">
        <v>0</v>
      </c>
      <c r="J1790" s="22">
        <v>0</v>
      </c>
      <c r="K1790" s="41">
        <f t="shared" si="72"/>
        <v>0</v>
      </c>
      <c r="L1790" s="1">
        <v>0</v>
      </c>
    </row>
    <row r="1791" spans="2:12">
      <c r="B1791" s="2">
        <v>34</v>
      </c>
      <c r="C1791" s="5"/>
      <c r="D1791" s="18">
        <v>0</v>
      </c>
      <c r="E1791" s="22">
        <v>0</v>
      </c>
      <c r="F1791" s="22">
        <v>0</v>
      </c>
      <c r="G1791" s="22">
        <v>0</v>
      </c>
      <c r="H1791" s="22">
        <v>0</v>
      </c>
      <c r="I1791" s="22">
        <v>0</v>
      </c>
      <c r="J1791" s="22">
        <v>0</v>
      </c>
      <c r="K1791" s="41">
        <f t="shared" si="72"/>
        <v>0</v>
      </c>
      <c r="L1791" s="1">
        <v>0</v>
      </c>
    </row>
    <row r="1792" spans="2:12">
      <c r="B1792" s="2">
        <v>34</v>
      </c>
      <c r="C1792" s="5"/>
      <c r="D1792" s="18">
        <v>0</v>
      </c>
      <c r="E1792" s="22">
        <v>0</v>
      </c>
      <c r="F1792" s="22">
        <v>0</v>
      </c>
      <c r="G1792" s="22">
        <v>0</v>
      </c>
      <c r="H1792" s="22">
        <v>0</v>
      </c>
      <c r="I1792" s="22">
        <v>0</v>
      </c>
      <c r="J1792" s="22">
        <v>0</v>
      </c>
      <c r="K1792" s="41">
        <f t="shared" si="72"/>
        <v>0</v>
      </c>
      <c r="L1792" s="1">
        <v>0</v>
      </c>
    </row>
    <row r="1793" spans="2:12">
      <c r="B1793" s="2">
        <v>34</v>
      </c>
      <c r="C1793" s="5"/>
      <c r="D1793" s="18">
        <v>0</v>
      </c>
      <c r="E1793" s="22">
        <v>0</v>
      </c>
      <c r="F1793" s="22">
        <v>0</v>
      </c>
      <c r="G1793" s="22">
        <v>0</v>
      </c>
      <c r="H1793" s="22">
        <v>0</v>
      </c>
      <c r="I1793" s="22">
        <v>0</v>
      </c>
      <c r="J1793" s="22">
        <v>0</v>
      </c>
      <c r="K1793" s="41">
        <f t="shared" si="72"/>
        <v>0</v>
      </c>
      <c r="L1793" s="1">
        <v>0</v>
      </c>
    </row>
    <row r="1794" spans="2:12">
      <c r="B1794" s="2">
        <v>34</v>
      </c>
      <c r="C1794" s="5"/>
      <c r="D1794" s="18">
        <v>0</v>
      </c>
      <c r="E1794" s="22">
        <v>0</v>
      </c>
      <c r="F1794" s="22">
        <v>0</v>
      </c>
      <c r="G1794" s="22">
        <v>0</v>
      </c>
      <c r="H1794" s="22">
        <v>0</v>
      </c>
      <c r="I1794" s="22">
        <v>0</v>
      </c>
      <c r="J1794" s="22">
        <v>0</v>
      </c>
      <c r="K1794" s="41">
        <f t="shared" si="72"/>
        <v>0</v>
      </c>
      <c r="L1794" s="1">
        <v>0</v>
      </c>
    </row>
    <row r="1795" spans="2:12">
      <c r="B1795" s="2">
        <v>34</v>
      </c>
      <c r="C1795" s="5"/>
      <c r="D1795" s="18">
        <v>0</v>
      </c>
      <c r="E1795" s="22">
        <v>0</v>
      </c>
      <c r="F1795" s="22">
        <v>0</v>
      </c>
      <c r="G1795" s="22">
        <v>0</v>
      </c>
      <c r="H1795" s="22">
        <v>0</v>
      </c>
      <c r="I1795" s="22">
        <v>0</v>
      </c>
      <c r="J1795" s="22">
        <v>0</v>
      </c>
      <c r="K1795" s="41">
        <f t="shared" si="72"/>
        <v>0</v>
      </c>
      <c r="L1795" s="1">
        <v>0</v>
      </c>
    </row>
    <row r="1796" spans="2:12">
      <c r="B1796" s="2">
        <v>34</v>
      </c>
      <c r="C1796" s="5"/>
      <c r="D1796" s="18">
        <v>0</v>
      </c>
      <c r="E1796" s="22">
        <v>0</v>
      </c>
      <c r="F1796" s="22">
        <v>0</v>
      </c>
      <c r="G1796" s="22">
        <v>0</v>
      </c>
      <c r="H1796" s="22">
        <v>0</v>
      </c>
      <c r="I1796" s="22">
        <v>0</v>
      </c>
      <c r="J1796" s="22">
        <v>0</v>
      </c>
      <c r="K1796" s="41">
        <f t="shared" si="72"/>
        <v>0</v>
      </c>
      <c r="L1796" s="1">
        <v>0</v>
      </c>
    </row>
    <row r="1797" spans="2:12">
      <c r="B1797" s="2">
        <v>34</v>
      </c>
      <c r="C1797" s="5"/>
      <c r="D1797" s="18">
        <v>0</v>
      </c>
      <c r="E1797" s="22">
        <v>0</v>
      </c>
      <c r="F1797" s="22">
        <v>0</v>
      </c>
      <c r="G1797" s="22">
        <v>0</v>
      </c>
      <c r="H1797" s="22">
        <v>0</v>
      </c>
      <c r="I1797" s="22">
        <v>0</v>
      </c>
      <c r="J1797" s="22">
        <v>0</v>
      </c>
      <c r="K1797" s="41">
        <f t="shared" si="72"/>
        <v>0</v>
      </c>
      <c r="L1797" s="1">
        <v>0</v>
      </c>
    </row>
    <row r="1798" spans="2:12">
      <c r="B1798" s="2">
        <v>34</v>
      </c>
      <c r="C1798" s="5"/>
      <c r="D1798" s="18">
        <v>0</v>
      </c>
      <c r="E1798" s="22">
        <v>0</v>
      </c>
      <c r="F1798" s="22">
        <v>0</v>
      </c>
      <c r="G1798" s="22">
        <v>0</v>
      </c>
      <c r="H1798" s="22">
        <v>0</v>
      </c>
      <c r="I1798" s="22">
        <v>0</v>
      </c>
      <c r="J1798" s="22">
        <v>0</v>
      </c>
      <c r="K1798" s="41">
        <f t="shared" si="72"/>
        <v>0</v>
      </c>
      <c r="L1798" s="1">
        <v>0</v>
      </c>
    </row>
    <row r="1799" spans="2:12">
      <c r="B1799" s="2">
        <v>34</v>
      </c>
      <c r="C1799" s="5"/>
      <c r="D1799" s="18">
        <v>0</v>
      </c>
      <c r="E1799" s="22">
        <v>0</v>
      </c>
      <c r="F1799" s="22">
        <v>0</v>
      </c>
      <c r="G1799" s="22">
        <v>0</v>
      </c>
      <c r="H1799" s="22">
        <v>0</v>
      </c>
      <c r="I1799" s="22">
        <v>0</v>
      </c>
      <c r="J1799" s="22">
        <v>0</v>
      </c>
      <c r="K1799" s="41">
        <f t="shared" si="72"/>
        <v>0</v>
      </c>
      <c r="L1799" s="1">
        <v>0</v>
      </c>
    </row>
    <row r="1800" spans="2:12">
      <c r="B1800" s="2">
        <v>34</v>
      </c>
      <c r="C1800" s="5"/>
      <c r="D1800" s="18">
        <v>0</v>
      </c>
      <c r="E1800" s="22">
        <v>0</v>
      </c>
      <c r="F1800" s="22">
        <v>0</v>
      </c>
      <c r="G1800" s="22">
        <v>0</v>
      </c>
      <c r="H1800" s="22">
        <v>0</v>
      </c>
      <c r="I1800" s="22">
        <v>0</v>
      </c>
      <c r="J1800" s="22">
        <v>0</v>
      </c>
      <c r="K1800" s="41">
        <f t="shared" si="72"/>
        <v>0</v>
      </c>
      <c r="L1800" s="1">
        <v>0</v>
      </c>
    </row>
    <row r="1801" spans="2:12">
      <c r="B1801" s="2">
        <v>34</v>
      </c>
      <c r="C1801" s="5"/>
      <c r="D1801" s="18">
        <v>0</v>
      </c>
      <c r="E1801" s="22">
        <v>0</v>
      </c>
      <c r="F1801" s="22">
        <v>0</v>
      </c>
      <c r="G1801" s="22">
        <v>0</v>
      </c>
      <c r="H1801" s="22">
        <v>0</v>
      </c>
      <c r="I1801" s="22">
        <v>0</v>
      </c>
      <c r="J1801" s="22">
        <v>0</v>
      </c>
      <c r="K1801" s="41">
        <f t="shared" si="72"/>
        <v>0</v>
      </c>
      <c r="L1801" s="1">
        <v>0</v>
      </c>
    </row>
    <row r="1802" spans="2:12">
      <c r="B1802" s="2">
        <v>34</v>
      </c>
      <c r="C1802" s="5"/>
      <c r="D1802" s="18">
        <v>0</v>
      </c>
      <c r="E1802" s="22">
        <v>0</v>
      </c>
      <c r="F1802" s="22">
        <v>0</v>
      </c>
      <c r="G1802" s="22">
        <v>0</v>
      </c>
      <c r="H1802" s="22">
        <v>0</v>
      </c>
      <c r="I1802" s="22">
        <v>0</v>
      </c>
      <c r="J1802" s="22">
        <v>0</v>
      </c>
      <c r="K1802" s="41">
        <f t="shared" si="72"/>
        <v>0</v>
      </c>
      <c r="L1802" s="1">
        <v>0</v>
      </c>
    </row>
    <row r="1803" spans="2:12">
      <c r="B1803" s="2">
        <v>34</v>
      </c>
      <c r="C1803" s="5"/>
      <c r="D1803" s="18">
        <v>0</v>
      </c>
      <c r="E1803" s="22">
        <v>0</v>
      </c>
      <c r="F1803" s="22">
        <v>0</v>
      </c>
      <c r="G1803" s="22">
        <v>0</v>
      </c>
      <c r="H1803" s="22">
        <v>0</v>
      </c>
      <c r="I1803" s="22">
        <v>0</v>
      </c>
      <c r="J1803" s="22">
        <v>0</v>
      </c>
      <c r="K1803" s="41">
        <f t="shared" si="72"/>
        <v>0</v>
      </c>
      <c r="L1803" s="1">
        <v>0</v>
      </c>
    </row>
    <row r="1804" spans="2:12">
      <c r="B1804" s="2">
        <v>34</v>
      </c>
      <c r="C1804" s="5"/>
      <c r="D1804" s="18">
        <v>0</v>
      </c>
      <c r="E1804" s="22">
        <v>0</v>
      </c>
      <c r="F1804" s="22">
        <v>0</v>
      </c>
      <c r="G1804" s="22">
        <v>0</v>
      </c>
      <c r="H1804" s="22">
        <v>0</v>
      </c>
      <c r="I1804" s="22">
        <v>0</v>
      </c>
      <c r="J1804" s="22">
        <v>0</v>
      </c>
      <c r="K1804" s="41">
        <f t="shared" si="72"/>
        <v>0</v>
      </c>
      <c r="L1804" s="1">
        <v>0</v>
      </c>
    </row>
    <row r="1805" spans="2:12">
      <c r="B1805" s="2">
        <v>34</v>
      </c>
      <c r="C1805" s="5"/>
      <c r="D1805" s="18">
        <v>0</v>
      </c>
      <c r="E1805" s="22">
        <v>0</v>
      </c>
      <c r="F1805" s="22">
        <v>0</v>
      </c>
      <c r="G1805" s="22">
        <v>0</v>
      </c>
      <c r="H1805" s="22">
        <v>0</v>
      </c>
      <c r="I1805" s="22">
        <v>0</v>
      </c>
      <c r="J1805" s="22">
        <v>0</v>
      </c>
      <c r="K1805" s="41">
        <f t="shared" si="72"/>
        <v>0</v>
      </c>
      <c r="L1805" s="1">
        <v>0</v>
      </c>
    </row>
    <row r="1806" spans="2:12">
      <c r="B1806" s="2">
        <v>34</v>
      </c>
      <c r="C1806" s="5"/>
      <c r="D1806" s="18">
        <v>0</v>
      </c>
      <c r="E1806" s="22">
        <v>0</v>
      </c>
      <c r="F1806" s="22">
        <v>0</v>
      </c>
      <c r="G1806" s="22">
        <v>0</v>
      </c>
      <c r="H1806" s="22">
        <v>0</v>
      </c>
      <c r="I1806" s="22">
        <v>0</v>
      </c>
      <c r="J1806" s="22">
        <v>0</v>
      </c>
      <c r="K1806" s="41">
        <f t="shared" si="72"/>
        <v>0</v>
      </c>
      <c r="L1806" s="1">
        <v>0</v>
      </c>
    </row>
    <row r="1807" spans="2:12">
      <c r="B1807" s="2">
        <v>34</v>
      </c>
      <c r="C1807" s="5"/>
      <c r="D1807" s="18">
        <v>0</v>
      </c>
      <c r="E1807" s="22">
        <v>0</v>
      </c>
      <c r="F1807" s="22">
        <v>0</v>
      </c>
      <c r="G1807" s="22">
        <v>0</v>
      </c>
      <c r="H1807" s="22">
        <v>0</v>
      </c>
      <c r="I1807" s="22">
        <v>0</v>
      </c>
      <c r="J1807" s="22">
        <v>0</v>
      </c>
      <c r="K1807" s="41">
        <f t="shared" si="72"/>
        <v>0</v>
      </c>
      <c r="L1807" s="1">
        <v>0</v>
      </c>
    </row>
    <row r="1808" spans="2:12">
      <c r="B1808" s="2">
        <v>34</v>
      </c>
      <c r="C1808" s="5"/>
      <c r="D1808" s="18">
        <v>0</v>
      </c>
      <c r="E1808" s="22">
        <v>0</v>
      </c>
      <c r="F1808" s="22">
        <v>0</v>
      </c>
      <c r="G1808" s="22">
        <v>0</v>
      </c>
      <c r="H1808" s="22">
        <v>0</v>
      </c>
      <c r="I1808" s="22">
        <v>0</v>
      </c>
      <c r="J1808" s="22">
        <v>0</v>
      </c>
      <c r="K1808" s="41">
        <f t="shared" si="72"/>
        <v>0</v>
      </c>
      <c r="L1808" s="1">
        <v>0</v>
      </c>
    </row>
    <row r="1809" spans="2:12">
      <c r="B1809" s="2">
        <v>34</v>
      </c>
      <c r="C1809" s="5"/>
      <c r="D1809" s="18">
        <v>0</v>
      </c>
      <c r="E1809" s="22">
        <v>0</v>
      </c>
      <c r="F1809" s="22">
        <v>0</v>
      </c>
      <c r="G1809" s="22">
        <v>0</v>
      </c>
      <c r="H1809" s="22">
        <v>0</v>
      </c>
      <c r="I1809" s="22">
        <v>0</v>
      </c>
      <c r="J1809" s="22">
        <v>0</v>
      </c>
      <c r="K1809" s="41">
        <f t="shared" si="72"/>
        <v>0</v>
      </c>
      <c r="L1809" s="1">
        <v>0</v>
      </c>
    </row>
    <row r="1810" spans="2:12">
      <c r="B1810" s="2">
        <v>34</v>
      </c>
      <c r="C1810" s="5"/>
      <c r="D1810" s="18">
        <v>0</v>
      </c>
      <c r="E1810" s="22">
        <v>0</v>
      </c>
      <c r="F1810" s="22">
        <v>0</v>
      </c>
      <c r="G1810" s="22">
        <v>0</v>
      </c>
      <c r="H1810" s="22">
        <v>0</v>
      </c>
      <c r="I1810" s="22">
        <v>0</v>
      </c>
      <c r="J1810" s="22">
        <v>0</v>
      </c>
      <c r="K1810" s="41">
        <f t="shared" si="72"/>
        <v>0</v>
      </c>
      <c r="L1810" s="1">
        <v>0</v>
      </c>
    </row>
    <row r="1811" spans="2:12">
      <c r="B1811" s="2">
        <v>34</v>
      </c>
      <c r="C1811" s="5"/>
      <c r="D1811" s="18">
        <v>0</v>
      </c>
      <c r="E1811" s="22">
        <v>0</v>
      </c>
      <c r="F1811" s="22">
        <v>0</v>
      </c>
      <c r="G1811" s="22">
        <v>0</v>
      </c>
      <c r="H1811" s="22">
        <v>0</v>
      </c>
      <c r="I1811" s="22">
        <v>0</v>
      </c>
      <c r="J1811" s="22">
        <v>0</v>
      </c>
      <c r="K1811" s="41">
        <f t="shared" si="72"/>
        <v>0</v>
      </c>
      <c r="L1811" s="1">
        <v>0</v>
      </c>
    </row>
    <row r="1812" spans="2:12">
      <c r="B1812" s="2">
        <v>34</v>
      </c>
      <c r="C1812" s="5"/>
      <c r="D1812" s="18">
        <v>0</v>
      </c>
      <c r="E1812" s="22">
        <v>0</v>
      </c>
      <c r="F1812" s="22">
        <v>0</v>
      </c>
      <c r="G1812" s="22">
        <v>0</v>
      </c>
      <c r="H1812" s="22">
        <v>0</v>
      </c>
      <c r="I1812" s="22">
        <v>0</v>
      </c>
      <c r="J1812" s="22">
        <v>0</v>
      </c>
      <c r="K1812" s="41">
        <f t="shared" si="72"/>
        <v>0</v>
      </c>
      <c r="L1812" s="1">
        <v>0</v>
      </c>
    </row>
    <row r="1813" spans="2:12">
      <c r="B1813" s="2">
        <v>34</v>
      </c>
      <c r="C1813" s="5"/>
      <c r="D1813" s="18">
        <v>0</v>
      </c>
      <c r="E1813" s="22">
        <v>0</v>
      </c>
      <c r="F1813" s="22">
        <v>0</v>
      </c>
      <c r="G1813" s="22">
        <v>0</v>
      </c>
      <c r="H1813" s="22">
        <v>0</v>
      </c>
      <c r="I1813" s="22">
        <v>0</v>
      </c>
      <c r="J1813" s="22">
        <v>0</v>
      </c>
      <c r="K1813" s="41">
        <f t="shared" si="72"/>
        <v>0</v>
      </c>
      <c r="L1813" s="1">
        <v>0</v>
      </c>
    </row>
    <row r="1814" spans="2:12">
      <c r="B1814" s="2">
        <v>34</v>
      </c>
      <c r="C1814" s="5"/>
      <c r="D1814" s="18">
        <v>0</v>
      </c>
      <c r="E1814" s="22">
        <v>0</v>
      </c>
      <c r="F1814" s="22">
        <v>0</v>
      </c>
      <c r="G1814" s="22">
        <v>0</v>
      </c>
      <c r="H1814" s="22">
        <v>0</v>
      </c>
      <c r="I1814" s="22">
        <v>0</v>
      </c>
      <c r="J1814" s="22">
        <v>0</v>
      </c>
      <c r="K1814" s="41">
        <f t="shared" si="72"/>
        <v>0</v>
      </c>
      <c r="L1814" s="1">
        <v>0</v>
      </c>
    </row>
    <row r="1815" spans="2:12">
      <c r="B1815" s="2">
        <v>34</v>
      </c>
      <c r="C1815" s="5"/>
      <c r="D1815" s="18">
        <v>0</v>
      </c>
      <c r="E1815" s="22">
        <v>0</v>
      </c>
      <c r="F1815" s="22">
        <v>0</v>
      </c>
      <c r="G1815" s="22">
        <v>0</v>
      </c>
      <c r="H1815" s="22">
        <v>0</v>
      </c>
      <c r="I1815" s="22">
        <v>0</v>
      </c>
      <c r="J1815" s="22">
        <v>0</v>
      </c>
      <c r="K1815" s="41">
        <f t="shared" si="72"/>
        <v>0</v>
      </c>
      <c r="L1815" s="1">
        <v>0</v>
      </c>
    </row>
    <row r="1816" spans="2:12">
      <c r="B1816" s="2">
        <v>34</v>
      </c>
      <c r="C1816" s="5"/>
      <c r="D1816" s="18">
        <v>0</v>
      </c>
      <c r="E1816" s="22">
        <v>0</v>
      </c>
      <c r="F1816" s="22">
        <v>0</v>
      </c>
      <c r="G1816" s="22">
        <v>0</v>
      </c>
      <c r="H1816" s="22">
        <v>0</v>
      </c>
      <c r="I1816" s="22">
        <v>0</v>
      </c>
      <c r="J1816" s="22">
        <v>0</v>
      </c>
      <c r="K1816" s="41">
        <f t="shared" si="72"/>
        <v>0</v>
      </c>
      <c r="L1816" s="1">
        <v>0</v>
      </c>
    </row>
    <row r="1817" spans="2:12">
      <c r="B1817" s="2">
        <v>34</v>
      </c>
      <c r="C1817" s="5"/>
      <c r="D1817" s="18">
        <v>0</v>
      </c>
      <c r="E1817" s="22">
        <v>0</v>
      </c>
      <c r="F1817" s="22">
        <v>0</v>
      </c>
      <c r="G1817" s="22">
        <v>0</v>
      </c>
      <c r="H1817" s="22">
        <v>0</v>
      </c>
      <c r="I1817" s="22">
        <v>0</v>
      </c>
      <c r="J1817" s="22">
        <v>0</v>
      </c>
      <c r="K1817" s="41">
        <f t="shared" si="72"/>
        <v>0</v>
      </c>
      <c r="L1817" s="1">
        <v>0</v>
      </c>
    </row>
    <row r="1818" spans="2:12">
      <c r="B1818" s="2">
        <v>34</v>
      </c>
      <c r="C1818" s="5"/>
      <c r="D1818" s="18"/>
      <c r="E1818" s="22"/>
      <c r="F1818" s="22"/>
      <c r="G1818" s="22"/>
      <c r="H1818" s="22"/>
      <c r="I1818" s="22"/>
      <c r="J1818" s="22"/>
      <c r="K1818" s="41">
        <f t="shared" si="72"/>
        <v>0</v>
      </c>
    </row>
    <row r="1819" spans="2:12">
      <c r="B1819" s="2">
        <v>34</v>
      </c>
      <c r="C1819" s="5"/>
      <c r="D1819" s="30" t="s">
        <v>3891</v>
      </c>
      <c r="E1819" s="42">
        <f t="shared" ref="E1819:J1819" si="73">SUM(E1738:E1818)</f>
        <v>20</v>
      </c>
      <c r="F1819" s="42">
        <f t="shared" si="73"/>
        <v>15</v>
      </c>
      <c r="G1819" s="42">
        <f t="shared" si="73"/>
        <v>0</v>
      </c>
      <c r="H1819" s="42">
        <f t="shared" si="73"/>
        <v>24</v>
      </c>
      <c r="I1819" s="42">
        <f t="shared" si="73"/>
        <v>0</v>
      </c>
      <c r="J1819" s="42">
        <f t="shared" si="73"/>
        <v>41</v>
      </c>
      <c r="K1819" s="41">
        <f t="shared" si="72"/>
        <v>100</v>
      </c>
    </row>
    <row r="1820" spans="2:12">
      <c r="C1820" s="5"/>
      <c r="D1820" s="18"/>
      <c r="E1820" s="22"/>
      <c r="F1820" s="22"/>
      <c r="G1820" s="22"/>
      <c r="H1820" s="22"/>
      <c r="I1820" s="22"/>
      <c r="J1820" s="22"/>
      <c r="K1820" s="41">
        <f t="shared" si="72"/>
        <v>0</v>
      </c>
    </row>
    <row r="1821" spans="2:12">
      <c r="C1821" s="5"/>
      <c r="D1821" s="18"/>
      <c r="E1821" s="22"/>
      <c r="F1821" s="22"/>
      <c r="G1821" s="22"/>
      <c r="H1821" s="22"/>
      <c r="I1821" s="22"/>
      <c r="J1821" s="22"/>
      <c r="K1821" s="41">
        <f t="shared" si="72"/>
        <v>0</v>
      </c>
    </row>
    <row r="1822" spans="2:12">
      <c r="B1822" s="2">
        <v>0</v>
      </c>
      <c r="C1822" s="5"/>
      <c r="D1822" s="29" t="str">
        <f>""&amp;TEXT(D1570,"0")&amp;" एकूण बेरीज"</f>
        <v>सिंहगड रोड क्षेत्रीय कार्यालय एकूण बेरीज</v>
      </c>
      <c r="E1822" s="40">
        <f>E1653+E1736+E1819</f>
        <v>65</v>
      </c>
      <c r="F1822" s="40">
        <f t="shared" ref="F1822:J1822" si="74">F1653+F1736+F1819</f>
        <v>45</v>
      </c>
      <c r="G1822" s="40">
        <f t="shared" si="74"/>
        <v>0</v>
      </c>
      <c r="H1822" s="40">
        <f t="shared" si="74"/>
        <v>79</v>
      </c>
      <c r="I1822" s="40">
        <f t="shared" si="74"/>
        <v>5</v>
      </c>
      <c r="J1822" s="40">
        <f t="shared" si="74"/>
        <v>106</v>
      </c>
      <c r="K1822" s="41">
        <f t="shared" si="72"/>
        <v>300</v>
      </c>
    </row>
    <row r="1823" spans="2:12">
      <c r="C1823" s="5"/>
      <c r="D1823" s="18"/>
      <c r="E1823" s="22"/>
      <c r="F1823" s="22"/>
      <c r="G1823" s="22"/>
      <c r="H1823" s="22"/>
      <c r="I1823" s="22"/>
      <c r="J1823" s="22"/>
      <c r="K1823" s="41">
        <f t="shared" si="72"/>
        <v>0</v>
      </c>
    </row>
    <row r="1824" spans="2:12">
      <c r="C1824" s="5"/>
      <c r="D1824" s="18"/>
      <c r="E1824" s="22"/>
      <c r="F1824" s="22"/>
      <c r="G1824" s="22"/>
      <c r="H1824" s="22"/>
      <c r="I1824" s="22"/>
      <c r="J1824" s="22"/>
      <c r="K1824" s="41">
        <f t="shared" si="72"/>
        <v>0</v>
      </c>
    </row>
    <row r="1825" spans="1:11">
      <c r="C1825" s="5"/>
      <c r="D1825" s="18" t="s">
        <v>8334</v>
      </c>
      <c r="E1825" s="22"/>
      <c r="F1825" s="22"/>
      <c r="G1825" s="22"/>
      <c r="H1825" s="22"/>
      <c r="I1825" s="22"/>
      <c r="J1825" s="22"/>
      <c r="K1825" s="41">
        <f t="shared" si="72"/>
        <v>0</v>
      </c>
    </row>
    <row r="1826" spans="1:11">
      <c r="C1826" s="5"/>
      <c r="D1826" s="18"/>
      <c r="E1826" s="22"/>
      <c r="F1826" s="22"/>
      <c r="G1826" s="22"/>
      <c r="H1826" s="22"/>
      <c r="I1826" s="22"/>
      <c r="J1826" s="22"/>
      <c r="K1826" s="41">
        <f t="shared" ref="K1826:K1889" si="75">SUM(E1826:J1826)</f>
        <v>0</v>
      </c>
    </row>
    <row r="1827" spans="1:11">
      <c r="A1827" s="5" t="s">
        <v>12196</v>
      </c>
      <c r="B1827" s="2">
        <v>13</v>
      </c>
      <c r="C1827" s="5"/>
      <c r="D1827" s="18" t="s">
        <v>10004</v>
      </c>
      <c r="E1827" s="22">
        <v>5</v>
      </c>
      <c r="F1827" s="22">
        <v>0</v>
      </c>
      <c r="G1827" s="22">
        <v>0</v>
      </c>
      <c r="H1827" s="22">
        <v>0</v>
      </c>
      <c r="I1827" s="22">
        <v>0</v>
      </c>
      <c r="J1827" s="22">
        <v>0</v>
      </c>
      <c r="K1827" s="41">
        <f t="shared" si="75"/>
        <v>5</v>
      </c>
    </row>
    <row r="1828" spans="1:11">
      <c r="A1828" s="5" t="s">
        <v>12197</v>
      </c>
      <c r="B1828" s="2">
        <v>13</v>
      </c>
      <c r="C1828" s="5"/>
      <c r="D1828" s="18" t="s">
        <v>10005</v>
      </c>
      <c r="E1828" s="22">
        <v>5</v>
      </c>
      <c r="F1828" s="22">
        <v>0</v>
      </c>
      <c r="G1828" s="22">
        <v>0</v>
      </c>
      <c r="H1828" s="22">
        <v>0</v>
      </c>
      <c r="I1828" s="22">
        <v>0</v>
      </c>
      <c r="J1828" s="22">
        <v>0</v>
      </c>
      <c r="K1828" s="41">
        <f t="shared" si="75"/>
        <v>5</v>
      </c>
    </row>
    <row r="1829" spans="1:11">
      <c r="A1829" s="5" t="s">
        <v>12198</v>
      </c>
      <c r="B1829" s="2">
        <v>13</v>
      </c>
      <c r="C1829" s="5"/>
      <c r="D1829" s="18" t="s">
        <v>10006</v>
      </c>
      <c r="E1829" s="22">
        <v>5</v>
      </c>
      <c r="F1829" s="22">
        <v>0</v>
      </c>
      <c r="G1829" s="22">
        <v>0</v>
      </c>
      <c r="H1829" s="22">
        <v>0</v>
      </c>
      <c r="I1829" s="22">
        <v>0</v>
      </c>
      <c r="J1829" s="22">
        <v>0</v>
      </c>
      <c r="K1829" s="41">
        <f t="shared" si="75"/>
        <v>5</v>
      </c>
    </row>
    <row r="1830" spans="1:11">
      <c r="A1830" s="5" t="s">
        <v>12199</v>
      </c>
      <c r="B1830" s="2">
        <v>13</v>
      </c>
      <c r="C1830" s="5"/>
      <c r="D1830" s="18" t="s">
        <v>10007</v>
      </c>
      <c r="E1830" s="22">
        <v>0</v>
      </c>
      <c r="F1830" s="22">
        <v>5</v>
      </c>
      <c r="G1830" s="22">
        <v>0</v>
      </c>
      <c r="H1830" s="22">
        <v>0</v>
      </c>
      <c r="I1830" s="22">
        <v>0</v>
      </c>
      <c r="J1830" s="22">
        <v>0</v>
      </c>
      <c r="K1830" s="41">
        <f t="shared" si="75"/>
        <v>5</v>
      </c>
    </row>
    <row r="1831" spans="1:11">
      <c r="A1831" s="5" t="s">
        <v>12200</v>
      </c>
      <c r="B1831" s="2">
        <v>13</v>
      </c>
      <c r="C1831" s="5"/>
      <c r="D1831" s="18" t="s">
        <v>10008</v>
      </c>
      <c r="E1831" s="22">
        <v>0</v>
      </c>
      <c r="F1831" s="22">
        <v>5</v>
      </c>
      <c r="G1831" s="22">
        <v>0</v>
      </c>
      <c r="H1831" s="22">
        <v>0</v>
      </c>
      <c r="I1831" s="22">
        <v>0</v>
      </c>
      <c r="J1831" s="22">
        <v>0</v>
      </c>
      <c r="K1831" s="41">
        <f t="shared" si="75"/>
        <v>5</v>
      </c>
    </row>
    <row r="1832" spans="1:11">
      <c r="A1832" s="5" t="s">
        <v>12201</v>
      </c>
      <c r="B1832" s="2">
        <v>13</v>
      </c>
      <c r="C1832" s="5"/>
      <c r="D1832" s="18" t="s">
        <v>10009</v>
      </c>
      <c r="E1832" s="22">
        <v>0</v>
      </c>
      <c r="F1832" s="22">
        <v>4</v>
      </c>
      <c r="G1832" s="22">
        <v>0</v>
      </c>
      <c r="H1832" s="22">
        <v>0</v>
      </c>
      <c r="I1832" s="22">
        <v>0</v>
      </c>
      <c r="J1832" s="22">
        <v>0</v>
      </c>
      <c r="K1832" s="41">
        <f t="shared" si="75"/>
        <v>4</v>
      </c>
    </row>
    <row r="1833" spans="1:11">
      <c r="A1833" s="5" t="s">
        <v>12202</v>
      </c>
      <c r="B1833" s="2">
        <v>13</v>
      </c>
      <c r="C1833" s="5"/>
      <c r="D1833" s="18" t="s">
        <v>10010</v>
      </c>
      <c r="E1833" s="22">
        <v>0</v>
      </c>
      <c r="F1833" s="22">
        <v>3</v>
      </c>
      <c r="G1833" s="22">
        <v>0</v>
      </c>
      <c r="H1833" s="22">
        <v>0</v>
      </c>
      <c r="I1833" s="22">
        <v>0</v>
      </c>
      <c r="J1833" s="22">
        <v>0</v>
      </c>
      <c r="K1833" s="41">
        <f t="shared" si="75"/>
        <v>3</v>
      </c>
    </row>
    <row r="1834" spans="1:11">
      <c r="A1834" s="5" t="s">
        <v>12203</v>
      </c>
      <c r="B1834" s="2">
        <v>13</v>
      </c>
      <c r="C1834" s="5"/>
      <c r="D1834" s="18" t="s">
        <v>10011</v>
      </c>
      <c r="E1834" s="22">
        <v>0</v>
      </c>
      <c r="F1834" s="22">
        <v>0</v>
      </c>
      <c r="G1834" s="22">
        <v>0</v>
      </c>
      <c r="H1834" s="22">
        <v>5</v>
      </c>
      <c r="I1834" s="22">
        <v>0</v>
      </c>
      <c r="J1834" s="22">
        <v>0</v>
      </c>
      <c r="K1834" s="41">
        <f t="shared" si="75"/>
        <v>5</v>
      </c>
    </row>
    <row r="1835" spans="1:11">
      <c r="A1835" s="5" t="s">
        <v>12204</v>
      </c>
      <c r="B1835" s="2">
        <v>13</v>
      </c>
      <c r="C1835" s="5"/>
      <c r="D1835" s="18" t="s">
        <v>10012</v>
      </c>
      <c r="E1835" s="22">
        <v>0</v>
      </c>
      <c r="F1835" s="22">
        <v>0</v>
      </c>
      <c r="G1835" s="22">
        <v>0</v>
      </c>
      <c r="H1835" s="22">
        <v>5</v>
      </c>
      <c r="I1835" s="22">
        <v>0</v>
      </c>
      <c r="J1835" s="22">
        <v>0</v>
      </c>
      <c r="K1835" s="41">
        <f t="shared" si="75"/>
        <v>5</v>
      </c>
    </row>
    <row r="1836" spans="1:11">
      <c r="A1836" s="5" t="s">
        <v>12205</v>
      </c>
      <c r="B1836" s="2">
        <v>13</v>
      </c>
      <c r="C1836" s="5"/>
      <c r="D1836" s="18" t="s">
        <v>10013</v>
      </c>
      <c r="E1836" s="22">
        <v>0</v>
      </c>
      <c r="F1836" s="22">
        <v>0</v>
      </c>
      <c r="G1836" s="22">
        <v>0</v>
      </c>
      <c r="H1836" s="22">
        <v>5</v>
      </c>
      <c r="I1836" s="22">
        <v>0</v>
      </c>
      <c r="J1836" s="22">
        <v>0</v>
      </c>
      <c r="K1836" s="41">
        <f t="shared" si="75"/>
        <v>5</v>
      </c>
    </row>
    <row r="1837" spans="1:11">
      <c r="A1837" s="5" t="s">
        <v>12206</v>
      </c>
      <c r="B1837" s="2">
        <v>13</v>
      </c>
      <c r="C1837" s="5"/>
      <c r="D1837" s="18" t="s">
        <v>10014</v>
      </c>
      <c r="E1837" s="22">
        <v>0</v>
      </c>
      <c r="F1837" s="22">
        <v>0</v>
      </c>
      <c r="G1837" s="22">
        <v>0</v>
      </c>
      <c r="H1837" s="22">
        <v>5</v>
      </c>
      <c r="I1837" s="22">
        <v>0</v>
      </c>
      <c r="J1837" s="22">
        <v>0</v>
      </c>
      <c r="K1837" s="41">
        <f t="shared" si="75"/>
        <v>5</v>
      </c>
    </row>
    <row r="1838" spans="1:11">
      <c r="A1838" s="5" t="s">
        <v>12207</v>
      </c>
      <c r="B1838" s="2">
        <v>13</v>
      </c>
      <c r="C1838" s="5"/>
      <c r="D1838" s="18" t="s">
        <v>10015</v>
      </c>
      <c r="E1838" s="22">
        <v>0</v>
      </c>
      <c r="F1838" s="22">
        <v>0</v>
      </c>
      <c r="G1838" s="22">
        <v>0</v>
      </c>
      <c r="H1838" s="22">
        <v>5</v>
      </c>
      <c r="I1838" s="22">
        <v>0</v>
      </c>
      <c r="J1838" s="22">
        <v>0</v>
      </c>
      <c r="K1838" s="41">
        <f t="shared" si="75"/>
        <v>5</v>
      </c>
    </row>
    <row r="1839" spans="1:11">
      <c r="A1839" s="5" t="s">
        <v>12208</v>
      </c>
      <c r="B1839" s="2">
        <v>13</v>
      </c>
      <c r="C1839" s="5"/>
      <c r="D1839" s="18" t="s">
        <v>10016</v>
      </c>
      <c r="E1839" s="22">
        <v>0</v>
      </c>
      <c r="F1839" s="22">
        <v>0</v>
      </c>
      <c r="G1839" s="22">
        <v>0</v>
      </c>
      <c r="H1839" s="22">
        <v>0</v>
      </c>
      <c r="I1839" s="22">
        <v>0</v>
      </c>
      <c r="J1839" s="22">
        <v>5</v>
      </c>
      <c r="K1839" s="41">
        <f t="shared" si="75"/>
        <v>5</v>
      </c>
    </row>
    <row r="1840" spans="1:11">
      <c r="A1840" s="5" t="s">
        <v>12209</v>
      </c>
      <c r="B1840" s="2">
        <v>13</v>
      </c>
      <c r="C1840" s="5"/>
      <c r="D1840" s="18" t="s">
        <v>10017</v>
      </c>
      <c r="E1840" s="22">
        <v>0</v>
      </c>
      <c r="F1840" s="22">
        <v>0</v>
      </c>
      <c r="G1840" s="22">
        <v>0</v>
      </c>
      <c r="H1840" s="22">
        <v>0</v>
      </c>
      <c r="I1840" s="22">
        <v>0</v>
      </c>
      <c r="J1840" s="22">
        <v>5</v>
      </c>
      <c r="K1840" s="41">
        <f t="shared" si="75"/>
        <v>5</v>
      </c>
    </row>
    <row r="1841" spans="1:12">
      <c r="A1841" s="5" t="s">
        <v>12210</v>
      </c>
      <c r="B1841" s="2">
        <v>13</v>
      </c>
      <c r="C1841" s="5"/>
      <c r="D1841" s="18" t="s">
        <v>10018</v>
      </c>
      <c r="E1841" s="22">
        <v>0</v>
      </c>
      <c r="F1841" s="22">
        <v>0</v>
      </c>
      <c r="G1841" s="22">
        <v>0</v>
      </c>
      <c r="H1841" s="22">
        <v>0</v>
      </c>
      <c r="I1841" s="22">
        <v>0</v>
      </c>
      <c r="J1841" s="22">
        <v>5</v>
      </c>
      <c r="K1841" s="41">
        <f t="shared" si="75"/>
        <v>5</v>
      </c>
    </row>
    <row r="1842" spans="1:12">
      <c r="A1842" s="5" t="s">
        <v>12211</v>
      </c>
      <c r="B1842" s="2">
        <v>13</v>
      </c>
      <c r="C1842" s="5"/>
      <c r="D1842" s="18" t="s">
        <v>10019</v>
      </c>
      <c r="E1842" s="22">
        <v>0</v>
      </c>
      <c r="F1842" s="22">
        <v>0</v>
      </c>
      <c r="G1842" s="22">
        <v>0</v>
      </c>
      <c r="H1842" s="22">
        <v>0</v>
      </c>
      <c r="I1842" s="22">
        <v>0</v>
      </c>
      <c r="J1842" s="22">
        <v>5</v>
      </c>
      <c r="K1842" s="41">
        <f t="shared" si="75"/>
        <v>5</v>
      </c>
    </row>
    <row r="1843" spans="1:12">
      <c r="A1843" s="5" t="s">
        <v>12212</v>
      </c>
      <c r="B1843" s="2">
        <v>13</v>
      </c>
      <c r="C1843" s="5"/>
      <c r="D1843" s="18" t="s">
        <v>10020</v>
      </c>
      <c r="E1843" s="22">
        <v>0</v>
      </c>
      <c r="F1843" s="22">
        <v>0</v>
      </c>
      <c r="G1843" s="22">
        <v>0</v>
      </c>
      <c r="H1843" s="22">
        <v>0</v>
      </c>
      <c r="I1843" s="22">
        <v>0</v>
      </c>
      <c r="J1843" s="22">
        <v>5</v>
      </c>
      <c r="K1843" s="41">
        <f t="shared" si="75"/>
        <v>5</v>
      </c>
    </row>
    <row r="1844" spans="1:12">
      <c r="A1844" s="5" t="s">
        <v>12213</v>
      </c>
      <c r="B1844" s="2">
        <v>13</v>
      </c>
      <c r="C1844" s="5"/>
      <c r="D1844" s="18" t="s">
        <v>10021</v>
      </c>
      <c r="E1844" s="22">
        <v>0</v>
      </c>
      <c r="F1844" s="22">
        <v>0</v>
      </c>
      <c r="G1844" s="22">
        <v>0</v>
      </c>
      <c r="H1844" s="22">
        <v>0</v>
      </c>
      <c r="I1844" s="22">
        <v>0</v>
      </c>
      <c r="J1844" s="22">
        <v>5</v>
      </c>
      <c r="K1844" s="41">
        <f t="shared" si="75"/>
        <v>5</v>
      </c>
    </row>
    <row r="1845" spans="1:12">
      <c r="B1845" s="2">
        <v>13</v>
      </c>
      <c r="C1845" s="5"/>
      <c r="D1845" s="18">
        <v>0</v>
      </c>
      <c r="E1845" s="22">
        <v>0</v>
      </c>
      <c r="F1845" s="22">
        <v>0</v>
      </c>
      <c r="G1845" s="22">
        <v>0</v>
      </c>
      <c r="H1845" s="22">
        <v>0</v>
      </c>
      <c r="I1845" s="22">
        <v>0</v>
      </c>
      <c r="J1845" s="22">
        <v>0</v>
      </c>
      <c r="K1845" s="41">
        <f t="shared" si="75"/>
        <v>0</v>
      </c>
      <c r="L1845" s="1">
        <v>0</v>
      </c>
    </row>
    <row r="1846" spans="1:12">
      <c r="B1846" s="2">
        <v>13</v>
      </c>
      <c r="C1846" s="5"/>
      <c r="D1846" s="18">
        <v>0</v>
      </c>
      <c r="E1846" s="22">
        <v>0</v>
      </c>
      <c r="F1846" s="22">
        <v>0</v>
      </c>
      <c r="G1846" s="22">
        <v>0</v>
      </c>
      <c r="H1846" s="22">
        <v>0</v>
      </c>
      <c r="I1846" s="22">
        <v>0</v>
      </c>
      <c r="J1846" s="22">
        <v>0</v>
      </c>
      <c r="K1846" s="41">
        <f t="shared" si="75"/>
        <v>0</v>
      </c>
      <c r="L1846" s="1">
        <v>0</v>
      </c>
    </row>
    <row r="1847" spans="1:12">
      <c r="B1847" s="2">
        <v>13</v>
      </c>
      <c r="C1847" s="5"/>
      <c r="D1847" s="18">
        <v>0</v>
      </c>
      <c r="E1847" s="22">
        <v>0</v>
      </c>
      <c r="F1847" s="22">
        <v>0</v>
      </c>
      <c r="G1847" s="22">
        <v>0</v>
      </c>
      <c r="H1847" s="22">
        <v>0</v>
      </c>
      <c r="I1847" s="22">
        <v>0</v>
      </c>
      <c r="J1847" s="22">
        <v>0</v>
      </c>
      <c r="K1847" s="41">
        <f t="shared" si="75"/>
        <v>0</v>
      </c>
      <c r="L1847" s="1">
        <v>0</v>
      </c>
    </row>
    <row r="1848" spans="1:12">
      <c r="B1848" s="2">
        <v>13</v>
      </c>
      <c r="C1848" s="5"/>
      <c r="D1848" s="18">
        <v>0</v>
      </c>
      <c r="E1848" s="22">
        <v>0</v>
      </c>
      <c r="F1848" s="22">
        <v>0</v>
      </c>
      <c r="G1848" s="22">
        <v>0</v>
      </c>
      <c r="H1848" s="22">
        <v>0</v>
      </c>
      <c r="I1848" s="22">
        <v>0</v>
      </c>
      <c r="J1848" s="22">
        <v>0</v>
      </c>
      <c r="K1848" s="41">
        <f t="shared" si="75"/>
        <v>0</v>
      </c>
      <c r="L1848" s="1">
        <v>0</v>
      </c>
    </row>
    <row r="1849" spans="1:12">
      <c r="B1849" s="2">
        <v>13</v>
      </c>
      <c r="C1849" s="5"/>
      <c r="D1849" s="18">
        <v>0</v>
      </c>
      <c r="E1849" s="22">
        <v>0</v>
      </c>
      <c r="F1849" s="22">
        <v>0</v>
      </c>
      <c r="G1849" s="22">
        <v>0</v>
      </c>
      <c r="H1849" s="22">
        <v>0</v>
      </c>
      <c r="I1849" s="22">
        <v>0</v>
      </c>
      <c r="J1849" s="22">
        <v>0</v>
      </c>
      <c r="K1849" s="41">
        <f t="shared" si="75"/>
        <v>0</v>
      </c>
      <c r="L1849" s="1">
        <v>0</v>
      </c>
    </row>
    <row r="1850" spans="1:12">
      <c r="B1850" s="2">
        <v>13</v>
      </c>
      <c r="C1850" s="5"/>
      <c r="D1850" s="18">
        <v>0</v>
      </c>
      <c r="E1850" s="22">
        <v>0</v>
      </c>
      <c r="F1850" s="22">
        <v>0</v>
      </c>
      <c r="G1850" s="22">
        <v>0</v>
      </c>
      <c r="H1850" s="22">
        <v>0</v>
      </c>
      <c r="I1850" s="22">
        <v>0</v>
      </c>
      <c r="J1850" s="22">
        <v>0</v>
      </c>
      <c r="K1850" s="41">
        <f t="shared" si="75"/>
        <v>0</v>
      </c>
      <c r="L1850" s="1">
        <v>0</v>
      </c>
    </row>
    <row r="1851" spans="1:12">
      <c r="B1851" s="2">
        <v>13</v>
      </c>
      <c r="C1851" s="5"/>
      <c r="D1851" s="18">
        <v>0</v>
      </c>
      <c r="E1851" s="22">
        <v>0</v>
      </c>
      <c r="F1851" s="22">
        <v>0</v>
      </c>
      <c r="G1851" s="22">
        <v>0</v>
      </c>
      <c r="H1851" s="22">
        <v>0</v>
      </c>
      <c r="I1851" s="22">
        <v>0</v>
      </c>
      <c r="J1851" s="22">
        <v>0</v>
      </c>
      <c r="K1851" s="41">
        <f t="shared" si="75"/>
        <v>0</v>
      </c>
      <c r="L1851" s="1">
        <v>0</v>
      </c>
    </row>
    <row r="1852" spans="1:12">
      <c r="B1852" s="2">
        <v>13</v>
      </c>
      <c r="C1852" s="5"/>
      <c r="D1852" s="18">
        <v>0</v>
      </c>
      <c r="E1852" s="22">
        <v>0</v>
      </c>
      <c r="F1852" s="22">
        <v>0</v>
      </c>
      <c r="G1852" s="22">
        <v>0</v>
      </c>
      <c r="H1852" s="22">
        <v>0</v>
      </c>
      <c r="I1852" s="22">
        <v>0</v>
      </c>
      <c r="J1852" s="22">
        <v>0</v>
      </c>
      <c r="K1852" s="41">
        <f t="shared" si="75"/>
        <v>0</v>
      </c>
      <c r="L1852" s="1">
        <v>0</v>
      </c>
    </row>
    <row r="1853" spans="1:12">
      <c r="B1853" s="2">
        <v>13</v>
      </c>
      <c r="C1853" s="5"/>
      <c r="D1853" s="18">
        <v>0</v>
      </c>
      <c r="E1853" s="22">
        <v>0</v>
      </c>
      <c r="F1853" s="22">
        <v>0</v>
      </c>
      <c r="G1853" s="22">
        <v>0</v>
      </c>
      <c r="H1853" s="22">
        <v>0</v>
      </c>
      <c r="I1853" s="22">
        <v>0</v>
      </c>
      <c r="J1853" s="22">
        <v>0</v>
      </c>
      <c r="K1853" s="41">
        <f t="shared" si="75"/>
        <v>0</v>
      </c>
      <c r="L1853" s="1">
        <v>0</v>
      </c>
    </row>
    <row r="1854" spans="1:12">
      <c r="B1854" s="2">
        <v>13</v>
      </c>
      <c r="C1854" s="5"/>
      <c r="D1854" s="18">
        <v>0</v>
      </c>
      <c r="E1854" s="22">
        <v>0</v>
      </c>
      <c r="F1854" s="22">
        <v>0</v>
      </c>
      <c r="G1854" s="22">
        <v>0</v>
      </c>
      <c r="H1854" s="22">
        <v>0</v>
      </c>
      <c r="I1854" s="22">
        <v>0</v>
      </c>
      <c r="J1854" s="22">
        <v>0</v>
      </c>
      <c r="K1854" s="41">
        <f t="shared" si="75"/>
        <v>0</v>
      </c>
      <c r="L1854" s="1">
        <v>0</v>
      </c>
    </row>
    <row r="1855" spans="1:12">
      <c r="B1855" s="2">
        <v>13</v>
      </c>
      <c r="C1855" s="5"/>
      <c r="D1855" s="18">
        <v>0</v>
      </c>
      <c r="E1855" s="22">
        <v>0</v>
      </c>
      <c r="F1855" s="22">
        <v>0</v>
      </c>
      <c r="G1855" s="22">
        <v>0</v>
      </c>
      <c r="H1855" s="22">
        <v>0</v>
      </c>
      <c r="I1855" s="22">
        <v>0</v>
      </c>
      <c r="J1855" s="22">
        <v>0</v>
      </c>
      <c r="K1855" s="41">
        <f t="shared" si="75"/>
        <v>0</v>
      </c>
      <c r="L1855" s="1">
        <v>0</v>
      </c>
    </row>
    <row r="1856" spans="1:12">
      <c r="B1856" s="2">
        <v>13</v>
      </c>
      <c r="C1856" s="5"/>
      <c r="D1856" s="18">
        <v>0</v>
      </c>
      <c r="E1856" s="22">
        <v>0</v>
      </c>
      <c r="F1856" s="22">
        <v>0</v>
      </c>
      <c r="G1856" s="22">
        <v>0</v>
      </c>
      <c r="H1856" s="22">
        <v>0</v>
      </c>
      <c r="I1856" s="22">
        <v>0</v>
      </c>
      <c r="J1856" s="22">
        <v>0</v>
      </c>
      <c r="K1856" s="41">
        <f t="shared" si="75"/>
        <v>0</v>
      </c>
      <c r="L1856" s="1">
        <v>0</v>
      </c>
    </row>
    <row r="1857" spans="2:12">
      <c r="B1857" s="2">
        <v>13</v>
      </c>
      <c r="C1857" s="5"/>
      <c r="D1857" s="18">
        <v>0</v>
      </c>
      <c r="E1857" s="22">
        <v>0</v>
      </c>
      <c r="F1857" s="22">
        <v>0</v>
      </c>
      <c r="G1857" s="22">
        <v>0</v>
      </c>
      <c r="H1857" s="22">
        <v>0</v>
      </c>
      <c r="I1857" s="22">
        <v>0</v>
      </c>
      <c r="J1857" s="22">
        <v>0</v>
      </c>
      <c r="K1857" s="41">
        <f t="shared" si="75"/>
        <v>0</v>
      </c>
      <c r="L1857" s="1">
        <v>0</v>
      </c>
    </row>
    <row r="1858" spans="2:12">
      <c r="B1858" s="2">
        <v>13</v>
      </c>
      <c r="C1858" s="5"/>
      <c r="D1858" s="18">
        <v>0</v>
      </c>
      <c r="E1858" s="22">
        <v>0</v>
      </c>
      <c r="F1858" s="22">
        <v>0</v>
      </c>
      <c r="G1858" s="22">
        <v>0</v>
      </c>
      <c r="H1858" s="22">
        <v>0</v>
      </c>
      <c r="I1858" s="22">
        <v>0</v>
      </c>
      <c r="J1858" s="22">
        <v>0</v>
      </c>
      <c r="K1858" s="41">
        <f t="shared" si="75"/>
        <v>0</v>
      </c>
      <c r="L1858" s="1">
        <v>0</v>
      </c>
    </row>
    <row r="1859" spans="2:12">
      <c r="B1859" s="2">
        <v>13</v>
      </c>
      <c r="C1859" s="5"/>
      <c r="D1859" s="18">
        <v>0</v>
      </c>
      <c r="E1859" s="22">
        <v>0</v>
      </c>
      <c r="F1859" s="22">
        <v>0</v>
      </c>
      <c r="G1859" s="22">
        <v>0</v>
      </c>
      <c r="H1859" s="22">
        <v>0</v>
      </c>
      <c r="I1859" s="22">
        <v>0</v>
      </c>
      <c r="J1859" s="22">
        <v>0</v>
      </c>
      <c r="K1859" s="41">
        <f t="shared" si="75"/>
        <v>0</v>
      </c>
      <c r="L1859" s="1">
        <v>0</v>
      </c>
    </row>
    <row r="1860" spans="2:12">
      <c r="B1860" s="2">
        <v>13</v>
      </c>
      <c r="C1860" s="5"/>
      <c r="D1860" s="18">
        <v>0</v>
      </c>
      <c r="E1860" s="22">
        <v>0</v>
      </c>
      <c r="F1860" s="22">
        <v>0</v>
      </c>
      <c r="G1860" s="22">
        <v>0</v>
      </c>
      <c r="H1860" s="22">
        <v>0</v>
      </c>
      <c r="I1860" s="22">
        <v>0</v>
      </c>
      <c r="J1860" s="22">
        <v>0</v>
      </c>
      <c r="K1860" s="41">
        <f t="shared" si="75"/>
        <v>0</v>
      </c>
      <c r="L1860" s="1">
        <v>0</v>
      </c>
    </row>
    <row r="1861" spans="2:12">
      <c r="B1861" s="2">
        <v>13</v>
      </c>
      <c r="C1861" s="5"/>
      <c r="D1861" s="18">
        <v>0</v>
      </c>
      <c r="E1861" s="22">
        <v>0</v>
      </c>
      <c r="F1861" s="22">
        <v>0</v>
      </c>
      <c r="G1861" s="22">
        <v>0</v>
      </c>
      <c r="H1861" s="22">
        <v>0</v>
      </c>
      <c r="I1861" s="22">
        <v>0</v>
      </c>
      <c r="J1861" s="22">
        <v>0</v>
      </c>
      <c r="K1861" s="41">
        <f t="shared" si="75"/>
        <v>0</v>
      </c>
      <c r="L1861" s="1">
        <v>0</v>
      </c>
    </row>
    <row r="1862" spans="2:12">
      <c r="B1862" s="2">
        <v>13</v>
      </c>
      <c r="C1862" s="5"/>
      <c r="D1862" s="18">
        <v>0</v>
      </c>
      <c r="E1862" s="22">
        <v>0</v>
      </c>
      <c r="F1862" s="22">
        <v>0</v>
      </c>
      <c r="G1862" s="22">
        <v>0</v>
      </c>
      <c r="H1862" s="22">
        <v>0</v>
      </c>
      <c r="I1862" s="22">
        <v>0</v>
      </c>
      <c r="J1862" s="22">
        <v>0</v>
      </c>
      <c r="K1862" s="41">
        <f t="shared" si="75"/>
        <v>0</v>
      </c>
      <c r="L1862" s="1">
        <v>0</v>
      </c>
    </row>
    <row r="1863" spans="2:12">
      <c r="B1863" s="2">
        <v>13</v>
      </c>
      <c r="C1863" s="5"/>
      <c r="D1863" s="18">
        <v>0</v>
      </c>
      <c r="E1863" s="22">
        <v>0</v>
      </c>
      <c r="F1863" s="22">
        <v>0</v>
      </c>
      <c r="G1863" s="22">
        <v>0</v>
      </c>
      <c r="H1863" s="22">
        <v>0</v>
      </c>
      <c r="I1863" s="22">
        <v>0</v>
      </c>
      <c r="J1863" s="22">
        <v>0</v>
      </c>
      <c r="K1863" s="41">
        <f t="shared" si="75"/>
        <v>0</v>
      </c>
      <c r="L1863" s="1">
        <v>0</v>
      </c>
    </row>
    <row r="1864" spans="2:12">
      <c r="B1864" s="2">
        <v>13</v>
      </c>
      <c r="C1864" s="5"/>
      <c r="D1864" s="18">
        <v>0</v>
      </c>
      <c r="E1864" s="22">
        <v>0</v>
      </c>
      <c r="F1864" s="22">
        <v>0</v>
      </c>
      <c r="G1864" s="22">
        <v>0</v>
      </c>
      <c r="H1864" s="22">
        <v>0</v>
      </c>
      <c r="I1864" s="22">
        <v>0</v>
      </c>
      <c r="J1864" s="22">
        <v>0</v>
      </c>
      <c r="K1864" s="41">
        <f t="shared" si="75"/>
        <v>0</v>
      </c>
      <c r="L1864" s="1">
        <v>0</v>
      </c>
    </row>
    <row r="1865" spans="2:12">
      <c r="B1865" s="2">
        <v>13</v>
      </c>
      <c r="C1865" s="5"/>
      <c r="D1865" s="18">
        <v>0</v>
      </c>
      <c r="E1865" s="22">
        <v>0</v>
      </c>
      <c r="F1865" s="22">
        <v>0</v>
      </c>
      <c r="G1865" s="22">
        <v>0</v>
      </c>
      <c r="H1865" s="22">
        <v>0</v>
      </c>
      <c r="I1865" s="22">
        <v>0</v>
      </c>
      <c r="J1865" s="22">
        <v>0</v>
      </c>
      <c r="K1865" s="41">
        <f t="shared" si="75"/>
        <v>0</v>
      </c>
      <c r="L1865" s="1">
        <v>0</v>
      </c>
    </row>
    <row r="1866" spans="2:12">
      <c r="B1866" s="2">
        <v>13</v>
      </c>
      <c r="C1866" s="5"/>
      <c r="D1866" s="18">
        <v>0</v>
      </c>
      <c r="E1866" s="22">
        <v>0</v>
      </c>
      <c r="F1866" s="22">
        <v>0</v>
      </c>
      <c r="G1866" s="22">
        <v>0</v>
      </c>
      <c r="H1866" s="22">
        <v>0</v>
      </c>
      <c r="I1866" s="22">
        <v>0</v>
      </c>
      <c r="J1866" s="22">
        <v>0</v>
      </c>
      <c r="K1866" s="41">
        <f t="shared" si="75"/>
        <v>0</v>
      </c>
      <c r="L1866" s="1">
        <v>0</v>
      </c>
    </row>
    <row r="1867" spans="2:12">
      <c r="B1867" s="2">
        <v>13</v>
      </c>
      <c r="C1867" s="5"/>
      <c r="D1867" s="18">
        <v>0</v>
      </c>
      <c r="E1867" s="22">
        <v>0</v>
      </c>
      <c r="F1867" s="22">
        <v>0</v>
      </c>
      <c r="G1867" s="22">
        <v>0</v>
      </c>
      <c r="H1867" s="22">
        <v>0</v>
      </c>
      <c r="I1867" s="22">
        <v>0</v>
      </c>
      <c r="J1867" s="22">
        <v>0</v>
      </c>
      <c r="K1867" s="41">
        <f t="shared" si="75"/>
        <v>0</v>
      </c>
      <c r="L1867" s="1">
        <v>0</v>
      </c>
    </row>
    <row r="1868" spans="2:12">
      <c r="B1868" s="2">
        <v>13</v>
      </c>
      <c r="C1868" s="5"/>
      <c r="D1868" s="18">
        <v>0</v>
      </c>
      <c r="E1868" s="22">
        <v>0</v>
      </c>
      <c r="F1868" s="22">
        <v>0</v>
      </c>
      <c r="G1868" s="22">
        <v>0</v>
      </c>
      <c r="H1868" s="22">
        <v>0</v>
      </c>
      <c r="I1868" s="22">
        <v>0</v>
      </c>
      <c r="J1868" s="22">
        <v>0</v>
      </c>
      <c r="K1868" s="41">
        <f t="shared" si="75"/>
        <v>0</v>
      </c>
      <c r="L1868" s="1">
        <v>0</v>
      </c>
    </row>
    <row r="1869" spans="2:12">
      <c r="B1869" s="2">
        <v>13</v>
      </c>
      <c r="C1869" s="5"/>
      <c r="D1869" s="18">
        <v>0</v>
      </c>
      <c r="E1869" s="22">
        <v>0</v>
      </c>
      <c r="F1869" s="22">
        <v>0</v>
      </c>
      <c r="G1869" s="22">
        <v>0</v>
      </c>
      <c r="H1869" s="22">
        <v>0</v>
      </c>
      <c r="I1869" s="22">
        <v>0</v>
      </c>
      <c r="J1869" s="22">
        <v>0</v>
      </c>
      <c r="K1869" s="41">
        <f t="shared" si="75"/>
        <v>0</v>
      </c>
      <c r="L1869" s="1">
        <v>0</v>
      </c>
    </row>
    <row r="1870" spans="2:12">
      <c r="B1870" s="2">
        <v>13</v>
      </c>
      <c r="C1870" s="5"/>
      <c r="D1870" s="18">
        <v>0</v>
      </c>
      <c r="E1870" s="22">
        <v>0</v>
      </c>
      <c r="F1870" s="22">
        <v>0</v>
      </c>
      <c r="G1870" s="22">
        <v>0</v>
      </c>
      <c r="H1870" s="22">
        <v>0</v>
      </c>
      <c r="I1870" s="22">
        <v>0</v>
      </c>
      <c r="J1870" s="22">
        <v>0</v>
      </c>
      <c r="K1870" s="41">
        <f t="shared" si="75"/>
        <v>0</v>
      </c>
      <c r="L1870" s="1">
        <v>0</v>
      </c>
    </row>
    <row r="1871" spans="2:12">
      <c r="B1871" s="2">
        <v>13</v>
      </c>
      <c r="C1871" s="5"/>
      <c r="D1871" s="18">
        <v>0</v>
      </c>
      <c r="E1871" s="22">
        <v>0</v>
      </c>
      <c r="F1871" s="22">
        <v>0</v>
      </c>
      <c r="G1871" s="22">
        <v>0</v>
      </c>
      <c r="H1871" s="22">
        <v>0</v>
      </c>
      <c r="I1871" s="22">
        <v>0</v>
      </c>
      <c r="J1871" s="22">
        <v>0</v>
      </c>
      <c r="K1871" s="41">
        <f t="shared" si="75"/>
        <v>0</v>
      </c>
      <c r="L1871" s="1">
        <v>0</v>
      </c>
    </row>
    <row r="1872" spans="2:12">
      <c r="B1872" s="2">
        <v>13</v>
      </c>
      <c r="C1872" s="5"/>
      <c r="D1872" s="18">
        <v>0</v>
      </c>
      <c r="E1872" s="22">
        <v>0</v>
      </c>
      <c r="F1872" s="22">
        <v>0</v>
      </c>
      <c r="G1872" s="22">
        <v>0</v>
      </c>
      <c r="H1872" s="22">
        <v>0</v>
      </c>
      <c r="I1872" s="22">
        <v>0</v>
      </c>
      <c r="J1872" s="22">
        <v>0</v>
      </c>
      <c r="K1872" s="41">
        <f t="shared" si="75"/>
        <v>0</v>
      </c>
      <c r="L1872" s="1">
        <v>0</v>
      </c>
    </row>
    <row r="1873" spans="2:12">
      <c r="B1873" s="2">
        <v>13</v>
      </c>
      <c r="C1873" s="5"/>
      <c r="D1873" s="18">
        <v>0</v>
      </c>
      <c r="E1873" s="22">
        <v>0</v>
      </c>
      <c r="F1873" s="22">
        <v>0</v>
      </c>
      <c r="G1873" s="22">
        <v>0</v>
      </c>
      <c r="H1873" s="22">
        <v>0</v>
      </c>
      <c r="I1873" s="22">
        <v>0</v>
      </c>
      <c r="J1873" s="22">
        <v>0</v>
      </c>
      <c r="K1873" s="41">
        <f t="shared" si="75"/>
        <v>0</v>
      </c>
      <c r="L1873" s="1">
        <v>0</v>
      </c>
    </row>
    <row r="1874" spans="2:12">
      <c r="B1874" s="2">
        <v>13</v>
      </c>
      <c r="C1874" s="5"/>
      <c r="D1874" s="18">
        <v>0</v>
      </c>
      <c r="E1874" s="22">
        <v>0</v>
      </c>
      <c r="F1874" s="22">
        <v>0</v>
      </c>
      <c r="G1874" s="22">
        <v>0</v>
      </c>
      <c r="H1874" s="22">
        <v>0</v>
      </c>
      <c r="I1874" s="22">
        <v>0</v>
      </c>
      <c r="J1874" s="22">
        <v>0</v>
      </c>
      <c r="K1874" s="41">
        <f t="shared" si="75"/>
        <v>0</v>
      </c>
      <c r="L1874" s="1">
        <v>0</v>
      </c>
    </row>
    <row r="1875" spans="2:12">
      <c r="B1875" s="2">
        <v>13</v>
      </c>
      <c r="C1875" s="5"/>
      <c r="D1875" s="18">
        <v>0</v>
      </c>
      <c r="E1875" s="22">
        <v>0</v>
      </c>
      <c r="F1875" s="22">
        <v>0</v>
      </c>
      <c r="G1875" s="22">
        <v>0</v>
      </c>
      <c r="H1875" s="22">
        <v>0</v>
      </c>
      <c r="I1875" s="22">
        <v>0</v>
      </c>
      <c r="J1875" s="22">
        <v>0</v>
      </c>
      <c r="K1875" s="41">
        <f t="shared" si="75"/>
        <v>0</v>
      </c>
      <c r="L1875" s="1">
        <v>0</v>
      </c>
    </row>
    <row r="1876" spans="2:12">
      <c r="B1876" s="2">
        <v>13</v>
      </c>
      <c r="C1876" s="5"/>
      <c r="D1876" s="18">
        <v>0</v>
      </c>
      <c r="E1876" s="22">
        <v>0</v>
      </c>
      <c r="F1876" s="22">
        <v>0</v>
      </c>
      <c r="G1876" s="22">
        <v>0</v>
      </c>
      <c r="H1876" s="22">
        <v>0</v>
      </c>
      <c r="I1876" s="22">
        <v>0</v>
      </c>
      <c r="J1876" s="22">
        <v>0</v>
      </c>
      <c r="K1876" s="41">
        <f t="shared" si="75"/>
        <v>0</v>
      </c>
      <c r="L1876" s="1">
        <v>0</v>
      </c>
    </row>
    <row r="1877" spans="2:12">
      <c r="B1877" s="2">
        <v>13</v>
      </c>
      <c r="C1877" s="5"/>
      <c r="D1877" s="18">
        <v>0</v>
      </c>
      <c r="E1877" s="22">
        <v>0</v>
      </c>
      <c r="F1877" s="22">
        <v>0</v>
      </c>
      <c r="G1877" s="22">
        <v>0</v>
      </c>
      <c r="H1877" s="22">
        <v>0</v>
      </c>
      <c r="I1877" s="22">
        <v>0</v>
      </c>
      <c r="J1877" s="22">
        <v>0</v>
      </c>
      <c r="K1877" s="41">
        <f t="shared" si="75"/>
        <v>0</v>
      </c>
      <c r="L1877" s="1">
        <v>0</v>
      </c>
    </row>
    <row r="1878" spans="2:12">
      <c r="B1878" s="2">
        <v>13</v>
      </c>
      <c r="C1878" s="5"/>
      <c r="D1878" s="18">
        <v>0</v>
      </c>
      <c r="E1878" s="22">
        <v>0</v>
      </c>
      <c r="F1878" s="22">
        <v>0</v>
      </c>
      <c r="G1878" s="22">
        <v>0</v>
      </c>
      <c r="H1878" s="22">
        <v>0</v>
      </c>
      <c r="I1878" s="22">
        <v>0</v>
      </c>
      <c r="J1878" s="22">
        <v>0</v>
      </c>
      <c r="K1878" s="41">
        <f t="shared" si="75"/>
        <v>0</v>
      </c>
      <c r="L1878" s="1">
        <v>0</v>
      </c>
    </row>
    <row r="1879" spans="2:12">
      <c r="B1879" s="2">
        <v>13</v>
      </c>
      <c r="C1879" s="5"/>
      <c r="D1879" s="18">
        <v>0</v>
      </c>
      <c r="E1879" s="22">
        <v>0</v>
      </c>
      <c r="F1879" s="22">
        <v>0</v>
      </c>
      <c r="G1879" s="22">
        <v>0</v>
      </c>
      <c r="H1879" s="22">
        <v>0</v>
      </c>
      <c r="I1879" s="22">
        <v>0</v>
      </c>
      <c r="J1879" s="22">
        <v>0</v>
      </c>
      <c r="K1879" s="41">
        <f t="shared" si="75"/>
        <v>0</v>
      </c>
      <c r="L1879" s="1">
        <v>0</v>
      </c>
    </row>
    <row r="1880" spans="2:12">
      <c r="B1880" s="2">
        <v>13</v>
      </c>
      <c r="C1880" s="5"/>
      <c r="D1880" s="18">
        <v>0</v>
      </c>
      <c r="E1880" s="22">
        <v>0</v>
      </c>
      <c r="F1880" s="22">
        <v>0</v>
      </c>
      <c r="G1880" s="22">
        <v>0</v>
      </c>
      <c r="H1880" s="22">
        <v>0</v>
      </c>
      <c r="I1880" s="22">
        <v>0</v>
      </c>
      <c r="J1880" s="22">
        <v>0</v>
      </c>
      <c r="K1880" s="41">
        <f t="shared" si="75"/>
        <v>0</v>
      </c>
      <c r="L1880" s="1">
        <v>0</v>
      </c>
    </row>
    <row r="1881" spans="2:12">
      <c r="B1881" s="2">
        <v>13</v>
      </c>
      <c r="C1881" s="5"/>
      <c r="D1881" s="18">
        <v>0</v>
      </c>
      <c r="E1881" s="22">
        <v>0</v>
      </c>
      <c r="F1881" s="22">
        <v>0</v>
      </c>
      <c r="G1881" s="22">
        <v>0</v>
      </c>
      <c r="H1881" s="22">
        <v>0</v>
      </c>
      <c r="I1881" s="22">
        <v>0</v>
      </c>
      <c r="J1881" s="22">
        <v>0</v>
      </c>
      <c r="K1881" s="41">
        <f t="shared" si="75"/>
        <v>0</v>
      </c>
      <c r="L1881" s="1">
        <v>0</v>
      </c>
    </row>
    <row r="1882" spans="2:12">
      <c r="B1882" s="2">
        <v>13</v>
      </c>
      <c r="C1882" s="5"/>
      <c r="D1882" s="18">
        <v>0</v>
      </c>
      <c r="E1882" s="22">
        <v>0</v>
      </c>
      <c r="F1882" s="22">
        <v>0</v>
      </c>
      <c r="G1882" s="22">
        <v>0</v>
      </c>
      <c r="H1882" s="22">
        <v>0</v>
      </c>
      <c r="I1882" s="22">
        <v>0</v>
      </c>
      <c r="J1882" s="22">
        <v>0</v>
      </c>
      <c r="K1882" s="41">
        <f t="shared" si="75"/>
        <v>0</v>
      </c>
      <c r="L1882" s="1">
        <v>0</v>
      </c>
    </row>
    <row r="1883" spans="2:12">
      <c r="B1883" s="2">
        <v>13</v>
      </c>
      <c r="C1883" s="5"/>
      <c r="D1883" s="18">
        <v>0</v>
      </c>
      <c r="E1883" s="22">
        <v>0</v>
      </c>
      <c r="F1883" s="22">
        <v>0</v>
      </c>
      <c r="G1883" s="22">
        <v>0</v>
      </c>
      <c r="H1883" s="22">
        <v>0</v>
      </c>
      <c r="I1883" s="22">
        <v>0</v>
      </c>
      <c r="J1883" s="22">
        <v>0</v>
      </c>
      <c r="K1883" s="41">
        <f t="shared" si="75"/>
        <v>0</v>
      </c>
      <c r="L1883" s="1">
        <v>0</v>
      </c>
    </row>
    <row r="1884" spans="2:12">
      <c r="B1884" s="2">
        <v>13</v>
      </c>
      <c r="C1884" s="5"/>
      <c r="D1884" s="18">
        <v>0</v>
      </c>
      <c r="E1884" s="22">
        <v>0</v>
      </c>
      <c r="F1884" s="22">
        <v>0</v>
      </c>
      <c r="G1884" s="22">
        <v>0</v>
      </c>
      <c r="H1884" s="22">
        <v>0</v>
      </c>
      <c r="I1884" s="22">
        <v>0</v>
      </c>
      <c r="J1884" s="22">
        <v>0</v>
      </c>
      <c r="K1884" s="41">
        <f t="shared" si="75"/>
        <v>0</v>
      </c>
      <c r="L1884" s="1">
        <v>0</v>
      </c>
    </row>
    <row r="1885" spans="2:12">
      <c r="B1885" s="2">
        <v>13</v>
      </c>
      <c r="C1885" s="5"/>
      <c r="D1885" s="18">
        <v>0</v>
      </c>
      <c r="E1885" s="22">
        <v>0</v>
      </c>
      <c r="F1885" s="22">
        <v>0</v>
      </c>
      <c r="G1885" s="22">
        <v>0</v>
      </c>
      <c r="H1885" s="22">
        <v>0</v>
      </c>
      <c r="I1885" s="22">
        <v>0</v>
      </c>
      <c r="J1885" s="22">
        <v>0</v>
      </c>
      <c r="K1885" s="41">
        <f t="shared" si="75"/>
        <v>0</v>
      </c>
      <c r="L1885" s="1">
        <v>0</v>
      </c>
    </row>
    <row r="1886" spans="2:12">
      <c r="B1886" s="2">
        <v>13</v>
      </c>
      <c r="C1886" s="5"/>
      <c r="D1886" s="18">
        <v>0</v>
      </c>
      <c r="E1886" s="22">
        <v>0</v>
      </c>
      <c r="F1886" s="22">
        <v>0</v>
      </c>
      <c r="G1886" s="22">
        <v>0</v>
      </c>
      <c r="H1886" s="22">
        <v>0</v>
      </c>
      <c r="I1886" s="22">
        <v>0</v>
      </c>
      <c r="J1886" s="22">
        <v>0</v>
      </c>
      <c r="K1886" s="41">
        <f t="shared" si="75"/>
        <v>0</v>
      </c>
      <c r="L1886" s="1">
        <v>0</v>
      </c>
    </row>
    <row r="1887" spans="2:12">
      <c r="B1887" s="2">
        <v>13</v>
      </c>
      <c r="C1887" s="5"/>
      <c r="D1887" s="18">
        <v>0</v>
      </c>
      <c r="E1887" s="22">
        <v>0</v>
      </c>
      <c r="F1887" s="22">
        <v>0</v>
      </c>
      <c r="G1887" s="22">
        <v>0</v>
      </c>
      <c r="H1887" s="22">
        <v>0</v>
      </c>
      <c r="I1887" s="22">
        <v>0</v>
      </c>
      <c r="J1887" s="22">
        <v>0</v>
      </c>
      <c r="K1887" s="41">
        <f t="shared" si="75"/>
        <v>0</v>
      </c>
      <c r="L1887" s="1">
        <v>0</v>
      </c>
    </row>
    <row r="1888" spans="2:12">
      <c r="B1888" s="2">
        <v>13</v>
      </c>
      <c r="C1888" s="5"/>
      <c r="D1888" s="18">
        <v>0</v>
      </c>
      <c r="E1888" s="22">
        <v>0</v>
      </c>
      <c r="F1888" s="22">
        <v>0</v>
      </c>
      <c r="G1888" s="22">
        <v>0</v>
      </c>
      <c r="H1888" s="22">
        <v>0</v>
      </c>
      <c r="I1888" s="22">
        <v>0</v>
      </c>
      <c r="J1888" s="22">
        <v>0</v>
      </c>
      <c r="K1888" s="41">
        <f t="shared" si="75"/>
        <v>0</v>
      </c>
      <c r="L1888" s="1">
        <v>0</v>
      </c>
    </row>
    <row r="1889" spans="2:12">
      <c r="B1889" s="2">
        <v>13</v>
      </c>
      <c r="C1889" s="5"/>
      <c r="D1889" s="18">
        <v>0</v>
      </c>
      <c r="E1889" s="22">
        <v>0</v>
      </c>
      <c r="F1889" s="22">
        <v>0</v>
      </c>
      <c r="G1889" s="22">
        <v>0</v>
      </c>
      <c r="H1889" s="22">
        <v>0</v>
      </c>
      <c r="I1889" s="22">
        <v>0</v>
      </c>
      <c r="J1889" s="22">
        <v>0</v>
      </c>
      <c r="K1889" s="41">
        <f t="shared" si="75"/>
        <v>0</v>
      </c>
      <c r="L1889" s="1">
        <v>0</v>
      </c>
    </row>
    <row r="1890" spans="2:12">
      <c r="B1890" s="2">
        <v>13</v>
      </c>
      <c r="C1890" s="5"/>
      <c r="D1890" s="18">
        <v>0</v>
      </c>
      <c r="E1890" s="22">
        <v>0</v>
      </c>
      <c r="F1890" s="22">
        <v>0</v>
      </c>
      <c r="G1890" s="22">
        <v>0</v>
      </c>
      <c r="H1890" s="22">
        <v>0</v>
      </c>
      <c r="I1890" s="22">
        <v>0</v>
      </c>
      <c r="J1890" s="22">
        <v>0</v>
      </c>
      <c r="K1890" s="41">
        <f t="shared" ref="K1890:K1953" si="76">SUM(E1890:J1890)</f>
        <v>0</v>
      </c>
      <c r="L1890" s="1">
        <v>0</v>
      </c>
    </row>
    <row r="1891" spans="2:12">
      <c r="B1891" s="2">
        <v>13</v>
      </c>
      <c r="C1891" s="5"/>
      <c r="D1891" s="18">
        <v>0</v>
      </c>
      <c r="E1891" s="22">
        <v>0</v>
      </c>
      <c r="F1891" s="22">
        <v>0</v>
      </c>
      <c r="G1891" s="22">
        <v>0</v>
      </c>
      <c r="H1891" s="22">
        <v>0</v>
      </c>
      <c r="I1891" s="22">
        <v>0</v>
      </c>
      <c r="J1891" s="22">
        <v>0</v>
      </c>
      <c r="K1891" s="41">
        <f t="shared" si="76"/>
        <v>0</v>
      </c>
      <c r="L1891" s="1">
        <v>0</v>
      </c>
    </row>
    <row r="1892" spans="2:12">
      <c r="B1892" s="2">
        <v>13</v>
      </c>
      <c r="C1892" s="5"/>
      <c r="D1892" s="18">
        <v>0</v>
      </c>
      <c r="E1892" s="22">
        <v>0</v>
      </c>
      <c r="F1892" s="22">
        <v>0</v>
      </c>
      <c r="G1892" s="22">
        <v>0</v>
      </c>
      <c r="H1892" s="22">
        <v>0</v>
      </c>
      <c r="I1892" s="22">
        <v>0</v>
      </c>
      <c r="J1892" s="22">
        <v>0</v>
      </c>
      <c r="K1892" s="41">
        <f t="shared" si="76"/>
        <v>0</v>
      </c>
      <c r="L1892" s="1">
        <v>0</v>
      </c>
    </row>
    <row r="1893" spans="2:12">
      <c r="B1893" s="2">
        <v>13</v>
      </c>
      <c r="C1893" s="5"/>
      <c r="D1893" s="18">
        <v>0</v>
      </c>
      <c r="E1893" s="22">
        <v>0</v>
      </c>
      <c r="F1893" s="22">
        <v>0</v>
      </c>
      <c r="G1893" s="22">
        <v>0</v>
      </c>
      <c r="H1893" s="22">
        <v>0</v>
      </c>
      <c r="I1893" s="22">
        <v>0</v>
      </c>
      <c r="J1893" s="22">
        <v>0</v>
      </c>
      <c r="K1893" s="41">
        <f t="shared" si="76"/>
        <v>0</v>
      </c>
      <c r="L1893" s="1">
        <v>0</v>
      </c>
    </row>
    <row r="1894" spans="2:12">
      <c r="B1894" s="2">
        <v>13</v>
      </c>
      <c r="C1894" s="5"/>
      <c r="D1894" s="18">
        <v>0</v>
      </c>
      <c r="E1894" s="22">
        <v>0</v>
      </c>
      <c r="F1894" s="22">
        <v>0</v>
      </c>
      <c r="G1894" s="22">
        <v>0</v>
      </c>
      <c r="H1894" s="22">
        <v>0</v>
      </c>
      <c r="I1894" s="22">
        <v>0</v>
      </c>
      <c r="J1894" s="22">
        <v>0</v>
      </c>
      <c r="K1894" s="41">
        <f t="shared" si="76"/>
        <v>0</v>
      </c>
      <c r="L1894" s="1">
        <v>0</v>
      </c>
    </row>
    <row r="1895" spans="2:12">
      <c r="B1895" s="2">
        <v>13</v>
      </c>
      <c r="C1895" s="5"/>
      <c r="D1895" s="18">
        <v>0</v>
      </c>
      <c r="E1895" s="22">
        <v>0</v>
      </c>
      <c r="F1895" s="22">
        <v>0</v>
      </c>
      <c r="G1895" s="22">
        <v>0</v>
      </c>
      <c r="H1895" s="22">
        <v>0</v>
      </c>
      <c r="I1895" s="22">
        <v>0</v>
      </c>
      <c r="J1895" s="22">
        <v>0</v>
      </c>
      <c r="K1895" s="41">
        <f t="shared" si="76"/>
        <v>0</v>
      </c>
      <c r="L1895" s="1">
        <v>0</v>
      </c>
    </row>
    <row r="1896" spans="2:12">
      <c r="B1896" s="2">
        <v>13</v>
      </c>
      <c r="C1896" s="5"/>
      <c r="D1896" s="18">
        <v>0</v>
      </c>
      <c r="E1896" s="22">
        <v>0</v>
      </c>
      <c r="F1896" s="22">
        <v>0</v>
      </c>
      <c r="G1896" s="22">
        <v>0</v>
      </c>
      <c r="H1896" s="22">
        <v>0</v>
      </c>
      <c r="I1896" s="22">
        <v>0</v>
      </c>
      <c r="J1896" s="22">
        <v>0</v>
      </c>
      <c r="K1896" s="41">
        <f t="shared" si="76"/>
        <v>0</v>
      </c>
      <c r="L1896" s="1">
        <v>0</v>
      </c>
    </row>
    <row r="1897" spans="2:12">
      <c r="B1897" s="2">
        <v>13</v>
      </c>
      <c r="C1897" s="5"/>
      <c r="D1897" s="18">
        <v>0</v>
      </c>
      <c r="E1897" s="22">
        <v>0</v>
      </c>
      <c r="F1897" s="22">
        <v>0</v>
      </c>
      <c r="G1897" s="22">
        <v>0</v>
      </c>
      <c r="H1897" s="22">
        <v>0</v>
      </c>
      <c r="I1897" s="22">
        <v>0</v>
      </c>
      <c r="J1897" s="22">
        <v>0</v>
      </c>
      <c r="K1897" s="41">
        <f t="shared" si="76"/>
        <v>0</v>
      </c>
      <c r="L1897" s="1">
        <v>0</v>
      </c>
    </row>
    <row r="1898" spans="2:12">
      <c r="B1898" s="2">
        <v>13</v>
      </c>
      <c r="C1898" s="5"/>
      <c r="D1898" s="18">
        <v>0</v>
      </c>
      <c r="E1898" s="22">
        <v>0</v>
      </c>
      <c r="F1898" s="22">
        <v>0</v>
      </c>
      <c r="G1898" s="22">
        <v>0</v>
      </c>
      <c r="H1898" s="22">
        <v>0</v>
      </c>
      <c r="I1898" s="22">
        <v>0</v>
      </c>
      <c r="J1898" s="22">
        <v>0</v>
      </c>
      <c r="K1898" s="41">
        <f t="shared" si="76"/>
        <v>0</v>
      </c>
      <c r="L1898" s="1">
        <v>0</v>
      </c>
    </row>
    <row r="1899" spans="2:12">
      <c r="B1899" s="2">
        <v>13</v>
      </c>
      <c r="C1899" s="5"/>
      <c r="D1899" s="18">
        <v>0</v>
      </c>
      <c r="E1899" s="22">
        <v>0</v>
      </c>
      <c r="F1899" s="22">
        <v>0</v>
      </c>
      <c r="G1899" s="22">
        <v>0</v>
      </c>
      <c r="H1899" s="22">
        <v>0</v>
      </c>
      <c r="I1899" s="22">
        <v>0</v>
      </c>
      <c r="J1899" s="22">
        <v>0</v>
      </c>
      <c r="K1899" s="41">
        <f t="shared" si="76"/>
        <v>0</v>
      </c>
      <c r="L1899" s="1">
        <v>0</v>
      </c>
    </row>
    <row r="1900" spans="2:12">
      <c r="B1900" s="2">
        <v>13</v>
      </c>
      <c r="C1900" s="5"/>
      <c r="D1900" s="18">
        <v>0</v>
      </c>
      <c r="E1900" s="22">
        <v>0</v>
      </c>
      <c r="F1900" s="22">
        <v>0</v>
      </c>
      <c r="G1900" s="22">
        <v>0</v>
      </c>
      <c r="H1900" s="22">
        <v>0</v>
      </c>
      <c r="I1900" s="22">
        <v>0</v>
      </c>
      <c r="J1900" s="22">
        <v>0</v>
      </c>
      <c r="K1900" s="41">
        <f t="shared" si="76"/>
        <v>0</v>
      </c>
      <c r="L1900" s="1">
        <v>0</v>
      </c>
    </row>
    <row r="1901" spans="2:12">
      <c r="B1901" s="2">
        <v>13</v>
      </c>
      <c r="C1901" s="5"/>
      <c r="D1901" s="18">
        <v>0</v>
      </c>
      <c r="E1901" s="22">
        <v>0</v>
      </c>
      <c r="F1901" s="22">
        <v>0</v>
      </c>
      <c r="G1901" s="22">
        <v>0</v>
      </c>
      <c r="H1901" s="22">
        <v>0</v>
      </c>
      <c r="I1901" s="22">
        <v>0</v>
      </c>
      <c r="J1901" s="22">
        <v>0</v>
      </c>
      <c r="K1901" s="41">
        <f t="shared" si="76"/>
        <v>0</v>
      </c>
      <c r="L1901" s="1">
        <v>0</v>
      </c>
    </row>
    <row r="1902" spans="2:12">
      <c r="B1902" s="2">
        <v>13</v>
      </c>
      <c r="C1902" s="5"/>
      <c r="D1902" s="18">
        <v>0</v>
      </c>
      <c r="E1902" s="22">
        <v>0</v>
      </c>
      <c r="F1902" s="22">
        <v>0</v>
      </c>
      <c r="G1902" s="22">
        <v>0</v>
      </c>
      <c r="H1902" s="22">
        <v>0</v>
      </c>
      <c r="I1902" s="22">
        <v>0</v>
      </c>
      <c r="J1902" s="22">
        <v>0</v>
      </c>
      <c r="K1902" s="41">
        <f t="shared" si="76"/>
        <v>0</v>
      </c>
      <c r="L1902" s="1">
        <v>0</v>
      </c>
    </row>
    <row r="1903" spans="2:12">
      <c r="B1903" s="2">
        <v>13</v>
      </c>
      <c r="C1903" s="5"/>
      <c r="D1903" s="18">
        <v>0</v>
      </c>
      <c r="E1903" s="22">
        <v>0</v>
      </c>
      <c r="F1903" s="22">
        <v>0</v>
      </c>
      <c r="G1903" s="22">
        <v>0</v>
      </c>
      <c r="H1903" s="22">
        <v>0</v>
      </c>
      <c r="I1903" s="22">
        <v>0</v>
      </c>
      <c r="J1903" s="22">
        <v>0</v>
      </c>
      <c r="K1903" s="41">
        <f t="shared" si="76"/>
        <v>0</v>
      </c>
      <c r="L1903" s="1">
        <v>0</v>
      </c>
    </row>
    <row r="1904" spans="2:12">
      <c r="B1904" s="2">
        <v>13</v>
      </c>
      <c r="C1904" s="5"/>
      <c r="D1904" s="18">
        <v>0</v>
      </c>
      <c r="E1904" s="22">
        <v>0</v>
      </c>
      <c r="F1904" s="22">
        <v>0</v>
      </c>
      <c r="G1904" s="22">
        <v>0</v>
      </c>
      <c r="H1904" s="22">
        <v>0</v>
      </c>
      <c r="I1904" s="22">
        <v>0</v>
      </c>
      <c r="J1904" s="22">
        <v>0</v>
      </c>
      <c r="K1904" s="41">
        <f t="shared" si="76"/>
        <v>0</v>
      </c>
      <c r="L1904" s="1">
        <v>0</v>
      </c>
    </row>
    <row r="1905" spans="1:12">
      <c r="B1905" s="2">
        <v>13</v>
      </c>
      <c r="C1905" s="5"/>
      <c r="D1905" s="18">
        <v>0</v>
      </c>
      <c r="E1905" s="22">
        <v>0</v>
      </c>
      <c r="F1905" s="22">
        <v>0</v>
      </c>
      <c r="G1905" s="22">
        <v>0</v>
      </c>
      <c r="H1905" s="22">
        <v>0</v>
      </c>
      <c r="I1905" s="22">
        <v>0</v>
      </c>
      <c r="J1905" s="22">
        <v>0</v>
      </c>
      <c r="K1905" s="41">
        <f t="shared" si="76"/>
        <v>0</v>
      </c>
      <c r="L1905" s="1">
        <v>0</v>
      </c>
    </row>
    <row r="1906" spans="1:12">
      <c r="B1906" s="2">
        <v>13</v>
      </c>
      <c r="C1906" s="5"/>
      <c r="D1906" s="18">
        <v>0</v>
      </c>
      <c r="E1906" s="22">
        <v>0</v>
      </c>
      <c r="F1906" s="22">
        <v>0</v>
      </c>
      <c r="G1906" s="22">
        <v>0</v>
      </c>
      <c r="H1906" s="22">
        <v>0</v>
      </c>
      <c r="I1906" s="22">
        <v>0</v>
      </c>
      <c r="J1906" s="22">
        <v>0</v>
      </c>
      <c r="K1906" s="41">
        <f t="shared" si="76"/>
        <v>0</v>
      </c>
      <c r="L1906" s="1">
        <v>0</v>
      </c>
    </row>
    <row r="1907" spans="1:12">
      <c r="B1907" s="2">
        <v>13</v>
      </c>
      <c r="C1907" s="5"/>
      <c r="D1907" s="18"/>
      <c r="E1907" s="22"/>
      <c r="F1907" s="22"/>
      <c r="G1907" s="22"/>
      <c r="H1907" s="22"/>
      <c r="I1907" s="22"/>
      <c r="J1907" s="22"/>
      <c r="K1907" s="41">
        <f t="shared" si="76"/>
        <v>0</v>
      </c>
    </row>
    <row r="1908" spans="1:12">
      <c r="B1908" s="2">
        <v>13</v>
      </c>
      <c r="C1908" s="5"/>
      <c r="D1908" s="30" t="s">
        <v>3891</v>
      </c>
      <c r="E1908" s="42">
        <f t="shared" ref="E1908:J1908" si="77">SUM(E1827:E1907)</f>
        <v>15</v>
      </c>
      <c r="F1908" s="42">
        <f t="shared" si="77"/>
        <v>17</v>
      </c>
      <c r="G1908" s="42">
        <f t="shared" si="77"/>
        <v>0</v>
      </c>
      <c r="H1908" s="42">
        <f t="shared" si="77"/>
        <v>25</v>
      </c>
      <c r="I1908" s="42">
        <f t="shared" si="77"/>
        <v>0</v>
      </c>
      <c r="J1908" s="42">
        <f t="shared" si="77"/>
        <v>30</v>
      </c>
      <c r="K1908" s="41">
        <f t="shared" si="76"/>
        <v>87</v>
      </c>
    </row>
    <row r="1909" spans="1:12">
      <c r="C1909" s="5"/>
      <c r="D1909" s="18"/>
      <c r="E1909" s="22"/>
      <c r="F1909" s="22"/>
      <c r="G1909" s="22"/>
      <c r="H1909" s="22"/>
      <c r="I1909" s="22"/>
      <c r="J1909" s="22"/>
      <c r="K1909" s="41">
        <f t="shared" si="76"/>
        <v>0</v>
      </c>
    </row>
    <row r="1910" spans="1:12">
      <c r="A1910" s="5" t="s">
        <v>12214</v>
      </c>
      <c r="B1910" s="2">
        <v>31</v>
      </c>
      <c r="C1910" s="5"/>
      <c r="D1910" s="18" t="s">
        <v>11255</v>
      </c>
      <c r="E1910" s="22">
        <v>5</v>
      </c>
      <c r="F1910" s="22">
        <v>0</v>
      </c>
      <c r="G1910" s="22">
        <v>0</v>
      </c>
      <c r="H1910" s="22">
        <v>0</v>
      </c>
      <c r="I1910" s="22">
        <v>0</v>
      </c>
      <c r="J1910" s="22">
        <v>0</v>
      </c>
      <c r="K1910" s="41">
        <f t="shared" si="76"/>
        <v>5</v>
      </c>
    </row>
    <row r="1911" spans="1:12">
      <c r="A1911" s="5" t="s">
        <v>12215</v>
      </c>
      <c r="B1911" s="2">
        <v>31</v>
      </c>
      <c r="C1911" s="5"/>
      <c r="D1911" s="18" t="s">
        <v>10022</v>
      </c>
      <c r="E1911" s="22">
        <v>4</v>
      </c>
      <c r="F1911" s="22">
        <v>0</v>
      </c>
      <c r="G1911" s="22">
        <v>0</v>
      </c>
      <c r="H1911" s="22">
        <v>0</v>
      </c>
      <c r="I1911" s="22">
        <v>0</v>
      </c>
      <c r="J1911" s="22">
        <v>0</v>
      </c>
      <c r="K1911" s="41">
        <f t="shared" si="76"/>
        <v>4</v>
      </c>
    </row>
    <row r="1912" spans="1:12">
      <c r="A1912" s="5" t="s">
        <v>12216</v>
      </c>
      <c r="B1912" s="2">
        <v>31</v>
      </c>
      <c r="C1912" s="5"/>
      <c r="D1912" s="18" t="s">
        <v>11256</v>
      </c>
      <c r="E1912" s="22">
        <v>0</v>
      </c>
      <c r="F1912" s="22">
        <v>0</v>
      </c>
      <c r="G1912" s="22">
        <v>2</v>
      </c>
      <c r="H1912" s="22">
        <v>0</v>
      </c>
      <c r="I1912" s="22">
        <v>0</v>
      </c>
      <c r="J1912" s="22">
        <v>0</v>
      </c>
      <c r="K1912" s="41">
        <f t="shared" si="76"/>
        <v>2</v>
      </c>
    </row>
    <row r="1913" spans="1:12">
      <c r="A1913" s="5" t="s">
        <v>12217</v>
      </c>
      <c r="B1913" s="2">
        <v>31</v>
      </c>
      <c r="C1913" s="5"/>
      <c r="D1913" s="18" t="s">
        <v>11257</v>
      </c>
      <c r="E1913" s="22">
        <v>0</v>
      </c>
      <c r="F1913" s="22">
        <v>0</v>
      </c>
      <c r="G1913" s="22">
        <v>0</v>
      </c>
      <c r="H1913" s="22">
        <v>5</v>
      </c>
      <c r="I1913" s="22">
        <v>0</v>
      </c>
      <c r="J1913" s="22">
        <v>0</v>
      </c>
      <c r="K1913" s="41">
        <f t="shared" si="76"/>
        <v>5</v>
      </c>
    </row>
    <row r="1914" spans="1:12">
      <c r="A1914" s="5" t="s">
        <v>12218</v>
      </c>
      <c r="B1914" s="2">
        <v>31</v>
      </c>
      <c r="C1914" s="5"/>
      <c r="D1914" s="18" t="s">
        <v>11258</v>
      </c>
      <c r="E1914" s="22">
        <v>0</v>
      </c>
      <c r="F1914" s="22">
        <v>0</v>
      </c>
      <c r="G1914" s="22">
        <v>0</v>
      </c>
      <c r="H1914" s="22">
        <v>5</v>
      </c>
      <c r="I1914" s="22">
        <v>0</v>
      </c>
      <c r="J1914" s="22">
        <v>0</v>
      </c>
      <c r="K1914" s="41">
        <f t="shared" si="76"/>
        <v>5</v>
      </c>
    </row>
    <row r="1915" spans="1:12">
      <c r="A1915" s="5" t="s">
        <v>12219</v>
      </c>
      <c r="B1915" s="2">
        <v>31</v>
      </c>
      <c r="C1915" s="5"/>
      <c r="D1915" s="18" t="s">
        <v>11259</v>
      </c>
      <c r="E1915" s="22">
        <v>0</v>
      </c>
      <c r="F1915" s="22">
        <v>5</v>
      </c>
      <c r="G1915" s="22">
        <v>0</v>
      </c>
      <c r="H1915" s="22">
        <v>0</v>
      </c>
      <c r="I1915" s="22">
        <v>0</v>
      </c>
      <c r="J1915" s="22">
        <v>0</v>
      </c>
      <c r="K1915" s="41">
        <f t="shared" si="76"/>
        <v>5</v>
      </c>
    </row>
    <row r="1916" spans="1:12">
      <c r="A1916" s="5" t="s">
        <v>12220</v>
      </c>
      <c r="B1916" s="2">
        <v>31</v>
      </c>
      <c r="C1916" s="5"/>
      <c r="D1916" s="18" t="s">
        <v>11260</v>
      </c>
      <c r="E1916" s="22">
        <v>0</v>
      </c>
      <c r="F1916" s="22">
        <v>3</v>
      </c>
      <c r="G1916" s="22">
        <v>0</v>
      </c>
      <c r="H1916" s="22">
        <v>0</v>
      </c>
      <c r="I1916" s="22">
        <v>0</v>
      </c>
      <c r="J1916" s="22">
        <v>0</v>
      </c>
      <c r="K1916" s="41">
        <f t="shared" si="76"/>
        <v>3</v>
      </c>
    </row>
    <row r="1917" spans="1:12">
      <c r="A1917" s="5" t="s">
        <v>12221</v>
      </c>
      <c r="B1917" s="2">
        <v>31</v>
      </c>
      <c r="C1917" s="5"/>
      <c r="D1917" s="18" t="s">
        <v>11261</v>
      </c>
      <c r="E1917" s="22">
        <v>0</v>
      </c>
      <c r="F1917" s="22">
        <v>3</v>
      </c>
      <c r="G1917" s="22">
        <v>0</v>
      </c>
      <c r="H1917" s="22">
        <v>0</v>
      </c>
      <c r="I1917" s="22">
        <v>0</v>
      </c>
      <c r="J1917" s="22">
        <v>0</v>
      </c>
      <c r="K1917" s="41">
        <f t="shared" si="76"/>
        <v>3</v>
      </c>
    </row>
    <row r="1918" spans="1:12">
      <c r="B1918" s="2">
        <v>31</v>
      </c>
      <c r="C1918" s="5"/>
      <c r="D1918" s="18">
        <v>0</v>
      </c>
      <c r="E1918" s="22">
        <v>0</v>
      </c>
      <c r="F1918" s="22">
        <v>0</v>
      </c>
      <c r="G1918" s="22">
        <v>0</v>
      </c>
      <c r="H1918" s="22">
        <v>0</v>
      </c>
      <c r="I1918" s="22">
        <v>0</v>
      </c>
      <c r="J1918" s="22">
        <v>0</v>
      </c>
      <c r="K1918" s="41">
        <f t="shared" si="76"/>
        <v>0</v>
      </c>
      <c r="L1918" s="1">
        <v>0</v>
      </c>
    </row>
    <row r="1919" spans="1:12">
      <c r="B1919" s="2">
        <v>31</v>
      </c>
      <c r="C1919" s="5"/>
      <c r="D1919" s="18">
        <v>0</v>
      </c>
      <c r="E1919" s="22">
        <v>0</v>
      </c>
      <c r="F1919" s="22">
        <v>0</v>
      </c>
      <c r="G1919" s="22">
        <v>0</v>
      </c>
      <c r="H1919" s="22">
        <v>0</v>
      </c>
      <c r="I1919" s="22">
        <v>0</v>
      </c>
      <c r="J1919" s="22">
        <v>0</v>
      </c>
      <c r="K1919" s="41">
        <f t="shared" si="76"/>
        <v>0</v>
      </c>
      <c r="L1919" s="1">
        <v>0</v>
      </c>
    </row>
    <row r="1920" spans="1:12">
      <c r="B1920" s="2">
        <v>31</v>
      </c>
      <c r="C1920" s="5"/>
      <c r="D1920" s="18">
        <v>0</v>
      </c>
      <c r="E1920" s="22">
        <v>0</v>
      </c>
      <c r="F1920" s="22">
        <v>0</v>
      </c>
      <c r="G1920" s="22">
        <v>0</v>
      </c>
      <c r="H1920" s="22">
        <v>0</v>
      </c>
      <c r="I1920" s="22">
        <v>0</v>
      </c>
      <c r="J1920" s="22">
        <v>0</v>
      </c>
      <c r="K1920" s="41">
        <f t="shared" si="76"/>
        <v>0</v>
      </c>
      <c r="L1920" s="1">
        <v>0</v>
      </c>
    </row>
    <row r="1921" spans="2:12">
      <c r="B1921" s="2">
        <v>31</v>
      </c>
      <c r="C1921" s="5"/>
      <c r="D1921" s="18">
        <v>0</v>
      </c>
      <c r="E1921" s="22">
        <v>0</v>
      </c>
      <c r="F1921" s="22">
        <v>0</v>
      </c>
      <c r="G1921" s="22">
        <v>0</v>
      </c>
      <c r="H1921" s="22">
        <v>0</v>
      </c>
      <c r="I1921" s="22">
        <v>0</v>
      </c>
      <c r="J1921" s="22">
        <v>0</v>
      </c>
      <c r="K1921" s="41">
        <f t="shared" si="76"/>
        <v>0</v>
      </c>
      <c r="L1921" s="1">
        <v>0</v>
      </c>
    </row>
    <row r="1922" spans="2:12">
      <c r="B1922" s="2">
        <v>31</v>
      </c>
      <c r="C1922" s="5"/>
      <c r="D1922" s="18">
        <v>0</v>
      </c>
      <c r="E1922" s="22">
        <v>0</v>
      </c>
      <c r="F1922" s="22">
        <v>0</v>
      </c>
      <c r="G1922" s="22">
        <v>0</v>
      </c>
      <c r="H1922" s="22">
        <v>0</v>
      </c>
      <c r="I1922" s="22">
        <v>0</v>
      </c>
      <c r="J1922" s="22">
        <v>0</v>
      </c>
      <c r="K1922" s="41">
        <f t="shared" si="76"/>
        <v>0</v>
      </c>
      <c r="L1922" s="1">
        <v>0</v>
      </c>
    </row>
    <row r="1923" spans="2:12">
      <c r="B1923" s="2">
        <v>31</v>
      </c>
      <c r="C1923" s="5"/>
      <c r="D1923" s="18">
        <v>0</v>
      </c>
      <c r="E1923" s="22">
        <v>0</v>
      </c>
      <c r="F1923" s="22">
        <v>0</v>
      </c>
      <c r="G1923" s="22">
        <v>0</v>
      </c>
      <c r="H1923" s="22">
        <v>0</v>
      </c>
      <c r="I1923" s="22">
        <v>0</v>
      </c>
      <c r="J1923" s="22">
        <v>0</v>
      </c>
      <c r="K1923" s="41">
        <f t="shared" si="76"/>
        <v>0</v>
      </c>
      <c r="L1923" s="1">
        <v>0</v>
      </c>
    </row>
    <row r="1924" spans="2:12">
      <c r="B1924" s="2">
        <v>31</v>
      </c>
      <c r="C1924" s="5"/>
      <c r="D1924" s="18">
        <v>0</v>
      </c>
      <c r="E1924" s="22">
        <v>0</v>
      </c>
      <c r="F1924" s="22">
        <v>0</v>
      </c>
      <c r="G1924" s="22">
        <v>0</v>
      </c>
      <c r="H1924" s="22">
        <v>0</v>
      </c>
      <c r="I1924" s="22">
        <v>0</v>
      </c>
      <c r="J1924" s="22">
        <v>0</v>
      </c>
      <c r="K1924" s="41">
        <f t="shared" si="76"/>
        <v>0</v>
      </c>
      <c r="L1924" s="1">
        <v>0</v>
      </c>
    </row>
    <row r="1925" spans="2:12">
      <c r="B1925" s="2">
        <v>31</v>
      </c>
      <c r="C1925" s="5"/>
      <c r="D1925" s="18">
        <v>0</v>
      </c>
      <c r="E1925" s="22">
        <v>0</v>
      </c>
      <c r="F1925" s="22">
        <v>0</v>
      </c>
      <c r="G1925" s="22">
        <v>0</v>
      </c>
      <c r="H1925" s="22">
        <v>0</v>
      </c>
      <c r="I1925" s="22">
        <v>0</v>
      </c>
      <c r="J1925" s="22">
        <v>0</v>
      </c>
      <c r="K1925" s="41">
        <f t="shared" si="76"/>
        <v>0</v>
      </c>
      <c r="L1925" s="1">
        <v>0</v>
      </c>
    </row>
    <row r="1926" spans="2:12">
      <c r="B1926" s="2">
        <v>31</v>
      </c>
      <c r="C1926" s="5"/>
      <c r="D1926" s="18">
        <v>0</v>
      </c>
      <c r="E1926" s="22">
        <v>0</v>
      </c>
      <c r="F1926" s="22">
        <v>0</v>
      </c>
      <c r="G1926" s="22">
        <v>0</v>
      </c>
      <c r="H1926" s="22">
        <v>0</v>
      </c>
      <c r="I1926" s="22">
        <v>0</v>
      </c>
      <c r="J1926" s="22">
        <v>0</v>
      </c>
      <c r="K1926" s="41">
        <f t="shared" si="76"/>
        <v>0</v>
      </c>
      <c r="L1926" s="1">
        <v>0</v>
      </c>
    </row>
    <row r="1927" spans="2:12">
      <c r="B1927" s="2">
        <v>31</v>
      </c>
      <c r="C1927" s="5"/>
      <c r="D1927" s="18">
        <v>0</v>
      </c>
      <c r="E1927" s="22">
        <v>0</v>
      </c>
      <c r="F1927" s="22">
        <v>0</v>
      </c>
      <c r="G1927" s="22">
        <v>0</v>
      </c>
      <c r="H1927" s="22">
        <v>0</v>
      </c>
      <c r="I1927" s="22">
        <v>0</v>
      </c>
      <c r="J1927" s="22">
        <v>0</v>
      </c>
      <c r="K1927" s="41">
        <f t="shared" si="76"/>
        <v>0</v>
      </c>
      <c r="L1927" s="1">
        <v>0</v>
      </c>
    </row>
    <row r="1928" spans="2:12">
      <c r="B1928" s="2">
        <v>31</v>
      </c>
      <c r="C1928" s="5"/>
      <c r="D1928" s="18">
        <v>0</v>
      </c>
      <c r="E1928" s="22">
        <v>0</v>
      </c>
      <c r="F1928" s="22">
        <v>0</v>
      </c>
      <c r="G1928" s="22">
        <v>0</v>
      </c>
      <c r="H1928" s="22">
        <v>0</v>
      </c>
      <c r="I1928" s="22">
        <v>0</v>
      </c>
      <c r="J1928" s="22">
        <v>0</v>
      </c>
      <c r="K1928" s="41">
        <f t="shared" si="76"/>
        <v>0</v>
      </c>
      <c r="L1928" s="1">
        <v>0</v>
      </c>
    </row>
    <row r="1929" spans="2:12">
      <c r="B1929" s="2">
        <v>31</v>
      </c>
      <c r="C1929" s="5"/>
      <c r="D1929" s="18">
        <v>0</v>
      </c>
      <c r="E1929" s="22">
        <v>0</v>
      </c>
      <c r="F1929" s="22">
        <v>0</v>
      </c>
      <c r="G1929" s="22">
        <v>0</v>
      </c>
      <c r="H1929" s="22">
        <v>0</v>
      </c>
      <c r="I1929" s="22">
        <v>0</v>
      </c>
      <c r="J1929" s="22">
        <v>0</v>
      </c>
      <c r="K1929" s="41">
        <f t="shared" si="76"/>
        <v>0</v>
      </c>
      <c r="L1929" s="1">
        <v>0</v>
      </c>
    </row>
    <row r="1930" spans="2:12">
      <c r="B1930" s="2">
        <v>31</v>
      </c>
      <c r="C1930" s="5"/>
      <c r="D1930" s="18">
        <v>0</v>
      </c>
      <c r="E1930" s="22">
        <v>0</v>
      </c>
      <c r="F1930" s="22">
        <v>0</v>
      </c>
      <c r="G1930" s="22">
        <v>0</v>
      </c>
      <c r="H1930" s="22">
        <v>0</v>
      </c>
      <c r="I1930" s="22">
        <v>0</v>
      </c>
      <c r="J1930" s="22">
        <v>0</v>
      </c>
      <c r="K1930" s="41">
        <f t="shared" si="76"/>
        <v>0</v>
      </c>
      <c r="L1930" s="1">
        <v>0</v>
      </c>
    </row>
    <row r="1931" spans="2:12">
      <c r="B1931" s="2">
        <v>31</v>
      </c>
      <c r="C1931" s="5"/>
      <c r="D1931" s="18">
        <v>0</v>
      </c>
      <c r="E1931" s="22">
        <v>0</v>
      </c>
      <c r="F1931" s="22">
        <v>0</v>
      </c>
      <c r="G1931" s="22">
        <v>0</v>
      </c>
      <c r="H1931" s="22">
        <v>0</v>
      </c>
      <c r="I1931" s="22">
        <v>0</v>
      </c>
      <c r="J1931" s="22">
        <v>0</v>
      </c>
      <c r="K1931" s="41">
        <f t="shared" si="76"/>
        <v>0</v>
      </c>
      <c r="L1931" s="1">
        <v>0</v>
      </c>
    </row>
    <row r="1932" spans="2:12">
      <c r="B1932" s="2">
        <v>31</v>
      </c>
      <c r="C1932" s="5"/>
      <c r="D1932" s="18">
        <v>0</v>
      </c>
      <c r="E1932" s="22">
        <v>0</v>
      </c>
      <c r="F1932" s="22">
        <v>0</v>
      </c>
      <c r="G1932" s="22">
        <v>0</v>
      </c>
      <c r="H1932" s="22">
        <v>0</v>
      </c>
      <c r="I1932" s="22">
        <v>0</v>
      </c>
      <c r="J1932" s="22">
        <v>0</v>
      </c>
      <c r="K1932" s="41">
        <f t="shared" si="76"/>
        <v>0</v>
      </c>
      <c r="L1932" s="1">
        <v>0</v>
      </c>
    </row>
    <row r="1933" spans="2:12">
      <c r="B1933" s="2">
        <v>31</v>
      </c>
      <c r="C1933" s="5"/>
      <c r="D1933" s="18">
        <v>0</v>
      </c>
      <c r="E1933" s="22">
        <v>0</v>
      </c>
      <c r="F1933" s="22">
        <v>0</v>
      </c>
      <c r="G1933" s="22">
        <v>0</v>
      </c>
      <c r="H1933" s="22">
        <v>0</v>
      </c>
      <c r="I1933" s="22">
        <v>0</v>
      </c>
      <c r="J1933" s="22">
        <v>0</v>
      </c>
      <c r="K1933" s="41">
        <f t="shared" si="76"/>
        <v>0</v>
      </c>
      <c r="L1933" s="1">
        <v>0</v>
      </c>
    </row>
    <row r="1934" spans="2:12">
      <c r="B1934" s="2">
        <v>31</v>
      </c>
      <c r="C1934" s="5"/>
      <c r="D1934" s="18">
        <v>0</v>
      </c>
      <c r="E1934" s="22">
        <v>0</v>
      </c>
      <c r="F1934" s="22">
        <v>0</v>
      </c>
      <c r="G1934" s="22">
        <v>0</v>
      </c>
      <c r="H1934" s="22">
        <v>0</v>
      </c>
      <c r="I1934" s="22">
        <v>0</v>
      </c>
      <c r="J1934" s="22">
        <v>0</v>
      </c>
      <c r="K1934" s="41">
        <f t="shared" si="76"/>
        <v>0</v>
      </c>
      <c r="L1934" s="1">
        <v>0</v>
      </c>
    </row>
    <row r="1935" spans="2:12">
      <c r="B1935" s="2">
        <v>31</v>
      </c>
      <c r="C1935" s="5"/>
      <c r="D1935" s="18">
        <v>0</v>
      </c>
      <c r="E1935" s="22">
        <v>0</v>
      </c>
      <c r="F1935" s="22">
        <v>0</v>
      </c>
      <c r="G1935" s="22">
        <v>0</v>
      </c>
      <c r="H1935" s="22">
        <v>0</v>
      </c>
      <c r="I1935" s="22">
        <v>0</v>
      </c>
      <c r="J1935" s="22">
        <v>0</v>
      </c>
      <c r="K1935" s="41">
        <f t="shared" si="76"/>
        <v>0</v>
      </c>
      <c r="L1935" s="1">
        <v>0</v>
      </c>
    </row>
    <row r="1936" spans="2:12">
      <c r="B1936" s="2">
        <v>31</v>
      </c>
      <c r="C1936" s="5"/>
      <c r="D1936" s="18">
        <v>0</v>
      </c>
      <c r="E1936" s="22">
        <v>0</v>
      </c>
      <c r="F1936" s="22">
        <v>0</v>
      </c>
      <c r="G1936" s="22">
        <v>0</v>
      </c>
      <c r="H1936" s="22">
        <v>0</v>
      </c>
      <c r="I1936" s="22">
        <v>0</v>
      </c>
      <c r="J1936" s="22">
        <v>0</v>
      </c>
      <c r="K1936" s="41">
        <f t="shared" si="76"/>
        <v>0</v>
      </c>
      <c r="L1936" s="1">
        <v>0</v>
      </c>
    </row>
    <row r="1937" spans="2:12">
      <c r="B1937" s="2">
        <v>31</v>
      </c>
      <c r="C1937" s="5"/>
      <c r="D1937" s="18">
        <v>0</v>
      </c>
      <c r="E1937" s="22">
        <v>0</v>
      </c>
      <c r="F1937" s="22">
        <v>0</v>
      </c>
      <c r="G1937" s="22">
        <v>0</v>
      </c>
      <c r="H1937" s="22">
        <v>0</v>
      </c>
      <c r="I1937" s="22">
        <v>0</v>
      </c>
      <c r="J1937" s="22">
        <v>0</v>
      </c>
      <c r="K1937" s="41">
        <f t="shared" si="76"/>
        <v>0</v>
      </c>
      <c r="L1937" s="1">
        <v>0</v>
      </c>
    </row>
    <row r="1938" spans="2:12">
      <c r="B1938" s="2">
        <v>31</v>
      </c>
      <c r="C1938" s="5"/>
      <c r="D1938" s="18">
        <v>0</v>
      </c>
      <c r="E1938" s="22">
        <v>0</v>
      </c>
      <c r="F1938" s="22">
        <v>0</v>
      </c>
      <c r="G1938" s="22">
        <v>0</v>
      </c>
      <c r="H1938" s="22">
        <v>0</v>
      </c>
      <c r="I1938" s="22">
        <v>0</v>
      </c>
      <c r="J1938" s="22">
        <v>0</v>
      </c>
      <c r="K1938" s="41">
        <f t="shared" si="76"/>
        <v>0</v>
      </c>
      <c r="L1938" s="1">
        <v>0</v>
      </c>
    </row>
    <row r="1939" spans="2:12">
      <c r="B1939" s="2">
        <v>31</v>
      </c>
      <c r="C1939" s="5"/>
      <c r="D1939" s="18">
        <v>0</v>
      </c>
      <c r="E1939" s="22">
        <v>0</v>
      </c>
      <c r="F1939" s="22">
        <v>0</v>
      </c>
      <c r="G1939" s="22">
        <v>0</v>
      </c>
      <c r="H1939" s="22">
        <v>0</v>
      </c>
      <c r="I1939" s="22">
        <v>0</v>
      </c>
      <c r="J1939" s="22">
        <v>0</v>
      </c>
      <c r="K1939" s="41">
        <f t="shared" si="76"/>
        <v>0</v>
      </c>
      <c r="L1939" s="1">
        <v>0</v>
      </c>
    </row>
    <row r="1940" spans="2:12">
      <c r="B1940" s="2">
        <v>31</v>
      </c>
      <c r="C1940" s="5"/>
      <c r="D1940" s="18">
        <v>0</v>
      </c>
      <c r="E1940" s="22">
        <v>0</v>
      </c>
      <c r="F1940" s="22">
        <v>0</v>
      </c>
      <c r="G1940" s="22">
        <v>0</v>
      </c>
      <c r="H1940" s="22">
        <v>0</v>
      </c>
      <c r="I1940" s="22">
        <v>0</v>
      </c>
      <c r="J1940" s="22">
        <v>0</v>
      </c>
      <c r="K1940" s="41">
        <f t="shared" si="76"/>
        <v>0</v>
      </c>
      <c r="L1940" s="1">
        <v>0</v>
      </c>
    </row>
    <row r="1941" spans="2:12">
      <c r="B1941" s="2">
        <v>31</v>
      </c>
      <c r="C1941" s="5"/>
      <c r="D1941" s="18">
        <v>0</v>
      </c>
      <c r="E1941" s="22">
        <v>0</v>
      </c>
      <c r="F1941" s="22">
        <v>0</v>
      </c>
      <c r="G1941" s="22">
        <v>0</v>
      </c>
      <c r="H1941" s="22">
        <v>0</v>
      </c>
      <c r="I1941" s="22">
        <v>0</v>
      </c>
      <c r="J1941" s="22">
        <v>0</v>
      </c>
      <c r="K1941" s="41">
        <f t="shared" si="76"/>
        <v>0</v>
      </c>
      <c r="L1941" s="1">
        <v>0</v>
      </c>
    </row>
    <row r="1942" spans="2:12">
      <c r="B1942" s="2">
        <v>31</v>
      </c>
      <c r="C1942" s="5"/>
      <c r="D1942" s="18">
        <v>0</v>
      </c>
      <c r="E1942" s="22">
        <v>0</v>
      </c>
      <c r="F1942" s="22">
        <v>0</v>
      </c>
      <c r="G1942" s="22">
        <v>0</v>
      </c>
      <c r="H1942" s="22">
        <v>0</v>
      </c>
      <c r="I1942" s="22">
        <v>0</v>
      </c>
      <c r="J1942" s="22">
        <v>0</v>
      </c>
      <c r="K1942" s="41">
        <f t="shared" si="76"/>
        <v>0</v>
      </c>
      <c r="L1942" s="1">
        <v>0</v>
      </c>
    </row>
    <row r="1943" spans="2:12">
      <c r="B1943" s="2">
        <v>31</v>
      </c>
      <c r="C1943" s="5"/>
      <c r="D1943" s="18">
        <v>0</v>
      </c>
      <c r="E1943" s="22">
        <v>0</v>
      </c>
      <c r="F1943" s="22">
        <v>0</v>
      </c>
      <c r="G1943" s="22">
        <v>0</v>
      </c>
      <c r="H1943" s="22">
        <v>0</v>
      </c>
      <c r="I1943" s="22">
        <v>0</v>
      </c>
      <c r="J1943" s="22">
        <v>0</v>
      </c>
      <c r="K1943" s="41">
        <f t="shared" si="76"/>
        <v>0</v>
      </c>
      <c r="L1943" s="1">
        <v>0</v>
      </c>
    </row>
    <row r="1944" spans="2:12">
      <c r="B1944" s="2">
        <v>31</v>
      </c>
      <c r="C1944" s="5"/>
      <c r="D1944" s="18">
        <v>0</v>
      </c>
      <c r="E1944" s="22">
        <v>0</v>
      </c>
      <c r="F1944" s="22">
        <v>0</v>
      </c>
      <c r="G1944" s="22">
        <v>0</v>
      </c>
      <c r="H1944" s="22">
        <v>0</v>
      </c>
      <c r="I1944" s="22">
        <v>0</v>
      </c>
      <c r="J1944" s="22">
        <v>0</v>
      </c>
      <c r="K1944" s="41">
        <f t="shared" si="76"/>
        <v>0</v>
      </c>
      <c r="L1944" s="1">
        <v>0</v>
      </c>
    </row>
    <row r="1945" spans="2:12">
      <c r="B1945" s="2">
        <v>31</v>
      </c>
      <c r="C1945" s="5"/>
      <c r="D1945" s="18">
        <v>0</v>
      </c>
      <c r="E1945" s="22">
        <v>0</v>
      </c>
      <c r="F1945" s="22">
        <v>0</v>
      </c>
      <c r="G1945" s="22">
        <v>0</v>
      </c>
      <c r="H1945" s="22">
        <v>0</v>
      </c>
      <c r="I1945" s="22">
        <v>0</v>
      </c>
      <c r="J1945" s="22">
        <v>0</v>
      </c>
      <c r="K1945" s="41">
        <f t="shared" si="76"/>
        <v>0</v>
      </c>
      <c r="L1945" s="1">
        <v>0</v>
      </c>
    </row>
    <row r="1946" spans="2:12">
      <c r="B1946" s="2">
        <v>31</v>
      </c>
      <c r="C1946" s="5"/>
      <c r="D1946" s="18">
        <v>0</v>
      </c>
      <c r="E1946" s="22">
        <v>0</v>
      </c>
      <c r="F1946" s="22">
        <v>0</v>
      </c>
      <c r="G1946" s="22">
        <v>0</v>
      </c>
      <c r="H1946" s="22">
        <v>0</v>
      </c>
      <c r="I1946" s="22">
        <v>0</v>
      </c>
      <c r="J1946" s="22">
        <v>0</v>
      </c>
      <c r="K1946" s="41">
        <f t="shared" si="76"/>
        <v>0</v>
      </c>
      <c r="L1946" s="1">
        <v>0</v>
      </c>
    </row>
    <row r="1947" spans="2:12">
      <c r="B1947" s="2">
        <v>31</v>
      </c>
      <c r="C1947" s="5"/>
      <c r="D1947" s="18">
        <v>0</v>
      </c>
      <c r="E1947" s="22">
        <v>0</v>
      </c>
      <c r="F1947" s="22">
        <v>0</v>
      </c>
      <c r="G1947" s="22">
        <v>0</v>
      </c>
      <c r="H1947" s="22">
        <v>0</v>
      </c>
      <c r="I1947" s="22">
        <v>0</v>
      </c>
      <c r="J1947" s="22">
        <v>0</v>
      </c>
      <c r="K1947" s="41">
        <f t="shared" si="76"/>
        <v>0</v>
      </c>
      <c r="L1947" s="1">
        <v>0</v>
      </c>
    </row>
    <row r="1948" spans="2:12">
      <c r="B1948" s="2">
        <v>31</v>
      </c>
      <c r="C1948" s="5"/>
      <c r="D1948" s="18">
        <v>0</v>
      </c>
      <c r="E1948" s="22">
        <v>0</v>
      </c>
      <c r="F1948" s="22">
        <v>0</v>
      </c>
      <c r="G1948" s="22">
        <v>0</v>
      </c>
      <c r="H1948" s="22">
        <v>0</v>
      </c>
      <c r="I1948" s="22">
        <v>0</v>
      </c>
      <c r="J1948" s="22">
        <v>0</v>
      </c>
      <c r="K1948" s="41">
        <f t="shared" si="76"/>
        <v>0</v>
      </c>
      <c r="L1948" s="1">
        <v>0</v>
      </c>
    </row>
    <row r="1949" spans="2:12">
      <c r="B1949" s="2">
        <v>31</v>
      </c>
      <c r="C1949" s="5"/>
      <c r="D1949" s="18">
        <v>0</v>
      </c>
      <c r="E1949" s="22">
        <v>0</v>
      </c>
      <c r="F1949" s="22">
        <v>0</v>
      </c>
      <c r="G1949" s="22">
        <v>0</v>
      </c>
      <c r="H1949" s="22">
        <v>0</v>
      </c>
      <c r="I1949" s="22">
        <v>0</v>
      </c>
      <c r="J1949" s="22">
        <v>0</v>
      </c>
      <c r="K1949" s="41">
        <f t="shared" si="76"/>
        <v>0</v>
      </c>
      <c r="L1949" s="1">
        <v>0</v>
      </c>
    </row>
    <row r="1950" spans="2:12">
      <c r="B1950" s="2">
        <v>31</v>
      </c>
      <c r="C1950" s="5"/>
      <c r="D1950" s="18">
        <v>0</v>
      </c>
      <c r="E1950" s="22">
        <v>0</v>
      </c>
      <c r="F1950" s="22">
        <v>0</v>
      </c>
      <c r="G1950" s="22">
        <v>0</v>
      </c>
      <c r="H1950" s="22">
        <v>0</v>
      </c>
      <c r="I1950" s="22">
        <v>0</v>
      </c>
      <c r="J1950" s="22">
        <v>0</v>
      </c>
      <c r="K1950" s="41">
        <f t="shared" si="76"/>
        <v>0</v>
      </c>
      <c r="L1950" s="1">
        <v>0</v>
      </c>
    </row>
    <row r="1951" spans="2:12">
      <c r="B1951" s="2">
        <v>31</v>
      </c>
      <c r="C1951" s="5"/>
      <c r="D1951" s="18">
        <v>0</v>
      </c>
      <c r="E1951" s="22">
        <v>0</v>
      </c>
      <c r="F1951" s="22">
        <v>0</v>
      </c>
      <c r="G1951" s="22">
        <v>0</v>
      </c>
      <c r="H1951" s="22">
        <v>0</v>
      </c>
      <c r="I1951" s="22">
        <v>0</v>
      </c>
      <c r="J1951" s="22">
        <v>0</v>
      </c>
      <c r="K1951" s="41">
        <f t="shared" si="76"/>
        <v>0</v>
      </c>
      <c r="L1951" s="1">
        <v>0</v>
      </c>
    </row>
    <row r="1952" spans="2:12">
      <c r="B1952" s="2">
        <v>31</v>
      </c>
      <c r="C1952" s="5"/>
      <c r="D1952" s="18">
        <v>0</v>
      </c>
      <c r="E1952" s="22">
        <v>0</v>
      </c>
      <c r="F1952" s="22">
        <v>0</v>
      </c>
      <c r="G1952" s="22">
        <v>0</v>
      </c>
      <c r="H1952" s="22">
        <v>0</v>
      </c>
      <c r="I1952" s="22">
        <v>0</v>
      </c>
      <c r="J1952" s="22">
        <v>0</v>
      </c>
      <c r="K1952" s="41">
        <f t="shared" si="76"/>
        <v>0</v>
      </c>
      <c r="L1952" s="1">
        <v>0</v>
      </c>
    </row>
    <row r="1953" spans="2:12">
      <c r="B1953" s="2">
        <v>31</v>
      </c>
      <c r="C1953" s="5"/>
      <c r="D1953" s="18">
        <v>0</v>
      </c>
      <c r="E1953" s="22">
        <v>0</v>
      </c>
      <c r="F1953" s="22">
        <v>0</v>
      </c>
      <c r="G1953" s="22">
        <v>0</v>
      </c>
      <c r="H1953" s="22">
        <v>0</v>
      </c>
      <c r="I1953" s="22">
        <v>0</v>
      </c>
      <c r="J1953" s="22">
        <v>0</v>
      </c>
      <c r="K1953" s="41">
        <f t="shared" si="76"/>
        <v>0</v>
      </c>
      <c r="L1953" s="1">
        <v>0</v>
      </c>
    </row>
    <row r="1954" spans="2:12">
      <c r="B1954" s="2">
        <v>31</v>
      </c>
      <c r="C1954" s="5"/>
      <c r="D1954" s="18">
        <v>0</v>
      </c>
      <c r="E1954" s="22">
        <v>0</v>
      </c>
      <c r="F1954" s="22">
        <v>0</v>
      </c>
      <c r="G1954" s="22">
        <v>0</v>
      </c>
      <c r="H1954" s="22">
        <v>0</v>
      </c>
      <c r="I1954" s="22">
        <v>0</v>
      </c>
      <c r="J1954" s="22">
        <v>0</v>
      </c>
      <c r="K1954" s="41">
        <f t="shared" ref="K1954:K2017" si="78">SUM(E1954:J1954)</f>
        <v>0</v>
      </c>
      <c r="L1954" s="1">
        <v>0</v>
      </c>
    </row>
    <row r="1955" spans="2:12">
      <c r="B1955" s="2">
        <v>31</v>
      </c>
      <c r="C1955" s="5"/>
      <c r="D1955" s="18">
        <v>0</v>
      </c>
      <c r="E1955" s="22">
        <v>0</v>
      </c>
      <c r="F1955" s="22">
        <v>0</v>
      </c>
      <c r="G1955" s="22">
        <v>0</v>
      </c>
      <c r="H1955" s="22">
        <v>0</v>
      </c>
      <c r="I1955" s="22">
        <v>0</v>
      </c>
      <c r="J1955" s="22">
        <v>0</v>
      </c>
      <c r="K1955" s="41">
        <f t="shared" si="78"/>
        <v>0</v>
      </c>
      <c r="L1955" s="1">
        <v>0</v>
      </c>
    </row>
    <row r="1956" spans="2:12">
      <c r="B1956" s="2">
        <v>31</v>
      </c>
      <c r="C1956" s="5"/>
      <c r="D1956" s="18">
        <v>0</v>
      </c>
      <c r="E1956" s="22">
        <v>0</v>
      </c>
      <c r="F1956" s="22">
        <v>0</v>
      </c>
      <c r="G1956" s="22">
        <v>0</v>
      </c>
      <c r="H1956" s="22">
        <v>0</v>
      </c>
      <c r="I1956" s="22">
        <v>0</v>
      </c>
      <c r="J1956" s="22">
        <v>0</v>
      </c>
      <c r="K1956" s="41">
        <f t="shared" si="78"/>
        <v>0</v>
      </c>
      <c r="L1956" s="1">
        <v>0</v>
      </c>
    </row>
    <row r="1957" spans="2:12">
      <c r="B1957" s="2">
        <v>31</v>
      </c>
      <c r="C1957" s="5"/>
      <c r="D1957" s="18">
        <v>0</v>
      </c>
      <c r="E1957" s="22">
        <v>0</v>
      </c>
      <c r="F1957" s="22">
        <v>0</v>
      </c>
      <c r="G1957" s="22">
        <v>0</v>
      </c>
      <c r="H1957" s="22">
        <v>0</v>
      </c>
      <c r="I1957" s="22">
        <v>0</v>
      </c>
      <c r="J1957" s="22">
        <v>0</v>
      </c>
      <c r="K1957" s="41">
        <f t="shared" si="78"/>
        <v>0</v>
      </c>
      <c r="L1957" s="1">
        <v>0</v>
      </c>
    </row>
    <row r="1958" spans="2:12">
      <c r="B1958" s="2">
        <v>31</v>
      </c>
      <c r="C1958" s="5"/>
      <c r="D1958" s="18">
        <v>0</v>
      </c>
      <c r="E1958" s="22">
        <v>0</v>
      </c>
      <c r="F1958" s="22">
        <v>0</v>
      </c>
      <c r="G1958" s="22">
        <v>0</v>
      </c>
      <c r="H1958" s="22">
        <v>0</v>
      </c>
      <c r="I1958" s="22">
        <v>0</v>
      </c>
      <c r="J1958" s="22">
        <v>0</v>
      </c>
      <c r="K1958" s="41">
        <f t="shared" si="78"/>
        <v>0</v>
      </c>
      <c r="L1958" s="1">
        <v>0</v>
      </c>
    </row>
    <row r="1959" spans="2:12">
      <c r="B1959" s="2">
        <v>31</v>
      </c>
      <c r="C1959" s="5"/>
      <c r="D1959" s="18">
        <v>0</v>
      </c>
      <c r="E1959" s="22">
        <v>0</v>
      </c>
      <c r="F1959" s="22">
        <v>0</v>
      </c>
      <c r="G1959" s="22">
        <v>0</v>
      </c>
      <c r="H1959" s="22">
        <v>0</v>
      </c>
      <c r="I1959" s="22">
        <v>0</v>
      </c>
      <c r="J1959" s="22">
        <v>0</v>
      </c>
      <c r="K1959" s="41">
        <f t="shared" si="78"/>
        <v>0</v>
      </c>
      <c r="L1959" s="1">
        <v>0</v>
      </c>
    </row>
    <row r="1960" spans="2:12">
      <c r="B1960" s="2">
        <v>31</v>
      </c>
      <c r="C1960" s="5"/>
      <c r="D1960" s="18">
        <v>0</v>
      </c>
      <c r="E1960" s="22">
        <v>0</v>
      </c>
      <c r="F1960" s="22">
        <v>0</v>
      </c>
      <c r="G1960" s="22">
        <v>0</v>
      </c>
      <c r="H1960" s="22">
        <v>0</v>
      </c>
      <c r="I1960" s="22">
        <v>0</v>
      </c>
      <c r="J1960" s="22">
        <v>0</v>
      </c>
      <c r="K1960" s="41">
        <f t="shared" si="78"/>
        <v>0</v>
      </c>
      <c r="L1960" s="1">
        <v>0</v>
      </c>
    </row>
    <row r="1961" spans="2:12">
      <c r="B1961" s="2">
        <v>31</v>
      </c>
      <c r="C1961" s="5"/>
      <c r="D1961" s="18">
        <v>0</v>
      </c>
      <c r="E1961" s="22">
        <v>0</v>
      </c>
      <c r="F1961" s="22">
        <v>0</v>
      </c>
      <c r="G1961" s="22">
        <v>0</v>
      </c>
      <c r="H1961" s="22">
        <v>0</v>
      </c>
      <c r="I1961" s="22">
        <v>0</v>
      </c>
      <c r="J1961" s="22">
        <v>0</v>
      </c>
      <c r="K1961" s="41">
        <f t="shared" si="78"/>
        <v>0</v>
      </c>
      <c r="L1961" s="1">
        <v>0</v>
      </c>
    </row>
    <row r="1962" spans="2:12">
      <c r="B1962" s="2">
        <v>31</v>
      </c>
      <c r="C1962" s="5"/>
      <c r="D1962" s="18">
        <v>0</v>
      </c>
      <c r="E1962" s="22">
        <v>0</v>
      </c>
      <c r="F1962" s="22">
        <v>0</v>
      </c>
      <c r="G1962" s="22">
        <v>0</v>
      </c>
      <c r="H1962" s="22">
        <v>0</v>
      </c>
      <c r="I1962" s="22">
        <v>0</v>
      </c>
      <c r="J1962" s="22">
        <v>0</v>
      </c>
      <c r="K1962" s="41">
        <f t="shared" si="78"/>
        <v>0</v>
      </c>
      <c r="L1962" s="1">
        <v>0</v>
      </c>
    </row>
    <row r="1963" spans="2:12">
      <c r="B1963" s="2">
        <v>31</v>
      </c>
      <c r="C1963" s="5"/>
      <c r="D1963" s="18">
        <v>0</v>
      </c>
      <c r="E1963" s="22">
        <v>0</v>
      </c>
      <c r="F1963" s="22">
        <v>0</v>
      </c>
      <c r="G1963" s="22">
        <v>0</v>
      </c>
      <c r="H1963" s="22">
        <v>0</v>
      </c>
      <c r="I1963" s="22">
        <v>0</v>
      </c>
      <c r="J1963" s="22">
        <v>0</v>
      </c>
      <c r="K1963" s="41">
        <f t="shared" si="78"/>
        <v>0</v>
      </c>
      <c r="L1963" s="1">
        <v>0</v>
      </c>
    </row>
    <row r="1964" spans="2:12">
      <c r="B1964" s="2">
        <v>31</v>
      </c>
      <c r="C1964" s="5"/>
      <c r="D1964" s="18">
        <v>0</v>
      </c>
      <c r="E1964" s="22">
        <v>0</v>
      </c>
      <c r="F1964" s="22">
        <v>0</v>
      </c>
      <c r="G1964" s="22">
        <v>0</v>
      </c>
      <c r="H1964" s="22">
        <v>0</v>
      </c>
      <c r="I1964" s="22">
        <v>0</v>
      </c>
      <c r="J1964" s="22">
        <v>0</v>
      </c>
      <c r="K1964" s="41">
        <f t="shared" si="78"/>
        <v>0</v>
      </c>
      <c r="L1964" s="1">
        <v>0</v>
      </c>
    </row>
    <row r="1965" spans="2:12">
      <c r="B1965" s="2">
        <v>31</v>
      </c>
      <c r="C1965" s="5"/>
      <c r="D1965" s="18">
        <v>0</v>
      </c>
      <c r="E1965" s="22">
        <v>0</v>
      </c>
      <c r="F1965" s="22">
        <v>0</v>
      </c>
      <c r="G1965" s="22">
        <v>0</v>
      </c>
      <c r="H1965" s="22">
        <v>0</v>
      </c>
      <c r="I1965" s="22">
        <v>0</v>
      </c>
      <c r="J1965" s="22">
        <v>0</v>
      </c>
      <c r="K1965" s="41">
        <f t="shared" si="78"/>
        <v>0</v>
      </c>
      <c r="L1965" s="1">
        <v>0</v>
      </c>
    </row>
    <row r="1966" spans="2:12">
      <c r="B1966" s="2">
        <v>31</v>
      </c>
      <c r="C1966" s="5"/>
      <c r="D1966" s="18">
        <v>0</v>
      </c>
      <c r="E1966" s="22">
        <v>0</v>
      </c>
      <c r="F1966" s="22">
        <v>0</v>
      </c>
      <c r="G1966" s="22">
        <v>0</v>
      </c>
      <c r="H1966" s="22">
        <v>0</v>
      </c>
      <c r="I1966" s="22">
        <v>0</v>
      </c>
      <c r="J1966" s="22">
        <v>0</v>
      </c>
      <c r="K1966" s="41">
        <f t="shared" si="78"/>
        <v>0</v>
      </c>
      <c r="L1966" s="1">
        <v>0</v>
      </c>
    </row>
    <row r="1967" spans="2:12">
      <c r="B1967" s="2">
        <v>31</v>
      </c>
      <c r="C1967" s="5"/>
      <c r="D1967" s="18">
        <v>0</v>
      </c>
      <c r="E1967" s="22">
        <v>0</v>
      </c>
      <c r="F1967" s="22">
        <v>0</v>
      </c>
      <c r="G1967" s="22">
        <v>0</v>
      </c>
      <c r="H1967" s="22">
        <v>0</v>
      </c>
      <c r="I1967" s="22">
        <v>0</v>
      </c>
      <c r="J1967" s="22">
        <v>0</v>
      </c>
      <c r="K1967" s="41">
        <f t="shared" si="78"/>
        <v>0</v>
      </c>
      <c r="L1967" s="1">
        <v>0</v>
      </c>
    </row>
    <row r="1968" spans="2:12">
      <c r="B1968" s="2">
        <v>31</v>
      </c>
      <c r="C1968" s="5"/>
      <c r="D1968" s="18">
        <v>0</v>
      </c>
      <c r="E1968" s="22">
        <v>0</v>
      </c>
      <c r="F1968" s="22">
        <v>0</v>
      </c>
      <c r="G1968" s="22">
        <v>0</v>
      </c>
      <c r="H1968" s="22">
        <v>0</v>
      </c>
      <c r="I1968" s="22">
        <v>0</v>
      </c>
      <c r="J1968" s="22">
        <v>0</v>
      </c>
      <c r="K1968" s="41">
        <f t="shared" si="78"/>
        <v>0</v>
      </c>
      <c r="L1968" s="1">
        <v>0</v>
      </c>
    </row>
    <row r="1969" spans="2:12">
      <c r="B1969" s="2">
        <v>31</v>
      </c>
      <c r="C1969" s="5"/>
      <c r="D1969" s="18">
        <v>0</v>
      </c>
      <c r="E1969" s="22">
        <v>0</v>
      </c>
      <c r="F1969" s="22">
        <v>0</v>
      </c>
      <c r="G1969" s="22">
        <v>0</v>
      </c>
      <c r="H1969" s="22">
        <v>0</v>
      </c>
      <c r="I1969" s="22">
        <v>0</v>
      </c>
      <c r="J1969" s="22">
        <v>0</v>
      </c>
      <c r="K1969" s="41">
        <f t="shared" si="78"/>
        <v>0</v>
      </c>
      <c r="L1969" s="1">
        <v>0</v>
      </c>
    </row>
    <row r="1970" spans="2:12">
      <c r="B1970" s="2">
        <v>31</v>
      </c>
      <c r="C1970" s="5"/>
      <c r="D1970" s="18">
        <v>0</v>
      </c>
      <c r="E1970" s="22">
        <v>0</v>
      </c>
      <c r="F1970" s="22">
        <v>0</v>
      </c>
      <c r="G1970" s="22">
        <v>0</v>
      </c>
      <c r="H1970" s="22">
        <v>0</v>
      </c>
      <c r="I1970" s="22">
        <v>0</v>
      </c>
      <c r="J1970" s="22">
        <v>0</v>
      </c>
      <c r="K1970" s="41">
        <f t="shared" si="78"/>
        <v>0</v>
      </c>
      <c r="L1970" s="1">
        <v>0</v>
      </c>
    </row>
    <row r="1971" spans="2:12">
      <c r="B1971" s="2">
        <v>31</v>
      </c>
      <c r="C1971" s="5"/>
      <c r="D1971" s="18">
        <v>0</v>
      </c>
      <c r="E1971" s="22">
        <v>0</v>
      </c>
      <c r="F1971" s="22">
        <v>0</v>
      </c>
      <c r="G1971" s="22">
        <v>0</v>
      </c>
      <c r="H1971" s="22">
        <v>0</v>
      </c>
      <c r="I1971" s="22">
        <v>0</v>
      </c>
      <c r="J1971" s="22">
        <v>0</v>
      </c>
      <c r="K1971" s="41">
        <f t="shared" si="78"/>
        <v>0</v>
      </c>
      <c r="L1971" s="1">
        <v>0</v>
      </c>
    </row>
    <row r="1972" spans="2:12">
      <c r="B1972" s="2">
        <v>31</v>
      </c>
      <c r="C1972" s="5"/>
      <c r="D1972" s="18">
        <v>0</v>
      </c>
      <c r="E1972" s="22">
        <v>0</v>
      </c>
      <c r="F1972" s="22">
        <v>0</v>
      </c>
      <c r="G1972" s="22">
        <v>0</v>
      </c>
      <c r="H1972" s="22">
        <v>0</v>
      </c>
      <c r="I1972" s="22">
        <v>0</v>
      </c>
      <c r="J1972" s="22">
        <v>0</v>
      </c>
      <c r="K1972" s="41">
        <f t="shared" si="78"/>
        <v>0</v>
      </c>
      <c r="L1972" s="1">
        <v>0</v>
      </c>
    </row>
    <row r="1973" spans="2:12">
      <c r="B1973" s="2">
        <v>31</v>
      </c>
      <c r="C1973" s="5"/>
      <c r="D1973" s="18">
        <v>0</v>
      </c>
      <c r="E1973" s="22">
        <v>0</v>
      </c>
      <c r="F1973" s="22">
        <v>0</v>
      </c>
      <c r="G1973" s="22">
        <v>0</v>
      </c>
      <c r="H1973" s="22">
        <v>0</v>
      </c>
      <c r="I1973" s="22">
        <v>0</v>
      </c>
      <c r="J1973" s="22">
        <v>0</v>
      </c>
      <c r="K1973" s="41">
        <f t="shared" si="78"/>
        <v>0</v>
      </c>
      <c r="L1973" s="1">
        <v>0</v>
      </c>
    </row>
    <row r="1974" spans="2:12">
      <c r="B1974" s="2">
        <v>31</v>
      </c>
      <c r="C1974" s="5"/>
      <c r="D1974" s="18">
        <v>0</v>
      </c>
      <c r="E1974" s="22">
        <v>0</v>
      </c>
      <c r="F1974" s="22">
        <v>0</v>
      </c>
      <c r="G1974" s="22">
        <v>0</v>
      </c>
      <c r="H1974" s="22">
        <v>0</v>
      </c>
      <c r="I1974" s="22">
        <v>0</v>
      </c>
      <c r="J1974" s="22">
        <v>0</v>
      </c>
      <c r="K1974" s="41">
        <f t="shared" si="78"/>
        <v>0</v>
      </c>
      <c r="L1974" s="1">
        <v>0</v>
      </c>
    </row>
    <row r="1975" spans="2:12">
      <c r="B1975" s="2">
        <v>31</v>
      </c>
      <c r="C1975" s="5"/>
      <c r="D1975" s="18">
        <v>0</v>
      </c>
      <c r="E1975" s="22">
        <v>0</v>
      </c>
      <c r="F1975" s="22">
        <v>0</v>
      </c>
      <c r="G1975" s="22">
        <v>0</v>
      </c>
      <c r="H1975" s="22">
        <v>0</v>
      </c>
      <c r="I1975" s="22">
        <v>0</v>
      </c>
      <c r="J1975" s="22">
        <v>0</v>
      </c>
      <c r="K1975" s="41">
        <f t="shared" si="78"/>
        <v>0</v>
      </c>
      <c r="L1975" s="1">
        <v>0</v>
      </c>
    </row>
    <row r="1976" spans="2:12">
      <c r="B1976" s="2">
        <v>31</v>
      </c>
      <c r="C1976" s="5"/>
      <c r="D1976" s="18">
        <v>0</v>
      </c>
      <c r="E1976" s="22">
        <v>0</v>
      </c>
      <c r="F1976" s="22">
        <v>0</v>
      </c>
      <c r="G1976" s="22">
        <v>0</v>
      </c>
      <c r="H1976" s="22">
        <v>0</v>
      </c>
      <c r="I1976" s="22">
        <v>0</v>
      </c>
      <c r="J1976" s="22">
        <v>0</v>
      </c>
      <c r="K1976" s="41">
        <f t="shared" si="78"/>
        <v>0</v>
      </c>
      <c r="L1976" s="1">
        <v>0</v>
      </c>
    </row>
    <row r="1977" spans="2:12">
      <c r="B1977" s="2">
        <v>31</v>
      </c>
      <c r="C1977" s="5"/>
      <c r="D1977" s="18">
        <v>0</v>
      </c>
      <c r="E1977" s="22">
        <v>0</v>
      </c>
      <c r="F1977" s="22">
        <v>0</v>
      </c>
      <c r="G1977" s="22">
        <v>0</v>
      </c>
      <c r="H1977" s="22">
        <v>0</v>
      </c>
      <c r="I1977" s="22">
        <v>0</v>
      </c>
      <c r="J1977" s="22">
        <v>0</v>
      </c>
      <c r="K1977" s="41">
        <f t="shared" si="78"/>
        <v>0</v>
      </c>
      <c r="L1977" s="1">
        <v>0</v>
      </c>
    </row>
    <row r="1978" spans="2:12">
      <c r="B1978" s="2">
        <v>31</v>
      </c>
      <c r="C1978" s="5"/>
      <c r="D1978" s="18">
        <v>0</v>
      </c>
      <c r="E1978" s="22">
        <v>0</v>
      </c>
      <c r="F1978" s="22">
        <v>0</v>
      </c>
      <c r="G1978" s="22">
        <v>0</v>
      </c>
      <c r="H1978" s="22">
        <v>0</v>
      </c>
      <c r="I1978" s="22">
        <v>0</v>
      </c>
      <c r="J1978" s="22">
        <v>0</v>
      </c>
      <c r="K1978" s="41">
        <f t="shared" si="78"/>
        <v>0</v>
      </c>
      <c r="L1978" s="1">
        <v>0</v>
      </c>
    </row>
    <row r="1979" spans="2:12">
      <c r="B1979" s="2">
        <v>31</v>
      </c>
      <c r="C1979" s="5"/>
      <c r="D1979" s="18">
        <v>0</v>
      </c>
      <c r="E1979" s="22">
        <v>0</v>
      </c>
      <c r="F1979" s="22">
        <v>0</v>
      </c>
      <c r="G1979" s="22">
        <v>0</v>
      </c>
      <c r="H1979" s="22">
        <v>0</v>
      </c>
      <c r="I1979" s="22">
        <v>0</v>
      </c>
      <c r="J1979" s="22">
        <v>0</v>
      </c>
      <c r="K1979" s="41">
        <f t="shared" si="78"/>
        <v>0</v>
      </c>
      <c r="L1979" s="1">
        <v>0</v>
      </c>
    </row>
    <row r="1980" spans="2:12">
      <c r="B1980" s="2">
        <v>31</v>
      </c>
      <c r="C1980" s="5"/>
      <c r="D1980" s="18">
        <v>0</v>
      </c>
      <c r="E1980" s="22">
        <v>0</v>
      </c>
      <c r="F1980" s="22">
        <v>0</v>
      </c>
      <c r="G1980" s="22">
        <v>0</v>
      </c>
      <c r="H1980" s="22">
        <v>0</v>
      </c>
      <c r="I1980" s="22">
        <v>0</v>
      </c>
      <c r="J1980" s="22">
        <v>0</v>
      </c>
      <c r="K1980" s="41">
        <f t="shared" si="78"/>
        <v>0</v>
      </c>
      <c r="L1980" s="1">
        <v>0</v>
      </c>
    </row>
    <row r="1981" spans="2:12">
      <c r="B1981" s="2">
        <v>31</v>
      </c>
      <c r="C1981" s="5"/>
      <c r="D1981" s="18">
        <v>0</v>
      </c>
      <c r="E1981" s="22">
        <v>0</v>
      </c>
      <c r="F1981" s="22">
        <v>0</v>
      </c>
      <c r="G1981" s="22">
        <v>0</v>
      </c>
      <c r="H1981" s="22">
        <v>0</v>
      </c>
      <c r="I1981" s="22">
        <v>0</v>
      </c>
      <c r="J1981" s="22">
        <v>0</v>
      </c>
      <c r="K1981" s="41">
        <f t="shared" si="78"/>
        <v>0</v>
      </c>
      <c r="L1981" s="1">
        <v>0</v>
      </c>
    </row>
    <row r="1982" spans="2:12">
      <c r="B1982" s="2">
        <v>31</v>
      </c>
      <c r="C1982" s="5"/>
      <c r="D1982" s="18">
        <v>0</v>
      </c>
      <c r="E1982" s="22">
        <v>0</v>
      </c>
      <c r="F1982" s="22">
        <v>0</v>
      </c>
      <c r="G1982" s="22">
        <v>0</v>
      </c>
      <c r="H1982" s="22">
        <v>0</v>
      </c>
      <c r="I1982" s="22">
        <v>0</v>
      </c>
      <c r="J1982" s="22">
        <v>0</v>
      </c>
      <c r="K1982" s="41">
        <f t="shared" si="78"/>
        <v>0</v>
      </c>
      <c r="L1982" s="1">
        <v>0</v>
      </c>
    </row>
    <row r="1983" spans="2:12">
      <c r="B1983" s="2">
        <v>31</v>
      </c>
      <c r="C1983" s="5"/>
      <c r="D1983" s="18">
        <v>0</v>
      </c>
      <c r="E1983" s="22">
        <v>0</v>
      </c>
      <c r="F1983" s="22">
        <v>0</v>
      </c>
      <c r="G1983" s="22">
        <v>0</v>
      </c>
      <c r="H1983" s="22">
        <v>0</v>
      </c>
      <c r="I1983" s="22">
        <v>0</v>
      </c>
      <c r="J1983" s="22">
        <v>0</v>
      </c>
      <c r="K1983" s="41">
        <f t="shared" si="78"/>
        <v>0</v>
      </c>
      <c r="L1983" s="1">
        <v>0</v>
      </c>
    </row>
    <row r="1984" spans="2:12">
      <c r="B1984" s="2">
        <v>31</v>
      </c>
      <c r="C1984" s="5"/>
      <c r="D1984" s="18">
        <v>0</v>
      </c>
      <c r="E1984" s="22">
        <v>0</v>
      </c>
      <c r="F1984" s="22">
        <v>0</v>
      </c>
      <c r="G1984" s="22">
        <v>0</v>
      </c>
      <c r="H1984" s="22">
        <v>0</v>
      </c>
      <c r="I1984" s="22">
        <v>0</v>
      </c>
      <c r="J1984" s="22">
        <v>0</v>
      </c>
      <c r="K1984" s="41">
        <f t="shared" si="78"/>
        <v>0</v>
      </c>
      <c r="L1984" s="1">
        <v>0</v>
      </c>
    </row>
    <row r="1985" spans="1:12">
      <c r="B1985" s="2">
        <v>31</v>
      </c>
      <c r="C1985" s="5"/>
      <c r="D1985" s="18">
        <v>0</v>
      </c>
      <c r="E1985" s="22">
        <v>0</v>
      </c>
      <c r="F1985" s="22">
        <v>0</v>
      </c>
      <c r="G1985" s="22">
        <v>0</v>
      </c>
      <c r="H1985" s="22">
        <v>0</v>
      </c>
      <c r="I1985" s="22">
        <v>0</v>
      </c>
      <c r="J1985" s="22">
        <v>0</v>
      </c>
      <c r="K1985" s="41">
        <f t="shared" si="78"/>
        <v>0</v>
      </c>
      <c r="L1985" s="1">
        <v>0</v>
      </c>
    </row>
    <row r="1986" spans="1:12">
      <c r="B1986" s="2">
        <v>31</v>
      </c>
      <c r="C1986" s="5"/>
      <c r="D1986" s="18">
        <v>0</v>
      </c>
      <c r="E1986" s="22">
        <v>0</v>
      </c>
      <c r="F1986" s="22">
        <v>0</v>
      </c>
      <c r="G1986" s="22">
        <v>0</v>
      </c>
      <c r="H1986" s="22">
        <v>0</v>
      </c>
      <c r="I1986" s="22">
        <v>0</v>
      </c>
      <c r="J1986" s="22">
        <v>0</v>
      </c>
      <c r="K1986" s="41">
        <f t="shared" si="78"/>
        <v>0</v>
      </c>
      <c r="L1986" s="1">
        <v>0</v>
      </c>
    </row>
    <row r="1987" spans="1:12">
      <c r="B1987" s="2">
        <v>31</v>
      </c>
      <c r="C1987" s="5"/>
      <c r="D1987" s="18">
        <v>0</v>
      </c>
      <c r="E1987" s="22">
        <v>0</v>
      </c>
      <c r="F1987" s="22">
        <v>0</v>
      </c>
      <c r="G1987" s="22">
        <v>0</v>
      </c>
      <c r="H1987" s="22">
        <v>0</v>
      </c>
      <c r="I1987" s="22">
        <v>0</v>
      </c>
      <c r="J1987" s="22">
        <v>0</v>
      </c>
      <c r="K1987" s="41">
        <f t="shared" si="78"/>
        <v>0</v>
      </c>
      <c r="L1987" s="1">
        <v>0</v>
      </c>
    </row>
    <row r="1988" spans="1:12">
      <c r="B1988" s="2">
        <v>31</v>
      </c>
      <c r="C1988" s="5"/>
      <c r="D1988" s="18">
        <v>0</v>
      </c>
      <c r="E1988" s="22">
        <v>0</v>
      </c>
      <c r="F1988" s="22">
        <v>0</v>
      </c>
      <c r="G1988" s="22">
        <v>0</v>
      </c>
      <c r="H1988" s="22">
        <v>0</v>
      </c>
      <c r="I1988" s="22">
        <v>0</v>
      </c>
      <c r="J1988" s="22">
        <v>0</v>
      </c>
      <c r="K1988" s="41">
        <f t="shared" si="78"/>
        <v>0</v>
      </c>
      <c r="L1988" s="1">
        <v>0</v>
      </c>
    </row>
    <row r="1989" spans="1:12">
      <c r="B1989" s="2">
        <v>31</v>
      </c>
      <c r="C1989" s="5"/>
      <c r="D1989" s="18">
        <v>0</v>
      </c>
      <c r="E1989" s="22">
        <v>0</v>
      </c>
      <c r="F1989" s="22">
        <v>0</v>
      </c>
      <c r="G1989" s="22">
        <v>0</v>
      </c>
      <c r="H1989" s="22">
        <v>0</v>
      </c>
      <c r="I1989" s="22">
        <v>0</v>
      </c>
      <c r="J1989" s="22">
        <v>0</v>
      </c>
      <c r="K1989" s="41">
        <f t="shared" si="78"/>
        <v>0</v>
      </c>
      <c r="L1989" s="1">
        <v>0</v>
      </c>
    </row>
    <row r="1990" spans="1:12">
      <c r="B1990" s="2">
        <v>31</v>
      </c>
      <c r="C1990" s="5"/>
      <c r="D1990" s="18"/>
      <c r="E1990" s="22"/>
      <c r="F1990" s="22"/>
      <c r="G1990" s="22"/>
      <c r="H1990" s="22"/>
      <c r="I1990" s="22"/>
      <c r="J1990" s="22"/>
      <c r="K1990" s="41">
        <f t="shared" si="78"/>
        <v>0</v>
      </c>
      <c r="L1990" s="1">
        <v>0</v>
      </c>
    </row>
    <row r="1991" spans="1:12">
      <c r="B1991" s="2">
        <v>31</v>
      </c>
      <c r="C1991" s="5"/>
      <c r="D1991" s="30" t="s">
        <v>3891</v>
      </c>
      <c r="E1991" s="42">
        <f t="shared" ref="E1991:J1991" si="79">SUM(E1910:E1990)</f>
        <v>9</v>
      </c>
      <c r="F1991" s="42">
        <f t="shared" si="79"/>
        <v>11</v>
      </c>
      <c r="G1991" s="42">
        <f t="shared" si="79"/>
        <v>2</v>
      </c>
      <c r="H1991" s="42">
        <f t="shared" si="79"/>
        <v>10</v>
      </c>
      <c r="I1991" s="42">
        <f t="shared" si="79"/>
        <v>0</v>
      </c>
      <c r="J1991" s="42">
        <f t="shared" si="79"/>
        <v>0</v>
      </c>
      <c r="K1991" s="41">
        <f t="shared" si="78"/>
        <v>32</v>
      </c>
    </row>
    <row r="1992" spans="1:12">
      <c r="C1992" s="5"/>
      <c r="D1992" s="18"/>
      <c r="E1992" s="22"/>
      <c r="F1992" s="22"/>
      <c r="G1992" s="22"/>
      <c r="H1992" s="22"/>
      <c r="I1992" s="22"/>
      <c r="J1992" s="22"/>
      <c r="K1992" s="41">
        <f t="shared" si="78"/>
        <v>0</v>
      </c>
      <c r="L1992" s="1">
        <v>0</v>
      </c>
    </row>
    <row r="1993" spans="1:12" ht="31.5">
      <c r="A1993" s="5" t="s">
        <v>12222</v>
      </c>
      <c r="B1993" s="2">
        <v>32</v>
      </c>
      <c r="C1993" s="5"/>
      <c r="D1993" s="18" t="s">
        <v>10023</v>
      </c>
      <c r="E1993" s="22">
        <v>5</v>
      </c>
      <c r="F1993" s="22">
        <v>0</v>
      </c>
      <c r="G1993" s="22">
        <v>0</v>
      </c>
      <c r="H1993" s="22">
        <v>0</v>
      </c>
      <c r="I1993" s="22">
        <v>0</v>
      </c>
      <c r="J1993" s="22">
        <v>0</v>
      </c>
      <c r="K1993" s="41">
        <f t="shared" si="78"/>
        <v>5</v>
      </c>
    </row>
    <row r="1994" spans="1:12">
      <c r="A1994" s="5" t="s">
        <v>12223</v>
      </c>
      <c r="B1994" s="2">
        <v>32</v>
      </c>
      <c r="C1994" s="5"/>
      <c r="D1994" s="18" t="s">
        <v>10024</v>
      </c>
      <c r="E1994" s="22">
        <v>0</v>
      </c>
      <c r="F1994" s="22">
        <v>5</v>
      </c>
      <c r="G1994" s="22">
        <v>0</v>
      </c>
      <c r="H1994" s="22">
        <v>0</v>
      </c>
      <c r="I1994" s="22">
        <v>0</v>
      </c>
      <c r="J1994" s="22">
        <v>0</v>
      </c>
      <c r="K1994" s="41">
        <f t="shared" si="78"/>
        <v>5</v>
      </c>
    </row>
    <row r="1995" spans="1:12" ht="31.5">
      <c r="A1995" s="5" t="s">
        <v>12224</v>
      </c>
      <c r="B1995" s="2">
        <v>32</v>
      </c>
      <c r="C1995" s="5"/>
      <c r="D1995" s="18" t="s">
        <v>10025</v>
      </c>
      <c r="E1995" s="22">
        <v>0</v>
      </c>
      <c r="F1995" s="22">
        <v>0</v>
      </c>
      <c r="G1995" s="22">
        <v>5</v>
      </c>
      <c r="H1995" s="22">
        <v>0</v>
      </c>
      <c r="I1995" s="22">
        <v>0</v>
      </c>
      <c r="J1995" s="22">
        <v>0</v>
      </c>
      <c r="K1995" s="41">
        <f t="shared" si="78"/>
        <v>5</v>
      </c>
    </row>
    <row r="1996" spans="1:12">
      <c r="A1996" s="5" t="s">
        <v>12225</v>
      </c>
      <c r="B1996" s="2">
        <v>32</v>
      </c>
      <c r="C1996" s="5"/>
      <c r="D1996" s="18" t="s">
        <v>10026</v>
      </c>
      <c r="E1996" s="22">
        <v>0</v>
      </c>
      <c r="F1996" s="22">
        <v>0</v>
      </c>
      <c r="G1996" s="22">
        <v>0</v>
      </c>
      <c r="H1996" s="22">
        <v>5</v>
      </c>
      <c r="I1996" s="22">
        <v>0</v>
      </c>
      <c r="J1996" s="22">
        <v>0</v>
      </c>
      <c r="K1996" s="41">
        <f t="shared" si="78"/>
        <v>5</v>
      </c>
    </row>
    <row r="1997" spans="1:12">
      <c r="A1997" s="5" t="s">
        <v>12226</v>
      </c>
      <c r="B1997" s="2">
        <v>32</v>
      </c>
      <c r="C1997" s="5"/>
      <c r="D1997" s="18" t="s">
        <v>10027</v>
      </c>
      <c r="E1997" s="22">
        <v>0</v>
      </c>
      <c r="F1997" s="22">
        <v>0</v>
      </c>
      <c r="G1997" s="22">
        <v>0</v>
      </c>
      <c r="H1997" s="22">
        <v>0</v>
      </c>
      <c r="I1997" s="22">
        <v>0</v>
      </c>
      <c r="J1997" s="22">
        <v>5</v>
      </c>
      <c r="K1997" s="41">
        <f t="shared" si="78"/>
        <v>5</v>
      </c>
    </row>
    <row r="1998" spans="1:12">
      <c r="A1998" s="5" t="s">
        <v>12227</v>
      </c>
      <c r="B1998" s="2">
        <v>32</v>
      </c>
      <c r="C1998" s="5"/>
      <c r="D1998" s="18" t="s">
        <v>10028</v>
      </c>
      <c r="E1998" s="22">
        <v>0</v>
      </c>
      <c r="F1998" s="22">
        <v>0</v>
      </c>
      <c r="G1998" s="22">
        <v>0</v>
      </c>
      <c r="H1998" s="22">
        <v>0</v>
      </c>
      <c r="I1998" s="22">
        <v>0</v>
      </c>
      <c r="J1998" s="22">
        <v>5</v>
      </c>
      <c r="K1998" s="41">
        <f t="shared" si="78"/>
        <v>5</v>
      </c>
    </row>
    <row r="1999" spans="1:12" ht="31.5">
      <c r="A1999" s="5" t="s">
        <v>12228</v>
      </c>
      <c r="B1999" s="2">
        <v>32</v>
      </c>
      <c r="C1999" s="5"/>
      <c r="D1999" s="18" t="s">
        <v>11275</v>
      </c>
      <c r="E1999" s="22">
        <v>0</v>
      </c>
      <c r="F1999" s="22">
        <v>0</v>
      </c>
      <c r="G1999" s="22">
        <v>0</v>
      </c>
      <c r="H1999" s="22">
        <v>0</v>
      </c>
      <c r="I1999" s="22">
        <v>0</v>
      </c>
      <c r="J1999" s="22">
        <v>5</v>
      </c>
      <c r="K1999" s="41">
        <f t="shared" si="78"/>
        <v>5</v>
      </c>
    </row>
    <row r="2000" spans="1:12">
      <c r="A2000" s="5" t="s">
        <v>12229</v>
      </c>
      <c r="B2000" s="2">
        <v>32</v>
      </c>
      <c r="C2000" s="5"/>
      <c r="D2000" s="18" t="s">
        <v>10029</v>
      </c>
      <c r="E2000" s="22">
        <v>0</v>
      </c>
      <c r="F2000" s="22">
        <v>0</v>
      </c>
      <c r="G2000" s="22">
        <v>0</v>
      </c>
      <c r="H2000" s="22">
        <v>0</v>
      </c>
      <c r="I2000" s="22">
        <v>0</v>
      </c>
      <c r="J2000" s="22">
        <v>5</v>
      </c>
      <c r="K2000" s="41">
        <f t="shared" si="78"/>
        <v>5</v>
      </c>
    </row>
    <row r="2001" spans="2:12">
      <c r="B2001" s="2">
        <v>32</v>
      </c>
      <c r="C2001" s="5"/>
      <c r="D2001" s="18">
        <v>0</v>
      </c>
      <c r="E2001" s="22">
        <v>0</v>
      </c>
      <c r="F2001" s="22">
        <v>0</v>
      </c>
      <c r="G2001" s="22">
        <v>0</v>
      </c>
      <c r="H2001" s="22">
        <v>0</v>
      </c>
      <c r="I2001" s="22">
        <v>0</v>
      </c>
      <c r="J2001" s="22">
        <v>0</v>
      </c>
      <c r="K2001" s="41">
        <f t="shared" si="78"/>
        <v>0</v>
      </c>
      <c r="L2001" s="1">
        <v>0</v>
      </c>
    </row>
    <row r="2002" spans="2:12">
      <c r="B2002" s="2">
        <v>32</v>
      </c>
      <c r="C2002" s="5"/>
      <c r="D2002" s="18">
        <v>0</v>
      </c>
      <c r="E2002" s="22">
        <v>0</v>
      </c>
      <c r="F2002" s="22">
        <v>0</v>
      </c>
      <c r="G2002" s="22">
        <v>0</v>
      </c>
      <c r="H2002" s="22">
        <v>0</v>
      </c>
      <c r="I2002" s="22">
        <v>0</v>
      </c>
      <c r="J2002" s="22">
        <v>0</v>
      </c>
      <c r="K2002" s="41">
        <f t="shared" si="78"/>
        <v>0</v>
      </c>
      <c r="L2002" s="1">
        <v>0</v>
      </c>
    </row>
    <row r="2003" spans="2:12">
      <c r="B2003" s="2">
        <v>32</v>
      </c>
      <c r="C2003" s="5"/>
      <c r="D2003" s="18">
        <v>0</v>
      </c>
      <c r="E2003" s="22">
        <v>0</v>
      </c>
      <c r="F2003" s="22">
        <v>0</v>
      </c>
      <c r="G2003" s="22">
        <v>0</v>
      </c>
      <c r="H2003" s="22">
        <v>0</v>
      </c>
      <c r="I2003" s="22">
        <v>0</v>
      </c>
      <c r="J2003" s="22">
        <v>0</v>
      </c>
      <c r="K2003" s="41">
        <f t="shared" si="78"/>
        <v>0</v>
      </c>
      <c r="L2003" s="1">
        <v>0</v>
      </c>
    </row>
    <row r="2004" spans="2:12">
      <c r="B2004" s="2">
        <v>32</v>
      </c>
      <c r="C2004" s="5"/>
      <c r="D2004" s="18">
        <v>0</v>
      </c>
      <c r="E2004" s="22">
        <v>0</v>
      </c>
      <c r="F2004" s="22">
        <v>0</v>
      </c>
      <c r="G2004" s="22">
        <v>0</v>
      </c>
      <c r="H2004" s="22">
        <v>0</v>
      </c>
      <c r="I2004" s="22">
        <v>0</v>
      </c>
      <c r="J2004" s="22">
        <v>0</v>
      </c>
      <c r="K2004" s="41">
        <f t="shared" si="78"/>
        <v>0</v>
      </c>
      <c r="L2004" s="1">
        <v>0</v>
      </c>
    </row>
    <row r="2005" spans="2:12">
      <c r="B2005" s="2">
        <v>32</v>
      </c>
      <c r="C2005" s="5"/>
      <c r="D2005" s="18">
        <v>0</v>
      </c>
      <c r="E2005" s="22">
        <v>0</v>
      </c>
      <c r="F2005" s="22">
        <v>0</v>
      </c>
      <c r="G2005" s="22">
        <v>0</v>
      </c>
      <c r="H2005" s="22">
        <v>0</v>
      </c>
      <c r="I2005" s="22">
        <v>0</v>
      </c>
      <c r="J2005" s="22">
        <v>0</v>
      </c>
      <c r="K2005" s="41">
        <f t="shared" si="78"/>
        <v>0</v>
      </c>
      <c r="L2005" s="1">
        <v>0</v>
      </c>
    </row>
    <row r="2006" spans="2:12">
      <c r="B2006" s="2">
        <v>32</v>
      </c>
      <c r="C2006" s="5"/>
      <c r="D2006" s="18">
        <v>0</v>
      </c>
      <c r="E2006" s="22">
        <v>0</v>
      </c>
      <c r="F2006" s="22">
        <v>0</v>
      </c>
      <c r="G2006" s="22">
        <v>0</v>
      </c>
      <c r="H2006" s="22">
        <v>0</v>
      </c>
      <c r="I2006" s="22">
        <v>0</v>
      </c>
      <c r="J2006" s="22">
        <v>0</v>
      </c>
      <c r="K2006" s="41">
        <f t="shared" si="78"/>
        <v>0</v>
      </c>
      <c r="L2006" s="1">
        <v>0</v>
      </c>
    </row>
    <row r="2007" spans="2:12">
      <c r="B2007" s="2">
        <v>32</v>
      </c>
      <c r="C2007" s="5"/>
      <c r="D2007" s="18">
        <v>0</v>
      </c>
      <c r="E2007" s="22">
        <v>0</v>
      </c>
      <c r="F2007" s="22">
        <v>0</v>
      </c>
      <c r="G2007" s="22">
        <v>0</v>
      </c>
      <c r="H2007" s="22">
        <v>0</v>
      </c>
      <c r="I2007" s="22">
        <v>0</v>
      </c>
      <c r="J2007" s="22">
        <v>0</v>
      </c>
      <c r="K2007" s="41">
        <f t="shared" si="78"/>
        <v>0</v>
      </c>
      <c r="L2007" s="1">
        <v>0</v>
      </c>
    </row>
    <row r="2008" spans="2:12">
      <c r="B2008" s="2">
        <v>32</v>
      </c>
      <c r="C2008" s="5"/>
      <c r="D2008" s="18">
        <v>0</v>
      </c>
      <c r="E2008" s="22">
        <v>0</v>
      </c>
      <c r="F2008" s="22">
        <v>0</v>
      </c>
      <c r="G2008" s="22">
        <v>0</v>
      </c>
      <c r="H2008" s="22">
        <v>0</v>
      </c>
      <c r="I2008" s="22">
        <v>0</v>
      </c>
      <c r="J2008" s="22">
        <v>0</v>
      </c>
      <c r="K2008" s="41">
        <f t="shared" si="78"/>
        <v>0</v>
      </c>
      <c r="L2008" s="1">
        <v>0</v>
      </c>
    </row>
    <row r="2009" spans="2:12">
      <c r="B2009" s="2">
        <v>32</v>
      </c>
      <c r="C2009" s="5"/>
      <c r="D2009" s="18">
        <v>0</v>
      </c>
      <c r="E2009" s="22">
        <v>0</v>
      </c>
      <c r="F2009" s="22">
        <v>0</v>
      </c>
      <c r="G2009" s="22">
        <v>0</v>
      </c>
      <c r="H2009" s="22">
        <v>0</v>
      </c>
      <c r="I2009" s="22">
        <v>0</v>
      </c>
      <c r="J2009" s="22">
        <v>0</v>
      </c>
      <c r="K2009" s="41">
        <f t="shared" si="78"/>
        <v>0</v>
      </c>
      <c r="L2009" s="1">
        <v>0</v>
      </c>
    </row>
    <row r="2010" spans="2:12">
      <c r="B2010" s="2">
        <v>32</v>
      </c>
      <c r="C2010" s="5"/>
      <c r="D2010" s="18">
        <v>0</v>
      </c>
      <c r="E2010" s="22">
        <v>0</v>
      </c>
      <c r="F2010" s="22">
        <v>0</v>
      </c>
      <c r="G2010" s="22">
        <v>0</v>
      </c>
      <c r="H2010" s="22">
        <v>0</v>
      </c>
      <c r="I2010" s="22">
        <v>0</v>
      </c>
      <c r="J2010" s="22">
        <v>0</v>
      </c>
      <c r="K2010" s="41">
        <f t="shared" si="78"/>
        <v>0</v>
      </c>
      <c r="L2010" s="1">
        <v>0</v>
      </c>
    </row>
    <row r="2011" spans="2:12">
      <c r="B2011" s="2">
        <v>32</v>
      </c>
      <c r="C2011" s="5"/>
      <c r="D2011" s="18">
        <v>0</v>
      </c>
      <c r="E2011" s="22">
        <v>0</v>
      </c>
      <c r="F2011" s="22">
        <v>0</v>
      </c>
      <c r="G2011" s="22">
        <v>0</v>
      </c>
      <c r="H2011" s="22">
        <v>0</v>
      </c>
      <c r="I2011" s="22">
        <v>0</v>
      </c>
      <c r="J2011" s="22">
        <v>0</v>
      </c>
      <c r="K2011" s="41">
        <f t="shared" si="78"/>
        <v>0</v>
      </c>
      <c r="L2011" s="1">
        <v>0</v>
      </c>
    </row>
    <row r="2012" spans="2:12">
      <c r="B2012" s="2">
        <v>32</v>
      </c>
      <c r="C2012" s="5"/>
      <c r="D2012" s="18">
        <v>0</v>
      </c>
      <c r="E2012" s="22">
        <v>0</v>
      </c>
      <c r="F2012" s="22">
        <v>0</v>
      </c>
      <c r="G2012" s="22">
        <v>0</v>
      </c>
      <c r="H2012" s="22">
        <v>0</v>
      </c>
      <c r="I2012" s="22">
        <v>0</v>
      </c>
      <c r="J2012" s="22">
        <v>0</v>
      </c>
      <c r="K2012" s="41">
        <f t="shared" si="78"/>
        <v>0</v>
      </c>
      <c r="L2012" s="1">
        <v>0</v>
      </c>
    </row>
    <row r="2013" spans="2:12">
      <c r="B2013" s="2">
        <v>32</v>
      </c>
      <c r="C2013" s="5"/>
      <c r="D2013" s="18">
        <v>0</v>
      </c>
      <c r="E2013" s="22">
        <v>0</v>
      </c>
      <c r="F2013" s="22">
        <v>0</v>
      </c>
      <c r="G2013" s="22">
        <v>0</v>
      </c>
      <c r="H2013" s="22">
        <v>0</v>
      </c>
      <c r="I2013" s="22">
        <v>0</v>
      </c>
      <c r="J2013" s="22">
        <v>0</v>
      </c>
      <c r="K2013" s="41">
        <f t="shared" si="78"/>
        <v>0</v>
      </c>
      <c r="L2013" s="1">
        <v>0</v>
      </c>
    </row>
    <row r="2014" spans="2:12">
      <c r="B2014" s="2">
        <v>32</v>
      </c>
      <c r="C2014" s="5"/>
      <c r="D2014" s="18">
        <v>0</v>
      </c>
      <c r="E2014" s="22">
        <v>0</v>
      </c>
      <c r="F2014" s="22">
        <v>0</v>
      </c>
      <c r="G2014" s="22">
        <v>0</v>
      </c>
      <c r="H2014" s="22">
        <v>0</v>
      </c>
      <c r="I2014" s="22">
        <v>0</v>
      </c>
      <c r="J2014" s="22">
        <v>0</v>
      </c>
      <c r="K2014" s="41">
        <f t="shared" si="78"/>
        <v>0</v>
      </c>
      <c r="L2014" s="1">
        <v>0</v>
      </c>
    </row>
    <row r="2015" spans="2:12">
      <c r="B2015" s="2">
        <v>32</v>
      </c>
      <c r="C2015" s="5"/>
      <c r="D2015" s="18">
        <v>0</v>
      </c>
      <c r="E2015" s="22">
        <v>0</v>
      </c>
      <c r="F2015" s="22">
        <v>0</v>
      </c>
      <c r="G2015" s="22">
        <v>0</v>
      </c>
      <c r="H2015" s="22">
        <v>0</v>
      </c>
      <c r="I2015" s="22">
        <v>0</v>
      </c>
      <c r="J2015" s="22">
        <v>0</v>
      </c>
      <c r="K2015" s="41">
        <f t="shared" si="78"/>
        <v>0</v>
      </c>
      <c r="L2015" s="1">
        <v>0</v>
      </c>
    </row>
    <row r="2016" spans="2:12">
      <c r="B2016" s="2">
        <v>32</v>
      </c>
      <c r="C2016" s="5"/>
      <c r="D2016" s="18">
        <v>0</v>
      </c>
      <c r="E2016" s="22">
        <v>0</v>
      </c>
      <c r="F2016" s="22">
        <v>0</v>
      </c>
      <c r="G2016" s="22">
        <v>0</v>
      </c>
      <c r="H2016" s="22">
        <v>0</v>
      </c>
      <c r="I2016" s="22">
        <v>0</v>
      </c>
      <c r="J2016" s="22">
        <v>0</v>
      </c>
      <c r="K2016" s="41">
        <f t="shared" si="78"/>
        <v>0</v>
      </c>
      <c r="L2016" s="1">
        <v>0</v>
      </c>
    </row>
    <row r="2017" spans="2:12">
      <c r="B2017" s="2">
        <v>32</v>
      </c>
      <c r="C2017" s="5"/>
      <c r="D2017" s="18">
        <v>0</v>
      </c>
      <c r="E2017" s="22">
        <v>0</v>
      </c>
      <c r="F2017" s="22">
        <v>0</v>
      </c>
      <c r="G2017" s="22">
        <v>0</v>
      </c>
      <c r="H2017" s="22">
        <v>0</v>
      </c>
      <c r="I2017" s="22">
        <v>0</v>
      </c>
      <c r="J2017" s="22">
        <v>0</v>
      </c>
      <c r="K2017" s="41">
        <f t="shared" si="78"/>
        <v>0</v>
      </c>
      <c r="L2017" s="1">
        <v>0</v>
      </c>
    </row>
    <row r="2018" spans="2:12">
      <c r="B2018" s="2">
        <v>32</v>
      </c>
      <c r="C2018" s="5"/>
      <c r="D2018" s="18">
        <v>0</v>
      </c>
      <c r="E2018" s="22">
        <v>0</v>
      </c>
      <c r="F2018" s="22">
        <v>0</v>
      </c>
      <c r="G2018" s="22">
        <v>0</v>
      </c>
      <c r="H2018" s="22">
        <v>0</v>
      </c>
      <c r="I2018" s="22">
        <v>0</v>
      </c>
      <c r="J2018" s="22">
        <v>0</v>
      </c>
      <c r="K2018" s="41">
        <f t="shared" ref="K2018:K2081" si="80">SUM(E2018:J2018)</f>
        <v>0</v>
      </c>
      <c r="L2018" s="1">
        <v>0</v>
      </c>
    </row>
    <row r="2019" spans="2:12">
      <c r="B2019" s="2">
        <v>32</v>
      </c>
      <c r="C2019" s="5"/>
      <c r="D2019" s="18">
        <v>0</v>
      </c>
      <c r="E2019" s="22">
        <v>0</v>
      </c>
      <c r="F2019" s="22">
        <v>0</v>
      </c>
      <c r="G2019" s="22">
        <v>0</v>
      </c>
      <c r="H2019" s="22">
        <v>0</v>
      </c>
      <c r="I2019" s="22">
        <v>0</v>
      </c>
      <c r="J2019" s="22">
        <v>0</v>
      </c>
      <c r="K2019" s="41">
        <f t="shared" si="80"/>
        <v>0</v>
      </c>
      <c r="L2019" s="1">
        <v>0</v>
      </c>
    </row>
    <row r="2020" spans="2:12">
      <c r="B2020" s="2">
        <v>32</v>
      </c>
      <c r="C2020" s="5"/>
      <c r="D2020" s="18">
        <v>0</v>
      </c>
      <c r="E2020" s="22">
        <v>0</v>
      </c>
      <c r="F2020" s="22">
        <v>0</v>
      </c>
      <c r="G2020" s="22">
        <v>0</v>
      </c>
      <c r="H2020" s="22">
        <v>0</v>
      </c>
      <c r="I2020" s="22">
        <v>0</v>
      </c>
      <c r="J2020" s="22">
        <v>0</v>
      </c>
      <c r="K2020" s="41">
        <f t="shared" si="80"/>
        <v>0</v>
      </c>
      <c r="L2020" s="1">
        <v>0</v>
      </c>
    </row>
    <row r="2021" spans="2:12">
      <c r="B2021" s="2">
        <v>32</v>
      </c>
      <c r="C2021" s="5"/>
      <c r="D2021" s="18">
        <v>0</v>
      </c>
      <c r="E2021" s="22">
        <v>0</v>
      </c>
      <c r="F2021" s="22">
        <v>0</v>
      </c>
      <c r="G2021" s="22">
        <v>0</v>
      </c>
      <c r="H2021" s="22">
        <v>0</v>
      </c>
      <c r="I2021" s="22">
        <v>0</v>
      </c>
      <c r="J2021" s="22">
        <v>0</v>
      </c>
      <c r="K2021" s="41">
        <f t="shared" si="80"/>
        <v>0</v>
      </c>
      <c r="L2021" s="1">
        <v>0</v>
      </c>
    </row>
    <row r="2022" spans="2:12">
      <c r="B2022" s="2">
        <v>32</v>
      </c>
      <c r="C2022" s="5"/>
      <c r="D2022" s="18">
        <v>0</v>
      </c>
      <c r="E2022" s="22">
        <v>0</v>
      </c>
      <c r="F2022" s="22">
        <v>0</v>
      </c>
      <c r="G2022" s="22">
        <v>0</v>
      </c>
      <c r="H2022" s="22">
        <v>0</v>
      </c>
      <c r="I2022" s="22">
        <v>0</v>
      </c>
      <c r="J2022" s="22">
        <v>0</v>
      </c>
      <c r="K2022" s="41">
        <f t="shared" si="80"/>
        <v>0</v>
      </c>
      <c r="L2022" s="1">
        <v>0</v>
      </c>
    </row>
    <row r="2023" spans="2:12">
      <c r="B2023" s="2">
        <v>32</v>
      </c>
      <c r="C2023" s="5"/>
      <c r="D2023" s="18">
        <v>0</v>
      </c>
      <c r="E2023" s="22">
        <v>0</v>
      </c>
      <c r="F2023" s="22">
        <v>0</v>
      </c>
      <c r="G2023" s="22">
        <v>0</v>
      </c>
      <c r="H2023" s="22">
        <v>0</v>
      </c>
      <c r="I2023" s="22">
        <v>0</v>
      </c>
      <c r="J2023" s="22">
        <v>0</v>
      </c>
      <c r="K2023" s="41">
        <f t="shared" si="80"/>
        <v>0</v>
      </c>
      <c r="L2023" s="1">
        <v>0</v>
      </c>
    </row>
    <row r="2024" spans="2:12">
      <c r="B2024" s="2">
        <v>32</v>
      </c>
      <c r="C2024" s="5"/>
      <c r="D2024" s="18">
        <v>0</v>
      </c>
      <c r="E2024" s="22">
        <v>0</v>
      </c>
      <c r="F2024" s="22">
        <v>0</v>
      </c>
      <c r="G2024" s="22">
        <v>0</v>
      </c>
      <c r="H2024" s="22">
        <v>0</v>
      </c>
      <c r="I2024" s="22">
        <v>0</v>
      </c>
      <c r="J2024" s="22">
        <v>0</v>
      </c>
      <c r="K2024" s="41">
        <f t="shared" si="80"/>
        <v>0</v>
      </c>
      <c r="L2024" s="1">
        <v>0</v>
      </c>
    </row>
    <row r="2025" spans="2:12">
      <c r="B2025" s="2">
        <v>32</v>
      </c>
      <c r="C2025" s="5"/>
      <c r="D2025" s="18">
        <v>0</v>
      </c>
      <c r="E2025" s="22">
        <v>0</v>
      </c>
      <c r="F2025" s="22">
        <v>0</v>
      </c>
      <c r="G2025" s="22">
        <v>0</v>
      </c>
      <c r="H2025" s="22">
        <v>0</v>
      </c>
      <c r="I2025" s="22">
        <v>0</v>
      </c>
      <c r="J2025" s="22">
        <v>0</v>
      </c>
      <c r="K2025" s="41">
        <f t="shared" si="80"/>
        <v>0</v>
      </c>
      <c r="L2025" s="1">
        <v>0</v>
      </c>
    </row>
    <row r="2026" spans="2:12">
      <c r="B2026" s="2">
        <v>32</v>
      </c>
      <c r="C2026" s="5"/>
      <c r="D2026" s="18">
        <v>0</v>
      </c>
      <c r="E2026" s="22">
        <v>0</v>
      </c>
      <c r="F2026" s="22">
        <v>0</v>
      </c>
      <c r="G2026" s="22">
        <v>0</v>
      </c>
      <c r="H2026" s="22">
        <v>0</v>
      </c>
      <c r="I2026" s="22">
        <v>0</v>
      </c>
      <c r="J2026" s="22">
        <v>0</v>
      </c>
      <c r="K2026" s="41">
        <f t="shared" si="80"/>
        <v>0</v>
      </c>
      <c r="L2026" s="1">
        <v>0</v>
      </c>
    </row>
    <row r="2027" spans="2:12">
      <c r="B2027" s="2">
        <v>32</v>
      </c>
      <c r="C2027" s="5"/>
      <c r="D2027" s="18">
        <v>0</v>
      </c>
      <c r="E2027" s="22">
        <v>0</v>
      </c>
      <c r="F2027" s="22">
        <v>0</v>
      </c>
      <c r="G2027" s="22">
        <v>0</v>
      </c>
      <c r="H2027" s="22">
        <v>0</v>
      </c>
      <c r="I2027" s="22">
        <v>0</v>
      </c>
      <c r="J2027" s="22">
        <v>0</v>
      </c>
      <c r="K2027" s="41">
        <f t="shared" si="80"/>
        <v>0</v>
      </c>
      <c r="L2027" s="1">
        <v>0</v>
      </c>
    </row>
    <row r="2028" spans="2:12">
      <c r="B2028" s="2">
        <v>32</v>
      </c>
      <c r="C2028" s="5"/>
      <c r="D2028" s="18">
        <v>0</v>
      </c>
      <c r="E2028" s="22">
        <v>0</v>
      </c>
      <c r="F2028" s="22">
        <v>0</v>
      </c>
      <c r="G2028" s="22">
        <v>0</v>
      </c>
      <c r="H2028" s="22">
        <v>0</v>
      </c>
      <c r="I2028" s="22">
        <v>0</v>
      </c>
      <c r="J2028" s="22">
        <v>0</v>
      </c>
      <c r="K2028" s="41">
        <f t="shared" si="80"/>
        <v>0</v>
      </c>
      <c r="L2028" s="1">
        <v>0</v>
      </c>
    </row>
    <row r="2029" spans="2:12">
      <c r="B2029" s="2">
        <v>32</v>
      </c>
      <c r="C2029" s="5"/>
      <c r="D2029" s="18">
        <v>0</v>
      </c>
      <c r="E2029" s="22">
        <v>0</v>
      </c>
      <c r="F2029" s="22">
        <v>0</v>
      </c>
      <c r="G2029" s="22">
        <v>0</v>
      </c>
      <c r="H2029" s="22">
        <v>0</v>
      </c>
      <c r="I2029" s="22">
        <v>0</v>
      </c>
      <c r="J2029" s="22">
        <v>0</v>
      </c>
      <c r="K2029" s="41">
        <f t="shared" si="80"/>
        <v>0</v>
      </c>
      <c r="L2029" s="1">
        <v>0</v>
      </c>
    </row>
    <row r="2030" spans="2:12">
      <c r="B2030" s="2">
        <v>32</v>
      </c>
      <c r="C2030" s="5"/>
      <c r="D2030" s="18">
        <v>0</v>
      </c>
      <c r="E2030" s="22">
        <v>0</v>
      </c>
      <c r="F2030" s="22">
        <v>0</v>
      </c>
      <c r="G2030" s="22">
        <v>0</v>
      </c>
      <c r="H2030" s="22">
        <v>0</v>
      </c>
      <c r="I2030" s="22">
        <v>0</v>
      </c>
      <c r="J2030" s="22">
        <v>0</v>
      </c>
      <c r="K2030" s="41">
        <f t="shared" si="80"/>
        <v>0</v>
      </c>
      <c r="L2030" s="1">
        <v>0</v>
      </c>
    </row>
    <row r="2031" spans="2:12">
      <c r="B2031" s="2">
        <v>32</v>
      </c>
      <c r="C2031" s="5"/>
      <c r="D2031" s="18">
        <v>0</v>
      </c>
      <c r="E2031" s="22">
        <v>0</v>
      </c>
      <c r="F2031" s="22">
        <v>0</v>
      </c>
      <c r="G2031" s="22">
        <v>0</v>
      </c>
      <c r="H2031" s="22">
        <v>0</v>
      </c>
      <c r="I2031" s="22">
        <v>0</v>
      </c>
      <c r="J2031" s="22">
        <v>0</v>
      </c>
      <c r="K2031" s="41">
        <f t="shared" si="80"/>
        <v>0</v>
      </c>
      <c r="L2031" s="1">
        <v>0</v>
      </c>
    </row>
    <row r="2032" spans="2:12">
      <c r="B2032" s="2">
        <v>32</v>
      </c>
      <c r="C2032" s="5"/>
      <c r="D2032" s="18">
        <v>0</v>
      </c>
      <c r="E2032" s="22">
        <v>0</v>
      </c>
      <c r="F2032" s="22">
        <v>0</v>
      </c>
      <c r="G2032" s="22">
        <v>0</v>
      </c>
      <c r="H2032" s="22">
        <v>0</v>
      </c>
      <c r="I2032" s="22">
        <v>0</v>
      </c>
      <c r="J2032" s="22">
        <v>0</v>
      </c>
      <c r="K2032" s="41">
        <f t="shared" si="80"/>
        <v>0</v>
      </c>
      <c r="L2032" s="1">
        <v>0</v>
      </c>
    </row>
    <row r="2033" spans="2:12">
      <c r="B2033" s="2">
        <v>32</v>
      </c>
      <c r="C2033" s="5"/>
      <c r="D2033" s="18">
        <v>0</v>
      </c>
      <c r="E2033" s="22">
        <v>0</v>
      </c>
      <c r="F2033" s="22">
        <v>0</v>
      </c>
      <c r="G2033" s="22">
        <v>0</v>
      </c>
      <c r="H2033" s="22">
        <v>0</v>
      </c>
      <c r="I2033" s="22">
        <v>0</v>
      </c>
      <c r="J2033" s="22">
        <v>0</v>
      </c>
      <c r="K2033" s="41">
        <f t="shared" si="80"/>
        <v>0</v>
      </c>
      <c r="L2033" s="1">
        <v>0</v>
      </c>
    </row>
    <row r="2034" spans="2:12">
      <c r="B2034" s="2">
        <v>32</v>
      </c>
      <c r="C2034" s="5"/>
      <c r="D2034" s="18">
        <v>0</v>
      </c>
      <c r="E2034" s="22">
        <v>0</v>
      </c>
      <c r="F2034" s="22">
        <v>0</v>
      </c>
      <c r="G2034" s="22">
        <v>0</v>
      </c>
      <c r="H2034" s="22">
        <v>0</v>
      </c>
      <c r="I2034" s="22">
        <v>0</v>
      </c>
      <c r="J2034" s="22">
        <v>0</v>
      </c>
      <c r="K2034" s="41">
        <f t="shared" si="80"/>
        <v>0</v>
      </c>
      <c r="L2034" s="1">
        <v>0</v>
      </c>
    </row>
    <row r="2035" spans="2:12">
      <c r="B2035" s="2">
        <v>32</v>
      </c>
      <c r="C2035" s="5"/>
      <c r="D2035" s="18">
        <v>0</v>
      </c>
      <c r="E2035" s="22">
        <v>0</v>
      </c>
      <c r="F2035" s="22">
        <v>0</v>
      </c>
      <c r="G2035" s="22">
        <v>0</v>
      </c>
      <c r="H2035" s="22">
        <v>0</v>
      </c>
      <c r="I2035" s="22">
        <v>0</v>
      </c>
      <c r="J2035" s="22">
        <v>0</v>
      </c>
      <c r="K2035" s="41">
        <f t="shared" si="80"/>
        <v>0</v>
      </c>
      <c r="L2035" s="1">
        <v>0</v>
      </c>
    </row>
    <row r="2036" spans="2:12">
      <c r="B2036" s="2">
        <v>32</v>
      </c>
      <c r="C2036" s="5"/>
      <c r="D2036" s="18">
        <v>0</v>
      </c>
      <c r="E2036" s="22">
        <v>0</v>
      </c>
      <c r="F2036" s="22">
        <v>0</v>
      </c>
      <c r="G2036" s="22">
        <v>0</v>
      </c>
      <c r="H2036" s="22">
        <v>0</v>
      </c>
      <c r="I2036" s="22">
        <v>0</v>
      </c>
      <c r="J2036" s="22">
        <v>0</v>
      </c>
      <c r="K2036" s="41">
        <f t="shared" si="80"/>
        <v>0</v>
      </c>
      <c r="L2036" s="1">
        <v>0</v>
      </c>
    </row>
    <row r="2037" spans="2:12">
      <c r="B2037" s="2">
        <v>32</v>
      </c>
      <c r="C2037" s="5"/>
      <c r="D2037" s="18">
        <v>0</v>
      </c>
      <c r="E2037" s="22">
        <v>0</v>
      </c>
      <c r="F2037" s="22">
        <v>0</v>
      </c>
      <c r="G2037" s="22">
        <v>0</v>
      </c>
      <c r="H2037" s="22">
        <v>0</v>
      </c>
      <c r="I2037" s="22">
        <v>0</v>
      </c>
      <c r="J2037" s="22">
        <v>0</v>
      </c>
      <c r="K2037" s="41">
        <f t="shared" si="80"/>
        <v>0</v>
      </c>
      <c r="L2037" s="1">
        <v>0</v>
      </c>
    </row>
    <row r="2038" spans="2:12">
      <c r="B2038" s="2">
        <v>32</v>
      </c>
      <c r="C2038" s="5"/>
      <c r="D2038" s="18">
        <v>0</v>
      </c>
      <c r="E2038" s="22">
        <v>0</v>
      </c>
      <c r="F2038" s="22">
        <v>0</v>
      </c>
      <c r="G2038" s="22">
        <v>0</v>
      </c>
      <c r="H2038" s="22">
        <v>0</v>
      </c>
      <c r="I2038" s="22">
        <v>0</v>
      </c>
      <c r="J2038" s="22">
        <v>0</v>
      </c>
      <c r="K2038" s="41">
        <f t="shared" si="80"/>
        <v>0</v>
      </c>
      <c r="L2038" s="1">
        <v>0</v>
      </c>
    </row>
    <row r="2039" spans="2:12">
      <c r="B2039" s="2">
        <v>32</v>
      </c>
      <c r="C2039" s="5"/>
      <c r="D2039" s="18">
        <v>0</v>
      </c>
      <c r="E2039" s="22">
        <v>0</v>
      </c>
      <c r="F2039" s="22">
        <v>0</v>
      </c>
      <c r="G2039" s="22">
        <v>0</v>
      </c>
      <c r="H2039" s="22">
        <v>0</v>
      </c>
      <c r="I2039" s="22">
        <v>0</v>
      </c>
      <c r="J2039" s="22">
        <v>0</v>
      </c>
      <c r="K2039" s="41">
        <f t="shared" si="80"/>
        <v>0</v>
      </c>
      <c r="L2039" s="1">
        <v>0</v>
      </c>
    </row>
    <row r="2040" spans="2:12">
      <c r="B2040" s="2">
        <v>32</v>
      </c>
      <c r="C2040" s="5"/>
      <c r="D2040" s="18">
        <v>0</v>
      </c>
      <c r="E2040" s="22">
        <v>0</v>
      </c>
      <c r="F2040" s="22">
        <v>0</v>
      </c>
      <c r="G2040" s="22">
        <v>0</v>
      </c>
      <c r="H2040" s="22">
        <v>0</v>
      </c>
      <c r="I2040" s="22">
        <v>0</v>
      </c>
      <c r="J2040" s="22">
        <v>0</v>
      </c>
      <c r="K2040" s="41">
        <f t="shared" si="80"/>
        <v>0</v>
      </c>
      <c r="L2040" s="1">
        <v>0</v>
      </c>
    </row>
    <row r="2041" spans="2:12">
      <c r="B2041" s="2">
        <v>32</v>
      </c>
      <c r="C2041" s="5"/>
      <c r="D2041" s="18">
        <v>0</v>
      </c>
      <c r="E2041" s="22">
        <v>0</v>
      </c>
      <c r="F2041" s="22">
        <v>0</v>
      </c>
      <c r="G2041" s="22">
        <v>0</v>
      </c>
      <c r="H2041" s="22">
        <v>0</v>
      </c>
      <c r="I2041" s="22">
        <v>0</v>
      </c>
      <c r="J2041" s="22">
        <v>0</v>
      </c>
      <c r="K2041" s="41">
        <f t="shared" si="80"/>
        <v>0</v>
      </c>
      <c r="L2041" s="1">
        <v>0</v>
      </c>
    </row>
    <row r="2042" spans="2:12">
      <c r="B2042" s="2">
        <v>32</v>
      </c>
      <c r="C2042" s="5"/>
      <c r="D2042" s="18">
        <v>0</v>
      </c>
      <c r="E2042" s="22">
        <v>0</v>
      </c>
      <c r="F2042" s="22">
        <v>0</v>
      </c>
      <c r="G2042" s="22">
        <v>0</v>
      </c>
      <c r="H2042" s="22">
        <v>0</v>
      </c>
      <c r="I2042" s="22">
        <v>0</v>
      </c>
      <c r="J2042" s="22">
        <v>0</v>
      </c>
      <c r="K2042" s="41">
        <f t="shared" si="80"/>
        <v>0</v>
      </c>
      <c r="L2042" s="1">
        <v>0</v>
      </c>
    </row>
    <row r="2043" spans="2:12">
      <c r="B2043" s="2">
        <v>32</v>
      </c>
      <c r="C2043" s="5"/>
      <c r="D2043" s="18">
        <v>0</v>
      </c>
      <c r="E2043" s="22">
        <v>0</v>
      </c>
      <c r="F2043" s="22">
        <v>0</v>
      </c>
      <c r="G2043" s="22">
        <v>0</v>
      </c>
      <c r="H2043" s="22">
        <v>0</v>
      </c>
      <c r="I2043" s="22">
        <v>0</v>
      </c>
      <c r="J2043" s="22">
        <v>0</v>
      </c>
      <c r="K2043" s="41">
        <f t="shared" si="80"/>
        <v>0</v>
      </c>
      <c r="L2043" s="1">
        <v>0</v>
      </c>
    </row>
    <row r="2044" spans="2:12">
      <c r="B2044" s="2">
        <v>32</v>
      </c>
      <c r="C2044" s="5"/>
      <c r="D2044" s="18">
        <v>0</v>
      </c>
      <c r="E2044" s="22">
        <v>0</v>
      </c>
      <c r="F2044" s="22">
        <v>0</v>
      </c>
      <c r="G2044" s="22">
        <v>0</v>
      </c>
      <c r="H2044" s="22">
        <v>0</v>
      </c>
      <c r="I2044" s="22">
        <v>0</v>
      </c>
      <c r="J2044" s="22">
        <v>0</v>
      </c>
      <c r="K2044" s="41">
        <f t="shared" si="80"/>
        <v>0</v>
      </c>
      <c r="L2044" s="1">
        <v>0</v>
      </c>
    </row>
    <row r="2045" spans="2:12">
      <c r="B2045" s="2">
        <v>32</v>
      </c>
      <c r="C2045" s="5"/>
      <c r="D2045" s="18">
        <v>0</v>
      </c>
      <c r="E2045" s="22">
        <v>0</v>
      </c>
      <c r="F2045" s="22">
        <v>0</v>
      </c>
      <c r="G2045" s="22">
        <v>0</v>
      </c>
      <c r="H2045" s="22">
        <v>0</v>
      </c>
      <c r="I2045" s="22">
        <v>0</v>
      </c>
      <c r="J2045" s="22">
        <v>0</v>
      </c>
      <c r="K2045" s="41">
        <f t="shared" si="80"/>
        <v>0</v>
      </c>
      <c r="L2045" s="1">
        <v>0</v>
      </c>
    </row>
    <row r="2046" spans="2:12">
      <c r="B2046" s="2">
        <v>32</v>
      </c>
      <c r="C2046" s="5"/>
      <c r="D2046" s="18">
        <v>0</v>
      </c>
      <c r="E2046" s="22">
        <v>0</v>
      </c>
      <c r="F2046" s="22">
        <v>0</v>
      </c>
      <c r="G2046" s="22">
        <v>0</v>
      </c>
      <c r="H2046" s="22">
        <v>0</v>
      </c>
      <c r="I2046" s="22">
        <v>0</v>
      </c>
      <c r="J2046" s="22">
        <v>0</v>
      </c>
      <c r="K2046" s="41">
        <f t="shared" si="80"/>
        <v>0</v>
      </c>
      <c r="L2046" s="1">
        <v>0</v>
      </c>
    </row>
    <row r="2047" spans="2:12">
      <c r="B2047" s="2">
        <v>32</v>
      </c>
      <c r="C2047" s="5"/>
      <c r="D2047" s="18">
        <v>0</v>
      </c>
      <c r="E2047" s="22">
        <v>0</v>
      </c>
      <c r="F2047" s="22">
        <v>0</v>
      </c>
      <c r="G2047" s="22">
        <v>0</v>
      </c>
      <c r="H2047" s="22">
        <v>0</v>
      </c>
      <c r="I2047" s="22">
        <v>0</v>
      </c>
      <c r="J2047" s="22">
        <v>0</v>
      </c>
      <c r="K2047" s="41">
        <f t="shared" si="80"/>
        <v>0</v>
      </c>
      <c r="L2047" s="1">
        <v>0</v>
      </c>
    </row>
    <row r="2048" spans="2:12">
      <c r="B2048" s="2">
        <v>32</v>
      </c>
      <c r="C2048" s="5"/>
      <c r="D2048" s="18">
        <v>0</v>
      </c>
      <c r="E2048" s="22">
        <v>0</v>
      </c>
      <c r="F2048" s="22">
        <v>0</v>
      </c>
      <c r="G2048" s="22">
        <v>0</v>
      </c>
      <c r="H2048" s="22">
        <v>0</v>
      </c>
      <c r="I2048" s="22">
        <v>0</v>
      </c>
      <c r="J2048" s="22">
        <v>0</v>
      </c>
      <c r="K2048" s="41">
        <f t="shared" si="80"/>
        <v>0</v>
      </c>
      <c r="L2048" s="1">
        <v>0</v>
      </c>
    </row>
    <row r="2049" spans="2:12">
      <c r="B2049" s="2">
        <v>32</v>
      </c>
      <c r="C2049" s="5"/>
      <c r="D2049" s="18">
        <v>0</v>
      </c>
      <c r="E2049" s="22">
        <v>0</v>
      </c>
      <c r="F2049" s="22">
        <v>0</v>
      </c>
      <c r="G2049" s="22">
        <v>0</v>
      </c>
      <c r="H2049" s="22">
        <v>0</v>
      </c>
      <c r="I2049" s="22">
        <v>0</v>
      </c>
      <c r="J2049" s="22">
        <v>0</v>
      </c>
      <c r="K2049" s="41">
        <f t="shared" si="80"/>
        <v>0</v>
      </c>
      <c r="L2049" s="1">
        <v>0</v>
      </c>
    </row>
    <row r="2050" spans="2:12">
      <c r="B2050" s="2">
        <v>32</v>
      </c>
      <c r="C2050" s="5"/>
      <c r="D2050" s="18">
        <v>0</v>
      </c>
      <c r="E2050" s="22">
        <v>0</v>
      </c>
      <c r="F2050" s="22">
        <v>0</v>
      </c>
      <c r="G2050" s="22">
        <v>0</v>
      </c>
      <c r="H2050" s="22">
        <v>0</v>
      </c>
      <c r="I2050" s="22">
        <v>0</v>
      </c>
      <c r="J2050" s="22">
        <v>0</v>
      </c>
      <c r="K2050" s="41">
        <f t="shared" si="80"/>
        <v>0</v>
      </c>
      <c r="L2050" s="1">
        <v>0</v>
      </c>
    </row>
    <row r="2051" spans="2:12">
      <c r="B2051" s="2">
        <v>32</v>
      </c>
      <c r="C2051" s="5"/>
      <c r="D2051" s="18">
        <v>0</v>
      </c>
      <c r="E2051" s="22">
        <v>0</v>
      </c>
      <c r="F2051" s="22">
        <v>0</v>
      </c>
      <c r="G2051" s="22">
        <v>0</v>
      </c>
      <c r="H2051" s="22">
        <v>0</v>
      </c>
      <c r="I2051" s="22">
        <v>0</v>
      </c>
      <c r="J2051" s="22">
        <v>0</v>
      </c>
      <c r="K2051" s="41">
        <f t="shared" si="80"/>
        <v>0</v>
      </c>
      <c r="L2051" s="1">
        <v>0</v>
      </c>
    </row>
    <row r="2052" spans="2:12">
      <c r="B2052" s="2">
        <v>32</v>
      </c>
      <c r="C2052" s="5"/>
      <c r="D2052" s="18">
        <v>0</v>
      </c>
      <c r="E2052" s="22">
        <v>0</v>
      </c>
      <c r="F2052" s="22">
        <v>0</v>
      </c>
      <c r="G2052" s="22">
        <v>0</v>
      </c>
      <c r="H2052" s="22">
        <v>0</v>
      </c>
      <c r="I2052" s="22">
        <v>0</v>
      </c>
      <c r="J2052" s="22">
        <v>0</v>
      </c>
      <c r="K2052" s="41">
        <f t="shared" si="80"/>
        <v>0</v>
      </c>
      <c r="L2052" s="1">
        <v>0</v>
      </c>
    </row>
    <row r="2053" spans="2:12">
      <c r="B2053" s="2">
        <v>32</v>
      </c>
      <c r="C2053" s="5"/>
      <c r="D2053" s="18">
        <v>0</v>
      </c>
      <c r="E2053" s="22">
        <v>0</v>
      </c>
      <c r="F2053" s="22">
        <v>0</v>
      </c>
      <c r="G2053" s="22">
        <v>0</v>
      </c>
      <c r="H2053" s="22">
        <v>0</v>
      </c>
      <c r="I2053" s="22">
        <v>0</v>
      </c>
      <c r="J2053" s="22">
        <v>0</v>
      </c>
      <c r="K2053" s="41">
        <f t="shared" si="80"/>
        <v>0</v>
      </c>
      <c r="L2053" s="1">
        <v>0</v>
      </c>
    </row>
    <row r="2054" spans="2:12">
      <c r="B2054" s="2">
        <v>32</v>
      </c>
      <c r="C2054" s="5"/>
      <c r="D2054" s="18">
        <v>0</v>
      </c>
      <c r="E2054" s="22">
        <v>0</v>
      </c>
      <c r="F2054" s="22">
        <v>0</v>
      </c>
      <c r="G2054" s="22">
        <v>0</v>
      </c>
      <c r="H2054" s="22">
        <v>0</v>
      </c>
      <c r="I2054" s="22">
        <v>0</v>
      </c>
      <c r="J2054" s="22">
        <v>0</v>
      </c>
      <c r="K2054" s="41">
        <f t="shared" si="80"/>
        <v>0</v>
      </c>
      <c r="L2054" s="1">
        <v>0</v>
      </c>
    </row>
    <row r="2055" spans="2:12">
      <c r="B2055" s="2">
        <v>32</v>
      </c>
      <c r="C2055" s="5"/>
      <c r="D2055" s="18">
        <v>0</v>
      </c>
      <c r="E2055" s="22">
        <v>0</v>
      </c>
      <c r="F2055" s="22">
        <v>0</v>
      </c>
      <c r="G2055" s="22">
        <v>0</v>
      </c>
      <c r="H2055" s="22">
        <v>0</v>
      </c>
      <c r="I2055" s="22">
        <v>0</v>
      </c>
      <c r="J2055" s="22">
        <v>0</v>
      </c>
      <c r="K2055" s="41">
        <f t="shared" si="80"/>
        <v>0</v>
      </c>
      <c r="L2055" s="1">
        <v>0</v>
      </c>
    </row>
    <row r="2056" spans="2:12">
      <c r="B2056" s="2">
        <v>32</v>
      </c>
      <c r="C2056" s="5"/>
      <c r="D2056" s="18">
        <v>0</v>
      </c>
      <c r="E2056" s="22">
        <v>0</v>
      </c>
      <c r="F2056" s="22">
        <v>0</v>
      </c>
      <c r="G2056" s="22">
        <v>0</v>
      </c>
      <c r="H2056" s="22">
        <v>0</v>
      </c>
      <c r="I2056" s="22">
        <v>0</v>
      </c>
      <c r="J2056" s="22">
        <v>0</v>
      </c>
      <c r="K2056" s="41">
        <f t="shared" si="80"/>
        <v>0</v>
      </c>
      <c r="L2056" s="1">
        <v>0</v>
      </c>
    </row>
    <row r="2057" spans="2:12">
      <c r="B2057" s="2">
        <v>32</v>
      </c>
      <c r="C2057" s="5"/>
      <c r="D2057" s="18">
        <v>0</v>
      </c>
      <c r="E2057" s="22">
        <v>0</v>
      </c>
      <c r="F2057" s="22">
        <v>0</v>
      </c>
      <c r="G2057" s="22">
        <v>0</v>
      </c>
      <c r="H2057" s="22">
        <v>0</v>
      </c>
      <c r="I2057" s="22">
        <v>0</v>
      </c>
      <c r="J2057" s="22">
        <v>0</v>
      </c>
      <c r="K2057" s="41">
        <f t="shared" si="80"/>
        <v>0</v>
      </c>
      <c r="L2057" s="1">
        <v>0</v>
      </c>
    </row>
    <row r="2058" spans="2:12">
      <c r="B2058" s="2">
        <v>32</v>
      </c>
      <c r="C2058" s="5"/>
      <c r="D2058" s="18">
        <v>0</v>
      </c>
      <c r="E2058" s="22">
        <v>0</v>
      </c>
      <c r="F2058" s="22">
        <v>0</v>
      </c>
      <c r="G2058" s="22">
        <v>0</v>
      </c>
      <c r="H2058" s="22">
        <v>0</v>
      </c>
      <c r="I2058" s="22">
        <v>0</v>
      </c>
      <c r="J2058" s="22">
        <v>0</v>
      </c>
      <c r="K2058" s="41">
        <f t="shared" si="80"/>
        <v>0</v>
      </c>
      <c r="L2058" s="1">
        <v>0</v>
      </c>
    </row>
    <row r="2059" spans="2:12">
      <c r="B2059" s="2">
        <v>32</v>
      </c>
      <c r="C2059" s="5"/>
      <c r="D2059" s="18">
        <v>0</v>
      </c>
      <c r="E2059" s="22">
        <v>0</v>
      </c>
      <c r="F2059" s="22">
        <v>0</v>
      </c>
      <c r="G2059" s="22">
        <v>0</v>
      </c>
      <c r="H2059" s="22">
        <v>0</v>
      </c>
      <c r="I2059" s="22">
        <v>0</v>
      </c>
      <c r="J2059" s="22">
        <v>0</v>
      </c>
      <c r="K2059" s="41">
        <f t="shared" si="80"/>
        <v>0</v>
      </c>
      <c r="L2059" s="1">
        <v>0</v>
      </c>
    </row>
    <row r="2060" spans="2:12">
      <c r="B2060" s="2">
        <v>32</v>
      </c>
      <c r="C2060" s="5"/>
      <c r="D2060" s="18">
        <v>0</v>
      </c>
      <c r="E2060" s="22">
        <v>0</v>
      </c>
      <c r="F2060" s="22">
        <v>0</v>
      </c>
      <c r="G2060" s="22">
        <v>0</v>
      </c>
      <c r="H2060" s="22">
        <v>0</v>
      </c>
      <c r="I2060" s="22">
        <v>0</v>
      </c>
      <c r="J2060" s="22">
        <v>0</v>
      </c>
      <c r="K2060" s="41">
        <f t="shared" si="80"/>
        <v>0</v>
      </c>
      <c r="L2060" s="1">
        <v>0</v>
      </c>
    </row>
    <row r="2061" spans="2:12">
      <c r="B2061" s="2">
        <v>32</v>
      </c>
      <c r="C2061" s="5"/>
      <c r="D2061" s="18">
        <v>0</v>
      </c>
      <c r="E2061" s="22">
        <v>0</v>
      </c>
      <c r="F2061" s="22">
        <v>0</v>
      </c>
      <c r="G2061" s="22">
        <v>0</v>
      </c>
      <c r="H2061" s="22">
        <v>0</v>
      </c>
      <c r="I2061" s="22">
        <v>0</v>
      </c>
      <c r="J2061" s="22">
        <v>0</v>
      </c>
      <c r="K2061" s="41">
        <f t="shared" si="80"/>
        <v>0</v>
      </c>
      <c r="L2061" s="1">
        <v>0</v>
      </c>
    </row>
    <row r="2062" spans="2:12">
      <c r="B2062" s="2">
        <v>32</v>
      </c>
      <c r="C2062" s="5"/>
      <c r="D2062" s="18">
        <v>0</v>
      </c>
      <c r="E2062" s="22">
        <v>0</v>
      </c>
      <c r="F2062" s="22">
        <v>0</v>
      </c>
      <c r="G2062" s="22">
        <v>0</v>
      </c>
      <c r="H2062" s="22">
        <v>0</v>
      </c>
      <c r="I2062" s="22">
        <v>0</v>
      </c>
      <c r="J2062" s="22">
        <v>0</v>
      </c>
      <c r="K2062" s="41">
        <f t="shared" si="80"/>
        <v>0</v>
      </c>
      <c r="L2062" s="1">
        <v>0</v>
      </c>
    </row>
    <row r="2063" spans="2:12">
      <c r="B2063" s="2">
        <v>32</v>
      </c>
      <c r="C2063" s="5"/>
      <c r="D2063" s="18">
        <v>0</v>
      </c>
      <c r="E2063" s="22">
        <v>0</v>
      </c>
      <c r="F2063" s="22">
        <v>0</v>
      </c>
      <c r="G2063" s="22">
        <v>0</v>
      </c>
      <c r="H2063" s="22">
        <v>0</v>
      </c>
      <c r="I2063" s="22">
        <v>0</v>
      </c>
      <c r="J2063" s="22">
        <v>0</v>
      </c>
      <c r="K2063" s="41">
        <f t="shared" si="80"/>
        <v>0</v>
      </c>
      <c r="L2063" s="1">
        <v>0</v>
      </c>
    </row>
    <row r="2064" spans="2:12">
      <c r="B2064" s="2">
        <v>32</v>
      </c>
      <c r="C2064" s="5"/>
      <c r="D2064" s="18">
        <v>0</v>
      </c>
      <c r="E2064" s="22">
        <v>0</v>
      </c>
      <c r="F2064" s="22">
        <v>0</v>
      </c>
      <c r="G2064" s="22">
        <v>0</v>
      </c>
      <c r="H2064" s="22">
        <v>0</v>
      </c>
      <c r="I2064" s="22">
        <v>0</v>
      </c>
      <c r="J2064" s="22">
        <v>0</v>
      </c>
      <c r="K2064" s="41">
        <f t="shared" si="80"/>
        <v>0</v>
      </c>
      <c r="L2064" s="1">
        <v>0</v>
      </c>
    </row>
    <row r="2065" spans="2:12">
      <c r="B2065" s="2">
        <v>32</v>
      </c>
      <c r="C2065" s="5"/>
      <c r="D2065" s="18">
        <v>0</v>
      </c>
      <c r="E2065" s="22">
        <v>0</v>
      </c>
      <c r="F2065" s="22">
        <v>0</v>
      </c>
      <c r="G2065" s="22">
        <v>0</v>
      </c>
      <c r="H2065" s="22">
        <v>0</v>
      </c>
      <c r="I2065" s="22">
        <v>0</v>
      </c>
      <c r="J2065" s="22">
        <v>0</v>
      </c>
      <c r="K2065" s="41">
        <f t="shared" si="80"/>
        <v>0</v>
      </c>
      <c r="L2065" s="1">
        <v>0</v>
      </c>
    </row>
    <row r="2066" spans="2:12">
      <c r="B2066" s="2">
        <v>32</v>
      </c>
      <c r="C2066" s="5"/>
      <c r="D2066" s="18">
        <v>0</v>
      </c>
      <c r="E2066" s="22">
        <v>0</v>
      </c>
      <c r="F2066" s="22">
        <v>0</v>
      </c>
      <c r="G2066" s="22">
        <v>0</v>
      </c>
      <c r="H2066" s="22">
        <v>0</v>
      </c>
      <c r="I2066" s="22">
        <v>0</v>
      </c>
      <c r="J2066" s="22">
        <v>0</v>
      </c>
      <c r="K2066" s="41">
        <f t="shared" si="80"/>
        <v>0</v>
      </c>
      <c r="L2066" s="1">
        <v>0</v>
      </c>
    </row>
    <row r="2067" spans="2:12">
      <c r="B2067" s="2">
        <v>32</v>
      </c>
      <c r="C2067" s="5"/>
      <c r="D2067" s="18">
        <v>0</v>
      </c>
      <c r="E2067" s="22">
        <v>0</v>
      </c>
      <c r="F2067" s="22">
        <v>0</v>
      </c>
      <c r="G2067" s="22">
        <v>0</v>
      </c>
      <c r="H2067" s="22">
        <v>0</v>
      </c>
      <c r="I2067" s="22">
        <v>0</v>
      </c>
      <c r="J2067" s="22">
        <v>0</v>
      </c>
      <c r="K2067" s="41">
        <f t="shared" si="80"/>
        <v>0</v>
      </c>
      <c r="L2067" s="1">
        <v>0</v>
      </c>
    </row>
    <row r="2068" spans="2:12">
      <c r="B2068" s="2">
        <v>32</v>
      </c>
      <c r="C2068" s="5"/>
      <c r="D2068" s="18">
        <v>0</v>
      </c>
      <c r="E2068" s="22">
        <v>0</v>
      </c>
      <c r="F2068" s="22">
        <v>0</v>
      </c>
      <c r="G2068" s="22">
        <v>0</v>
      </c>
      <c r="H2068" s="22">
        <v>0</v>
      </c>
      <c r="I2068" s="22">
        <v>0</v>
      </c>
      <c r="J2068" s="22">
        <v>0</v>
      </c>
      <c r="K2068" s="41">
        <f t="shared" si="80"/>
        <v>0</v>
      </c>
      <c r="L2068" s="1">
        <v>0</v>
      </c>
    </row>
    <row r="2069" spans="2:12">
      <c r="B2069" s="2">
        <v>32</v>
      </c>
      <c r="C2069" s="5"/>
      <c r="D2069" s="18">
        <v>0</v>
      </c>
      <c r="E2069" s="22">
        <v>0</v>
      </c>
      <c r="F2069" s="22">
        <v>0</v>
      </c>
      <c r="G2069" s="22">
        <v>0</v>
      </c>
      <c r="H2069" s="22">
        <v>0</v>
      </c>
      <c r="I2069" s="22">
        <v>0</v>
      </c>
      <c r="J2069" s="22">
        <v>0</v>
      </c>
      <c r="K2069" s="41">
        <f t="shared" si="80"/>
        <v>0</v>
      </c>
      <c r="L2069" s="1">
        <v>0</v>
      </c>
    </row>
    <row r="2070" spans="2:12">
      <c r="B2070" s="2">
        <v>32</v>
      </c>
      <c r="C2070" s="5"/>
      <c r="D2070" s="18">
        <v>0</v>
      </c>
      <c r="E2070" s="22">
        <v>0</v>
      </c>
      <c r="F2070" s="22">
        <v>0</v>
      </c>
      <c r="G2070" s="22">
        <v>0</v>
      </c>
      <c r="H2070" s="22">
        <v>0</v>
      </c>
      <c r="I2070" s="22">
        <v>0</v>
      </c>
      <c r="J2070" s="22">
        <v>0</v>
      </c>
      <c r="K2070" s="41">
        <f t="shared" si="80"/>
        <v>0</v>
      </c>
      <c r="L2070" s="1">
        <v>0</v>
      </c>
    </row>
    <row r="2071" spans="2:12">
      <c r="B2071" s="2">
        <v>32</v>
      </c>
      <c r="C2071" s="5"/>
      <c r="D2071" s="18">
        <v>0</v>
      </c>
      <c r="E2071" s="22">
        <v>0</v>
      </c>
      <c r="F2071" s="22">
        <v>0</v>
      </c>
      <c r="G2071" s="22">
        <v>0</v>
      </c>
      <c r="H2071" s="22">
        <v>0</v>
      </c>
      <c r="I2071" s="22">
        <v>0</v>
      </c>
      <c r="J2071" s="22">
        <v>0</v>
      </c>
      <c r="K2071" s="41">
        <f t="shared" si="80"/>
        <v>0</v>
      </c>
      <c r="L2071" s="1">
        <v>0</v>
      </c>
    </row>
    <row r="2072" spans="2:12">
      <c r="B2072" s="2">
        <v>32</v>
      </c>
      <c r="C2072" s="5"/>
      <c r="D2072" s="18">
        <v>0</v>
      </c>
      <c r="E2072" s="22">
        <v>0</v>
      </c>
      <c r="F2072" s="22">
        <v>0</v>
      </c>
      <c r="G2072" s="22">
        <v>0</v>
      </c>
      <c r="H2072" s="22">
        <v>0</v>
      </c>
      <c r="I2072" s="22">
        <v>0</v>
      </c>
      <c r="J2072" s="22">
        <v>0</v>
      </c>
      <c r="K2072" s="41">
        <f t="shared" si="80"/>
        <v>0</v>
      </c>
      <c r="L2072" s="1">
        <v>0</v>
      </c>
    </row>
    <row r="2073" spans="2:12">
      <c r="B2073" s="2">
        <v>32</v>
      </c>
      <c r="C2073" s="5"/>
      <c r="D2073" s="18"/>
      <c r="E2073" s="22"/>
      <c r="F2073" s="22"/>
      <c r="G2073" s="22"/>
      <c r="H2073" s="22"/>
      <c r="I2073" s="22"/>
      <c r="J2073" s="22"/>
      <c r="K2073" s="41">
        <f t="shared" si="80"/>
        <v>0</v>
      </c>
    </row>
    <row r="2074" spans="2:12">
      <c r="B2074" s="2">
        <v>32</v>
      </c>
      <c r="C2074" s="5"/>
      <c r="D2074" s="30" t="s">
        <v>3891</v>
      </c>
      <c r="E2074" s="42">
        <f t="shared" ref="E2074:J2074" si="81">SUM(E1993:E2073)</f>
        <v>5</v>
      </c>
      <c r="F2074" s="42">
        <f t="shared" si="81"/>
        <v>5</v>
      </c>
      <c r="G2074" s="42">
        <f t="shared" si="81"/>
        <v>5</v>
      </c>
      <c r="H2074" s="42">
        <f t="shared" si="81"/>
        <v>5</v>
      </c>
      <c r="I2074" s="42">
        <f t="shared" si="81"/>
        <v>0</v>
      </c>
      <c r="J2074" s="42">
        <f t="shared" si="81"/>
        <v>20</v>
      </c>
      <c r="K2074" s="41">
        <f t="shared" si="80"/>
        <v>40</v>
      </c>
    </row>
    <row r="2075" spans="2:12">
      <c r="C2075" s="5"/>
      <c r="D2075" s="18"/>
      <c r="E2075" s="22"/>
      <c r="F2075" s="22"/>
      <c r="G2075" s="22"/>
      <c r="H2075" s="22"/>
      <c r="I2075" s="22"/>
      <c r="J2075" s="22"/>
      <c r="K2075" s="41">
        <f t="shared" si="80"/>
        <v>0</v>
      </c>
    </row>
    <row r="2076" spans="2:12">
      <c r="C2076" s="5"/>
      <c r="D2076" s="18"/>
      <c r="E2076" s="22"/>
      <c r="F2076" s="22"/>
      <c r="G2076" s="22"/>
      <c r="H2076" s="22"/>
      <c r="I2076" s="22"/>
      <c r="J2076" s="22"/>
      <c r="K2076" s="41">
        <f t="shared" si="80"/>
        <v>0</v>
      </c>
    </row>
    <row r="2077" spans="2:12">
      <c r="B2077" s="2">
        <v>0</v>
      </c>
      <c r="C2077" s="5"/>
      <c r="D2077" s="29" t="str">
        <f>""&amp;TEXT(D1825,"0")&amp;" एकूण बेरीज"</f>
        <v>वारजे - कर्वेनगर क्षेत्रीय कार्यालय एकूण बेरीज</v>
      </c>
      <c r="E2077" s="40">
        <f>E1908+E1991+E2074</f>
        <v>29</v>
      </c>
      <c r="F2077" s="40">
        <f t="shared" ref="F2077:J2077" si="82">F1908+F1991+F2074</f>
        <v>33</v>
      </c>
      <c r="G2077" s="40">
        <f t="shared" si="82"/>
        <v>7</v>
      </c>
      <c r="H2077" s="40">
        <f t="shared" si="82"/>
        <v>40</v>
      </c>
      <c r="I2077" s="40">
        <f t="shared" si="82"/>
        <v>0</v>
      </c>
      <c r="J2077" s="40">
        <f t="shared" si="82"/>
        <v>50</v>
      </c>
      <c r="K2077" s="41">
        <f t="shared" si="80"/>
        <v>159</v>
      </c>
    </row>
    <row r="2078" spans="2:12">
      <c r="C2078" s="5"/>
      <c r="D2078" s="18"/>
      <c r="E2078" s="22"/>
      <c r="F2078" s="22"/>
      <c r="G2078" s="22"/>
      <c r="H2078" s="22"/>
      <c r="I2078" s="22"/>
      <c r="J2078" s="22"/>
      <c r="K2078" s="41">
        <f t="shared" si="80"/>
        <v>0</v>
      </c>
    </row>
    <row r="2079" spans="2:12">
      <c r="C2079" s="5"/>
      <c r="D2079" s="18"/>
      <c r="E2079" s="22"/>
      <c r="F2079" s="22"/>
      <c r="G2079" s="22"/>
      <c r="H2079" s="22"/>
      <c r="I2079" s="22"/>
      <c r="J2079" s="22"/>
      <c r="K2079" s="41">
        <f t="shared" si="80"/>
        <v>0</v>
      </c>
    </row>
    <row r="2080" spans="2:12">
      <c r="C2080" s="5"/>
      <c r="D2080" s="18" t="s">
        <v>8335</v>
      </c>
      <c r="E2080" s="22"/>
      <c r="F2080" s="22"/>
      <c r="G2080" s="22"/>
      <c r="H2080" s="22"/>
      <c r="I2080" s="22"/>
      <c r="J2080" s="22"/>
      <c r="K2080" s="41">
        <f t="shared" si="80"/>
        <v>0</v>
      </c>
    </row>
    <row r="2081" spans="1:12">
      <c r="C2081" s="5"/>
      <c r="D2081" s="18"/>
      <c r="E2081" s="22"/>
      <c r="F2081" s="22"/>
      <c r="G2081" s="22"/>
      <c r="H2081" s="22"/>
      <c r="I2081" s="22"/>
      <c r="J2081" s="22"/>
      <c r="K2081" s="41">
        <f t="shared" si="80"/>
        <v>0</v>
      </c>
    </row>
    <row r="2082" spans="1:12">
      <c r="A2082" s="5" t="s">
        <v>12230</v>
      </c>
      <c r="B2082" s="2">
        <v>22</v>
      </c>
      <c r="C2082" s="5"/>
      <c r="D2082" s="18" t="s">
        <v>10962</v>
      </c>
      <c r="E2082" s="22">
        <v>4</v>
      </c>
      <c r="F2082" s="22">
        <v>0</v>
      </c>
      <c r="G2082" s="22">
        <v>0</v>
      </c>
      <c r="H2082" s="22">
        <v>0</v>
      </c>
      <c r="I2082" s="22">
        <v>0</v>
      </c>
      <c r="J2082" s="22">
        <v>0</v>
      </c>
      <c r="K2082" s="41">
        <f t="shared" ref="K2082:K2145" si="83">SUM(E2082:J2082)</f>
        <v>4</v>
      </c>
    </row>
    <row r="2083" spans="1:12">
      <c r="A2083" s="5" t="s">
        <v>12231</v>
      </c>
      <c r="B2083" s="2">
        <v>22</v>
      </c>
      <c r="C2083" s="5"/>
      <c r="D2083" s="18" t="s">
        <v>10963</v>
      </c>
      <c r="E2083" s="22">
        <v>0</v>
      </c>
      <c r="F2083" s="22">
        <v>0</v>
      </c>
      <c r="G2083" s="22">
        <v>0</v>
      </c>
      <c r="H2083" s="22">
        <v>0</v>
      </c>
      <c r="I2083" s="22">
        <v>0</v>
      </c>
      <c r="J2083" s="22">
        <v>5</v>
      </c>
      <c r="K2083" s="41">
        <f t="shared" si="83"/>
        <v>5</v>
      </c>
    </row>
    <row r="2084" spans="1:12">
      <c r="A2084" s="5" t="s">
        <v>12232</v>
      </c>
      <c r="B2084" s="2">
        <v>22</v>
      </c>
      <c r="C2084" s="5"/>
      <c r="D2084" s="18" t="s">
        <v>10964</v>
      </c>
      <c r="E2084" s="22">
        <v>5</v>
      </c>
      <c r="F2084" s="22">
        <v>0</v>
      </c>
      <c r="G2084" s="22">
        <v>0</v>
      </c>
      <c r="H2084" s="22">
        <v>0</v>
      </c>
      <c r="I2084" s="22">
        <v>0</v>
      </c>
      <c r="J2084" s="22">
        <v>0</v>
      </c>
      <c r="K2084" s="41">
        <f t="shared" si="83"/>
        <v>5</v>
      </c>
    </row>
    <row r="2085" spans="1:12">
      <c r="A2085" s="5" t="s">
        <v>12233</v>
      </c>
      <c r="B2085" s="2">
        <v>22</v>
      </c>
      <c r="C2085" s="5"/>
      <c r="D2085" s="18" t="s">
        <v>10965</v>
      </c>
      <c r="E2085" s="22">
        <v>5</v>
      </c>
      <c r="F2085" s="22">
        <v>0</v>
      </c>
      <c r="G2085" s="22">
        <v>0</v>
      </c>
      <c r="H2085" s="22">
        <v>0</v>
      </c>
      <c r="I2085" s="22">
        <v>0</v>
      </c>
      <c r="J2085" s="22">
        <v>0</v>
      </c>
      <c r="K2085" s="41">
        <f t="shared" si="83"/>
        <v>5</v>
      </c>
    </row>
    <row r="2086" spans="1:12">
      <c r="A2086" s="5" t="s">
        <v>12234</v>
      </c>
      <c r="B2086" s="2">
        <v>22</v>
      </c>
      <c r="C2086" s="5"/>
      <c r="D2086" s="18" t="s">
        <v>10966</v>
      </c>
      <c r="E2086" s="22">
        <v>0</v>
      </c>
      <c r="F2086" s="22">
        <v>0</v>
      </c>
      <c r="G2086" s="22">
        <v>0</v>
      </c>
      <c r="H2086" s="22">
        <v>5</v>
      </c>
      <c r="I2086" s="22">
        <v>0</v>
      </c>
      <c r="J2086" s="22">
        <v>0</v>
      </c>
      <c r="K2086" s="41">
        <f t="shared" si="83"/>
        <v>5</v>
      </c>
    </row>
    <row r="2087" spans="1:12">
      <c r="A2087" s="5" t="s">
        <v>12235</v>
      </c>
      <c r="B2087" s="2">
        <v>22</v>
      </c>
      <c r="C2087" s="5"/>
      <c r="D2087" s="18" t="s">
        <v>10967</v>
      </c>
      <c r="E2087" s="22">
        <v>0</v>
      </c>
      <c r="F2087" s="22">
        <v>0</v>
      </c>
      <c r="G2087" s="22">
        <v>5</v>
      </c>
      <c r="H2087" s="22">
        <v>0</v>
      </c>
      <c r="I2087" s="22">
        <v>0</v>
      </c>
      <c r="J2087" s="22">
        <v>0</v>
      </c>
      <c r="K2087" s="41">
        <f t="shared" si="83"/>
        <v>5</v>
      </c>
    </row>
    <row r="2088" spans="1:12">
      <c r="B2088" s="2">
        <v>22</v>
      </c>
      <c r="C2088" s="5"/>
      <c r="D2088" s="18">
        <v>0</v>
      </c>
      <c r="E2088" s="22">
        <v>0</v>
      </c>
      <c r="F2088" s="22">
        <v>0</v>
      </c>
      <c r="G2088" s="22">
        <v>0</v>
      </c>
      <c r="H2088" s="22">
        <v>0</v>
      </c>
      <c r="I2088" s="22">
        <v>0</v>
      </c>
      <c r="J2088" s="22">
        <v>0</v>
      </c>
      <c r="K2088" s="41">
        <f t="shared" si="83"/>
        <v>0</v>
      </c>
      <c r="L2088" s="1">
        <v>0</v>
      </c>
    </row>
    <row r="2089" spans="1:12">
      <c r="B2089" s="2">
        <v>22</v>
      </c>
      <c r="C2089" s="5"/>
      <c r="D2089" s="18">
        <v>0</v>
      </c>
      <c r="E2089" s="22">
        <v>0</v>
      </c>
      <c r="F2089" s="22">
        <v>0</v>
      </c>
      <c r="G2089" s="22">
        <v>0</v>
      </c>
      <c r="H2089" s="22">
        <v>0</v>
      </c>
      <c r="I2089" s="22">
        <v>0</v>
      </c>
      <c r="J2089" s="22">
        <v>0</v>
      </c>
      <c r="K2089" s="41">
        <f t="shared" si="83"/>
        <v>0</v>
      </c>
      <c r="L2089" s="1">
        <v>0</v>
      </c>
    </row>
    <row r="2090" spans="1:12">
      <c r="B2090" s="2">
        <v>22</v>
      </c>
      <c r="C2090" s="5"/>
      <c r="D2090" s="18">
        <v>0</v>
      </c>
      <c r="E2090" s="22">
        <v>0</v>
      </c>
      <c r="F2090" s="22">
        <v>0</v>
      </c>
      <c r="G2090" s="22">
        <v>0</v>
      </c>
      <c r="H2090" s="22">
        <v>0</v>
      </c>
      <c r="I2090" s="22">
        <v>0</v>
      </c>
      <c r="J2090" s="22">
        <v>0</v>
      </c>
      <c r="K2090" s="41">
        <f t="shared" si="83"/>
        <v>0</v>
      </c>
      <c r="L2090" s="1">
        <v>0</v>
      </c>
    </row>
    <row r="2091" spans="1:12">
      <c r="B2091" s="2">
        <v>22</v>
      </c>
      <c r="C2091" s="5"/>
      <c r="D2091" s="18">
        <v>0</v>
      </c>
      <c r="E2091" s="22">
        <v>0</v>
      </c>
      <c r="F2091" s="22">
        <v>0</v>
      </c>
      <c r="G2091" s="22">
        <v>0</v>
      </c>
      <c r="H2091" s="22">
        <v>0</v>
      </c>
      <c r="I2091" s="22">
        <v>0</v>
      </c>
      <c r="J2091" s="22">
        <v>0</v>
      </c>
      <c r="K2091" s="41">
        <f t="shared" si="83"/>
        <v>0</v>
      </c>
      <c r="L2091" s="1">
        <v>0</v>
      </c>
    </row>
    <row r="2092" spans="1:12">
      <c r="B2092" s="2">
        <v>22</v>
      </c>
      <c r="C2092" s="5"/>
      <c r="D2092" s="18">
        <v>0</v>
      </c>
      <c r="E2092" s="22">
        <v>0</v>
      </c>
      <c r="F2092" s="22">
        <v>0</v>
      </c>
      <c r="G2092" s="22">
        <v>0</v>
      </c>
      <c r="H2092" s="22">
        <v>0</v>
      </c>
      <c r="I2092" s="22">
        <v>0</v>
      </c>
      <c r="J2092" s="22">
        <v>0</v>
      </c>
      <c r="K2092" s="41">
        <f t="shared" si="83"/>
        <v>0</v>
      </c>
      <c r="L2092" s="1">
        <v>0</v>
      </c>
    </row>
    <row r="2093" spans="1:12">
      <c r="B2093" s="2">
        <v>22</v>
      </c>
      <c r="C2093" s="5"/>
      <c r="D2093" s="18">
        <v>0</v>
      </c>
      <c r="E2093" s="22">
        <v>0</v>
      </c>
      <c r="F2093" s="22">
        <v>0</v>
      </c>
      <c r="G2093" s="22">
        <v>0</v>
      </c>
      <c r="H2093" s="22">
        <v>0</v>
      </c>
      <c r="I2093" s="22">
        <v>0</v>
      </c>
      <c r="J2093" s="22">
        <v>0</v>
      </c>
      <c r="K2093" s="41">
        <f t="shared" si="83"/>
        <v>0</v>
      </c>
      <c r="L2093" s="1">
        <v>0</v>
      </c>
    </row>
    <row r="2094" spans="1:12">
      <c r="B2094" s="2">
        <v>22</v>
      </c>
      <c r="C2094" s="5"/>
      <c r="D2094" s="18">
        <v>0</v>
      </c>
      <c r="E2094" s="22">
        <v>0</v>
      </c>
      <c r="F2094" s="22">
        <v>0</v>
      </c>
      <c r="G2094" s="22">
        <v>0</v>
      </c>
      <c r="H2094" s="22">
        <v>0</v>
      </c>
      <c r="I2094" s="22">
        <v>0</v>
      </c>
      <c r="J2094" s="22">
        <v>0</v>
      </c>
      <c r="K2094" s="41">
        <f t="shared" si="83"/>
        <v>0</v>
      </c>
      <c r="L2094" s="1">
        <v>0</v>
      </c>
    </row>
    <row r="2095" spans="1:12">
      <c r="B2095" s="2">
        <v>22</v>
      </c>
      <c r="C2095" s="5"/>
      <c r="D2095" s="18">
        <v>0</v>
      </c>
      <c r="E2095" s="22">
        <v>0</v>
      </c>
      <c r="F2095" s="22">
        <v>0</v>
      </c>
      <c r="G2095" s="22">
        <v>0</v>
      </c>
      <c r="H2095" s="22">
        <v>0</v>
      </c>
      <c r="I2095" s="22">
        <v>0</v>
      </c>
      <c r="J2095" s="22">
        <v>0</v>
      </c>
      <c r="K2095" s="41">
        <f t="shared" si="83"/>
        <v>0</v>
      </c>
      <c r="L2095" s="1">
        <v>0</v>
      </c>
    </row>
    <row r="2096" spans="1:12">
      <c r="B2096" s="2">
        <v>22</v>
      </c>
      <c r="C2096" s="5"/>
      <c r="D2096" s="18">
        <v>0</v>
      </c>
      <c r="E2096" s="22">
        <v>0</v>
      </c>
      <c r="F2096" s="22">
        <v>0</v>
      </c>
      <c r="G2096" s="22">
        <v>0</v>
      </c>
      <c r="H2096" s="22">
        <v>0</v>
      </c>
      <c r="I2096" s="22">
        <v>0</v>
      </c>
      <c r="J2096" s="22">
        <v>0</v>
      </c>
      <c r="K2096" s="41">
        <f t="shared" si="83"/>
        <v>0</v>
      </c>
      <c r="L2096" s="1">
        <v>0</v>
      </c>
    </row>
    <row r="2097" spans="2:12">
      <c r="B2097" s="2">
        <v>22</v>
      </c>
      <c r="C2097" s="5"/>
      <c r="D2097" s="18">
        <v>0</v>
      </c>
      <c r="E2097" s="22">
        <v>0</v>
      </c>
      <c r="F2097" s="22">
        <v>0</v>
      </c>
      <c r="G2097" s="22">
        <v>0</v>
      </c>
      <c r="H2097" s="22">
        <v>0</v>
      </c>
      <c r="I2097" s="22">
        <v>0</v>
      </c>
      <c r="J2097" s="22">
        <v>0</v>
      </c>
      <c r="K2097" s="41">
        <f t="shared" si="83"/>
        <v>0</v>
      </c>
      <c r="L2097" s="1">
        <v>0</v>
      </c>
    </row>
    <row r="2098" spans="2:12">
      <c r="B2098" s="2">
        <v>22</v>
      </c>
      <c r="C2098" s="5"/>
      <c r="D2098" s="18">
        <v>0</v>
      </c>
      <c r="E2098" s="22">
        <v>0</v>
      </c>
      <c r="F2098" s="22">
        <v>0</v>
      </c>
      <c r="G2098" s="22">
        <v>0</v>
      </c>
      <c r="H2098" s="22">
        <v>0</v>
      </c>
      <c r="I2098" s="22">
        <v>0</v>
      </c>
      <c r="J2098" s="22">
        <v>0</v>
      </c>
      <c r="K2098" s="41">
        <f t="shared" si="83"/>
        <v>0</v>
      </c>
      <c r="L2098" s="1">
        <v>0</v>
      </c>
    </row>
    <row r="2099" spans="2:12">
      <c r="B2099" s="2">
        <v>22</v>
      </c>
      <c r="C2099" s="5"/>
      <c r="D2099" s="18">
        <v>0</v>
      </c>
      <c r="E2099" s="22">
        <v>0</v>
      </c>
      <c r="F2099" s="22">
        <v>0</v>
      </c>
      <c r="G2099" s="22">
        <v>0</v>
      </c>
      <c r="H2099" s="22">
        <v>0</v>
      </c>
      <c r="I2099" s="22">
        <v>0</v>
      </c>
      <c r="J2099" s="22">
        <v>0</v>
      </c>
      <c r="K2099" s="41">
        <f t="shared" si="83"/>
        <v>0</v>
      </c>
      <c r="L2099" s="1">
        <v>0</v>
      </c>
    </row>
    <row r="2100" spans="2:12">
      <c r="B2100" s="2">
        <v>22</v>
      </c>
      <c r="C2100" s="5"/>
      <c r="D2100" s="18">
        <v>0</v>
      </c>
      <c r="E2100" s="22">
        <v>0</v>
      </c>
      <c r="F2100" s="22">
        <v>0</v>
      </c>
      <c r="G2100" s="22">
        <v>0</v>
      </c>
      <c r="H2100" s="22">
        <v>0</v>
      </c>
      <c r="I2100" s="22">
        <v>0</v>
      </c>
      <c r="J2100" s="22">
        <v>0</v>
      </c>
      <c r="K2100" s="41">
        <f t="shared" si="83"/>
        <v>0</v>
      </c>
      <c r="L2100" s="1">
        <v>0</v>
      </c>
    </row>
    <row r="2101" spans="2:12">
      <c r="B2101" s="2">
        <v>22</v>
      </c>
      <c r="C2101" s="5"/>
      <c r="D2101" s="18">
        <v>0</v>
      </c>
      <c r="E2101" s="22">
        <v>0</v>
      </c>
      <c r="F2101" s="22">
        <v>0</v>
      </c>
      <c r="G2101" s="22">
        <v>0</v>
      </c>
      <c r="H2101" s="22">
        <v>0</v>
      </c>
      <c r="I2101" s="22">
        <v>0</v>
      </c>
      <c r="J2101" s="22">
        <v>0</v>
      </c>
      <c r="K2101" s="41">
        <f t="shared" si="83"/>
        <v>0</v>
      </c>
      <c r="L2101" s="1">
        <v>0</v>
      </c>
    </row>
    <row r="2102" spans="2:12">
      <c r="B2102" s="2">
        <v>22</v>
      </c>
      <c r="C2102" s="5"/>
      <c r="D2102" s="18">
        <v>0</v>
      </c>
      <c r="E2102" s="22">
        <v>0</v>
      </c>
      <c r="F2102" s="22">
        <v>0</v>
      </c>
      <c r="G2102" s="22">
        <v>0</v>
      </c>
      <c r="H2102" s="22">
        <v>0</v>
      </c>
      <c r="I2102" s="22">
        <v>0</v>
      </c>
      <c r="J2102" s="22">
        <v>0</v>
      </c>
      <c r="K2102" s="41">
        <f t="shared" si="83"/>
        <v>0</v>
      </c>
      <c r="L2102" s="1">
        <v>0</v>
      </c>
    </row>
    <row r="2103" spans="2:12">
      <c r="B2103" s="2">
        <v>22</v>
      </c>
      <c r="C2103" s="5"/>
      <c r="D2103" s="18">
        <v>0</v>
      </c>
      <c r="E2103" s="22">
        <v>0</v>
      </c>
      <c r="F2103" s="22">
        <v>0</v>
      </c>
      <c r="G2103" s="22">
        <v>0</v>
      </c>
      <c r="H2103" s="22">
        <v>0</v>
      </c>
      <c r="I2103" s="22">
        <v>0</v>
      </c>
      <c r="J2103" s="22">
        <v>0</v>
      </c>
      <c r="K2103" s="41">
        <f t="shared" si="83"/>
        <v>0</v>
      </c>
      <c r="L2103" s="1">
        <v>0</v>
      </c>
    </row>
    <row r="2104" spans="2:12">
      <c r="B2104" s="2">
        <v>22</v>
      </c>
      <c r="C2104" s="5"/>
      <c r="D2104" s="18">
        <v>0</v>
      </c>
      <c r="E2104" s="22">
        <v>0</v>
      </c>
      <c r="F2104" s="22">
        <v>0</v>
      </c>
      <c r="G2104" s="22">
        <v>0</v>
      </c>
      <c r="H2104" s="22">
        <v>0</v>
      </c>
      <c r="I2104" s="22">
        <v>0</v>
      </c>
      <c r="J2104" s="22">
        <v>0</v>
      </c>
      <c r="K2104" s="41">
        <f t="shared" si="83"/>
        <v>0</v>
      </c>
      <c r="L2104" s="1">
        <v>0</v>
      </c>
    </row>
    <row r="2105" spans="2:12">
      <c r="B2105" s="2">
        <v>22</v>
      </c>
      <c r="C2105" s="5"/>
      <c r="D2105" s="18">
        <v>0</v>
      </c>
      <c r="E2105" s="22">
        <v>0</v>
      </c>
      <c r="F2105" s="22">
        <v>0</v>
      </c>
      <c r="G2105" s="22">
        <v>0</v>
      </c>
      <c r="H2105" s="22">
        <v>0</v>
      </c>
      <c r="I2105" s="22">
        <v>0</v>
      </c>
      <c r="J2105" s="22">
        <v>0</v>
      </c>
      <c r="K2105" s="41">
        <f t="shared" si="83"/>
        <v>0</v>
      </c>
      <c r="L2105" s="1">
        <v>0</v>
      </c>
    </row>
    <row r="2106" spans="2:12">
      <c r="B2106" s="2">
        <v>22</v>
      </c>
      <c r="C2106" s="5"/>
      <c r="D2106" s="18">
        <v>0</v>
      </c>
      <c r="E2106" s="22">
        <v>0</v>
      </c>
      <c r="F2106" s="22">
        <v>0</v>
      </c>
      <c r="G2106" s="22">
        <v>0</v>
      </c>
      <c r="H2106" s="22">
        <v>0</v>
      </c>
      <c r="I2106" s="22">
        <v>0</v>
      </c>
      <c r="J2106" s="22">
        <v>0</v>
      </c>
      <c r="K2106" s="41">
        <f t="shared" si="83"/>
        <v>0</v>
      </c>
      <c r="L2106" s="1">
        <v>0</v>
      </c>
    </row>
    <row r="2107" spans="2:12">
      <c r="B2107" s="2">
        <v>22</v>
      </c>
      <c r="C2107" s="5"/>
      <c r="D2107" s="18">
        <v>0</v>
      </c>
      <c r="E2107" s="22">
        <v>0</v>
      </c>
      <c r="F2107" s="22">
        <v>0</v>
      </c>
      <c r="G2107" s="22">
        <v>0</v>
      </c>
      <c r="H2107" s="22">
        <v>0</v>
      </c>
      <c r="I2107" s="22">
        <v>0</v>
      </c>
      <c r="J2107" s="22">
        <v>0</v>
      </c>
      <c r="K2107" s="41">
        <f t="shared" si="83"/>
        <v>0</v>
      </c>
      <c r="L2107" s="1">
        <v>0</v>
      </c>
    </row>
    <row r="2108" spans="2:12">
      <c r="B2108" s="2">
        <v>22</v>
      </c>
      <c r="C2108" s="5"/>
      <c r="D2108" s="18">
        <v>0</v>
      </c>
      <c r="E2108" s="22">
        <v>0</v>
      </c>
      <c r="F2108" s="22">
        <v>0</v>
      </c>
      <c r="G2108" s="22">
        <v>0</v>
      </c>
      <c r="H2108" s="22">
        <v>0</v>
      </c>
      <c r="I2108" s="22">
        <v>0</v>
      </c>
      <c r="J2108" s="22">
        <v>0</v>
      </c>
      <c r="K2108" s="41">
        <f t="shared" si="83"/>
        <v>0</v>
      </c>
      <c r="L2108" s="1">
        <v>0</v>
      </c>
    </row>
    <row r="2109" spans="2:12">
      <c r="B2109" s="2">
        <v>22</v>
      </c>
      <c r="C2109" s="5"/>
      <c r="D2109" s="18">
        <v>0</v>
      </c>
      <c r="E2109" s="22">
        <v>0</v>
      </c>
      <c r="F2109" s="22">
        <v>0</v>
      </c>
      <c r="G2109" s="22">
        <v>0</v>
      </c>
      <c r="H2109" s="22">
        <v>0</v>
      </c>
      <c r="I2109" s="22">
        <v>0</v>
      </c>
      <c r="J2109" s="22">
        <v>0</v>
      </c>
      <c r="K2109" s="41">
        <f t="shared" si="83"/>
        <v>0</v>
      </c>
      <c r="L2109" s="1">
        <v>0</v>
      </c>
    </row>
    <row r="2110" spans="2:12">
      <c r="B2110" s="2">
        <v>22</v>
      </c>
      <c r="C2110" s="5"/>
      <c r="D2110" s="18">
        <v>0</v>
      </c>
      <c r="E2110" s="22">
        <v>0</v>
      </c>
      <c r="F2110" s="22">
        <v>0</v>
      </c>
      <c r="G2110" s="22">
        <v>0</v>
      </c>
      <c r="H2110" s="22">
        <v>0</v>
      </c>
      <c r="I2110" s="22">
        <v>0</v>
      </c>
      <c r="J2110" s="22">
        <v>0</v>
      </c>
      <c r="K2110" s="41">
        <f t="shared" si="83"/>
        <v>0</v>
      </c>
      <c r="L2110" s="1">
        <v>0</v>
      </c>
    </row>
    <row r="2111" spans="2:12">
      <c r="B2111" s="2">
        <v>22</v>
      </c>
      <c r="C2111" s="5"/>
      <c r="D2111" s="18">
        <v>0</v>
      </c>
      <c r="E2111" s="22">
        <v>0</v>
      </c>
      <c r="F2111" s="22">
        <v>0</v>
      </c>
      <c r="G2111" s="22">
        <v>0</v>
      </c>
      <c r="H2111" s="22">
        <v>0</v>
      </c>
      <c r="I2111" s="22">
        <v>0</v>
      </c>
      <c r="J2111" s="22">
        <v>0</v>
      </c>
      <c r="K2111" s="41">
        <f t="shared" si="83"/>
        <v>0</v>
      </c>
      <c r="L2111" s="1">
        <v>0</v>
      </c>
    </row>
    <row r="2112" spans="2:12">
      <c r="B2112" s="2">
        <v>22</v>
      </c>
      <c r="C2112" s="5"/>
      <c r="D2112" s="18">
        <v>0</v>
      </c>
      <c r="E2112" s="22">
        <v>0</v>
      </c>
      <c r="F2112" s="22">
        <v>0</v>
      </c>
      <c r="G2112" s="22">
        <v>0</v>
      </c>
      <c r="H2112" s="22">
        <v>0</v>
      </c>
      <c r="I2112" s="22">
        <v>0</v>
      </c>
      <c r="J2112" s="22">
        <v>0</v>
      </c>
      <c r="K2112" s="41">
        <f t="shared" si="83"/>
        <v>0</v>
      </c>
      <c r="L2112" s="1">
        <v>0</v>
      </c>
    </row>
    <row r="2113" spans="2:12">
      <c r="B2113" s="2">
        <v>22</v>
      </c>
      <c r="C2113" s="5"/>
      <c r="D2113" s="18">
        <v>0</v>
      </c>
      <c r="E2113" s="22">
        <v>0</v>
      </c>
      <c r="F2113" s="22">
        <v>0</v>
      </c>
      <c r="G2113" s="22">
        <v>0</v>
      </c>
      <c r="H2113" s="22">
        <v>0</v>
      </c>
      <c r="I2113" s="22">
        <v>0</v>
      </c>
      <c r="J2113" s="22">
        <v>0</v>
      </c>
      <c r="K2113" s="41">
        <f t="shared" si="83"/>
        <v>0</v>
      </c>
      <c r="L2113" s="1">
        <v>0</v>
      </c>
    </row>
    <row r="2114" spans="2:12">
      <c r="B2114" s="2">
        <v>22</v>
      </c>
      <c r="C2114" s="5"/>
      <c r="D2114" s="18">
        <v>0</v>
      </c>
      <c r="E2114" s="22">
        <v>0</v>
      </c>
      <c r="F2114" s="22">
        <v>0</v>
      </c>
      <c r="G2114" s="22">
        <v>0</v>
      </c>
      <c r="H2114" s="22">
        <v>0</v>
      </c>
      <c r="I2114" s="22">
        <v>0</v>
      </c>
      <c r="J2114" s="22">
        <v>0</v>
      </c>
      <c r="K2114" s="41">
        <f t="shared" si="83"/>
        <v>0</v>
      </c>
      <c r="L2114" s="1">
        <v>0</v>
      </c>
    </row>
    <row r="2115" spans="2:12">
      <c r="B2115" s="2">
        <v>22</v>
      </c>
      <c r="C2115" s="5"/>
      <c r="D2115" s="18">
        <v>0</v>
      </c>
      <c r="E2115" s="22">
        <v>0</v>
      </c>
      <c r="F2115" s="22">
        <v>0</v>
      </c>
      <c r="G2115" s="22">
        <v>0</v>
      </c>
      <c r="H2115" s="22">
        <v>0</v>
      </c>
      <c r="I2115" s="22">
        <v>0</v>
      </c>
      <c r="J2115" s="22">
        <v>0</v>
      </c>
      <c r="K2115" s="41">
        <f t="shared" si="83"/>
        <v>0</v>
      </c>
      <c r="L2115" s="1">
        <v>0</v>
      </c>
    </row>
    <row r="2116" spans="2:12">
      <c r="B2116" s="2">
        <v>22</v>
      </c>
      <c r="C2116" s="5"/>
      <c r="D2116" s="18">
        <v>0</v>
      </c>
      <c r="E2116" s="22">
        <v>0</v>
      </c>
      <c r="F2116" s="22">
        <v>0</v>
      </c>
      <c r="G2116" s="22">
        <v>0</v>
      </c>
      <c r="H2116" s="22">
        <v>0</v>
      </c>
      <c r="I2116" s="22">
        <v>0</v>
      </c>
      <c r="J2116" s="22">
        <v>0</v>
      </c>
      <c r="K2116" s="41">
        <f t="shared" si="83"/>
        <v>0</v>
      </c>
      <c r="L2116" s="1">
        <v>0</v>
      </c>
    </row>
    <row r="2117" spans="2:12">
      <c r="B2117" s="2">
        <v>22</v>
      </c>
      <c r="C2117" s="5"/>
      <c r="D2117" s="18">
        <v>0</v>
      </c>
      <c r="E2117" s="22">
        <v>0</v>
      </c>
      <c r="F2117" s="22">
        <v>0</v>
      </c>
      <c r="G2117" s="22">
        <v>0</v>
      </c>
      <c r="H2117" s="22">
        <v>0</v>
      </c>
      <c r="I2117" s="22">
        <v>0</v>
      </c>
      <c r="J2117" s="22">
        <v>0</v>
      </c>
      <c r="K2117" s="41">
        <f t="shared" si="83"/>
        <v>0</v>
      </c>
      <c r="L2117" s="1">
        <v>0</v>
      </c>
    </row>
    <row r="2118" spans="2:12">
      <c r="B2118" s="2">
        <v>22</v>
      </c>
      <c r="C2118" s="5"/>
      <c r="D2118" s="18">
        <v>0</v>
      </c>
      <c r="E2118" s="22">
        <v>0</v>
      </c>
      <c r="F2118" s="22">
        <v>0</v>
      </c>
      <c r="G2118" s="22">
        <v>0</v>
      </c>
      <c r="H2118" s="22">
        <v>0</v>
      </c>
      <c r="I2118" s="22">
        <v>0</v>
      </c>
      <c r="J2118" s="22">
        <v>0</v>
      </c>
      <c r="K2118" s="41">
        <f t="shared" si="83"/>
        <v>0</v>
      </c>
      <c r="L2118" s="1">
        <v>0</v>
      </c>
    </row>
    <row r="2119" spans="2:12">
      <c r="B2119" s="2">
        <v>22</v>
      </c>
      <c r="C2119" s="5"/>
      <c r="D2119" s="18">
        <v>0</v>
      </c>
      <c r="E2119" s="22">
        <v>0</v>
      </c>
      <c r="F2119" s="22">
        <v>0</v>
      </c>
      <c r="G2119" s="22">
        <v>0</v>
      </c>
      <c r="H2119" s="22">
        <v>0</v>
      </c>
      <c r="I2119" s="22">
        <v>0</v>
      </c>
      <c r="J2119" s="22">
        <v>0</v>
      </c>
      <c r="K2119" s="41">
        <f t="shared" si="83"/>
        <v>0</v>
      </c>
      <c r="L2119" s="1">
        <v>0</v>
      </c>
    </row>
    <row r="2120" spans="2:12">
      <c r="B2120" s="2">
        <v>22</v>
      </c>
      <c r="C2120" s="5"/>
      <c r="D2120" s="18">
        <v>0</v>
      </c>
      <c r="E2120" s="22">
        <v>0</v>
      </c>
      <c r="F2120" s="22">
        <v>0</v>
      </c>
      <c r="G2120" s="22">
        <v>0</v>
      </c>
      <c r="H2120" s="22">
        <v>0</v>
      </c>
      <c r="I2120" s="22">
        <v>0</v>
      </c>
      <c r="J2120" s="22">
        <v>0</v>
      </c>
      <c r="K2120" s="41">
        <f t="shared" si="83"/>
        <v>0</v>
      </c>
      <c r="L2120" s="1">
        <v>0</v>
      </c>
    </row>
    <row r="2121" spans="2:12">
      <c r="B2121" s="2">
        <v>22</v>
      </c>
      <c r="C2121" s="5"/>
      <c r="D2121" s="18">
        <v>0</v>
      </c>
      <c r="E2121" s="22">
        <v>0</v>
      </c>
      <c r="F2121" s="22">
        <v>0</v>
      </c>
      <c r="G2121" s="22">
        <v>0</v>
      </c>
      <c r="H2121" s="22">
        <v>0</v>
      </c>
      <c r="I2121" s="22">
        <v>0</v>
      </c>
      <c r="J2121" s="22">
        <v>0</v>
      </c>
      <c r="K2121" s="41">
        <f t="shared" si="83"/>
        <v>0</v>
      </c>
      <c r="L2121" s="1">
        <v>0</v>
      </c>
    </row>
    <row r="2122" spans="2:12">
      <c r="B2122" s="2">
        <v>22</v>
      </c>
      <c r="C2122" s="5"/>
      <c r="D2122" s="18">
        <v>0</v>
      </c>
      <c r="E2122" s="22">
        <v>0</v>
      </c>
      <c r="F2122" s="22">
        <v>0</v>
      </c>
      <c r="G2122" s="22">
        <v>0</v>
      </c>
      <c r="H2122" s="22">
        <v>0</v>
      </c>
      <c r="I2122" s="22">
        <v>0</v>
      </c>
      <c r="J2122" s="22">
        <v>0</v>
      </c>
      <c r="K2122" s="41">
        <f t="shared" si="83"/>
        <v>0</v>
      </c>
      <c r="L2122" s="1">
        <v>0</v>
      </c>
    </row>
    <row r="2123" spans="2:12">
      <c r="B2123" s="2">
        <v>22</v>
      </c>
      <c r="C2123" s="5"/>
      <c r="D2123" s="18">
        <v>0</v>
      </c>
      <c r="E2123" s="22">
        <v>0</v>
      </c>
      <c r="F2123" s="22">
        <v>0</v>
      </c>
      <c r="G2123" s="22">
        <v>0</v>
      </c>
      <c r="H2123" s="22">
        <v>0</v>
      </c>
      <c r="I2123" s="22">
        <v>0</v>
      </c>
      <c r="J2123" s="22">
        <v>0</v>
      </c>
      <c r="K2123" s="41">
        <f t="shared" si="83"/>
        <v>0</v>
      </c>
      <c r="L2123" s="1">
        <v>0</v>
      </c>
    </row>
    <row r="2124" spans="2:12">
      <c r="B2124" s="2">
        <v>22</v>
      </c>
      <c r="C2124" s="5"/>
      <c r="D2124" s="18">
        <v>0</v>
      </c>
      <c r="E2124" s="22">
        <v>0</v>
      </c>
      <c r="F2124" s="22">
        <v>0</v>
      </c>
      <c r="G2124" s="22">
        <v>0</v>
      </c>
      <c r="H2124" s="22">
        <v>0</v>
      </c>
      <c r="I2124" s="22">
        <v>0</v>
      </c>
      <c r="J2124" s="22">
        <v>0</v>
      </c>
      <c r="K2124" s="41">
        <f t="shared" si="83"/>
        <v>0</v>
      </c>
      <c r="L2124" s="1">
        <v>0</v>
      </c>
    </row>
    <row r="2125" spans="2:12">
      <c r="B2125" s="2">
        <v>22</v>
      </c>
      <c r="C2125" s="5"/>
      <c r="D2125" s="18">
        <v>0</v>
      </c>
      <c r="E2125" s="22">
        <v>0</v>
      </c>
      <c r="F2125" s="22">
        <v>0</v>
      </c>
      <c r="G2125" s="22">
        <v>0</v>
      </c>
      <c r="H2125" s="22">
        <v>0</v>
      </c>
      <c r="I2125" s="22">
        <v>0</v>
      </c>
      <c r="J2125" s="22">
        <v>0</v>
      </c>
      <c r="K2125" s="41">
        <f t="shared" si="83"/>
        <v>0</v>
      </c>
      <c r="L2125" s="1">
        <v>0</v>
      </c>
    </row>
    <row r="2126" spans="2:12">
      <c r="B2126" s="2">
        <v>22</v>
      </c>
      <c r="C2126" s="5"/>
      <c r="D2126" s="18">
        <v>0</v>
      </c>
      <c r="E2126" s="22">
        <v>0</v>
      </c>
      <c r="F2126" s="22">
        <v>0</v>
      </c>
      <c r="G2126" s="22">
        <v>0</v>
      </c>
      <c r="H2126" s="22">
        <v>0</v>
      </c>
      <c r="I2126" s="22">
        <v>0</v>
      </c>
      <c r="J2126" s="22">
        <v>0</v>
      </c>
      <c r="K2126" s="41">
        <f t="shared" si="83"/>
        <v>0</v>
      </c>
      <c r="L2126" s="1">
        <v>0</v>
      </c>
    </row>
    <row r="2127" spans="2:12">
      <c r="B2127" s="2">
        <v>22</v>
      </c>
      <c r="C2127" s="5"/>
      <c r="D2127" s="18">
        <v>0</v>
      </c>
      <c r="E2127" s="22">
        <v>0</v>
      </c>
      <c r="F2127" s="22">
        <v>0</v>
      </c>
      <c r="G2127" s="22">
        <v>0</v>
      </c>
      <c r="H2127" s="22">
        <v>0</v>
      </c>
      <c r="I2127" s="22">
        <v>0</v>
      </c>
      <c r="J2127" s="22">
        <v>0</v>
      </c>
      <c r="K2127" s="41">
        <f t="shared" si="83"/>
        <v>0</v>
      </c>
      <c r="L2127" s="1">
        <v>0</v>
      </c>
    </row>
    <row r="2128" spans="2:12">
      <c r="B2128" s="2">
        <v>22</v>
      </c>
      <c r="C2128" s="5"/>
      <c r="D2128" s="18">
        <v>0</v>
      </c>
      <c r="E2128" s="22">
        <v>0</v>
      </c>
      <c r="F2128" s="22">
        <v>0</v>
      </c>
      <c r="G2128" s="22">
        <v>0</v>
      </c>
      <c r="H2128" s="22">
        <v>0</v>
      </c>
      <c r="I2128" s="22">
        <v>0</v>
      </c>
      <c r="J2128" s="22">
        <v>0</v>
      </c>
      <c r="K2128" s="41">
        <f t="shared" si="83"/>
        <v>0</v>
      </c>
      <c r="L2128" s="1">
        <v>0</v>
      </c>
    </row>
    <row r="2129" spans="2:12">
      <c r="B2129" s="2">
        <v>22</v>
      </c>
      <c r="C2129" s="5"/>
      <c r="D2129" s="18">
        <v>0</v>
      </c>
      <c r="E2129" s="22">
        <v>0</v>
      </c>
      <c r="F2129" s="22">
        <v>0</v>
      </c>
      <c r="G2129" s="22">
        <v>0</v>
      </c>
      <c r="H2129" s="22">
        <v>0</v>
      </c>
      <c r="I2129" s="22">
        <v>0</v>
      </c>
      <c r="J2129" s="22">
        <v>0</v>
      </c>
      <c r="K2129" s="41">
        <f t="shared" si="83"/>
        <v>0</v>
      </c>
      <c r="L2129" s="1">
        <v>0</v>
      </c>
    </row>
    <row r="2130" spans="2:12">
      <c r="B2130" s="2">
        <v>22</v>
      </c>
      <c r="C2130" s="5"/>
      <c r="D2130" s="18">
        <v>0</v>
      </c>
      <c r="E2130" s="22">
        <v>0</v>
      </c>
      <c r="F2130" s="22">
        <v>0</v>
      </c>
      <c r="G2130" s="22">
        <v>0</v>
      </c>
      <c r="H2130" s="22">
        <v>0</v>
      </c>
      <c r="I2130" s="22">
        <v>0</v>
      </c>
      <c r="J2130" s="22">
        <v>0</v>
      </c>
      <c r="K2130" s="41">
        <f t="shared" si="83"/>
        <v>0</v>
      </c>
      <c r="L2130" s="1">
        <v>0</v>
      </c>
    </row>
    <row r="2131" spans="2:12">
      <c r="B2131" s="2">
        <v>22</v>
      </c>
      <c r="C2131" s="5"/>
      <c r="D2131" s="18">
        <v>0</v>
      </c>
      <c r="E2131" s="22">
        <v>0</v>
      </c>
      <c r="F2131" s="22">
        <v>0</v>
      </c>
      <c r="G2131" s="22">
        <v>0</v>
      </c>
      <c r="H2131" s="22">
        <v>0</v>
      </c>
      <c r="I2131" s="22">
        <v>0</v>
      </c>
      <c r="J2131" s="22">
        <v>0</v>
      </c>
      <c r="K2131" s="41">
        <f t="shared" si="83"/>
        <v>0</v>
      </c>
      <c r="L2131" s="1">
        <v>0</v>
      </c>
    </row>
    <row r="2132" spans="2:12">
      <c r="B2132" s="2">
        <v>22</v>
      </c>
      <c r="C2132" s="5"/>
      <c r="D2132" s="18">
        <v>0</v>
      </c>
      <c r="E2132" s="22">
        <v>0</v>
      </c>
      <c r="F2132" s="22">
        <v>0</v>
      </c>
      <c r="G2132" s="22">
        <v>0</v>
      </c>
      <c r="H2132" s="22">
        <v>0</v>
      </c>
      <c r="I2132" s="22">
        <v>0</v>
      </c>
      <c r="J2132" s="22">
        <v>0</v>
      </c>
      <c r="K2132" s="41">
        <f t="shared" si="83"/>
        <v>0</v>
      </c>
      <c r="L2132" s="1">
        <v>0</v>
      </c>
    </row>
    <row r="2133" spans="2:12">
      <c r="B2133" s="2">
        <v>22</v>
      </c>
      <c r="C2133" s="5"/>
      <c r="D2133" s="18">
        <v>0</v>
      </c>
      <c r="E2133" s="22">
        <v>0</v>
      </c>
      <c r="F2133" s="22">
        <v>0</v>
      </c>
      <c r="G2133" s="22">
        <v>0</v>
      </c>
      <c r="H2133" s="22">
        <v>0</v>
      </c>
      <c r="I2133" s="22">
        <v>0</v>
      </c>
      <c r="J2133" s="22">
        <v>0</v>
      </c>
      <c r="K2133" s="41">
        <f t="shared" si="83"/>
        <v>0</v>
      </c>
      <c r="L2133" s="1">
        <v>0</v>
      </c>
    </row>
    <row r="2134" spans="2:12">
      <c r="B2134" s="2">
        <v>22</v>
      </c>
      <c r="C2134" s="5"/>
      <c r="D2134" s="18">
        <v>0</v>
      </c>
      <c r="E2134" s="22">
        <v>0</v>
      </c>
      <c r="F2134" s="22">
        <v>0</v>
      </c>
      <c r="G2134" s="22">
        <v>0</v>
      </c>
      <c r="H2134" s="22">
        <v>0</v>
      </c>
      <c r="I2134" s="22">
        <v>0</v>
      </c>
      <c r="J2134" s="22">
        <v>0</v>
      </c>
      <c r="K2134" s="41">
        <f t="shared" si="83"/>
        <v>0</v>
      </c>
      <c r="L2134" s="1">
        <v>0</v>
      </c>
    </row>
    <row r="2135" spans="2:12">
      <c r="B2135" s="2">
        <v>22</v>
      </c>
      <c r="C2135" s="5"/>
      <c r="D2135" s="18">
        <v>0</v>
      </c>
      <c r="E2135" s="22">
        <v>0</v>
      </c>
      <c r="F2135" s="22">
        <v>0</v>
      </c>
      <c r="G2135" s="22">
        <v>0</v>
      </c>
      <c r="H2135" s="22">
        <v>0</v>
      </c>
      <c r="I2135" s="22">
        <v>0</v>
      </c>
      <c r="J2135" s="22">
        <v>0</v>
      </c>
      <c r="K2135" s="41">
        <f t="shared" si="83"/>
        <v>0</v>
      </c>
      <c r="L2135" s="1">
        <v>0</v>
      </c>
    </row>
    <row r="2136" spans="2:12">
      <c r="B2136" s="2">
        <v>22</v>
      </c>
      <c r="C2136" s="5"/>
      <c r="D2136" s="18">
        <v>0</v>
      </c>
      <c r="E2136" s="22">
        <v>0</v>
      </c>
      <c r="F2136" s="22">
        <v>0</v>
      </c>
      <c r="G2136" s="22">
        <v>0</v>
      </c>
      <c r="H2136" s="22">
        <v>0</v>
      </c>
      <c r="I2136" s="22">
        <v>0</v>
      </c>
      <c r="J2136" s="22">
        <v>0</v>
      </c>
      <c r="K2136" s="41">
        <f t="shared" si="83"/>
        <v>0</v>
      </c>
      <c r="L2136" s="1">
        <v>0</v>
      </c>
    </row>
    <row r="2137" spans="2:12">
      <c r="B2137" s="2">
        <v>22</v>
      </c>
      <c r="C2137" s="5"/>
      <c r="D2137" s="18">
        <v>0</v>
      </c>
      <c r="E2137" s="22">
        <v>0</v>
      </c>
      <c r="F2137" s="22">
        <v>0</v>
      </c>
      <c r="G2137" s="22">
        <v>0</v>
      </c>
      <c r="H2137" s="22">
        <v>0</v>
      </c>
      <c r="I2137" s="22">
        <v>0</v>
      </c>
      <c r="J2137" s="22">
        <v>0</v>
      </c>
      <c r="K2137" s="41">
        <f t="shared" si="83"/>
        <v>0</v>
      </c>
      <c r="L2137" s="1">
        <v>0</v>
      </c>
    </row>
    <row r="2138" spans="2:12">
      <c r="B2138" s="2">
        <v>22</v>
      </c>
      <c r="C2138" s="5"/>
      <c r="D2138" s="18">
        <v>0</v>
      </c>
      <c r="E2138" s="22">
        <v>0</v>
      </c>
      <c r="F2138" s="22">
        <v>0</v>
      </c>
      <c r="G2138" s="22">
        <v>0</v>
      </c>
      <c r="H2138" s="22">
        <v>0</v>
      </c>
      <c r="I2138" s="22">
        <v>0</v>
      </c>
      <c r="J2138" s="22">
        <v>0</v>
      </c>
      <c r="K2138" s="41">
        <f t="shared" si="83"/>
        <v>0</v>
      </c>
      <c r="L2138" s="1">
        <v>0</v>
      </c>
    </row>
    <row r="2139" spans="2:12">
      <c r="B2139" s="2">
        <v>22</v>
      </c>
      <c r="C2139" s="5"/>
      <c r="D2139" s="18">
        <v>0</v>
      </c>
      <c r="E2139" s="22">
        <v>0</v>
      </c>
      <c r="F2139" s="22">
        <v>0</v>
      </c>
      <c r="G2139" s="22">
        <v>0</v>
      </c>
      <c r="H2139" s="22">
        <v>0</v>
      </c>
      <c r="I2139" s="22">
        <v>0</v>
      </c>
      <c r="J2139" s="22">
        <v>0</v>
      </c>
      <c r="K2139" s="41">
        <f t="shared" si="83"/>
        <v>0</v>
      </c>
      <c r="L2139" s="1">
        <v>0</v>
      </c>
    </row>
    <row r="2140" spans="2:12">
      <c r="B2140" s="2">
        <v>22</v>
      </c>
      <c r="C2140" s="5"/>
      <c r="D2140" s="18">
        <v>0</v>
      </c>
      <c r="E2140" s="22">
        <v>0</v>
      </c>
      <c r="F2140" s="22">
        <v>0</v>
      </c>
      <c r="G2140" s="22">
        <v>0</v>
      </c>
      <c r="H2140" s="22">
        <v>0</v>
      </c>
      <c r="I2140" s="22">
        <v>0</v>
      </c>
      <c r="J2140" s="22">
        <v>0</v>
      </c>
      <c r="K2140" s="41">
        <f t="shared" si="83"/>
        <v>0</v>
      </c>
      <c r="L2140" s="1">
        <v>0</v>
      </c>
    </row>
    <row r="2141" spans="2:12">
      <c r="B2141" s="2">
        <v>22</v>
      </c>
      <c r="C2141" s="5"/>
      <c r="D2141" s="18">
        <v>0</v>
      </c>
      <c r="E2141" s="22">
        <v>0</v>
      </c>
      <c r="F2141" s="22">
        <v>0</v>
      </c>
      <c r="G2141" s="22">
        <v>0</v>
      </c>
      <c r="H2141" s="22">
        <v>0</v>
      </c>
      <c r="I2141" s="22">
        <v>0</v>
      </c>
      <c r="J2141" s="22">
        <v>0</v>
      </c>
      <c r="K2141" s="41">
        <f t="shared" si="83"/>
        <v>0</v>
      </c>
      <c r="L2141" s="1">
        <v>0</v>
      </c>
    </row>
    <row r="2142" spans="2:12">
      <c r="B2142" s="2">
        <v>22</v>
      </c>
      <c r="C2142" s="5"/>
      <c r="D2142" s="18">
        <v>0</v>
      </c>
      <c r="E2142" s="22">
        <v>0</v>
      </c>
      <c r="F2142" s="22">
        <v>0</v>
      </c>
      <c r="G2142" s="22">
        <v>0</v>
      </c>
      <c r="H2142" s="22">
        <v>0</v>
      </c>
      <c r="I2142" s="22">
        <v>0</v>
      </c>
      <c r="J2142" s="22">
        <v>0</v>
      </c>
      <c r="K2142" s="41">
        <f t="shared" si="83"/>
        <v>0</v>
      </c>
      <c r="L2142" s="1">
        <v>0</v>
      </c>
    </row>
    <row r="2143" spans="2:12">
      <c r="B2143" s="2">
        <v>22</v>
      </c>
      <c r="C2143" s="5"/>
      <c r="D2143" s="18">
        <v>0</v>
      </c>
      <c r="E2143" s="22">
        <v>0</v>
      </c>
      <c r="F2143" s="22">
        <v>0</v>
      </c>
      <c r="G2143" s="22">
        <v>0</v>
      </c>
      <c r="H2143" s="22">
        <v>0</v>
      </c>
      <c r="I2143" s="22">
        <v>0</v>
      </c>
      <c r="J2143" s="22">
        <v>0</v>
      </c>
      <c r="K2143" s="41">
        <f t="shared" si="83"/>
        <v>0</v>
      </c>
      <c r="L2143" s="1">
        <v>0</v>
      </c>
    </row>
    <row r="2144" spans="2:12">
      <c r="B2144" s="2">
        <v>22</v>
      </c>
      <c r="C2144" s="5"/>
      <c r="D2144" s="18">
        <v>0</v>
      </c>
      <c r="E2144" s="22">
        <v>0</v>
      </c>
      <c r="F2144" s="22">
        <v>0</v>
      </c>
      <c r="G2144" s="22">
        <v>0</v>
      </c>
      <c r="H2144" s="22">
        <v>0</v>
      </c>
      <c r="I2144" s="22">
        <v>0</v>
      </c>
      <c r="J2144" s="22">
        <v>0</v>
      </c>
      <c r="K2144" s="41">
        <f t="shared" si="83"/>
        <v>0</v>
      </c>
      <c r="L2144" s="1">
        <v>0</v>
      </c>
    </row>
    <row r="2145" spans="2:12">
      <c r="B2145" s="2">
        <v>22</v>
      </c>
      <c r="C2145" s="5"/>
      <c r="D2145" s="18">
        <v>0</v>
      </c>
      <c r="E2145" s="22">
        <v>0</v>
      </c>
      <c r="F2145" s="22">
        <v>0</v>
      </c>
      <c r="G2145" s="22">
        <v>0</v>
      </c>
      <c r="H2145" s="22">
        <v>0</v>
      </c>
      <c r="I2145" s="22">
        <v>0</v>
      </c>
      <c r="J2145" s="22">
        <v>0</v>
      </c>
      <c r="K2145" s="41">
        <f t="shared" si="83"/>
        <v>0</v>
      </c>
      <c r="L2145" s="1">
        <v>0</v>
      </c>
    </row>
    <row r="2146" spans="2:12">
      <c r="B2146" s="2">
        <v>22</v>
      </c>
      <c r="C2146" s="5"/>
      <c r="D2146" s="18">
        <v>0</v>
      </c>
      <c r="E2146" s="22">
        <v>0</v>
      </c>
      <c r="F2146" s="22">
        <v>0</v>
      </c>
      <c r="G2146" s="22">
        <v>0</v>
      </c>
      <c r="H2146" s="22">
        <v>0</v>
      </c>
      <c r="I2146" s="22">
        <v>0</v>
      </c>
      <c r="J2146" s="22">
        <v>0</v>
      </c>
      <c r="K2146" s="41">
        <f t="shared" ref="K2146:K2209" si="84">SUM(E2146:J2146)</f>
        <v>0</v>
      </c>
      <c r="L2146" s="1">
        <v>0</v>
      </c>
    </row>
    <row r="2147" spans="2:12">
      <c r="B2147" s="2">
        <v>22</v>
      </c>
      <c r="C2147" s="5"/>
      <c r="D2147" s="18">
        <v>0</v>
      </c>
      <c r="E2147" s="22">
        <v>0</v>
      </c>
      <c r="F2147" s="22">
        <v>0</v>
      </c>
      <c r="G2147" s="22">
        <v>0</v>
      </c>
      <c r="H2147" s="22">
        <v>0</v>
      </c>
      <c r="I2147" s="22">
        <v>0</v>
      </c>
      <c r="J2147" s="22">
        <v>0</v>
      </c>
      <c r="K2147" s="41">
        <f t="shared" si="84"/>
        <v>0</v>
      </c>
      <c r="L2147" s="1">
        <v>0</v>
      </c>
    </row>
    <row r="2148" spans="2:12">
      <c r="B2148" s="2">
        <v>22</v>
      </c>
      <c r="C2148" s="5"/>
      <c r="D2148" s="18">
        <v>0</v>
      </c>
      <c r="E2148" s="22">
        <v>0</v>
      </c>
      <c r="F2148" s="22">
        <v>0</v>
      </c>
      <c r="G2148" s="22">
        <v>0</v>
      </c>
      <c r="H2148" s="22">
        <v>0</v>
      </c>
      <c r="I2148" s="22">
        <v>0</v>
      </c>
      <c r="J2148" s="22">
        <v>0</v>
      </c>
      <c r="K2148" s="41">
        <f t="shared" si="84"/>
        <v>0</v>
      </c>
      <c r="L2148" s="1">
        <v>0</v>
      </c>
    </row>
    <row r="2149" spans="2:12">
      <c r="B2149" s="2">
        <v>22</v>
      </c>
      <c r="C2149" s="5"/>
      <c r="D2149" s="18">
        <v>0</v>
      </c>
      <c r="E2149" s="22">
        <v>0</v>
      </c>
      <c r="F2149" s="22">
        <v>0</v>
      </c>
      <c r="G2149" s="22">
        <v>0</v>
      </c>
      <c r="H2149" s="22">
        <v>0</v>
      </c>
      <c r="I2149" s="22">
        <v>0</v>
      </c>
      <c r="J2149" s="22">
        <v>0</v>
      </c>
      <c r="K2149" s="41">
        <f t="shared" si="84"/>
        <v>0</v>
      </c>
      <c r="L2149" s="1">
        <v>0</v>
      </c>
    </row>
    <row r="2150" spans="2:12">
      <c r="B2150" s="2">
        <v>22</v>
      </c>
      <c r="C2150" s="5"/>
      <c r="D2150" s="18">
        <v>0</v>
      </c>
      <c r="E2150" s="22">
        <v>0</v>
      </c>
      <c r="F2150" s="22">
        <v>0</v>
      </c>
      <c r="G2150" s="22">
        <v>0</v>
      </c>
      <c r="H2150" s="22">
        <v>0</v>
      </c>
      <c r="I2150" s="22">
        <v>0</v>
      </c>
      <c r="J2150" s="22">
        <v>0</v>
      </c>
      <c r="K2150" s="41">
        <f t="shared" si="84"/>
        <v>0</v>
      </c>
      <c r="L2150" s="1">
        <v>0</v>
      </c>
    </row>
    <row r="2151" spans="2:12">
      <c r="B2151" s="2">
        <v>22</v>
      </c>
      <c r="C2151" s="5"/>
      <c r="D2151" s="18">
        <v>0</v>
      </c>
      <c r="E2151" s="22">
        <v>0</v>
      </c>
      <c r="F2151" s="22">
        <v>0</v>
      </c>
      <c r="G2151" s="22">
        <v>0</v>
      </c>
      <c r="H2151" s="22">
        <v>0</v>
      </c>
      <c r="I2151" s="22">
        <v>0</v>
      </c>
      <c r="J2151" s="22">
        <v>0</v>
      </c>
      <c r="K2151" s="41">
        <f t="shared" si="84"/>
        <v>0</v>
      </c>
      <c r="L2151" s="1">
        <v>0</v>
      </c>
    </row>
    <row r="2152" spans="2:12">
      <c r="B2152" s="2">
        <v>22</v>
      </c>
      <c r="C2152" s="5"/>
      <c r="D2152" s="18">
        <v>0</v>
      </c>
      <c r="E2152" s="22">
        <v>0</v>
      </c>
      <c r="F2152" s="22">
        <v>0</v>
      </c>
      <c r="G2152" s="22">
        <v>0</v>
      </c>
      <c r="H2152" s="22">
        <v>0</v>
      </c>
      <c r="I2152" s="22">
        <v>0</v>
      </c>
      <c r="J2152" s="22">
        <v>0</v>
      </c>
      <c r="K2152" s="41">
        <f t="shared" si="84"/>
        <v>0</v>
      </c>
      <c r="L2152" s="1">
        <v>0</v>
      </c>
    </row>
    <row r="2153" spans="2:12">
      <c r="B2153" s="2">
        <v>22</v>
      </c>
      <c r="C2153" s="5"/>
      <c r="D2153" s="18">
        <v>0</v>
      </c>
      <c r="E2153" s="22">
        <v>0</v>
      </c>
      <c r="F2153" s="22">
        <v>0</v>
      </c>
      <c r="G2153" s="22">
        <v>0</v>
      </c>
      <c r="H2153" s="22">
        <v>0</v>
      </c>
      <c r="I2153" s="22">
        <v>0</v>
      </c>
      <c r="J2153" s="22">
        <v>0</v>
      </c>
      <c r="K2153" s="41">
        <f t="shared" si="84"/>
        <v>0</v>
      </c>
      <c r="L2153" s="1">
        <v>0</v>
      </c>
    </row>
    <row r="2154" spans="2:12">
      <c r="B2154" s="2">
        <v>22</v>
      </c>
      <c r="C2154" s="5"/>
      <c r="D2154" s="18">
        <v>0</v>
      </c>
      <c r="E2154" s="22">
        <v>0</v>
      </c>
      <c r="F2154" s="22">
        <v>0</v>
      </c>
      <c r="G2154" s="22">
        <v>0</v>
      </c>
      <c r="H2154" s="22">
        <v>0</v>
      </c>
      <c r="I2154" s="22">
        <v>0</v>
      </c>
      <c r="J2154" s="22">
        <v>0</v>
      </c>
      <c r="K2154" s="41">
        <f t="shared" si="84"/>
        <v>0</v>
      </c>
      <c r="L2154" s="1">
        <v>0</v>
      </c>
    </row>
    <row r="2155" spans="2:12">
      <c r="B2155" s="2">
        <v>22</v>
      </c>
      <c r="C2155" s="5"/>
      <c r="D2155" s="18">
        <v>0</v>
      </c>
      <c r="E2155" s="22">
        <v>0</v>
      </c>
      <c r="F2155" s="22">
        <v>0</v>
      </c>
      <c r="G2155" s="22">
        <v>0</v>
      </c>
      <c r="H2155" s="22">
        <v>0</v>
      </c>
      <c r="I2155" s="22">
        <v>0</v>
      </c>
      <c r="J2155" s="22">
        <v>0</v>
      </c>
      <c r="K2155" s="41">
        <f t="shared" si="84"/>
        <v>0</v>
      </c>
      <c r="L2155" s="1">
        <v>0</v>
      </c>
    </row>
    <row r="2156" spans="2:12">
      <c r="B2156" s="2">
        <v>22</v>
      </c>
      <c r="C2156" s="5"/>
      <c r="D2156" s="18">
        <v>0</v>
      </c>
      <c r="E2156" s="22">
        <v>0</v>
      </c>
      <c r="F2156" s="22">
        <v>0</v>
      </c>
      <c r="G2156" s="22">
        <v>0</v>
      </c>
      <c r="H2156" s="22">
        <v>0</v>
      </c>
      <c r="I2156" s="22">
        <v>0</v>
      </c>
      <c r="J2156" s="22">
        <v>0</v>
      </c>
      <c r="K2156" s="41">
        <f t="shared" si="84"/>
        <v>0</v>
      </c>
      <c r="L2156" s="1">
        <v>0</v>
      </c>
    </row>
    <row r="2157" spans="2:12">
      <c r="B2157" s="2">
        <v>22</v>
      </c>
      <c r="C2157" s="5"/>
      <c r="D2157" s="18">
        <v>0</v>
      </c>
      <c r="E2157" s="22">
        <v>0</v>
      </c>
      <c r="F2157" s="22">
        <v>0</v>
      </c>
      <c r="G2157" s="22">
        <v>0</v>
      </c>
      <c r="H2157" s="22">
        <v>0</v>
      </c>
      <c r="I2157" s="22">
        <v>0</v>
      </c>
      <c r="J2157" s="22">
        <v>0</v>
      </c>
      <c r="K2157" s="41">
        <f t="shared" si="84"/>
        <v>0</v>
      </c>
      <c r="L2157" s="1">
        <v>0</v>
      </c>
    </row>
    <row r="2158" spans="2:12">
      <c r="B2158" s="2">
        <v>22</v>
      </c>
      <c r="C2158" s="5"/>
      <c r="D2158" s="18">
        <v>0</v>
      </c>
      <c r="E2158" s="22">
        <v>0</v>
      </c>
      <c r="F2158" s="22">
        <v>0</v>
      </c>
      <c r="G2158" s="22">
        <v>0</v>
      </c>
      <c r="H2158" s="22">
        <v>0</v>
      </c>
      <c r="I2158" s="22">
        <v>0</v>
      </c>
      <c r="J2158" s="22">
        <v>0</v>
      </c>
      <c r="K2158" s="41">
        <f t="shared" si="84"/>
        <v>0</v>
      </c>
      <c r="L2158" s="1">
        <v>0</v>
      </c>
    </row>
    <row r="2159" spans="2:12">
      <c r="B2159" s="2">
        <v>22</v>
      </c>
      <c r="C2159" s="5"/>
      <c r="D2159" s="18">
        <v>0</v>
      </c>
      <c r="E2159" s="22">
        <v>0</v>
      </c>
      <c r="F2159" s="22">
        <v>0</v>
      </c>
      <c r="G2159" s="22">
        <v>0</v>
      </c>
      <c r="H2159" s="22">
        <v>0</v>
      </c>
      <c r="I2159" s="22">
        <v>0</v>
      </c>
      <c r="J2159" s="22">
        <v>0</v>
      </c>
      <c r="K2159" s="41">
        <f t="shared" si="84"/>
        <v>0</v>
      </c>
      <c r="L2159" s="1">
        <v>0</v>
      </c>
    </row>
    <row r="2160" spans="2:12">
      <c r="B2160" s="2">
        <v>22</v>
      </c>
      <c r="C2160" s="5"/>
      <c r="D2160" s="18">
        <v>0</v>
      </c>
      <c r="E2160" s="22">
        <v>0</v>
      </c>
      <c r="F2160" s="22">
        <v>0</v>
      </c>
      <c r="G2160" s="22">
        <v>0</v>
      </c>
      <c r="H2160" s="22">
        <v>0</v>
      </c>
      <c r="I2160" s="22">
        <v>0</v>
      </c>
      <c r="J2160" s="22">
        <v>0</v>
      </c>
      <c r="K2160" s="41">
        <f t="shared" si="84"/>
        <v>0</v>
      </c>
      <c r="L2160" s="1">
        <v>0</v>
      </c>
    </row>
    <row r="2161" spans="1:12">
      <c r="B2161" s="2">
        <v>22</v>
      </c>
      <c r="C2161" s="5"/>
      <c r="D2161" s="18">
        <v>0</v>
      </c>
      <c r="E2161" s="22">
        <v>0</v>
      </c>
      <c r="F2161" s="22">
        <v>0</v>
      </c>
      <c r="G2161" s="22">
        <v>0</v>
      </c>
      <c r="H2161" s="22">
        <v>0</v>
      </c>
      <c r="I2161" s="22">
        <v>0</v>
      </c>
      <c r="J2161" s="22">
        <v>0</v>
      </c>
      <c r="K2161" s="41">
        <f t="shared" si="84"/>
        <v>0</v>
      </c>
      <c r="L2161" s="1">
        <v>0</v>
      </c>
    </row>
    <row r="2162" spans="1:12">
      <c r="B2162" s="2">
        <v>22</v>
      </c>
      <c r="C2162" s="5"/>
      <c r="D2162" s="18"/>
      <c r="E2162" s="22"/>
      <c r="F2162" s="22"/>
      <c r="G2162" s="22"/>
      <c r="H2162" s="22"/>
      <c r="I2162" s="22"/>
      <c r="J2162" s="22"/>
      <c r="K2162" s="41">
        <f t="shared" si="84"/>
        <v>0</v>
      </c>
      <c r="L2162" s="1">
        <v>0</v>
      </c>
    </row>
    <row r="2163" spans="1:12">
      <c r="B2163" s="2">
        <v>22</v>
      </c>
      <c r="C2163" s="5"/>
      <c r="D2163" s="30" t="s">
        <v>3891</v>
      </c>
      <c r="E2163" s="42">
        <f t="shared" ref="E2163:J2163" si="85">SUM(E2082:E2162)</f>
        <v>14</v>
      </c>
      <c r="F2163" s="42">
        <f t="shared" si="85"/>
        <v>0</v>
      </c>
      <c r="G2163" s="42">
        <f t="shared" si="85"/>
        <v>5</v>
      </c>
      <c r="H2163" s="42">
        <f t="shared" si="85"/>
        <v>5</v>
      </c>
      <c r="I2163" s="42">
        <f t="shared" si="85"/>
        <v>0</v>
      </c>
      <c r="J2163" s="42">
        <f t="shared" si="85"/>
        <v>5</v>
      </c>
      <c r="K2163" s="41">
        <f t="shared" si="84"/>
        <v>29</v>
      </c>
    </row>
    <row r="2164" spans="1:12">
      <c r="C2164" s="5"/>
      <c r="D2164" s="18"/>
      <c r="E2164" s="22"/>
      <c r="F2164" s="22"/>
      <c r="G2164" s="22"/>
      <c r="H2164" s="22"/>
      <c r="I2164" s="22"/>
      <c r="J2164" s="22"/>
      <c r="K2164" s="41">
        <f t="shared" si="84"/>
        <v>0</v>
      </c>
    </row>
    <row r="2165" spans="1:12">
      <c r="A2165" s="5" t="s">
        <v>12236</v>
      </c>
      <c r="B2165" s="2">
        <v>23</v>
      </c>
      <c r="C2165" s="5"/>
      <c r="D2165" s="18" t="s">
        <v>10968</v>
      </c>
      <c r="E2165" s="22">
        <v>0</v>
      </c>
      <c r="F2165" s="22">
        <v>0</v>
      </c>
      <c r="G2165" s="22">
        <v>0</v>
      </c>
      <c r="H2165" s="22">
        <v>0</v>
      </c>
      <c r="I2165" s="22">
        <v>0</v>
      </c>
      <c r="J2165" s="22">
        <v>5</v>
      </c>
      <c r="K2165" s="41">
        <f t="shared" si="84"/>
        <v>5</v>
      </c>
    </row>
    <row r="2166" spans="1:12">
      <c r="A2166" s="5" t="s">
        <v>12237</v>
      </c>
      <c r="B2166" s="2">
        <v>23</v>
      </c>
      <c r="C2166" s="5"/>
      <c r="D2166" s="18" t="s">
        <v>10969</v>
      </c>
      <c r="E2166" s="22">
        <v>5</v>
      </c>
      <c r="F2166" s="22">
        <v>0</v>
      </c>
      <c r="G2166" s="22">
        <v>0</v>
      </c>
      <c r="H2166" s="22">
        <v>0</v>
      </c>
      <c r="I2166" s="22">
        <v>0</v>
      </c>
      <c r="J2166" s="22">
        <v>0</v>
      </c>
      <c r="K2166" s="41">
        <f t="shared" si="84"/>
        <v>5</v>
      </c>
    </row>
    <row r="2167" spans="1:12">
      <c r="A2167" s="5" t="s">
        <v>12238</v>
      </c>
      <c r="B2167" s="2">
        <v>23</v>
      </c>
      <c r="C2167" s="5"/>
      <c r="D2167" s="18" t="s">
        <v>10970</v>
      </c>
      <c r="E2167" s="22">
        <v>5</v>
      </c>
      <c r="F2167" s="22">
        <v>0</v>
      </c>
      <c r="G2167" s="22">
        <v>0</v>
      </c>
      <c r="H2167" s="22">
        <v>0</v>
      </c>
      <c r="I2167" s="22">
        <v>0</v>
      </c>
      <c r="J2167" s="22">
        <v>0</v>
      </c>
      <c r="K2167" s="41">
        <f t="shared" si="84"/>
        <v>5</v>
      </c>
    </row>
    <row r="2168" spans="1:12">
      <c r="A2168" s="5" t="s">
        <v>12239</v>
      </c>
      <c r="B2168" s="2">
        <v>23</v>
      </c>
      <c r="C2168" s="5"/>
      <c r="D2168" s="18" t="s">
        <v>10971</v>
      </c>
      <c r="E2168" s="22">
        <v>5</v>
      </c>
      <c r="F2168" s="22">
        <v>0</v>
      </c>
      <c r="G2168" s="22">
        <v>0</v>
      </c>
      <c r="H2168" s="22">
        <v>0</v>
      </c>
      <c r="I2168" s="22">
        <v>0</v>
      </c>
      <c r="J2168" s="22">
        <v>0</v>
      </c>
      <c r="K2168" s="41">
        <f t="shared" si="84"/>
        <v>5</v>
      </c>
    </row>
    <row r="2169" spans="1:12">
      <c r="A2169" s="5" t="s">
        <v>12240</v>
      </c>
      <c r="B2169" s="2">
        <v>23</v>
      </c>
      <c r="C2169" s="5"/>
      <c r="D2169" s="18" t="s">
        <v>10972</v>
      </c>
      <c r="E2169" s="22">
        <v>5</v>
      </c>
      <c r="F2169" s="22">
        <v>0</v>
      </c>
      <c r="G2169" s="22">
        <v>0</v>
      </c>
      <c r="H2169" s="22">
        <v>0</v>
      </c>
      <c r="I2169" s="22">
        <v>0</v>
      </c>
      <c r="J2169" s="22">
        <v>0</v>
      </c>
      <c r="K2169" s="41">
        <f t="shared" si="84"/>
        <v>5</v>
      </c>
    </row>
    <row r="2170" spans="1:12">
      <c r="A2170" s="5" t="s">
        <v>12241</v>
      </c>
      <c r="B2170" s="2">
        <v>23</v>
      </c>
      <c r="C2170" s="5"/>
      <c r="D2170" s="18" t="s">
        <v>10973</v>
      </c>
      <c r="E2170" s="22">
        <v>5</v>
      </c>
      <c r="F2170" s="22">
        <v>0</v>
      </c>
      <c r="G2170" s="22">
        <v>0</v>
      </c>
      <c r="H2170" s="22">
        <v>0</v>
      </c>
      <c r="I2170" s="22">
        <v>0</v>
      </c>
      <c r="J2170" s="22">
        <v>0</v>
      </c>
      <c r="K2170" s="41">
        <f t="shared" si="84"/>
        <v>5</v>
      </c>
    </row>
    <row r="2171" spans="1:12">
      <c r="A2171" s="5" t="s">
        <v>12242</v>
      </c>
      <c r="B2171" s="2">
        <v>23</v>
      </c>
      <c r="C2171" s="5"/>
      <c r="D2171" s="18" t="s">
        <v>10974</v>
      </c>
      <c r="E2171" s="22">
        <v>5</v>
      </c>
      <c r="F2171" s="22">
        <v>0</v>
      </c>
      <c r="G2171" s="22">
        <v>0</v>
      </c>
      <c r="H2171" s="22">
        <v>0</v>
      </c>
      <c r="I2171" s="22">
        <v>0</v>
      </c>
      <c r="J2171" s="22">
        <v>0</v>
      </c>
      <c r="K2171" s="41">
        <f t="shared" si="84"/>
        <v>5</v>
      </c>
    </row>
    <row r="2172" spans="1:12">
      <c r="A2172" s="5" t="s">
        <v>12243</v>
      </c>
      <c r="B2172" s="2">
        <v>23</v>
      </c>
      <c r="C2172" s="5"/>
      <c r="D2172" s="18" t="s">
        <v>10975</v>
      </c>
      <c r="E2172" s="22">
        <v>5</v>
      </c>
      <c r="F2172" s="22">
        <v>0</v>
      </c>
      <c r="G2172" s="22">
        <v>0</v>
      </c>
      <c r="H2172" s="22">
        <v>0</v>
      </c>
      <c r="I2172" s="22">
        <v>0</v>
      </c>
      <c r="J2172" s="22">
        <v>0</v>
      </c>
      <c r="K2172" s="41">
        <f t="shared" si="84"/>
        <v>5</v>
      </c>
    </row>
    <row r="2173" spans="1:12">
      <c r="A2173" s="5" t="s">
        <v>12244</v>
      </c>
      <c r="B2173" s="2">
        <v>23</v>
      </c>
      <c r="C2173" s="5"/>
      <c r="D2173" s="18" t="s">
        <v>10976</v>
      </c>
      <c r="E2173" s="22">
        <v>5</v>
      </c>
      <c r="F2173" s="22">
        <v>0</v>
      </c>
      <c r="G2173" s="22">
        <v>0</v>
      </c>
      <c r="H2173" s="22">
        <v>0</v>
      </c>
      <c r="I2173" s="22">
        <v>0</v>
      </c>
      <c r="J2173" s="22">
        <v>0</v>
      </c>
      <c r="K2173" s="41">
        <f t="shared" si="84"/>
        <v>5</v>
      </c>
    </row>
    <row r="2174" spans="1:12">
      <c r="A2174" s="5" t="s">
        <v>12245</v>
      </c>
      <c r="B2174" s="2">
        <v>23</v>
      </c>
      <c r="C2174" s="5"/>
      <c r="D2174" s="18" t="s">
        <v>10977</v>
      </c>
      <c r="E2174" s="22">
        <v>0</v>
      </c>
      <c r="F2174" s="22">
        <v>0</v>
      </c>
      <c r="G2174" s="22">
        <v>0</v>
      </c>
      <c r="H2174" s="22">
        <v>0</v>
      </c>
      <c r="I2174" s="22">
        <v>0</v>
      </c>
      <c r="J2174" s="22">
        <v>5</v>
      </c>
      <c r="K2174" s="41">
        <f t="shared" si="84"/>
        <v>5</v>
      </c>
    </row>
    <row r="2175" spans="1:12">
      <c r="B2175" s="2">
        <v>23</v>
      </c>
      <c r="C2175" s="5"/>
      <c r="D2175" s="18">
        <v>0</v>
      </c>
      <c r="E2175" s="22">
        <v>0</v>
      </c>
      <c r="F2175" s="22">
        <v>0</v>
      </c>
      <c r="G2175" s="22">
        <v>0</v>
      </c>
      <c r="H2175" s="22">
        <v>0</v>
      </c>
      <c r="I2175" s="22">
        <v>0</v>
      </c>
      <c r="J2175" s="22">
        <v>0</v>
      </c>
      <c r="K2175" s="41">
        <f t="shared" si="84"/>
        <v>0</v>
      </c>
      <c r="L2175" s="1">
        <v>0</v>
      </c>
    </row>
    <row r="2176" spans="1:12">
      <c r="B2176" s="2">
        <v>23</v>
      </c>
      <c r="C2176" s="5"/>
      <c r="D2176" s="18">
        <v>0</v>
      </c>
      <c r="E2176" s="22">
        <v>0</v>
      </c>
      <c r="F2176" s="22">
        <v>0</v>
      </c>
      <c r="G2176" s="22">
        <v>0</v>
      </c>
      <c r="H2176" s="22">
        <v>0</v>
      </c>
      <c r="I2176" s="22">
        <v>0</v>
      </c>
      <c r="J2176" s="22">
        <v>0</v>
      </c>
      <c r="K2176" s="41">
        <f t="shared" si="84"/>
        <v>0</v>
      </c>
      <c r="L2176" s="1">
        <v>0</v>
      </c>
    </row>
    <row r="2177" spans="2:12">
      <c r="B2177" s="2">
        <v>23</v>
      </c>
      <c r="C2177" s="5"/>
      <c r="D2177" s="18">
        <v>0</v>
      </c>
      <c r="E2177" s="22">
        <v>0</v>
      </c>
      <c r="F2177" s="22">
        <v>0</v>
      </c>
      <c r="G2177" s="22">
        <v>0</v>
      </c>
      <c r="H2177" s="22">
        <v>0</v>
      </c>
      <c r="I2177" s="22">
        <v>0</v>
      </c>
      <c r="J2177" s="22">
        <v>0</v>
      </c>
      <c r="K2177" s="41">
        <f t="shared" si="84"/>
        <v>0</v>
      </c>
      <c r="L2177" s="1">
        <v>0</v>
      </c>
    </row>
    <row r="2178" spans="2:12">
      <c r="B2178" s="2">
        <v>23</v>
      </c>
      <c r="C2178" s="5"/>
      <c r="D2178" s="18">
        <v>0</v>
      </c>
      <c r="E2178" s="22">
        <v>0</v>
      </c>
      <c r="F2178" s="22">
        <v>0</v>
      </c>
      <c r="G2178" s="22">
        <v>0</v>
      </c>
      <c r="H2178" s="22">
        <v>0</v>
      </c>
      <c r="I2178" s="22">
        <v>0</v>
      </c>
      <c r="J2178" s="22">
        <v>0</v>
      </c>
      <c r="K2178" s="41">
        <f t="shared" si="84"/>
        <v>0</v>
      </c>
      <c r="L2178" s="1">
        <v>0</v>
      </c>
    </row>
    <row r="2179" spans="2:12">
      <c r="B2179" s="2">
        <v>23</v>
      </c>
      <c r="C2179" s="5"/>
      <c r="D2179" s="18">
        <v>0</v>
      </c>
      <c r="E2179" s="22">
        <v>0</v>
      </c>
      <c r="F2179" s="22">
        <v>0</v>
      </c>
      <c r="G2179" s="22">
        <v>0</v>
      </c>
      <c r="H2179" s="22">
        <v>0</v>
      </c>
      <c r="I2179" s="22">
        <v>0</v>
      </c>
      <c r="J2179" s="22">
        <v>0</v>
      </c>
      <c r="K2179" s="41">
        <f t="shared" si="84"/>
        <v>0</v>
      </c>
      <c r="L2179" s="1">
        <v>0</v>
      </c>
    </row>
    <row r="2180" spans="2:12">
      <c r="B2180" s="2">
        <v>23</v>
      </c>
      <c r="C2180" s="5"/>
      <c r="D2180" s="18">
        <v>0</v>
      </c>
      <c r="E2180" s="22">
        <v>0</v>
      </c>
      <c r="F2180" s="22">
        <v>0</v>
      </c>
      <c r="G2180" s="22">
        <v>0</v>
      </c>
      <c r="H2180" s="22">
        <v>0</v>
      </c>
      <c r="I2180" s="22">
        <v>0</v>
      </c>
      <c r="J2180" s="22">
        <v>0</v>
      </c>
      <c r="K2180" s="41">
        <f t="shared" si="84"/>
        <v>0</v>
      </c>
      <c r="L2180" s="1">
        <v>0</v>
      </c>
    </row>
    <row r="2181" spans="2:12">
      <c r="B2181" s="2">
        <v>23</v>
      </c>
      <c r="C2181" s="5"/>
      <c r="D2181" s="18">
        <v>0</v>
      </c>
      <c r="E2181" s="22">
        <v>0</v>
      </c>
      <c r="F2181" s="22">
        <v>0</v>
      </c>
      <c r="G2181" s="22">
        <v>0</v>
      </c>
      <c r="H2181" s="22">
        <v>0</v>
      </c>
      <c r="I2181" s="22">
        <v>0</v>
      </c>
      <c r="J2181" s="22">
        <v>0</v>
      </c>
      <c r="K2181" s="41">
        <f t="shared" si="84"/>
        <v>0</v>
      </c>
      <c r="L2181" s="1">
        <v>0</v>
      </c>
    </row>
    <row r="2182" spans="2:12">
      <c r="B2182" s="2">
        <v>23</v>
      </c>
      <c r="C2182" s="5"/>
      <c r="D2182" s="18">
        <v>0</v>
      </c>
      <c r="E2182" s="22">
        <v>0</v>
      </c>
      <c r="F2182" s="22">
        <v>0</v>
      </c>
      <c r="G2182" s="22">
        <v>0</v>
      </c>
      <c r="H2182" s="22">
        <v>0</v>
      </c>
      <c r="I2182" s="22">
        <v>0</v>
      </c>
      <c r="J2182" s="22">
        <v>0</v>
      </c>
      <c r="K2182" s="41">
        <f t="shared" si="84"/>
        <v>0</v>
      </c>
      <c r="L2182" s="1">
        <v>0</v>
      </c>
    </row>
    <row r="2183" spans="2:12">
      <c r="B2183" s="2">
        <v>23</v>
      </c>
      <c r="C2183" s="5"/>
      <c r="D2183" s="18">
        <v>0</v>
      </c>
      <c r="E2183" s="22">
        <v>0</v>
      </c>
      <c r="F2183" s="22">
        <v>0</v>
      </c>
      <c r="G2183" s="22">
        <v>0</v>
      </c>
      <c r="H2183" s="22">
        <v>0</v>
      </c>
      <c r="I2183" s="22">
        <v>0</v>
      </c>
      <c r="J2183" s="22">
        <v>0</v>
      </c>
      <c r="K2183" s="41">
        <f t="shared" si="84"/>
        <v>0</v>
      </c>
      <c r="L2183" s="1">
        <v>0</v>
      </c>
    </row>
    <row r="2184" spans="2:12">
      <c r="B2184" s="2">
        <v>23</v>
      </c>
      <c r="C2184" s="5"/>
      <c r="D2184" s="18">
        <v>0</v>
      </c>
      <c r="E2184" s="22">
        <v>0</v>
      </c>
      <c r="F2184" s="22">
        <v>0</v>
      </c>
      <c r="G2184" s="22">
        <v>0</v>
      </c>
      <c r="H2184" s="22">
        <v>0</v>
      </c>
      <c r="I2184" s="22">
        <v>0</v>
      </c>
      <c r="J2184" s="22">
        <v>0</v>
      </c>
      <c r="K2184" s="41">
        <f t="shared" si="84"/>
        <v>0</v>
      </c>
      <c r="L2184" s="1">
        <v>0</v>
      </c>
    </row>
    <row r="2185" spans="2:12">
      <c r="B2185" s="2">
        <v>23</v>
      </c>
      <c r="C2185" s="5"/>
      <c r="D2185" s="18">
        <v>0</v>
      </c>
      <c r="E2185" s="22">
        <v>0</v>
      </c>
      <c r="F2185" s="22">
        <v>0</v>
      </c>
      <c r="G2185" s="22">
        <v>0</v>
      </c>
      <c r="H2185" s="22">
        <v>0</v>
      </c>
      <c r="I2185" s="22">
        <v>0</v>
      </c>
      <c r="J2185" s="22">
        <v>0</v>
      </c>
      <c r="K2185" s="41">
        <f t="shared" si="84"/>
        <v>0</v>
      </c>
      <c r="L2185" s="1">
        <v>0</v>
      </c>
    </row>
    <row r="2186" spans="2:12">
      <c r="B2186" s="2">
        <v>23</v>
      </c>
      <c r="C2186" s="5"/>
      <c r="D2186" s="18">
        <v>0</v>
      </c>
      <c r="E2186" s="22">
        <v>0</v>
      </c>
      <c r="F2186" s="22">
        <v>0</v>
      </c>
      <c r="G2186" s="22">
        <v>0</v>
      </c>
      <c r="H2186" s="22">
        <v>0</v>
      </c>
      <c r="I2186" s="22">
        <v>0</v>
      </c>
      <c r="J2186" s="22">
        <v>0</v>
      </c>
      <c r="K2186" s="41">
        <f t="shared" si="84"/>
        <v>0</v>
      </c>
      <c r="L2186" s="1">
        <v>0</v>
      </c>
    </row>
    <row r="2187" spans="2:12">
      <c r="B2187" s="2">
        <v>23</v>
      </c>
      <c r="C2187" s="5"/>
      <c r="D2187" s="18">
        <v>0</v>
      </c>
      <c r="E2187" s="22">
        <v>0</v>
      </c>
      <c r="F2187" s="22">
        <v>0</v>
      </c>
      <c r="G2187" s="22">
        <v>0</v>
      </c>
      <c r="H2187" s="22">
        <v>0</v>
      </c>
      <c r="I2187" s="22">
        <v>0</v>
      </c>
      <c r="J2187" s="22">
        <v>0</v>
      </c>
      <c r="K2187" s="41">
        <f t="shared" si="84"/>
        <v>0</v>
      </c>
      <c r="L2187" s="1">
        <v>0</v>
      </c>
    </row>
    <row r="2188" spans="2:12">
      <c r="B2188" s="2">
        <v>23</v>
      </c>
      <c r="C2188" s="5"/>
      <c r="D2188" s="18">
        <v>0</v>
      </c>
      <c r="E2188" s="22">
        <v>0</v>
      </c>
      <c r="F2188" s="22">
        <v>0</v>
      </c>
      <c r="G2188" s="22">
        <v>0</v>
      </c>
      <c r="H2188" s="22">
        <v>0</v>
      </c>
      <c r="I2188" s="22">
        <v>0</v>
      </c>
      <c r="J2188" s="22">
        <v>0</v>
      </c>
      <c r="K2188" s="41">
        <f t="shared" si="84"/>
        <v>0</v>
      </c>
      <c r="L2188" s="1">
        <v>0</v>
      </c>
    </row>
    <row r="2189" spans="2:12">
      <c r="B2189" s="2">
        <v>23</v>
      </c>
      <c r="C2189" s="5"/>
      <c r="D2189" s="18">
        <v>0</v>
      </c>
      <c r="E2189" s="22">
        <v>0</v>
      </c>
      <c r="F2189" s="22">
        <v>0</v>
      </c>
      <c r="G2189" s="22">
        <v>0</v>
      </c>
      <c r="H2189" s="22">
        <v>0</v>
      </c>
      <c r="I2189" s="22">
        <v>0</v>
      </c>
      <c r="J2189" s="22">
        <v>0</v>
      </c>
      <c r="K2189" s="41">
        <f t="shared" si="84"/>
        <v>0</v>
      </c>
      <c r="L2189" s="1">
        <v>0</v>
      </c>
    </row>
    <row r="2190" spans="2:12">
      <c r="B2190" s="2">
        <v>23</v>
      </c>
      <c r="C2190" s="5"/>
      <c r="D2190" s="18">
        <v>0</v>
      </c>
      <c r="E2190" s="22">
        <v>0</v>
      </c>
      <c r="F2190" s="22">
        <v>0</v>
      </c>
      <c r="G2190" s="22">
        <v>0</v>
      </c>
      <c r="H2190" s="22">
        <v>0</v>
      </c>
      <c r="I2190" s="22">
        <v>0</v>
      </c>
      <c r="J2190" s="22">
        <v>0</v>
      </c>
      <c r="K2190" s="41">
        <f t="shared" si="84"/>
        <v>0</v>
      </c>
      <c r="L2190" s="1">
        <v>0</v>
      </c>
    </row>
    <row r="2191" spans="2:12">
      <c r="B2191" s="2">
        <v>23</v>
      </c>
      <c r="C2191" s="5"/>
      <c r="D2191" s="18">
        <v>0</v>
      </c>
      <c r="E2191" s="22">
        <v>0</v>
      </c>
      <c r="F2191" s="22">
        <v>0</v>
      </c>
      <c r="G2191" s="22">
        <v>0</v>
      </c>
      <c r="H2191" s="22">
        <v>0</v>
      </c>
      <c r="I2191" s="22">
        <v>0</v>
      </c>
      <c r="J2191" s="22">
        <v>0</v>
      </c>
      <c r="K2191" s="41">
        <f t="shared" si="84"/>
        <v>0</v>
      </c>
      <c r="L2191" s="1">
        <v>0</v>
      </c>
    </row>
    <row r="2192" spans="2:12">
      <c r="B2192" s="2">
        <v>23</v>
      </c>
      <c r="C2192" s="5"/>
      <c r="D2192" s="18">
        <v>0</v>
      </c>
      <c r="E2192" s="22">
        <v>0</v>
      </c>
      <c r="F2192" s="22">
        <v>0</v>
      </c>
      <c r="G2192" s="22">
        <v>0</v>
      </c>
      <c r="H2192" s="22">
        <v>0</v>
      </c>
      <c r="I2192" s="22">
        <v>0</v>
      </c>
      <c r="J2192" s="22">
        <v>0</v>
      </c>
      <c r="K2192" s="41">
        <f t="shared" si="84"/>
        <v>0</v>
      </c>
      <c r="L2192" s="1">
        <v>0</v>
      </c>
    </row>
    <row r="2193" spans="2:12">
      <c r="B2193" s="2">
        <v>23</v>
      </c>
      <c r="C2193" s="5"/>
      <c r="D2193" s="18">
        <v>0</v>
      </c>
      <c r="E2193" s="22">
        <v>0</v>
      </c>
      <c r="F2193" s="22">
        <v>0</v>
      </c>
      <c r="G2193" s="22">
        <v>0</v>
      </c>
      <c r="H2193" s="22">
        <v>0</v>
      </c>
      <c r="I2193" s="22">
        <v>0</v>
      </c>
      <c r="J2193" s="22">
        <v>0</v>
      </c>
      <c r="K2193" s="41">
        <f t="shared" si="84"/>
        <v>0</v>
      </c>
      <c r="L2193" s="1">
        <v>0</v>
      </c>
    </row>
    <row r="2194" spans="2:12">
      <c r="B2194" s="2">
        <v>23</v>
      </c>
      <c r="C2194" s="5"/>
      <c r="D2194" s="18">
        <v>0</v>
      </c>
      <c r="E2194" s="22">
        <v>0</v>
      </c>
      <c r="F2194" s="22">
        <v>0</v>
      </c>
      <c r="G2194" s="22">
        <v>0</v>
      </c>
      <c r="H2194" s="22">
        <v>0</v>
      </c>
      <c r="I2194" s="22">
        <v>0</v>
      </c>
      <c r="J2194" s="22">
        <v>0</v>
      </c>
      <c r="K2194" s="41">
        <f t="shared" si="84"/>
        <v>0</v>
      </c>
      <c r="L2194" s="1">
        <v>0</v>
      </c>
    </row>
    <row r="2195" spans="2:12">
      <c r="B2195" s="2">
        <v>23</v>
      </c>
      <c r="C2195" s="5"/>
      <c r="D2195" s="18">
        <v>0</v>
      </c>
      <c r="E2195" s="22">
        <v>0</v>
      </c>
      <c r="F2195" s="22">
        <v>0</v>
      </c>
      <c r="G2195" s="22">
        <v>0</v>
      </c>
      <c r="H2195" s="22">
        <v>0</v>
      </c>
      <c r="I2195" s="22">
        <v>0</v>
      </c>
      <c r="J2195" s="22">
        <v>0</v>
      </c>
      <c r="K2195" s="41">
        <f t="shared" si="84"/>
        <v>0</v>
      </c>
      <c r="L2195" s="1">
        <v>0</v>
      </c>
    </row>
    <row r="2196" spans="2:12">
      <c r="B2196" s="2">
        <v>23</v>
      </c>
      <c r="C2196" s="5"/>
      <c r="D2196" s="18">
        <v>0</v>
      </c>
      <c r="E2196" s="22">
        <v>0</v>
      </c>
      <c r="F2196" s="22">
        <v>0</v>
      </c>
      <c r="G2196" s="22">
        <v>0</v>
      </c>
      <c r="H2196" s="22">
        <v>0</v>
      </c>
      <c r="I2196" s="22">
        <v>0</v>
      </c>
      <c r="J2196" s="22">
        <v>0</v>
      </c>
      <c r="K2196" s="41">
        <f t="shared" si="84"/>
        <v>0</v>
      </c>
      <c r="L2196" s="1">
        <v>0</v>
      </c>
    </row>
    <row r="2197" spans="2:12">
      <c r="B2197" s="2">
        <v>23</v>
      </c>
      <c r="C2197" s="5"/>
      <c r="D2197" s="18">
        <v>0</v>
      </c>
      <c r="E2197" s="22">
        <v>0</v>
      </c>
      <c r="F2197" s="22">
        <v>0</v>
      </c>
      <c r="G2197" s="22">
        <v>0</v>
      </c>
      <c r="H2197" s="22">
        <v>0</v>
      </c>
      <c r="I2197" s="22">
        <v>0</v>
      </c>
      <c r="J2197" s="22">
        <v>0</v>
      </c>
      <c r="K2197" s="41">
        <f t="shared" si="84"/>
        <v>0</v>
      </c>
      <c r="L2197" s="1">
        <v>0</v>
      </c>
    </row>
    <row r="2198" spans="2:12">
      <c r="B2198" s="2">
        <v>23</v>
      </c>
      <c r="C2198" s="5"/>
      <c r="D2198" s="18">
        <v>0</v>
      </c>
      <c r="E2198" s="22">
        <v>0</v>
      </c>
      <c r="F2198" s="22">
        <v>0</v>
      </c>
      <c r="G2198" s="22">
        <v>0</v>
      </c>
      <c r="H2198" s="22">
        <v>0</v>
      </c>
      <c r="I2198" s="22">
        <v>0</v>
      </c>
      <c r="J2198" s="22">
        <v>0</v>
      </c>
      <c r="K2198" s="41">
        <f t="shared" si="84"/>
        <v>0</v>
      </c>
      <c r="L2198" s="1">
        <v>0</v>
      </c>
    </row>
    <row r="2199" spans="2:12">
      <c r="B2199" s="2">
        <v>23</v>
      </c>
      <c r="C2199" s="5"/>
      <c r="D2199" s="18">
        <v>0</v>
      </c>
      <c r="E2199" s="22">
        <v>0</v>
      </c>
      <c r="F2199" s="22">
        <v>0</v>
      </c>
      <c r="G2199" s="22">
        <v>0</v>
      </c>
      <c r="H2199" s="22">
        <v>0</v>
      </c>
      <c r="I2199" s="22">
        <v>0</v>
      </c>
      <c r="J2199" s="22">
        <v>0</v>
      </c>
      <c r="K2199" s="41">
        <f t="shared" si="84"/>
        <v>0</v>
      </c>
      <c r="L2199" s="1">
        <v>0</v>
      </c>
    </row>
    <row r="2200" spans="2:12">
      <c r="B2200" s="2">
        <v>23</v>
      </c>
      <c r="C2200" s="5"/>
      <c r="D2200" s="18">
        <v>0</v>
      </c>
      <c r="E2200" s="22">
        <v>0</v>
      </c>
      <c r="F2200" s="22">
        <v>0</v>
      </c>
      <c r="G2200" s="22">
        <v>0</v>
      </c>
      <c r="H2200" s="22">
        <v>0</v>
      </c>
      <c r="I2200" s="22">
        <v>0</v>
      </c>
      <c r="J2200" s="22">
        <v>0</v>
      </c>
      <c r="K2200" s="41">
        <f t="shared" si="84"/>
        <v>0</v>
      </c>
      <c r="L2200" s="1">
        <v>0</v>
      </c>
    </row>
    <row r="2201" spans="2:12">
      <c r="B2201" s="2">
        <v>23</v>
      </c>
      <c r="C2201" s="5"/>
      <c r="D2201" s="18">
        <v>0</v>
      </c>
      <c r="E2201" s="22">
        <v>0</v>
      </c>
      <c r="F2201" s="22">
        <v>0</v>
      </c>
      <c r="G2201" s="22">
        <v>0</v>
      </c>
      <c r="H2201" s="22">
        <v>0</v>
      </c>
      <c r="I2201" s="22">
        <v>0</v>
      </c>
      <c r="J2201" s="22">
        <v>0</v>
      </c>
      <c r="K2201" s="41">
        <f t="shared" si="84"/>
        <v>0</v>
      </c>
      <c r="L2201" s="1">
        <v>0</v>
      </c>
    </row>
    <row r="2202" spans="2:12">
      <c r="B2202" s="2">
        <v>23</v>
      </c>
      <c r="C2202" s="5"/>
      <c r="D2202" s="18">
        <v>0</v>
      </c>
      <c r="E2202" s="22">
        <v>0</v>
      </c>
      <c r="F2202" s="22">
        <v>0</v>
      </c>
      <c r="G2202" s="22">
        <v>0</v>
      </c>
      <c r="H2202" s="22">
        <v>0</v>
      </c>
      <c r="I2202" s="22">
        <v>0</v>
      </c>
      <c r="J2202" s="22">
        <v>0</v>
      </c>
      <c r="K2202" s="41">
        <f t="shared" si="84"/>
        <v>0</v>
      </c>
      <c r="L2202" s="1">
        <v>0</v>
      </c>
    </row>
    <row r="2203" spans="2:12">
      <c r="B2203" s="2">
        <v>23</v>
      </c>
      <c r="C2203" s="5"/>
      <c r="D2203" s="18">
        <v>0</v>
      </c>
      <c r="E2203" s="22">
        <v>0</v>
      </c>
      <c r="F2203" s="22">
        <v>0</v>
      </c>
      <c r="G2203" s="22">
        <v>0</v>
      </c>
      <c r="H2203" s="22">
        <v>0</v>
      </c>
      <c r="I2203" s="22">
        <v>0</v>
      </c>
      <c r="J2203" s="22">
        <v>0</v>
      </c>
      <c r="K2203" s="41">
        <f t="shared" si="84"/>
        <v>0</v>
      </c>
      <c r="L2203" s="1">
        <v>0</v>
      </c>
    </row>
    <row r="2204" spans="2:12">
      <c r="B2204" s="2">
        <v>23</v>
      </c>
      <c r="C2204" s="5"/>
      <c r="D2204" s="18">
        <v>0</v>
      </c>
      <c r="E2204" s="22">
        <v>0</v>
      </c>
      <c r="F2204" s="22">
        <v>0</v>
      </c>
      <c r="G2204" s="22">
        <v>0</v>
      </c>
      <c r="H2204" s="22">
        <v>0</v>
      </c>
      <c r="I2204" s="22">
        <v>0</v>
      </c>
      <c r="J2204" s="22">
        <v>0</v>
      </c>
      <c r="K2204" s="41">
        <f t="shared" si="84"/>
        <v>0</v>
      </c>
      <c r="L2204" s="1">
        <v>0</v>
      </c>
    </row>
    <row r="2205" spans="2:12">
      <c r="B2205" s="2">
        <v>23</v>
      </c>
      <c r="C2205" s="5"/>
      <c r="D2205" s="18">
        <v>0</v>
      </c>
      <c r="E2205" s="22">
        <v>0</v>
      </c>
      <c r="F2205" s="22">
        <v>0</v>
      </c>
      <c r="G2205" s="22">
        <v>0</v>
      </c>
      <c r="H2205" s="22">
        <v>0</v>
      </c>
      <c r="I2205" s="22">
        <v>0</v>
      </c>
      <c r="J2205" s="22">
        <v>0</v>
      </c>
      <c r="K2205" s="41">
        <f t="shared" si="84"/>
        <v>0</v>
      </c>
      <c r="L2205" s="1">
        <v>0</v>
      </c>
    </row>
    <row r="2206" spans="2:12">
      <c r="B2206" s="2">
        <v>23</v>
      </c>
      <c r="C2206" s="5"/>
      <c r="D2206" s="18">
        <v>0</v>
      </c>
      <c r="E2206" s="22">
        <v>0</v>
      </c>
      <c r="F2206" s="22">
        <v>0</v>
      </c>
      <c r="G2206" s="22">
        <v>0</v>
      </c>
      <c r="H2206" s="22">
        <v>0</v>
      </c>
      <c r="I2206" s="22">
        <v>0</v>
      </c>
      <c r="J2206" s="22">
        <v>0</v>
      </c>
      <c r="K2206" s="41">
        <f t="shared" si="84"/>
        <v>0</v>
      </c>
      <c r="L2206" s="1">
        <v>0</v>
      </c>
    </row>
    <row r="2207" spans="2:12">
      <c r="B2207" s="2">
        <v>23</v>
      </c>
      <c r="C2207" s="5"/>
      <c r="D2207" s="18">
        <v>0</v>
      </c>
      <c r="E2207" s="22">
        <v>0</v>
      </c>
      <c r="F2207" s="22">
        <v>0</v>
      </c>
      <c r="G2207" s="22">
        <v>0</v>
      </c>
      <c r="H2207" s="22">
        <v>0</v>
      </c>
      <c r="I2207" s="22">
        <v>0</v>
      </c>
      <c r="J2207" s="22">
        <v>0</v>
      </c>
      <c r="K2207" s="41">
        <f t="shared" si="84"/>
        <v>0</v>
      </c>
      <c r="L2207" s="1">
        <v>0</v>
      </c>
    </row>
    <row r="2208" spans="2:12">
      <c r="B2208" s="2">
        <v>23</v>
      </c>
      <c r="C2208" s="5"/>
      <c r="D2208" s="18">
        <v>0</v>
      </c>
      <c r="E2208" s="22">
        <v>0</v>
      </c>
      <c r="F2208" s="22">
        <v>0</v>
      </c>
      <c r="G2208" s="22">
        <v>0</v>
      </c>
      <c r="H2208" s="22">
        <v>0</v>
      </c>
      <c r="I2208" s="22">
        <v>0</v>
      </c>
      <c r="J2208" s="22">
        <v>0</v>
      </c>
      <c r="K2208" s="41">
        <f t="shared" si="84"/>
        <v>0</v>
      </c>
      <c r="L2208" s="1">
        <v>0</v>
      </c>
    </row>
    <row r="2209" spans="2:12">
      <c r="B2209" s="2">
        <v>23</v>
      </c>
      <c r="C2209" s="5"/>
      <c r="D2209" s="18">
        <v>0</v>
      </c>
      <c r="E2209" s="22">
        <v>0</v>
      </c>
      <c r="F2209" s="22">
        <v>0</v>
      </c>
      <c r="G2209" s="22">
        <v>0</v>
      </c>
      <c r="H2209" s="22">
        <v>0</v>
      </c>
      <c r="I2209" s="22">
        <v>0</v>
      </c>
      <c r="J2209" s="22">
        <v>0</v>
      </c>
      <c r="K2209" s="41">
        <f t="shared" si="84"/>
        <v>0</v>
      </c>
      <c r="L2209" s="1">
        <v>0</v>
      </c>
    </row>
    <row r="2210" spans="2:12">
      <c r="B2210" s="2">
        <v>23</v>
      </c>
      <c r="C2210" s="5"/>
      <c r="D2210" s="18">
        <v>0</v>
      </c>
      <c r="E2210" s="22">
        <v>0</v>
      </c>
      <c r="F2210" s="22">
        <v>0</v>
      </c>
      <c r="G2210" s="22">
        <v>0</v>
      </c>
      <c r="H2210" s="22">
        <v>0</v>
      </c>
      <c r="I2210" s="22">
        <v>0</v>
      </c>
      <c r="J2210" s="22">
        <v>0</v>
      </c>
      <c r="K2210" s="41">
        <f t="shared" ref="K2210:K2273" si="86">SUM(E2210:J2210)</f>
        <v>0</v>
      </c>
      <c r="L2210" s="1">
        <v>0</v>
      </c>
    </row>
    <row r="2211" spans="2:12">
      <c r="B2211" s="2">
        <v>23</v>
      </c>
      <c r="C2211" s="5"/>
      <c r="D2211" s="18">
        <v>0</v>
      </c>
      <c r="E2211" s="22">
        <v>0</v>
      </c>
      <c r="F2211" s="22">
        <v>0</v>
      </c>
      <c r="G2211" s="22">
        <v>0</v>
      </c>
      <c r="H2211" s="22">
        <v>0</v>
      </c>
      <c r="I2211" s="22">
        <v>0</v>
      </c>
      <c r="J2211" s="22">
        <v>0</v>
      </c>
      <c r="K2211" s="41">
        <f t="shared" si="86"/>
        <v>0</v>
      </c>
      <c r="L2211" s="1">
        <v>0</v>
      </c>
    </row>
    <row r="2212" spans="2:12">
      <c r="B2212" s="2">
        <v>23</v>
      </c>
      <c r="C2212" s="5"/>
      <c r="D2212" s="18">
        <v>0</v>
      </c>
      <c r="E2212" s="22">
        <v>0</v>
      </c>
      <c r="F2212" s="22">
        <v>0</v>
      </c>
      <c r="G2212" s="22">
        <v>0</v>
      </c>
      <c r="H2212" s="22">
        <v>0</v>
      </c>
      <c r="I2212" s="22">
        <v>0</v>
      </c>
      <c r="J2212" s="22">
        <v>0</v>
      </c>
      <c r="K2212" s="41">
        <f t="shared" si="86"/>
        <v>0</v>
      </c>
      <c r="L2212" s="1">
        <v>0</v>
      </c>
    </row>
    <row r="2213" spans="2:12">
      <c r="B2213" s="2">
        <v>23</v>
      </c>
      <c r="C2213" s="5"/>
      <c r="D2213" s="18">
        <v>0</v>
      </c>
      <c r="E2213" s="22">
        <v>0</v>
      </c>
      <c r="F2213" s="22">
        <v>0</v>
      </c>
      <c r="G2213" s="22">
        <v>0</v>
      </c>
      <c r="H2213" s="22">
        <v>0</v>
      </c>
      <c r="I2213" s="22">
        <v>0</v>
      </c>
      <c r="J2213" s="22">
        <v>0</v>
      </c>
      <c r="K2213" s="41">
        <f t="shared" si="86"/>
        <v>0</v>
      </c>
      <c r="L2213" s="1">
        <v>0</v>
      </c>
    </row>
    <row r="2214" spans="2:12">
      <c r="B2214" s="2">
        <v>23</v>
      </c>
      <c r="C2214" s="5"/>
      <c r="D2214" s="18">
        <v>0</v>
      </c>
      <c r="E2214" s="22">
        <v>0</v>
      </c>
      <c r="F2214" s="22">
        <v>0</v>
      </c>
      <c r="G2214" s="22">
        <v>0</v>
      </c>
      <c r="H2214" s="22">
        <v>0</v>
      </c>
      <c r="I2214" s="22">
        <v>0</v>
      </c>
      <c r="J2214" s="22">
        <v>0</v>
      </c>
      <c r="K2214" s="41">
        <f t="shared" si="86"/>
        <v>0</v>
      </c>
      <c r="L2214" s="1">
        <v>0</v>
      </c>
    </row>
    <row r="2215" spans="2:12">
      <c r="B2215" s="2">
        <v>23</v>
      </c>
      <c r="C2215" s="5"/>
      <c r="D2215" s="18">
        <v>0</v>
      </c>
      <c r="E2215" s="22">
        <v>0</v>
      </c>
      <c r="F2215" s="22">
        <v>0</v>
      </c>
      <c r="G2215" s="22">
        <v>0</v>
      </c>
      <c r="H2215" s="22">
        <v>0</v>
      </c>
      <c r="I2215" s="22">
        <v>0</v>
      </c>
      <c r="J2215" s="22">
        <v>0</v>
      </c>
      <c r="K2215" s="41">
        <f t="shared" si="86"/>
        <v>0</v>
      </c>
      <c r="L2215" s="1">
        <v>0</v>
      </c>
    </row>
    <row r="2216" spans="2:12">
      <c r="B2216" s="2">
        <v>23</v>
      </c>
      <c r="C2216" s="5"/>
      <c r="D2216" s="18">
        <v>0</v>
      </c>
      <c r="E2216" s="22">
        <v>0</v>
      </c>
      <c r="F2216" s="22">
        <v>0</v>
      </c>
      <c r="G2216" s="22">
        <v>0</v>
      </c>
      <c r="H2216" s="22">
        <v>0</v>
      </c>
      <c r="I2216" s="22">
        <v>0</v>
      </c>
      <c r="J2216" s="22">
        <v>0</v>
      </c>
      <c r="K2216" s="41">
        <f t="shared" si="86"/>
        <v>0</v>
      </c>
      <c r="L2216" s="1">
        <v>0</v>
      </c>
    </row>
    <row r="2217" spans="2:12">
      <c r="B2217" s="2">
        <v>23</v>
      </c>
      <c r="C2217" s="5"/>
      <c r="D2217" s="18">
        <v>0</v>
      </c>
      <c r="E2217" s="22">
        <v>0</v>
      </c>
      <c r="F2217" s="22">
        <v>0</v>
      </c>
      <c r="G2217" s="22">
        <v>0</v>
      </c>
      <c r="H2217" s="22">
        <v>0</v>
      </c>
      <c r="I2217" s="22">
        <v>0</v>
      </c>
      <c r="J2217" s="22">
        <v>0</v>
      </c>
      <c r="K2217" s="41">
        <f t="shared" si="86"/>
        <v>0</v>
      </c>
      <c r="L2217" s="1">
        <v>0</v>
      </c>
    </row>
    <row r="2218" spans="2:12">
      <c r="B2218" s="2">
        <v>23</v>
      </c>
      <c r="C2218" s="5"/>
      <c r="D2218" s="18">
        <v>0</v>
      </c>
      <c r="E2218" s="22">
        <v>0</v>
      </c>
      <c r="F2218" s="22">
        <v>0</v>
      </c>
      <c r="G2218" s="22">
        <v>0</v>
      </c>
      <c r="H2218" s="22">
        <v>0</v>
      </c>
      <c r="I2218" s="22">
        <v>0</v>
      </c>
      <c r="J2218" s="22">
        <v>0</v>
      </c>
      <c r="K2218" s="41">
        <f t="shared" si="86"/>
        <v>0</v>
      </c>
      <c r="L2218" s="1">
        <v>0</v>
      </c>
    </row>
    <row r="2219" spans="2:12">
      <c r="B2219" s="2">
        <v>23</v>
      </c>
      <c r="C2219" s="5"/>
      <c r="D2219" s="18">
        <v>0</v>
      </c>
      <c r="E2219" s="22">
        <v>0</v>
      </c>
      <c r="F2219" s="22">
        <v>0</v>
      </c>
      <c r="G2219" s="22">
        <v>0</v>
      </c>
      <c r="H2219" s="22">
        <v>0</v>
      </c>
      <c r="I2219" s="22">
        <v>0</v>
      </c>
      <c r="J2219" s="22">
        <v>0</v>
      </c>
      <c r="K2219" s="41">
        <f t="shared" si="86"/>
        <v>0</v>
      </c>
      <c r="L2219" s="1">
        <v>0</v>
      </c>
    </row>
    <row r="2220" spans="2:12">
      <c r="B2220" s="2">
        <v>23</v>
      </c>
      <c r="C2220" s="5"/>
      <c r="D2220" s="18">
        <v>0</v>
      </c>
      <c r="E2220" s="22">
        <v>0</v>
      </c>
      <c r="F2220" s="22">
        <v>0</v>
      </c>
      <c r="G2220" s="22">
        <v>0</v>
      </c>
      <c r="H2220" s="22">
        <v>0</v>
      </c>
      <c r="I2220" s="22">
        <v>0</v>
      </c>
      <c r="J2220" s="22">
        <v>0</v>
      </c>
      <c r="K2220" s="41">
        <f t="shared" si="86"/>
        <v>0</v>
      </c>
      <c r="L2220" s="1">
        <v>0</v>
      </c>
    </row>
    <row r="2221" spans="2:12">
      <c r="B2221" s="2">
        <v>23</v>
      </c>
      <c r="C2221" s="5"/>
      <c r="D2221" s="18">
        <v>0</v>
      </c>
      <c r="E2221" s="22">
        <v>0</v>
      </c>
      <c r="F2221" s="22">
        <v>0</v>
      </c>
      <c r="G2221" s="22">
        <v>0</v>
      </c>
      <c r="H2221" s="22">
        <v>0</v>
      </c>
      <c r="I2221" s="22">
        <v>0</v>
      </c>
      <c r="J2221" s="22">
        <v>0</v>
      </c>
      <c r="K2221" s="41">
        <f t="shared" si="86"/>
        <v>0</v>
      </c>
      <c r="L2221" s="1">
        <v>0</v>
      </c>
    </row>
    <row r="2222" spans="2:12">
      <c r="B2222" s="2">
        <v>23</v>
      </c>
      <c r="C2222" s="5"/>
      <c r="D2222" s="18">
        <v>0</v>
      </c>
      <c r="E2222" s="22">
        <v>0</v>
      </c>
      <c r="F2222" s="22">
        <v>0</v>
      </c>
      <c r="G2222" s="22">
        <v>0</v>
      </c>
      <c r="H2222" s="22">
        <v>0</v>
      </c>
      <c r="I2222" s="22">
        <v>0</v>
      </c>
      <c r="J2222" s="22">
        <v>0</v>
      </c>
      <c r="K2222" s="41">
        <f t="shared" si="86"/>
        <v>0</v>
      </c>
      <c r="L2222" s="1">
        <v>0</v>
      </c>
    </row>
    <row r="2223" spans="2:12">
      <c r="B2223" s="2">
        <v>23</v>
      </c>
      <c r="C2223" s="5"/>
      <c r="D2223" s="18">
        <v>0</v>
      </c>
      <c r="E2223" s="22">
        <v>0</v>
      </c>
      <c r="F2223" s="22">
        <v>0</v>
      </c>
      <c r="G2223" s="22">
        <v>0</v>
      </c>
      <c r="H2223" s="22">
        <v>0</v>
      </c>
      <c r="I2223" s="22">
        <v>0</v>
      </c>
      <c r="J2223" s="22">
        <v>0</v>
      </c>
      <c r="K2223" s="41">
        <f t="shared" si="86"/>
        <v>0</v>
      </c>
      <c r="L2223" s="1">
        <v>0</v>
      </c>
    </row>
    <row r="2224" spans="2:12">
      <c r="B2224" s="2">
        <v>23</v>
      </c>
      <c r="C2224" s="5"/>
      <c r="D2224" s="18">
        <v>0</v>
      </c>
      <c r="E2224" s="22">
        <v>0</v>
      </c>
      <c r="F2224" s="22">
        <v>0</v>
      </c>
      <c r="G2224" s="22">
        <v>0</v>
      </c>
      <c r="H2224" s="22">
        <v>0</v>
      </c>
      <c r="I2224" s="22">
        <v>0</v>
      </c>
      <c r="J2224" s="22">
        <v>0</v>
      </c>
      <c r="K2224" s="41">
        <f t="shared" si="86"/>
        <v>0</v>
      </c>
      <c r="L2224" s="1">
        <v>0</v>
      </c>
    </row>
    <row r="2225" spans="2:12">
      <c r="B2225" s="2">
        <v>23</v>
      </c>
      <c r="C2225" s="5"/>
      <c r="D2225" s="18">
        <v>0</v>
      </c>
      <c r="E2225" s="22">
        <v>0</v>
      </c>
      <c r="F2225" s="22">
        <v>0</v>
      </c>
      <c r="G2225" s="22">
        <v>0</v>
      </c>
      <c r="H2225" s="22">
        <v>0</v>
      </c>
      <c r="I2225" s="22">
        <v>0</v>
      </c>
      <c r="J2225" s="22">
        <v>0</v>
      </c>
      <c r="K2225" s="41">
        <f t="shared" si="86"/>
        <v>0</v>
      </c>
      <c r="L2225" s="1">
        <v>0</v>
      </c>
    </row>
    <row r="2226" spans="2:12">
      <c r="B2226" s="2">
        <v>23</v>
      </c>
      <c r="C2226" s="5"/>
      <c r="D2226" s="18">
        <v>0</v>
      </c>
      <c r="E2226" s="22">
        <v>0</v>
      </c>
      <c r="F2226" s="22">
        <v>0</v>
      </c>
      <c r="G2226" s="22">
        <v>0</v>
      </c>
      <c r="H2226" s="22">
        <v>0</v>
      </c>
      <c r="I2226" s="22">
        <v>0</v>
      </c>
      <c r="J2226" s="22">
        <v>0</v>
      </c>
      <c r="K2226" s="41">
        <f t="shared" si="86"/>
        <v>0</v>
      </c>
      <c r="L2226" s="1">
        <v>0</v>
      </c>
    </row>
    <row r="2227" spans="2:12">
      <c r="B2227" s="2">
        <v>23</v>
      </c>
      <c r="C2227" s="5"/>
      <c r="D2227" s="18">
        <v>0</v>
      </c>
      <c r="E2227" s="22">
        <v>0</v>
      </c>
      <c r="F2227" s="22">
        <v>0</v>
      </c>
      <c r="G2227" s="22">
        <v>0</v>
      </c>
      <c r="H2227" s="22">
        <v>0</v>
      </c>
      <c r="I2227" s="22">
        <v>0</v>
      </c>
      <c r="J2227" s="22">
        <v>0</v>
      </c>
      <c r="K2227" s="41">
        <f t="shared" si="86"/>
        <v>0</v>
      </c>
      <c r="L2227" s="1">
        <v>0</v>
      </c>
    </row>
    <row r="2228" spans="2:12">
      <c r="B2228" s="2">
        <v>23</v>
      </c>
      <c r="C2228" s="5"/>
      <c r="D2228" s="18">
        <v>0</v>
      </c>
      <c r="E2228" s="22">
        <v>0</v>
      </c>
      <c r="F2228" s="22">
        <v>0</v>
      </c>
      <c r="G2228" s="22">
        <v>0</v>
      </c>
      <c r="H2228" s="22">
        <v>0</v>
      </c>
      <c r="I2228" s="22">
        <v>0</v>
      </c>
      <c r="J2228" s="22">
        <v>0</v>
      </c>
      <c r="K2228" s="41">
        <f t="shared" si="86"/>
        <v>0</v>
      </c>
      <c r="L2228" s="1">
        <v>0</v>
      </c>
    </row>
    <row r="2229" spans="2:12">
      <c r="B2229" s="2">
        <v>23</v>
      </c>
      <c r="C2229" s="5"/>
      <c r="D2229" s="18">
        <v>0</v>
      </c>
      <c r="E2229" s="22">
        <v>0</v>
      </c>
      <c r="F2229" s="22">
        <v>0</v>
      </c>
      <c r="G2229" s="22">
        <v>0</v>
      </c>
      <c r="H2229" s="22">
        <v>0</v>
      </c>
      <c r="I2229" s="22">
        <v>0</v>
      </c>
      <c r="J2229" s="22">
        <v>0</v>
      </c>
      <c r="K2229" s="41">
        <f t="shared" si="86"/>
        <v>0</v>
      </c>
      <c r="L2229" s="1">
        <v>0</v>
      </c>
    </row>
    <row r="2230" spans="2:12">
      <c r="B2230" s="2">
        <v>23</v>
      </c>
      <c r="C2230" s="5"/>
      <c r="D2230" s="18">
        <v>0</v>
      </c>
      <c r="E2230" s="22">
        <v>0</v>
      </c>
      <c r="F2230" s="22">
        <v>0</v>
      </c>
      <c r="G2230" s="22">
        <v>0</v>
      </c>
      <c r="H2230" s="22">
        <v>0</v>
      </c>
      <c r="I2230" s="22">
        <v>0</v>
      </c>
      <c r="J2230" s="22">
        <v>0</v>
      </c>
      <c r="K2230" s="41">
        <f t="shared" si="86"/>
        <v>0</v>
      </c>
      <c r="L2230" s="1">
        <v>0</v>
      </c>
    </row>
    <row r="2231" spans="2:12">
      <c r="B2231" s="2">
        <v>23</v>
      </c>
      <c r="C2231" s="5"/>
      <c r="D2231" s="18">
        <v>0</v>
      </c>
      <c r="E2231" s="22">
        <v>0</v>
      </c>
      <c r="F2231" s="22">
        <v>0</v>
      </c>
      <c r="G2231" s="22">
        <v>0</v>
      </c>
      <c r="H2231" s="22">
        <v>0</v>
      </c>
      <c r="I2231" s="22">
        <v>0</v>
      </c>
      <c r="J2231" s="22">
        <v>0</v>
      </c>
      <c r="K2231" s="41">
        <f t="shared" si="86"/>
        <v>0</v>
      </c>
      <c r="L2231" s="1">
        <v>0</v>
      </c>
    </row>
    <row r="2232" spans="2:12">
      <c r="B2232" s="2">
        <v>23</v>
      </c>
      <c r="C2232" s="5"/>
      <c r="D2232" s="18">
        <v>0</v>
      </c>
      <c r="E2232" s="22">
        <v>0</v>
      </c>
      <c r="F2232" s="22">
        <v>0</v>
      </c>
      <c r="G2232" s="22">
        <v>0</v>
      </c>
      <c r="H2232" s="22">
        <v>0</v>
      </c>
      <c r="I2232" s="22">
        <v>0</v>
      </c>
      <c r="J2232" s="22">
        <v>0</v>
      </c>
      <c r="K2232" s="41">
        <f t="shared" si="86"/>
        <v>0</v>
      </c>
      <c r="L2232" s="1">
        <v>0</v>
      </c>
    </row>
    <row r="2233" spans="2:12">
      <c r="B2233" s="2">
        <v>23</v>
      </c>
      <c r="C2233" s="5"/>
      <c r="D2233" s="18">
        <v>0</v>
      </c>
      <c r="E2233" s="22">
        <v>0</v>
      </c>
      <c r="F2233" s="22">
        <v>0</v>
      </c>
      <c r="G2233" s="22">
        <v>0</v>
      </c>
      <c r="H2233" s="22">
        <v>0</v>
      </c>
      <c r="I2233" s="22">
        <v>0</v>
      </c>
      <c r="J2233" s="22">
        <v>0</v>
      </c>
      <c r="K2233" s="41">
        <f t="shared" si="86"/>
        <v>0</v>
      </c>
      <c r="L2233" s="1">
        <v>0</v>
      </c>
    </row>
    <row r="2234" spans="2:12">
      <c r="B2234" s="2">
        <v>23</v>
      </c>
      <c r="C2234" s="5"/>
      <c r="D2234" s="18">
        <v>0</v>
      </c>
      <c r="E2234" s="22">
        <v>0</v>
      </c>
      <c r="F2234" s="22">
        <v>0</v>
      </c>
      <c r="G2234" s="22">
        <v>0</v>
      </c>
      <c r="H2234" s="22">
        <v>0</v>
      </c>
      <c r="I2234" s="22">
        <v>0</v>
      </c>
      <c r="J2234" s="22">
        <v>0</v>
      </c>
      <c r="K2234" s="41">
        <f t="shared" si="86"/>
        <v>0</v>
      </c>
      <c r="L2234" s="1">
        <v>0</v>
      </c>
    </row>
    <row r="2235" spans="2:12">
      <c r="B2235" s="2">
        <v>23</v>
      </c>
      <c r="C2235" s="5"/>
      <c r="D2235" s="18">
        <v>0</v>
      </c>
      <c r="E2235" s="22">
        <v>0</v>
      </c>
      <c r="F2235" s="22">
        <v>0</v>
      </c>
      <c r="G2235" s="22">
        <v>0</v>
      </c>
      <c r="H2235" s="22">
        <v>0</v>
      </c>
      <c r="I2235" s="22">
        <v>0</v>
      </c>
      <c r="J2235" s="22">
        <v>0</v>
      </c>
      <c r="K2235" s="41">
        <f t="shared" si="86"/>
        <v>0</v>
      </c>
      <c r="L2235" s="1">
        <v>0</v>
      </c>
    </row>
    <row r="2236" spans="2:12">
      <c r="B2236" s="2">
        <v>23</v>
      </c>
      <c r="C2236" s="5"/>
      <c r="D2236" s="18">
        <v>0</v>
      </c>
      <c r="E2236" s="22">
        <v>0</v>
      </c>
      <c r="F2236" s="22">
        <v>0</v>
      </c>
      <c r="G2236" s="22">
        <v>0</v>
      </c>
      <c r="H2236" s="22">
        <v>0</v>
      </c>
      <c r="I2236" s="22">
        <v>0</v>
      </c>
      <c r="J2236" s="22">
        <v>0</v>
      </c>
      <c r="K2236" s="41">
        <f t="shared" si="86"/>
        <v>0</v>
      </c>
      <c r="L2236" s="1">
        <v>0</v>
      </c>
    </row>
    <row r="2237" spans="2:12">
      <c r="B2237" s="2">
        <v>23</v>
      </c>
      <c r="C2237" s="5"/>
      <c r="D2237" s="18">
        <v>0</v>
      </c>
      <c r="E2237" s="22">
        <v>0</v>
      </c>
      <c r="F2237" s="22">
        <v>0</v>
      </c>
      <c r="G2237" s="22">
        <v>0</v>
      </c>
      <c r="H2237" s="22">
        <v>0</v>
      </c>
      <c r="I2237" s="22">
        <v>0</v>
      </c>
      <c r="J2237" s="22">
        <v>0</v>
      </c>
      <c r="K2237" s="41">
        <f t="shared" si="86"/>
        <v>0</v>
      </c>
      <c r="L2237" s="1">
        <v>0</v>
      </c>
    </row>
    <row r="2238" spans="2:12">
      <c r="B2238" s="2">
        <v>23</v>
      </c>
      <c r="C2238" s="5"/>
      <c r="D2238" s="18">
        <v>0</v>
      </c>
      <c r="E2238" s="22">
        <v>0</v>
      </c>
      <c r="F2238" s="22">
        <v>0</v>
      </c>
      <c r="G2238" s="22">
        <v>0</v>
      </c>
      <c r="H2238" s="22">
        <v>0</v>
      </c>
      <c r="I2238" s="22">
        <v>0</v>
      </c>
      <c r="J2238" s="22">
        <v>0</v>
      </c>
      <c r="K2238" s="41">
        <f t="shared" si="86"/>
        <v>0</v>
      </c>
      <c r="L2238" s="1">
        <v>0</v>
      </c>
    </row>
    <row r="2239" spans="2:12">
      <c r="B2239" s="2">
        <v>23</v>
      </c>
      <c r="C2239" s="5"/>
      <c r="D2239" s="18">
        <v>0</v>
      </c>
      <c r="E2239" s="22">
        <v>0</v>
      </c>
      <c r="F2239" s="22">
        <v>0</v>
      </c>
      <c r="G2239" s="22">
        <v>0</v>
      </c>
      <c r="H2239" s="22">
        <v>0</v>
      </c>
      <c r="I2239" s="22">
        <v>0</v>
      </c>
      <c r="J2239" s="22">
        <v>0</v>
      </c>
      <c r="K2239" s="41">
        <f t="shared" si="86"/>
        <v>0</v>
      </c>
      <c r="L2239" s="1">
        <v>0</v>
      </c>
    </row>
    <row r="2240" spans="2:12">
      <c r="B2240" s="2">
        <v>23</v>
      </c>
      <c r="C2240" s="5"/>
      <c r="D2240" s="18">
        <v>0</v>
      </c>
      <c r="E2240" s="22">
        <v>0</v>
      </c>
      <c r="F2240" s="22">
        <v>0</v>
      </c>
      <c r="G2240" s="22">
        <v>0</v>
      </c>
      <c r="H2240" s="22">
        <v>0</v>
      </c>
      <c r="I2240" s="22">
        <v>0</v>
      </c>
      <c r="J2240" s="22">
        <v>0</v>
      </c>
      <c r="K2240" s="41">
        <f t="shared" si="86"/>
        <v>0</v>
      </c>
      <c r="L2240" s="1">
        <v>0</v>
      </c>
    </row>
    <row r="2241" spans="1:12">
      <c r="B2241" s="2">
        <v>23</v>
      </c>
      <c r="C2241" s="5"/>
      <c r="D2241" s="18">
        <v>0</v>
      </c>
      <c r="E2241" s="22">
        <v>0</v>
      </c>
      <c r="F2241" s="22">
        <v>0</v>
      </c>
      <c r="G2241" s="22">
        <v>0</v>
      </c>
      <c r="H2241" s="22">
        <v>0</v>
      </c>
      <c r="I2241" s="22">
        <v>0</v>
      </c>
      <c r="J2241" s="22">
        <v>0</v>
      </c>
      <c r="K2241" s="41">
        <f t="shared" si="86"/>
        <v>0</v>
      </c>
      <c r="L2241" s="1">
        <v>0</v>
      </c>
    </row>
    <row r="2242" spans="1:12">
      <c r="B2242" s="2">
        <v>23</v>
      </c>
      <c r="C2242" s="5"/>
      <c r="D2242" s="18">
        <v>0</v>
      </c>
      <c r="E2242" s="22">
        <v>0</v>
      </c>
      <c r="F2242" s="22">
        <v>0</v>
      </c>
      <c r="G2242" s="22">
        <v>0</v>
      </c>
      <c r="H2242" s="22">
        <v>0</v>
      </c>
      <c r="I2242" s="22">
        <v>0</v>
      </c>
      <c r="J2242" s="22">
        <v>0</v>
      </c>
      <c r="K2242" s="41">
        <f t="shared" si="86"/>
        <v>0</v>
      </c>
      <c r="L2242" s="1">
        <v>0</v>
      </c>
    </row>
    <row r="2243" spans="1:12">
      <c r="B2243" s="2">
        <v>23</v>
      </c>
      <c r="C2243" s="5"/>
      <c r="D2243" s="18">
        <v>0</v>
      </c>
      <c r="E2243" s="22">
        <v>0</v>
      </c>
      <c r="F2243" s="22">
        <v>0</v>
      </c>
      <c r="G2243" s="22">
        <v>0</v>
      </c>
      <c r="H2243" s="22">
        <v>0</v>
      </c>
      <c r="I2243" s="22">
        <v>0</v>
      </c>
      <c r="J2243" s="22">
        <v>0</v>
      </c>
      <c r="K2243" s="41">
        <f t="shared" si="86"/>
        <v>0</v>
      </c>
      <c r="L2243" s="1">
        <v>0</v>
      </c>
    </row>
    <row r="2244" spans="1:12">
      <c r="B2244" s="2">
        <v>23</v>
      </c>
      <c r="C2244" s="5"/>
      <c r="D2244" s="18">
        <v>0</v>
      </c>
      <c r="E2244" s="22">
        <v>0</v>
      </c>
      <c r="F2244" s="22">
        <v>0</v>
      </c>
      <c r="G2244" s="22">
        <v>0</v>
      </c>
      <c r="H2244" s="22">
        <v>0</v>
      </c>
      <c r="I2244" s="22">
        <v>0</v>
      </c>
      <c r="J2244" s="22">
        <v>0</v>
      </c>
      <c r="K2244" s="41">
        <f t="shared" si="86"/>
        <v>0</v>
      </c>
      <c r="L2244" s="1">
        <v>0</v>
      </c>
    </row>
    <row r="2245" spans="1:12">
      <c r="B2245" s="2">
        <v>23</v>
      </c>
      <c r="C2245" s="5"/>
      <c r="D2245" s="18"/>
      <c r="E2245" s="22"/>
      <c r="F2245" s="22"/>
      <c r="G2245" s="22"/>
      <c r="H2245" s="22"/>
      <c r="I2245" s="22"/>
      <c r="J2245" s="22"/>
      <c r="K2245" s="41">
        <f t="shared" si="86"/>
        <v>0</v>
      </c>
      <c r="L2245" s="1">
        <v>0</v>
      </c>
    </row>
    <row r="2246" spans="1:12">
      <c r="B2246" s="2">
        <v>23</v>
      </c>
      <c r="C2246" s="5"/>
      <c r="D2246" s="30" t="s">
        <v>3891</v>
      </c>
      <c r="E2246" s="42">
        <f t="shared" ref="E2246:J2246" si="87">SUM(E2165:E2245)</f>
        <v>40</v>
      </c>
      <c r="F2246" s="42">
        <f t="shared" si="87"/>
        <v>0</v>
      </c>
      <c r="G2246" s="42">
        <f t="shared" si="87"/>
        <v>0</v>
      </c>
      <c r="H2246" s="42">
        <f t="shared" si="87"/>
        <v>0</v>
      </c>
      <c r="I2246" s="42">
        <f t="shared" si="87"/>
        <v>0</v>
      </c>
      <c r="J2246" s="42">
        <f t="shared" si="87"/>
        <v>10</v>
      </c>
      <c r="K2246" s="41">
        <f t="shared" si="86"/>
        <v>50</v>
      </c>
    </row>
    <row r="2247" spans="1:12">
      <c r="C2247" s="5"/>
      <c r="D2247" s="18"/>
      <c r="E2247" s="22"/>
      <c r="F2247" s="22"/>
      <c r="G2247" s="22"/>
      <c r="H2247" s="22"/>
      <c r="I2247" s="22"/>
      <c r="J2247" s="22"/>
      <c r="K2247" s="41">
        <f t="shared" si="86"/>
        <v>0</v>
      </c>
    </row>
    <row r="2248" spans="1:12">
      <c r="A2248" s="5" t="s">
        <v>12246</v>
      </c>
      <c r="B2248" s="2">
        <v>26</v>
      </c>
      <c r="C2248" s="5"/>
      <c r="D2248" s="18" t="s">
        <v>10978</v>
      </c>
      <c r="E2248" s="22">
        <v>5</v>
      </c>
      <c r="F2248" s="22">
        <v>0</v>
      </c>
      <c r="G2248" s="22">
        <v>0</v>
      </c>
      <c r="H2248" s="22">
        <v>0</v>
      </c>
      <c r="I2248" s="22">
        <v>0</v>
      </c>
      <c r="J2248" s="22">
        <v>0</v>
      </c>
      <c r="K2248" s="41">
        <f t="shared" si="86"/>
        <v>5</v>
      </c>
    </row>
    <row r="2249" spans="1:12">
      <c r="A2249" s="5" t="s">
        <v>12247</v>
      </c>
      <c r="B2249" s="2">
        <v>26</v>
      </c>
      <c r="C2249" s="5"/>
      <c r="D2249" s="18" t="s">
        <v>10979</v>
      </c>
      <c r="E2249" s="22">
        <v>5</v>
      </c>
      <c r="F2249" s="22">
        <v>0</v>
      </c>
      <c r="G2249" s="22">
        <v>0</v>
      </c>
      <c r="H2249" s="22">
        <v>0</v>
      </c>
      <c r="I2249" s="22">
        <v>0</v>
      </c>
      <c r="J2249" s="22">
        <v>0</v>
      </c>
      <c r="K2249" s="41">
        <f t="shared" si="86"/>
        <v>5</v>
      </c>
    </row>
    <row r="2250" spans="1:12">
      <c r="A2250" s="5" t="s">
        <v>12248</v>
      </c>
      <c r="B2250" s="2">
        <v>26</v>
      </c>
      <c r="C2250" s="5"/>
      <c r="D2250" s="18" t="s">
        <v>10980</v>
      </c>
      <c r="E2250" s="22">
        <v>5</v>
      </c>
      <c r="F2250" s="22">
        <v>0</v>
      </c>
      <c r="G2250" s="22">
        <v>0</v>
      </c>
      <c r="H2250" s="22">
        <v>0</v>
      </c>
      <c r="I2250" s="22">
        <v>0</v>
      </c>
      <c r="J2250" s="22">
        <v>0</v>
      </c>
      <c r="K2250" s="41">
        <f t="shared" si="86"/>
        <v>5</v>
      </c>
    </row>
    <row r="2251" spans="1:12">
      <c r="A2251" s="5" t="s">
        <v>12249</v>
      </c>
      <c r="B2251" s="2">
        <v>26</v>
      </c>
      <c r="C2251" s="5"/>
      <c r="D2251" s="18" t="s">
        <v>10981</v>
      </c>
      <c r="E2251" s="22">
        <v>0</v>
      </c>
      <c r="F2251" s="22">
        <v>0</v>
      </c>
      <c r="G2251" s="22">
        <v>5</v>
      </c>
      <c r="H2251" s="22">
        <v>0</v>
      </c>
      <c r="I2251" s="22">
        <v>0</v>
      </c>
      <c r="J2251" s="22">
        <v>0</v>
      </c>
      <c r="K2251" s="41">
        <f t="shared" si="86"/>
        <v>5</v>
      </c>
    </row>
    <row r="2252" spans="1:12">
      <c r="A2252" s="5" t="s">
        <v>12250</v>
      </c>
      <c r="B2252" s="2">
        <v>26</v>
      </c>
      <c r="C2252" s="5"/>
      <c r="D2252" s="18" t="s">
        <v>10982</v>
      </c>
      <c r="E2252" s="22">
        <v>5</v>
      </c>
      <c r="F2252" s="22">
        <v>0</v>
      </c>
      <c r="G2252" s="22">
        <v>0</v>
      </c>
      <c r="H2252" s="22">
        <v>0</v>
      </c>
      <c r="I2252" s="22">
        <v>0</v>
      </c>
      <c r="J2252" s="22">
        <v>0</v>
      </c>
      <c r="K2252" s="41">
        <f t="shared" si="86"/>
        <v>5</v>
      </c>
    </row>
    <row r="2253" spans="1:12">
      <c r="A2253" s="5" t="s">
        <v>12251</v>
      </c>
      <c r="B2253" s="2">
        <v>26</v>
      </c>
      <c r="C2253" s="5"/>
      <c r="D2253" s="18" t="s">
        <v>10983</v>
      </c>
      <c r="E2253" s="22">
        <v>0</v>
      </c>
      <c r="F2253" s="22">
        <v>0</v>
      </c>
      <c r="G2253" s="22">
        <v>5</v>
      </c>
      <c r="H2253" s="22">
        <v>0</v>
      </c>
      <c r="I2253" s="22">
        <v>0</v>
      </c>
      <c r="J2253" s="22">
        <v>0</v>
      </c>
      <c r="K2253" s="41">
        <f t="shared" si="86"/>
        <v>5</v>
      </c>
    </row>
    <row r="2254" spans="1:12">
      <c r="B2254" s="2">
        <v>26</v>
      </c>
      <c r="C2254" s="5"/>
      <c r="D2254" s="18">
        <v>0</v>
      </c>
      <c r="E2254" s="22">
        <v>0</v>
      </c>
      <c r="F2254" s="22">
        <v>0</v>
      </c>
      <c r="G2254" s="22">
        <v>0</v>
      </c>
      <c r="H2254" s="22">
        <v>0</v>
      </c>
      <c r="I2254" s="22">
        <v>0</v>
      </c>
      <c r="J2254" s="22">
        <v>0</v>
      </c>
      <c r="K2254" s="41">
        <f t="shared" si="86"/>
        <v>0</v>
      </c>
      <c r="L2254" s="1">
        <v>0</v>
      </c>
    </row>
    <row r="2255" spans="1:12">
      <c r="B2255" s="2">
        <v>26</v>
      </c>
      <c r="C2255" s="5"/>
      <c r="D2255" s="18">
        <v>0</v>
      </c>
      <c r="E2255" s="22">
        <v>0</v>
      </c>
      <c r="F2255" s="22">
        <v>0</v>
      </c>
      <c r="G2255" s="22">
        <v>0</v>
      </c>
      <c r="H2255" s="22">
        <v>0</v>
      </c>
      <c r="I2255" s="22">
        <v>0</v>
      </c>
      <c r="J2255" s="22">
        <v>0</v>
      </c>
      <c r="K2255" s="41">
        <f t="shared" si="86"/>
        <v>0</v>
      </c>
      <c r="L2255" s="1">
        <v>0</v>
      </c>
    </row>
    <row r="2256" spans="1:12">
      <c r="B2256" s="2">
        <v>26</v>
      </c>
      <c r="C2256" s="5"/>
      <c r="D2256" s="18">
        <v>0</v>
      </c>
      <c r="E2256" s="22">
        <v>0</v>
      </c>
      <c r="F2256" s="22">
        <v>0</v>
      </c>
      <c r="G2256" s="22">
        <v>0</v>
      </c>
      <c r="H2256" s="22">
        <v>0</v>
      </c>
      <c r="I2256" s="22">
        <v>0</v>
      </c>
      <c r="J2256" s="22">
        <v>0</v>
      </c>
      <c r="K2256" s="41">
        <f t="shared" si="86"/>
        <v>0</v>
      </c>
      <c r="L2256" s="1">
        <v>0</v>
      </c>
    </row>
    <row r="2257" spans="2:12">
      <c r="B2257" s="2">
        <v>26</v>
      </c>
      <c r="C2257" s="5"/>
      <c r="D2257" s="18">
        <v>0</v>
      </c>
      <c r="E2257" s="22">
        <v>0</v>
      </c>
      <c r="F2257" s="22">
        <v>0</v>
      </c>
      <c r="G2257" s="22">
        <v>0</v>
      </c>
      <c r="H2257" s="22">
        <v>0</v>
      </c>
      <c r="I2257" s="22">
        <v>0</v>
      </c>
      <c r="J2257" s="22">
        <v>0</v>
      </c>
      <c r="K2257" s="41">
        <f t="shared" si="86"/>
        <v>0</v>
      </c>
      <c r="L2257" s="1">
        <v>0</v>
      </c>
    </row>
    <row r="2258" spans="2:12">
      <c r="B2258" s="2">
        <v>26</v>
      </c>
      <c r="C2258" s="5"/>
      <c r="D2258" s="18">
        <v>0</v>
      </c>
      <c r="E2258" s="22">
        <v>0</v>
      </c>
      <c r="F2258" s="22">
        <v>0</v>
      </c>
      <c r="G2258" s="22">
        <v>0</v>
      </c>
      <c r="H2258" s="22">
        <v>0</v>
      </c>
      <c r="I2258" s="22">
        <v>0</v>
      </c>
      <c r="J2258" s="22">
        <v>0</v>
      </c>
      <c r="K2258" s="41">
        <f t="shared" si="86"/>
        <v>0</v>
      </c>
      <c r="L2258" s="1">
        <v>0</v>
      </c>
    </row>
    <row r="2259" spans="2:12">
      <c r="B2259" s="2">
        <v>26</v>
      </c>
      <c r="C2259" s="5"/>
      <c r="D2259" s="18">
        <v>0</v>
      </c>
      <c r="E2259" s="22">
        <v>0</v>
      </c>
      <c r="F2259" s="22">
        <v>0</v>
      </c>
      <c r="G2259" s="22">
        <v>0</v>
      </c>
      <c r="H2259" s="22">
        <v>0</v>
      </c>
      <c r="I2259" s="22">
        <v>0</v>
      </c>
      <c r="J2259" s="22">
        <v>0</v>
      </c>
      <c r="K2259" s="41">
        <f t="shared" si="86"/>
        <v>0</v>
      </c>
      <c r="L2259" s="1">
        <v>0</v>
      </c>
    </row>
    <row r="2260" spans="2:12">
      <c r="B2260" s="2">
        <v>26</v>
      </c>
      <c r="C2260" s="5"/>
      <c r="D2260" s="18">
        <v>0</v>
      </c>
      <c r="E2260" s="22">
        <v>0</v>
      </c>
      <c r="F2260" s="22">
        <v>0</v>
      </c>
      <c r="G2260" s="22">
        <v>0</v>
      </c>
      <c r="H2260" s="22">
        <v>0</v>
      </c>
      <c r="I2260" s="22">
        <v>0</v>
      </c>
      <c r="J2260" s="22">
        <v>0</v>
      </c>
      <c r="K2260" s="41">
        <f t="shared" si="86"/>
        <v>0</v>
      </c>
      <c r="L2260" s="1">
        <v>0</v>
      </c>
    </row>
    <row r="2261" spans="2:12">
      <c r="B2261" s="2">
        <v>26</v>
      </c>
      <c r="C2261" s="5"/>
      <c r="D2261" s="18">
        <v>0</v>
      </c>
      <c r="E2261" s="22">
        <v>0</v>
      </c>
      <c r="F2261" s="22">
        <v>0</v>
      </c>
      <c r="G2261" s="22">
        <v>0</v>
      </c>
      <c r="H2261" s="22">
        <v>0</v>
      </c>
      <c r="I2261" s="22">
        <v>0</v>
      </c>
      <c r="J2261" s="22">
        <v>0</v>
      </c>
      <c r="K2261" s="41">
        <f t="shared" si="86"/>
        <v>0</v>
      </c>
      <c r="L2261" s="1">
        <v>0</v>
      </c>
    </row>
    <row r="2262" spans="2:12">
      <c r="B2262" s="2">
        <v>26</v>
      </c>
      <c r="C2262" s="5"/>
      <c r="D2262" s="18">
        <v>0</v>
      </c>
      <c r="E2262" s="22">
        <v>0</v>
      </c>
      <c r="F2262" s="22">
        <v>0</v>
      </c>
      <c r="G2262" s="22">
        <v>0</v>
      </c>
      <c r="H2262" s="22">
        <v>0</v>
      </c>
      <c r="I2262" s="22">
        <v>0</v>
      </c>
      <c r="J2262" s="22">
        <v>0</v>
      </c>
      <c r="K2262" s="41">
        <f t="shared" si="86"/>
        <v>0</v>
      </c>
      <c r="L2262" s="1">
        <v>0</v>
      </c>
    </row>
    <row r="2263" spans="2:12">
      <c r="B2263" s="2">
        <v>26</v>
      </c>
      <c r="C2263" s="5"/>
      <c r="D2263" s="18">
        <v>0</v>
      </c>
      <c r="E2263" s="22">
        <v>0</v>
      </c>
      <c r="F2263" s="22">
        <v>0</v>
      </c>
      <c r="G2263" s="22">
        <v>0</v>
      </c>
      <c r="H2263" s="22">
        <v>0</v>
      </c>
      <c r="I2263" s="22">
        <v>0</v>
      </c>
      <c r="J2263" s="22">
        <v>0</v>
      </c>
      <c r="K2263" s="41">
        <f t="shared" si="86"/>
        <v>0</v>
      </c>
      <c r="L2263" s="1">
        <v>0</v>
      </c>
    </row>
    <row r="2264" spans="2:12">
      <c r="B2264" s="2">
        <v>26</v>
      </c>
      <c r="C2264" s="5"/>
      <c r="D2264" s="18">
        <v>0</v>
      </c>
      <c r="E2264" s="22">
        <v>0</v>
      </c>
      <c r="F2264" s="22">
        <v>0</v>
      </c>
      <c r="G2264" s="22">
        <v>0</v>
      </c>
      <c r="H2264" s="22">
        <v>0</v>
      </c>
      <c r="I2264" s="22">
        <v>0</v>
      </c>
      <c r="J2264" s="22">
        <v>0</v>
      </c>
      <c r="K2264" s="41">
        <f t="shared" si="86"/>
        <v>0</v>
      </c>
      <c r="L2264" s="1">
        <v>0</v>
      </c>
    </row>
    <row r="2265" spans="2:12">
      <c r="B2265" s="2">
        <v>26</v>
      </c>
      <c r="C2265" s="5"/>
      <c r="D2265" s="18">
        <v>0</v>
      </c>
      <c r="E2265" s="22">
        <v>0</v>
      </c>
      <c r="F2265" s="22">
        <v>0</v>
      </c>
      <c r="G2265" s="22">
        <v>0</v>
      </c>
      <c r="H2265" s="22">
        <v>0</v>
      </c>
      <c r="I2265" s="22">
        <v>0</v>
      </c>
      <c r="J2265" s="22">
        <v>0</v>
      </c>
      <c r="K2265" s="41">
        <f t="shared" si="86"/>
        <v>0</v>
      </c>
      <c r="L2265" s="1">
        <v>0</v>
      </c>
    </row>
    <row r="2266" spans="2:12">
      <c r="B2266" s="2">
        <v>26</v>
      </c>
      <c r="C2266" s="5"/>
      <c r="D2266" s="18">
        <v>0</v>
      </c>
      <c r="E2266" s="22">
        <v>0</v>
      </c>
      <c r="F2266" s="22">
        <v>0</v>
      </c>
      <c r="G2266" s="22">
        <v>0</v>
      </c>
      <c r="H2266" s="22">
        <v>0</v>
      </c>
      <c r="I2266" s="22">
        <v>0</v>
      </c>
      <c r="J2266" s="22">
        <v>0</v>
      </c>
      <c r="K2266" s="41">
        <f t="shared" si="86"/>
        <v>0</v>
      </c>
      <c r="L2266" s="1">
        <v>0</v>
      </c>
    </row>
    <row r="2267" spans="2:12">
      <c r="B2267" s="2">
        <v>26</v>
      </c>
      <c r="C2267" s="5"/>
      <c r="D2267" s="18">
        <v>0</v>
      </c>
      <c r="E2267" s="22">
        <v>0</v>
      </c>
      <c r="F2267" s="22">
        <v>0</v>
      </c>
      <c r="G2267" s="22">
        <v>0</v>
      </c>
      <c r="H2267" s="22">
        <v>0</v>
      </c>
      <c r="I2267" s="22">
        <v>0</v>
      </c>
      <c r="J2267" s="22">
        <v>0</v>
      </c>
      <c r="K2267" s="41">
        <f t="shared" si="86"/>
        <v>0</v>
      </c>
      <c r="L2267" s="1">
        <v>0</v>
      </c>
    </row>
    <row r="2268" spans="2:12">
      <c r="B2268" s="2">
        <v>26</v>
      </c>
      <c r="C2268" s="5"/>
      <c r="D2268" s="18">
        <v>0</v>
      </c>
      <c r="E2268" s="22">
        <v>0</v>
      </c>
      <c r="F2268" s="22">
        <v>0</v>
      </c>
      <c r="G2268" s="22">
        <v>0</v>
      </c>
      <c r="H2268" s="22">
        <v>0</v>
      </c>
      <c r="I2268" s="22">
        <v>0</v>
      </c>
      <c r="J2268" s="22">
        <v>0</v>
      </c>
      <c r="K2268" s="41">
        <f t="shared" si="86"/>
        <v>0</v>
      </c>
      <c r="L2268" s="1">
        <v>0</v>
      </c>
    </row>
    <row r="2269" spans="2:12">
      <c r="B2269" s="2">
        <v>26</v>
      </c>
      <c r="C2269" s="5"/>
      <c r="D2269" s="18">
        <v>0</v>
      </c>
      <c r="E2269" s="22">
        <v>0</v>
      </c>
      <c r="F2269" s="22">
        <v>0</v>
      </c>
      <c r="G2269" s="22">
        <v>0</v>
      </c>
      <c r="H2269" s="22">
        <v>0</v>
      </c>
      <c r="I2269" s="22">
        <v>0</v>
      </c>
      <c r="J2269" s="22">
        <v>0</v>
      </c>
      <c r="K2269" s="41">
        <f t="shared" si="86"/>
        <v>0</v>
      </c>
      <c r="L2269" s="1">
        <v>0</v>
      </c>
    </row>
    <row r="2270" spans="2:12">
      <c r="B2270" s="2">
        <v>26</v>
      </c>
      <c r="C2270" s="5"/>
      <c r="D2270" s="18">
        <v>0</v>
      </c>
      <c r="E2270" s="22">
        <v>0</v>
      </c>
      <c r="F2270" s="22">
        <v>0</v>
      </c>
      <c r="G2270" s="22">
        <v>0</v>
      </c>
      <c r="H2270" s="22">
        <v>0</v>
      </c>
      <c r="I2270" s="22">
        <v>0</v>
      </c>
      <c r="J2270" s="22">
        <v>0</v>
      </c>
      <c r="K2270" s="41">
        <f t="shared" si="86"/>
        <v>0</v>
      </c>
      <c r="L2270" s="1">
        <v>0</v>
      </c>
    </row>
    <row r="2271" spans="2:12">
      <c r="B2271" s="2">
        <v>26</v>
      </c>
      <c r="C2271" s="5"/>
      <c r="D2271" s="18">
        <v>0</v>
      </c>
      <c r="E2271" s="22">
        <v>0</v>
      </c>
      <c r="F2271" s="22">
        <v>0</v>
      </c>
      <c r="G2271" s="22">
        <v>0</v>
      </c>
      <c r="H2271" s="22">
        <v>0</v>
      </c>
      <c r="I2271" s="22">
        <v>0</v>
      </c>
      <c r="J2271" s="22">
        <v>0</v>
      </c>
      <c r="K2271" s="41">
        <f t="shared" si="86"/>
        <v>0</v>
      </c>
      <c r="L2271" s="1">
        <v>0</v>
      </c>
    </row>
    <row r="2272" spans="2:12">
      <c r="B2272" s="2">
        <v>26</v>
      </c>
      <c r="C2272" s="5"/>
      <c r="D2272" s="18">
        <v>0</v>
      </c>
      <c r="E2272" s="22">
        <v>0</v>
      </c>
      <c r="F2272" s="22">
        <v>0</v>
      </c>
      <c r="G2272" s="22">
        <v>0</v>
      </c>
      <c r="H2272" s="22">
        <v>0</v>
      </c>
      <c r="I2272" s="22">
        <v>0</v>
      </c>
      <c r="J2272" s="22">
        <v>0</v>
      </c>
      <c r="K2272" s="41">
        <f t="shared" si="86"/>
        <v>0</v>
      </c>
      <c r="L2272" s="1">
        <v>0</v>
      </c>
    </row>
    <row r="2273" spans="2:12">
      <c r="B2273" s="2">
        <v>26</v>
      </c>
      <c r="C2273" s="5"/>
      <c r="D2273" s="18">
        <v>0</v>
      </c>
      <c r="E2273" s="22">
        <v>0</v>
      </c>
      <c r="F2273" s="22">
        <v>0</v>
      </c>
      <c r="G2273" s="22">
        <v>0</v>
      </c>
      <c r="H2273" s="22">
        <v>0</v>
      </c>
      <c r="I2273" s="22">
        <v>0</v>
      </c>
      <c r="J2273" s="22">
        <v>0</v>
      </c>
      <c r="K2273" s="41">
        <f t="shared" si="86"/>
        <v>0</v>
      </c>
      <c r="L2273" s="1">
        <v>0</v>
      </c>
    </row>
    <row r="2274" spans="2:12">
      <c r="B2274" s="2">
        <v>26</v>
      </c>
      <c r="C2274" s="5"/>
      <c r="D2274" s="18">
        <v>0</v>
      </c>
      <c r="E2274" s="22">
        <v>0</v>
      </c>
      <c r="F2274" s="22">
        <v>0</v>
      </c>
      <c r="G2274" s="22">
        <v>0</v>
      </c>
      <c r="H2274" s="22">
        <v>0</v>
      </c>
      <c r="I2274" s="22">
        <v>0</v>
      </c>
      <c r="J2274" s="22">
        <v>0</v>
      </c>
      <c r="K2274" s="41">
        <f t="shared" ref="K2274:K2337" si="88">SUM(E2274:J2274)</f>
        <v>0</v>
      </c>
      <c r="L2274" s="1">
        <v>0</v>
      </c>
    </row>
    <row r="2275" spans="2:12">
      <c r="B2275" s="2">
        <v>26</v>
      </c>
      <c r="C2275" s="5"/>
      <c r="D2275" s="18">
        <v>0</v>
      </c>
      <c r="E2275" s="22">
        <v>0</v>
      </c>
      <c r="F2275" s="22">
        <v>0</v>
      </c>
      <c r="G2275" s="22">
        <v>0</v>
      </c>
      <c r="H2275" s="22">
        <v>0</v>
      </c>
      <c r="I2275" s="22">
        <v>0</v>
      </c>
      <c r="J2275" s="22">
        <v>0</v>
      </c>
      <c r="K2275" s="41">
        <f t="shared" si="88"/>
        <v>0</v>
      </c>
      <c r="L2275" s="1">
        <v>0</v>
      </c>
    </row>
    <row r="2276" spans="2:12">
      <c r="B2276" s="2">
        <v>26</v>
      </c>
      <c r="C2276" s="5"/>
      <c r="D2276" s="18">
        <v>0</v>
      </c>
      <c r="E2276" s="22">
        <v>0</v>
      </c>
      <c r="F2276" s="22">
        <v>0</v>
      </c>
      <c r="G2276" s="22">
        <v>0</v>
      </c>
      <c r="H2276" s="22">
        <v>0</v>
      </c>
      <c r="I2276" s="22">
        <v>0</v>
      </c>
      <c r="J2276" s="22">
        <v>0</v>
      </c>
      <c r="K2276" s="41">
        <f t="shared" si="88"/>
        <v>0</v>
      </c>
      <c r="L2276" s="1">
        <v>0</v>
      </c>
    </row>
    <row r="2277" spans="2:12">
      <c r="B2277" s="2">
        <v>26</v>
      </c>
      <c r="C2277" s="5"/>
      <c r="D2277" s="18">
        <v>0</v>
      </c>
      <c r="E2277" s="22">
        <v>0</v>
      </c>
      <c r="F2277" s="22">
        <v>0</v>
      </c>
      <c r="G2277" s="22">
        <v>0</v>
      </c>
      <c r="H2277" s="22">
        <v>0</v>
      </c>
      <c r="I2277" s="22">
        <v>0</v>
      </c>
      <c r="J2277" s="22">
        <v>0</v>
      </c>
      <c r="K2277" s="41">
        <f t="shared" si="88"/>
        <v>0</v>
      </c>
      <c r="L2277" s="1">
        <v>0</v>
      </c>
    </row>
    <row r="2278" spans="2:12">
      <c r="B2278" s="2">
        <v>26</v>
      </c>
      <c r="C2278" s="5"/>
      <c r="D2278" s="18">
        <v>0</v>
      </c>
      <c r="E2278" s="22">
        <v>0</v>
      </c>
      <c r="F2278" s="22">
        <v>0</v>
      </c>
      <c r="G2278" s="22">
        <v>0</v>
      </c>
      <c r="H2278" s="22">
        <v>0</v>
      </c>
      <c r="I2278" s="22">
        <v>0</v>
      </c>
      <c r="J2278" s="22">
        <v>0</v>
      </c>
      <c r="K2278" s="41">
        <f t="shared" si="88"/>
        <v>0</v>
      </c>
      <c r="L2278" s="1">
        <v>0</v>
      </c>
    </row>
    <row r="2279" spans="2:12">
      <c r="B2279" s="2">
        <v>26</v>
      </c>
      <c r="C2279" s="5"/>
      <c r="D2279" s="18">
        <v>0</v>
      </c>
      <c r="E2279" s="22">
        <v>0</v>
      </c>
      <c r="F2279" s="22">
        <v>0</v>
      </c>
      <c r="G2279" s="22">
        <v>0</v>
      </c>
      <c r="H2279" s="22">
        <v>0</v>
      </c>
      <c r="I2279" s="22">
        <v>0</v>
      </c>
      <c r="J2279" s="22">
        <v>0</v>
      </c>
      <c r="K2279" s="41">
        <f t="shared" si="88"/>
        <v>0</v>
      </c>
      <c r="L2279" s="1">
        <v>0</v>
      </c>
    </row>
    <row r="2280" spans="2:12">
      <c r="B2280" s="2">
        <v>26</v>
      </c>
      <c r="C2280" s="5"/>
      <c r="D2280" s="18">
        <v>0</v>
      </c>
      <c r="E2280" s="22">
        <v>0</v>
      </c>
      <c r="F2280" s="22">
        <v>0</v>
      </c>
      <c r="G2280" s="22">
        <v>0</v>
      </c>
      <c r="H2280" s="22">
        <v>0</v>
      </c>
      <c r="I2280" s="22">
        <v>0</v>
      </c>
      <c r="J2280" s="22">
        <v>0</v>
      </c>
      <c r="K2280" s="41">
        <f t="shared" si="88"/>
        <v>0</v>
      </c>
      <c r="L2280" s="1">
        <v>0</v>
      </c>
    </row>
    <row r="2281" spans="2:12">
      <c r="B2281" s="2">
        <v>26</v>
      </c>
      <c r="C2281" s="5"/>
      <c r="D2281" s="18">
        <v>0</v>
      </c>
      <c r="E2281" s="22">
        <v>0</v>
      </c>
      <c r="F2281" s="22">
        <v>0</v>
      </c>
      <c r="G2281" s="22">
        <v>0</v>
      </c>
      <c r="H2281" s="22">
        <v>0</v>
      </c>
      <c r="I2281" s="22">
        <v>0</v>
      </c>
      <c r="J2281" s="22">
        <v>0</v>
      </c>
      <c r="K2281" s="41">
        <f t="shared" si="88"/>
        <v>0</v>
      </c>
      <c r="L2281" s="1">
        <v>0</v>
      </c>
    </row>
    <row r="2282" spans="2:12">
      <c r="B2282" s="2">
        <v>26</v>
      </c>
      <c r="C2282" s="5"/>
      <c r="D2282" s="18">
        <v>0</v>
      </c>
      <c r="E2282" s="22">
        <v>0</v>
      </c>
      <c r="F2282" s="22">
        <v>0</v>
      </c>
      <c r="G2282" s="22">
        <v>0</v>
      </c>
      <c r="H2282" s="22">
        <v>0</v>
      </c>
      <c r="I2282" s="22">
        <v>0</v>
      </c>
      <c r="J2282" s="22">
        <v>0</v>
      </c>
      <c r="K2282" s="41">
        <f t="shared" si="88"/>
        <v>0</v>
      </c>
      <c r="L2282" s="1">
        <v>0</v>
      </c>
    </row>
    <row r="2283" spans="2:12">
      <c r="B2283" s="2">
        <v>26</v>
      </c>
      <c r="C2283" s="5"/>
      <c r="D2283" s="18">
        <v>0</v>
      </c>
      <c r="E2283" s="22">
        <v>0</v>
      </c>
      <c r="F2283" s="22">
        <v>0</v>
      </c>
      <c r="G2283" s="22">
        <v>0</v>
      </c>
      <c r="H2283" s="22">
        <v>0</v>
      </c>
      <c r="I2283" s="22">
        <v>0</v>
      </c>
      <c r="J2283" s="22">
        <v>0</v>
      </c>
      <c r="K2283" s="41">
        <f t="shared" si="88"/>
        <v>0</v>
      </c>
      <c r="L2283" s="1">
        <v>0</v>
      </c>
    </row>
    <row r="2284" spans="2:12">
      <c r="B2284" s="2">
        <v>26</v>
      </c>
      <c r="C2284" s="5"/>
      <c r="D2284" s="18">
        <v>0</v>
      </c>
      <c r="E2284" s="22">
        <v>0</v>
      </c>
      <c r="F2284" s="22">
        <v>0</v>
      </c>
      <c r="G2284" s="22">
        <v>0</v>
      </c>
      <c r="H2284" s="22">
        <v>0</v>
      </c>
      <c r="I2284" s="22">
        <v>0</v>
      </c>
      <c r="J2284" s="22">
        <v>0</v>
      </c>
      <c r="K2284" s="41">
        <f t="shared" si="88"/>
        <v>0</v>
      </c>
      <c r="L2284" s="1">
        <v>0</v>
      </c>
    </row>
    <row r="2285" spans="2:12">
      <c r="B2285" s="2">
        <v>26</v>
      </c>
      <c r="C2285" s="5"/>
      <c r="D2285" s="18">
        <v>0</v>
      </c>
      <c r="E2285" s="22">
        <v>0</v>
      </c>
      <c r="F2285" s="22">
        <v>0</v>
      </c>
      <c r="G2285" s="22">
        <v>0</v>
      </c>
      <c r="H2285" s="22">
        <v>0</v>
      </c>
      <c r="I2285" s="22">
        <v>0</v>
      </c>
      <c r="J2285" s="22">
        <v>0</v>
      </c>
      <c r="K2285" s="41">
        <f t="shared" si="88"/>
        <v>0</v>
      </c>
      <c r="L2285" s="1">
        <v>0</v>
      </c>
    </row>
    <row r="2286" spans="2:12">
      <c r="B2286" s="2">
        <v>26</v>
      </c>
      <c r="C2286" s="5"/>
      <c r="D2286" s="18">
        <v>0</v>
      </c>
      <c r="E2286" s="22">
        <v>0</v>
      </c>
      <c r="F2286" s="22">
        <v>0</v>
      </c>
      <c r="G2286" s="22">
        <v>0</v>
      </c>
      <c r="H2286" s="22">
        <v>0</v>
      </c>
      <c r="I2286" s="22">
        <v>0</v>
      </c>
      <c r="J2286" s="22">
        <v>0</v>
      </c>
      <c r="K2286" s="41">
        <f t="shared" si="88"/>
        <v>0</v>
      </c>
      <c r="L2286" s="1">
        <v>0</v>
      </c>
    </row>
    <row r="2287" spans="2:12">
      <c r="B2287" s="2">
        <v>26</v>
      </c>
      <c r="C2287" s="5"/>
      <c r="D2287" s="18">
        <v>0</v>
      </c>
      <c r="E2287" s="22">
        <v>0</v>
      </c>
      <c r="F2287" s="22">
        <v>0</v>
      </c>
      <c r="G2287" s="22">
        <v>0</v>
      </c>
      <c r="H2287" s="22">
        <v>0</v>
      </c>
      <c r="I2287" s="22">
        <v>0</v>
      </c>
      <c r="J2287" s="22">
        <v>0</v>
      </c>
      <c r="K2287" s="41">
        <f t="shared" si="88"/>
        <v>0</v>
      </c>
      <c r="L2287" s="1">
        <v>0</v>
      </c>
    </row>
    <row r="2288" spans="2:12">
      <c r="B2288" s="2">
        <v>26</v>
      </c>
      <c r="C2288" s="5"/>
      <c r="D2288" s="18">
        <v>0</v>
      </c>
      <c r="E2288" s="22">
        <v>0</v>
      </c>
      <c r="F2288" s="22">
        <v>0</v>
      </c>
      <c r="G2288" s="22">
        <v>0</v>
      </c>
      <c r="H2288" s="22">
        <v>0</v>
      </c>
      <c r="I2288" s="22">
        <v>0</v>
      </c>
      <c r="J2288" s="22">
        <v>0</v>
      </c>
      <c r="K2288" s="41">
        <f t="shared" si="88"/>
        <v>0</v>
      </c>
      <c r="L2288" s="1">
        <v>0</v>
      </c>
    </row>
    <row r="2289" spans="2:12">
      <c r="B2289" s="2">
        <v>26</v>
      </c>
      <c r="C2289" s="5"/>
      <c r="D2289" s="18">
        <v>0</v>
      </c>
      <c r="E2289" s="22">
        <v>0</v>
      </c>
      <c r="F2289" s="22">
        <v>0</v>
      </c>
      <c r="G2289" s="22">
        <v>0</v>
      </c>
      <c r="H2289" s="22">
        <v>0</v>
      </c>
      <c r="I2289" s="22">
        <v>0</v>
      </c>
      <c r="J2289" s="22">
        <v>0</v>
      </c>
      <c r="K2289" s="41">
        <f t="shared" si="88"/>
        <v>0</v>
      </c>
      <c r="L2289" s="1">
        <v>0</v>
      </c>
    </row>
    <row r="2290" spans="2:12">
      <c r="B2290" s="2">
        <v>26</v>
      </c>
      <c r="C2290" s="5"/>
      <c r="D2290" s="18">
        <v>0</v>
      </c>
      <c r="E2290" s="22">
        <v>0</v>
      </c>
      <c r="F2290" s="22">
        <v>0</v>
      </c>
      <c r="G2290" s="22">
        <v>0</v>
      </c>
      <c r="H2290" s="22">
        <v>0</v>
      </c>
      <c r="I2290" s="22">
        <v>0</v>
      </c>
      <c r="J2290" s="22">
        <v>0</v>
      </c>
      <c r="K2290" s="41">
        <f t="shared" si="88"/>
        <v>0</v>
      </c>
      <c r="L2290" s="1">
        <v>0</v>
      </c>
    </row>
    <row r="2291" spans="2:12">
      <c r="B2291" s="2">
        <v>26</v>
      </c>
      <c r="C2291" s="5"/>
      <c r="D2291" s="18">
        <v>0</v>
      </c>
      <c r="E2291" s="22">
        <v>0</v>
      </c>
      <c r="F2291" s="22">
        <v>0</v>
      </c>
      <c r="G2291" s="22">
        <v>0</v>
      </c>
      <c r="H2291" s="22">
        <v>0</v>
      </c>
      <c r="I2291" s="22">
        <v>0</v>
      </c>
      <c r="J2291" s="22">
        <v>0</v>
      </c>
      <c r="K2291" s="41">
        <f t="shared" si="88"/>
        <v>0</v>
      </c>
      <c r="L2291" s="1">
        <v>0</v>
      </c>
    </row>
    <row r="2292" spans="2:12">
      <c r="B2292" s="2">
        <v>26</v>
      </c>
      <c r="C2292" s="5"/>
      <c r="D2292" s="18">
        <v>0</v>
      </c>
      <c r="E2292" s="22">
        <v>0</v>
      </c>
      <c r="F2292" s="22">
        <v>0</v>
      </c>
      <c r="G2292" s="22">
        <v>0</v>
      </c>
      <c r="H2292" s="22">
        <v>0</v>
      </c>
      <c r="I2292" s="22">
        <v>0</v>
      </c>
      <c r="J2292" s="22">
        <v>0</v>
      </c>
      <c r="K2292" s="41">
        <f t="shared" si="88"/>
        <v>0</v>
      </c>
      <c r="L2292" s="1">
        <v>0</v>
      </c>
    </row>
    <row r="2293" spans="2:12">
      <c r="B2293" s="2">
        <v>26</v>
      </c>
      <c r="C2293" s="5"/>
      <c r="D2293" s="18">
        <v>0</v>
      </c>
      <c r="E2293" s="22">
        <v>0</v>
      </c>
      <c r="F2293" s="22">
        <v>0</v>
      </c>
      <c r="G2293" s="22">
        <v>0</v>
      </c>
      <c r="H2293" s="22">
        <v>0</v>
      </c>
      <c r="I2293" s="22">
        <v>0</v>
      </c>
      <c r="J2293" s="22">
        <v>0</v>
      </c>
      <c r="K2293" s="41">
        <f t="shared" si="88"/>
        <v>0</v>
      </c>
      <c r="L2293" s="1">
        <v>0</v>
      </c>
    </row>
    <row r="2294" spans="2:12">
      <c r="B2294" s="2">
        <v>26</v>
      </c>
      <c r="C2294" s="5"/>
      <c r="D2294" s="18">
        <v>0</v>
      </c>
      <c r="E2294" s="22">
        <v>0</v>
      </c>
      <c r="F2294" s="22">
        <v>0</v>
      </c>
      <c r="G2294" s="22">
        <v>0</v>
      </c>
      <c r="H2294" s="22">
        <v>0</v>
      </c>
      <c r="I2294" s="22">
        <v>0</v>
      </c>
      <c r="J2294" s="22">
        <v>0</v>
      </c>
      <c r="K2294" s="41">
        <f t="shared" si="88"/>
        <v>0</v>
      </c>
      <c r="L2294" s="1">
        <v>0</v>
      </c>
    </row>
    <row r="2295" spans="2:12">
      <c r="B2295" s="2">
        <v>26</v>
      </c>
      <c r="C2295" s="5"/>
      <c r="D2295" s="18">
        <v>0</v>
      </c>
      <c r="E2295" s="22">
        <v>0</v>
      </c>
      <c r="F2295" s="22">
        <v>0</v>
      </c>
      <c r="G2295" s="22">
        <v>0</v>
      </c>
      <c r="H2295" s="22">
        <v>0</v>
      </c>
      <c r="I2295" s="22">
        <v>0</v>
      </c>
      <c r="J2295" s="22">
        <v>0</v>
      </c>
      <c r="K2295" s="41">
        <f t="shared" si="88"/>
        <v>0</v>
      </c>
      <c r="L2295" s="1">
        <v>0</v>
      </c>
    </row>
    <row r="2296" spans="2:12">
      <c r="B2296" s="2">
        <v>26</v>
      </c>
      <c r="C2296" s="5"/>
      <c r="D2296" s="18">
        <v>0</v>
      </c>
      <c r="E2296" s="22">
        <v>0</v>
      </c>
      <c r="F2296" s="22">
        <v>0</v>
      </c>
      <c r="G2296" s="22">
        <v>0</v>
      </c>
      <c r="H2296" s="22">
        <v>0</v>
      </c>
      <c r="I2296" s="22">
        <v>0</v>
      </c>
      <c r="J2296" s="22">
        <v>0</v>
      </c>
      <c r="K2296" s="41">
        <f t="shared" si="88"/>
        <v>0</v>
      </c>
      <c r="L2296" s="1">
        <v>0</v>
      </c>
    </row>
    <row r="2297" spans="2:12">
      <c r="B2297" s="2">
        <v>26</v>
      </c>
      <c r="C2297" s="5"/>
      <c r="D2297" s="18">
        <v>0</v>
      </c>
      <c r="E2297" s="22">
        <v>0</v>
      </c>
      <c r="F2297" s="22">
        <v>0</v>
      </c>
      <c r="G2297" s="22">
        <v>0</v>
      </c>
      <c r="H2297" s="22">
        <v>0</v>
      </c>
      <c r="I2297" s="22">
        <v>0</v>
      </c>
      <c r="J2297" s="22">
        <v>0</v>
      </c>
      <c r="K2297" s="41">
        <f t="shared" si="88"/>
        <v>0</v>
      </c>
      <c r="L2297" s="1">
        <v>0</v>
      </c>
    </row>
    <row r="2298" spans="2:12">
      <c r="B2298" s="2">
        <v>26</v>
      </c>
      <c r="C2298" s="5"/>
      <c r="D2298" s="18">
        <v>0</v>
      </c>
      <c r="E2298" s="22">
        <v>0</v>
      </c>
      <c r="F2298" s="22">
        <v>0</v>
      </c>
      <c r="G2298" s="22">
        <v>0</v>
      </c>
      <c r="H2298" s="22">
        <v>0</v>
      </c>
      <c r="I2298" s="22">
        <v>0</v>
      </c>
      <c r="J2298" s="22">
        <v>0</v>
      </c>
      <c r="K2298" s="41">
        <f t="shared" si="88"/>
        <v>0</v>
      </c>
      <c r="L2298" s="1">
        <v>0</v>
      </c>
    </row>
    <row r="2299" spans="2:12">
      <c r="B2299" s="2">
        <v>26</v>
      </c>
      <c r="C2299" s="5"/>
      <c r="D2299" s="18">
        <v>0</v>
      </c>
      <c r="E2299" s="22">
        <v>0</v>
      </c>
      <c r="F2299" s="22">
        <v>0</v>
      </c>
      <c r="G2299" s="22">
        <v>0</v>
      </c>
      <c r="H2299" s="22">
        <v>0</v>
      </c>
      <c r="I2299" s="22">
        <v>0</v>
      </c>
      <c r="J2299" s="22">
        <v>0</v>
      </c>
      <c r="K2299" s="41">
        <f t="shared" si="88"/>
        <v>0</v>
      </c>
      <c r="L2299" s="1">
        <v>0</v>
      </c>
    </row>
    <row r="2300" spans="2:12">
      <c r="B2300" s="2">
        <v>26</v>
      </c>
      <c r="C2300" s="5"/>
      <c r="D2300" s="18">
        <v>0</v>
      </c>
      <c r="E2300" s="22">
        <v>0</v>
      </c>
      <c r="F2300" s="22">
        <v>0</v>
      </c>
      <c r="G2300" s="22">
        <v>0</v>
      </c>
      <c r="H2300" s="22">
        <v>0</v>
      </c>
      <c r="I2300" s="22">
        <v>0</v>
      </c>
      <c r="J2300" s="22">
        <v>0</v>
      </c>
      <c r="K2300" s="41">
        <f t="shared" si="88"/>
        <v>0</v>
      </c>
      <c r="L2300" s="1">
        <v>0</v>
      </c>
    </row>
    <row r="2301" spans="2:12">
      <c r="B2301" s="2">
        <v>26</v>
      </c>
      <c r="C2301" s="5"/>
      <c r="D2301" s="18">
        <v>0</v>
      </c>
      <c r="E2301" s="22">
        <v>0</v>
      </c>
      <c r="F2301" s="22">
        <v>0</v>
      </c>
      <c r="G2301" s="22">
        <v>0</v>
      </c>
      <c r="H2301" s="22">
        <v>0</v>
      </c>
      <c r="I2301" s="22">
        <v>0</v>
      </c>
      <c r="J2301" s="22">
        <v>0</v>
      </c>
      <c r="K2301" s="41">
        <f t="shared" si="88"/>
        <v>0</v>
      </c>
      <c r="L2301" s="1">
        <v>0</v>
      </c>
    </row>
    <row r="2302" spans="2:12">
      <c r="B2302" s="2">
        <v>26</v>
      </c>
      <c r="C2302" s="5"/>
      <c r="D2302" s="18">
        <v>0</v>
      </c>
      <c r="E2302" s="22">
        <v>0</v>
      </c>
      <c r="F2302" s="22">
        <v>0</v>
      </c>
      <c r="G2302" s="22">
        <v>0</v>
      </c>
      <c r="H2302" s="22">
        <v>0</v>
      </c>
      <c r="I2302" s="22">
        <v>0</v>
      </c>
      <c r="J2302" s="22">
        <v>0</v>
      </c>
      <c r="K2302" s="41">
        <f t="shared" si="88"/>
        <v>0</v>
      </c>
      <c r="L2302" s="1">
        <v>0</v>
      </c>
    </row>
    <row r="2303" spans="2:12">
      <c r="B2303" s="2">
        <v>26</v>
      </c>
      <c r="C2303" s="5"/>
      <c r="D2303" s="18">
        <v>0</v>
      </c>
      <c r="E2303" s="22">
        <v>0</v>
      </c>
      <c r="F2303" s="22">
        <v>0</v>
      </c>
      <c r="G2303" s="22">
        <v>0</v>
      </c>
      <c r="H2303" s="22">
        <v>0</v>
      </c>
      <c r="I2303" s="22">
        <v>0</v>
      </c>
      <c r="J2303" s="22">
        <v>0</v>
      </c>
      <c r="K2303" s="41">
        <f t="shared" si="88"/>
        <v>0</v>
      </c>
      <c r="L2303" s="1">
        <v>0</v>
      </c>
    </row>
    <row r="2304" spans="2:12">
      <c r="B2304" s="2">
        <v>26</v>
      </c>
      <c r="C2304" s="5"/>
      <c r="D2304" s="18">
        <v>0</v>
      </c>
      <c r="E2304" s="22">
        <v>0</v>
      </c>
      <c r="F2304" s="22">
        <v>0</v>
      </c>
      <c r="G2304" s="22">
        <v>0</v>
      </c>
      <c r="H2304" s="22">
        <v>0</v>
      </c>
      <c r="I2304" s="22">
        <v>0</v>
      </c>
      <c r="J2304" s="22">
        <v>0</v>
      </c>
      <c r="K2304" s="41">
        <f t="shared" si="88"/>
        <v>0</v>
      </c>
      <c r="L2304" s="1">
        <v>0</v>
      </c>
    </row>
    <row r="2305" spans="2:12">
      <c r="B2305" s="2">
        <v>26</v>
      </c>
      <c r="C2305" s="5"/>
      <c r="D2305" s="18">
        <v>0</v>
      </c>
      <c r="E2305" s="22">
        <v>0</v>
      </c>
      <c r="F2305" s="22">
        <v>0</v>
      </c>
      <c r="G2305" s="22">
        <v>0</v>
      </c>
      <c r="H2305" s="22">
        <v>0</v>
      </c>
      <c r="I2305" s="22">
        <v>0</v>
      </c>
      <c r="J2305" s="22">
        <v>0</v>
      </c>
      <c r="K2305" s="41">
        <f t="shared" si="88"/>
        <v>0</v>
      </c>
      <c r="L2305" s="1">
        <v>0</v>
      </c>
    </row>
    <row r="2306" spans="2:12">
      <c r="B2306" s="2">
        <v>26</v>
      </c>
      <c r="C2306" s="5"/>
      <c r="D2306" s="18">
        <v>0</v>
      </c>
      <c r="E2306" s="22">
        <v>0</v>
      </c>
      <c r="F2306" s="22">
        <v>0</v>
      </c>
      <c r="G2306" s="22">
        <v>0</v>
      </c>
      <c r="H2306" s="22">
        <v>0</v>
      </c>
      <c r="I2306" s="22">
        <v>0</v>
      </c>
      <c r="J2306" s="22">
        <v>0</v>
      </c>
      <c r="K2306" s="41">
        <f t="shared" si="88"/>
        <v>0</v>
      </c>
      <c r="L2306" s="1">
        <v>0</v>
      </c>
    </row>
    <row r="2307" spans="2:12">
      <c r="B2307" s="2">
        <v>26</v>
      </c>
      <c r="C2307" s="5"/>
      <c r="D2307" s="18">
        <v>0</v>
      </c>
      <c r="E2307" s="22">
        <v>0</v>
      </c>
      <c r="F2307" s="22">
        <v>0</v>
      </c>
      <c r="G2307" s="22">
        <v>0</v>
      </c>
      <c r="H2307" s="22">
        <v>0</v>
      </c>
      <c r="I2307" s="22">
        <v>0</v>
      </c>
      <c r="J2307" s="22">
        <v>0</v>
      </c>
      <c r="K2307" s="41">
        <f t="shared" si="88"/>
        <v>0</v>
      </c>
      <c r="L2307" s="1">
        <v>0</v>
      </c>
    </row>
    <row r="2308" spans="2:12">
      <c r="B2308" s="2">
        <v>26</v>
      </c>
      <c r="C2308" s="5"/>
      <c r="D2308" s="18">
        <v>0</v>
      </c>
      <c r="E2308" s="22">
        <v>0</v>
      </c>
      <c r="F2308" s="22">
        <v>0</v>
      </c>
      <c r="G2308" s="22">
        <v>0</v>
      </c>
      <c r="H2308" s="22">
        <v>0</v>
      </c>
      <c r="I2308" s="22">
        <v>0</v>
      </c>
      <c r="J2308" s="22">
        <v>0</v>
      </c>
      <c r="K2308" s="41">
        <f t="shared" si="88"/>
        <v>0</v>
      </c>
      <c r="L2308" s="1">
        <v>0</v>
      </c>
    </row>
    <row r="2309" spans="2:12">
      <c r="B2309" s="2">
        <v>26</v>
      </c>
      <c r="C2309" s="5"/>
      <c r="D2309" s="18">
        <v>0</v>
      </c>
      <c r="E2309" s="22">
        <v>0</v>
      </c>
      <c r="F2309" s="22">
        <v>0</v>
      </c>
      <c r="G2309" s="22">
        <v>0</v>
      </c>
      <c r="H2309" s="22">
        <v>0</v>
      </c>
      <c r="I2309" s="22">
        <v>0</v>
      </c>
      <c r="J2309" s="22">
        <v>0</v>
      </c>
      <c r="K2309" s="41">
        <f t="shared" si="88"/>
        <v>0</v>
      </c>
      <c r="L2309" s="1">
        <v>0</v>
      </c>
    </row>
    <row r="2310" spans="2:12">
      <c r="B2310" s="2">
        <v>26</v>
      </c>
      <c r="C2310" s="5"/>
      <c r="D2310" s="18">
        <v>0</v>
      </c>
      <c r="E2310" s="22">
        <v>0</v>
      </c>
      <c r="F2310" s="22">
        <v>0</v>
      </c>
      <c r="G2310" s="22">
        <v>0</v>
      </c>
      <c r="H2310" s="22">
        <v>0</v>
      </c>
      <c r="I2310" s="22">
        <v>0</v>
      </c>
      <c r="J2310" s="22">
        <v>0</v>
      </c>
      <c r="K2310" s="41">
        <f t="shared" si="88"/>
        <v>0</v>
      </c>
      <c r="L2310" s="1">
        <v>0</v>
      </c>
    </row>
    <row r="2311" spans="2:12">
      <c r="B2311" s="2">
        <v>26</v>
      </c>
      <c r="C2311" s="5"/>
      <c r="D2311" s="18">
        <v>0</v>
      </c>
      <c r="E2311" s="22">
        <v>0</v>
      </c>
      <c r="F2311" s="22">
        <v>0</v>
      </c>
      <c r="G2311" s="22">
        <v>0</v>
      </c>
      <c r="H2311" s="22">
        <v>0</v>
      </c>
      <c r="I2311" s="22">
        <v>0</v>
      </c>
      <c r="J2311" s="22">
        <v>0</v>
      </c>
      <c r="K2311" s="41">
        <f t="shared" si="88"/>
        <v>0</v>
      </c>
      <c r="L2311" s="1">
        <v>0</v>
      </c>
    </row>
    <row r="2312" spans="2:12">
      <c r="B2312" s="2">
        <v>26</v>
      </c>
      <c r="C2312" s="5"/>
      <c r="D2312" s="18">
        <v>0</v>
      </c>
      <c r="E2312" s="22">
        <v>0</v>
      </c>
      <c r="F2312" s="22">
        <v>0</v>
      </c>
      <c r="G2312" s="22">
        <v>0</v>
      </c>
      <c r="H2312" s="22">
        <v>0</v>
      </c>
      <c r="I2312" s="22">
        <v>0</v>
      </c>
      <c r="J2312" s="22">
        <v>0</v>
      </c>
      <c r="K2312" s="41">
        <f t="shared" si="88"/>
        <v>0</v>
      </c>
      <c r="L2312" s="1">
        <v>0</v>
      </c>
    </row>
    <row r="2313" spans="2:12">
      <c r="B2313" s="2">
        <v>26</v>
      </c>
      <c r="C2313" s="5"/>
      <c r="D2313" s="18">
        <v>0</v>
      </c>
      <c r="E2313" s="22">
        <v>0</v>
      </c>
      <c r="F2313" s="22">
        <v>0</v>
      </c>
      <c r="G2313" s="22">
        <v>0</v>
      </c>
      <c r="H2313" s="22">
        <v>0</v>
      </c>
      <c r="I2313" s="22">
        <v>0</v>
      </c>
      <c r="J2313" s="22">
        <v>0</v>
      </c>
      <c r="K2313" s="41">
        <f t="shared" si="88"/>
        <v>0</v>
      </c>
      <c r="L2313" s="1">
        <v>0</v>
      </c>
    </row>
    <row r="2314" spans="2:12">
      <c r="B2314" s="2">
        <v>26</v>
      </c>
      <c r="C2314" s="5"/>
      <c r="D2314" s="18">
        <v>0</v>
      </c>
      <c r="E2314" s="22">
        <v>0</v>
      </c>
      <c r="F2314" s="22">
        <v>0</v>
      </c>
      <c r="G2314" s="22">
        <v>0</v>
      </c>
      <c r="H2314" s="22">
        <v>0</v>
      </c>
      <c r="I2314" s="22">
        <v>0</v>
      </c>
      <c r="J2314" s="22">
        <v>0</v>
      </c>
      <c r="K2314" s="41">
        <f t="shared" si="88"/>
        <v>0</v>
      </c>
      <c r="L2314" s="1">
        <v>0</v>
      </c>
    </row>
    <row r="2315" spans="2:12">
      <c r="B2315" s="2">
        <v>26</v>
      </c>
      <c r="C2315" s="5"/>
      <c r="D2315" s="18">
        <v>0</v>
      </c>
      <c r="E2315" s="22">
        <v>0</v>
      </c>
      <c r="F2315" s="22">
        <v>0</v>
      </c>
      <c r="G2315" s="22">
        <v>0</v>
      </c>
      <c r="H2315" s="22">
        <v>0</v>
      </c>
      <c r="I2315" s="22">
        <v>0</v>
      </c>
      <c r="J2315" s="22">
        <v>0</v>
      </c>
      <c r="K2315" s="41">
        <f t="shared" si="88"/>
        <v>0</v>
      </c>
      <c r="L2315" s="1">
        <v>0</v>
      </c>
    </row>
    <row r="2316" spans="2:12">
      <c r="B2316" s="2">
        <v>26</v>
      </c>
      <c r="C2316" s="5"/>
      <c r="D2316" s="18">
        <v>0</v>
      </c>
      <c r="E2316" s="22">
        <v>0</v>
      </c>
      <c r="F2316" s="22">
        <v>0</v>
      </c>
      <c r="G2316" s="22">
        <v>0</v>
      </c>
      <c r="H2316" s="22">
        <v>0</v>
      </c>
      <c r="I2316" s="22">
        <v>0</v>
      </c>
      <c r="J2316" s="22">
        <v>0</v>
      </c>
      <c r="K2316" s="41">
        <f t="shared" si="88"/>
        <v>0</v>
      </c>
      <c r="L2316" s="1">
        <v>0</v>
      </c>
    </row>
    <row r="2317" spans="2:12">
      <c r="B2317" s="2">
        <v>26</v>
      </c>
      <c r="C2317" s="5"/>
      <c r="D2317" s="18">
        <v>0</v>
      </c>
      <c r="E2317" s="22">
        <v>0</v>
      </c>
      <c r="F2317" s="22">
        <v>0</v>
      </c>
      <c r="G2317" s="22">
        <v>0</v>
      </c>
      <c r="H2317" s="22">
        <v>0</v>
      </c>
      <c r="I2317" s="22">
        <v>0</v>
      </c>
      <c r="J2317" s="22">
        <v>0</v>
      </c>
      <c r="K2317" s="41">
        <f t="shared" si="88"/>
        <v>0</v>
      </c>
      <c r="L2317" s="1">
        <v>0</v>
      </c>
    </row>
    <row r="2318" spans="2:12">
      <c r="B2318" s="2">
        <v>26</v>
      </c>
      <c r="C2318" s="5"/>
      <c r="D2318" s="18">
        <v>0</v>
      </c>
      <c r="E2318" s="22">
        <v>0</v>
      </c>
      <c r="F2318" s="22">
        <v>0</v>
      </c>
      <c r="G2318" s="22">
        <v>0</v>
      </c>
      <c r="H2318" s="22">
        <v>0</v>
      </c>
      <c r="I2318" s="22">
        <v>0</v>
      </c>
      <c r="J2318" s="22">
        <v>0</v>
      </c>
      <c r="K2318" s="41">
        <f t="shared" si="88"/>
        <v>0</v>
      </c>
      <c r="L2318" s="1">
        <v>0</v>
      </c>
    </row>
    <row r="2319" spans="2:12">
      <c r="B2319" s="2">
        <v>26</v>
      </c>
      <c r="C2319" s="5"/>
      <c r="D2319" s="18">
        <v>0</v>
      </c>
      <c r="E2319" s="22">
        <v>0</v>
      </c>
      <c r="F2319" s="22">
        <v>0</v>
      </c>
      <c r="G2319" s="22">
        <v>0</v>
      </c>
      <c r="H2319" s="22">
        <v>0</v>
      </c>
      <c r="I2319" s="22">
        <v>0</v>
      </c>
      <c r="J2319" s="22">
        <v>0</v>
      </c>
      <c r="K2319" s="41">
        <f t="shared" si="88"/>
        <v>0</v>
      </c>
      <c r="L2319" s="1">
        <v>0</v>
      </c>
    </row>
    <row r="2320" spans="2:12">
      <c r="B2320" s="2">
        <v>26</v>
      </c>
      <c r="C2320" s="5"/>
      <c r="D2320" s="18">
        <v>0</v>
      </c>
      <c r="E2320" s="22">
        <v>0</v>
      </c>
      <c r="F2320" s="22">
        <v>0</v>
      </c>
      <c r="G2320" s="22">
        <v>0</v>
      </c>
      <c r="H2320" s="22">
        <v>0</v>
      </c>
      <c r="I2320" s="22">
        <v>0</v>
      </c>
      <c r="J2320" s="22">
        <v>0</v>
      </c>
      <c r="K2320" s="41">
        <f t="shared" si="88"/>
        <v>0</v>
      </c>
      <c r="L2320" s="1">
        <v>0</v>
      </c>
    </row>
    <row r="2321" spans="2:12">
      <c r="B2321" s="2">
        <v>26</v>
      </c>
      <c r="C2321" s="5"/>
      <c r="D2321" s="18">
        <v>0</v>
      </c>
      <c r="E2321" s="22">
        <v>0</v>
      </c>
      <c r="F2321" s="22">
        <v>0</v>
      </c>
      <c r="G2321" s="22">
        <v>0</v>
      </c>
      <c r="H2321" s="22">
        <v>0</v>
      </c>
      <c r="I2321" s="22">
        <v>0</v>
      </c>
      <c r="J2321" s="22">
        <v>0</v>
      </c>
      <c r="K2321" s="41">
        <f t="shared" si="88"/>
        <v>0</v>
      </c>
      <c r="L2321" s="1">
        <v>0</v>
      </c>
    </row>
    <row r="2322" spans="2:12">
      <c r="B2322" s="2">
        <v>26</v>
      </c>
      <c r="C2322" s="5"/>
      <c r="D2322" s="18">
        <v>0</v>
      </c>
      <c r="E2322" s="22">
        <v>0</v>
      </c>
      <c r="F2322" s="22">
        <v>0</v>
      </c>
      <c r="G2322" s="22">
        <v>0</v>
      </c>
      <c r="H2322" s="22">
        <v>0</v>
      </c>
      <c r="I2322" s="22">
        <v>0</v>
      </c>
      <c r="J2322" s="22">
        <v>0</v>
      </c>
      <c r="K2322" s="41">
        <f t="shared" si="88"/>
        <v>0</v>
      </c>
      <c r="L2322" s="1">
        <v>0</v>
      </c>
    </row>
    <row r="2323" spans="2:12">
      <c r="B2323" s="2">
        <v>26</v>
      </c>
      <c r="C2323" s="5"/>
      <c r="D2323" s="18">
        <v>0</v>
      </c>
      <c r="E2323" s="22">
        <v>0</v>
      </c>
      <c r="F2323" s="22">
        <v>0</v>
      </c>
      <c r="G2323" s="22">
        <v>0</v>
      </c>
      <c r="H2323" s="22">
        <v>0</v>
      </c>
      <c r="I2323" s="22">
        <v>0</v>
      </c>
      <c r="J2323" s="22">
        <v>0</v>
      </c>
      <c r="K2323" s="41">
        <f t="shared" si="88"/>
        <v>0</v>
      </c>
      <c r="L2323" s="1">
        <v>0</v>
      </c>
    </row>
    <row r="2324" spans="2:12">
      <c r="B2324" s="2">
        <v>26</v>
      </c>
      <c r="C2324" s="5"/>
      <c r="D2324" s="18">
        <v>0</v>
      </c>
      <c r="E2324" s="22">
        <v>0</v>
      </c>
      <c r="F2324" s="22">
        <v>0</v>
      </c>
      <c r="G2324" s="22">
        <v>0</v>
      </c>
      <c r="H2324" s="22">
        <v>0</v>
      </c>
      <c r="I2324" s="22">
        <v>0</v>
      </c>
      <c r="J2324" s="22">
        <v>0</v>
      </c>
      <c r="K2324" s="41">
        <f t="shared" si="88"/>
        <v>0</v>
      </c>
      <c r="L2324" s="1">
        <v>0</v>
      </c>
    </row>
    <row r="2325" spans="2:12">
      <c r="B2325" s="2">
        <v>26</v>
      </c>
      <c r="C2325" s="5"/>
      <c r="D2325" s="18">
        <v>0</v>
      </c>
      <c r="E2325" s="22">
        <v>0</v>
      </c>
      <c r="F2325" s="22">
        <v>0</v>
      </c>
      <c r="G2325" s="22">
        <v>0</v>
      </c>
      <c r="H2325" s="22">
        <v>0</v>
      </c>
      <c r="I2325" s="22">
        <v>0</v>
      </c>
      <c r="J2325" s="22">
        <v>0</v>
      </c>
      <c r="K2325" s="41">
        <f t="shared" si="88"/>
        <v>0</v>
      </c>
      <c r="L2325" s="1">
        <v>0</v>
      </c>
    </row>
    <row r="2326" spans="2:12">
      <c r="B2326" s="2">
        <v>26</v>
      </c>
      <c r="C2326" s="5"/>
      <c r="D2326" s="18">
        <v>0</v>
      </c>
      <c r="E2326" s="22">
        <v>0</v>
      </c>
      <c r="F2326" s="22">
        <v>0</v>
      </c>
      <c r="G2326" s="22">
        <v>0</v>
      </c>
      <c r="H2326" s="22">
        <v>0</v>
      </c>
      <c r="I2326" s="22">
        <v>0</v>
      </c>
      <c r="J2326" s="22">
        <v>0</v>
      </c>
      <c r="K2326" s="41">
        <f t="shared" si="88"/>
        <v>0</v>
      </c>
      <c r="L2326" s="1">
        <v>0</v>
      </c>
    </row>
    <row r="2327" spans="2:12">
      <c r="B2327" s="2">
        <v>26</v>
      </c>
      <c r="C2327" s="5"/>
      <c r="D2327" s="18">
        <v>0</v>
      </c>
      <c r="E2327" s="22">
        <v>0</v>
      </c>
      <c r="F2327" s="22">
        <v>0</v>
      </c>
      <c r="G2327" s="22">
        <v>0</v>
      </c>
      <c r="H2327" s="22">
        <v>0</v>
      </c>
      <c r="I2327" s="22">
        <v>0</v>
      </c>
      <c r="J2327" s="22">
        <v>0</v>
      </c>
      <c r="K2327" s="41">
        <f t="shared" si="88"/>
        <v>0</v>
      </c>
      <c r="L2327" s="1">
        <v>0</v>
      </c>
    </row>
    <row r="2328" spans="2:12">
      <c r="B2328" s="2">
        <v>26</v>
      </c>
      <c r="C2328" s="5"/>
      <c r="D2328" s="18"/>
      <c r="E2328" s="22"/>
      <c r="F2328" s="22"/>
      <c r="G2328" s="22"/>
      <c r="H2328" s="22"/>
      <c r="I2328" s="22"/>
      <c r="J2328" s="22"/>
      <c r="K2328" s="41">
        <f t="shared" si="88"/>
        <v>0</v>
      </c>
      <c r="L2328" s="1">
        <v>0</v>
      </c>
    </row>
    <row r="2329" spans="2:12">
      <c r="B2329" s="2">
        <v>26</v>
      </c>
      <c r="C2329" s="5"/>
      <c r="D2329" s="30" t="s">
        <v>3891</v>
      </c>
      <c r="E2329" s="42">
        <f>SUM(E2248:E2328)</f>
        <v>20</v>
      </c>
      <c r="F2329" s="42">
        <f t="shared" ref="F2329:J2329" si="89">SUM(F2248:F2328)</f>
        <v>0</v>
      </c>
      <c r="G2329" s="42">
        <f t="shared" si="89"/>
        <v>10</v>
      </c>
      <c r="H2329" s="42">
        <f t="shared" si="89"/>
        <v>0</v>
      </c>
      <c r="I2329" s="42">
        <f t="shared" si="89"/>
        <v>0</v>
      </c>
      <c r="J2329" s="42">
        <f t="shared" si="89"/>
        <v>0</v>
      </c>
      <c r="K2329" s="41">
        <f t="shared" si="88"/>
        <v>30</v>
      </c>
    </row>
    <row r="2330" spans="2:12">
      <c r="C2330" s="5"/>
      <c r="D2330" s="18"/>
      <c r="E2330" s="22"/>
      <c r="F2330" s="22"/>
      <c r="G2330" s="22"/>
      <c r="H2330" s="22"/>
      <c r="I2330" s="22"/>
      <c r="J2330" s="22"/>
      <c r="K2330" s="41">
        <f t="shared" si="88"/>
        <v>0</v>
      </c>
    </row>
    <row r="2331" spans="2:12">
      <c r="C2331" s="5"/>
      <c r="D2331" s="18"/>
      <c r="E2331" s="22"/>
      <c r="F2331" s="22"/>
      <c r="G2331" s="22"/>
      <c r="H2331" s="22"/>
      <c r="I2331" s="22"/>
      <c r="J2331" s="22"/>
      <c r="K2331" s="41">
        <f t="shared" si="88"/>
        <v>0</v>
      </c>
    </row>
    <row r="2332" spans="2:12">
      <c r="B2332" s="2">
        <v>0</v>
      </c>
      <c r="C2332" s="5"/>
      <c r="D2332" s="29" t="str">
        <f>""&amp;TEXT(D2080,"0")&amp;" एकूण बेरीज"</f>
        <v>हडपसर - मुंढवा क्षेत्रीय कार्यालय एकूण बेरीज</v>
      </c>
      <c r="E2332" s="40">
        <f>E2163+E2246+E2329</f>
        <v>74</v>
      </c>
      <c r="F2332" s="40">
        <f t="shared" ref="F2332:J2332" si="90">F2163+F2246+F2329</f>
        <v>0</v>
      </c>
      <c r="G2332" s="40">
        <f t="shared" si="90"/>
        <v>15</v>
      </c>
      <c r="H2332" s="40">
        <f t="shared" si="90"/>
        <v>5</v>
      </c>
      <c r="I2332" s="40">
        <f t="shared" si="90"/>
        <v>0</v>
      </c>
      <c r="J2332" s="40">
        <f t="shared" si="90"/>
        <v>15</v>
      </c>
      <c r="K2332" s="41">
        <f t="shared" si="88"/>
        <v>109</v>
      </c>
    </row>
    <row r="2333" spans="2:12">
      <c r="C2333" s="5"/>
      <c r="D2333" s="18"/>
      <c r="E2333" s="22"/>
      <c r="F2333" s="22"/>
      <c r="G2333" s="22"/>
      <c r="H2333" s="22"/>
      <c r="I2333" s="22"/>
      <c r="J2333" s="22"/>
      <c r="K2333" s="41">
        <f t="shared" si="88"/>
        <v>0</v>
      </c>
      <c r="L2333" s="1">
        <v>0</v>
      </c>
    </row>
    <row r="2334" spans="2:12">
      <c r="C2334" s="5"/>
      <c r="D2334" s="18"/>
      <c r="E2334" s="22"/>
      <c r="F2334" s="22"/>
      <c r="G2334" s="22"/>
      <c r="H2334" s="22"/>
      <c r="I2334" s="22"/>
      <c r="J2334" s="22"/>
      <c r="K2334" s="41">
        <f t="shared" si="88"/>
        <v>0</v>
      </c>
      <c r="L2334" s="1">
        <v>0</v>
      </c>
    </row>
    <row r="2335" spans="2:12">
      <c r="C2335" s="5"/>
      <c r="D2335" s="18" t="s">
        <v>8336</v>
      </c>
      <c r="E2335" s="22"/>
      <c r="F2335" s="22"/>
      <c r="G2335" s="22"/>
      <c r="H2335" s="22"/>
      <c r="I2335" s="22"/>
      <c r="J2335" s="22"/>
      <c r="K2335" s="41">
        <f t="shared" si="88"/>
        <v>0</v>
      </c>
    </row>
    <row r="2336" spans="2:12">
      <c r="C2336" s="5"/>
      <c r="D2336" s="18"/>
      <c r="E2336" s="22"/>
      <c r="F2336" s="22"/>
      <c r="G2336" s="22"/>
      <c r="H2336" s="22"/>
      <c r="I2336" s="22"/>
      <c r="J2336" s="22"/>
      <c r="K2336" s="41">
        <f t="shared" si="88"/>
        <v>0</v>
      </c>
    </row>
    <row r="2337" spans="1:11">
      <c r="A2337" s="5" t="s">
        <v>12252</v>
      </c>
      <c r="B2337" s="2">
        <v>24</v>
      </c>
      <c r="C2337" s="5"/>
      <c r="D2337" s="18" t="s">
        <v>10146</v>
      </c>
      <c r="E2337" s="22">
        <v>0</v>
      </c>
      <c r="F2337" s="22">
        <v>0</v>
      </c>
      <c r="G2337" s="22">
        <v>0</v>
      </c>
      <c r="H2337" s="22">
        <v>0</v>
      </c>
      <c r="I2337" s="22">
        <v>0</v>
      </c>
      <c r="J2337" s="22">
        <v>4</v>
      </c>
      <c r="K2337" s="41">
        <f t="shared" si="88"/>
        <v>4</v>
      </c>
    </row>
    <row r="2338" spans="1:11">
      <c r="A2338" s="5" t="s">
        <v>12253</v>
      </c>
      <c r="B2338" s="2">
        <v>24</v>
      </c>
      <c r="C2338" s="5"/>
      <c r="D2338" s="18" t="s">
        <v>10147</v>
      </c>
      <c r="E2338" s="22">
        <v>0</v>
      </c>
      <c r="F2338" s="22">
        <v>0</v>
      </c>
      <c r="G2338" s="22">
        <v>0</v>
      </c>
      <c r="H2338" s="22">
        <v>4</v>
      </c>
      <c r="I2338" s="22">
        <v>0</v>
      </c>
      <c r="J2338" s="22">
        <v>0</v>
      </c>
      <c r="K2338" s="41">
        <f t="shared" ref="K2338:K2401" si="91">SUM(E2338:J2338)</f>
        <v>4</v>
      </c>
    </row>
    <row r="2339" spans="1:11">
      <c r="A2339" s="5" t="s">
        <v>12254</v>
      </c>
      <c r="B2339" s="2">
        <v>24</v>
      </c>
      <c r="C2339" s="5"/>
      <c r="D2339" s="18" t="s">
        <v>10148</v>
      </c>
      <c r="E2339" s="22">
        <v>2</v>
      </c>
      <c r="F2339" s="22">
        <v>0</v>
      </c>
      <c r="G2339" s="22">
        <v>0</v>
      </c>
      <c r="H2339" s="22">
        <v>0</v>
      </c>
      <c r="I2339" s="22">
        <v>0</v>
      </c>
      <c r="J2339" s="22">
        <v>0</v>
      </c>
      <c r="K2339" s="41">
        <f t="shared" si="91"/>
        <v>2</v>
      </c>
    </row>
    <row r="2340" spans="1:11">
      <c r="A2340" s="5" t="s">
        <v>12255</v>
      </c>
      <c r="B2340" s="2">
        <v>24</v>
      </c>
      <c r="C2340" s="5"/>
      <c r="D2340" s="18" t="s">
        <v>10149</v>
      </c>
      <c r="E2340" s="22">
        <v>0</v>
      </c>
      <c r="F2340" s="22">
        <v>0</v>
      </c>
      <c r="G2340" s="22">
        <v>4</v>
      </c>
      <c r="H2340" s="22">
        <v>0</v>
      </c>
      <c r="I2340" s="22">
        <v>0</v>
      </c>
      <c r="J2340" s="22">
        <v>0</v>
      </c>
      <c r="K2340" s="41">
        <f t="shared" si="91"/>
        <v>4</v>
      </c>
    </row>
    <row r="2341" spans="1:11">
      <c r="A2341" s="5" t="s">
        <v>12256</v>
      </c>
      <c r="B2341" s="2">
        <v>24</v>
      </c>
      <c r="C2341" s="5"/>
      <c r="D2341" s="18" t="s">
        <v>10150</v>
      </c>
      <c r="E2341" s="22">
        <v>0</v>
      </c>
      <c r="F2341" s="22">
        <v>0</v>
      </c>
      <c r="G2341" s="22">
        <v>0</v>
      </c>
      <c r="H2341" s="22">
        <v>0</v>
      </c>
      <c r="I2341" s="22">
        <v>0</v>
      </c>
      <c r="J2341" s="22">
        <v>5</v>
      </c>
      <c r="K2341" s="41">
        <f t="shared" si="91"/>
        <v>5</v>
      </c>
    </row>
    <row r="2342" spans="1:11">
      <c r="A2342" s="5" t="s">
        <v>12257</v>
      </c>
      <c r="B2342" s="2">
        <v>24</v>
      </c>
      <c r="C2342" s="5"/>
      <c r="D2342" s="18" t="s">
        <v>10151</v>
      </c>
      <c r="E2342" s="22">
        <v>0</v>
      </c>
      <c r="F2342" s="22">
        <v>0</v>
      </c>
      <c r="G2342" s="22">
        <v>2</v>
      </c>
      <c r="H2342" s="22">
        <v>0</v>
      </c>
      <c r="I2342" s="22">
        <v>0</v>
      </c>
      <c r="J2342" s="22">
        <v>0</v>
      </c>
      <c r="K2342" s="41">
        <f t="shared" si="91"/>
        <v>2</v>
      </c>
    </row>
    <row r="2343" spans="1:11">
      <c r="A2343" s="5" t="s">
        <v>12258</v>
      </c>
      <c r="B2343" s="2">
        <v>24</v>
      </c>
      <c r="C2343" s="5"/>
      <c r="D2343" s="18" t="s">
        <v>10152</v>
      </c>
      <c r="E2343" s="22">
        <v>5</v>
      </c>
      <c r="F2343" s="22">
        <v>0</v>
      </c>
      <c r="G2343" s="22">
        <v>0</v>
      </c>
      <c r="H2343" s="22">
        <v>0</v>
      </c>
      <c r="I2343" s="22">
        <v>0</v>
      </c>
      <c r="J2343" s="22">
        <v>0</v>
      </c>
      <c r="K2343" s="41">
        <f t="shared" si="91"/>
        <v>5</v>
      </c>
    </row>
    <row r="2344" spans="1:11">
      <c r="A2344" s="5" t="s">
        <v>12259</v>
      </c>
      <c r="B2344" s="2">
        <v>24</v>
      </c>
      <c r="C2344" s="5"/>
      <c r="D2344" s="18" t="s">
        <v>10153</v>
      </c>
      <c r="E2344" s="22">
        <v>5</v>
      </c>
      <c r="F2344" s="22">
        <v>0</v>
      </c>
      <c r="G2344" s="22">
        <v>0</v>
      </c>
      <c r="H2344" s="22">
        <v>0</v>
      </c>
      <c r="I2344" s="22">
        <v>0</v>
      </c>
      <c r="J2344" s="22">
        <v>0</v>
      </c>
      <c r="K2344" s="41">
        <f t="shared" si="91"/>
        <v>5</v>
      </c>
    </row>
    <row r="2345" spans="1:11">
      <c r="A2345" s="5" t="s">
        <v>12260</v>
      </c>
      <c r="B2345" s="2">
        <v>24</v>
      </c>
      <c r="C2345" s="5"/>
      <c r="D2345" s="18" t="s">
        <v>10154</v>
      </c>
      <c r="E2345" s="22">
        <v>0</v>
      </c>
      <c r="F2345" s="22">
        <v>5</v>
      </c>
      <c r="G2345" s="22">
        <v>0</v>
      </c>
      <c r="H2345" s="22">
        <v>0</v>
      </c>
      <c r="I2345" s="22">
        <v>0</v>
      </c>
      <c r="J2345" s="22">
        <v>0</v>
      </c>
      <c r="K2345" s="41">
        <f t="shared" si="91"/>
        <v>5</v>
      </c>
    </row>
    <row r="2346" spans="1:11">
      <c r="A2346" s="5" t="s">
        <v>12261</v>
      </c>
      <c r="B2346" s="2">
        <v>24</v>
      </c>
      <c r="C2346" s="5"/>
      <c r="D2346" s="18" t="s">
        <v>10155</v>
      </c>
      <c r="E2346" s="22">
        <v>5</v>
      </c>
      <c r="F2346" s="22">
        <v>0</v>
      </c>
      <c r="G2346" s="22">
        <v>0</v>
      </c>
      <c r="H2346" s="22">
        <v>0</v>
      </c>
      <c r="I2346" s="22">
        <v>0</v>
      </c>
      <c r="J2346" s="22">
        <v>0</v>
      </c>
      <c r="K2346" s="41">
        <f t="shared" si="91"/>
        <v>5</v>
      </c>
    </row>
    <row r="2347" spans="1:11">
      <c r="A2347" s="5" t="s">
        <v>12262</v>
      </c>
      <c r="B2347" s="2">
        <v>24</v>
      </c>
      <c r="C2347" s="5"/>
      <c r="D2347" s="18" t="s">
        <v>10156</v>
      </c>
      <c r="E2347" s="22">
        <v>5</v>
      </c>
      <c r="F2347" s="22">
        <v>0</v>
      </c>
      <c r="G2347" s="22">
        <v>0</v>
      </c>
      <c r="H2347" s="22">
        <v>0</v>
      </c>
      <c r="I2347" s="22">
        <v>0</v>
      </c>
      <c r="J2347" s="22">
        <v>0</v>
      </c>
      <c r="K2347" s="41">
        <f t="shared" si="91"/>
        <v>5</v>
      </c>
    </row>
    <row r="2348" spans="1:11">
      <c r="A2348" s="5" t="s">
        <v>12263</v>
      </c>
      <c r="B2348" s="2">
        <v>24</v>
      </c>
      <c r="C2348" s="5"/>
      <c r="D2348" s="18" t="s">
        <v>10157</v>
      </c>
      <c r="E2348" s="22">
        <v>5</v>
      </c>
      <c r="F2348" s="22">
        <v>0</v>
      </c>
      <c r="G2348" s="22">
        <v>0</v>
      </c>
      <c r="H2348" s="22">
        <v>0</v>
      </c>
      <c r="I2348" s="22">
        <v>0</v>
      </c>
      <c r="J2348" s="22">
        <v>0</v>
      </c>
      <c r="K2348" s="41">
        <f t="shared" si="91"/>
        <v>5</v>
      </c>
    </row>
    <row r="2349" spans="1:11">
      <c r="A2349" s="5" t="s">
        <v>12264</v>
      </c>
      <c r="B2349" s="2">
        <v>24</v>
      </c>
      <c r="C2349" s="5"/>
      <c r="D2349" s="18" t="s">
        <v>10158</v>
      </c>
      <c r="E2349" s="22">
        <v>0</v>
      </c>
      <c r="F2349" s="22">
        <v>0</v>
      </c>
      <c r="G2349" s="22">
        <v>0</v>
      </c>
      <c r="H2349" s="22">
        <v>5</v>
      </c>
      <c r="I2349" s="22">
        <v>0</v>
      </c>
      <c r="J2349" s="22">
        <v>0</v>
      </c>
      <c r="K2349" s="41">
        <f t="shared" si="91"/>
        <v>5</v>
      </c>
    </row>
    <row r="2350" spans="1:11">
      <c r="A2350" s="5" t="s">
        <v>12265</v>
      </c>
      <c r="B2350" s="2">
        <v>24</v>
      </c>
      <c r="C2350" s="5"/>
      <c r="D2350" s="18" t="s">
        <v>10159</v>
      </c>
      <c r="E2350" s="22">
        <v>5</v>
      </c>
      <c r="F2350" s="22">
        <v>0</v>
      </c>
      <c r="G2350" s="22">
        <v>0</v>
      </c>
      <c r="H2350" s="22">
        <v>0</v>
      </c>
      <c r="I2350" s="22">
        <v>0</v>
      </c>
      <c r="J2350" s="22">
        <v>0</v>
      </c>
      <c r="K2350" s="41">
        <f t="shared" si="91"/>
        <v>5</v>
      </c>
    </row>
    <row r="2351" spans="1:11">
      <c r="A2351" s="5" t="s">
        <v>12266</v>
      </c>
      <c r="B2351" s="2">
        <v>24</v>
      </c>
      <c r="C2351" s="5"/>
      <c r="D2351" s="18" t="s">
        <v>10160</v>
      </c>
      <c r="E2351" s="22">
        <v>0</v>
      </c>
      <c r="F2351" s="22">
        <v>0</v>
      </c>
      <c r="G2351" s="22">
        <v>0</v>
      </c>
      <c r="H2351" s="22">
        <v>0</v>
      </c>
      <c r="I2351" s="22">
        <v>5</v>
      </c>
      <c r="J2351" s="22">
        <v>0</v>
      </c>
      <c r="K2351" s="41">
        <f t="shared" si="91"/>
        <v>5</v>
      </c>
    </row>
    <row r="2352" spans="1:11">
      <c r="A2352" s="5" t="s">
        <v>12267</v>
      </c>
      <c r="B2352" s="2">
        <v>24</v>
      </c>
      <c r="C2352" s="5"/>
      <c r="D2352" s="18" t="s">
        <v>10161</v>
      </c>
      <c r="E2352" s="22">
        <v>0</v>
      </c>
      <c r="F2352" s="22">
        <v>0</v>
      </c>
      <c r="G2352" s="22">
        <v>0</v>
      </c>
      <c r="H2352" s="22">
        <v>0</v>
      </c>
      <c r="I2352" s="22">
        <v>0</v>
      </c>
      <c r="J2352" s="22">
        <v>5</v>
      </c>
      <c r="K2352" s="41">
        <f t="shared" si="91"/>
        <v>5</v>
      </c>
    </row>
    <row r="2353" spans="2:12">
      <c r="B2353" s="2">
        <v>24</v>
      </c>
      <c r="C2353" s="5"/>
      <c r="D2353" s="18">
        <v>0</v>
      </c>
      <c r="E2353" s="22">
        <v>0</v>
      </c>
      <c r="F2353" s="22">
        <v>0</v>
      </c>
      <c r="G2353" s="22">
        <v>0</v>
      </c>
      <c r="H2353" s="22">
        <v>0</v>
      </c>
      <c r="I2353" s="22">
        <v>0</v>
      </c>
      <c r="J2353" s="22">
        <v>0</v>
      </c>
      <c r="K2353" s="41">
        <f t="shared" si="91"/>
        <v>0</v>
      </c>
      <c r="L2353" s="1">
        <v>0</v>
      </c>
    </row>
    <row r="2354" spans="2:12">
      <c r="B2354" s="2">
        <v>24</v>
      </c>
      <c r="C2354" s="5"/>
      <c r="D2354" s="18">
        <v>0</v>
      </c>
      <c r="E2354" s="22">
        <v>0</v>
      </c>
      <c r="F2354" s="22">
        <v>0</v>
      </c>
      <c r="G2354" s="22">
        <v>0</v>
      </c>
      <c r="H2354" s="22">
        <v>0</v>
      </c>
      <c r="I2354" s="22">
        <v>0</v>
      </c>
      <c r="J2354" s="22">
        <v>0</v>
      </c>
      <c r="K2354" s="41">
        <f t="shared" si="91"/>
        <v>0</v>
      </c>
      <c r="L2354" s="1">
        <v>0</v>
      </c>
    </row>
    <row r="2355" spans="2:12">
      <c r="B2355" s="2">
        <v>24</v>
      </c>
      <c r="C2355" s="5"/>
      <c r="D2355" s="18">
        <v>0</v>
      </c>
      <c r="E2355" s="22">
        <v>0</v>
      </c>
      <c r="F2355" s="22">
        <v>0</v>
      </c>
      <c r="G2355" s="22">
        <v>0</v>
      </c>
      <c r="H2355" s="22">
        <v>0</v>
      </c>
      <c r="I2355" s="22">
        <v>0</v>
      </c>
      <c r="J2355" s="22">
        <v>0</v>
      </c>
      <c r="K2355" s="41">
        <f t="shared" si="91"/>
        <v>0</v>
      </c>
      <c r="L2355" s="1">
        <v>0</v>
      </c>
    </row>
    <row r="2356" spans="2:12">
      <c r="B2356" s="2">
        <v>24</v>
      </c>
      <c r="C2356" s="5"/>
      <c r="D2356" s="18">
        <v>0</v>
      </c>
      <c r="E2356" s="22">
        <v>0</v>
      </c>
      <c r="F2356" s="22">
        <v>0</v>
      </c>
      <c r="G2356" s="22">
        <v>0</v>
      </c>
      <c r="H2356" s="22">
        <v>0</v>
      </c>
      <c r="I2356" s="22">
        <v>0</v>
      </c>
      <c r="J2356" s="22">
        <v>0</v>
      </c>
      <c r="K2356" s="41">
        <f t="shared" si="91"/>
        <v>0</v>
      </c>
      <c r="L2356" s="1">
        <v>0</v>
      </c>
    </row>
    <row r="2357" spans="2:12">
      <c r="B2357" s="2">
        <v>24</v>
      </c>
      <c r="C2357" s="5"/>
      <c r="D2357" s="18">
        <v>0</v>
      </c>
      <c r="E2357" s="22">
        <v>0</v>
      </c>
      <c r="F2357" s="22">
        <v>0</v>
      </c>
      <c r="G2357" s="22">
        <v>0</v>
      </c>
      <c r="H2357" s="22">
        <v>0</v>
      </c>
      <c r="I2357" s="22">
        <v>0</v>
      </c>
      <c r="J2357" s="22">
        <v>0</v>
      </c>
      <c r="K2357" s="41">
        <f t="shared" si="91"/>
        <v>0</v>
      </c>
      <c r="L2357" s="1">
        <v>0</v>
      </c>
    </row>
    <row r="2358" spans="2:12">
      <c r="B2358" s="2">
        <v>24</v>
      </c>
      <c r="C2358" s="5"/>
      <c r="D2358" s="18">
        <v>0</v>
      </c>
      <c r="E2358" s="22">
        <v>0</v>
      </c>
      <c r="F2358" s="22">
        <v>0</v>
      </c>
      <c r="G2358" s="22">
        <v>0</v>
      </c>
      <c r="H2358" s="22">
        <v>0</v>
      </c>
      <c r="I2358" s="22">
        <v>0</v>
      </c>
      <c r="J2358" s="22">
        <v>0</v>
      </c>
      <c r="K2358" s="41">
        <f t="shared" si="91"/>
        <v>0</v>
      </c>
      <c r="L2358" s="1">
        <v>0</v>
      </c>
    </row>
    <row r="2359" spans="2:12">
      <c r="B2359" s="2">
        <v>24</v>
      </c>
      <c r="C2359" s="5"/>
      <c r="D2359" s="18">
        <v>0</v>
      </c>
      <c r="E2359" s="22">
        <v>0</v>
      </c>
      <c r="F2359" s="22">
        <v>0</v>
      </c>
      <c r="G2359" s="22">
        <v>0</v>
      </c>
      <c r="H2359" s="22">
        <v>0</v>
      </c>
      <c r="I2359" s="22">
        <v>0</v>
      </c>
      <c r="J2359" s="22">
        <v>0</v>
      </c>
      <c r="K2359" s="41">
        <f t="shared" si="91"/>
        <v>0</v>
      </c>
      <c r="L2359" s="1">
        <v>0</v>
      </c>
    </row>
    <row r="2360" spans="2:12">
      <c r="B2360" s="2">
        <v>24</v>
      </c>
      <c r="C2360" s="5"/>
      <c r="D2360" s="18">
        <v>0</v>
      </c>
      <c r="E2360" s="22">
        <v>0</v>
      </c>
      <c r="F2360" s="22">
        <v>0</v>
      </c>
      <c r="G2360" s="22">
        <v>0</v>
      </c>
      <c r="H2360" s="22">
        <v>0</v>
      </c>
      <c r="I2360" s="22">
        <v>0</v>
      </c>
      <c r="J2360" s="22">
        <v>0</v>
      </c>
      <c r="K2360" s="41">
        <f t="shared" si="91"/>
        <v>0</v>
      </c>
      <c r="L2360" s="1">
        <v>0</v>
      </c>
    </row>
    <row r="2361" spans="2:12">
      <c r="B2361" s="2">
        <v>24</v>
      </c>
      <c r="C2361" s="5"/>
      <c r="D2361" s="18">
        <v>0</v>
      </c>
      <c r="E2361" s="22">
        <v>0</v>
      </c>
      <c r="F2361" s="22">
        <v>0</v>
      </c>
      <c r="G2361" s="22">
        <v>0</v>
      </c>
      <c r="H2361" s="22">
        <v>0</v>
      </c>
      <c r="I2361" s="22">
        <v>0</v>
      </c>
      <c r="J2361" s="22">
        <v>0</v>
      </c>
      <c r="K2361" s="41">
        <f t="shared" si="91"/>
        <v>0</v>
      </c>
      <c r="L2361" s="1">
        <v>0</v>
      </c>
    </row>
    <row r="2362" spans="2:12">
      <c r="B2362" s="2">
        <v>24</v>
      </c>
      <c r="C2362" s="5"/>
      <c r="D2362" s="18">
        <v>0</v>
      </c>
      <c r="E2362" s="22">
        <v>0</v>
      </c>
      <c r="F2362" s="22">
        <v>0</v>
      </c>
      <c r="G2362" s="22">
        <v>0</v>
      </c>
      <c r="H2362" s="22">
        <v>0</v>
      </c>
      <c r="I2362" s="22">
        <v>0</v>
      </c>
      <c r="J2362" s="22">
        <v>0</v>
      </c>
      <c r="K2362" s="41">
        <f t="shared" si="91"/>
        <v>0</v>
      </c>
      <c r="L2362" s="1">
        <v>0</v>
      </c>
    </row>
    <row r="2363" spans="2:12">
      <c r="B2363" s="2">
        <v>24</v>
      </c>
      <c r="C2363" s="5"/>
      <c r="D2363" s="18">
        <v>0</v>
      </c>
      <c r="E2363" s="22">
        <v>0</v>
      </c>
      <c r="F2363" s="22">
        <v>0</v>
      </c>
      <c r="G2363" s="22">
        <v>0</v>
      </c>
      <c r="H2363" s="22">
        <v>0</v>
      </c>
      <c r="I2363" s="22">
        <v>0</v>
      </c>
      <c r="J2363" s="22">
        <v>0</v>
      </c>
      <c r="K2363" s="41">
        <f t="shared" si="91"/>
        <v>0</v>
      </c>
      <c r="L2363" s="1">
        <v>0</v>
      </c>
    </row>
    <row r="2364" spans="2:12">
      <c r="B2364" s="2">
        <v>24</v>
      </c>
      <c r="C2364" s="5"/>
      <c r="D2364" s="18">
        <v>0</v>
      </c>
      <c r="E2364" s="22">
        <v>0</v>
      </c>
      <c r="F2364" s="22">
        <v>0</v>
      </c>
      <c r="G2364" s="22">
        <v>0</v>
      </c>
      <c r="H2364" s="22">
        <v>0</v>
      </c>
      <c r="I2364" s="22">
        <v>0</v>
      </c>
      <c r="J2364" s="22">
        <v>0</v>
      </c>
      <c r="K2364" s="41">
        <f t="shared" si="91"/>
        <v>0</v>
      </c>
      <c r="L2364" s="1">
        <v>0</v>
      </c>
    </row>
    <row r="2365" spans="2:12">
      <c r="B2365" s="2">
        <v>24</v>
      </c>
      <c r="C2365" s="5"/>
      <c r="D2365" s="18">
        <v>0</v>
      </c>
      <c r="E2365" s="22">
        <v>0</v>
      </c>
      <c r="F2365" s="22">
        <v>0</v>
      </c>
      <c r="G2365" s="22">
        <v>0</v>
      </c>
      <c r="H2365" s="22">
        <v>0</v>
      </c>
      <c r="I2365" s="22">
        <v>0</v>
      </c>
      <c r="J2365" s="22">
        <v>0</v>
      </c>
      <c r="K2365" s="41">
        <f t="shared" si="91"/>
        <v>0</v>
      </c>
      <c r="L2365" s="1">
        <v>0</v>
      </c>
    </row>
    <row r="2366" spans="2:12">
      <c r="B2366" s="2">
        <v>24</v>
      </c>
      <c r="C2366" s="5"/>
      <c r="D2366" s="18">
        <v>0</v>
      </c>
      <c r="E2366" s="22">
        <v>0</v>
      </c>
      <c r="F2366" s="22">
        <v>0</v>
      </c>
      <c r="G2366" s="22">
        <v>0</v>
      </c>
      <c r="H2366" s="22">
        <v>0</v>
      </c>
      <c r="I2366" s="22">
        <v>0</v>
      </c>
      <c r="J2366" s="22">
        <v>0</v>
      </c>
      <c r="K2366" s="41">
        <f t="shared" si="91"/>
        <v>0</v>
      </c>
      <c r="L2366" s="1">
        <v>0</v>
      </c>
    </row>
    <row r="2367" spans="2:12">
      <c r="B2367" s="2">
        <v>24</v>
      </c>
      <c r="C2367" s="5"/>
      <c r="D2367" s="18">
        <v>0</v>
      </c>
      <c r="E2367" s="22">
        <v>0</v>
      </c>
      <c r="F2367" s="22">
        <v>0</v>
      </c>
      <c r="G2367" s="22">
        <v>0</v>
      </c>
      <c r="H2367" s="22">
        <v>0</v>
      </c>
      <c r="I2367" s="22">
        <v>0</v>
      </c>
      <c r="J2367" s="22">
        <v>0</v>
      </c>
      <c r="K2367" s="41">
        <f t="shared" si="91"/>
        <v>0</v>
      </c>
      <c r="L2367" s="1">
        <v>0</v>
      </c>
    </row>
    <row r="2368" spans="2:12">
      <c r="B2368" s="2">
        <v>24</v>
      </c>
      <c r="C2368" s="5"/>
      <c r="D2368" s="18">
        <v>0</v>
      </c>
      <c r="E2368" s="22">
        <v>0</v>
      </c>
      <c r="F2368" s="22">
        <v>0</v>
      </c>
      <c r="G2368" s="22">
        <v>0</v>
      </c>
      <c r="H2368" s="22">
        <v>0</v>
      </c>
      <c r="I2368" s="22">
        <v>0</v>
      </c>
      <c r="J2368" s="22">
        <v>0</v>
      </c>
      <c r="K2368" s="41">
        <f t="shared" si="91"/>
        <v>0</v>
      </c>
      <c r="L2368" s="1">
        <v>0</v>
      </c>
    </row>
    <row r="2369" spans="2:12">
      <c r="B2369" s="2">
        <v>24</v>
      </c>
      <c r="C2369" s="5"/>
      <c r="D2369" s="18">
        <v>0</v>
      </c>
      <c r="E2369" s="22">
        <v>0</v>
      </c>
      <c r="F2369" s="22">
        <v>0</v>
      </c>
      <c r="G2369" s="22">
        <v>0</v>
      </c>
      <c r="H2369" s="22">
        <v>0</v>
      </c>
      <c r="I2369" s="22">
        <v>0</v>
      </c>
      <c r="J2369" s="22">
        <v>0</v>
      </c>
      <c r="K2369" s="41">
        <f t="shared" si="91"/>
        <v>0</v>
      </c>
      <c r="L2369" s="1">
        <v>0</v>
      </c>
    </row>
    <row r="2370" spans="2:12">
      <c r="B2370" s="2">
        <v>24</v>
      </c>
      <c r="C2370" s="5"/>
      <c r="D2370" s="18">
        <v>0</v>
      </c>
      <c r="E2370" s="22">
        <v>0</v>
      </c>
      <c r="F2370" s="22">
        <v>0</v>
      </c>
      <c r="G2370" s="22">
        <v>0</v>
      </c>
      <c r="H2370" s="22">
        <v>0</v>
      </c>
      <c r="I2370" s="22">
        <v>0</v>
      </c>
      <c r="J2370" s="22">
        <v>0</v>
      </c>
      <c r="K2370" s="41">
        <f t="shared" si="91"/>
        <v>0</v>
      </c>
      <c r="L2370" s="1">
        <v>0</v>
      </c>
    </row>
    <row r="2371" spans="2:12">
      <c r="B2371" s="2">
        <v>24</v>
      </c>
      <c r="C2371" s="5"/>
      <c r="D2371" s="18">
        <v>0</v>
      </c>
      <c r="E2371" s="22">
        <v>0</v>
      </c>
      <c r="F2371" s="22">
        <v>0</v>
      </c>
      <c r="G2371" s="22">
        <v>0</v>
      </c>
      <c r="H2371" s="22">
        <v>0</v>
      </c>
      <c r="I2371" s="22">
        <v>0</v>
      </c>
      <c r="J2371" s="22">
        <v>0</v>
      </c>
      <c r="K2371" s="41">
        <f t="shared" si="91"/>
        <v>0</v>
      </c>
      <c r="L2371" s="1">
        <v>0</v>
      </c>
    </row>
    <row r="2372" spans="2:12">
      <c r="B2372" s="2">
        <v>24</v>
      </c>
      <c r="C2372" s="5"/>
      <c r="D2372" s="18">
        <v>0</v>
      </c>
      <c r="E2372" s="22">
        <v>0</v>
      </c>
      <c r="F2372" s="22">
        <v>0</v>
      </c>
      <c r="G2372" s="22">
        <v>0</v>
      </c>
      <c r="H2372" s="22">
        <v>0</v>
      </c>
      <c r="I2372" s="22">
        <v>0</v>
      </c>
      <c r="J2372" s="22">
        <v>0</v>
      </c>
      <c r="K2372" s="41">
        <f t="shared" si="91"/>
        <v>0</v>
      </c>
      <c r="L2372" s="1">
        <v>0</v>
      </c>
    </row>
    <row r="2373" spans="2:12">
      <c r="B2373" s="2">
        <v>24</v>
      </c>
      <c r="C2373" s="5"/>
      <c r="D2373" s="18">
        <v>0</v>
      </c>
      <c r="E2373" s="22">
        <v>0</v>
      </c>
      <c r="F2373" s="22">
        <v>0</v>
      </c>
      <c r="G2373" s="22">
        <v>0</v>
      </c>
      <c r="H2373" s="22">
        <v>0</v>
      </c>
      <c r="I2373" s="22">
        <v>0</v>
      </c>
      <c r="J2373" s="22">
        <v>0</v>
      </c>
      <c r="K2373" s="41">
        <f t="shared" si="91"/>
        <v>0</v>
      </c>
      <c r="L2373" s="1">
        <v>0</v>
      </c>
    </row>
    <row r="2374" spans="2:12">
      <c r="B2374" s="2">
        <v>24</v>
      </c>
      <c r="C2374" s="5"/>
      <c r="D2374" s="18">
        <v>0</v>
      </c>
      <c r="E2374" s="22">
        <v>0</v>
      </c>
      <c r="F2374" s="22">
        <v>0</v>
      </c>
      <c r="G2374" s="22">
        <v>0</v>
      </c>
      <c r="H2374" s="22">
        <v>0</v>
      </c>
      <c r="I2374" s="22">
        <v>0</v>
      </c>
      <c r="J2374" s="22">
        <v>0</v>
      </c>
      <c r="K2374" s="41">
        <f t="shared" si="91"/>
        <v>0</v>
      </c>
      <c r="L2374" s="1">
        <v>0</v>
      </c>
    </row>
    <row r="2375" spans="2:12">
      <c r="B2375" s="2">
        <v>24</v>
      </c>
      <c r="C2375" s="5"/>
      <c r="D2375" s="18">
        <v>0</v>
      </c>
      <c r="E2375" s="22">
        <v>0</v>
      </c>
      <c r="F2375" s="22">
        <v>0</v>
      </c>
      <c r="G2375" s="22">
        <v>0</v>
      </c>
      <c r="H2375" s="22">
        <v>0</v>
      </c>
      <c r="I2375" s="22">
        <v>0</v>
      </c>
      <c r="J2375" s="22">
        <v>0</v>
      </c>
      <c r="K2375" s="41">
        <f t="shared" si="91"/>
        <v>0</v>
      </c>
      <c r="L2375" s="1">
        <v>0</v>
      </c>
    </row>
    <row r="2376" spans="2:12">
      <c r="B2376" s="2">
        <v>24</v>
      </c>
      <c r="C2376" s="5"/>
      <c r="D2376" s="18">
        <v>0</v>
      </c>
      <c r="E2376" s="22">
        <v>0</v>
      </c>
      <c r="F2376" s="22">
        <v>0</v>
      </c>
      <c r="G2376" s="22">
        <v>0</v>
      </c>
      <c r="H2376" s="22">
        <v>0</v>
      </c>
      <c r="I2376" s="22">
        <v>0</v>
      </c>
      <c r="J2376" s="22">
        <v>0</v>
      </c>
      <c r="K2376" s="41">
        <f t="shared" si="91"/>
        <v>0</v>
      </c>
      <c r="L2376" s="1">
        <v>0</v>
      </c>
    </row>
    <row r="2377" spans="2:12">
      <c r="B2377" s="2">
        <v>24</v>
      </c>
      <c r="C2377" s="5"/>
      <c r="D2377" s="18">
        <v>0</v>
      </c>
      <c r="E2377" s="22">
        <v>0</v>
      </c>
      <c r="F2377" s="22">
        <v>0</v>
      </c>
      <c r="G2377" s="22">
        <v>0</v>
      </c>
      <c r="H2377" s="22">
        <v>0</v>
      </c>
      <c r="I2377" s="22">
        <v>0</v>
      </c>
      <c r="J2377" s="22">
        <v>0</v>
      </c>
      <c r="K2377" s="41">
        <f t="shared" si="91"/>
        <v>0</v>
      </c>
      <c r="L2377" s="1">
        <v>0</v>
      </c>
    </row>
    <row r="2378" spans="2:12">
      <c r="B2378" s="2">
        <v>24</v>
      </c>
      <c r="C2378" s="5"/>
      <c r="D2378" s="18">
        <v>0</v>
      </c>
      <c r="E2378" s="22">
        <v>0</v>
      </c>
      <c r="F2378" s="22">
        <v>0</v>
      </c>
      <c r="G2378" s="22">
        <v>0</v>
      </c>
      <c r="H2378" s="22">
        <v>0</v>
      </c>
      <c r="I2378" s="22">
        <v>0</v>
      </c>
      <c r="J2378" s="22">
        <v>0</v>
      </c>
      <c r="K2378" s="41">
        <f t="shared" si="91"/>
        <v>0</v>
      </c>
      <c r="L2378" s="1">
        <v>0</v>
      </c>
    </row>
    <row r="2379" spans="2:12">
      <c r="B2379" s="2">
        <v>24</v>
      </c>
      <c r="C2379" s="5"/>
      <c r="D2379" s="18">
        <v>0</v>
      </c>
      <c r="E2379" s="22">
        <v>0</v>
      </c>
      <c r="F2379" s="22">
        <v>0</v>
      </c>
      <c r="G2379" s="22">
        <v>0</v>
      </c>
      <c r="H2379" s="22">
        <v>0</v>
      </c>
      <c r="I2379" s="22">
        <v>0</v>
      </c>
      <c r="J2379" s="22">
        <v>0</v>
      </c>
      <c r="K2379" s="41">
        <f t="shared" si="91"/>
        <v>0</v>
      </c>
      <c r="L2379" s="1">
        <v>0</v>
      </c>
    </row>
    <row r="2380" spans="2:12">
      <c r="B2380" s="2">
        <v>24</v>
      </c>
      <c r="C2380" s="5"/>
      <c r="D2380" s="18">
        <v>0</v>
      </c>
      <c r="E2380" s="22">
        <v>0</v>
      </c>
      <c r="F2380" s="22">
        <v>0</v>
      </c>
      <c r="G2380" s="22">
        <v>0</v>
      </c>
      <c r="H2380" s="22">
        <v>0</v>
      </c>
      <c r="I2380" s="22">
        <v>0</v>
      </c>
      <c r="J2380" s="22">
        <v>0</v>
      </c>
      <c r="K2380" s="41">
        <f t="shared" si="91"/>
        <v>0</v>
      </c>
      <c r="L2380" s="1">
        <v>0</v>
      </c>
    </row>
    <row r="2381" spans="2:12">
      <c r="B2381" s="2">
        <v>24</v>
      </c>
      <c r="C2381" s="5"/>
      <c r="D2381" s="18">
        <v>0</v>
      </c>
      <c r="E2381" s="22">
        <v>0</v>
      </c>
      <c r="F2381" s="22">
        <v>0</v>
      </c>
      <c r="G2381" s="22">
        <v>0</v>
      </c>
      <c r="H2381" s="22">
        <v>0</v>
      </c>
      <c r="I2381" s="22">
        <v>0</v>
      </c>
      <c r="J2381" s="22">
        <v>0</v>
      </c>
      <c r="K2381" s="41">
        <f t="shared" si="91"/>
        <v>0</v>
      </c>
      <c r="L2381" s="1">
        <v>0</v>
      </c>
    </row>
    <row r="2382" spans="2:12">
      <c r="B2382" s="2">
        <v>24</v>
      </c>
      <c r="C2382" s="5"/>
      <c r="D2382" s="18">
        <v>0</v>
      </c>
      <c r="E2382" s="22">
        <v>0</v>
      </c>
      <c r="F2382" s="22">
        <v>0</v>
      </c>
      <c r="G2382" s="22">
        <v>0</v>
      </c>
      <c r="H2382" s="22">
        <v>0</v>
      </c>
      <c r="I2382" s="22">
        <v>0</v>
      </c>
      <c r="J2382" s="22">
        <v>0</v>
      </c>
      <c r="K2382" s="41">
        <f t="shared" si="91"/>
        <v>0</v>
      </c>
      <c r="L2382" s="1">
        <v>0</v>
      </c>
    </row>
    <row r="2383" spans="2:12">
      <c r="B2383" s="2">
        <v>24</v>
      </c>
      <c r="C2383" s="5"/>
      <c r="D2383" s="18">
        <v>0</v>
      </c>
      <c r="E2383" s="22">
        <v>0</v>
      </c>
      <c r="F2383" s="22">
        <v>0</v>
      </c>
      <c r="G2383" s="22">
        <v>0</v>
      </c>
      <c r="H2383" s="22">
        <v>0</v>
      </c>
      <c r="I2383" s="22">
        <v>0</v>
      </c>
      <c r="J2383" s="22">
        <v>0</v>
      </c>
      <c r="K2383" s="41">
        <f t="shared" si="91"/>
        <v>0</v>
      </c>
      <c r="L2383" s="1">
        <v>0</v>
      </c>
    </row>
    <row r="2384" spans="2:12">
      <c r="B2384" s="2">
        <v>24</v>
      </c>
      <c r="C2384" s="5"/>
      <c r="D2384" s="18">
        <v>0</v>
      </c>
      <c r="E2384" s="22">
        <v>0</v>
      </c>
      <c r="F2384" s="22">
        <v>0</v>
      </c>
      <c r="G2384" s="22">
        <v>0</v>
      </c>
      <c r="H2384" s="22">
        <v>0</v>
      </c>
      <c r="I2384" s="22">
        <v>0</v>
      </c>
      <c r="J2384" s="22">
        <v>0</v>
      </c>
      <c r="K2384" s="41">
        <f t="shared" si="91"/>
        <v>0</v>
      </c>
      <c r="L2384" s="1">
        <v>0</v>
      </c>
    </row>
    <row r="2385" spans="2:12">
      <c r="B2385" s="2">
        <v>24</v>
      </c>
      <c r="C2385" s="5"/>
      <c r="D2385" s="18">
        <v>0</v>
      </c>
      <c r="E2385" s="22">
        <v>0</v>
      </c>
      <c r="F2385" s="22">
        <v>0</v>
      </c>
      <c r="G2385" s="22">
        <v>0</v>
      </c>
      <c r="H2385" s="22">
        <v>0</v>
      </c>
      <c r="I2385" s="22">
        <v>0</v>
      </c>
      <c r="J2385" s="22">
        <v>0</v>
      </c>
      <c r="K2385" s="41">
        <f t="shared" si="91"/>
        <v>0</v>
      </c>
      <c r="L2385" s="1">
        <v>0</v>
      </c>
    </row>
    <row r="2386" spans="2:12">
      <c r="B2386" s="2">
        <v>24</v>
      </c>
      <c r="C2386" s="5"/>
      <c r="D2386" s="18">
        <v>0</v>
      </c>
      <c r="E2386" s="22">
        <v>0</v>
      </c>
      <c r="F2386" s="22">
        <v>0</v>
      </c>
      <c r="G2386" s="22">
        <v>0</v>
      </c>
      <c r="H2386" s="22">
        <v>0</v>
      </c>
      <c r="I2386" s="22">
        <v>0</v>
      </c>
      <c r="J2386" s="22">
        <v>0</v>
      </c>
      <c r="K2386" s="41">
        <f t="shared" si="91"/>
        <v>0</v>
      </c>
      <c r="L2386" s="1">
        <v>0</v>
      </c>
    </row>
    <row r="2387" spans="2:12">
      <c r="B2387" s="2">
        <v>24</v>
      </c>
      <c r="C2387" s="5"/>
      <c r="D2387" s="18">
        <v>0</v>
      </c>
      <c r="E2387" s="22">
        <v>0</v>
      </c>
      <c r="F2387" s="22">
        <v>0</v>
      </c>
      <c r="G2387" s="22">
        <v>0</v>
      </c>
      <c r="H2387" s="22">
        <v>0</v>
      </c>
      <c r="I2387" s="22">
        <v>0</v>
      </c>
      <c r="J2387" s="22">
        <v>0</v>
      </c>
      <c r="K2387" s="41">
        <f t="shared" si="91"/>
        <v>0</v>
      </c>
      <c r="L2387" s="1">
        <v>0</v>
      </c>
    </row>
    <row r="2388" spans="2:12">
      <c r="B2388" s="2">
        <v>24</v>
      </c>
      <c r="C2388" s="5"/>
      <c r="D2388" s="18">
        <v>0</v>
      </c>
      <c r="E2388" s="22">
        <v>0</v>
      </c>
      <c r="F2388" s="22">
        <v>0</v>
      </c>
      <c r="G2388" s="22">
        <v>0</v>
      </c>
      <c r="H2388" s="22">
        <v>0</v>
      </c>
      <c r="I2388" s="22">
        <v>0</v>
      </c>
      <c r="J2388" s="22">
        <v>0</v>
      </c>
      <c r="K2388" s="41">
        <f t="shared" si="91"/>
        <v>0</v>
      </c>
      <c r="L2388" s="1">
        <v>0</v>
      </c>
    </row>
    <row r="2389" spans="2:12">
      <c r="B2389" s="2">
        <v>24</v>
      </c>
      <c r="C2389" s="5"/>
      <c r="D2389" s="18">
        <v>0</v>
      </c>
      <c r="E2389" s="22">
        <v>0</v>
      </c>
      <c r="F2389" s="22">
        <v>0</v>
      </c>
      <c r="G2389" s="22">
        <v>0</v>
      </c>
      <c r="H2389" s="22">
        <v>0</v>
      </c>
      <c r="I2389" s="22">
        <v>0</v>
      </c>
      <c r="J2389" s="22">
        <v>0</v>
      </c>
      <c r="K2389" s="41">
        <f t="shared" si="91"/>
        <v>0</v>
      </c>
      <c r="L2389" s="1">
        <v>0</v>
      </c>
    </row>
    <row r="2390" spans="2:12">
      <c r="B2390" s="2">
        <v>24</v>
      </c>
      <c r="C2390" s="5"/>
      <c r="D2390" s="18">
        <v>0</v>
      </c>
      <c r="E2390" s="22">
        <v>0</v>
      </c>
      <c r="F2390" s="22">
        <v>0</v>
      </c>
      <c r="G2390" s="22">
        <v>0</v>
      </c>
      <c r="H2390" s="22">
        <v>0</v>
      </c>
      <c r="I2390" s="22">
        <v>0</v>
      </c>
      <c r="J2390" s="22">
        <v>0</v>
      </c>
      <c r="K2390" s="41">
        <f t="shared" si="91"/>
        <v>0</v>
      </c>
      <c r="L2390" s="1">
        <v>0</v>
      </c>
    </row>
    <row r="2391" spans="2:12">
      <c r="B2391" s="2">
        <v>24</v>
      </c>
      <c r="C2391" s="5"/>
      <c r="D2391" s="18">
        <v>0</v>
      </c>
      <c r="E2391" s="22">
        <v>0</v>
      </c>
      <c r="F2391" s="22">
        <v>0</v>
      </c>
      <c r="G2391" s="22">
        <v>0</v>
      </c>
      <c r="H2391" s="22">
        <v>0</v>
      </c>
      <c r="I2391" s="22">
        <v>0</v>
      </c>
      <c r="J2391" s="22">
        <v>0</v>
      </c>
      <c r="K2391" s="41">
        <f t="shared" si="91"/>
        <v>0</v>
      </c>
      <c r="L2391" s="1">
        <v>0</v>
      </c>
    </row>
    <row r="2392" spans="2:12">
      <c r="B2392" s="2">
        <v>24</v>
      </c>
      <c r="C2392" s="5"/>
      <c r="D2392" s="18">
        <v>0</v>
      </c>
      <c r="E2392" s="22">
        <v>0</v>
      </c>
      <c r="F2392" s="22">
        <v>0</v>
      </c>
      <c r="G2392" s="22">
        <v>0</v>
      </c>
      <c r="H2392" s="22">
        <v>0</v>
      </c>
      <c r="I2392" s="22">
        <v>0</v>
      </c>
      <c r="J2392" s="22">
        <v>0</v>
      </c>
      <c r="K2392" s="41">
        <f t="shared" si="91"/>
        <v>0</v>
      </c>
      <c r="L2392" s="1">
        <v>0</v>
      </c>
    </row>
    <row r="2393" spans="2:12">
      <c r="B2393" s="2">
        <v>24</v>
      </c>
      <c r="C2393" s="5"/>
      <c r="D2393" s="18">
        <v>0</v>
      </c>
      <c r="E2393" s="22">
        <v>0</v>
      </c>
      <c r="F2393" s="22">
        <v>0</v>
      </c>
      <c r="G2393" s="22">
        <v>0</v>
      </c>
      <c r="H2393" s="22">
        <v>0</v>
      </c>
      <c r="I2393" s="22">
        <v>0</v>
      </c>
      <c r="J2393" s="22">
        <v>0</v>
      </c>
      <c r="K2393" s="41">
        <f t="shared" si="91"/>
        <v>0</v>
      </c>
      <c r="L2393" s="1">
        <v>0</v>
      </c>
    </row>
    <row r="2394" spans="2:12">
      <c r="B2394" s="2">
        <v>24</v>
      </c>
      <c r="C2394" s="5"/>
      <c r="D2394" s="18">
        <v>0</v>
      </c>
      <c r="E2394" s="22">
        <v>0</v>
      </c>
      <c r="F2394" s="22">
        <v>0</v>
      </c>
      <c r="G2394" s="22">
        <v>0</v>
      </c>
      <c r="H2394" s="22">
        <v>0</v>
      </c>
      <c r="I2394" s="22">
        <v>0</v>
      </c>
      <c r="J2394" s="22">
        <v>0</v>
      </c>
      <c r="K2394" s="41">
        <f t="shared" si="91"/>
        <v>0</v>
      </c>
      <c r="L2394" s="1">
        <v>0</v>
      </c>
    </row>
    <row r="2395" spans="2:12">
      <c r="B2395" s="2">
        <v>24</v>
      </c>
      <c r="C2395" s="5"/>
      <c r="D2395" s="18">
        <v>0</v>
      </c>
      <c r="E2395" s="22">
        <v>0</v>
      </c>
      <c r="F2395" s="22">
        <v>0</v>
      </c>
      <c r="G2395" s="22">
        <v>0</v>
      </c>
      <c r="H2395" s="22">
        <v>0</v>
      </c>
      <c r="I2395" s="22">
        <v>0</v>
      </c>
      <c r="J2395" s="22">
        <v>0</v>
      </c>
      <c r="K2395" s="41">
        <f t="shared" si="91"/>
        <v>0</v>
      </c>
      <c r="L2395" s="1">
        <v>0</v>
      </c>
    </row>
    <row r="2396" spans="2:12">
      <c r="B2396" s="2">
        <v>24</v>
      </c>
      <c r="C2396" s="5"/>
      <c r="D2396" s="18">
        <v>0</v>
      </c>
      <c r="E2396" s="22">
        <v>0</v>
      </c>
      <c r="F2396" s="22">
        <v>0</v>
      </c>
      <c r="G2396" s="22">
        <v>0</v>
      </c>
      <c r="H2396" s="22">
        <v>0</v>
      </c>
      <c r="I2396" s="22">
        <v>0</v>
      </c>
      <c r="J2396" s="22">
        <v>0</v>
      </c>
      <c r="K2396" s="41">
        <f t="shared" si="91"/>
        <v>0</v>
      </c>
      <c r="L2396" s="1">
        <v>0</v>
      </c>
    </row>
    <row r="2397" spans="2:12">
      <c r="B2397" s="2">
        <v>24</v>
      </c>
      <c r="C2397" s="5"/>
      <c r="D2397" s="18">
        <v>0</v>
      </c>
      <c r="E2397" s="22">
        <v>0</v>
      </c>
      <c r="F2397" s="22">
        <v>0</v>
      </c>
      <c r="G2397" s="22">
        <v>0</v>
      </c>
      <c r="H2397" s="22">
        <v>0</v>
      </c>
      <c r="I2397" s="22">
        <v>0</v>
      </c>
      <c r="J2397" s="22">
        <v>0</v>
      </c>
      <c r="K2397" s="41">
        <f t="shared" si="91"/>
        <v>0</v>
      </c>
      <c r="L2397" s="1">
        <v>0</v>
      </c>
    </row>
    <row r="2398" spans="2:12">
      <c r="B2398" s="2">
        <v>24</v>
      </c>
      <c r="C2398" s="5"/>
      <c r="D2398" s="18">
        <v>0</v>
      </c>
      <c r="E2398" s="22">
        <v>0</v>
      </c>
      <c r="F2398" s="22">
        <v>0</v>
      </c>
      <c r="G2398" s="22">
        <v>0</v>
      </c>
      <c r="H2398" s="22">
        <v>0</v>
      </c>
      <c r="I2398" s="22">
        <v>0</v>
      </c>
      <c r="J2398" s="22">
        <v>0</v>
      </c>
      <c r="K2398" s="41">
        <f t="shared" si="91"/>
        <v>0</v>
      </c>
      <c r="L2398" s="1">
        <v>0</v>
      </c>
    </row>
    <row r="2399" spans="2:12">
      <c r="B2399" s="2">
        <v>24</v>
      </c>
      <c r="C2399" s="5"/>
      <c r="D2399" s="18">
        <v>0</v>
      </c>
      <c r="E2399" s="22">
        <v>0</v>
      </c>
      <c r="F2399" s="22">
        <v>0</v>
      </c>
      <c r="G2399" s="22">
        <v>0</v>
      </c>
      <c r="H2399" s="22">
        <v>0</v>
      </c>
      <c r="I2399" s="22">
        <v>0</v>
      </c>
      <c r="J2399" s="22">
        <v>0</v>
      </c>
      <c r="K2399" s="41">
        <f t="shared" si="91"/>
        <v>0</v>
      </c>
      <c r="L2399" s="1">
        <v>0</v>
      </c>
    </row>
    <row r="2400" spans="2:12">
      <c r="B2400" s="2">
        <v>24</v>
      </c>
      <c r="C2400" s="5"/>
      <c r="D2400" s="18">
        <v>0</v>
      </c>
      <c r="E2400" s="22">
        <v>0</v>
      </c>
      <c r="F2400" s="22">
        <v>0</v>
      </c>
      <c r="G2400" s="22">
        <v>0</v>
      </c>
      <c r="H2400" s="22">
        <v>0</v>
      </c>
      <c r="I2400" s="22">
        <v>0</v>
      </c>
      <c r="J2400" s="22">
        <v>0</v>
      </c>
      <c r="K2400" s="41">
        <f t="shared" si="91"/>
        <v>0</v>
      </c>
      <c r="L2400" s="1">
        <v>0</v>
      </c>
    </row>
    <row r="2401" spans="2:12">
      <c r="B2401" s="2">
        <v>24</v>
      </c>
      <c r="C2401" s="5"/>
      <c r="D2401" s="18">
        <v>0</v>
      </c>
      <c r="E2401" s="22">
        <v>0</v>
      </c>
      <c r="F2401" s="22">
        <v>0</v>
      </c>
      <c r="G2401" s="22">
        <v>0</v>
      </c>
      <c r="H2401" s="22">
        <v>0</v>
      </c>
      <c r="I2401" s="22">
        <v>0</v>
      </c>
      <c r="J2401" s="22">
        <v>0</v>
      </c>
      <c r="K2401" s="41">
        <f t="shared" si="91"/>
        <v>0</v>
      </c>
      <c r="L2401" s="1">
        <v>0</v>
      </c>
    </row>
    <row r="2402" spans="2:12">
      <c r="B2402" s="2">
        <v>24</v>
      </c>
      <c r="C2402" s="5"/>
      <c r="D2402" s="18">
        <v>0</v>
      </c>
      <c r="E2402" s="22">
        <v>0</v>
      </c>
      <c r="F2402" s="22">
        <v>0</v>
      </c>
      <c r="G2402" s="22">
        <v>0</v>
      </c>
      <c r="H2402" s="22">
        <v>0</v>
      </c>
      <c r="I2402" s="22">
        <v>0</v>
      </c>
      <c r="J2402" s="22">
        <v>0</v>
      </c>
      <c r="K2402" s="41">
        <f t="shared" ref="K2402:K2465" si="92">SUM(E2402:J2402)</f>
        <v>0</v>
      </c>
      <c r="L2402" s="1">
        <v>0</v>
      </c>
    </row>
    <row r="2403" spans="2:12">
      <c r="B2403" s="2">
        <v>24</v>
      </c>
      <c r="C2403" s="5"/>
      <c r="D2403" s="18">
        <v>0</v>
      </c>
      <c r="E2403" s="22">
        <v>0</v>
      </c>
      <c r="F2403" s="22">
        <v>0</v>
      </c>
      <c r="G2403" s="22">
        <v>0</v>
      </c>
      <c r="H2403" s="22">
        <v>0</v>
      </c>
      <c r="I2403" s="22">
        <v>0</v>
      </c>
      <c r="J2403" s="22">
        <v>0</v>
      </c>
      <c r="K2403" s="41">
        <f t="shared" si="92"/>
        <v>0</v>
      </c>
      <c r="L2403" s="1">
        <v>0</v>
      </c>
    </row>
    <row r="2404" spans="2:12">
      <c r="B2404" s="2">
        <v>24</v>
      </c>
      <c r="C2404" s="5"/>
      <c r="D2404" s="18">
        <v>0</v>
      </c>
      <c r="E2404" s="22">
        <v>0</v>
      </c>
      <c r="F2404" s="22">
        <v>0</v>
      </c>
      <c r="G2404" s="22">
        <v>0</v>
      </c>
      <c r="H2404" s="22">
        <v>0</v>
      </c>
      <c r="I2404" s="22">
        <v>0</v>
      </c>
      <c r="J2404" s="22">
        <v>0</v>
      </c>
      <c r="K2404" s="41">
        <f t="shared" si="92"/>
        <v>0</v>
      </c>
      <c r="L2404" s="1">
        <v>0</v>
      </c>
    </row>
    <row r="2405" spans="2:12">
      <c r="B2405" s="2">
        <v>24</v>
      </c>
      <c r="C2405" s="5"/>
      <c r="D2405" s="18">
        <v>0</v>
      </c>
      <c r="E2405" s="22">
        <v>0</v>
      </c>
      <c r="F2405" s="22">
        <v>0</v>
      </c>
      <c r="G2405" s="22">
        <v>0</v>
      </c>
      <c r="H2405" s="22">
        <v>0</v>
      </c>
      <c r="I2405" s="22">
        <v>0</v>
      </c>
      <c r="J2405" s="22">
        <v>0</v>
      </c>
      <c r="K2405" s="41">
        <f t="shared" si="92"/>
        <v>0</v>
      </c>
      <c r="L2405" s="1">
        <v>0</v>
      </c>
    </row>
    <row r="2406" spans="2:12">
      <c r="B2406" s="2">
        <v>24</v>
      </c>
      <c r="C2406" s="5"/>
      <c r="D2406" s="18">
        <v>0</v>
      </c>
      <c r="E2406" s="22">
        <v>0</v>
      </c>
      <c r="F2406" s="22">
        <v>0</v>
      </c>
      <c r="G2406" s="22">
        <v>0</v>
      </c>
      <c r="H2406" s="22">
        <v>0</v>
      </c>
      <c r="I2406" s="22">
        <v>0</v>
      </c>
      <c r="J2406" s="22">
        <v>0</v>
      </c>
      <c r="K2406" s="41">
        <f t="shared" si="92"/>
        <v>0</v>
      </c>
      <c r="L2406" s="1">
        <v>0</v>
      </c>
    </row>
    <row r="2407" spans="2:12">
      <c r="B2407" s="2">
        <v>24</v>
      </c>
      <c r="C2407" s="5"/>
      <c r="D2407" s="18">
        <v>0</v>
      </c>
      <c r="E2407" s="22">
        <v>0</v>
      </c>
      <c r="F2407" s="22">
        <v>0</v>
      </c>
      <c r="G2407" s="22">
        <v>0</v>
      </c>
      <c r="H2407" s="22">
        <v>0</v>
      </c>
      <c r="I2407" s="22">
        <v>0</v>
      </c>
      <c r="J2407" s="22">
        <v>0</v>
      </c>
      <c r="K2407" s="41">
        <f t="shared" si="92"/>
        <v>0</v>
      </c>
      <c r="L2407" s="1">
        <v>0</v>
      </c>
    </row>
    <row r="2408" spans="2:12">
      <c r="B2408" s="2">
        <v>24</v>
      </c>
      <c r="C2408" s="5"/>
      <c r="D2408" s="18">
        <v>0</v>
      </c>
      <c r="E2408" s="22">
        <v>0</v>
      </c>
      <c r="F2408" s="22">
        <v>0</v>
      </c>
      <c r="G2408" s="22">
        <v>0</v>
      </c>
      <c r="H2408" s="22">
        <v>0</v>
      </c>
      <c r="I2408" s="22">
        <v>0</v>
      </c>
      <c r="J2408" s="22">
        <v>0</v>
      </c>
      <c r="K2408" s="41">
        <f t="shared" si="92"/>
        <v>0</v>
      </c>
      <c r="L2408" s="1">
        <v>0</v>
      </c>
    </row>
    <row r="2409" spans="2:12">
      <c r="B2409" s="2">
        <v>24</v>
      </c>
      <c r="C2409" s="5"/>
      <c r="D2409" s="18">
        <v>0</v>
      </c>
      <c r="E2409" s="22">
        <v>0</v>
      </c>
      <c r="F2409" s="22">
        <v>0</v>
      </c>
      <c r="G2409" s="22">
        <v>0</v>
      </c>
      <c r="H2409" s="22">
        <v>0</v>
      </c>
      <c r="I2409" s="22">
        <v>0</v>
      </c>
      <c r="J2409" s="22">
        <v>0</v>
      </c>
      <c r="K2409" s="41">
        <f t="shared" si="92"/>
        <v>0</v>
      </c>
      <c r="L2409" s="1">
        <v>0</v>
      </c>
    </row>
    <row r="2410" spans="2:12">
      <c r="B2410" s="2">
        <v>24</v>
      </c>
      <c r="C2410" s="5"/>
      <c r="D2410" s="18">
        <v>0</v>
      </c>
      <c r="E2410" s="22">
        <v>0</v>
      </c>
      <c r="F2410" s="22">
        <v>0</v>
      </c>
      <c r="G2410" s="22">
        <v>0</v>
      </c>
      <c r="H2410" s="22">
        <v>0</v>
      </c>
      <c r="I2410" s="22">
        <v>0</v>
      </c>
      <c r="J2410" s="22">
        <v>0</v>
      </c>
      <c r="K2410" s="41">
        <f t="shared" si="92"/>
        <v>0</v>
      </c>
      <c r="L2410" s="1">
        <v>0</v>
      </c>
    </row>
    <row r="2411" spans="2:12">
      <c r="B2411" s="2">
        <v>24</v>
      </c>
      <c r="C2411" s="5"/>
      <c r="D2411" s="18">
        <v>0</v>
      </c>
      <c r="E2411" s="22">
        <v>0</v>
      </c>
      <c r="F2411" s="22">
        <v>0</v>
      </c>
      <c r="G2411" s="22">
        <v>0</v>
      </c>
      <c r="H2411" s="22">
        <v>0</v>
      </c>
      <c r="I2411" s="22">
        <v>0</v>
      </c>
      <c r="J2411" s="22">
        <v>0</v>
      </c>
      <c r="K2411" s="41">
        <f t="shared" si="92"/>
        <v>0</v>
      </c>
      <c r="L2411" s="1">
        <v>0</v>
      </c>
    </row>
    <row r="2412" spans="2:12">
      <c r="B2412" s="2">
        <v>24</v>
      </c>
      <c r="C2412" s="5"/>
      <c r="D2412" s="18">
        <v>0</v>
      </c>
      <c r="E2412" s="22">
        <v>0</v>
      </c>
      <c r="F2412" s="22">
        <v>0</v>
      </c>
      <c r="G2412" s="22">
        <v>0</v>
      </c>
      <c r="H2412" s="22">
        <v>0</v>
      </c>
      <c r="I2412" s="22">
        <v>0</v>
      </c>
      <c r="J2412" s="22">
        <v>0</v>
      </c>
      <c r="K2412" s="41">
        <f t="shared" si="92"/>
        <v>0</v>
      </c>
      <c r="L2412" s="1">
        <v>0</v>
      </c>
    </row>
    <row r="2413" spans="2:12">
      <c r="B2413" s="2">
        <v>24</v>
      </c>
      <c r="C2413" s="5"/>
      <c r="D2413" s="18">
        <v>0</v>
      </c>
      <c r="E2413" s="22">
        <v>0</v>
      </c>
      <c r="F2413" s="22">
        <v>0</v>
      </c>
      <c r="G2413" s="22">
        <v>0</v>
      </c>
      <c r="H2413" s="22">
        <v>0</v>
      </c>
      <c r="I2413" s="22">
        <v>0</v>
      </c>
      <c r="J2413" s="22">
        <v>0</v>
      </c>
      <c r="K2413" s="41">
        <f t="shared" si="92"/>
        <v>0</v>
      </c>
      <c r="L2413" s="1">
        <v>0</v>
      </c>
    </row>
    <row r="2414" spans="2:12">
      <c r="B2414" s="2">
        <v>24</v>
      </c>
      <c r="C2414" s="5"/>
      <c r="D2414" s="18">
        <v>0</v>
      </c>
      <c r="E2414" s="22">
        <v>0</v>
      </c>
      <c r="F2414" s="22">
        <v>0</v>
      </c>
      <c r="G2414" s="22">
        <v>0</v>
      </c>
      <c r="H2414" s="22">
        <v>0</v>
      </c>
      <c r="I2414" s="22">
        <v>0</v>
      </c>
      <c r="J2414" s="22">
        <v>0</v>
      </c>
      <c r="K2414" s="41">
        <f t="shared" si="92"/>
        <v>0</v>
      </c>
      <c r="L2414" s="1">
        <v>0</v>
      </c>
    </row>
    <row r="2415" spans="2:12">
      <c r="B2415" s="2">
        <v>24</v>
      </c>
      <c r="C2415" s="5"/>
      <c r="D2415" s="18">
        <v>0</v>
      </c>
      <c r="E2415" s="22">
        <v>0</v>
      </c>
      <c r="F2415" s="22">
        <v>0</v>
      </c>
      <c r="G2415" s="22">
        <v>0</v>
      </c>
      <c r="H2415" s="22">
        <v>0</v>
      </c>
      <c r="I2415" s="22">
        <v>0</v>
      </c>
      <c r="J2415" s="22">
        <v>0</v>
      </c>
      <c r="K2415" s="41">
        <f t="shared" si="92"/>
        <v>0</v>
      </c>
      <c r="L2415" s="1">
        <v>0</v>
      </c>
    </row>
    <row r="2416" spans="2:12">
      <c r="B2416" s="2">
        <v>24</v>
      </c>
      <c r="C2416" s="5"/>
      <c r="D2416" s="18">
        <v>0</v>
      </c>
      <c r="E2416" s="22">
        <v>0</v>
      </c>
      <c r="F2416" s="22">
        <v>0</v>
      </c>
      <c r="G2416" s="22">
        <v>0</v>
      </c>
      <c r="H2416" s="22">
        <v>0</v>
      </c>
      <c r="I2416" s="22">
        <v>0</v>
      </c>
      <c r="J2416" s="22">
        <v>0</v>
      </c>
      <c r="K2416" s="41">
        <f t="shared" si="92"/>
        <v>0</v>
      </c>
      <c r="L2416" s="1">
        <v>0</v>
      </c>
    </row>
    <row r="2417" spans="1:11">
      <c r="B2417" s="2">
        <v>24</v>
      </c>
      <c r="C2417" s="5"/>
      <c r="D2417" s="18"/>
      <c r="E2417" s="22"/>
      <c r="F2417" s="22"/>
      <c r="G2417" s="22"/>
      <c r="H2417" s="22"/>
      <c r="I2417" s="22"/>
      <c r="J2417" s="22"/>
      <c r="K2417" s="41">
        <f t="shared" si="92"/>
        <v>0</v>
      </c>
    </row>
    <row r="2418" spans="1:11">
      <c r="B2418" s="2">
        <v>24</v>
      </c>
      <c r="C2418" s="5"/>
      <c r="D2418" s="30" t="s">
        <v>3891</v>
      </c>
      <c r="E2418" s="42">
        <f t="shared" ref="E2418:J2418" si="93">SUM(E2337:E2417)</f>
        <v>32</v>
      </c>
      <c r="F2418" s="42">
        <f t="shared" si="93"/>
        <v>5</v>
      </c>
      <c r="G2418" s="42">
        <f t="shared" si="93"/>
        <v>6</v>
      </c>
      <c r="H2418" s="42">
        <f t="shared" si="93"/>
        <v>9</v>
      </c>
      <c r="I2418" s="42">
        <f t="shared" si="93"/>
        <v>5</v>
      </c>
      <c r="J2418" s="42">
        <f t="shared" si="93"/>
        <v>14</v>
      </c>
      <c r="K2418" s="41">
        <f t="shared" si="92"/>
        <v>71</v>
      </c>
    </row>
    <row r="2419" spans="1:11" ht="15.75" customHeight="1">
      <c r="C2419" s="5"/>
      <c r="D2419" s="18"/>
      <c r="E2419" s="22"/>
      <c r="F2419" s="22"/>
      <c r="G2419" s="22"/>
      <c r="H2419" s="22"/>
      <c r="I2419" s="22"/>
      <c r="J2419" s="22"/>
      <c r="K2419" s="41">
        <f t="shared" si="92"/>
        <v>0</v>
      </c>
    </row>
    <row r="2420" spans="1:11">
      <c r="A2420" s="5" t="s">
        <v>12268</v>
      </c>
      <c r="B2420" s="2">
        <v>25</v>
      </c>
      <c r="C2420" s="5"/>
      <c r="D2420" s="18" t="s">
        <v>10162</v>
      </c>
      <c r="E2420" s="22">
        <v>0</v>
      </c>
      <c r="F2420" s="22">
        <v>2</v>
      </c>
      <c r="G2420" s="22">
        <v>0</v>
      </c>
      <c r="H2420" s="22">
        <v>0</v>
      </c>
      <c r="I2420" s="22">
        <v>0</v>
      </c>
      <c r="J2420" s="22">
        <v>0</v>
      </c>
      <c r="K2420" s="41">
        <f t="shared" si="92"/>
        <v>2</v>
      </c>
    </row>
    <row r="2421" spans="1:11">
      <c r="A2421" s="5" t="s">
        <v>12269</v>
      </c>
      <c r="B2421" s="2">
        <v>25</v>
      </c>
      <c r="C2421" s="5"/>
      <c r="D2421" s="18" t="s">
        <v>10163</v>
      </c>
      <c r="E2421" s="22">
        <v>5</v>
      </c>
      <c r="F2421" s="22">
        <v>0</v>
      </c>
      <c r="G2421" s="22">
        <v>0</v>
      </c>
      <c r="H2421" s="22">
        <v>0</v>
      </c>
      <c r="I2421" s="22">
        <v>0</v>
      </c>
      <c r="J2421" s="22">
        <v>0</v>
      </c>
      <c r="K2421" s="41">
        <f t="shared" si="92"/>
        <v>5</v>
      </c>
    </row>
    <row r="2422" spans="1:11">
      <c r="A2422" s="5" t="s">
        <v>12270</v>
      </c>
      <c r="B2422" s="2">
        <v>25</v>
      </c>
      <c r="C2422" s="5"/>
      <c r="D2422" s="18" t="s">
        <v>10164</v>
      </c>
      <c r="E2422" s="22">
        <v>5</v>
      </c>
      <c r="F2422" s="22">
        <v>0</v>
      </c>
      <c r="G2422" s="22">
        <v>0</v>
      </c>
      <c r="H2422" s="22">
        <v>0</v>
      </c>
      <c r="I2422" s="22">
        <v>0</v>
      </c>
      <c r="J2422" s="22">
        <v>0</v>
      </c>
      <c r="K2422" s="41">
        <f t="shared" si="92"/>
        <v>5</v>
      </c>
    </row>
    <row r="2423" spans="1:11">
      <c r="A2423" s="5" t="s">
        <v>12271</v>
      </c>
      <c r="B2423" s="2">
        <v>25</v>
      </c>
      <c r="C2423" s="5"/>
      <c r="D2423" s="18" t="s">
        <v>10165</v>
      </c>
      <c r="E2423" s="22">
        <v>0</v>
      </c>
      <c r="F2423" s="22">
        <v>0</v>
      </c>
      <c r="G2423" s="22">
        <v>0</v>
      </c>
      <c r="H2423" s="22">
        <v>0</v>
      </c>
      <c r="I2423" s="22">
        <v>3</v>
      </c>
      <c r="J2423" s="22">
        <v>0</v>
      </c>
      <c r="K2423" s="41">
        <f t="shared" si="92"/>
        <v>3</v>
      </c>
    </row>
    <row r="2424" spans="1:11">
      <c r="A2424" s="5" t="s">
        <v>12272</v>
      </c>
      <c r="B2424" s="2">
        <v>25</v>
      </c>
      <c r="C2424" s="5"/>
      <c r="D2424" s="18" t="s">
        <v>10166</v>
      </c>
      <c r="E2424" s="22">
        <v>0</v>
      </c>
      <c r="F2424" s="22">
        <v>0</v>
      </c>
      <c r="G2424" s="22">
        <v>0</v>
      </c>
      <c r="H2424" s="22">
        <v>0</v>
      </c>
      <c r="I2424" s="22">
        <v>0</v>
      </c>
      <c r="J2424" s="22">
        <v>5</v>
      </c>
      <c r="K2424" s="41">
        <f t="shared" si="92"/>
        <v>5</v>
      </c>
    </row>
    <row r="2425" spans="1:11">
      <c r="A2425" s="5" t="s">
        <v>12273</v>
      </c>
      <c r="B2425" s="2">
        <v>25</v>
      </c>
      <c r="C2425" s="5"/>
      <c r="D2425" s="18" t="s">
        <v>10167</v>
      </c>
      <c r="E2425" s="22">
        <v>5</v>
      </c>
      <c r="F2425" s="22">
        <v>0</v>
      </c>
      <c r="G2425" s="22">
        <v>0</v>
      </c>
      <c r="H2425" s="22">
        <v>0</v>
      </c>
      <c r="I2425" s="22">
        <v>0</v>
      </c>
      <c r="J2425" s="22">
        <v>0</v>
      </c>
      <c r="K2425" s="41">
        <f t="shared" si="92"/>
        <v>5</v>
      </c>
    </row>
    <row r="2426" spans="1:11">
      <c r="A2426" s="5" t="s">
        <v>12274</v>
      </c>
      <c r="B2426" s="2">
        <v>25</v>
      </c>
      <c r="C2426" s="5"/>
      <c r="D2426" s="18" t="s">
        <v>10168</v>
      </c>
      <c r="E2426" s="22">
        <v>0</v>
      </c>
      <c r="F2426" s="22">
        <v>5</v>
      </c>
      <c r="G2426" s="22">
        <v>0</v>
      </c>
      <c r="H2426" s="22">
        <v>0</v>
      </c>
      <c r="I2426" s="22">
        <v>0</v>
      </c>
      <c r="J2426" s="22">
        <v>0</v>
      </c>
      <c r="K2426" s="41">
        <f t="shared" si="92"/>
        <v>5</v>
      </c>
    </row>
    <row r="2427" spans="1:11">
      <c r="A2427" s="5" t="s">
        <v>12275</v>
      </c>
      <c r="B2427" s="2">
        <v>25</v>
      </c>
      <c r="C2427" s="5"/>
      <c r="D2427" s="18" t="s">
        <v>10169</v>
      </c>
      <c r="E2427" s="22">
        <v>5</v>
      </c>
      <c r="F2427" s="22">
        <v>0</v>
      </c>
      <c r="G2427" s="22">
        <v>0</v>
      </c>
      <c r="H2427" s="22">
        <v>0</v>
      </c>
      <c r="I2427" s="22">
        <v>0</v>
      </c>
      <c r="J2427" s="22">
        <v>0</v>
      </c>
      <c r="K2427" s="41">
        <f t="shared" si="92"/>
        <v>5</v>
      </c>
    </row>
    <row r="2428" spans="1:11">
      <c r="A2428" s="5" t="s">
        <v>12276</v>
      </c>
      <c r="B2428" s="2">
        <v>25</v>
      </c>
      <c r="C2428" s="5"/>
      <c r="D2428" s="18" t="s">
        <v>10170</v>
      </c>
      <c r="E2428" s="22">
        <v>5</v>
      </c>
      <c r="F2428" s="22">
        <v>0</v>
      </c>
      <c r="G2428" s="22">
        <v>0</v>
      </c>
      <c r="H2428" s="22">
        <v>0</v>
      </c>
      <c r="I2428" s="22">
        <v>0</v>
      </c>
      <c r="J2428" s="22">
        <v>0</v>
      </c>
      <c r="K2428" s="41">
        <f t="shared" si="92"/>
        <v>5</v>
      </c>
    </row>
    <row r="2429" spans="1:11">
      <c r="A2429" s="5" t="s">
        <v>12277</v>
      </c>
      <c r="B2429" s="2">
        <v>25</v>
      </c>
      <c r="C2429" s="5"/>
      <c r="D2429" s="18" t="s">
        <v>10171</v>
      </c>
      <c r="E2429" s="22">
        <v>0</v>
      </c>
      <c r="F2429" s="22">
        <v>5</v>
      </c>
      <c r="G2429" s="22">
        <v>0</v>
      </c>
      <c r="H2429" s="22">
        <v>0</v>
      </c>
      <c r="I2429" s="22">
        <v>0</v>
      </c>
      <c r="J2429" s="22">
        <v>0</v>
      </c>
      <c r="K2429" s="41">
        <f t="shared" si="92"/>
        <v>5</v>
      </c>
    </row>
    <row r="2430" spans="1:11">
      <c r="A2430" s="5" t="s">
        <v>12278</v>
      </c>
      <c r="B2430" s="2">
        <v>25</v>
      </c>
      <c r="C2430" s="5"/>
      <c r="D2430" s="18" t="s">
        <v>10172</v>
      </c>
      <c r="E2430" s="22">
        <v>5</v>
      </c>
      <c r="F2430" s="22">
        <v>0</v>
      </c>
      <c r="G2430" s="22">
        <v>0</v>
      </c>
      <c r="H2430" s="22">
        <v>0</v>
      </c>
      <c r="I2430" s="22">
        <v>0</v>
      </c>
      <c r="J2430" s="22">
        <v>0</v>
      </c>
      <c r="K2430" s="41">
        <f t="shared" si="92"/>
        <v>5</v>
      </c>
    </row>
    <row r="2431" spans="1:11">
      <c r="A2431" s="5" t="s">
        <v>12279</v>
      </c>
      <c r="B2431" s="2">
        <v>25</v>
      </c>
      <c r="C2431" s="5"/>
      <c r="D2431" s="18" t="s">
        <v>10173</v>
      </c>
      <c r="E2431" s="22">
        <v>5</v>
      </c>
      <c r="F2431" s="22">
        <v>0</v>
      </c>
      <c r="G2431" s="22">
        <v>0</v>
      </c>
      <c r="H2431" s="22">
        <v>0</v>
      </c>
      <c r="I2431" s="22">
        <v>0</v>
      </c>
      <c r="J2431" s="22">
        <v>0</v>
      </c>
      <c r="K2431" s="41">
        <f t="shared" si="92"/>
        <v>5</v>
      </c>
    </row>
    <row r="2432" spans="1:11">
      <c r="A2432" s="5" t="s">
        <v>12280</v>
      </c>
      <c r="B2432" s="2">
        <v>25</v>
      </c>
      <c r="C2432" s="5"/>
      <c r="D2432" s="18" t="s">
        <v>10174</v>
      </c>
      <c r="E2432" s="22">
        <v>0</v>
      </c>
      <c r="F2432" s="22">
        <v>0</v>
      </c>
      <c r="G2432" s="22">
        <v>0</v>
      </c>
      <c r="H2432" s="22">
        <v>0</v>
      </c>
      <c r="I2432" s="22">
        <v>5</v>
      </c>
      <c r="J2432" s="22">
        <v>0</v>
      </c>
      <c r="K2432" s="41">
        <f t="shared" si="92"/>
        <v>5</v>
      </c>
    </row>
    <row r="2433" spans="1:12">
      <c r="A2433" s="5" t="s">
        <v>12281</v>
      </c>
      <c r="B2433" s="2">
        <v>25</v>
      </c>
      <c r="C2433" s="5"/>
      <c r="D2433" s="18" t="s">
        <v>10175</v>
      </c>
      <c r="E2433" s="22">
        <v>5</v>
      </c>
      <c r="F2433" s="22">
        <v>0</v>
      </c>
      <c r="G2433" s="22">
        <v>0</v>
      </c>
      <c r="H2433" s="22">
        <v>0</v>
      </c>
      <c r="I2433" s="22">
        <v>0</v>
      </c>
      <c r="J2433" s="22">
        <v>0</v>
      </c>
      <c r="K2433" s="41">
        <f t="shared" si="92"/>
        <v>5</v>
      </c>
    </row>
    <row r="2434" spans="1:12">
      <c r="B2434" s="2">
        <v>25</v>
      </c>
      <c r="C2434" s="5"/>
      <c r="D2434" s="18">
        <v>0</v>
      </c>
      <c r="E2434" s="22">
        <v>0</v>
      </c>
      <c r="F2434" s="22">
        <v>0</v>
      </c>
      <c r="G2434" s="22">
        <v>0</v>
      </c>
      <c r="H2434" s="22">
        <v>0</v>
      </c>
      <c r="I2434" s="22">
        <v>0</v>
      </c>
      <c r="J2434" s="22">
        <v>0</v>
      </c>
      <c r="K2434" s="41">
        <f t="shared" si="92"/>
        <v>0</v>
      </c>
      <c r="L2434" s="1">
        <v>0</v>
      </c>
    </row>
    <row r="2435" spans="1:12">
      <c r="B2435" s="2">
        <v>25</v>
      </c>
      <c r="C2435" s="5"/>
      <c r="D2435" s="18">
        <v>0</v>
      </c>
      <c r="E2435" s="22">
        <v>0</v>
      </c>
      <c r="F2435" s="22">
        <v>0</v>
      </c>
      <c r="G2435" s="22">
        <v>0</v>
      </c>
      <c r="H2435" s="22">
        <v>0</v>
      </c>
      <c r="I2435" s="22">
        <v>0</v>
      </c>
      <c r="J2435" s="22">
        <v>0</v>
      </c>
      <c r="K2435" s="41">
        <f t="shared" si="92"/>
        <v>0</v>
      </c>
      <c r="L2435" s="1">
        <v>0</v>
      </c>
    </row>
    <row r="2436" spans="1:12">
      <c r="B2436" s="2">
        <v>25</v>
      </c>
      <c r="C2436" s="5"/>
      <c r="D2436" s="18">
        <v>0</v>
      </c>
      <c r="E2436" s="22">
        <v>0</v>
      </c>
      <c r="F2436" s="22">
        <v>0</v>
      </c>
      <c r="G2436" s="22">
        <v>0</v>
      </c>
      <c r="H2436" s="22">
        <v>0</v>
      </c>
      <c r="I2436" s="22">
        <v>0</v>
      </c>
      <c r="J2436" s="22">
        <v>0</v>
      </c>
      <c r="K2436" s="41">
        <f t="shared" si="92"/>
        <v>0</v>
      </c>
      <c r="L2436" s="1">
        <v>0</v>
      </c>
    </row>
    <row r="2437" spans="1:12">
      <c r="B2437" s="2">
        <v>25</v>
      </c>
      <c r="C2437" s="5"/>
      <c r="D2437" s="18">
        <v>0</v>
      </c>
      <c r="E2437" s="22">
        <v>0</v>
      </c>
      <c r="F2437" s="22">
        <v>0</v>
      </c>
      <c r="G2437" s="22">
        <v>0</v>
      </c>
      <c r="H2437" s="22">
        <v>0</v>
      </c>
      <c r="I2437" s="22">
        <v>0</v>
      </c>
      <c r="J2437" s="22">
        <v>0</v>
      </c>
      <c r="K2437" s="41">
        <f t="shared" si="92"/>
        <v>0</v>
      </c>
      <c r="L2437" s="1">
        <v>0</v>
      </c>
    </row>
    <row r="2438" spans="1:12">
      <c r="B2438" s="2">
        <v>25</v>
      </c>
      <c r="C2438" s="5"/>
      <c r="D2438" s="18">
        <v>0</v>
      </c>
      <c r="E2438" s="22">
        <v>0</v>
      </c>
      <c r="F2438" s="22">
        <v>0</v>
      </c>
      <c r="G2438" s="22">
        <v>0</v>
      </c>
      <c r="H2438" s="22">
        <v>0</v>
      </c>
      <c r="I2438" s="22">
        <v>0</v>
      </c>
      <c r="J2438" s="22">
        <v>0</v>
      </c>
      <c r="K2438" s="41">
        <f t="shared" si="92"/>
        <v>0</v>
      </c>
      <c r="L2438" s="1">
        <v>0</v>
      </c>
    </row>
    <row r="2439" spans="1:12">
      <c r="B2439" s="2">
        <v>25</v>
      </c>
      <c r="C2439" s="5"/>
      <c r="D2439" s="18">
        <v>0</v>
      </c>
      <c r="E2439" s="22">
        <v>0</v>
      </c>
      <c r="F2439" s="22">
        <v>0</v>
      </c>
      <c r="G2439" s="22">
        <v>0</v>
      </c>
      <c r="H2439" s="22">
        <v>0</v>
      </c>
      <c r="I2439" s="22">
        <v>0</v>
      </c>
      <c r="J2439" s="22">
        <v>0</v>
      </c>
      <c r="K2439" s="41">
        <f t="shared" si="92"/>
        <v>0</v>
      </c>
      <c r="L2439" s="1">
        <v>0</v>
      </c>
    </row>
    <row r="2440" spans="1:12">
      <c r="B2440" s="2">
        <v>25</v>
      </c>
      <c r="C2440" s="5"/>
      <c r="D2440" s="18">
        <v>0</v>
      </c>
      <c r="E2440" s="22">
        <v>0</v>
      </c>
      <c r="F2440" s="22">
        <v>0</v>
      </c>
      <c r="G2440" s="22">
        <v>0</v>
      </c>
      <c r="H2440" s="22">
        <v>0</v>
      </c>
      <c r="I2440" s="22">
        <v>0</v>
      </c>
      <c r="J2440" s="22">
        <v>0</v>
      </c>
      <c r="K2440" s="41">
        <f t="shared" si="92"/>
        <v>0</v>
      </c>
      <c r="L2440" s="1">
        <v>0</v>
      </c>
    </row>
    <row r="2441" spans="1:12">
      <c r="B2441" s="2">
        <v>25</v>
      </c>
      <c r="C2441" s="5"/>
      <c r="D2441" s="18">
        <v>0</v>
      </c>
      <c r="E2441" s="22">
        <v>0</v>
      </c>
      <c r="F2441" s="22">
        <v>0</v>
      </c>
      <c r="G2441" s="22">
        <v>0</v>
      </c>
      <c r="H2441" s="22">
        <v>0</v>
      </c>
      <c r="I2441" s="22">
        <v>0</v>
      </c>
      <c r="J2441" s="22">
        <v>0</v>
      </c>
      <c r="K2441" s="41">
        <f t="shared" si="92"/>
        <v>0</v>
      </c>
      <c r="L2441" s="1">
        <v>0</v>
      </c>
    </row>
    <row r="2442" spans="1:12">
      <c r="B2442" s="2">
        <v>25</v>
      </c>
      <c r="C2442" s="5"/>
      <c r="D2442" s="18">
        <v>0</v>
      </c>
      <c r="E2442" s="22">
        <v>0</v>
      </c>
      <c r="F2442" s="22">
        <v>0</v>
      </c>
      <c r="G2442" s="22">
        <v>0</v>
      </c>
      <c r="H2442" s="22">
        <v>0</v>
      </c>
      <c r="I2442" s="22">
        <v>0</v>
      </c>
      <c r="J2442" s="22">
        <v>0</v>
      </c>
      <c r="K2442" s="41">
        <f t="shared" si="92"/>
        <v>0</v>
      </c>
      <c r="L2442" s="1">
        <v>0</v>
      </c>
    </row>
    <row r="2443" spans="1:12">
      <c r="B2443" s="2">
        <v>25</v>
      </c>
      <c r="C2443" s="5"/>
      <c r="D2443" s="18">
        <v>0</v>
      </c>
      <c r="E2443" s="22">
        <v>0</v>
      </c>
      <c r="F2443" s="22">
        <v>0</v>
      </c>
      <c r="G2443" s="22">
        <v>0</v>
      </c>
      <c r="H2443" s="22">
        <v>0</v>
      </c>
      <c r="I2443" s="22">
        <v>0</v>
      </c>
      <c r="J2443" s="22">
        <v>0</v>
      </c>
      <c r="K2443" s="41">
        <f t="shared" si="92"/>
        <v>0</v>
      </c>
      <c r="L2443" s="1">
        <v>0</v>
      </c>
    </row>
    <row r="2444" spans="1:12">
      <c r="B2444" s="2">
        <v>25</v>
      </c>
      <c r="C2444" s="5"/>
      <c r="D2444" s="18">
        <v>0</v>
      </c>
      <c r="E2444" s="22">
        <v>0</v>
      </c>
      <c r="F2444" s="22">
        <v>0</v>
      </c>
      <c r="G2444" s="22">
        <v>0</v>
      </c>
      <c r="H2444" s="22">
        <v>0</v>
      </c>
      <c r="I2444" s="22">
        <v>0</v>
      </c>
      <c r="J2444" s="22">
        <v>0</v>
      </c>
      <c r="K2444" s="41">
        <f t="shared" si="92"/>
        <v>0</v>
      </c>
      <c r="L2444" s="1">
        <v>0</v>
      </c>
    </row>
    <row r="2445" spans="1:12">
      <c r="B2445" s="2">
        <v>25</v>
      </c>
      <c r="C2445" s="5"/>
      <c r="D2445" s="18">
        <v>0</v>
      </c>
      <c r="E2445" s="22">
        <v>0</v>
      </c>
      <c r="F2445" s="22">
        <v>0</v>
      </c>
      <c r="G2445" s="22">
        <v>0</v>
      </c>
      <c r="H2445" s="22">
        <v>0</v>
      </c>
      <c r="I2445" s="22">
        <v>0</v>
      </c>
      <c r="J2445" s="22">
        <v>0</v>
      </c>
      <c r="K2445" s="41">
        <f t="shared" si="92"/>
        <v>0</v>
      </c>
      <c r="L2445" s="1">
        <v>0</v>
      </c>
    </row>
    <row r="2446" spans="1:12">
      <c r="B2446" s="2">
        <v>25</v>
      </c>
      <c r="C2446" s="5"/>
      <c r="D2446" s="18">
        <v>0</v>
      </c>
      <c r="E2446" s="22">
        <v>0</v>
      </c>
      <c r="F2446" s="22">
        <v>0</v>
      </c>
      <c r="G2446" s="22">
        <v>0</v>
      </c>
      <c r="H2446" s="22">
        <v>0</v>
      </c>
      <c r="I2446" s="22">
        <v>0</v>
      </c>
      <c r="J2446" s="22">
        <v>0</v>
      </c>
      <c r="K2446" s="41">
        <f t="shared" si="92"/>
        <v>0</v>
      </c>
      <c r="L2446" s="1">
        <v>0</v>
      </c>
    </row>
    <row r="2447" spans="1:12">
      <c r="B2447" s="2">
        <v>25</v>
      </c>
      <c r="C2447" s="5"/>
      <c r="D2447" s="18">
        <v>0</v>
      </c>
      <c r="E2447" s="22">
        <v>0</v>
      </c>
      <c r="F2447" s="22">
        <v>0</v>
      </c>
      <c r="G2447" s="22">
        <v>0</v>
      </c>
      <c r="H2447" s="22">
        <v>0</v>
      </c>
      <c r="I2447" s="22">
        <v>0</v>
      </c>
      <c r="J2447" s="22">
        <v>0</v>
      </c>
      <c r="K2447" s="41">
        <f t="shared" si="92"/>
        <v>0</v>
      </c>
      <c r="L2447" s="1">
        <v>0</v>
      </c>
    </row>
    <row r="2448" spans="1:12">
      <c r="B2448" s="2">
        <v>25</v>
      </c>
      <c r="C2448" s="5"/>
      <c r="D2448" s="18">
        <v>0</v>
      </c>
      <c r="E2448" s="22">
        <v>0</v>
      </c>
      <c r="F2448" s="22">
        <v>0</v>
      </c>
      <c r="G2448" s="22">
        <v>0</v>
      </c>
      <c r="H2448" s="22">
        <v>0</v>
      </c>
      <c r="I2448" s="22">
        <v>0</v>
      </c>
      <c r="J2448" s="22">
        <v>0</v>
      </c>
      <c r="K2448" s="41">
        <f t="shared" si="92"/>
        <v>0</v>
      </c>
      <c r="L2448" s="1">
        <v>0</v>
      </c>
    </row>
    <row r="2449" spans="2:12">
      <c r="B2449" s="2">
        <v>25</v>
      </c>
      <c r="C2449" s="5"/>
      <c r="D2449" s="18">
        <v>0</v>
      </c>
      <c r="E2449" s="22">
        <v>0</v>
      </c>
      <c r="F2449" s="22">
        <v>0</v>
      </c>
      <c r="G2449" s="22">
        <v>0</v>
      </c>
      <c r="H2449" s="22">
        <v>0</v>
      </c>
      <c r="I2449" s="22">
        <v>0</v>
      </c>
      <c r="J2449" s="22">
        <v>0</v>
      </c>
      <c r="K2449" s="41">
        <f t="shared" si="92"/>
        <v>0</v>
      </c>
      <c r="L2449" s="1">
        <v>0</v>
      </c>
    </row>
    <row r="2450" spans="2:12">
      <c r="B2450" s="2">
        <v>25</v>
      </c>
      <c r="C2450" s="5"/>
      <c r="D2450" s="18">
        <v>0</v>
      </c>
      <c r="E2450" s="22">
        <v>0</v>
      </c>
      <c r="F2450" s="22">
        <v>0</v>
      </c>
      <c r="G2450" s="22">
        <v>0</v>
      </c>
      <c r="H2450" s="22">
        <v>0</v>
      </c>
      <c r="I2450" s="22">
        <v>0</v>
      </c>
      <c r="J2450" s="22">
        <v>0</v>
      </c>
      <c r="K2450" s="41">
        <f t="shared" si="92"/>
        <v>0</v>
      </c>
      <c r="L2450" s="1">
        <v>0</v>
      </c>
    </row>
    <row r="2451" spans="2:12">
      <c r="B2451" s="2">
        <v>25</v>
      </c>
      <c r="C2451" s="5"/>
      <c r="D2451" s="18">
        <v>0</v>
      </c>
      <c r="E2451" s="22">
        <v>0</v>
      </c>
      <c r="F2451" s="22">
        <v>0</v>
      </c>
      <c r="G2451" s="22">
        <v>0</v>
      </c>
      <c r="H2451" s="22">
        <v>0</v>
      </c>
      <c r="I2451" s="22">
        <v>0</v>
      </c>
      <c r="J2451" s="22">
        <v>0</v>
      </c>
      <c r="K2451" s="41">
        <f t="shared" si="92"/>
        <v>0</v>
      </c>
      <c r="L2451" s="1">
        <v>0</v>
      </c>
    </row>
    <row r="2452" spans="2:12">
      <c r="B2452" s="2">
        <v>25</v>
      </c>
      <c r="C2452" s="5"/>
      <c r="D2452" s="18">
        <v>0</v>
      </c>
      <c r="E2452" s="22">
        <v>0</v>
      </c>
      <c r="F2452" s="22">
        <v>0</v>
      </c>
      <c r="G2452" s="22">
        <v>0</v>
      </c>
      <c r="H2452" s="22">
        <v>0</v>
      </c>
      <c r="I2452" s="22">
        <v>0</v>
      </c>
      <c r="J2452" s="22">
        <v>0</v>
      </c>
      <c r="K2452" s="41">
        <f t="shared" si="92"/>
        <v>0</v>
      </c>
      <c r="L2452" s="1">
        <v>0</v>
      </c>
    </row>
    <row r="2453" spans="2:12">
      <c r="B2453" s="2">
        <v>25</v>
      </c>
      <c r="C2453" s="5"/>
      <c r="D2453" s="18">
        <v>0</v>
      </c>
      <c r="E2453" s="22">
        <v>0</v>
      </c>
      <c r="F2453" s="22">
        <v>0</v>
      </c>
      <c r="G2453" s="22">
        <v>0</v>
      </c>
      <c r="H2453" s="22">
        <v>0</v>
      </c>
      <c r="I2453" s="22">
        <v>0</v>
      </c>
      <c r="J2453" s="22">
        <v>0</v>
      </c>
      <c r="K2453" s="41">
        <f t="shared" si="92"/>
        <v>0</v>
      </c>
      <c r="L2453" s="1">
        <v>0</v>
      </c>
    </row>
    <row r="2454" spans="2:12">
      <c r="B2454" s="2">
        <v>25</v>
      </c>
      <c r="C2454" s="5"/>
      <c r="D2454" s="18">
        <v>0</v>
      </c>
      <c r="E2454" s="22">
        <v>0</v>
      </c>
      <c r="F2454" s="22">
        <v>0</v>
      </c>
      <c r="G2454" s="22">
        <v>0</v>
      </c>
      <c r="H2454" s="22">
        <v>0</v>
      </c>
      <c r="I2454" s="22">
        <v>0</v>
      </c>
      <c r="J2454" s="22">
        <v>0</v>
      </c>
      <c r="K2454" s="41">
        <f t="shared" si="92"/>
        <v>0</v>
      </c>
      <c r="L2454" s="1">
        <v>0</v>
      </c>
    </row>
    <row r="2455" spans="2:12">
      <c r="B2455" s="2">
        <v>25</v>
      </c>
      <c r="C2455" s="5"/>
      <c r="D2455" s="18">
        <v>0</v>
      </c>
      <c r="E2455" s="22">
        <v>0</v>
      </c>
      <c r="F2455" s="22">
        <v>0</v>
      </c>
      <c r="G2455" s="22">
        <v>0</v>
      </c>
      <c r="H2455" s="22">
        <v>0</v>
      </c>
      <c r="I2455" s="22">
        <v>0</v>
      </c>
      <c r="J2455" s="22">
        <v>0</v>
      </c>
      <c r="K2455" s="41">
        <f t="shared" si="92"/>
        <v>0</v>
      </c>
      <c r="L2455" s="1">
        <v>0</v>
      </c>
    </row>
    <row r="2456" spans="2:12">
      <c r="B2456" s="2">
        <v>25</v>
      </c>
      <c r="C2456" s="5"/>
      <c r="D2456" s="18">
        <v>0</v>
      </c>
      <c r="E2456" s="22">
        <v>0</v>
      </c>
      <c r="F2456" s="22">
        <v>0</v>
      </c>
      <c r="G2456" s="22">
        <v>0</v>
      </c>
      <c r="H2456" s="22">
        <v>0</v>
      </c>
      <c r="I2456" s="22">
        <v>0</v>
      </c>
      <c r="J2456" s="22">
        <v>0</v>
      </c>
      <c r="K2456" s="41">
        <f t="shared" si="92"/>
        <v>0</v>
      </c>
      <c r="L2456" s="1">
        <v>0</v>
      </c>
    </row>
    <row r="2457" spans="2:12">
      <c r="B2457" s="2">
        <v>25</v>
      </c>
      <c r="C2457" s="5"/>
      <c r="D2457" s="18">
        <v>0</v>
      </c>
      <c r="E2457" s="22">
        <v>0</v>
      </c>
      <c r="F2457" s="22">
        <v>0</v>
      </c>
      <c r="G2457" s="22">
        <v>0</v>
      </c>
      <c r="H2457" s="22">
        <v>0</v>
      </c>
      <c r="I2457" s="22">
        <v>0</v>
      </c>
      <c r="J2457" s="22">
        <v>0</v>
      </c>
      <c r="K2457" s="41">
        <f t="shared" si="92"/>
        <v>0</v>
      </c>
      <c r="L2457" s="1">
        <v>0</v>
      </c>
    </row>
    <row r="2458" spans="2:12">
      <c r="B2458" s="2">
        <v>25</v>
      </c>
      <c r="C2458" s="5"/>
      <c r="D2458" s="18">
        <v>0</v>
      </c>
      <c r="E2458" s="22">
        <v>0</v>
      </c>
      <c r="F2458" s="22">
        <v>0</v>
      </c>
      <c r="G2458" s="22">
        <v>0</v>
      </c>
      <c r="H2458" s="22">
        <v>0</v>
      </c>
      <c r="I2458" s="22">
        <v>0</v>
      </c>
      <c r="J2458" s="22">
        <v>0</v>
      </c>
      <c r="K2458" s="41">
        <f t="shared" si="92"/>
        <v>0</v>
      </c>
      <c r="L2458" s="1">
        <v>0</v>
      </c>
    </row>
    <row r="2459" spans="2:12">
      <c r="B2459" s="2">
        <v>25</v>
      </c>
      <c r="C2459" s="5"/>
      <c r="D2459" s="18">
        <v>0</v>
      </c>
      <c r="E2459" s="22">
        <v>0</v>
      </c>
      <c r="F2459" s="22">
        <v>0</v>
      </c>
      <c r="G2459" s="22">
        <v>0</v>
      </c>
      <c r="H2459" s="22">
        <v>0</v>
      </c>
      <c r="I2459" s="22">
        <v>0</v>
      </c>
      <c r="J2459" s="22">
        <v>0</v>
      </c>
      <c r="K2459" s="41">
        <f t="shared" si="92"/>
        <v>0</v>
      </c>
      <c r="L2459" s="1">
        <v>0</v>
      </c>
    </row>
    <row r="2460" spans="2:12">
      <c r="B2460" s="2">
        <v>25</v>
      </c>
      <c r="C2460" s="5"/>
      <c r="D2460" s="18">
        <v>0</v>
      </c>
      <c r="E2460" s="22">
        <v>0</v>
      </c>
      <c r="F2460" s="22">
        <v>0</v>
      </c>
      <c r="G2460" s="22">
        <v>0</v>
      </c>
      <c r="H2460" s="22">
        <v>0</v>
      </c>
      <c r="I2460" s="22">
        <v>0</v>
      </c>
      <c r="J2460" s="22">
        <v>0</v>
      </c>
      <c r="K2460" s="41">
        <f t="shared" si="92"/>
        <v>0</v>
      </c>
      <c r="L2460" s="1">
        <v>0</v>
      </c>
    </row>
    <row r="2461" spans="2:12">
      <c r="B2461" s="2">
        <v>25</v>
      </c>
      <c r="C2461" s="5"/>
      <c r="D2461" s="18">
        <v>0</v>
      </c>
      <c r="E2461" s="22">
        <v>0</v>
      </c>
      <c r="F2461" s="22">
        <v>0</v>
      </c>
      <c r="G2461" s="22">
        <v>0</v>
      </c>
      <c r="H2461" s="22">
        <v>0</v>
      </c>
      <c r="I2461" s="22">
        <v>0</v>
      </c>
      <c r="J2461" s="22">
        <v>0</v>
      </c>
      <c r="K2461" s="41">
        <f t="shared" si="92"/>
        <v>0</v>
      </c>
      <c r="L2461" s="1">
        <v>0</v>
      </c>
    </row>
    <row r="2462" spans="2:12">
      <c r="B2462" s="2">
        <v>25</v>
      </c>
      <c r="C2462" s="5"/>
      <c r="D2462" s="18">
        <v>0</v>
      </c>
      <c r="E2462" s="22">
        <v>0</v>
      </c>
      <c r="F2462" s="22">
        <v>0</v>
      </c>
      <c r="G2462" s="22">
        <v>0</v>
      </c>
      <c r="H2462" s="22">
        <v>0</v>
      </c>
      <c r="I2462" s="22">
        <v>0</v>
      </c>
      <c r="J2462" s="22">
        <v>0</v>
      </c>
      <c r="K2462" s="41">
        <f t="shared" si="92"/>
        <v>0</v>
      </c>
      <c r="L2462" s="1">
        <v>0</v>
      </c>
    </row>
    <row r="2463" spans="2:12">
      <c r="B2463" s="2">
        <v>25</v>
      </c>
      <c r="C2463" s="5"/>
      <c r="D2463" s="18">
        <v>0</v>
      </c>
      <c r="E2463" s="22">
        <v>0</v>
      </c>
      <c r="F2463" s="22">
        <v>0</v>
      </c>
      <c r="G2463" s="22">
        <v>0</v>
      </c>
      <c r="H2463" s="22">
        <v>0</v>
      </c>
      <c r="I2463" s="22">
        <v>0</v>
      </c>
      <c r="J2463" s="22">
        <v>0</v>
      </c>
      <c r="K2463" s="41">
        <f t="shared" si="92"/>
        <v>0</v>
      </c>
      <c r="L2463" s="1">
        <v>0</v>
      </c>
    </row>
    <row r="2464" spans="2:12">
      <c r="B2464" s="2">
        <v>25</v>
      </c>
      <c r="C2464" s="5"/>
      <c r="D2464" s="18">
        <v>0</v>
      </c>
      <c r="E2464" s="22">
        <v>0</v>
      </c>
      <c r="F2464" s="22">
        <v>0</v>
      </c>
      <c r="G2464" s="22">
        <v>0</v>
      </c>
      <c r="H2464" s="22">
        <v>0</v>
      </c>
      <c r="I2464" s="22">
        <v>0</v>
      </c>
      <c r="J2464" s="22">
        <v>0</v>
      </c>
      <c r="K2464" s="41">
        <f t="shared" si="92"/>
        <v>0</v>
      </c>
      <c r="L2464" s="1">
        <v>0</v>
      </c>
    </row>
    <row r="2465" spans="2:12">
      <c r="B2465" s="2">
        <v>25</v>
      </c>
      <c r="C2465" s="5"/>
      <c r="D2465" s="18">
        <v>0</v>
      </c>
      <c r="E2465" s="22">
        <v>0</v>
      </c>
      <c r="F2465" s="22">
        <v>0</v>
      </c>
      <c r="G2465" s="22">
        <v>0</v>
      </c>
      <c r="H2465" s="22">
        <v>0</v>
      </c>
      <c r="I2465" s="22">
        <v>0</v>
      </c>
      <c r="J2465" s="22">
        <v>0</v>
      </c>
      <c r="K2465" s="41">
        <f t="shared" si="92"/>
        <v>0</v>
      </c>
      <c r="L2465" s="1">
        <v>0</v>
      </c>
    </row>
    <row r="2466" spans="2:12">
      <c r="B2466" s="2">
        <v>25</v>
      </c>
      <c r="C2466" s="5"/>
      <c r="D2466" s="18">
        <v>0</v>
      </c>
      <c r="E2466" s="22">
        <v>0</v>
      </c>
      <c r="F2466" s="22">
        <v>0</v>
      </c>
      <c r="G2466" s="22">
        <v>0</v>
      </c>
      <c r="H2466" s="22">
        <v>0</v>
      </c>
      <c r="I2466" s="22">
        <v>0</v>
      </c>
      <c r="J2466" s="22">
        <v>0</v>
      </c>
      <c r="K2466" s="41">
        <f t="shared" ref="K2466:K2529" si="94">SUM(E2466:J2466)</f>
        <v>0</v>
      </c>
      <c r="L2466" s="1">
        <v>0</v>
      </c>
    </row>
    <row r="2467" spans="2:12">
      <c r="B2467" s="2">
        <v>25</v>
      </c>
      <c r="C2467" s="5"/>
      <c r="D2467" s="18">
        <v>0</v>
      </c>
      <c r="E2467" s="22">
        <v>0</v>
      </c>
      <c r="F2467" s="22">
        <v>0</v>
      </c>
      <c r="G2467" s="22">
        <v>0</v>
      </c>
      <c r="H2467" s="22">
        <v>0</v>
      </c>
      <c r="I2467" s="22">
        <v>0</v>
      </c>
      <c r="J2467" s="22">
        <v>0</v>
      </c>
      <c r="K2467" s="41">
        <f t="shared" si="94"/>
        <v>0</v>
      </c>
      <c r="L2467" s="1">
        <v>0</v>
      </c>
    </row>
    <row r="2468" spans="2:12">
      <c r="B2468" s="2">
        <v>25</v>
      </c>
      <c r="C2468" s="5"/>
      <c r="D2468" s="18">
        <v>0</v>
      </c>
      <c r="E2468" s="22">
        <v>0</v>
      </c>
      <c r="F2468" s="22">
        <v>0</v>
      </c>
      <c r="G2468" s="22">
        <v>0</v>
      </c>
      <c r="H2468" s="22">
        <v>0</v>
      </c>
      <c r="I2468" s="22">
        <v>0</v>
      </c>
      <c r="J2468" s="22">
        <v>0</v>
      </c>
      <c r="K2468" s="41">
        <f t="shared" si="94"/>
        <v>0</v>
      </c>
      <c r="L2468" s="1">
        <v>0</v>
      </c>
    </row>
    <row r="2469" spans="2:12">
      <c r="B2469" s="2">
        <v>25</v>
      </c>
      <c r="C2469" s="5"/>
      <c r="D2469" s="18">
        <v>0</v>
      </c>
      <c r="E2469" s="22">
        <v>0</v>
      </c>
      <c r="F2469" s="22">
        <v>0</v>
      </c>
      <c r="G2469" s="22">
        <v>0</v>
      </c>
      <c r="H2469" s="22">
        <v>0</v>
      </c>
      <c r="I2469" s="22">
        <v>0</v>
      </c>
      <c r="J2469" s="22">
        <v>0</v>
      </c>
      <c r="K2469" s="41">
        <f t="shared" si="94"/>
        <v>0</v>
      </c>
      <c r="L2469" s="1">
        <v>0</v>
      </c>
    </row>
    <row r="2470" spans="2:12">
      <c r="B2470" s="2">
        <v>25</v>
      </c>
      <c r="C2470" s="5"/>
      <c r="D2470" s="18">
        <v>0</v>
      </c>
      <c r="E2470" s="22">
        <v>0</v>
      </c>
      <c r="F2470" s="22">
        <v>0</v>
      </c>
      <c r="G2470" s="22">
        <v>0</v>
      </c>
      <c r="H2470" s="22">
        <v>0</v>
      </c>
      <c r="I2470" s="22">
        <v>0</v>
      </c>
      <c r="J2470" s="22">
        <v>0</v>
      </c>
      <c r="K2470" s="41">
        <f t="shared" si="94"/>
        <v>0</v>
      </c>
      <c r="L2470" s="1">
        <v>0</v>
      </c>
    </row>
    <row r="2471" spans="2:12">
      <c r="B2471" s="2">
        <v>25</v>
      </c>
      <c r="C2471" s="5"/>
      <c r="D2471" s="18">
        <v>0</v>
      </c>
      <c r="E2471" s="22">
        <v>0</v>
      </c>
      <c r="F2471" s="22">
        <v>0</v>
      </c>
      <c r="G2471" s="22">
        <v>0</v>
      </c>
      <c r="H2471" s="22">
        <v>0</v>
      </c>
      <c r="I2471" s="22">
        <v>0</v>
      </c>
      <c r="J2471" s="22">
        <v>0</v>
      </c>
      <c r="K2471" s="41">
        <f t="shared" si="94"/>
        <v>0</v>
      </c>
      <c r="L2471" s="1">
        <v>0</v>
      </c>
    </row>
    <row r="2472" spans="2:12">
      <c r="B2472" s="2">
        <v>25</v>
      </c>
      <c r="C2472" s="5"/>
      <c r="D2472" s="18">
        <v>0</v>
      </c>
      <c r="E2472" s="22">
        <v>0</v>
      </c>
      <c r="F2472" s="22">
        <v>0</v>
      </c>
      <c r="G2472" s="22">
        <v>0</v>
      </c>
      <c r="H2472" s="22">
        <v>0</v>
      </c>
      <c r="I2472" s="22">
        <v>0</v>
      </c>
      <c r="J2472" s="22">
        <v>0</v>
      </c>
      <c r="K2472" s="41">
        <f t="shared" si="94"/>
        <v>0</v>
      </c>
      <c r="L2472" s="1">
        <v>0</v>
      </c>
    </row>
    <row r="2473" spans="2:12">
      <c r="B2473" s="2">
        <v>25</v>
      </c>
      <c r="C2473" s="5"/>
      <c r="D2473" s="18">
        <v>0</v>
      </c>
      <c r="E2473" s="22">
        <v>0</v>
      </c>
      <c r="F2473" s="22">
        <v>0</v>
      </c>
      <c r="G2473" s="22">
        <v>0</v>
      </c>
      <c r="H2473" s="22">
        <v>0</v>
      </c>
      <c r="I2473" s="22">
        <v>0</v>
      </c>
      <c r="J2473" s="22">
        <v>0</v>
      </c>
      <c r="K2473" s="41">
        <f t="shared" si="94"/>
        <v>0</v>
      </c>
      <c r="L2473" s="1">
        <v>0</v>
      </c>
    </row>
    <row r="2474" spans="2:12">
      <c r="B2474" s="2">
        <v>25</v>
      </c>
      <c r="C2474" s="5"/>
      <c r="D2474" s="18">
        <v>0</v>
      </c>
      <c r="E2474" s="22">
        <v>0</v>
      </c>
      <c r="F2474" s="22">
        <v>0</v>
      </c>
      <c r="G2474" s="22">
        <v>0</v>
      </c>
      <c r="H2474" s="22">
        <v>0</v>
      </c>
      <c r="I2474" s="22">
        <v>0</v>
      </c>
      <c r="J2474" s="22">
        <v>0</v>
      </c>
      <c r="K2474" s="41">
        <f t="shared" si="94"/>
        <v>0</v>
      </c>
      <c r="L2474" s="1">
        <v>0</v>
      </c>
    </row>
    <row r="2475" spans="2:12">
      <c r="B2475" s="2">
        <v>25</v>
      </c>
      <c r="C2475" s="5"/>
      <c r="D2475" s="18">
        <v>0</v>
      </c>
      <c r="E2475" s="22">
        <v>0</v>
      </c>
      <c r="F2475" s="22">
        <v>0</v>
      </c>
      <c r="G2475" s="22">
        <v>0</v>
      </c>
      <c r="H2475" s="22">
        <v>0</v>
      </c>
      <c r="I2475" s="22">
        <v>0</v>
      </c>
      <c r="J2475" s="22">
        <v>0</v>
      </c>
      <c r="K2475" s="41">
        <f t="shared" si="94"/>
        <v>0</v>
      </c>
      <c r="L2475" s="1">
        <v>0</v>
      </c>
    </row>
    <row r="2476" spans="2:12">
      <c r="B2476" s="2">
        <v>25</v>
      </c>
      <c r="C2476" s="5"/>
      <c r="D2476" s="18">
        <v>0</v>
      </c>
      <c r="E2476" s="22">
        <v>0</v>
      </c>
      <c r="F2476" s="22">
        <v>0</v>
      </c>
      <c r="G2476" s="22">
        <v>0</v>
      </c>
      <c r="H2476" s="22">
        <v>0</v>
      </c>
      <c r="I2476" s="22">
        <v>0</v>
      </c>
      <c r="J2476" s="22">
        <v>0</v>
      </c>
      <c r="K2476" s="41">
        <f t="shared" si="94"/>
        <v>0</v>
      </c>
      <c r="L2476" s="1">
        <v>0</v>
      </c>
    </row>
    <row r="2477" spans="2:12">
      <c r="B2477" s="2">
        <v>25</v>
      </c>
      <c r="C2477" s="5"/>
      <c r="D2477" s="18">
        <v>0</v>
      </c>
      <c r="E2477" s="22">
        <v>0</v>
      </c>
      <c r="F2477" s="22">
        <v>0</v>
      </c>
      <c r="G2477" s="22">
        <v>0</v>
      </c>
      <c r="H2477" s="22">
        <v>0</v>
      </c>
      <c r="I2477" s="22">
        <v>0</v>
      </c>
      <c r="J2477" s="22">
        <v>0</v>
      </c>
      <c r="K2477" s="41">
        <f t="shared" si="94"/>
        <v>0</v>
      </c>
      <c r="L2477" s="1">
        <v>0</v>
      </c>
    </row>
    <row r="2478" spans="2:12">
      <c r="B2478" s="2">
        <v>25</v>
      </c>
      <c r="C2478" s="5"/>
      <c r="D2478" s="18">
        <v>0</v>
      </c>
      <c r="E2478" s="22">
        <v>0</v>
      </c>
      <c r="F2478" s="22">
        <v>0</v>
      </c>
      <c r="G2478" s="22">
        <v>0</v>
      </c>
      <c r="H2478" s="22">
        <v>0</v>
      </c>
      <c r="I2478" s="22">
        <v>0</v>
      </c>
      <c r="J2478" s="22">
        <v>0</v>
      </c>
      <c r="K2478" s="41">
        <f t="shared" si="94"/>
        <v>0</v>
      </c>
      <c r="L2478" s="1">
        <v>0</v>
      </c>
    </row>
    <row r="2479" spans="2:12">
      <c r="B2479" s="2">
        <v>25</v>
      </c>
      <c r="C2479" s="5"/>
      <c r="D2479" s="18">
        <v>0</v>
      </c>
      <c r="E2479" s="22">
        <v>0</v>
      </c>
      <c r="F2479" s="22">
        <v>0</v>
      </c>
      <c r="G2479" s="22">
        <v>0</v>
      </c>
      <c r="H2479" s="22">
        <v>0</v>
      </c>
      <c r="I2479" s="22">
        <v>0</v>
      </c>
      <c r="J2479" s="22">
        <v>0</v>
      </c>
      <c r="K2479" s="41">
        <f t="shared" si="94"/>
        <v>0</v>
      </c>
      <c r="L2479" s="1">
        <v>0</v>
      </c>
    </row>
    <row r="2480" spans="2:12">
      <c r="B2480" s="2">
        <v>25</v>
      </c>
      <c r="C2480" s="5"/>
      <c r="D2480" s="18">
        <v>0</v>
      </c>
      <c r="E2480" s="22">
        <v>0</v>
      </c>
      <c r="F2480" s="22">
        <v>0</v>
      </c>
      <c r="G2480" s="22">
        <v>0</v>
      </c>
      <c r="H2480" s="22">
        <v>0</v>
      </c>
      <c r="I2480" s="22">
        <v>0</v>
      </c>
      <c r="J2480" s="22">
        <v>0</v>
      </c>
      <c r="K2480" s="41">
        <f t="shared" si="94"/>
        <v>0</v>
      </c>
      <c r="L2480" s="1">
        <v>0</v>
      </c>
    </row>
    <row r="2481" spans="2:12">
      <c r="B2481" s="2">
        <v>25</v>
      </c>
      <c r="C2481" s="5"/>
      <c r="D2481" s="18">
        <v>0</v>
      </c>
      <c r="E2481" s="22">
        <v>0</v>
      </c>
      <c r="F2481" s="22">
        <v>0</v>
      </c>
      <c r="G2481" s="22">
        <v>0</v>
      </c>
      <c r="H2481" s="22">
        <v>0</v>
      </c>
      <c r="I2481" s="22">
        <v>0</v>
      </c>
      <c r="J2481" s="22">
        <v>0</v>
      </c>
      <c r="K2481" s="41">
        <f t="shared" si="94"/>
        <v>0</v>
      </c>
      <c r="L2481" s="1">
        <v>0</v>
      </c>
    </row>
    <row r="2482" spans="2:12">
      <c r="B2482" s="2">
        <v>25</v>
      </c>
      <c r="C2482" s="5"/>
      <c r="D2482" s="18">
        <v>0</v>
      </c>
      <c r="E2482" s="22">
        <v>0</v>
      </c>
      <c r="F2482" s="22">
        <v>0</v>
      </c>
      <c r="G2482" s="22">
        <v>0</v>
      </c>
      <c r="H2482" s="22">
        <v>0</v>
      </c>
      <c r="I2482" s="22">
        <v>0</v>
      </c>
      <c r="J2482" s="22">
        <v>0</v>
      </c>
      <c r="K2482" s="41">
        <f t="shared" si="94"/>
        <v>0</v>
      </c>
      <c r="L2482" s="1">
        <v>0</v>
      </c>
    </row>
    <row r="2483" spans="2:12">
      <c r="B2483" s="2">
        <v>25</v>
      </c>
      <c r="C2483" s="5"/>
      <c r="D2483" s="18">
        <v>0</v>
      </c>
      <c r="E2483" s="22">
        <v>0</v>
      </c>
      <c r="F2483" s="22">
        <v>0</v>
      </c>
      <c r="G2483" s="22">
        <v>0</v>
      </c>
      <c r="H2483" s="22">
        <v>0</v>
      </c>
      <c r="I2483" s="22">
        <v>0</v>
      </c>
      <c r="J2483" s="22">
        <v>0</v>
      </c>
      <c r="K2483" s="41">
        <f t="shared" si="94"/>
        <v>0</v>
      </c>
      <c r="L2483" s="1">
        <v>0</v>
      </c>
    </row>
    <row r="2484" spans="2:12">
      <c r="B2484" s="2">
        <v>25</v>
      </c>
      <c r="C2484" s="5"/>
      <c r="D2484" s="18">
        <v>0</v>
      </c>
      <c r="E2484" s="22">
        <v>0</v>
      </c>
      <c r="F2484" s="22">
        <v>0</v>
      </c>
      <c r="G2484" s="22">
        <v>0</v>
      </c>
      <c r="H2484" s="22">
        <v>0</v>
      </c>
      <c r="I2484" s="22">
        <v>0</v>
      </c>
      <c r="J2484" s="22">
        <v>0</v>
      </c>
      <c r="K2484" s="41">
        <f t="shared" si="94"/>
        <v>0</v>
      </c>
      <c r="L2484" s="1">
        <v>0</v>
      </c>
    </row>
    <row r="2485" spans="2:12">
      <c r="B2485" s="2">
        <v>25</v>
      </c>
      <c r="C2485" s="5"/>
      <c r="D2485" s="18">
        <v>0</v>
      </c>
      <c r="E2485" s="22">
        <v>0</v>
      </c>
      <c r="F2485" s="22">
        <v>0</v>
      </c>
      <c r="G2485" s="22">
        <v>0</v>
      </c>
      <c r="H2485" s="22">
        <v>0</v>
      </c>
      <c r="I2485" s="22">
        <v>0</v>
      </c>
      <c r="J2485" s="22">
        <v>0</v>
      </c>
      <c r="K2485" s="41">
        <f t="shared" si="94"/>
        <v>0</v>
      </c>
      <c r="L2485" s="1">
        <v>0</v>
      </c>
    </row>
    <row r="2486" spans="2:12">
      <c r="B2486" s="2">
        <v>25</v>
      </c>
      <c r="C2486" s="5"/>
      <c r="D2486" s="18">
        <v>0</v>
      </c>
      <c r="E2486" s="22">
        <v>0</v>
      </c>
      <c r="F2486" s="22">
        <v>0</v>
      </c>
      <c r="G2486" s="22">
        <v>0</v>
      </c>
      <c r="H2486" s="22">
        <v>0</v>
      </c>
      <c r="I2486" s="22">
        <v>0</v>
      </c>
      <c r="J2486" s="22">
        <v>0</v>
      </c>
      <c r="K2486" s="41">
        <f t="shared" si="94"/>
        <v>0</v>
      </c>
      <c r="L2486" s="1">
        <v>0</v>
      </c>
    </row>
    <row r="2487" spans="2:12">
      <c r="B2487" s="2">
        <v>25</v>
      </c>
      <c r="C2487" s="5"/>
      <c r="D2487" s="18">
        <v>0</v>
      </c>
      <c r="E2487" s="22">
        <v>0</v>
      </c>
      <c r="F2487" s="22">
        <v>0</v>
      </c>
      <c r="G2487" s="22">
        <v>0</v>
      </c>
      <c r="H2487" s="22">
        <v>0</v>
      </c>
      <c r="I2487" s="22">
        <v>0</v>
      </c>
      <c r="J2487" s="22">
        <v>0</v>
      </c>
      <c r="K2487" s="41">
        <f t="shared" si="94"/>
        <v>0</v>
      </c>
      <c r="L2487" s="1">
        <v>0</v>
      </c>
    </row>
    <row r="2488" spans="2:12">
      <c r="B2488" s="2">
        <v>25</v>
      </c>
      <c r="C2488" s="5"/>
      <c r="D2488" s="18">
        <v>0</v>
      </c>
      <c r="E2488" s="22">
        <v>0</v>
      </c>
      <c r="F2488" s="22">
        <v>0</v>
      </c>
      <c r="G2488" s="22">
        <v>0</v>
      </c>
      <c r="H2488" s="22">
        <v>0</v>
      </c>
      <c r="I2488" s="22">
        <v>0</v>
      </c>
      <c r="J2488" s="22">
        <v>0</v>
      </c>
      <c r="K2488" s="41">
        <f t="shared" si="94"/>
        <v>0</v>
      </c>
      <c r="L2488" s="1">
        <v>0</v>
      </c>
    </row>
    <row r="2489" spans="2:12">
      <c r="B2489" s="2">
        <v>25</v>
      </c>
      <c r="C2489" s="5"/>
      <c r="D2489" s="18">
        <v>0</v>
      </c>
      <c r="E2489" s="22">
        <v>0</v>
      </c>
      <c r="F2489" s="22">
        <v>0</v>
      </c>
      <c r="G2489" s="22">
        <v>0</v>
      </c>
      <c r="H2489" s="22">
        <v>0</v>
      </c>
      <c r="I2489" s="22">
        <v>0</v>
      </c>
      <c r="J2489" s="22">
        <v>0</v>
      </c>
      <c r="K2489" s="41">
        <f t="shared" si="94"/>
        <v>0</v>
      </c>
      <c r="L2489" s="1">
        <v>0</v>
      </c>
    </row>
    <row r="2490" spans="2:12">
      <c r="B2490" s="2">
        <v>25</v>
      </c>
      <c r="C2490" s="5"/>
      <c r="D2490" s="18">
        <v>0</v>
      </c>
      <c r="E2490" s="22">
        <v>0</v>
      </c>
      <c r="F2490" s="22">
        <v>0</v>
      </c>
      <c r="G2490" s="22">
        <v>0</v>
      </c>
      <c r="H2490" s="22">
        <v>0</v>
      </c>
      <c r="I2490" s="22">
        <v>0</v>
      </c>
      <c r="J2490" s="22">
        <v>0</v>
      </c>
      <c r="K2490" s="41">
        <f t="shared" si="94"/>
        <v>0</v>
      </c>
      <c r="L2490" s="1">
        <v>0</v>
      </c>
    </row>
    <row r="2491" spans="2:12">
      <c r="B2491" s="2">
        <v>25</v>
      </c>
      <c r="C2491" s="5"/>
      <c r="D2491" s="18">
        <v>0</v>
      </c>
      <c r="E2491" s="22">
        <v>0</v>
      </c>
      <c r="F2491" s="22">
        <v>0</v>
      </c>
      <c r="G2491" s="22">
        <v>0</v>
      </c>
      <c r="H2491" s="22">
        <v>0</v>
      </c>
      <c r="I2491" s="22">
        <v>0</v>
      </c>
      <c r="J2491" s="22">
        <v>0</v>
      </c>
      <c r="K2491" s="41">
        <f t="shared" si="94"/>
        <v>0</v>
      </c>
      <c r="L2491" s="1">
        <v>0</v>
      </c>
    </row>
    <row r="2492" spans="2:12">
      <c r="B2492" s="2">
        <v>25</v>
      </c>
      <c r="C2492" s="5"/>
      <c r="D2492" s="18">
        <v>0</v>
      </c>
      <c r="E2492" s="22">
        <v>0</v>
      </c>
      <c r="F2492" s="22">
        <v>0</v>
      </c>
      <c r="G2492" s="22">
        <v>0</v>
      </c>
      <c r="H2492" s="22">
        <v>0</v>
      </c>
      <c r="I2492" s="22">
        <v>0</v>
      </c>
      <c r="J2492" s="22">
        <v>0</v>
      </c>
      <c r="K2492" s="41">
        <f t="shared" si="94"/>
        <v>0</v>
      </c>
      <c r="L2492" s="1">
        <v>0</v>
      </c>
    </row>
    <row r="2493" spans="2:12">
      <c r="B2493" s="2">
        <v>25</v>
      </c>
      <c r="C2493" s="5"/>
      <c r="D2493" s="18">
        <v>0</v>
      </c>
      <c r="E2493" s="22">
        <v>0</v>
      </c>
      <c r="F2493" s="22">
        <v>0</v>
      </c>
      <c r="G2493" s="22">
        <v>0</v>
      </c>
      <c r="H2493" s="22">
        <v>0</v>
      </c>
      <c r="I2493" s="22">
        <v>0</v>
      </c>
      <c r="J2493" s="22">
        <v>0</v>
      </c>
      <c r="K2493" s="41">
        <f t="shared" si="94"/>
        <v>0</v>
      </c>
      <c r="L2493" s="1">
        <v>0</v>
      </c>
    </row>
    <row r="2494" spans="2:12">
      <c r="B2494" s="2">
        <v>25</v>
      </c>
      <c r="C2494" s="5"/>
      <c r="D2494" s="18">
        <v>0</v>
      </c>
      <c r="E2494" s="22">
        <v>0</v>
      </c>
      <c r="F2494" s="22">
        <v>0</v>
      </c>
      <c r="G2494" s="22">
        <v>0</v>
      </c>
      <c r="H2494" s="22">
        <v>0</v>
      </c>
      <c r="I2494" s="22">
        <v>0</v>
      </c>
      <c r="J2494" s="22">
        <v>0</v>
      </c>
      <c r="K2494" s="41">
        <f t="shared" si="94"/>
        <v>0</v>
      </c>
      <c r="L2494" s="1">
        <v>0</v>
      </c>
    </row>
    <row r="2495" spans="2:12">
      <c r="B2495" s="2">
        <v>25</v>
      </c>
      <c r="C2495" s="5"/>
      <c r="D2495" s="18">
        <v>0</v>
      </c>
      <c r="E2495" s="22">
        <v>0</v>
      </c>
      <c r="F2495" s="22">
        <v>0</v>
      </c>
      <c r="G2495" s="22">
        <v>0</v>
      </c>
      <c r="H2495" s="22">
        <v>0</v>
      </c>
      <c r="I2495" s="22">
        <v>0</v>
      </c>
      <c r="J2495" s="22">
        <v>0</v>
      </c>
      <c r="K2495" s="41">
        <f t="shared" si="94"/>
        <v>0</v>
      </c>
      <c r="L2495" s="1">
        <v>0</v>
      </c>
    </row>
    <row r="2496" spans="2:12">
      <c r="B2496" s="2">
        <v>25</v>
      </c>
      <c r="C2496" s="5"/>
      <c r="D2496" s="18">
        <v>0</v>
      </c>
      <c r="E2496" s="22">
        <v>0</v>
      </c>
      <c r="F2496" s="22">
        <v>0</v>
      </c>
      <c r="G2496" s="22">
        <v>0</v>
      </c>
      <c r="H2496" s="22">
        <v>0</v>
      </c>
      <c r="I2496" s="22">
        <v>0</v>
      </c>
      <c r="J2496" s="22">
        <v>0</v>
      </c>
      <c r="K2496" s="41">
        <f t="shared" si="94"/>
        <v>0</v>
      </c>
      <c r="L2496" s="1">
        <v>0</v>
      </c>
    </row>
    <row r="2497" spans="1:12">
      <c r="B2497" s="2">
        <v>25</v>
      </c>
      <c r="C2497" s="5"/>
      <c r="D2497" s="18">
        <v>0</v>
      </c>
      <c r="E2497" s="22">
        <v>0</v>
      </c>
      <c r="F2497" s="22">
        <v>0</v>
      </c>
      <c r="G2497" s="22">
        <v>0</v>
      </c>
      <c r="H2497" s="22">
        <v>0</v>
      </c>
      <c r="I2497" s="22">
        <v>0</v>
      </c>
      <c r="J2497" s="22">
        <v>0</v>
      </c>
      <c r="K2497" s="41">
        <f t="shared" si="94"/>
        <v>0</v>
      </c>
      <c r="L2497" s="1">
        <v>0</v>
      </c>
    </row>
    <row r="2498" spans="1:12">
      <c r="B2498" s="2">
        <v>25</v>
      </c>
      <c r="C2498" s="5"/>
      <c r="D2498" s="18">
        <v>0</v>
      </c>
      <c r="E2498" s="22">
        <v>0</v>
      </c>
      <c r="F2498" s="22">
        <v>0</v>
      </c>
      <c r="G2498" s="22">
        <v>0</v>
      </c>
      <c r="H2498" s="22">
        <v>0</v>
      </c>
      <c r="I2498" s="22">
        <v>0</v>
      </c>
      <c r="J2498" s="22">
        <v>0</v>
      </c>
      <c r="K2498" s="41">
        <f t="shared" si="94"/>
        <v>0</v>
      </c>
      <c r="L2498" s="1">
        <v>0</v>
      </c>
    </row>
    <row r="2499" spans="1:12">
      <c r="B2499" s="2">
        <v>25</v>
      </c>
      <c r="C2499" s="5"/>
      <c r="D2499" s="18">
        <v>0</v>
      </c>
      <c r="E2499" s="22">
        <v>0</v>
      </c>
      <c r="F2499" s="22">
        <v>0</v>
      </c>
      <c r="G2499" s="22">
        <v>0</v>
      </c>
      <c r="H2499" s="22">
        <v>0</v>
      </c>
      <c r="I2499" s="22">
        <v>0</v>
      </c>
      <c r="J2499" s="22">
        <v>0</v>
      </c>
      <c r="K2499" s="41">
        <f t="shared" si="94"/>
        <v>0</v>
      </c>
      <c r="L2499" s="1">
        <v>0</v>
      </c>
    </row>
    <row r="2500" spans="1:12">
      <c r="B2500" s="2">
        <v>25</v>
      </c>
      <c r="C2500" s="5"/>
      <c r="D2500" s="18"/>
      <c r="E2500" s="22"/>
      <c r="F2500" s="22"/>
      <c r="G2500" s="22"/>
      <c r="H2500" s="22"/>
      <c r="I2500" s="22"/>
      <c r="J2500" s="22"/>
      <c r="K2500" s="41">
        <f t="shared" si="94"/>
        <v>0</v>
      </c>
    </row>
    <row r="2501" spans="1:12">
      <c r="B2501" s="2">
        <v>25</v>
      </c>
      <c r="C2501" s="5"/>
      <c r="D2501" s="30" t="s">
        <v>3891</v>
      </c>
      <c r="E2501" s="42">
        <f t="shared" ref="E2501:J2501" si="95">SUM(E2420:E2500)</f>
        <v>40</v>
      </c>
      <c r="F2501" s="42">
        <f t="shared" si="95"/>
        <v>12</v>
      </c>
      <c r="G2501" s="42">
        <f t="shared" si="95"/>
        <v>0</v>
      </c>
      <c r="H2501" s="42">
        <f t="shared" si="95"/>
        <v>0</v>
      </c>
      <c r="I2501" s="42">
        <f t="shared" si="95"/>
        <v>8</v>
      </c>
      <c r="J2501" s="42">
        <f t="shared" si="95"/>
        <v>5</v>
      </c>
      <c r="K2501" s="41">
        <f t="shared" si="94"/>
        <v>65</v>
      </c>
    </row>
    <row r="2502" spans="1:12">
      <c r="C2502" s="5"/>
      <c r="D2502" s="18"/>
      <c r="E2502" s="22"/>
      <c r="F2502" s="22"/>
      <c r="G2502" s="22"/>
      <c r="H2502" s="22"/>
      <c r="I2502" s="22"/>
      <c r="J2502" s="22"/>
      <c r="K2502" s="41">
        <f t="shared" si="94"/>
        <v>0</v>
      </c>
    </row>
    <row r="2503" spans="1:12">
      <c r="A2503" s="5" t="s">
        <v>12282</v>
      </c>
      <c r="B2503" s="2">
        <v>27</v>
      </c>
      <c r="C2503" s="5"/>
      <c r="D2503" s="18" t="s">
        <v>10176</v>
      </c>
      <c r="E2503" s="22">
        <v>0</v>
      </c>
      <c r="F2503" s="22">
        <v>0</v>
      </c>
      <c r="G2503" s="22">
        <v>0</v>
      </c>
      <c r="H2503" s="22">
        <v>0</v>
      </c>
      <c r="I2503" s="22">
        <v>0</v>
      </c>
      <c r="J2503" s="22">
        <v>4</v>
      </c>
      <c r="K2503" s="41">
        <f t="shared" si="94"/>
        <v>4</v>
      </c>
    </row>
    <row r="2504" spans="1:12">
      <c r="A2504" s="5" t="s">
        <v>12283</v>
      </c>
      <c r="B2504" s="2">
        <v>27</v>
      </c>
      <c r="C2504" s="5"/>
      <c r="D2504" s="18" t="s">
        <v>10177</v>
      </c>
      <c r="E2504" s="22">
        <v>0</v>
      </c>
      <c r="F2504" s="22">
        <v>0</v>
      </c>
      <c r="G2504" s="22">
        <v>0</v>
      </c>
      <c r="H2504" s="22">
        <v>0</v>
      </c>
      <c r="I2504" s="22">
        <v>0</v>
      </c>
      <c r="J2504" s="22">
        <v>4</v>
      </c>
      <c r="K2504" s="41">
        <f t="shared" si="94"/>
        <v>4</v>
      </c>
    </row>
    <row r="2505" spans="1:12">
      <c r="A2505" s="5" t="s">
        <v>12284</v>
      </c>
      <c r="B2505" s="2">
        <v>27</v>
      </c>
      <c r="C2505" s="5"/>
      <c r="D2505" s="18" t="s">
        <v>10178</v>
      </c>
      <c r="E2505" s="22">
        <v>5</v>
      </c>
      <c r="F2505" s="22">
        <v>0</v>
      </c>
      <c r="G2505" s="22">
        <v>0</v>
      </c>
      <c r="H2505" s="22">
        <v>0</v>
      </c>
      <c r="I2505" s="22">
        <v>0</v>
      </c>
      <c r="J2505" s="22">
        <v>0</v>
      </c>
      <c r="K2505" s="41">
        <f t="shared" si="94"/>
        <v>5</v>
      </c>
    </row>
    <row r="2506" spans="1:12">
      <c r="A2506" s="5" t="s">
        <v>12285</v>
      </c>
      <c r="B2506" s="2">
        <v>27</v>
      </c>
      <c r="C2506" s="5"/>
      <c r="D2506" s="18" t="s">
        <v>10179</v>
      </c>
      <c r="E2506" s="22">
        <v>0</v>
      </c>
      <c r="F2506" s="22">
        <v>0</v>
      </c>
      <c r="G2506" s="22">
        <v>0</v>
      </c>
      <c r="H2506" s="22">
        <v>0</v>
      </c>
      <c r="I2506" s="22">
        <v>0</v>
      </c>
      <c r="J2506" s="22">
        <v>3</v>
      </c>
      <c r="K2506" s="41">
        <f t="shared" si="94"/>
        <v>3</v>
      </c>
    </row>
    <row r="2507" spans="1:12">
      <c r="A2507" s="5" t="s">
        <v>12286</v>
      </c>
      <c r="B2507" s="2">
        <v>27</v>
      </c>
      <c r="C2507" s="5"/>
      <c r="D2507" s="18" t="s">
        <v>10180</v>
      </c>
      <c r="E2507" s="22">
        <v>0</v>
      </c>
      <c r="F2507" s="22">
        <v>3</v>
      </c>
      <c r="G2507" s="22">
        <v>0</v>
      </c>
      <c r="H2507" s="22">
        <v>0</v>
      </c>
      <c r="I2507" s="22">
        <v>0</v>
      </c>
      <c r="J2507" s="22">
        <v>0</v>
      </c>
      <c r="K2507" s="41">
        <f t="shared" si="94"/>
        <v>3</v>
      </c>
    </row>
    <row r="2508" spans="1:12">
      <c r="A2508" s="5" t="s">
        <v>12287</v>
      </c>
      <c r="B2508" s="2">
        <v>27</v>
      </c>
      <c r="C2508" s="5"/>
      <c r="D2508" s="18" t="s">
        <v>11277</v>
      </c>
      <c r="E2508" s="22">
        <v>0</v>
      </c>
      <c r="F2508" s="22">
        <v>0</v>
      </c>
      <c r="G2508" s="22">
        <v>0</v>
      </c>
      <c r="H2508" s="22">
        <v>5</v>
      </c>
      <c r="I2508" s="22">
        <v>0</v>
      </c>
      <c r="J2508" s="22">
        <v>0</v>
      </c>
      <c r="K2508" s="41">
        <f t="shared" si="94"/>
        <v>5</v>
      </c>
    </row>
    <row r="2509" spans="1:12">
      <c r="A2509" s="5" t="s">
        <v>12288</v>
      </c>
      <c r="B2509" s="2">
        <v>27</v>
      </c>
      <c r="C2509" s="5"/>
      <c r="D2509" s="18" t="s">
        <v>10181</v>
      </c>
      <c r="E2509" s="22">
        <v>4</v>
      </c>
      <c r="F2509" s="22">
        <v>0</v>
      </c>
      <c r="G2509" s="22">
        <v>0</v>
      </c>
      <c r="H2509" s="22">
        <v>0</v>
      </c>
      <c r="I2509" s="22">
        <v>0</v>
      </c>
      <c r="J2509" s="22">
        <v>0</v>
      </c>
      <c r="K2509" s="41">
        <f t="shared" si="94"/>
        <v>4</v>
      </c>
    </row>
    <row r="2510" spans="1:12">
      <c r="A2510" s="5" t="s">
        <v>12289</v>
      </c>
      <c r="B2510" s="2">
        <v>27</v>
      </c>
      <c r="C2510" s="5"/>
      <c r="D2510" s="18" t="s">
        <v>10182</v>
      </c>
      <c r="E2510" s="22">
        <v>3</v>
      </c>
      <c r="F2510" s="22">
        <v>0</v>
      </c>
      <c r="G2510" s="22">
        <v>0</v>
      </c>
      <c r="H2510" s="22">
        <v>0</v>
      </c>
      <c r="I2510" s="22">
        <v>0</v>
      </c>
      <c r="J2510" s="22">
        <v>0</v>
      </c>
      <c r="K2510" s="41">
        <f t="shared" si="94"/>
        <v>3</v>
      </c>
    </row>
    <row r="2511" spans="1:12">
      <c r="A2511" s="5" t="s">
        <v>12290</v>
      </c>
      <c r="B2511" s="2">
        <v>27</v>
      </c>
      <c r="C2511" s="5"/>
      <c r="D2511" s="18" t="s">
        <v>10183</v>
      </c>
      <c r="E2511" s="22">
        <v>0</v>
      </c>
      <c r="F2511" s="22">
        <v>0</v>
      </c>
      <c r="G2511" s="22">
        <v>0</v>
      </c>
      <c r="H2511" s="22">
        <v>0</v>
      </c>
      <c r="I2511" s="22">
        <v>0</v>
      </c>
      <c r="J2511" s="22">
        <v>4</v>
      </c>
      <c r="K2511" s="41">
        <f t="shared" si="94"/>
        <v>4</v>
      </c>
    </row>
    <row r="2512" spans="1:12">
      <c r="A2512" s="5" t="s">
        <v>12291</v>
      </c>
      <c r="B2512" s="2">
        <v>27</v>
      </c>
      <c r="C2512" s="5"/>
      <c r="D2512" s="18" t="s">
        <v>10184</v>
      </c>
      <c r="E2512" s="22">
        <v>0</v>
      </c>
      <c r="F2512" s="22">
        <v>0</v>
      </c>
      <c r="G2512" s="22">
        <v>4</v>
      </c>
      <c r="H2512" s="22">
        <v>0</v>
      </c>
      <c r="I2512" s="22">
        <v>0</v>
      </c>
      <c r="J2512" s="22">
        <v>0</v>
      </c>
      <c r="K2512" s="41">
        <f t="shared" si="94"/>
        <v>4</v>
      </c>
    </row>
    <row r="2513" spans="1:12">
      <c r="A2513" s="5" t="s">
        <v>12292</v>
      </c>
      <c r="B2513" s="2">
        <v>27</v>
      </c>
      <c r="C2513" s="5"/>
      <c r="D2513" s="18" t="s">
        <v>10185</v>
      </c>
      <c r="E2513" s="22">
        <v>0</v>
      </c>
      <c r="F2513" s="22">
        <v>0</v>
      </c>
      <c r="G2513" s="22">
        <v>0</v>
      </c>
      <c r="H2513" s="22">
        <v>0</v>
      </c>
      <c r="I2513" s="22">
        <v>0</v>
      </c>
      <c r="J2513" s="22">
        <v>5</v>
      </c>
      <c r="K2513" s="41">
        <f t="shared" si="94"/>
        <v>5</v>
      </c>
    </row>
    <row r="2514" spans="1:12">
      <c r="A2514" s="5" t="s">
        <v>12293</v>
      </c>
      <c r="B2514" s="2">
        <v>27</v>
      </c>
      <c r="C2514" s="5"/>
      <c r="D2514" s="18" t="s">
        <v>10186</v>
      </c>
      <c r="E2514" s="22">
        <v>5</v>
      </c>
      <c r="F2514" s="22">
        <v>0</v>
      </c>
      <c r="G2514" s="22">
        <v>0</v>
      </c>
      <c r="H2514" s="22">
        <v>0</v>
      </c>
      <c r="I2514" s="22">
        <v>0</v>
      </c>
      <c r="J2514" s="22">
        <v>0</v>
      </c>
      <c r="K2514" s="41">
        <f t="shared" si="94"/>
        <v>5</v>
      </c>
    </row>
    <row r="2515" spans="1:12">
      <c r="A2515" s="5" t="s">
        <v>12294</v>
      </c>
      <c r="B2515" s="2">
        <v>27</v>
      </c>
      <c r="C2515" s="5"/>
      <c r="D2515" s="18" t="s">
        <v>10187</v>
      </c>
      <c r="E2515" s="22">
        <v>0</v>
      </c>
      <c r="F2515" s="22">
        <v>0</v>
      </c>
      <c r="G2515" s="22">
        <v>0</v>
      </c>
      <c r="H2515" s="22">
        <v>0</v>
      </c>
      <c r="I2515" s="22">
        <v>0</v>
      </c>
      <c r="J2515" s="22">
        <v>4</v>
      </c>
      <c r="K2515" s="41">
        <f t="shared" si="94"/>
        <v>4</v>
      </c>
    </row>
    <row r="2516" spans="1:12">
      <c r="A2516" s="5" t="s">
        <v>12295</v>
      </c>
      <c r="B2516" s="2">
        <v>27</v>
      </c>
      <c r="C2516" s="5"/>
      <c r="D2516" s="18" t="s">
        <v>10188</v>
      </c>
      <c r="E2516" s="22">
        <v>0</v>
      </c>
      <c r="F2516" s="22">
        <v>0</v>
      </c>
      <c r="G2516" s="22">
        <v>0</v>
      </c>
      <c r="H2516" s="22">
        <v>0</v>
      </c>
      <c r="I2516" s="22">
        <v>0</v>
      </c>
      <c r="J2516" s="22">
        <v>5</v>
      </c>
      <c r="K2516" s="41">
        <f t="shared" si="94"/>
        <v>5</v>
      </c>
    </row>
    <row r="2517" spans="1:12">
      <c r="A2517" s="5" t="s">
        <v>12296</v>
      </c>
      <c r="B2517" s="2">
        <v>27</v>
      </c>
      <c r="C2517" s="5"/>
      <c r="D2517" s="18" t="s">
        <v>10189</v>
      </c>
      <c r="E2517" s="22">
        <v>0</v>
      </c>
      <c r="F2517" s="22">
        <v>0</v>
      </c>
      <c r="G2517" s="22">
        <v>0</v>
      </c>
      <c r="H2517" s="22">
        <v>0</v>
      </c>
      <c r="I2517" s="22">
        <v>0</v>
      </c>
      <c r="J2517" s="22">
        <v>3</v>
      </c>
      <c r="K2517" s="41">
        <f t="shared" si="94"/>
        <v>3</v>
      </c>
    </row>
    <row r="2518" spans="1:12">
      <c r="A2518" s="5" t="s">
        <v>12297</v>
      </c>
      <c r="B2518" s="2">
        <v>27</v>
      </c>
      <c r="C2518" s="5"/>
      <c r="D2518" s="18" t="s">
        <v>10190</v>
      </c>
      <c r="E2518" s="22">
        <v>0</v>
      </c>
      <c r="F2518" s="22">
        <v>0</v>
      </c>
      <c r="G2518" s="22">
        <v>0</v>
      </c>
      <c r="H2518" s="22">
        <v>0</v>
      </c>
      <c r="I2518" s="22">
        <v>0</v>
      </c>
      <c r="J2518" s="22">
        <v>5</v>
      </c>
      <c r="K2518" s="41">
        <f t="shared" si="94"/>
        <v>5</v>
      </c>
    </row>
    <row r="2519" spans="1:12">
      <c r="A2519" s="5" t="s">
        <v>12298</v>
      </c>
      <c r="B2519" s="2">
        <v>27</v>
      </c>
      <c r="C2519" s="5"/>
      <c r="D2519" s="18" t="s">
        <v>10191</v>
      </c>
      <c r="E2519" s="22">
        <v>0</v>
      </c>
      <c r="F2519" s="22">
        <v>0</v>
      </c>
      <c r="G2519" s="22">
        <v>0</v>
      </c>
      <c r="H2519" s="22">
        <v>0</v>
      </c>
      <c r="I2519" s="22">
        <v>0</v>
      </c>
      <c r="J2519" s="22">
        <v>2</v>
      </c>
      <c r="K2519" s="41">
        <f t="shared" si="94"/>
        <v>2</v>
      </c>
    </row>
    <row r="2520" spans="1:12">
      <c r="A2520" s="5" t="s">
        <v>12299</v>
      </c>
      <c r="B2520" s="2">
        <v>27</v>
      </c>
      <c r="C2520" s="5"/>
      <c r="D2520" s="18" t="s">
        <v>10192</v>
      </c>
      <c r="E2520" s="22">
        <v>0</v>
      </c>
      <c r="F2520" s="22">
        <v>0</v>
      </c>
      <c r="G2520" s="22">
        <v>0</v>
      </c>
      <c r="H2520" s="22">
        <v>0</v>
      </c>
      <c r="I2520" s="22">
        <v>0</v>
      </c>
      <c r="J2520" s="22">
        <v>3</v>
      </c>
      <c r="K2520" s="41">
        <f t="shared" si="94"/>
        <v>3</v>
      </c>
    </row>
    <row r="2521" spans="1:12">
      <c r="A2521" s="5" t="s">
        <v>12300</v>
      </c>
      <c r="B2521" s="2">
        <v>27</v>
      </c>
      <c r="C2521" s="5"/>
      <c r="D2521" s="18" t="s">
        <v>10193</v>
      </c>
      <c r="E2521" s="22">
        <v>0</v>
      </c>
      <c r="F2521" s="22">
        <v>0</v>
      </c>
      <c r="G2521" s="22">
        <v>0</v>
      </c>
      <c r="H2521" s="22">
        <v>0</v>
      </c>
      <c r="I2521" s="22">
        <v>0</v>
      </c>
      <c r="J2521" s="22">
        <v>4</v>
      </c>
      <c r="K2521" s="41">
        <f t="shared" si="94"/>
        <v>4</v>
      </c>
    </row>
    <row r="2522" spans="1:12">
      <c r="B2522" s="2">
        <v>27</v>
      </c>
      <c r="C2522" s="5"/>
      <c r="D2522" s="18">
        <v>0</v>
      </c>
      <c r="E2522" s="22">
        <v>0</v>
      </c>
      <c r="F2522" s="22">
        <v>0</v>
      </c>
      <c r="G2522" s="22">
        <v>0</v>
      </c>
      <c r="H2522" s="22">
        <v>0</v>
      </c>
      <c r="I2522" s="22">
        <v>0</v>
      </c>
      <c r="J2522" s="22">
        <v>0</v>
      </c>
      <c r="K2522" s="41">
        <f t="shared" si="94"/>
        <v>0</v>
      </c>
      <c r="L2522" s="1">
        <v>0</v>
      </c>
    </row>
    <row r="2523" spans="1:12">
      <c r="B2523" s="2">
        <v>27</v>
      </c>
      <c r="C2523" s="5"/>
      <c r="D2523" s="18">
        <v>0</v>
      </c>
      <c r="E2523" s="22">
        <v>0</v>
      </c>
      <c r="F2523" s="22">
        <v>0</v>
      </c>
      <c r="G2523" s="22">
        <v>0</v>
      </c>
      <c r="H2523" s="22">
        <v>0</v>
      </c>
      <c r="I2523" s="22">
        <v>0</v>
      </c>
      <c r="J2523" s="22">
        <v>0</v>
      </c>
      <c r="K2523" s="41">
        <f t="shared" si="94"/>
        <v>0</v>
      </c>
      <c r="L2523" s="1">
        <v>0</v>
      </c>
    </row>
    <row r="2524" spans="1:12">
      <c r="B2524" s="2">
        <v>27</v>
      </c>
      <c r="C2524" s="5"/>
      <c r="D2524" s="18">
        <v>0</v>
      </c>
      <c r="E2524" s="22">
        <v>0</v>
      </c>
      <c r="F2524" s="22">
        <v>0</v>
      </c>
      <c r="G2524" s="22">
        <v>0</v>
      </c>
      <c r="H2524" s="22">
        <v>0</v>
      </c>
      <c r="I2524" s="22">
        <v>0</v>
      </c>
      <c r="J2524" s="22">
        <v>0</v>
      </c>
      <c r="K2524" s="41">
        <f t="shared" si="94"/>
        <v>0</v>
      </c>
      <c r="L2524" s="1">
        <v>0</v>
      </c>
    </row>
    <row r="2525" spans="1:12">
      <c r="B2525" s="2">
        <v>27</v>
      </c>
      <c r="C2525" s="5"/>
      <c r="D2525" s="18">
        <v>0</v>
      </c>
      <c r="E2525" s="22">
        <v>0</v>
      </c>
      <c r="F2525" s="22">
        <v>0</v>
      </c>
      <c r="G2525" s="22">
        <v>0</v>
      </c>
      <c r="H2525" s="22">
        <v>0</v>
      </c>
      <c r="I2525" s="22">
        <v>0</v>
      </c>
      <c r="J2525" s="22">
        <v>0</v>
      </c>
      <c r="K2525" s="41">
        <f t="shared" si="94"/>
        <v>0</v>
      </c>
      <c r="L2525" s="1">
        <v>0</v>
      </c>
    </row>
    <row r="2526" spans="1:12">
      <c r="B2526" s="2">
        <v>27</v>
      </c>
      <c r="C2526" s="5"/>
      <c r="D2526" s="18">
        <v>0</v>
      </c>
      <c r="E2526" s="22">
        <v>0</v>
      </c>
      <c r="F2526" s="22">
        <v>0</v>
      </c>
      <c r="G2526" s="22">
        <v>0</v>
      </c>
      <c r="H2526" s="22">
        <v>0</v>
      </c>
      <c r="I2526" s="22">
        <v>0</v>
      </c>
      <c r="J2526" s="22">
        <v>0</v>
      </c>
      <c r="K2526" s="41">
        <f t="shared" si="94"/>
        <v>0</v>
      </c>
      <c r="L2526" s="1">
        <v>0</v>
      </c>
    </row>
    <row r="2527" spans="1:12">
      <c r="B2527" s="2">
        <v>27</v>
      </c>
      <c r="C2527" s="5"/>
      <c r="D2527" s="18">
        <v>0</v>
      </c>
      <c r="E2527" s="22">
        <v>0</v>
      </c>
      <c r="F2527" s="22">
        <v>0</v>
      </c>
      <c r="G2527" s="22">
        <v>0</v>
      </c>
      <c r="H2527" s="22">
        <v>0</v>
      </c>
      <c r="I2527" s="22">
        <v>0</v>
      </c>
      <c r="J2527" s="22">
        <v>0</v>
      </c>
      <c r="K2527" s="41">
        <f t="shared" si="94"/>
        <v>0</v>
      </c>
      <c r="L2527" s="1">
        <v>0</v>
      </c>
    </row>
    <row r="2528" spans="1:12">
      <c r="B2528" s="2">
        <v>27</v>
      </c>
      <c r="C2528" s="5"/>
      <c r="D2528" s="18">
        <v>0</v>
      </c>
      <c r="E2528" s="22">
        <v>0</v>
      </c>
      <c r="F2528" s="22">
        <v>0</v>
      </c>
      <c r="G2528" s="22">
        <v>0</v>
      </c>
      <c r="H2528" s="22">
        <v>0</v>
      </c>
      <c r="I2528" s="22">
        <v>0</v>
      </c>
      <c r="J2528" s="22">
        <v>0</v>
      </c>
      <c r="K2528" s="41">
        <f t="shared" si="94"/>
        <v>0</v>
      </c>
      <c r="L2528" s="1">
        <v>0</v>
      </c>
    </row>
    <row r="2529" spans="2:12">
      <c r="B2529" s="2">
        <v>27</v>
      </c>
      <c r="C2529" s="5"/>
      <c r="D2529" s="18">
        <v>0</v>
      </c>
      <c r="E2529" s="22">
        <v>0</v>
      </c>
      <c r="F2529" s="22">
        <v>0</v>
      </c>
      <c r="G2529" s="22">
        <v>0</v>
      </c>
      <c r="H2529" s="22">
        <v>0</v>
      </c>
      <c r="I2529" s="22">
        <v>0</v>
      </c>
      <c r="J2529" s="22">
        <v>0</v>
      </c>
      <c r="K2529" s="41">
        <f t="shared" si="94"/>
        <v>0</v>
      </c>
      <c r="L2529" s="1">
        <v>0</v>
      </c>
    </row>
    <row r="2530" spans="2:12">
      <c r="B2530" s="2">
        <v>27</v>
      </c>
      <c r="C2530" s="5"/>
      <c r="D2530" s="18">
        <v>0</v>
      </c>
      <c r="E2530" s="22">
        <v>0</v>
      </c>
      <c r="F2530" s="22">
        <v>0</v>
      </c>
      <c r="G2530" s="22">
        <v>0</v>
      </c>
      <c r="H2530" s="22">
        <v>0</v>
      </c>
      <c r="I2530" s="22">
        <v>0</v>
      </c>
      <c r="J2530" s="22">
        <v>0</v>
      </c>
      <c r="K2530" s="41">
        <f t="shared" ref="K2530:K2593" si="96">SUM(E2530:J2530)</f>
        <v>0</v>
      </c>
      <c r="L2530" s="1">
        <v>0</v>
      </c>
    </row>
    <row r="2531" spans="2:12">
      <c r="B2531" s="2">
        <v>27</v>
      </c>
      <c r="C2531" s="5"/>
      <c r="D2531" s="18">
        <v>0</v>
      </c>
      <c r="E2531" s="22">
        <v>0</v>
      </c>
      <c r="F2531" s="22">
        <v>0</v>
      </c>
      <c r="G2531" s="22">
        <v>0</v>
      </c>
      <c r="H2531" s="22">
        <v>0</v>
      </c>
      <c r="I2531" s="22">
        <v>0</v>
      </c>
      <c r="J2531" s="22">
        <v>0</v>
      </c>
      <c r="K2531" s="41">
        <f t="shared" si="96"/>
        <v>0</v>
      </c>
      <c r="L2531" s="1">
        <v>0</v>
      </c>
    </row>
    <row r="2532" spans="2:12">
      <c r="B2532" s="2">
        <v>27</v>
      </c>
      <c r="C2532" s="5"/>
      <c r="D2532" s="18">
        <v>0</v>
      </c>
      <c r="E2532" s="22">
        <v>0</v>
      </c>
      <c r="F2532" s="22">
        <v>0</v>
      </c>
      <c r="G2532" s="22">
        <v>0</v>
      </c>
      <c r="H2532" s="22">
        <v>0</v>
      </c>
      <c r="I2532" s="22">
        <v>0</v>
      </c>
      <c r="J2532" s="22">
        <v>0</v>
      </c>
      <c r="K2532" s="41">
        <f t="shared" si="96"/>
        <v>0</v>
      </c>
      <c r="L2532" s="1">
        <v>0</v>
      </c>
    </row>
    <row r="2533" spans="2:12">
      <c r="B2533" s="2">
        <v>27</v>
      </c>
      <c r="C2533" s="5"/>
      <c r="D2533" s="18">
        <v>0</v>
      </c>
      <c r="E2533" s="22">
        <v>0</v>
      </c>
      <c r="F2533" s="22">
        <v>0</v>
      </c>
      <c r="G2533" s="22">
        <v>0</v>
      </c>
      <c r="H2533" s="22">
        <v>0</v>
      </c>
      <c r="I2533" s="22">
        <v>0</v>
      </c>
      <c r="J2533" s="22">
        <v>0</v>
      </c>
      <c r="K2533" s="41">
        <f t="shared" si="96"/>
        <v>0</v>
      </c>
      <c r="L2533" s="1">
        <v>0</v>
      </c>
    </row>
    <row r="2534" spans="2:12">
      <c r="B2534" s="2">
        <v>27</v>
      </c>
      <c r="C2534" s="5"/>
      <c r="D2534" s="18">
        <v>0</v>
      </c>
      <c r="E2534" s="22">
        <v>0</v>
      </c>
      <c r="F2534" s="22">
        <v>0</v>
      </c>
      <c r="G2534" s="22">
        <v>0</v>
      </c>
      <c r="H2534" s="22">
        <v>0</v>
      </c>
      <c r="I2534" s="22">
        <v>0</v>
      </c>
      <c r="J2534" s="22">
        <v>0</v>
      </c>
      <c r="K2534" s="41">
        <f t="shared" si="96"/>
        <v>0</v>
      </c>
      <c r="L2534" s="1">
        <v>0</v>
      </c>
    </row>
    <row r="2535" spans="2:12">
      <c r="B2535" s="2">
        <v>27</v>
      </c>
      <c r="C2535" s="5"/>
      <c r="D2535" s="18">
        <v>0</v>
      </c>
      <c r="E2535" s="22">
        <v>0</v>
      </c>
      <c r="F2535" s="22">
        <v>0</v>
      </c>
      <c r="G2535" s="22">
        <v>0</v>
      </c>
      <c r="H2535" s="22">
        <v>0</v>
      </c>
      <c r="I2535" s="22">
        <v>0</v>
      </c>
      <c r="J2535" s="22">
        <v>0</v>
      </c>
      <c r="K2535" s="41">
        <f t="shared" si="96"/>
        <v>0</v>
      </c>
      <c r="L2535" s="1">
        <v>0</v>
      </c>
    </row>
    <row r="2536" spans="2:12">
      <c r="B2536" s="2">
        <v>27</v>
      </c>
      <c r="C2536" s="5"/>
      <c r="D2536" s="18">
        <v>0</v>
      </c>
      <c r="E2536" s="22">
        <v>0</v>
      </c>
      <c r="F2536" s="22">
        <v>0</v>
      </c>
      <c r="G2536" s="22">
        <v>0</v>
      </c>
      <c r="H2536" s="22">
        <v>0</v>
      </c>
      <c r="I2536" s="22">
        <v>0</v>
      </c>
      <c r="J2536" s="22">
        <v>0</v>
      </c>
      <c r="K2536" s="41">
        <f t="shared" si="96"/>
        <v>0</v>
      </c>
      <c r="L2536" s="1">
        <v>0</v>
      </c>
    </row>
    <row r="2537" spans="2:12">
      <c r="B2537" s="2">
        <v>27</v>
      </c>
      <c r="C2537" s="5"/>
      <c r="D2537" s="18">
        <v>0</v>
      </c>
      <c r="E2537" s="22">
        <v>0</v>
      </c>
      <c r="F2537" s="22">
        <v>0</v>
      </c>
      <c r="G2537" s="22">
        <v>0</v>
      </c>
      <c r="H2537" s="22">
        <v>0</v>
      </c>
      <c r="I2537" s="22">
        <v>0</v>
      </c>
      <c r="J2537" s="22">
        <v>0</v>
      </c>
      <c r="K2537" s="41">
        <f t="shared" si="96"/>
        <v>0</v>
      </c>
      <c r="L2537" s="1">
        <v>0</v>
      </c>
    </row>
    <row r="2538" spans="2:12">
      <c r="B2538" s="2">
        <v>27</v>
      </c>
      <c r="C2538" s="5"/>
      <c r="D2538" s="18">
        <v>0</v>
      </c>
      <c r="E2538" s="22">
        <v>0</v>
      </c>
      <c r="F2538" s="22">
        <v>0</v>
      </c>
      <c r="G2538" s="22">
        <v>0</v>
      </c>
      <c r="H2538" s="22">
        <v>0</v>
      </c>
      <c r="I2538" s="22">
        <v>0</v>
      </c>
      <c r="J2538" s="22">
        <v>0</v>
      </c>
      <c r="K2538" s="41">
        <f t="shared" si="96"/>
        <v>0</v>
      </c>
      <c r="L2538" s="1">
        <v>0</v>
      </c>
    </row>
    <row r="2539" spans="2:12">
      <c r="B2539" s="2">
        <v>27</v>
      </c>
      <c r="C2539" s="5"/>
      <c r="D2539" s="18">
        <v>0</v>
      </c>
      <c r="E2539" s="22">
        <v>0</v>
      </c>
      <c r="F2539" s="22">
        <v>0</v>
      </c>
      <c r="G2539" s="22">
        <v>0</v>
      </c>
      <c r="H2539" s="22">
        <v>0</v>
      </c>
      <c r="I2539" s="22">
        <v>0</v>
      </c>
      <c r="J2539" s="22">
        <v>0</v>
      </c>
      <c r="K2539" s="41">
        <f t="shared" si="96"/>
        <v>0</v>
      </c>
      <c r="L2539" s="1">
        <v>0</v>
      </c>
    </row>
    <row r="2540" spans="2:12">
      <c r="B2540" s="2">
        <v>27</v>
      </c>
      <c r="C2540" s="5"/>
      <c r="D2540" s="18">
        <v>0</v>
      </c>
      <c r="E2540" s="22">
        <v>0</v>
      </c>
      <c r="F2540" s="22">
        <v>0</v>
      </c>
      <c r="G2540" s="22">
        <v>0</v>
      </c>
      <c r="H2540" s="22">
        <v>0</v>
      </c>
      <c r="I2540" s="22">
        <v>0</v>
      </c>
      <c r="J2540" s="22">
        <v>0</v>
      </c>
      <c r="K2540" s="41">
        <f t="shared" si="96"/>
        <v>0</v>
      </c>
      <c r="L2540" s="1">
        <v>0</v>
      </c>
    </row>
    <row r="2541" spans="2:12">
      <c r="B2541" s="2">
        <v>27</v>
      </c>
      <c r="C2541" s="5"/>
      <c r="D2541" s="18">
        <v>0</v>
      </c>
      <c r="E2541" s="22">
        <v>0</v>
      </c>
      <c r="F2541" s="22">
        <v>0</v>
      </c>
      <c r="G2541" s="22">
        <v>0</v>
      </c>
      <c r="H2541" s="22">
        <v>0</v>
      </c>
      <c r="I2541" s="22">
        <v>0</v>
      </c>
      <c r="J2541" s="22">
        <v>0</v>
      </c>
      <c r="K2541" s="41">
        <f t="shared" si="96"/>
        <v>0</v>
      </c>
      <c r="L2541" s="1">
        <v>0</v>
      </c>
    </row>
    <row r="2542" spans="2:12">
      <c r="B2542" s="2">
        <v>27</v>
      </c>
      <c r="C2542" s="5"/>
      <c r="D2542" s="18">
        <v>0</v>
      </c>
      <c r="E2542" s="22">
        <v>0</v>
      </c>
      <c r="F2542" s="22">
        <v>0</v>
      </c>
      <c r="G2542" s="22">
        <v>0</v>
      </c>
      <c r="H2542" s="22">
        <v>0</v>
      </c>
      <c r="I2542" s="22">
        <v>0</v>
      </c>
      <c r="J2542" s="22">
        <v>0</v>
      </c>
      <c r="K2542" s="41">
        <f t="shared" si="96"/>
        <v>0</v>
      </c>
      <c r="L2542" s="1">
        <v>0</v>
      </c>
    </row>
    <row r="2543" spans="2:12">
      <c r="B2543" s="2">
        <v>27</v>
      </c>
      <c r="C2543" s="5"/>
      <c r="D2543" s="18">
        <v>0</v>
      </c>
      <c r="E2543" s="22">
        <v>0</v>
      </c>
      <c r="F2543" s="22">
        <v>0</v>
      </c>
      <c r="G2543" s="22">
        <v>0</v>
      </c>
      <c r="H2543" s="22">
        <v>0</v>
      </c>
      <c r="I2543" s="22">
        <v>0</v>
      </c>
      <c r="J2543" s="22">
        <v>0</v>
      </c>
      <c r="K2543" s="41">
        <f t="shared" si="96"/>
        <v>0</v>
      </c>
      <c r="L2543" s="1">
        <v>0</v>
      </c>
    </row>
    <row r="2544" spans="2:12">
      <c r="B2544" s="2">
        <v>27</v>
      </c>
      <c r="C2544" s="5"/>
      <c r="D2544" s="18">
        <v>0</v>
      </c>
      <c r="E2544" s="22">
        <v>0</v>
      </c>
      <c r="F2544" s="22">
        <v>0</v>
      </c>
      <c r="G2544" s="22">
        <v>0</v>
      </c>
      <c r="H2544" s="22">
        <v>0</v>
      </c>
      <c r="I2544" s="22">
        <v>0</v>
      </c>
      <c r="J2544" s="22">
        <v>0</v>
      </c>
      <c r="K2544" s="41">
        <f t="shared" si="96"/>
        <v>0</v>
      </c>
      <c r="L2544" s="1">
        <v>0</v>
      </c>
    </row>
    <row r="2545" spans="2:12">
      <c r="B2545" s="2">
        <v>27</v>
      </c>
      <c r="C2545" s="5"/>
      <c r="D2545" s="18">
        <v>0</v>
      </c>
      <c r="E2545" s="22">
        <v>0</v>
      </c>
      <c r="F2545" s="22">
        <v>0</v>
      </c>
      <c r="G2545" s="22">
        <v>0</v>
      </c>
      <c r="H2545" s="22">
        <v>0</v>
      </c>
      <c r="I2545" s="22">
        <v>0</v>
      </c>
      <c r="J2545" s="22">
        <v>0</v>
      </c>
      <c r="K2545" s="41">
        <f t="shared" si="96"/>
        <v>0</v>
      </c>
      <c r="L2545" s="1">
        <v>0</v>
      </c>
    </row>
    <row r="2546" spans="2:12">
      <c r="B2546" s="2">
        <v>27</v>
      </c>
      <c r="C2546" s="5"/>
      <c r="D2546" s="18">
        <v>0</v>
      </c>
      <c r="E2546" s="22">
        <v>0</v>
      </c>
      <c r="F2546" s="22">
        <v>0</v>
      </c>
      <c r="G2546" s="22">
        <v>0</v>
      </c>
      <c r="H2546" s="22">
        <v>0</v>
      </c>
      <c r="I2546" s="22">
        <v>0</v>
      </c>
      <c r="J2546" s="22">
        <v>0</v>
      </c>
      <c r="K2546" s="41">
        <f t="shared" si="96"/>
        <v>0</v>
      </c>
      <c r="L2546" s="1">
        <v>0</v>
      </c>
    </row>
    <row r="2547" spans="2:12">
      <c r="B2547" s="2">
        <v>27</v>
      </c>
      <c r="C2547" s="5"/>
      <c r="D2547" s="18">
        <v>0</v>
      </c>
      <c r="E2547" s="22">
        <v>0</v>
      </c>
      <c r="F2547" s="22">
        <v>0</v>
      </c>
      <c r="G2547" s="22">
        <v>0</v>
      </c>
      <c r="H2547" s="22">
        <v>0</v>
      </c>
      <c r="I2547" s="22">
        <v>0</v>
      </c>
      <c r="J2547" s="22">
        <v>0</v>
      </c>
      <c r="K2547" s="41">
        <f t="shared" si="96"/>
        <v>0</v>
      </c>
      <c r="L2547" s="1">
        <v>0</v>
      </c>
    </row>
    <row r="2548" spans="2:12">
      <c r="B2548" s="2">
        <v>27</v>
      </c>
      <c r="C2548" s="5"/>
      <c r="D2548" s="18">
        <v>0</v>
      </c>
      <c r="E2548" s="22">
        <v>0</v>
      </c>
      <c r="F2548" s="22">
        <v>0</v>
      </c>
      <c r="G2548" s="22">
        <v>0</v>
      </c>
      <c r="H2548" s="22">
        <v>0</v>
      </c>
      <c r="I2548" s="22">
        <v>0</v>
      </c>
      <c r="J2548" s="22">
        <v>0</v>
      </c>
      <c r="K2548" s="41">
        <f t="shared" si="96"/>
        <v>0</v>
      </c>
      <c r="L2548" s="1">
        <v>0</v>
      </c>
    </row>
    <row r="2549" spans="2:12">
      <c r="B2549" s="2">
        <v>27</v>
      </c>
      <c r="C2549" s="5"/>
      <c r="D2549" s="18">
        <v>0</v>
      </c>
      <c r="E2549" s="22">
        <v>0</v>
      </c>
      <c r="F2549" s="22">
        <v>0</v>
      </c>
      <c r="G2549" s="22">
        <v>0</v>
      </c>
      <c r="H2549" s="22">
        <v>0</v>
      </c>
      <c r="I2549" s="22">
        <v>0</v>
      </c>
      <c r="J2549" s="22">
        <v>0</v>
      </c>
      <c r="K2549" s="41">
        <f t="shared" si="96"/>
        <v>0</v>
      </c>
      <c r="L2549" s="1">
        <v>0</v>
      </c>
    </row>
    <row r="2550" spans="2:12">
      <c r="B2550" s="2">
        <v>27</v>
      </c>
      <c r="C2550" s="5"/>
      <c r="D2550" s="18">
        <v>0</v>
      </c>
      <c r="E2550" s="22">
        <v>0</v>
      </c>
      <c r="F2550" s="22">
        <v>0</v>
      </c>
      <c r="G2550" s="22">
        <v>0</v>
      </c>
      <c r="H2550" s="22">
        <v>0</v>
      </c>
      <c r="I2550" s="22">
        <v>0</v>
      </c>
      <c r="J2550" s="22">
        <v>0</v>
      </c>
      <c r="K2550" s="41">
        <f t="shared" si="96"/>
        <v>0</v>
      </c>
      <c r="L2550" s="1">
        <v>0</v>
      </c>
    </row>
    <row r="2551" spans="2:12">
      <c r="B2551" s="2">
        <v>27</v>
      </c>
      <c r="C2551" s="5"/>
      <c r="D2551" s="18">
        <v>0</v>
      </c>
      <c r="E2551" s="22">
        <v>0</v>
      </c>
      <c r="F2551" s="22">
        <v>0</v>
      </c>
      <c r="G2551" s="22">
        <v>0</v>
      </c>
      <c r="H2551" s="22">
        <v>0</v>
      </c>
      <c r="I2551" s="22">
        <v>0</v>
      </c>
      <c r="J2551" s="22">
        <v>0</v>
      </c>
      <c r="K2551" s="41">
        <f t="shared" si="96"/>
        <v>0</v>
      </c>
      <c r="L2551" s="1">
        <v>0</v>
      </c>
    </row>
    <row r="2552" spans="2:12">
      <c r="B2552" s="2">
        <v>27</v>
      </c>
      <c r="C2552" s="5"/>
      <c r="D2552" s="18">
        <v>0</v>
      </c>
      <c r="E2552" s="22">
        <v>0</v>
      </c>
      <c r="F2552" s="22">
        <v>0</v>
      </c>
      <c r="G2552" s="22">
        <v>0</v>
      </c>
      <c r="H2552" s="22">
        <v>0</v>
      </c>
      <c r="I2552" s="22">
        <v>0</v>
      </c>
      <c r="J2552" s="22">
        <v>0</v>
      </c>
      <c r="K2552" s="41">
        <f t="shared" si="96"/>
        <v>0</v>
      </c>
      <c r="L2552" s="1">
        <v>0</v>
      </c>
    </row>
    <row r="2553" spans="2:12">
      <c r="B2553" s="2">
        <v>27</v>
      </c>
      <c r="C2553" s="5"/>
      <c r="D2553" s="18">
        <v>0</v>
      </c>
      <c r="E2553" s="22">
        <v>0</v>
      </c>
      <c r="F2553" s="22">
        <v>0</v>
      </c>
      <c r="G2553" s="22">
        <v>0</v>
      </c>
      <c r="H2553" s="22">
        <v>0</v>
      </c>
      <c r="I2553" s="22">
        <v>0</v>
      </c>
      <c r="J2553" s="22">
        <v>0</v>
      </c>
      <c r="K2553" s="41">
        <f t="shared" si="96"/>
        <v>0</v>
      </c>
      <c r="L2553" s="1">
        <v>0</v>
      </c>
    </row>
    <row r="2554" spans="2:12">
      <c r="B2554" s="2">
        <v>27</v>
      </c>
      <c r="C2554" s="5"/>
      <c r="D2554" s="18">
        <v>0</v>
      </c>
      <c r="E2554" s="22">
        <v>0</v>
      </c>
      <c r="F2554" s="22">
        <v>0</v>
      </c>
      <c r="G2554" s="22">
        <v>0</v>
      </c>
      <c r="H2554" s="22">
        <v>0</v>
      </c>
      <c r="I2554" s="22">
        <v>0</v>
      </c>
      <c r="J2554" s="22">
        <v>0</v>
      </c>
      <c r="K2554" s="41">
        <f t="shared" si="96"/>
        <v>0</v>
      </c>
      <c r="L2554" s="1">
        <v>0</v>
      </c>
    </row>
    <row r="2555" spans="2:12">
      <c r="B2555" s="2">
        <v>27</v>
      </c>
      <c r="C2555" s="5"/>
      <c r="D2555" s="18">
        <v>0</v>
      </c>
      <c r="E2555" s="22">
        <v>0</v>
      </c>
      <c r="F2555" s="22">
        <v>0</v>
      </c>
      <c r="G2555" s="22">
        <v>0</v>
      </c>
      <c r="H2555" s="22">
        <v>0</v>
      </c>
      <c r="I2555" s="22">
        <v>0</v>
      </c>
      <c r="J2555" s="22">
        <v>0</v>
      </c>
      <c r="K2555" s="41">
        <f t="shared" si="96"/>
        <v>0</v>
      </c>
      <c r="L2555" s="1">
        <v>0</v>
      </c>
    </row>
    <row r="2556" spans="2:12">
      <c r="B2556" s="2">
        <v>27</v>
      </c>
      <c r="C2556" s="5"/>
      <c r="D2556" s="18">
        <v>0</v>
      </c>
      <c r="E2556" s="22">
        <v>0</v>
      </c>
      <c r="F2556" s="22">
        <v>0</v>
      </c>
      <c r="G2556" s="22">
        <v>0</v>
      </c>
      <c r="H2556" s="22">
        <v>0</v>
      </c>
      <c r="I2556" s="22">
        <v>0</v>
      </c>
      <c r="J2556" s="22">
        <v>0</v>
      </c>
      <c r="K2556" s="41">
        <f t="shared" si="96"/>
        <v>0</v>
      </c>
      <c r="L2556" s="1">
        <v>0</v>
      </c>
    </row>
    <row r="2557" spans="2:12">
      <c r="B2557" s="2">
        <v>27</v>
      </c>
      <c r="C2557" s="5"/>
      <c r="D2557" s="18">
        <v>0</v>
      </c>
      <c r="E2557" s="22">
        <v>0</v>
      </c>
      <c r="F2557" s="22">
        <v>0</v>
      </c>
      <c r="G2557" s="22">
        <v>0</v>
      </c>
      <c r="H2557" s="22">
        <v>0</v>
      </c>
      <c r="I2557" s="22">
        <v>0</v>
      </c>
      <c r="J2557" s="22">
        <v>0</v>
      </c>
      <c r="K2557" s="41">
        <f t="shared" si="96"/>
        <v>0</v>
      </c>
      <c r="L2557" s="1">
        <v>0</v>
      </c>
    </row>
    <row r="2558" spans="2:12">
      <c r="B2558" s="2">
        <v>27</v>
      </c>
      <c r="C2558" s="5"/>
      <c r="D2558" s="18">
        <v>0</v>
      </c>
      <c r="E2558" s="22">
        <v>0</v>
      </c>
      <c r="F2558" s="22">
        <v>0</v>
      </c>
      <c r="G2558" s="22">
        <v>0</v>
      </c>
      <c r="H2558" s="22">
        <v>0</v>
      </c>
      <c r="I2558" s="22">
        <v>0</v>
      </c>
      <c r="J2558" s="22">
        <v>0</v>
      </c>
      <c r="K2558" s="41">
        <f t="shared" si="96"/>
        <v>0</v>
      </c>
      <c r="L2558" s="1">
        <v>0</v>
      </c>
    </row>
    <row r="2559" spans="2:12">
      <c r="B2559" s="2">
        <v>27</v>
      </c>
      <c r="C2559" s="5"/>
      <c r="D2559" s="18">
        <v>0</v>
      </c>
      <c r="E2559" s="22">
        <v>0</v>
      </c>
      <c r="F2559" s="22">
        <v>0</v>
      </c>
      <c r="G2559" s="22">
        <v>0</v>
      </c>
      <c r="H2559" s="22">
        <v>0</v>
      </c>
      <c r="I2559" s="22">
        <v>0</v>
      </c>
      <c r="J2559" s="22">
        <v>0</v>
      </c>
      <c r="K2559" s="41">
        <f t="shared" si="96"/>
        <v>0</v>
      </c>
      <c r="L2559" s="1">
        <v>0</v>
      </c>
    </row>
    <row r="2560" spans="2:12">
      <c r="B2560" s="2">
        <v>27</v>
      </c>
      <c r="C2560" s="5"/>
      <c r="D2560" s="18">
        <v>0</v>
      </c>
      <c r="E2560" s="22">
        <v>0</v>
      </c>
      <c r="F2560" s="22">
        <v>0</v>
      </c>
      <c r="G2560" s="22">
        <v>0</v>
      </c>
      <c r="H2560" s="22">
        <v>0</v>
      </c>
      <c r="I2560" s="22">
        <v>0</v>
      </c>
      <c r="J2560" s="22">
        <v>0</v>
      </c>
      <c r="K2560" s="41">
        <f t="shared" si="96"/>
        <v>0</v>
      </c>
      <c r="L2560" s="1">
        <v>0</v>
      </c>
    </row>
    <row r="2561" spans="2:12">
      <c r="B2561" s="2">
        <v>27</v>
      </c>
      <c r="C2561" s="5"/>
      <c r="D2561" s="18">
        <v>0</v>
      </c>
      <c r="E2561" s="22">
        <v>0</v>
      </c>
      <c r="F2561" s="22">
        <v>0</v>
      </c>
      <c r="G2561" s="22">
        <v>0</v>
      </c>
      <c r="H2561" s="22">
        <v>0</v>
      </c>
      <c r="I2561" s="22">
        <v>0</v>
      </c>
      <c r="J2561" s="22">
        <v>0</v>
      </c>
      <c r="K2561" s="41">
        <f t="shared" si="96"/>
        <v>0</v>
      </c>
      <c r="L2561" s="1">
        <v>0</v>
      </c>
    </row>
    <row r="2562" spans="2:12">
      <c r="B2562" s="2">
        <v>27</v>
      </c>
      <c r="C2562" s="5"/>
      <c r="D2562" s="18">
        <v>0</v>
      </c>
      <c r="E2562" s="22">
        <v>0</v>
      </c>
      <c r="F2562" s="22">
        <v>0</v>
      </c>
      <c r="G2562" s="22">
        <v>0</v>
      </c>
      <c r="H2562" s="22">
        <v>0</v>
      </c>
      <c r="I2562" s="22">
        <v>0</v>
      </c>
      <c r="J2562" s="22">
        <v>0</v>
      </c>
      <c r="K2562" s="41">
        <f t="shared" si="96"/>
        <v>0</v>
      </c>
      <c r="L2562" s="1">
        <v>0</v>
      </c>
    </row>
    <row r="2563" spans="2:12">
      <c r="B2563" s="2">
        <v>27</v>
      </c>
      <c r="C2563" s="5"/>
      <c r="D2563" s="18">
        <v>0</v>
      </c>
      <c r="E2563" s="22">
        <v>0</v>
      </c>
      <c r="F2563" s="22">
        <v>0</v>
      </c>
      <c r="G2563" s="22">
        <v>0</v>
      </c>
      <c r="H2563" s="22">
        <v>0</v>
      </c>
      <c r="I2563" s="22">
        <v>0</v>
      </c>
      <c r="J2563" s="22">
        <v>0</v>
      </c>
      <c r="K2563" s="41">
        <f t="shared" si="96"/>
        <v>0</v>
      </c>
      <c r="L2563" s="1">
        <v>0</v>
      </c>
    </row>
    <row r="2564" spans="2:12">
      <c r="B2564" s="2">
        <v>27</v>
      </c>
      <c r="C2564" s="5"/>
      <c r="D2564" s="18">
        <v>0</v>
      </c>
      <c r="E2564" s="22">
        <v>0</v>
      </c>
      <c r="F2564" s="22">
        <v>0</v>
      </c>
      <c r="G2564" s="22">
        <v>0</v>
      </c>
      <c r="H2564" s="22">
        <v>0</v>
      </c>
      <c r="I2564" s="22">
        <v>0</v>
      </c>
      <c r="J2564" s="22">
        <v>0</v>
      </c>
      <c r="K2564" s="41">
        <f t="shared" si="96"/>
        <v>0</v>
      </c>
      <c r="L2564" s="1">
        <v>0</v>
      </c>
    </row>
    <row r="2565" spans="2:12">
      <c r="B2565" s="2">
        <v>27</v>
      </c>
      <c r="C2565" s="5"/>
      <c r="D2565" s="18">
        <v>0</v>
      </c>
      <c r="E2565" s="22">
        <v>0</v>
      </c>
      <c r="F2565" s="22">
        <v>0</v>
      </c>
      <c r="G2565" s="22">
        <v>0</v>
      </c>
      <c r="H2565" s="22">
        <v>0</v>
      </c>
      <c r="I2565" s="22">
        <v>0</v>
      </c>
      <c r="J2565" s="22">
        <v>0</v>
      </c>
      <c r="K2565" s="41">
        <f t="shared" si="96"/>
        <v>0</v>
      </c>
      <c r="L2565" s="1">
        <v>0</v>
      </c>
    </row>
    <row r="2566" spans="2:12">
      <c r="B2566" s="2">
        <v>27</v>
      </c>
      <c r="C2566" s="5"/>
      <c r="D2566" s="18">
        <v>0</v>
      </c>
      <c r="E2566" s="22">
        <v>0</v>
      </c>
      <c r="F2566" s="22">
        <v>0</v>
      </c>
      <c r="G2566" s="22">
        <v>0</v>
      </c>
      <c r="H2566" s="22">
        <v>0</v>
      </c>
      <c r="I2566" s="22">
        <v>0</v>
      </c>
      <c r="J2566" s="22">
        <v>0</v>
      </c>
      <c r="K2566" s="41">
        <f t="shared" si="96"/>
        <v>0</v>
      </c>
      <c r="L2566" s="1">
        <v>0</v>
      </c>
    </row>
    <row r="2567" spans="2:12">
      <c r="B2567" s="2">
        <v>27</v>
      </c>
      <c r="C2567" s="5"/>
      <c r="D2567" s="18">
        <v>0</v>
      </c>
      <c r="E2567" s="22">
        <v>0</v>
      </c>
      <c r="F2567" s="22">
        <v>0</v>
      </c>
      <c r="G2567" s="22">
        <v>0</v>
      </c>
      <c r="H2567" s="22">
        <v>0</v>
      </c>
      <c r="I2567" s="22">
        <v>0</v>
      </c>
      <c r="J2567" s="22">
        <v>0</v>
      </c>
      <c r="K2567" s="41">
        <f t="shared" si="96"/>
        <v>0</v>
      </c>
      <c r="L2567" s="1">
        <v>0</v>
      </c>
    </row>
    <row r="2568" spans="2:12">
      <c r="B2568" s="2">
        <v>27</v>
      </c>
      <c r="C2568" s="5"/>
      <c r="D2568" s="18">
        <v>0</v>
      </c>
      <c r="E2568" s="22">
        <v>0</v>
      </c>
      <c r="F2568" s="22">
        <v>0</v>
      </c>
      <c r="G2568" s="22">
        <v>0</v>
      </c>
      <c r="H2568" s="22">
        <v>0</v>
      </c>
      <c r="I2568" s="22">
        <v>0</v>
      </c>
      <c r="J2568" s="22">
        <v>0</v>
      </c>
      <c r="K2568" s="41">
        <f t="shared" si="96"/>
        <v>0</v>
      </c>
      <c r="L2568" s="1">
        <v>0</v>
      </c>
    </row>
    <row r="2569" spans="2:12">
      <c r="B2569" s="2">
        <v>27</v>
      </c>
      <c r="C2569" s="5"/>
      <c r="D2569" s="18">
        <v>0</v>
      </c>
      <c r="E2569" s="22">
        <v>0</v>
      </c>
      <c r="F2569" s="22">
        <v>0</v>
      </c>
      <c r="G2569" s="22">
        <v>0</v>
      </c>
      <c r="H2569" s="22">
        <v>0</v>
      </c>
      <c r="I2569" s="22">
        <v>0</v>
      </c>
      <c r="J2569" s="22">
        <v>0</v>
      </c>
      <c r="K2569" s="41">
        <f t="shared" si="96"/>
        <v>0</v>
      </c>
      <c r="L2569" s="1">
        <v>0</v>
      </c>
    </row>
    <row r="2570" spans="2:12">
      <c r="B2570" s="2">
        <v>27</v>
      </c>
      <c r="C2570" s="5"/>
      <c r="D2570" s="18">
        <v>0</v>
      </c>
      <c r="E2570" s="22">
        <v>0</v>
      </c>
      <c r="F2570" s="22">
        <v>0</v>
      </c>
      <c r="G2570" s="22">
        <v>0</v>
      </c>
      <c r="H2570" s="22">
        <v>0</v>
      </c>
      <c r="I2570" s="22">
        <v>0</v>
      </c>
      <c r="J2570" s="22">
        <v>0</v>
      </c>
      <c r="K2570" s="41">
        <f t="shared" si="96"/>
        <v>0</v>
      </c>
      <c r="L2570" s="1">
        <v>0</v>
      </c>
    </row>
    <row r="2571" spans="2:12">
      <c r="B2571" s="2">
        <v>27</v>
      </c>
      <c r="C2571" s="5"/>
      <c r="D2571" s="18">
        <v>0</v>
      </c>
      <c r="E2571" s="22">
        <v>0</v>
      </c>
      <c r="F2571" s="22">
        <v>0</v>
      </c>
      <c r="G2571" s="22">
        <v>0</v>
      </c>
      <c r="H2571" s="22">
        <v>0</v>
      </c>
      <c r="I2571" s="22">
        <v>0</v>
      </c>
      <c r="J2571" s="22">
        <v>0</v>
      </c>
      <c r="K2571" s="41">
        <f t="shared" si="96"/>
        <v>0</v>
      </c>
      <c r="L2571" s="1">
        <v>0</v>
      </c>
    </row>
    <row r="2572" spans="2:12">
      <c r="B2572" s="2">
        <v>27</v>
      </c>
      <c r="C2572" s="5"/>
      <c r="D2572" s="18">
        <v>0</v>
      </c>
      <c r="E2572" s="22">
        <v>0</v>
      </c>
      <c r="F2572" s="22">
        <v>0</v>
      </c>
      <c r="G2572" s="22">
        <v>0</v>
      </c>
      <c r="H2572" s="22">
        <v>0</v>
      </c>
      <c r="I2572" s="22">
        <v>0</v>
      </c>
      <c r="J2572" s="22">
        <v>0</v>
      </c>
      <c r="K2572" s="41">
        <f t="shared" si="96"/>
        <v>0</v>
      </c>
      <c r="L2572" s="1">
        <v>0</v>
      </c>
    </row>
    <row r="2573" spans="2:12">
      <c r="B2573" s="2">
        <v>27</v>
      </c>
      <c r="C2573" s="5"/>
      <c r="D2573" s="18">
        <v>0</v>
      </c>
      <c r="E2573" s="22">
        <v>0</v>
      </c>
      <c r="F2573" s="22">
        <v>0</v>
      </c>
      <c r="G2573" s="22">
        <v>0</v>
      </c>
      <c r="H2573" s="22">
        <v>0</v>
      </c>
      <c r="I2573" s="22">
        <v>0</v>
      </c>
      <c r="J2573" s="22">
        <v>0</v>
      </c>
      <c r="K2573" s="41">
        <f t="shared" si="96"/>
        <v>0</v>
      </c>
      <c r="L2573" s="1">
        <v>0</v>
      </c>
    </row>
    <row r="2574" spans="2:12">
      <c r="B2574" s="2">
        <v>27</v>
      </c>
      <c r="C2574" s="5"/>
      <c r="D2574" s="18">
        <v>0</v>
      </c>
      <c r="E2574" s="22">
        <v>0</v>
      </c>
      <c r="F2574" s="22">
        <v>0</v>
      </c>
      <c r="G2574" s="22">
        <v>0</v>
      </c>
      <c r="H2574" s="22">
        <v>0</v>
      </c>
      <c r="I2574" s="22">
        <v>0</v>
      </c>
      <c r="J2574" s="22">
        <v>0</v>
      </c>
      <c r="K2574" s="41">
        <f t="shared" si="96"/>
        <v>0</v>
      </c>
      <c r="L2574" s="1">
        <v>0</v>
      </c>
    </row>
    <row r="2575" spans="2:12">
      <c r="B2575" s="2">
        <v>27</v>
      </c>
      <c r="C2575" s="5"/>
      <c r="D2575" s="18">
        <v>0</v>
      </c>
      <c r="E2575" s="22">
        <v>0</v>
      </c>
      <c r="F2575" s="22">
        <v>0</v>
      </c>
      <c r="G2575" s="22">
        <v>0</v>
      </c>
      <c r="H2575" s="22">
        <v>0</v>
      </c>
      <c r="I2575" s="22">
        <v>0</v>
      </c>
      <c r="J2575" s="22">
        <v>0</v>
      </c>
      <c r="K2575" s="41">
        <f t="shared" si="96"/>
        <v>0</v>
      </c>
      <c r="L2575" s="1">
        <v>0</v>
      </c>
    </row>
    <row r="2576" spans="2:12">
      <c r="B2576" s="2">
        <v>27</v>
      </c>
      <c r="C2576" s="5"/>
      <c r="D2576" s="18">
        <v>0</v>
      </c>
      <c r="E2576" s="22">
        <v>0</v>
      </c>
      <c r="F2576" s="22">
        <v>0</v>
      </c>
      <c r="G2576" s="22">
        <v>0</v>
      </c>
      <c r="H2576" s="22">
        <v>0</v>
      </c>
      <c r="I2576" s="22">
        <v>0</v>
      </c>
      <c r="J2576" s="22">
        <v>0</v>
      </c>
      <c r="K2576" s="41">
        <f t="shared" si="96"/>
        <v>0</v>
      </c>
      <c r="L2576" s="1">
        <v>0</v>
      </c>
    </row>
    <row r="2577" spans="1:12">
      <c r="B2577" s="2">
        <v>27</v>
      </c>
      <c r="C2577" s="5"/>
      <c r="D2577" s="18">
        <v>0</v>
      </c>
      <c r="E2577" s="22">
        <v>0</v>
      </c>
      <c r="F2577" s="22">
        <v>0</v>
      </c>
      <c r="G2577" s="22">
        <v>0</v>
      </c>
      <c r="H2577" s="22">
        <v>0</v>
      </c>
      <c r="I2577" s="22">
        <v>0</v>
      </c>
      <c r="J2577" s="22">
        <v>0</v>
      </c>
      <c r="K2577" s="41">
        <f t="shared" si="96"/>
        <v>0</v>
      </c>
      <c r="L2577" s="1">
        <v>0</v>
      </c>
    </row>
    <row r="2578" spans="1:12">
      <c r="B2578" s="2">
        <v>27</v>
      </c>
      <c r="C2578" s="5"/>
      <c r="D2578" s="18">
        <v>0</v>
      </c>
      <c r="E2578" s="22">
        <v>0</v>
      </c>
      <c r="F2578" s="22">
        <v>0</v>
      </c>
      <c r="G2578" s="22">
        <v>0</v>
      </c>
      <c r="H2578" s="22">
        <v>0</v>
      </c>
      <c r="I2578" s="22">
        <v>0</v>
      </c>
      <c r="J2578" s="22">
        <v>0</v>
      </c>
      <c r="K2578" s="41">
        <f t="shared" si="96"/>
        <v>0</v>
      </c>
      <c r="L2578" s="1">
        <v>0</v>
      </c>
    </row>
    <row r="2579" spans="1:12">
      <c r="B2579" s="2">
        <v>27</v>
      </c>
      <c r="C2579" s="5"/>
      <c r="D2579" s="18">
        <v>0</v>
      </c>
      <c r="E2579" s="22">
        <v>0</v>
      </c>
      <c r="F2579" s="22">
        <v>0</v>
      </c>
      <c r="G2579" s="22">
        <v>0</v>
      </c>
      <c r="H2579" s="22">
        <v>0</v>
      </c>
      <c r="I2579" s="22">
        <v>0</v>
      </c>
      <c r="J2579" s="22">
        <v>0</v>
      </c>
      <c r="K2579" s="41">
        <f t="shared" si="96"/>
        <v>0</v>
      </c>
      <c r="L2579" s="1">
        <v>0</v>
      </c>
    </row>
    <row r="2580" spans="1:12">
      <c r="B2580" s="2">
        <v>27</v>
      </c>
      <c r="C2580" s="5"/>
      <c r="D2580" s="18">
        <v>0</v>
      </c>
      <c r="E2580" s="22">
        <v>0</v>
      </c>
      <c r="F2580" s="22">
        <v>0</v>
      </c>
      <c r="G2580" s="22">
        <v>0</v>
      </c>
      <c r="H2580" s="22">
        <v>0</v>
      </c>
      <c r="I2580" s="22">
        <v>0</v>
      </c>
      <c r="J2580" s="22">
        <v>0</v>
      </c>
      <c r="K2580" s="41">
        <f t="shared" si="96"/>
        <v>0</v>
      </c>
      <c r="L2580" s="1">
        <v>0</v>
      </c>
    </row>
    <row r="2581" spans="1:12">
      <c r="B2581" s="2">
        <v>27</v>
      </c>
      <c r="C2581" s="5"/>
      <c r="D2581" s="18">
        <v>0</v>
      </c>
      <c r="E2581" s="22">
        <v>0</v>
      </c>
      <c r="F2581" s="22">
        <v>0</v>
      </c>
      <c r="G2581" s="22">
        <v>0</v>
      </c>
      <c r="H2581" s="22">
        <v>0</v>
      </c>
      <c r="I2581" s="22">
        <v>0</v>
      </c>
      <c r="J2581" s="22">
        <v>0</v>
      </c>
      <c r="K2581" s="41">
        <f t="shared" si="96"/>
        <v>0</v>
      </c>
      <c r="L2581" s="1">
        <v>0</v>
      </c>
    </row>
    <row r="2582" spans="1:12">
      <c r="B2582" s="2">
        <v>27</v>
      </c>
      <c r="C2582" s="5"/>
      <c r="D2582" s="18">
        <v>0</v>
      </c>
      <c r="E2582" s="22">
        <v>0</v>
      </c>
      <c r="F2582" s="22">
        <v>0</v>
      </c>
      <c r="G2582" s="22">
        <v>0</v>
      </c>
      <c r="H2582" s="22">
        <v>0</v>
      </c>
      <c r="I2582" s="22">
        <v>0</v>
      </c>
      <c r="J2582" s="22">
        <v>0</v>
      </c>
      <c r="K2582" s="41">
        <f t="shared" si="96"/>
        <v>0</v>
      </c>
      <c r="L2582" s="1">
        <v>0</v>
      </c>
    </row>
    <row r="2583" spans="1:12">
      <c r="B2583" s="2">
        <v>27</v>
      </c>
      <c r="C2583" s="5"/>
      <c r="D2583" s="18"/>
      <c r="E2583" s="22"/>
      <c r="F2583" s="22"/>
      <c r="G2583" s="22"/>
      <c r="H2583" s="22"/>
      <c r="I2583" s="22"/>
      <c r="J2583" s="22"/>
      <c r="K2583" s="41">
        <f t="shared" si="96"/>
        <v>0</v>
      </c>
    </row>
    <row r="2584" spans="1:12">
      <c r="B2584" s="2">
        <v>27</v>
      </c>
      <c r="C2584" s="5"/>
      <c r="D2584" s="30" t="s">
        <v>3891</v>
      </c>
      <c r="E2584" s="42">
        <f t="shared" ref="E2584:J2584" si="97">SUM(E2503:E2583)</f>
        <v>17</v>
      </c>
      <c r="F2584" s="42">
        <f t="shared" si="97"/>
        <v>3</v>
      </c>
      <c r="G2584" s="42">
        <f t="shared" si="97"/>
        <v>4</v>
      </c>
      <c r="H2584" s="42">
        <f t="shared" si="97"/>
        <v>5</v>
      </c>
      <c r="I2584" s="42">
        <f t="shared" si="97"/>
        <v>0</v>
      </c>
      <c r="J2584" s="42">
        <f t="shared" si="97"/>
        <v>46</v>
      </c>
      <c r="K2584" s="41">
        <f t="shared" si="96"/>
        <v>75</v>
      </c>
    </row>
    <row r="2585" spans="1:12">
      <c r="C2585" s="5"/>
      <c r="D2585" s="18"/>
      <c r="E2585" s="22"/>
      <c r="F2585" s="22"/>
      <c r="G2585" s="22"/>
      <c r="H2585" s="22"/>
      <c r="I2585" s="22"/>
      <c r="J2585" s="22"/>
      <c r="K2585" s="41">
        <f t="shared" si="96"/>
        <v>0</v>
      </c>
    </row>
    <row r="2586" spans="1:12">
      <c r="C2586" s="5"/>
      <c r="D2586" s="18"/>
      <c r="E2586" s="22"/>
      <c r="F2586" s="22"/>
      <c r="G2586" s="22"/>
      <c r="H2586" s="22"/>
      <c r="I2586" s="22"/>
      <c r="J2586" s="22"/>
      <c r="K2586" s="41">
        <f t="shared" si="96"/>
        <v>0</v>
      </c>
    </row>
    <row r="2587" spans="1:12">
      <c r="B2587" s="2">
        <v>0</v>
      </c>
      <c r="C2587" s="5"/>
      <c r="D2587" s="29" t="str">
        <f>""&amp;TEXT(D2335,"0")&amp;" एकूण बेरीज"</f>
        <v>वानवडी - रामटेकडी क्षेत्रीय कार्यालय एकूण बेरीज</v>
      </c>
      <c r="E2587" s="40">
        <f>E2418+E2501+E2584</f>
        <v>89</v>
      </c>
      <c r="F2587" s="40">
        <f t="shared" ref="F2587:J2587" si="98">F2418+F2501+F2584</f>
        <v>20</v>
      </c>
      <c r="G2587" s="40">
        <f t="shared" si="98"/>
        <v>10</v>
      </c>
      <c r="H2587" s="40">
        <f t="shared" si="98"/>
        <v>14</v>
      </c>
      <c r="I2587" s="40">
        <f t="shared" si="98"/>
        <v>13</v>
      </c>
      <c r="J2587" s="40">
        <f t="shared" si="98"/>
        <v>65</v>
      </c>
      <c r="K2587" s="41">
        <f t="shared" si="96"/>
        <v>211</v>
      </c>
    </row>
    <row r="2588" spans="1:12">
      <c r="C2588" s="5"/>
      <c r="D2588" s="18"/>
      <c r="E2588" s="22"/>
      <c r="F2588" s="22"/>
      <c r="G2588" s="22"/>
      <c r="H2588" s="22"/>
      <c r="I2588" s="22"/>
      <c r="J2588" s="22"/>
      <c r="K2588" s="41">
        <f t="shared" si="96"/>
        <v>0</v>
      </c>
    </row>
    <row r="2589" spans="1:12">
      <c r="C2589" s="5"/>
      <c r="D2589" s="18"/>
      <c r="E2589" s="22"/>
      <c r="F2589" s="22"/>
      <c r="G2589" s="22"/>
      <c r="H2589" s="22"/>
      <c r="I2589" s="22"/>
      <c r="J2589" s="22"/>
      <c r="K2589" s="41">
        <f t="shared" si="96"/>
        <v>0</v>
      </c>
    </row>
    <row r="2590" spans="1:12">
      <c r="C2590" s="5"/>
      <c r="D2590" s="18" t="s">
        <v>8337</v>
      </c>
      <c r="E2590" s="22"/>
      <c r="F2590" s="22"/>
      <c r="G2590" s="22"/>
      <c r="H2590" s="22"/>
      <c r="I2590" s="22"/>
      <c r="J2590" s="22"/>
      <c r="K2590" s="41">
        <f t="shared" si="96"/>
        <v>0</v>
      </c>
    </row>
    <row r="2591" spans="1:12">
      <c r="C2591" s="5"/>
      <c r="D2591" s="18"/>
      <c r="E2591" s="22"/>
      <c r="F2591" s="22"/>
      <c r="G2591" s="22"/>
      <c r="H2591" s="22"/>
      <c r="I2591" s="22"/>
      <c r="J2591" s="22"/>
      <c r="K2591" s="41">
        <f t="shared" si="96"/>
        <v>0</v>
      </c>
    </row>
    <row r="2592" spans="1:12" ht="31.5">
      <c r="A2592" s="5" t="s">
        <v>12301</v>
      </c>
      <c r="B2592" s="2">
        <v>38</v>
      </c>
      <c r="C2592" s="5"/>
      <c r="D2592" s="18" t="s">
        <v>10271</v>
      </c>
      <c r="E2592" s="22">
        <v>5</v>
      </c>
      <c r="F2592" s="22">
        <v>0</v>
      </c>
      <c r="G2592" s="22">
        <v>0</v>
      </c>
      <c r="H2592" s="22">
        <v>0</v>
      </c>
      <c r="I2592" s="22">
        <v>0</v>
      </c>
      <c r="J2592" s="22">
        <v>0</v>
      </c>
      <c r="K2592" s="41">
        <f t="shared" si="96"/>
        <v>5</v>
      </c>
    </row>
    <row r="2593" spans="1:11" ht="31.5">
      <c r="A2593" s="5" t="s">
        <v>12302</v>
      </c>
      <c r="B2593" s="2">
        <v>38</v>
      </c>
      <c r="C2593" s="5"/>
      <c r="D2593" s="18" t="s">
        <v>10272</v>
      </c>
      <c r="E2593" s="22">
        <v>5</v>
      </c>
      <c r="F2593" s="22">
        <v>0</v>
      </c>
      <c r="G2593" s="22">
        <v>0</v>
      </c>
      <c r="H2593" s="22">
        <v>0</v>
      </c>
      <c r="I2593" s="22">
        <v>0</v>
      </c>
      <c r="J2593" s="22">
        <v>0</v>
      </c>
      <c r="K2593" s="41">
        <f t="shared" si="96"/>
        <v>5</v>
      </c>
    </row>
    <row r="2594" spans="1:11">
      <c r="A2594" s="5" t="s">
        <v>12303</v>
      </c>
      <c r="B2594" s="2">
        <v>38</v>
      </c>
      <c r="C2594" s="5"/>
      <c r="D2594" s="18" t="s">
        <v>10273</v>
      </c>
      <c r="E2594" s="22">
        <v>5</v>
      </c>
      <c r="F2594" s="22">
        <v>0</v>
      </c>
      <c r="G2594" s="22">
        <v>0</v>
      </c>
      <c r="H2594" s="22">
        <v>0</v>
      </c>
      <c r="I2594" s="22">
        <v>0</v>
      </c>
      <c r="J2594" s="22">
        <v>0</v>
      </c>
      <c r="K2594" s="41">
        <f t="shared" ref="K2594:K2657" si="99">SUM(E2594:J2594)</f>
        <v>5</v>
      </c>
    </row>
    <row r="2595" spans="1:11">
      <c r="A2595" s="5" t="s">
        <v>12304</v>
      </c>
      <c r="B2595" s="2">
        <v>38</v>
      </c>
      <c r="C2595" s="5"/>
      <c r="D2595" s="18" t="s">
        <v>10274</v>
      </c>
      <c r="E2595" s="22">
        <v>5</v>
      </c>
      <c r="F2595" s="22">
        <v>0</v>
      </c>
      <c r="G2595" s="22">
        <v>0</v>
      </c>
      <c r="H2595" s="22">
        <v>0</v>
      </c>
      <c r="I2595" s="22">
        <v>0</v>
      </c>
      <c r="J2595" s="22">
        <v>0</v>
      </c>
      <c r="K2595" s="41">
        <f t="shared" si="99"/>
        <v>5</v>
      </c>
    </row>
    <row r="2596" spans="1:11">
      <c r="A2596" s="5" t="s">
        <v>12305</v>
      </c>
      <c r="B2596" s="2">
        <v>38</v>
      </c>
      <c r="C2596" s="5"/>
      <c r="D2596" s="18" t="s">
        <v>10275</v>
      </c>
      <c r="E2596" s="22">
        <v>5</v>
      </c>
      <c r="F2596" s="22">
        <v>0</v>
      </c>
      <c r="G2596" s="22">
        <v>0</v>
      </c>
      <c r="H2596" s="22">
        <v>0</v>
      </c>
      <c r="I2596" s="22">
        <v>0</v>
      </c>
      <c r="J2596" s="22">
        <v>0</v>
      </c>
      <c r="K2596" s="41">
        <f t="shared" si="99"/>
        <v>5</v>
      </c>
    </row>
    <row r="2597" spans="1:11">
      <c r="A2597" s="5" t="s">
        <v>12306</v>
      </c>
      <c r="B2597" s="2">
        <v>38</v>
      </c>
      <c r="C2597" s="5"/>
      <c r="D2597" s="18" t="s">
        <v>10276</v>
      </c>
      <c r="E2597" s="22">
        <v>0</v>
      </c>
      <c r="F2597" s="22">
        <v>0</v>
      </c>
      <c r="G2597" s="22">
        <v>0</v>
      </c>
      <c r="H2597" s="22">
        <v>0</v>
      </c>
      <c r="I2597" s="22">
        <v>0</v>
      </c>
      <c r="J2597" s="22">
        <v>3</v>
      </c>
      <c r="K2597" s="41">
        <f t="shared" si="99"/>
        <v>3</v>
      </c>
    </row>
    <row r="2598" spans="1:11">
      <c r="A2598" s="5" t="s">
        <v>12307</v>
      </c>
      <c r="B2598" s="2">
        <v>38</v>
      </c>
      <c r="C2598" s="5"/>
      <c r="D2598" s="18" t="s">
        <v>10277</v>
      </c>
      <c r="E2598" s="22">
        <v>0</v>
      </c>
      <c r="F2598" s="22">
        <v>0</v>
      </c>
      <c r="G2598" s="22">
        <v>0</v>
      </c>
      <c r="H2598" s="22">
        <v>0</v>
      </c>
      <c r="I2598" s="22">
        <v>0</v>
      </c>
      <c r="J2598" s="22">
        <v>3</v>
      </c>
      <c r="K2598" s="41">
        <f t="shared" si="99"/>
        <v>3</v>
      </c>
    </row>
    <row r="2599" spans="1:11">
      <c r="A2599" s="5" t="s">
        <v>12308</v>
      </c>
      <c r="B2599" s="2">
        <v>38</v>
      </c>
      <c r="C2599" s="5"/>
      <c r="D2599" s="18" t="s">
        <v>10278</v>
      </c>
      <c r="E2599" s="22">
        <v>2</v>
      </c>
      <c r="F2599" s="22">
        <v>0</v>
      </c>
      <c r="G2599" s="22">
        <v>0</v>
      </c>
      <c r="H2599" s="22">
        <v>0</v>
      </c>
      <c r="I2599" s="22">
        <v>0</v>
      </c>
      <c r="J2599" s="22">
        <v>0</v>
      </c>
      <c r="K2599" s="41">
        <f t="shared" si="99"/>
        <v>2</v>
      </c>
    </row>
    <row r="2600" spans="1:11">
      <c r="A2600" s="5" t="s">
        <v>12309</v>
      </c>
      <c r="B2600" s="2">
        <v>38</v>
      </c>
      <c r="C2600" s="5"/>
      <c r="D2600" s="18" t="s">
        <v>10279</v>
      </c>
      <c r="E2600" s="22">
        <v>0</v>
      </c>
      <c r="F2600" s="22">
        <v>0</v>
      </c>
      <c r="G2600" s="22">
        <v>0</v>
      </c>
      <c r="H2600" s="22">
        <v>0</v>
      </c>
      <c r="I2600" s="22">
        <v>0</v>
      </c>
      <c r="J2600" s="22">
        <v>3</v>
      </c>
      <c r="K2600" s="41">
        <f t="shared" si="99"/>
        <v>3</v>
      </c>
    </row>
    <row r="2601" spans="1:11">
      <c r="A2601" s="5" t="s">
        <v>12310</v>
      </c>
      <c r="B2601" s="2">
        <v>38</v>
      </c>
      <c r="C2601" s="5"/>
      <c r="D2601" s="18" t="s">
        <v>10280</v>
      </c>
      <c r="E2601" s="22">
        <v>2</v>
      </c>
      <c r="F2601" s="22">
        <v>0</v>
      </c>
      <c r="G2601" s="22">
        <v>0</v>
      </c>
      <c r="H2601" s="22">
        <v>0</v>
      </c>
      <c r="I2601" s="22">
        <v>0</v>
      </c>
      <c r="J2601" s="22">
        <v>0</v>
      </c>
      <c r="K2601" s="41">
        <f t="shared" si="99"/>
        <v>2</v>
      </c>
    </row>
    <row r="2602" spans="1:11" ht="13.5">
      <c r="A2602" s="5" t="s">
        <v>12311</v>
      </c>
      <c r="B2602" s="2">
        <v>38</v>
      </c>
      <c r="C2602" s="5"/>
      <c r="D2602" s="43" t="s">
        <v>11278</v>
      </c>
      <c r="E2602" s="22">
        <v>0</v>
      </c>
      <c r="F2602" s="22">
        <v>0</v>
      </c>
      <c r="G2602" s="22">
        <v>0</v>
      </c>
      <c r="H2602" s="22">
        <v>0</v>
      </c>
      <c r="I2602" s="22">
        <v>0</v>
      </c>
      <c r="J2602" s="22">
        <v>2</v>
      </c>
      <c r="K2602" s="41">
        <f t="shared" si="99"/>
        <v>2</v>
      </c>
    </row>
    <row r="2603" spans="1:11">
      <c r="A2603" s="5" t="s">
        <v>12312</v>
      </c>
      <c r="B2603" s="2">
        <v>38</v>
      </c>
      <c r="C2603" s="5"/>
      <c r="D2603" s="18" t="s">
        <v>11279</v>
      </c>
      <c r="E2603" s="22">
        <v>2</v>
      </c>
      <c r="F2603" s="22">
        <v>0</v>
      </c>
      <c r="G2603" s="22">
        <v>0</v>
      </c>
      <c r="H2603" s="22">
        <v>0</v>
      </c>
      <c r="I2603" s="22">
        <v>0</v>
      </c>
      <c r="J2603" s="22">
        <v>0</v>
      </c>
      <c r="K2603" s="41">
        <f t="shared" si="99"/>
        <v>2</v>
      </c>
    </row>
    <row r="2604" spans="1:11">
      <c r="A2604" s="5" t="s">
        <v>12313</v>
      </c>
      <c r="B2604" s="2">
        <v>38</v>
      </c>
      <c r="C2604" s="5"/>
      <c r="D2604" s="18" t="s">
        <v>11280</v>
      </c>
      <c r="E2604" s="22">
        <v>0</v>
      </c>
      <c r="F2604" s="22">
        <v>0</v>
      </c>
      <c r="G2604" s="22">
        <v>0</v>
      </c>
      <c r="H2604" s="22">
        <v>0</v>
      </c>
      <c r="I2604" s="22">
        <v>0</v>
      </c>
      <c r="J2604" s="22">
        <v>3</v>
      </c>
      <c r="K2604" s="41">
        <f t="shared" si="99"/>
        <v>3</v>
      </c>
    </row>
    <row r="2605" spans="1:11">
      <c r="A2605" s="5" t="s">
        <v>12314</v>
      </c>
      <c r="B2605" s="2">
        <v>38</v>
      </c>
      <c r="C2605" s="5"/>
      <c r="D2605" s="18" t="s">
        <v>10281</v>
      </c>
      <c r="E2605" s="22">
        <v>3</v>
      </c>
      <c r="F2605" s="22">
        <v>0</v>
      </c>
      <c r="G2605" s="22">
        <v>0</v>
      </c>
      <c r="H2605" s="22">
        <v>0</v>
      </c>
      <c r="I2605" s="22">
        <v>0</v>
      </c>
      <c r="J2605" s="22">
        <v>0</v>
      </c>
      <c r="K2605" s="41">
        <f t="shared" si="99"/>
        <v>3</v>
      </c>
    </row>
    <row r="2606" spans="1:11">
      <c r="A2606" s="5" t="s">
        <v>12315</v>
      </c>
      <c r="B2606" s="2">
        <v>38</v>
      </c>
      <c r="C2606" s="5"/>
      <c r="D2606" s="18" t="s">
        <v>11281</v>
      </c>
      <c r="E2606" s="22">
        <v>2</v>
      </c>
      <c r="F2606" s="22">
        <v>0</v>
      </c>
      <c r="G2606" s="22">
        <v>0</v>
      </c>
      <c r="H2606" s="22">
        <v>0</v>
      </c>
      <c r="I2606" s="22">
        <v>0</v>
      </c>
      <c r="J2606" s="22">
        <v>0</v>
      </c>
      <c r="K2606" s="41">
        <f t="shared" si="99"/>
        <v>2</v>
      </c>
    </row>
    <row r="2607" spans="1:11">
      <c r="A2607" s="5" t="s">
        <v>12316</v>
      </c>
      <c r="B2607" s="2">
        <v>38</v>
      </c>
      <c r="C2607" s="5"/>
      <c r="D2607" s="18" t="s">
        <v>10282</v>
      </c>
      <c r="E2607" s="22">
        <v>0</v>
      </c>
      <c r="F2607" s="22">
        <v>0</v>
      </c>
      <c r="G2607" s="22">
        <v>0</v>
      </c>
      <c r="H2607" s="22">
        <v>0</v>
      </c>
      <c r="I2607" s="22">
        <v>0</v>
      </c>
      <c r="J2607" s="22">
        <v>5</v>
      </c>
      <c r="K2607" s="41">
        <f t="shared" si="99"/>
        <v>5</v>
      </c>
    </row>
    <row r="2608" spans="1:11">
      <c r="A2608" s="5" t="s">
        <v>12317</v>
      </c>
      <c r="B2608" s="2">
        <v>38</v>
      </c>
      <c r="C2608" s="5"/>
      <c r="D2608" s="18" t="s">
        <v>10283</v>
      </c>
      <c r="E2608" s="22">
        <v>5</v>
      </c>
      <c r="F2608" s="22">
        <v>0</v>
      </c>
      <c r="G2608" s="22">
        <v>0</v>
      </c>
      <c r="H2608" s="22">
        <v>0</v>
      </c>
      <c r="I2608" s="22">
        <v>0</v>
      </c>
      <c r="J2608" s="22">
        <v>0</v>
      </c>
      <c r="K2608" s="41">
        <f t="shared" si="99"/>
        <v>5</v>
      </c>
    </row>
    <row r="2609" spans="1:12">
      <c r="A2609" s="5" t="s">
        <v>12318</v>
      </c>
      <c r="B2609" s="2">
        <v>38</v>
      </c>
      <c r="C2609" s="5"/>
      <c r="D2609" s="18" t="s">
        <v>10284</v>
      </c>
      <c r="E2609" s="22">
        <v>5</v>
      </c>
      <c r="F2609" s="22">
        <v>0</v>
      </c>
      <c r="G2609" s="22">
        <v>0</v>
      </c>
      <c r="H2609" s="22">
        <v>0</v>
      </c>
      <c r="I2609" s="22">
        <v>0</v>
      </c>
      <c r="J2609" s="22">
        <v>0</v>
      </c>
      <c r="K2609" s="41">
        <f t="shared" si="99"/>
        <v>5</v>
      </c>
    </row>
    <row r="2610" spans="1:12">
      <c r="A2610" s="5" t="s">
        <v>12319</v>
      </c>
      <c r="B2610" s="2">
        <v>38</v>
      </c>
      <c r="C2610" s="5"/>
      <c r="D2610" s="18" t="s">
        <v>10285</v>
      </c>
      <c r="E2610" s="22">
        <v>0</v>
      </c>
      <c r="F2610" s="22">
        <v>0</v>
      </c>
      <c r="G2610" s="22">
        <v>0</v>
      </c>
      <c r="H2610" s="22">
        <v>0</v>
      </c>
      <c r="I2610" s="22">
        <v>0</v>
      </c>
      <c r="J2610" s="22">
        <v>5</v>
      </c>
      <c r="K2610" s="41">
        <f t="shared" si="99"/>
        <v>5</v>
      </c>
    </row>
    <row r="2611" spans="1:12">
      <c r="A2611" s="5" t="s">
        <v>12320</v>
      </c>
      <c r="B2611" s="2">
        <v>38</v>
      </c>
      <c r="C2611" s="5"/>
      <c r="D2611" s="18" t="s">
        <v>10286</v>
      </c>
      <c r="E2611" s="22">
        <v>5</v>
      </c>
      <c r="F2611" s="22">
        <v>0</v>
      </c>
      <c r="G2611" s="22">
        <v>0</v>
      </c>
      <c r="H2611" s="22">
        <v>0</v>
      </c>
      <c r="I2611" s="22">
        <v>0</v>
      </c>
      <c r="J2611" s="22">
        <v>0</v>
      </c>
      <c r="K2611" s="41">
        <f t="shared" si="99"/>
        <v>5</v>
      </c>
    </row>
    <row r="2612" spans="1:12">
      <c r="A2612" s="5" t="s">
        <v>12321</v>
      </c>
      <c r="B2612" s="2">
        <v>38</v>
      </c>
      <c r="C2612" s="5"/>
      <c r="D2612" s="18" t="s">
        <v>10287</v>
      </c>
      <c r="E2612" s="22">
        <v>2</v>
      </c>
      <c r="F2612" s="22">
        <v>0</v>
      </c>
      <c r="G2612" s="22">
        <v>0</v>
      </c>
      <c r="H2612" s="22">
        <v>0</v>
      </c>
      <c r="I2612" s="22">
        <v>0</v>
      </c>
      <c r="J2612" s="22">
        <v>0</v>
      </c>
      <c r="K2612" s="41">
        <f t="shared" si="99"/>
        <v>2</v>
      </c>
    </row>
    <row r="2613" spans="1:12">
      <c r="A2613" s="5" t="s">
        <v>12322</v>
      </c>
      <c r="B2613" s="2">
        <v>38</v>
      </c>
      <c r="C2613" s="5"/>
      <c r="D2613" s="18" t="s">
        <v>10288</v>
      </c>
      <c r="E2613" s="22">
        <v>3</v>
      </c>
      <c r="F2613" s="22">
        <v>0</v>
      </c>
      <c r="G2613" s="22">
        <v>0</v>
      </c>
      <c r="H2613" s="22">
        <v>0</v>
      </c>
      <c r="I2613" s="22">
        <v>0</v>
      </c>
      <c r="J2613" s="22">
        <v>0</v>
      </c>
      <c r="K2613" s="41">
        <f t="shared" si="99"/>
        <v>3</v>
      </c>
    </row>
    <row r="2614" spans="1:12">
      <c r="A2614" s="5" t="s">
        <v>12323</v>
      </c>
      <c r="B2614" s="2">
        <v>38</v>
      </c>
      <c r="C2614" s="5"/>
      <c r="D2614" s="18" t="s">
        <v>10289</v>
      </c>
      <c r="E2614" s="22">
        <v>0</v>
      </c>
      <c r="F2614" s="22">
        <v>5</v>
      </c>
      <c r="G2614" s="22">
        <v>0</v>
      </c>
      <c r="H2614" s="22">
        <v>0</v>
      </c>
      <c r="I2614" s="22">
        <v>0</v>
      </c>
      <c r="J2614" s="22">
        <v>0</v>
      </c>
      <c r="K2614" s="41">
        <f t="shared" si="99"/>
        <v>5</v>
      </c>
    </row>
    <row r="2615" spans="1:12">
      <c r="A2615" s="5" t="s">
        <v>12324</v>
      </c>
      <c r="B2615" s="2">
        <v>38</v>
      </c>
      <c r="C2615" s="5"/>
      <c r="D2615" s="18" t="s">
        <v>10290</v>
      </c>
      <c r="E2615" s="22">
        <v>0</v>
      </c>
      <c r="F2615" s="22">
        <v>5</v>
      </c>
      <c r="G2615" s="22">
        <v>0</v>
      </c>
      <c r="H2615" s="22">
        <v>0</v>
      </c>
      <c r="I2615" s="22">
        <v>0</v>
      </c>
      <c r="J2615" s="22">
        <v>0</v>
      </c>
      <c r="K2615" s="41">
        <f t="shared" si="99"/>
        <v>5</v>
      </c>
    </row>
    <row r="2616" spans="1:12">
      <c r="A2616" s="5" t="s">
        <v>12325</v>
      </c>
      <c r="B2616" s="2">
        <v>38</v>
      </c>
      <c r="C2616" s="5"/>
      <c r="D2616" s="18" t="s">
        <v>10291</v>
      </c>
      <c r="E2616" s="22">
        <v>0</v>
      </c>
      <c r="F2616" s="22">
        <v>5</v>
      </c>
      <c r="G2616" s="22">
        <v>0</v>
      </c>
      <c r="H2616" s="22">
        <v>0</v>
      </c>
      <c r="I2616" s="22">
        <v>0</v>
      </c>
      <c r="J2616" s="22">
        <v>0</v>
      </c>
      <c r="K2616" s="41">
        <f t="shared" si="99"/>
        <v>5</v>
      </c>
    </row>
    <row r="2617" spans="1:12">
      <c r="A2617" s="5" t="s">
        <v>12326</v>
      </c>
      <c r="B2617" s="2">
        <v>38</v>
      </c>
      <c r="C2617" s="5"/>
      <c r="D2617" s="18" t="s">
        <v>10292</v>
      </c>
      <c r="E2617" s="22">
        <v>0</v>
      </c>
      <c r="F2617" s="22">
        <v>5</v>
      </c>
      <c r="G2617" s="22">
        <v>0</v>
      </c>
      <c r="H2617" s="22">
        <v>0</v>
      </c>
      <c r="I2617" s="22">
        <v>0</v>
      </c>
      <c r="J2617" s="22">
        <v>0</v>
      </c>
      <c r="K2617" s="41">
        <f t="shared" si="99"/>
        <v>5</v>
      </c>
    </row>
    <row r="2618" spans="1:12">
      <c r="B2618" s="2">
        <v>38</v>
      </c>
      <c r="C2618" s="5"/>
      <c r="D2618" s="18">
        <v>0</v>
      </c>
      <c r="E2618" s="22">
        <v>0</v>
      </c>
      <c r="F2618" s="22">
        <v>0</v>
      </c>
      <c r="G2618" s="22">
        <v>0</v>
      </c>
      <c r="H2618" s="22">
        <v>0</v>
      </c>
      <c r="I2618" s="22">
        <v>0</v>
      </c>
      <c r="J2618" s="22">
        <v>0</v>
      </c>
      <c r="K2618" s="41">
        <f t="shared" si="99"/>
        <v>0</v>
      </c>
      <c r="L2618" s="1">
        <v>0</v>
      </c>
    </row>
    <row r="2619" spans="1:12">
      <c r="B2619" s="2">
        <v>38</v>
      </c>
      <c r="C2619" s="5"/>
      <c r="D2619" s="18">
        <v>0</v>
      </c>
      <c r="E2619" s="22">
        <v>0</v>
      </c>
      <c r="F2619" s="22">
        <v>0</v>
      </c>
      <c r="G2619" s="22">
        <v>0</v>
      </c>
      <c r="H2619" s="22">
        <v>0</v>
      </c>
      <c r="I2619" s="22">
        <v>0</v>
      </c>
      <c r="J2619" s="22">
        <v>0</v>
      </c>
      <c r="K2619" s="41">
        <f t="shared" si="99"/>
        <v>0</v>
      </c>
      <c r="L2619" s="1">
        <v>0</v>
      </c>
    </row>
    <row r="2620" spans="1:12">
      <c r="B2620" s="2">
        <v>38</v>
      </c>
      <c r="C2620" s="5"/>
      <c r="D2620" s="18">
        <v>0</v>
      </c>
      <c r="E2620" s="22">
        <v>0</v>
      </c>
      <c r="F2620" s="22">
        <v>0</v>
      </c>
      <c r="G2620" s="22">
        <v>0</v>
      </c>
      <c r="H2620" s="22">
        <v>0</v>
      </c>
      <c r="I2620" s="22">
        <v>0</v>
      </c>
      <c r="J2620" s="22">
        <v>0</v>
      </c>
      <c r="K2620" s="41">
        <f t="shared" si="99"/>
        <v>0</v>
      </c>
      <c r="L2620" s="1">
        <v>0</v>
      </c>
    </row>
    <row r="2621" spans="1:12">
      <c r="B2621" s="2">
        <v>38</v>
      </c>
      <c r="C2621" s="5"/>
      <c r="D2621" s="18">
        <v>0</v>
      </c>
      <c r="E2621" s="22">
        <v>0</v>
      </c>
      <c r="F2621" s="22">
        <v>0</v>
      </c>
      <c r="G2621" s="22">
        <v>0</v>
      </c>
      <c r="H2621" s="22">
        <v>0</v>
      </c>
      <c r="I2621" s="22">
        <v>0</v>
      </c>
      <c r="J2621" s="22">
        <v>0</v>
      </c>
      <c r="K2621" s="41">
        <f t="shared" si="99"/>
        <v>0</v>
      </c>
      <c r="L2621" s="1">
        <v>0</v>
      </c>
    </row>
    <row r="2622" spans="1:12">
      <c r="B2622" s="2">
        <v>38</v>
      </c>
      <c r="C2622" s="5"/>
      <c r="D2622" s="18">
        <v>0</v>
      </c>
      <c r="E2622" s="22">
        <v>0</v>
      </c>
      <c r="F2622" s="22">
        <v>0</v>
      </c>
      <c r="G2622" s="22">
        <v>0</v>
      </c>
      <c r="H2622" s="22">
        <v>0</v>
      </c>
      <c r="I2622" s="22">
        <v>0</v>
      </c>
      <c r="J2622" s="22">
        <v>0</v>
      </c>
      <c r="K2622" s="41">
        <f t="shared" si="99"/>
        <v>0</v>
      </c>
      <c r="L2622" s="1">
        <v>0</v>
      </c>
    </row>
    <row r="2623" spans="1:12">
      <c r="B2623" s="2">
        <v>38</v>
      </c>
      <c r="C2623" s="5"/>
      <c r="D2623" s="18">
        <v>0</v>
      </c>
      <c r="E2623" s="22">
        <v>0</v>
      </c>
      <c r="F2623" s="22">
        <v>0</v>
      </c>
      <c r="G2623" s="22">
        <v>0</v>
      </c>
      <c r="H2623" s="22">
        <v>0</v>
      </c>
      <c r="I2623" s="22">
        <v>0</v>
      </c>
      <c r="J2623" s="22">
        <v>0</v>
      </c>
      <c r="K2623" s="41">
        <f t="shared" si="99"/>
        <v>0</v>
      </c>
      <c r="L2623" s="1">
        <v>0</v>
      </c>
    </row>
    <row r="2624" spans="1:12">
      <c r="B2624" s="2">
        <v>38</v>
      </c>
      <c r="C2624" s="5"/>
      <c r="D2624" s="18">
        <v>0</v>
      </c>
      <c r="E2624" s="22">
        <v>0</v>
      </c>
      <c r="F2624" s="22">
        <v>0</v>
      </c>
      <c r="G2624" s="22">
        <v>0</v>
      </c>
      <c r="H2624" s="22">
        <v>0</v>
      </c>
      <c r="I2624" s="22">
        <v>0</v>
      </c>
      <c r="J2624" s="22">
        <v>0</v>
      </c>
      <c r="K2624" s="41">
        <f t="shared" si="99"/>
        <v>0</v>
      </c>
      <c r="L2624" s="1">
        <v>0</v>
      </c>
    </row>
    <row r="2625" spans="2:12">
      <c r="B2625" s="2">
        <v>38</v>
      </c>
      <c r="C2625" s="5"/>
      <c r="D2625" s="18">
        <v>0</v>
      </c>
      <c r="E2625" s="22">
        <v>0</v>
      </c>
      <c r="F2625" s="22">
        <v>0</v>
      </c>
      <c r="G2625" s="22">
        <v>0</v>
      </c>
      <c r="H2625" s="22">
        <v>0</v>
      </c>
      <c r="I2625" s="22">
        <v>0</v>
      </c>
      <c r="J2625" s="22">
        <v>0</v>
      </c>
      <c r="K2625" s="41">
        <f t="shared" si="99"/>
        <v>0</v>
      </c>
      <c r="L2625" s="1">
        <v>0</v>
      </c>
    </row>
    <row r="2626" spans="2:12">
      <c r="B2626" s="2">
        <v>38</v>
      </c>
      <c r="C2626" s="5"/>
      <c r="D2626" s="18">
        <v>0</v>
      </c>
      <c r="E2626" s="22">
        <v>0</v>
      </c>
      <c r="F2626" s="22">
        <v>0</v>
      </c>
      <c r="G2626" s="22">
        <v>0</v>
      </c>
      <c r="H2626" s="22">
        <v>0</v>
      </c>
      <c r="I2626" s="22">
        <v>0</v>
      </c>
      <c r="J2626" s="22">
        <v>0</v>
      </c>
      <c r="K2626" s="41">
        <f t="shared" si="99"/>
        <v>0</v>
      </c>
      <c r="L2626" s="1">
        <v>0</v>
      </c>
    </row>
    <row r="2627" spans="2:12">
      <c r="B2627" s="2">
        <v>38</v>
      </c>
      <c r="C2627" s="5"/>
      <c r="D2627" s="18">
        <v>0</v>
      </c>
      <c r="E2627" s="22">
        <v>0</v>
      </c>
      <c r="F2627" s="22">
        <v>0</v>
      </c>
      <c r="G2627" s="22">
        <v>0</v>
      </c>
      <c r="H2627" s="22">
        <v>0</v>
      </c>
      <c r="I2627" s="22">
        <v>0</v>
      </c>
      <c r="J2627" s="22">
        <v>0</v>
      </c>
      <c r="K2627" s="41">
        <f t="shared" si="99"/>
        <v>0</v>
      </c>
      <c r="L2627" s="1">
        <v>0</v>
      </c>
    </row>
    <row r="2628" spans="2:12">
      <c r="B2628" s="2">
        <v>38</v>
      </c>
      <c r="C2628" s="5"/>
      <c r="D2628" s="18">
        <v>0</v>
      </c>
      <c r="E2628" s="22">
        <v>0</v>
      </c>
      <c r="F2628" s="22">
        <v>0</v>
      </c>
      <c r="G2628" s="22">
        <v>0</v>
      </c>
      <c r="H2628" s="22">
        <v>0</v>
      </c>
      <c r="I2628" s="22">
        <v>0</v>
      </c>
      <c r="J2628" s="22">
        <v>0</v>
      </c>
      <c r="K2628" s="41">
        <f t="shared" si="99"/>
        <v>0</v>
      </c>
      <c r="L2628" s="1">
        <v>0</v>
      </c>
    </row>
    <row r="2629" spans="2:12">
      <c r="B2629" s="2">
        <v>38</v>
      </c>
      <c r="C2629" s="5"/>
      <c r="D2629" s="18">
        <v>0</v>
      </c>
      <c r="E2629" s="22">
        <v>0</v>
      </c>
      <c r="F2629" s="22">
        <v>0</v>
      </c>
      <c r="G2629" s="22">
        <v>0</v>
      </c>
      <c r="H2629" s="22">
        <v>0</v>
      </c>
      <c r="I2629" s="22">
        <v>0</v>
      </c>
      <c r="J2629" s="22">
        <v>0</v>
      </c>
      <c r="K2629" s="41">
        <f t="shared" si="99"/>
        <v>0</v>
      </c>
      <c r="L2629" s="1">
        <v>0</v>
      </c>
    </row>
    <row r="2630" spans="2:12">
      <c r="B2630" s="2">
        <v>38</v>
      </c>
      <c r="C2630" s="5"/>
      <c r="D2630" s="18">
        <v>0</v>
      </c>
      <c r="E2630" s="22">
        <v>0</v>
      </c>
      <c r="F2630" s="22">
        <v>0</v>
      </c>
      <c r="G2630" s="22">
        <v>0</v>
      </c>
      <c r="H2630" s="22">
        <v>0</v>
      </c>
      <c r="I2630" s="22">
        <v>0</v>
      </c>
      <c r="J2630" s="22">
        <v>0</v>
      </c>
      <c r="K2630" s="41">
        <f t="shared" si="99"/>
        <v>0</v>
      </c>
      <c r="L2630" s="1">
        <v>0</v>
      </c>
    </row>
    <row r="2631" spans="2:12">
      <c r="B2631" s="2">
        <v>38</v>
      </c>
      <c r="C2631" s="5"/>
      <c r="D2631" s="18">
        <v>0</v>
      </c>
      <c r="E2631" s="22">
        <v>0</v>
      </c>
      <c r="F2631" s="22">
        <v>0</v>
      </c>
      <c r="G2631" s="22">
        <v>0</v>
      </c>
      <c r="H2631" s="22">
        <v>0</v>
      </c>
      <c r="I2631" s="22">
        <v>0</v>
      </c>
      <c r="J2631" s="22">
        <v>0</v>
      </c>
      <c r="K2631" s="41">
        <f t="shared" si="99"/>
        <v>0</v>
      </c>
      <c r="L2631" s="1">
        <v>0</v>
      </c>
    </row>
    <row r="2632" spans="2:12">
      <c r="B2632" s="2">
        <v>38</v>
      </c>
      <c r="C2632" s="5"/>
      <c r="D2632" s="18">
        <v>0</v>
      </c>
      <c r="E2632" s="22">
        <v>0</v>
      </c>
      <c r="F2632" s="22">
        <v>0</v>
      </c>
      <c r="G2632" s="22">
        <v>0</v>
      </c>
      <c r="H2632" s="22">
        <v>0</v>
      </c>
      <c r="I2632" s="22">
        <v>0</v>
      </c>
      <c r="J2632" s="22">
        <v>0</v>
      </c>
      <c r="K2632" s="41">
        <f t="shared" si="99"/>
        <v>0</v>
      </c>
      <c r="L2632" s="1">
        <v>0</v>
      </c>
    </row>
    <row r="2633" spans="2:12">
      <c r="B2633" s="2">
        <v>38</v>
      </c>
      <c r="C2633" s="5"/>
      <c r="D2633" s="18">
        <v>0</v>
      </c>
      <c r="E2633" s="22">
        <v>0</v>
      </c>
      <c r="F2633" s="22">
        <v>0</v>
      </c>
      <c r="G2633" s="22">
        <v>0</v>
      </c>
      <c r="H2633" s="22">
        <v>0</v>
      </c>
      <c r="I2633" s="22">
        <v>0</v>
      </c>
      <c r="J2633" s="22">
        <v>0</v>
      </c>
      <c r="K2633" s="41">
        <f t="shared" si="99"/>
        <v>0</v>
      </c>
      <c r="L2633" s="1">
        <v>0</v>
      </c>
    </row>
    <row r="2634" spans="2:12">
      <c r="B2634" s="2">
        <v>38</v>
      </c>
      <c r="C2634" s="5"/>
      <c r="D2634" s="18">
        <v>0</v>
      </c>
      <c r="E2634" s="22">
        <v>0</v>
      </c>
      <c r="F2634" s="22">
        <v>0</v>
      </c>
      <c r="G2634" s="22">
        <v>0</v>
      </c>
      <c r="H2634" s="22">
        <v>0</v>
      </c>
      <c r="I2634" s="22">
        <v>0</v>
      </c>
      <c r="J2634" s="22">
        <v>0</v>
      </c>
      <c r="K2634" s="41">
        <f t="shared" si="99"/>
        <v>0</v>
      </c>
      <c r="L2634" s="1">
        <v>0</v>
      </c>
    </row>
    <row r="2635" spans="2:12">
      <c r="B2635" s="2">
        <v>38</v>
      </c>
      <c r="C2635" s="5"/>
      <c r="D2635" s="18">
        <v>0</v>
      </c>
      <c r="E2635" s="22">
        <v>0</v>
      </c>
      <c r="F2635" s="22">
        <v>0</v>
      </c>
      <c r="G2635" s="22">
        <v>0</v>
      </c>
      <c r="H2635" s="22">
        <v>0</v>
      </c>
      <c r="I2635" s="22">
        <v>0</v>
      </c>
      <c r="J2635" s="22">
        <v>0</v>
      </c>
      <c r="K2635" s="41">
        <f t="shared" si="99"/>
        <v>0</v>
      </c>
      <c r="L2635" s="1">
        <v>0</v>
      </c>
    </row>
    <row r="2636" spans="2:12">
      <c r="B2636" s="2">
        <v>38</v>
      </c>
      <c r="C2636" s="5"/>
      <c r="D2636" s="18">
        <v>0</v>
      </c>
      <c r="E2636" s="22">
        <v>0</v>
      </c>
      <c r="F2636" s="22">
        <v>0</v>
      </c>
      <c r="G2636" s="22">
        <v>0</v>
      </c>
      <c r="H2636" s="22">
        <v>0</v>
      </c>
      <c r="I2636" s="22">
        <v>0</v>
      </c>
      <c r="J2636" s="22">
        <v>0</v>
      </c>
      <c r="K2636" s="41">
        <f t="shared" si="99"/>
        <v>0</v>
      </c>
      <c r="L2636" s="1">
        <v>0</v>
      </c>
    </row>
    <row r="2637" spans="2:12">
      <c r="B2637" s="2">
        <v>38</v>
      </c>
      <c r="C2637" s="5"/>
      <c r="D2637" s="18">
        <v>0</v>
      </c>
      <c r="E2637" s="22">
        <v>0</v>
      </c>
      <c r="F2637" s="22">
        <v>0</v>
      </c>
      <c r="G2637" s="22">
        <v>0</v>
      </c>
      <c r="H2637" s="22">
        <v>0</v>
      </c>
      <c r="I2637" s="22">
        <v>0</v>
      </c>
      <c r="J2637" s="22">
        <v>0</v>
      </c>
      <c r="K2637" s="41">
        <f t="shared" si="99"/>
        <v>0</v>
      </c>
      <c r="L2637" s="1">
        <v>0</v>
      </c>
    </row>
    <row r="2638" spans="2:12">
      <c r="B2638" s="2">
        <v>38</v>
      </c>
      <c r="C2638" s="5"/>
      <c r="D2638" s="18">
        <v>0</v>
      </c>
      <c r="E2638" s="22">
        <v>0</v>
      </c>
      <c r="F2638" s="22">
        <v>0</v>
      </c>
      <c r="G2638" s="22">
        <v>0</v>
      </c>
      <c r="H2638" s="22">
        <v>0</v>
      </c>
      <c r="I2638" s="22">
        <v>0</v>
      </c>
      <c r="J2638" s="22">
        <v>0</v>
      </c>
      <c r="K2638" s="41">
        <f t="shared" si="99"/>
        <v>0</v>
      </c>
      <c r="L2638" s="1">
        <v>0</v>
      </c>
    </row>
    <row r="2639" spans="2:12">
      <c r="B2639" s="2">
        <v>38</v>
      </c>
      <c r="C2639" s="5"/>
      <c r="D2639" s="18">
        <v>0</v>
      </c>
      <c r="E2639" s="22">
        <v>0</v>
      </c>
      <c r="F2639" s="22">
        <v>0</v>
      </c>
      <c r="G2639" s="22">
        <v>0</v>
      </c>
      <c r="H2639" s="22">
        <v>0</v>
      </c>
      <c r="I2639" s="22">
        <v>0</v>
      </c>
      <c r="J2639" s="22">
        <v>0</v>
      </c>
      <c r="K2639" s="41">
        <f t="shared" si="99"/>
        <v>0</v>
      </c>
      <c r="L2639" s="1">
        <v>0</v>
      </c>
    </row>
    <row r="2640" spans="2:12">
      <c r="B2640" s="2">
        <v>38</v>
      </c>
      <c r="C2640" s="5"/>
      <c r="D2640" s="18">
        <v>0</v>
      </c>
      <c r="E2640" s="22">
        <v>0</v>
      </c>
      <c r="F2640" s="22">
        <v>0</v>
      </c>
      <c r="G2640" s="22">
        <v>0</v>
      </c>
      <c r="H2640" s="22">
        <v>0</v>
      </c>
      <c r="I2640" s="22">
        <v>0</v>
      </c>
      <c r="J2640" s="22">
        <v>0</v>
      </c>
      <c r="K2640" s="41">
        <f t="shared" si="99"/>
        <v>0</v>
      </c>
      <c r="L2640" s="1">
        <v>0</v>
      </c>
    </row>
    <row r="2641" spans="2:12">
      <c r="B2641" s="2">
        <v>38</v>
      </c>
      <c r="C2641" s="5"/>
      <c r="D2641" s="18">
        <v>0</v>
      </c>
      <c r="E2641" s="22">
        <v>0</v>
      </c>
      <c r="F2641" s="22">
        <v>0</v>
      </c>
      <c r="G2641" s="22">
        <v>0</v>
      </c>
      <c r="H2641" s="22">
        <v>0</v>
      </c>
      <c r="I2641" s="22">
        <v>0</v>
      </c>
      <c r="J2641" s="22">
        <v>0</v>
      </c>
      <c r="K2641" s="41">
        <f t="shared" si="99"/>
        <v>0</v>
      </c>
      <c r="L2641" s="1">
        <v>0</v>
      </c>
    </row>
    <row r="2642" spans="2:12">
      <c r="B2642" s="2">
        <v>38</v>
      </c>
      <c r="C2642" s="5"/>
      <c r="D2642" s="18">
        <v>0</v>
      </c>
      <c r="E2642" s="22">
        <v>0</v>
      </c>
      <c r="F2642" s="22">
        <v>0</v>
      </c>
      <c r="G2642" s="22">
        <v>0</v>
      </c>
      <c r="H2642" s="22">
        <v>0</v>
      </c>
      <c r="I2642" s="22">
        <v>0</v>
      </c>
      <c r="J2642" s="22">
        <v>0</v>
      </c>
      <c r="K2642" s="41">
        <f t="shared" si="99"/>
        <v>0</v>
      </c>
      <c r="L2642" s="1">
        <v>0</v>
      </c>
    </row>
    <row r="2643" spans="2:12">
      <c r="B2643" s="2">
        <v>38</v>
      </c>
      <c r="C2643" s="5"/>
      <c r="D2643" s="18">
        <v>0</v>
      </c>
      <c r="E2643" s="22">
        <v>0</v>
      </c>
      <c r="F2643" s="22">
        <v>0</v>
      </c>
      <c r="G2643" s="22">
        <v>0</v>
      </c>
      <c r="H2643" s="22">
        <v>0</v>
      </c>
      <c r="I2643" s="22">
        <v>0</v>
      </c>
      <c r="J2643" s="22">
        <v>0</v>
      </c>
      <c r="K2643" s="41">
        <f t="shared" si="99"/>
        <v>0</v>
      </c>
      <c r="L2643" s="1">
        <v>0</v>
      </c>
    </row>
    <row r="2644" spans="2:12">
      <c r="B2644" s="2">
        <v>38</v>
      </c>
      <c r="C2644" s="5"/>
      <c r="D2644" s="18">
        <v>0</v>
      </c>
      <c r="E2644" s="22">
        <v>0</v>
      </c>
      <c r="F2644" s="22">
        <v>0</v>
      </c>
      <c r="G2644" s="22">
        <v>0</v>
      </c>
      <c r="H2644" s="22">
        <v>0</v>
      </c>
      <c r="I2644" s="22">
        <v>0</v>
      </c>
      <c r="J2644" s="22">
        <v>0</v>
      </c>
      <c r="K2644" s="41">
        <f t="shared" si="99"/>
        <v>0</v>
      </c>
      <c r="L2644" s="1">
        <v>0</v>
      </c>
    </row>
    <row r="2645" spans="2:12">
      <c r="B2645" s="2">
        <v>38</v>
      </c>
      <c r="C2645" s="5"/>
      <c r="D2645" s="18">
        <v>0</v>
      </c>
      <c r="E2645" s="22">
        <v>0</v>
      </c>
      <c r="F2645" s="22">
        <v>0</v>
      </c>
      <c r="G2645" s="22">
        <v>0</v>
      </c>
      <c r="H2645" s="22">
        <v>0</v>
      </c>
      <c r="I2645" s="22">
        <v>0</v>
      </c>
      <c r="J2645" s="22">
        <v>0</v>
      </c>
      <c r="K2645" s="41">
        <f t="shared" si="99"/>
        <v>0</v>
      </c>
      <c r="L2645" s="1">
        <v>0</v>
      </c>
    </row>
    <row r="2646" spans="2:12">
      <c r="B2646" s="2">
        <v>38</v>
      </c>
      <c r="C2646" s="5"/>
      <c r="D2646" s="18">
        <v>0</v>
      </c>
      <c r="E2646" s="22">
        <v>0</v>
      </c>
      <c r="F2646" s="22">
        <v>0</v>
      </c>
      <c r="G2646" s="22">
        <v>0</v>
      </c>
      <c r="H2646" s="22">
        <v>0</v>
      </c>
      <c r="I2646" s="22">
        <v>0</v>
      </c>
      <c r="J2646" s="22">
        <v>0</v>
      </c>
      <c r="K2646" s="41">
        <f t="shared" si="99"/>
        <v>0</v>
      </c>
      <c r="L2646" s="1">
        <v>0</v>
      </c>
    </row>
    <row r="2647" spans="2:12">
      <c r="B2647" s="2">
        <v>38</v>
      </c>
      <c r="C2647" s="5"/>
      <c r="D2647" s="18">
        <v>0</v>
      </c>
      <c r="E2647" s="22">
        <v>0</v>
      </c>
      <c r="F2647" s="22">
        <v>0</v>
      </c>
      <c r="G2647" s="22">
        <v>0</v>
      </c>
      <c r="H2647" s="22">
        <v>0</v>
      </c>
      <c r="I2647" s="22">
        <v>0</v>
      </c>
      <c r="J2647" s="22">
        <v>0</v>
      </c>
      <c r="K2647" s="41">
        <f t="shared" si="99"/>
        <v>0</v>
      </c>
      <c r="L2647" s="1">
        <v>0</v>
      </c>
    </row>
    <row r="2648" spans="2:12">
      <c r="B2648" s="2">
        <v>38</v>
      </c>
      <c r="C2648" s="5"/>
      <c r="D2648" s="18">
        <v>0</v>
      </c>
      <c r="E2648" s="22">
        <v>0</v>
      </c>
      <c r="F2648" s="22">
        <v>0</v>
      </c>
      <c r="G2648" s="22">
        <v>0</v>
      </c>
      <c r="H2648" s="22">
        <v>0</v>
      </c>
      <c r="I2648" s="22">
        <v>0</v>
      </c>
      <c r="J2648" s="22">
        <v>0</v>
      </c>
      <c r="K2648" s="41">
        <f t="shared" si="99"/>
        <v>0</v>
      </c>
      <c r="L2648" s="1">
        <v>0</v>
      </c>
    </row>
    <row r="2649" spans="2:12">
      <c r="B2649" s="2">
        <v>38</v>
      </c>
      <c r="C2649" s="5"/>
      <c r="D2649" s="18">
        <v>0</v>
      </c>
      <c r="E2649" s="22">
        <v>0</v>
      </c>
      <c r="F2649" s="22">
        <v>0</v>
      </c>
      <c r="G2649" s="22">
        <v>0</v>
      </c>
      <c r="H2649" s="22">
        <v>0</v>
      </c>
      <c r="I2649" s="22">
        <v>0</v>
      </c>
      <c r="J2649" s="22">
        <v>0</v>
      </c>
      <c r="K2649" s="41">
        <f t="shared" si="99"/>
        <v>0</v>
      </c>
      <c r="L2649" s="1">
        <v>0</v>
      </c>
    </row>
    <row r="2650" spans="2:12">
      <c r="B2650" s="2">
        <v>38</v>
      </c>
      <c r="C2650" s="5"/>
      <c r="D2650" s="18">
        <v>0</v>
      </c>
      <c r="E2650" s="22">
        <v>0</v>
      </c>
      <c r="F2650" s="22">
        <v>0</v>
      </c>
      <c r="G2650" s="22">
        <v>0</v>
      </c>
      <c r="H2650" s="22">
        <v>0</v>
      </c>
      <c r="I2650" s="22">
        <v>0</v>
      </c>
      <c r="J2650" s="22">
        <v>0</v>
      </c>
      <c r="K2650" s="41">
        <f t="shared" si="99"/>
        <v>0</v>
      </c>
      <c r="L2650" s="1">
        <v>0</v>
      </c>
    </row>
    <row r="2651" spans="2:12">
      <c r="B2651" s="2">
        <v>38</v>
      </c>
      <c r="C2651" s="5"/>
      <c r="D2651" s="18">
        <v>0</v>
      </c>
      <c r="E2651" s="22">
        <v>0</v>
      </c>
      <c r="F2651" s="22">
        <v>0</v>
      </c>
      <c r="G2651" s="22">
        <v>0</v>
      </c>
      <c r="H2651" s="22">
        <v>0</v>
      </c>
      <c r="I2651" s="22">
        <v>0</v>
      </c>
      <c r="J2651" s="22">
        <v>0</v>
      </c>
      <c r="K2651" s="41">
        <f t="shared" si="99"/>
        <v>0</v>
      </c>
      <c r="L2651" s="1">
        <v>0</v>
      </c>
    </row>
    <row r="2652" spans="2:12">
      <c r="B2652" s="2">
        <v>38</v>
      </c>
      <c r="C2652" s="5"/>
      <c r="D2652" s="18">
        <v>0</v>
      </c>
      <c r="E2652" s="22">
        <v>0</v>
      </c>
      <c r="F2652" s="22">
        <v>0</v>
      </c>
      <c r="G2652" s="22">
        <v>0</v>
      </c>
      <c r="H2652" s="22">
        <v>0</v>
      </c>
      <c r="I2652" s="22">
        <v>0</v>
      </c>
      <c r="J2652" s="22">
        <v>0</v>
      </c>
      <c r="K2652" s="41">
        <f t="shared" si="99"/>
        <v>0</v>
      </c>
      <c r="L2652" s="1">
        <v>0</v>
      </c>
    </row>
    <row r="2653" spans="2:12">
      <c r="B2653" s="2">
        <v>38</v>
      </c>
      <c r="C2653" s="5"/>
      <c r="D2653" s="18">
        <v>0</v>
      </c>
      <c r="E2653" s="22">
        <v>0</v>
      </c>
      <c r="F2653" s="22">
        <v>0</v>
      </c>
      <c r="G2653" s="22">
        <v>0</v>
      </c>
      <c r="H2653" s="22">
        <v>0</v>
      </c>
      <c r="I2653" s="22">
        <v>0</v>
      </c>
      <c r="J2653" s="22">
        <v>0</v>
      </c>
      <c r="K2653" s="41">
        <f t="shared" si="99"/>
        <v>0</v>
      </c>
      <c r="L2653" s="1">
        <v>0</v>
      </c>
    </row>
    <row r="2654" spans="2:12">
      <c r="B2654" s="2">
        <v>38</v>
      </c>
      <c r="C2654" s="5"/>
      <c r="D2654" s="18">
        <v>0</v>
      </c>
      <c r="E2654" s="22">
        <v>0</v>
      </c>
      <c r="F2654" s="22">
        <v>0</v>
      </c>
      <c r="G2654" s="22">
        <v>0</v>
      </c>
      <c r="H2654" s="22">
        <v>0</v>
      </c>
      <c r="I2654" s="22">
        <v>0</v>
      </c>
      <c r="J2654" s="22">
        <v>0</v>
      </c>
      <c r="K2654" s="41">
        <f t="shared" si="99"/>
        <v>0</v>
      </c>
      <c r="L2654" s="1">
        <v>0</v>
      </c>
    </row>
    <row r="2655" spans="2:12">
      <c r="B2655" s="2">
        <v>38</v>
      </c>
      <c r="C2655" s="5"/>
      <c r="D2655" s="18">
        <v>0</v>
      </c>
      <c r="E2655" s="22">
        <v>0</v>
      </c>
      <c r="F2655" s="22">
        <v>0</v>
      </c>
      <c r="G2655" s="22">
        <v>0</v>
      </c>
      <c r="H2655" s="22">
        <v>0</v>
      </c>
      <c r="I2655" s="22">
        <v>0</v>
      </c>
      <c r="J2655" s="22">
        <v>0</v>
      </c>
      <c r="K2655" s="41">
        <f t="shared" si="99"/>
        <v>0</v>
      </c>
      <c r="L2655" s="1">
        <v>0</v>
      </c>
    </row>
    <row r="2656" spans="2:12">
      <c r="B2656" s="2">
        <v>38</v>
      </c>
      <c r="C2656" s="5"/>
      <c r="D2656" s="18">
        <v>0</v>
      </c>
      <c r="E2656" s="22">
        <v>0</v>
      </c>
      <c r="F2656" s="22">
        <v>0</v>
      </c>
      <c r="G2656" s="22">
        <v>0</v>
      </c>
      <c r="H2656" s="22">
        <v>0</v>
      </c>
      <c r="I2656" s="22">
        <v>0</v>
      </c>
      <c r="J2656" s="22">
        <v>0</v>
      </c>
      <c r="K2656" s="41">
        <f t="shared" si="99"/>
        <v>0</v>
      </c>
      <c r="L2656" s="1">
        <v>0</v>
      </c>
    </row>
    <row r="2657" spans="2:12">
      <c r="B2657" s="2">
        <v>38</v>
      </c>
      <c r="C2657" s="5"/>
      <c r="D2657" s="18">
        <v>0</v>
      </c>
      <c r="E2657" s="22">
        <v>0</v>
      </c>
      <c r="F2657" s="22">
        <v>0</v>
      </c>
      <c r="G2657" s="22">
        <v>0</v>
      </c>
      <c r="H2657" s="22">
        <v>0</v>
      </c>
      <c r="I2657" s="22">
        <v>0</v>
      </c>
      <c r="J2657" s="22">
        <v>0</v>
      </c>
      <c r="K2657" s="41">
        <f t="shared" si="99"/>
        <v>0</v>
      </c>
      <c r="L2657" s="1">
        <v>0</v>
      </c>
    </row>
    <row r="2658" spans="2:12">
      <c r="B2658" s="2">
        <v>38</v>
      </c>
      <c r="C2658" s="5"/>
      <c r="D2658" s="18">
        <v>0</v>
      </c>
      <c r="E2658" s="22">
        <v>0</v>
      </c>
      <c r="F2658" s="22">
        <v>0</v>
      </c>
      <c r="G2658" s="22">
        <v>0</v>
      </c>
      <c r="H2658" s="22">
        <v>0</v>
      </c>
      <c r="I2658" s="22">
        <v>0</v>
      </c>
      <c r="J2658" s="22">
        <v>0</v>
      </c>
      <c r="K2658" s="41">
        <f t="shared" ref="K2658:K2721" si="100">SUM(E2658:J2658)</f>
        <v>0</v>
      </c>
      <c r="L2658" s="1">
        <v>0</v>
      </c>
    </row>
    <row r="2659" spans="2:12">
      <c r="B2659" s="2">
        <v>38</v>
      </c>
      <c r="C2659" s="5"/>
      <c r="D2659" s="18">
        <v>0</v>
      </c>
      <c r="E2659" s="22">
        <v>0</v>
      </c>
      <c r="F2659" s="22">
        <v>0</v>
      </c>
      <c r="G2659" s="22">
        <v>0</v>
      </c>
      <c r="H2659" s="22">
        <v>0</v>
      </c>
      <c r="I2659" s="22">
        <v>0</v>
      </c>
      <c r="J2659" s="22">
        <v>0</v>
      </c>
      <c r="K2659" s="41">
        <f t="shared" si="100"/>
        <v>0</v>
      </c>
      <c r="L2659" s="1">
        <v>0</v>
      </c>
    </row>
    <row r="2660" spans="2:12">
      <c r="B2660" s="2">
        <v>38</v>
      </c>
      <c r="C2660" s="5"/>
      <c r="D2660" s="18">
        <v>0</v>
      </c>
      <c r="E2660" s="22">
        <v>0</v>
      </c>
      <c r="F2660" s="22">
        <v>0</v>
      </c>
      <c r="G2660" s="22">
        <v>0</v>
      </c>
      <c r="H2660" s="22">
        <v>0</v>
      </c>
      <c r="I2660" s="22">
        <v>0</v>
      </c>
      <c r="J2660" s="22">
        <v>0</v>
      </c>
      <c r="K2660" s="41">
        <f t="shared" si="100"/>
        <v>0</v>
      </c>
      <c r="L2660" s="1">
        <v>0</v>
      </c>
    </row>
    <row r="2661" spans="2:12">
      <c r="B2661" s="2">
        <v>38</v>
      </c>
      <c r="C2661" s="5"/>
      <c r="D2661" s="18">
        <v>0</v>
      </c>
      <c r="E2661" s="22">
        <v>0</v>
      </c>
      <c r="F2661" s="22">
        <v>0</v>
      </c>
      <c r="G2661" s="22">
        <v>0</v>
      </c>
      <c r="H2661" s="22">
        <v>0</v>
      </c>
      <c r="I2661" s="22">
        <v>0</v>
      </c>
      <c r="J2661" s="22">
        <v>0</v>
      </c>
      <c r="K2661" s="41">
        <f t="shared" si="100"/>
        <v>0</v>
      </c>
      <c r="L2661" s="1">
        <v>0</v>
      </c>
    </row>
    <row r="2662" spans="2:12">
      <c r="B2662" s="2">
        <v>38</v>
      </c>
      <c r="C2662" s="5"/>
      <c r="D2662" s="18">
        <v>0</v>
      </c>
      <c r="E2662" s="22">
        <v>0</v>
      </c>
      <c r="F2662" s="22">
        <v>0</v>
      </c>
      <c r="G2662" s="22">
        <v>0</v>
      </c>
      <c r="H2662" s="22">
        <v>0</v>
      </c>
      <c r="I2662" s="22">
        <v>0</v>
      </c>
      <c r="J2662" s="22">
        <v>0</v>
      </c>
      <c r="K2662" s="41">
        <f t="shared" si="100"/>
        <v>0</v>
      </c>
      <c r="L2662" s="1">
        <v>0</v>
      </c>
    </row>
    <row r="2663" spans="2:12">
      <c r="B2663" s="2">
        <v>38</v>
      </c>
      <c r="C2663" s="5"/>
      <c r="D2663" s="18">
        <v>0</v>
      </c>
      <c r="E2663" s="22">
        <v>0</v>
      </c>
      <c r="F2663" s="22">
        <v>0</v>
      </c>
      <c r="G2663" s="22">
        <v>0</v>
      </c>
      <c r="H2663" s="22">
        <v>0</v>
      </c>
      <c r="I2663" s="22">
        <v>0</v>
      </c>
      <c r="J2663" s="22">
        <v>0</v>
      </c>
      <c r="K2663" s="41">
        <f t="shared" si="100"/>
        <v>0</v>
      </c>
      <c r="L2663" s="1">
        <v>0</v>
      </c>
    </row>
    <row r="2664" spans="2:12">
      <c r="B2664" s="2">
        <v>38</v>
      </c>
      <c r="C2664" s="5"/>
      <c r="D2664" s="18">
        <v>0</v>
      </c>
      <c r="E2664" s="22">
        <v>0</v>
      </c>
      <c r="F2664" s="22">
        <v>0</v>
      </c>
      <c r="G2664" s="22">
        <v>0</v>
      </c>
      <c r="H2664" s="22">
        <v>0</v>
      </c>
      <c r="I2664" s="22">
        <v>0</v>
      </c>
      <c r="J2664" s="22">
        <v>0</v>
      </c>
      <c r="K2664" s="41">
        <f t="shared" si="100"/>
        <v>0</v>
      </c>
      <c r="L2664" s="1">
        <v>0</v>
      </c>
    </row>
    <row r="2665" spans="2:12">
      <c r="B2665" s="2">
        <v>38</v>
      </c>
      <c r="C2665" s="5"/>
      <c r="D2665" s="18">
        <v>0</v>
      </c>
      <c r="E2665" s="22">
        <v>0</v>
      </c>
      <c r="F2665" s="22">
        <v>0</v>
      </c>
      <c r="G2665" s="22">
        <v>0</v>
      </c>
      <c r="H2665" s="22">
        <v>0</v>
      </c>
      <c r="I2665" s="22">
        <v>0</v>
      </c>
      <c r="J2665" s="22">
        <v>0</v>
      </c>
      <c r="K2665" s="41">
        <f t="shared" si="100"/>
        <v>0</v>
      </c>
      <c r="L2665" s="1">
        <v>0</v>
      </c>
    </row>
    <row r="2666" spans="2:12">
      <c r="B2666" s="2">
        <v>38</v>
      </c>
      <c r="C2666" s="5"/>
      <c r="D2666" s="18">
        <v>0</v>
      </c>
      <c r="E2666" s="22">
        <v>0</v>
      </c>
      <c r="F2666" s="22">
        <v>0</v>
      </c>
      <c r="G2666" s="22">
        <v>0</v>
      </c>
      <c r="H2666" s="22">
        <v>0</v>
      </c>
      <c r="I2666" s="22">
        <v>0</v>
      </c>
      <c r="J2666" s="22">
        <v>0</v>
      </c>
      <c r="K2666" s="41">
        <f t="shared" si="100"/>
        <v>0</v>
      </c>
      <c r="L2666" s="1">
        <v>0</v>
      </c>
    </row>
    <row r="2667" spans="2:12">
      <c r="B2667" s="2">
        <v>38</v>
      </c>
      <c r="C2667" s="5"/>
      <c r="D2667" s="18">
        <v>0</v>
      </c>
      <c r="E2667" s="22">
        <v>0</v>
      </c>
      <c r="F2667" s="22">
        <v>0</v>
      </c>
      <c r="G2667" s="22">
        <v>0</v>
      </c>
      <c r="H2667" s="22">
        <v>0</v>
      </c>
      <c r="I2667" s="22">
        <v>0</v>
      </c>
      <c r="J2667" s="22">
        <v>0</v>
      </c>
      <c r="K2667" s="41">
        <f t="shared" si="100"/>
        <v>0</v>
      </c>
      <c r="L2667" s="1">
        <v>0</v>
      </c>
    </row>
    <row r="2668" spans="2:12">
      <c r="B2668" s="2">
        <v>38</v>
      </c>
      <c r="C2668" s="5"/>
      <c r="D2668" s="18">
        <v>0</v>
      </c>
      <c r="E2668" s="22">
        <v>0</v>
      </c>
      <c r="F2668" s="22">
        <v>0</v>
      </c>
      <c r="G2668" s="22">
        <v>0</v>
      </c>
      <c r="H2668" s="22">
        <v>0</v>
      </c>
      <c r="I2668" s="22">
        <v>0</v>
      </c>
      <c r="J2668" s="22">
        <v>0</v>
      </c>
      <c r="K2668" s="41">
        <f t="shared" si="100"/>
        <v>0</v>
      </c>
      <c r="L2668" s="1">
        <v>0</v>
      </c>
    </row>
    <row r="2669" spans="2:12">
      <c r="B2669" s="2">
        <v>38</v>
      </c>
      <c r="C2669" s="5"/>
      <c r="D2669" s="18">
        <v>0</v>
      </c>
      <c r="E2669" s="22">
        <v>0</v>
      </c>
      <c r="F2669" s="22">
        <v>0</v>
      </c>
      <c r="G2669" s="22">
        <v>0</v>
      </c>
      <c r="H2669" s="22">
        <v>0</v>
      </c>
      <c r="I2669" s="22">
        <v>0</v>
      </c>
      <c r="J2669" s="22">
        <v>0</v>
      </c>
      <c r="K2669" s="41">
        <f t="shared" si="100"/>
        <v>0</v>
      </c>
      <c r="L2669" s="1">
        <v>0</v>
      </c>
    </row>
    <row r="2670" spans="2:12">
      <c r="B2670" s="2">
        <v>38</v>
      </c>
      <c r="C2670" s="5"/>
      <c r="D2670" s="18">
        <v>0</v>
      </c>
      <c r="E2670" s="22">
        <v>0</v>
      </c>
      <c r="F2670" s="22">
        <v>0</v>
      </c>
      <c r="G2670" s="22">
        <v>0</v>
      </c>
      <c r="H2670" s="22">
        <v>0</v>
      </c>
      <c r="I2670" s="22">
        <v>0</v>
      </c>
      <c r="J2670" s="22">
        <v>0</v>
      </c>
      <c r="K2670" s="41">
        <f t="shared" si="100"/>
        <v>0</v>
      </c>
      <c r="L2670" s="1">
        <v>0</v>
      </c>
    </row>
    <row r="2671" spans="2:12">
      <c r="B2671" s="2">
        <v>38</v>
      </c>
      <c r="C2671" s="5"/>
      <c r="D2671" s="18">
        <v>0</v>
      </c>
      <c r="E2671" s="22">
        <v>0</v>
      </c>
      <c r="F2671" s="22">
        <v>0</v>
      </c>
      <c r="G2671" s="22">
        <v>0</v>
      </c>
      <c r="H2671" s="22">
        <v>0</v>
      </c>
      <c r="I2671" s="22">
        <v>0</v>
      </c>
      <c r="J2671" s="22">
        <v>0</v>
      </c>
      <c r="K2671" s="41">
        <f t="shared" si="100"/>
        <v>0</v>
      </c>
      <c r="L2671" s="1">
        <v>0</v>
      </c>
    </row>
    <row r="2672" spans="2:12">
      <c r="B2672" s="2">
        <v>38</v>
      </c>
      <c r="C2672" s="5"/>
      <c r="D2672" s="18"/>
      <c r="E2672" s="22"/>
      <c r="F2672" s="22"/>
      <c r="G2672" s="22"/>
      <c r="H2672" s="22"/>
      <c r="I2672" s="22"/>
      <c r="J2672" s="22"/>
      <c r="K2672" s="41">
        <f t="shared" si="100"/>
        <v>0</v>
      </c>
    </row>
    <row r="2673" spans="1:11">
      <c r="B2673" s="2">
        <v>38</v>
      </c>
      <c r="C2673" s="5"/>
      <c r="D2673" s="30" t="s">
        <v>3891</v>
      </c>
      <c r="E2673" s="42">
        <f t="shared" ref="E2673:J2673" si="101">SUM(E2592:E2672)</f>
        <v>56</v>
      </c>
      <c r="F2673" s="42">
        <f t="shared" si="101"/>
        <v>20</v>
      </c>
      <c r="G2673" s="42">
        <f t="shared" si="101"/>
        <v>0</v>
      </c>
      <c r="H2673" s="42">
        <f t="shared" si="101"/>
        <v>0</v>
      </c>
      <c r="I2673" s="42">
        <f t="shared" si="101"/>
        <v>0</v>
      </c>
      <c r="J2673" s="42">
        <f t="shared" si="101"/>
        <v>24</v>
      </c>
      <c r="K2673" s="41">
        <f t="shared" si="100"/>
        <v>100</v>
      </c>
    </row>
    <row r="2674" spans="1:11">
      <c r="C2674" s="5"/>
      <c r="D2674" s="18"/>
      <c r="E2674" s="22"/>
      <c r="F2674" s="22"/>
      <c r="G2674" s="22"/>
      <c r="H2674" s="22"/>
      <c r="I2674" s="22"/>
      <c r="J2674" s="22"/>
      <c r="K2674" s="41">
        <f t="shared" si="100"/>
        <v>0</v>
      </c>
    </row>
    <row r="2675" spans="1:11">
      <c r="A2675" s="5" t="s">
        <v>12327</v>
      </c>
      <c r="B2675" s="2">
        <v>41</v>
      </c>
      <c r="C2675" s="5"/>
      <c r="D2675" s="18" t="s">
        <v>10293</v>
      </c>
      <c r="E2675" s="22">
        <v>0</v>
      </c>
      <c r="F2675" s="22">
        <v>0</v>
      </c>
      <c r="G2675" s="22">
        <v>0</v>
      </c>
      <c r="H2675" s="22">
        <v>0</v>
      </c>
      <c r="I2675" s="22">
        <v>0</v>
      </c>
      <c r="J2675" s="22">
        <v>5</v>
      </c>
      <c r="K2675" s="41">
        <f t="shared" si="100"/>
        <v>5</v>
      </c>
    </row>
    <row r="2676" spans="1:11">
      <c r="A2676" s="5" t="s">
        <v>12328</v>
      </c>
      <c r="B2676" s="2">
        <v>41</v>
      </c>
      <c r="C2676" s="5"/>
      <c r="D2676" s="18" t="s">
        <v>10294</v>
      </c>
      <c r="E2676" s="22">
        <v>0</v>
      </c>
      <c r="F2676" s="22">
        <v>0</v>
      </c>
      <c r="G2676" s="22">
        <v>0</v>
      </c>
      <c r="H2676" s="22">
        <v>0</v>
      </c>
      <c r="I2676" s="22">
        <v>0</v>
      </c>
      <c r="J2676" s="22">
        <v>5</v>
      </c>
      <c r="K2676" s="41">
        <f t="shared" si="100"/>
        <v>5</v>
      </c>
    </row>
    <row r="2677" spans="1:11">
      <c r="A2677" s="5" t="s">
        <v>12329</v>
      </c>
      <c r="B2677" s="2">
        <v>41</v>
      </c>
      <c r="C2677" s="5"/>
      <c r="D2677" s="18" t="s">
        <v>10295</v>
      </c>
      <c r="E2677" s="22">
        <v>0</v>
      </c>
      <c r="F2677" s="22">
        <v>0</v>
      </c>
      <c r="G2677" s="22">
        <v>0</v>
      </c>
      <c r="H2677" s="22">
        <v>0</v>
      </c>
      <c r="I2677" s="22">
        <v>0</v>
      </c>
      <c r="J2677" s="22">
        <v>5</v>
      </c>
      <c r="K2677" s="41">
        <f t="shared" si="100"/>
        <v>5</v>
      </c>
    </row>
    <row r="2678" spans="1:11">
      <c r="A2678" s="5" t="s">
        <v>12330</v>
      </c>
      <c r="B2678" s="2">
        <v>41</v>
      </c>
      <c r="C2678" s="5"/>
      <c r="D2678" s="18" t="s">
        <v>10296</v>
      </c>
      <c r="E2678" s="22">
        <v>0</v>
      </c>
      <c r="F2678" s="22">
        <v>0</v>
      </c>
      <c r="G2678" s="22">
        <v>0</v>
      </c>
      <c r="H2678" s="22">
        <v>0</v>
      </c>
      <c r="I2678" s="22">
        <v>0</v>
      </c>
      <c r="J2678" s="22">
        <v>5</v>
      </c>
      <c r="K2678" s="41">
        <f t="shared" si="100"/>
        <v>5</v>
      </c>
    </row>
    <row r="2679" spans="1:11">
      <c r="A2679" s="5" t="s">
        <v>12331</v>
      </c>
      <c r="B2679" s="2">
        <v>41</v>
      </c>
      <c r="C2679" s="5"/>
      <c r="D2679" s="18" t="s">
        <v>10297</v>
      </c>
      <c r="E2679" s="22">
        <v>0</v>
      </c>
      <c r="F2679" s="22">
        <v>0</v>
      </c>
      <c r="G2679" s="22">
        <v>0</v>
      </c>
      <c r="H2679" s="22">
        <v>0</v>
      </c>
      <c r="I2679" s="22">
        <v>0</v>
      </c>
      <c r="J2679" s="22">
        <v>5</v>
      </c>
      <c r="K2679" s="41">
        <f t="shared" si="100"/>
        <v>5</v>
      </c>
    </row>
    <row r="2680" spans="1:11">
      <c r="A2680" s="5" t="s">
        <v>12332</v>
      </c>
      <c r="B2680" s="2">
        <v>41</v>
      </c>
      <c r="C2680" s="5"/>
      <c r="D2680" s="18" t="s">
        <v>10298</v>
      </c>
      <c r="E2680" s="22">
        <v>0</v>
      </c>
      <c r="F2680" s="22">
        <v>0</v>
      </c>
      <c r="G2680" s="22">
        <v>0</v>
      </c>
      <c r="H2680" s="22">
        <v>0</v>
      </c>
      <c r="I2680" s="22">
        <v>0</v>
      </c>
      <c r="J2680" s="22">
        <v>5</v>
      </c>
      <c r="K2680" s="41">
        <f t="shared" si="100"/>
        <v>5</v>
      </c>
    </row>
    <row r="2681" spans="1:11">
      <c r="A2681" s="5" t="s">
        <v>12333</v>
      </c>
      <c r="B2681" s="2">
        <v>41</v>
      </c>
      <c r="C2681" s="5"/>
      <c r="D2681" s="18" t="s">
        <v>10299</v>
      </c>
      <c r="E2681" s="22">
        <v>0</v>
      </c>
      <c r="F2681" s="22">
        <v>0</v>
      </c>
      <c r="G2681" s="22">
        <v>0</v>
      </c>
      <c r="H2681" s="22">
        <v>0</v>
      </c>
      <c r="I2681" s="22">
        <v>0</v>
      </c>
      <c r="J2681" s="22">
        <v>5</v>
      </c>
      <c r="K2681" s="41">
        <f t="shared" si="100"/>
        <v>5</v>
      </c>
    </row>
    <row r="2682" spans="1:11">
      <c r="A2682" s="5" t="s">
        <v>12334</v>
      </c>
      <c r="B2682" s="2">
        <v>41</v>
      </c>
      <c r="C2682" s="5"/>
      <c r="D2682" s="18" t="s">
        <v>10300</v>
      </c>
      <c r="E2682" s="22">
        <v>0</v>
      </c>
      <c r="F2682" s="22">
        <v>0</v>
      </c>
      <c r="G2682" s="22">
        <v>0</v>
      </c>
      <c r="H2682" s="22">
        <v>0</v>
      </c>
      <c r="I2682" s="22">
        <v>0</v>
      </c>
      <c r="J2682" s="22">
        <v>5</v>
      </c>
      <c r="K2682" s="41">
        <f t="shared" si="100"/>
        <v>5</v>
      </c>
    </row>
    <row r="2683" spans="1:11" ht="31.5">
      <c r="A2683" s="5" t="s">
        <v>12335</v>
      </c>
      <c r="B2683" s="2">
        <v>41</v>
      </c>
      <c r="C2683" s="5"/>
      <c r="D2683" s="18" t="s">
        <v>10301</v>
      </c>
      <c r="E2683" s="22">
        <v>0</v>
      </c>
      <c r="F2683" s="22">
        <v>0</v>
      </c>
      <c r="G2683" s="22">
        <v>0</v>
      </c>
      <c r="H2683" s="22">
        <v>0</v>
      </c>
      <c r="I2683" s="22">
        <v>0</v>
      </c>
      <c r="J2683" s="22">
        <v>5</v>
      </c>
      <c r="K2683" s="41">
        <f t="shared" si="100"/>
        <v>5</v>
      </c>
    </row>
    <row r="2684" spans="1:11">
      <c r="A2684" s="5" t="s">
        <v>12336</v>
      </c>
      <c r="B2684" s="2">
        <v>41</v>
      </c>
      <c r="C2684" s="5"/>
      <c r="D2684" s="18" t="s">
        <v>10302</v>
      </c>
      <c r="E2684" s="22">
        <v>5</v>
      </c>
      <c r="F2684" s="22">
        <v>0</v>
      </c>
      <c r="G2684" s="22">
        <v>0</v>
      </c>
      <c r="H2684" s="22">
        <v>0</v>
      </c>
      <c r="I2684" s="22">
        <v>0</v>
      </c>
      <c r="J2684" s="22">
        <v>0</v>
      </c>
      <c r="K2684" s="41">
        <f t="shared" si="100"/>
        <v>5</v>
      </c>
    </row>
    <row r="2685" spans="1:11">
      <c r="A2685" s="5" t="s">
        <v>12337</v>
      </c>
      <c r="B2685" s="2">
        <v>41</v>
      </c>
      <c r="C2685" s="5"/>
      <c r="D2685" s="18" t="s">
        <v>10303</v>
      </c>
      <c r="E2685" s="22">
        <v>5</v>
      </c>
      <c r="F2685" s="22">
        <v>0</v>
      </c>
      <c r="G2685" s="22">
        <v>0</v>
      </c>
      <c r="H2685" s="22">
        <v>0</v>
      </c>
      <c r="I2685" s="22">
        <v>0</v>
      </c>
      <c r="J2685" s="22">
        <v>0</v>
      </c>
      <c r="K2685" s="41">
        <f t="shared" si="100"/>
        <v>5</v>
      </c>
    </row>
    <row r="2686" spans="1:11">
      <c r="A2686" s="5" t="s">
        <v>12338</v>
      </c>
      <c r="B2686" s="2">
        <v>41</v>
      </c>
      <c r="C2686" s="5"/>
      <c r="D2686" s="18" t="s">
        <v>10304</v>
      </c>
      <c r="E2686" s="22">
        <v>5</v>
      </c>
      <c r="F2686" s="22">
        <v>0</v>
      </c>
      <c r="G2686" s="22">
        <v>0</v>
      </c>
      <c r="H2686" s="22">
        <v>0</v>
      </c>
      <c r="I2686" s="22">
        <v>0</v>
      </c>
      <c r="J2686" s="22">
        <v>0</v>
      </c>
      <c r="K2686" s="41">
        <f t="shared" si="100"/>
        <v>5</v>
      </c>
    </row>
    <row r="2687" spans="1:11">
      <c r="A2687" s="5" t="s">
        <v>12339</v>
      </c>
      <c r="B2687" s="2">
        <v>41</v>
      </c>
      <c r="C2687" s="5"/>
      <c r="D2687" s="18" t="s">
        <v>10305</v>
      </c>
      <c r="E2687" s="22">
        <v>5</v>
      </c>
      <c r="F2687" s="22">
        <v>0</v>
      </c>
      <c r="G2687" s="22">
        <v>0</v>
      </c>
      <c r="H2687" s="22">
        <v>0</v>
      </c>
      <c r="I2687" s="22">
        <v>0</v>
      </c>
      <c r="J2687" s="22">
        <v>0</v>
      </c>
      <c r="K2687" s="41">
        <f t="shared" si="100"/>
        <v>5</v>
      </c>
    </row>
    <row r="2688" spans="1:11">
      <c r="A2688" s="5" t="s">
        <v>12340</v>
      </c>
      <c r="B2688" s="2">
        <v>41</v>
      </c>
      <c r="C2688" s="5"/>
      <c r="D2688" s="18" t="s">
        <v>10306</v>
      </c>
      <c r="E2688" s="22">
        <v>0</v>
      </c>
      <c r="F2688" s="22">
        <v>0</v>
      </c>
      <c r="G2688" s="22">
        <v>0</v>
      </c>
      <c r="H2688" s="22">
        <v>0</v>
      </c>
      <c r="I2688" s="22">
        <v>0</v>
      </c>
      <c r="J2688" s="22">
        <v>5</v>
      </c>
      <c r="K2688" s="41">
        <f t="shared" si="100"/>
        <v>5</v>
      </c>
    </row>
    <row r="2689" spans="1:12">
      <c r="A2689" s="5" t="s">
        <v>12341</v>
      </c>
      <c r="B2689" s="2">
        <v>41</v>
      </c>
      <c r="C2689" s="5"/>
      <c r="D2689" s="18" t="s">
        <v>10307</v>
      </c>
      <c r="E2689" s="22">
        <v>5</v>
      </c>
      <c r="F2689" s="22">
        <v>0</v>
      </c>
      <c r="G2689" s="22">
        <v>0</v>
      </c>
      <c r="H2689" s="22">
        <v>0</v>
      </c>
      <c r="I2689" s="22">
        <v>0</v>
      </c>
      <c r="J2689" s="22">
        <v>0</v>
      </c>
      <c r="K2689" s="41">
        <f t="shared" si="100"/>
        <v>5</v>
      </c>
    </row>
    <row r="2690" spans="1:12">
      <c r="A2690" s="5" t="s">
        <v>12342</v>
      </c>
      <c r="B2690" s="2">
        <v>41</v>
      </c>
      <c r="C2690" s="5"/>
      <c r="D2690" s="18" t="s">
        <v>10308</v>
      </c>
      <c r="E2690" s="22">
        <v>5</v>
      </c>
      <c r="F2690" s="22">
        <v>0</v>
      </c>
      <c r="G2690" s="22">
        <v>0</v>
      </c>
      <c r="H2690" s="22">
        <v>0</v>
      </c>
      <c r="I2690" s="22">
        <v>0</v>
      </c>
      <c r="J2690" s="22">
        <v>0</v>
      </c>
      <c r="K2690" s="41">
        <f t="shared" si="100"/>
        <v>5</v>
      </c>
    </row>
    <row r="2691" spans="1:12" ht="31.5">
      <c r="A2691" s="5" t="s">
        <v>12343</v>
      </c>
      <c r="B2691" s="2">
        <v>41</v>
      </c>
      <c r="C2691" s="5"/>
      <c r="D2691" s="18" t="s">
        <v>11282</v>
      </c>
      <c r="E2691" s="22">
        <v>0</v>
      </c>
      <c r="F2691" s="22">
        <v>0</v>
      </c>
      <c r="G2691" s="22">
        <v>0</v>
      </c>
      <c r="H2691" s="22">
        <v>0</v>
      </c>
      <c r="I2691" s="22">
        <v>0</v>
      </c>
      <c r="J2691" s="22">
        <v>5</v>
      </c>
      <c r="K2691" s="41">
        <f t="shared" si="100"/>
        <v>5</v>
      </c>
    </row>
    <row r="2692" spans="1:12">
      <c r="A2692" s="5" t="s">
        <v>12344</v>
      </c>
      <c r="B2692" s="2">
        <v>41</v>
      </c>
      <c r="C2692" s="5"/>
      <c r="D2692" s="18" t="s">
        <v>10309</v>
      </c>
      <c r="E2692" s="22">
        <v>0</v>
      </c>
      <c r="F2692" s="22">
        <v>5</v>
      </c>
      <c r="G2692" s="22">
        <v>0</v>
      </c>
      <c r="H2692" s="22">
        <v>0</v>
      </c>
      <c r="I2692" s="22">
        <v>0</v>
      </c>
      <c r="J2692" s="22">
        <v>0</v>
      </c>
      <c r="K2692" s="41">
        <f t="shared" si="100"/>
        <v>5</v>
      </c>
    </row>
    <row r="2693" spans="1:12">
      <c r="A2693" s="5" t="s">
        <v>12345</v>
      </c>
      <c r="B2693" s="2">
        <v>41</v>
      </c>
      <c r="C2693" s="5"/>
      <c r="D2693" s="18" t="s">
        <v>10310</v>
      </c>
      <c r="E2693" s="22">
        <v>0</v>
      </c>
      <c r="F2693" s="22">
        <v>5</v>
      </c>
      <c r="G2693" s="22">
        <v>0</v>
      </c>
      <c r="H2693" s="22">
        <v>0</v>
      </c>
      <c r="I2693" s="22">
        <v>0</v>
      </c>
      <c r="J2693" s="22">
        <v>0</v>
      </c>
      <c r="K2693" s="41">
        <f t="shared" si="100"/>
        <v>5</v>
      </c>
    </row>
    <row r="2694" spans="1:12">
      <c r="A2694" s="5" t="s">
        <v>12346</v>
      </c>
      <c r="B2694" s="2">
        <v>41</v>
      </c>
      <c r="C2694" s="5"/>
      <c r="D2694" s="18" t="s">
        <v>11276</v>
      </c>
      <c r="E2694" s="22">
        <v>0</v>
      </c>
      <c r="F2694" s="22">
        <v>5</v>
      </c>
      <c r="G2694" s="22">
        <v>0</v>
      </c>
      <c r="H2694" s="22">
        <v>0</v>
      </c>
      <c r="I2694" s="22">
        <v>0</v>
      </c>
      <c r="J2694" s="22">
        <v>0</v>
      </c>
      <c r="K2694" s="41">
        <f t="shared" si="100"/>
        <v>5</v>
      </c>
    </row>
    <row r="2695" spans="1:12">
      <c r="B2695" s="2">
        <v>41</v>
      </c>
      <c r="C2695" s="5"/>
      <c r="D2695" s="18">
        <v>0</v>
      </c>
      <c r="E2695" s="22">
        <v>0</v>
      </c>
      <c r="F2695" s="22">
        <v>0</v>
      </c>
      <c r="G2695" s="22">
        <v>0</v>
      </c>
      <c r="H2695" s="22">
        <v>0</v>
      </c>
      <c r="I2695" s="22">
        <v>0</v>
      </c>
      <c r="J2695" s="22">
        <v>0</v>
      </c>
      <c r="K2695" s="41">
        <f t="shared" si="100"/>
        <v>0</v>
      </c>
      <c r="L2695" s="1">
        <v>0</v>
      </c>
    </row>
    <row r="2696" spans="1:12">
      <c r="B2696" s="2">
        <v>41</v>
      </c>
      <c r="C2696" s="5"/>
      <c r="D2696" s="18">
        <v>0</v>
      </c>
      <c r="E2696" s="22">
        <v>0</v>
      </c>
      <c r="F2696" s="22">
        <v>0</v>
      </c>
      <c r="G2696" s="22">
        <v>0</v>
      </c>
      <c r="H2696" s="22">
        <v>0</v>
      </c>
      <c r="I2696" s="22">
        <v>0</v>
      </c>
      <c r="J2696" s="22">
        <v>0</v>
      </c>
      <c r="K2696" s="41">
        <f t="shared" si="100"/>
        <v>0</v>
      </c>
      <c r="L2696" s="1">
        <v>0</v>
      </c>
    </row>
    <row r="2697" spans="1:12">
      <c r="B2697" s="2">
        <v>41</v>
      </c>
      <c r="C2697" s="5"/>
      <c r="D2697" s="18">
        <v>0</v>
      </c>
      <c r="E2697" s="22">
        <v>0</v>
      </c>
      <c r="F2697" s="22">
        <v>0</v>
      </c>
      <c r="G2697" s="22">
        <v>0</v>
      </c>
      <c r="H2697" s="22">
        <v>0</v>
      </c>
      <c r="I2697" s="22">
        <v>0</v>
      </c>
      <c r="J2697" s="22">
        <v>0</v>
      </c>
      <c r="K2697" s="41">
        <f t="shared" si="100"/>
        <v>0</v>
      </c>
      <c r="L2697" s="1">
        <v>0</v>
      </c>
    </row>
    <row r="2698" spans="1:12">
      <c r="B2698" s="2">
        <v>41</v>
      </c>
      <c r="C2698" s="5"/>
      <c r="D2698" s="18">
        <v>0</v>
      </c>
      <c r="E2698" s="22">
        <v>0</v>
      </c>
      <c r="F2698" s="22">
        <v>0</v>
      </c>
      <c r="G2698" s="22">
        <v>0</v>
      </c>
      <c r="H2698" s="22">
        <v>0</v>
      </c>
      <c r="I2698" s="22">
        <v>0</v>
      </c>
      <c r="J2698" s="22">
        <v>0</v>
      </c>
      <c r="K2698" s="41">
        <f t="shared" si="100"/>
        <v>0</v>
      </c>
      <c r="L2698" s="1">
        <v>0</v>
      </c>
    </row>
    <row r="2699" spans="1:12">
      <c r="B2699" s="2">
        <v>41</v>
      </c>
      <c r="C2699" s="5"/>
      <c r="D2699" s="18">
        <v>0</v>
      </c>
      <c r="E2699" s="22">
        <v>0</v>
      </c>
      <c r="F2699" s="22">
        <v>0</v>
      </c>
      <c r="G2699" s="22">
        <v>0</v>
      </c>
      <c r="H2699" s="22">
        <v>0</v>
      </c>
      <c r="I2699" s="22">
        <v>0</v>
      </c>
      <c r="J2699" s="22">
        <v>0</v>
      </c>
      <c r="K2699" s="41">
        <f t="shared" si="100"/>
        <v>0</v>
      </c>
      <c r="L2699" s="1">
        <v>0</v>
      </c>
    </row>
    <row r="2700" spans="1:12">
      <c r="B2700" s="2">
        <v>41</v>
      </c>
      <c r="C2700" s="5"/>
      <c r="D2700" s="18">
        <v>0</v>
      </c>
      <c r="E2700" s="22">
        <v>0</v>
      </c>
      <c r="F2700" s="22">
        <v>0</v>
      </c>
      <c r="G2700" s="22">
        <v>0</v>
      </c>
      <c r="H2700" s="22">
        <v>0</v>
      </c>
      <c r="I2700" s="22">
        <v>0</v>
      </c>
      <c r="J2700" s="22">
        <v>0</v>
      </c>
      <c r="K2700" s="41">
        <f t="shared" si="100"/>
        <v>0</v>
      </c>
      <c r="L2700" s="1">
        <v>0</v>
      </c>
    </row>
    <row r="2701" spans="1:12">
      <c r="B2701" s="2">
        <v>41</v>
      </c>
      <c r="C2701" s="5"/>
      <c r="D2701" s="18">
        <v>0</v>
      </c>
      <c r="E2701" s="22">
        <v>0</v>
      </c>
      <c r="F2701" s="22">
        <v>0</v>
      </c>
      <c r="G2701" s="22">
        <v>0</v>
      </c>
      <c r="H2701" s="22">
        <v>0</v>
      </c>
      <c r="I2701" s="22">
        <v>0</v>
      </c>
      <c r="J2701" s="22">
        <v>0</v>
      </c>
      <c r="K2701" s="41">
        <f t="shared" si="100"/>
        <v>0</v>
      </c>
      <c r="L2701" s="1">
        <v>0</v>
      </c>
    </row>
    <row r="2702" spans="1:12">
      <c r="B2702" s="2">
        <v>41</v>
      </c>
      <c r="C2702" s="5"/>
      <c r="D2702" s="18">
        <v>0</v>
      </c>
      <c r="E2702" s="22">
        <v>0</v>
      </c>
      <c r="F2702" s="22">
        <v>0</v>
      </c>
      <c r="G2702" s="22">
        <v>0</v>
      </c>
      <c r="H2702" s="22">
        <v>0</v>
      </c>
      <c r="I2702" s="22">
        <v>0</v>
      </c>
      <c r="J2702" s="22">
        <v>0</v>
      </c>
      <c r="K2702" s="41">
        <f t="shared" si="100"/>
        <v>0</v>
      </c>
      <c r="L2702" s="1">
        <v>0</v>
      </c>
    </row>
    <row r="2703" spans="1:12">
      <c r="B2703" s="2">
        <v>41</v>
      </c>
      <c r="C2703" s="5"/>
      <c r="D2703" s="18">
        <v>0</v>
      </c>
      <c r="E2703" s="22">
        <v>0</v>
      </c>
      <c r="F2703" s="22">
        <v>0</v>
      </c>
      <c r="G2703" s="22">
        <v>0</v>
      </c>
      <c r="H2703" s="22">
        <v>0</v>
      </c>
      <c r="I2703" s="22">
        <v>0</v>
      </c>
      <c r="J2703" s="22">
        <v>0</v>
      </c>
      <c r="K2703" s="41">
        <f t="shared" si="100"/>
        <v>0</v>
      </c>
      <c r="L2703" s="1">
        <v>0</v>
      </c>
    </row>
    <row r="2704" spans="1:12">
      <c r="B2704" s="2">
        <v>41</v>
      </c>
      <c r="C2704" s="5"/>
      <c r="D2704" s="18">
        <v>0</v>
      </c>
      <c r="E2704" s="22">
        <v>0</v>
      </c>
      <c r="F2704" s="22">
        <v>0</v>
      </c>
      <c r="G2704" s="22">
        <v>0</v>
      </c>
      <c r="H2704" s="22">
        <v>0</v>
      </c>
      <c r="I2704" s="22">
        <v>0</v>
      </c>
      <c r="J2704" s="22">
        <v>0</v>
      </c>
      <c r="K2704" s="41">
        <f t="shared" si="100"/>
        <v>0</v>
      </c>
      <c r="L2704" s="1">
        <v>0</v>
      </c>
    </row>
    <row r="2705" spans="2:12">
      <c r="B2705" s="2">
        <v>41</v>
      </c>
      <c r="C2705" s="5"/>
      <c r="D2705" s="18">
        <v>0</v>
      </c>
      <c r="E2705" s="22">
        <v>0</v>
      </c>
      <c r="F2705" s="22">
        <v>0</v>
      </c>
      <c r="G2705" s="22">
        <v>0</v>
      </c>
      <c r="H2705" s="22">
        <v>0</v>
      </c>
      <c r="I2705" s="22">
        <v>0</v>
      </c>
      <c r="J2705" s="22">
        <v>0</v>
      </c>
      <c r="K2705" s="41">
        <f t="shared" si="100"/>
        <v>0</v>
      </c>
      <c r="L2705" s="1">
        <v>0</v>
      </c>
    </row>
    <row r="2706" spans="2:12">
      <c r="B2706" s="2">
        <v>41</v>
      </c>
      <c r="C2706" s="5"/>
      <c r="D2706" s="18">
        <v>0</v>
      </c>
      <c r="E2706" s="22">
        <v>0</v>
      </c>
      <c r="F2706" s="22">
        <v>0</v>
      </c>
      <c r="G2706" s="22">
        <v>0</v>
      </c>
      <c r="H2706" s="22">
        <v>0</v>
      </c>
      <c r="I2706" s="22">
        <v>0</v>
      </c>
      <c r="J2706" s="22">
        <v>0</v>
      </c>
      <c r="K2706" s="41">
        <f t="shared" si="100"/>
        <v>0</v>
      </c>
      <c r="L2706" s="1">
        <v>0</v>
      </c>
    </row>
    <row r="2707" spans="2:12">
      <c r="B2707" s="2">
        <v>41</v>
      </c>
      <c r="C2707" s="5"/>
      <c r="D2707" s="18">
        <v>0</v>
      </c>
      <c r="E2707" s="22">
        <v>0</v>
      </c>
      <c r="F2707" s="22">
        <v>0</v>
      </c>
      <c r="G2707" s="22">
        <v>0</v>
      </c>
      <c r="H2707" s="22">
        <v>0</v>
      </c>
      <c r="I2707" s="22">
        <v>0</v>
      </c>
      <c r="J2707" s="22">
        <v>0</v>
      </c>
      <c r="K2707" s="41">
        <f t="shared" si="100"/>
        <v>0</v>
      </c>
      <c r="L2707" s="1">
        <v>0</v>
      </c>
    </row>
    <row r="2708" spans="2:12">
      <c r="B2708" s="2">
        <v>41</v>
      </c>
      <c r="C2708" s="5"/>
      <c r="D2708" s="18">
        <v>0</v>
      </c>
      <c r="E2708" s="22">
        <v>0</v>
      </c>
      <c r="F2708" s="22">
        <v>0</v>
      </c>
      <c r="G2708" s="22">
        <v>0</v>
      </c>
      <c r="H2708" s="22">
        <v>0</v>
      </c>
      <c r="I2708" s="22">
        <v>0</v>
      </c>
      <c r="J2708" s="22">
        <v>0</v>
      </c>
      <c r="K2708" s="41">
        <f t="shared" si="100"/>
        <v>0</v>
      </c>
      <c r="L2708" s="1">
        <v>0</v>
      </c>
    </row>
    <row r="2709" spans="2:12">
      <c r="B2709" s="2">
        <v>41</v>
      </c>
      <c r="C2709" s="5"/>
      <c r="D2709" s="18">
        <v>0</v>
      </c>
      <c r="E2709" s="22">
        <v>0</v>
      </c>
      <c r="F2709" s="22">
        <v>0</v>
      </c>
      <c r="G2709" s="22">
        <v>0</v>
      </c>
      <c r="H2709" s="22">
        <v>0</v>
      </c>
      <c r="I2709" s="22">
        <v>0</v>
      </c>
      <c r="J2709" s="22">
        <v>0</v>
      </c>
      <c r="K2709" s="41">
        <f t="shared" si="100"/>
        <v>0</v>
      </c>
      <c r="L2709" s="1">
        <v>0</v>
      </c>
    </row>
    <row r="2710" spans="2:12">
      <c r="B2710" s="2">
        <v>41</v>
      </c>
      <c r="C2710" s="5"/>
      <c r="D2710" s="18">
        <v>0</v>
      </c>
      <c r="E2710" s="22">
        <v>0</v>
      </c>
      <c r="F2710" s="22">
        <v>0</v>
      </c>
      <c r="G2710" s="22">
        <v>0</v>
      </c>
      <c r="H2710" s="22">
        <v>0</v>
      </c>
      <c r="I2710" s="22">
        <v>0</v>
      </c>
      <c r="J2710" s="22">
        <v>0</v>
      </c>
      <c r="K2710" s="41">
        <f t="shared" si="100"/>
        <v>0</v>
      </c>
      <c r="L2710" s="1">
        <v>0</v>
      </c>
    </row>
    <row r="2711" spans="2:12">
      <c r="B2711" s="2">
        <v>41</v>
      </c>
      <c r="C2711" s="5"/>
      <c r="D2711" s="18">
        <v>0</v>
      </c>
      <c r="E2711" s="22">
        <v>0</v>
      </c>
      <c r="F2711" s="22">
        <v>0</v>
      </c>
      <c r="G2711" s="22">
        <v>0</v>
      </c>
      <c r="H2711" s="22">
        <v>0</v>
      </c>
      <c r="I2711" s="22">
        <v>0</v>
      </c>
      <c r="J2711" s="22">
        <v>0</v>
      </c>
      <c r="K2711" s="41">
        <f t="shared" si="100"/>
        <v>0</v>
      </c>
      <c r="L2711" s="1">
        <v>0</v>
      </c>
    </row>
    <row r="2712" spans="2:12">
      <c r="B2712" s="2">
        <v>41</v>
      </c>
      <c r="C2712" s="5"/>
      <c r="D2712" s="18">
        <v>0</v>
      </c>
      <c r="E2712" s="22">
        <v>0</v>
      </c>
      <c r="F2712" s="22">
        <v>0</v>
      </c>
      <c r="G2712" s="22">
        <v>0</v>
      </c>
      <c r="H2712" s="22">
        <v>0</v>
      </c>
      <c r="I2712" s="22">
        <v>0</v>
      </c>
      <c r="J2712" s="22">
        <v>0</v>
      </c>
      <c r="K2712" s="41">
        <f t="shared" si="100"/>
        <v>0</v>
      </c>
      <c r="L2712" s="1">
        <v>0</v>
      </c>
    </row>
    <row r="2713" spans="2:12">
      <c r="B2713" s="2">
        <v>41</v>
      </c>
      <c r="C2713" s="5"/>
      <c r="D2713" s="18">
        <v>0</v>
      </c>
      <c r="E2713" s="22">
        <v>0</v>
      </c>
      <c r="F2713" s="22">
        <v>0</v>
      </c>
      <c r="G2713" s="22">
        <v>0</v>
      </c>
      <c r="H2713" s="22">
        <v>0</v>
      </c>
      <c r="I2713" s="22">
        <v>0</v>
      </c>
      <c r="J2713" s="22">
        <v>0</v>
      </c>
      <c r="K2713" s="41">
        <f t="shared" si="100"/>
        <v>0</v>
      </c>
      <c r="L2713" s="1">
        <v>0</v>
      </c>
    </row>
    <row r="2714" spans="2:12">
      <c r="B2714" s="2">
        <v>41</v>
      </c>
      <c r="C2714" s="5"/>
      <c r="D2714" s="18">
        <v>0</v>
      </c>
      <c r="E2714" s="22">
        <v>0</v>
      </c>
      <c r="F2714" s="22">
        <v>0</v>
      </c>
      <c r="G2714" s="22">
        <v>0</v>
      </c>
      <c r="H2714" s="22">
        <v>0</v>
      </c>
      <c r="I2714" s="22">
        <v>0</v>
      </c>
      <c r="J2714" s="22">
        <v>0</v>
      </c>
      <c r="K2714" s="41">
        <f t="shared" si="100"/>
        <v>0</v>
      </c>
      <c r="L2714" s="1">
        <v>0</v>
      </c>
    </row>
    <row r="2715" spans="2:12">
      <c r="B2715" s="2">
        <v>41</v>
      </c>
      <c r="C2715" s="5"/>
      <c r="D2715" s="18">
        <v>0</v>
      </c>
      <c r="E2715" s="22">
        <v>0</v>
      </c>
      <c r="F2715" s="22">
        <v>0</v>
      </c>
      <c r="G2715" s="22">
        <v>0</v>
      </c>
      <c r="H2715" s="22">
        <v>0</v>
      </c>
      <c r="I2715" s="22">
        <v>0</v>
      </c>
      <c r="J2715" s="22">
        <v>0</v>
      </c>
      <c r="K2715" s="41">
        <f t="shared" si="100"/>
        <v>0</v>
      </c>
      <c r="L2715" s="1">
        <v>0</v>
      </c>
    </row>
    <row r="2716" spans="2:12">
      <c r="B2716" s="2">
        <v>41</v>
      </c>
      <c r="C2716" s="5"/>
      <c r="D2716" s="18">
        <v>0</v>
      </c>
      <c r="E2716" s="22">
        <v>0</v>
      </c>
      <c r="F2716" s="22">
        <v>0</v>
      </c>
      <c r="G2716" s="22">
        <v>0</v>
      </c>
      <c r="H2716" s="22">
        <v>0</v>
      </c>
      <c r="I2716" s="22">
        <v>0</v>
      </c>
      <c r="J2716" s="22">
        <v>0</v>
      </c>
      <c r="K2716" s="41">
        <f t="shared" si="100"/>
        <v>0</v>
      </c>
      <c r="L2716" s="1">
        <v>0</v>
      </c>
    </row>
    <row r="2717" spans="2:12">
      <c r="B2717" s="2">
        <v>41</v>
      </c>
      <c r="C2717" s="5"/>
      <c r="D2717" s="18">
        <v>0</v>
      </c>
      <c r="E2717" s="22">
        <v>0</v>
      </c>
      <c r="F2717" s="22">
        <v>0</v>
      </c>
      <c r="G2717" s="22">
        <v>0</v>
      </c>
      <c r="H2717" s="22">
        <v>0</v>
      </c>
      <c r="I2717" s="22">
        <v>0</v>
      </c>
      <c r="J2717" s="22">
        <v>0</v>
      </c>
      <c r="K2717" s="41">
        <f t="shared" si="100"/>
        <v>0</v>
      </c>
      <c r="L2717" s="1">
        <v>0</v>
      </c>
    </row>
    <row r="2718" spans="2:12">
      <c r="B2718" s="2">
        <v>41</v>
      </c>
      <c r="C2718" s="5"/>
      <c r="D2718" s="18">
        <v>0</v>
      </c>
      <c r="E2718" s="22">
        <v>0</v>
      </c>
      <c r="F2718" s="22">
        <v>0</v>
      </c>
      <c r="G2718" s="22">
        <v>0</v>
      </c>
      <c r="H2718" s="22">
        <v>0</v>
      </c>
      <c r="I2718" s="22">
        <v>0</v>
      </c>
      <c r="J2718" s="22">
        <v>0</v>
      </c>
      <c r="K2718" s="41">
        <f t="shared" si="100"/>
        <v>0</v>
      </c>
      <c r="L2718" s="1">
        <v>0</v>
      </c>
    </row>
    <row r="2719" spans="2:12">
      <c r="B2719" s="2">
        <v>41</v>
      </c>
      <c r="C2719" s="5"/>
      <c r="D2719" s="18">
        <v>0</v>
      </c>
      <c r="E2719" s="22">
        <v>0</v>
      </c>
      <c r="F2719" s="22">
        <v>0</v>
      </c>
      <c r="G2719" s="22">
        <v>0</v>
      </c>
      <c r="H2719" s="22">
        <v>0</v>
      </c>
      <c r="I2719" s="22">
        <v>0</v>
      </c>
      <c r="J2719" s="22">
        <v>0</v>
      </c>
      <c r="K2719" s="41">
        <f t="shared" si="100"/>
        <v>0</v>
      </c>
      <c r="L2719" s="1">
        <v>0</v>
      </c>
    </row>
    <row r="2720" spans="2:12">
      <c r="B2720" s="2">
        <v>41</v>
      </c>
      <c r="C2720" s="5"/>
      <c r="D2720" s="18">
        <v>0</v>
      </c>
      <c r="E2720" s="22">
        <v>0</v>
      </c>
      <c r="F2720" s="22">
        <v>0</v>
      </c>
      <c r="G2720" s="22">
        <v>0</v>
      </c>
      <c r="H2720" s="22">
        <v>0</v>
      </c>
      <c r="I2720" s="22">
        <v>0</v>
      </c>
      <c r="J2720" s="22">
        <v>0</v>
      </c>
      <c r="K2720" s="41">
        <f t="shared" si="100"/>
        <v>0</v>
      </c>
      <c r="L2720" s="1">
        <v>0</v>
      </c>
    </row>
    <row r="2721" spans="2:12">
      <c r="B2721" s="2">
        <v>41</v>
      </c>
      <c r="C2721" s="5"/>
      <c r="D2721" s="18">
        <v>0</v>
      </c>
      <c r="E2721" s="22">
        <v>0</v>
      </c>
      <c r="F2721" s="22">
        <v>0</v>
      </c>
      <c r="G2721" s="22">
        <v>0</v>
      </c>
      <c r="H2721" s="22">
        <v>0</v>
      </c>
      <c r="I2721" s="22">
        <v>0</v>
      </c>
      <c r="J2721" s="22">
        <v>0</v>
      </c>
      <c r="K2721" s="41">
        <f t="shared" si="100"/>
        <v>0</v>
      </c>
      <c r="L2721" s="1">
        <v>0</v>
      </c>
    </row>
    <row r="2722" spans="2:12">
      <c r="B2722" s="2">
        <v>41</v>
      </c>
      <c r="C2722" s="5"/>
      <c r="D2722" s="18">
        <v>0</v>
      </c>
      <c r="E2722" s="22">
        <v>0</v>
      </c>
      <c r="F2722" s="22">
        <v>0</v>
      </c>
      <c r="G2722" s="22">
        <v>0</v>
      </c>
      <c r="H2722" s="22">
        <v>0</v>
      </c>
      <c r="I2722" s="22">
        <v>0</v>
      </c>
      <c r="J2722" s="22">
        <v>0</v>
      </c>
      <c r="K2722" s="41">
        <f t="shared" ref="K2722:K2785" si="102">SUM(E2722:J2722)</f>
        <v>0</v>
      </c>
      <c r="L2722" s="1">
        <v>0</v>
      </c>
    </row>
    <row r="2723" spans="2:12">
      <c r="B2723" s="2">
        <v>41</v>
      </c>
      <c r="C2723" s="5"/>
      <c r="D2723" s="18">
        <v>0</v>
      </c>
      <c r="E2723" s="22">
        <v>0</v>
      </c>
      <c r="F2723" s="22">
        <v>0</v>
      </c>
      <c r="G2723" s="22">
        <v>0</v>
      </c>
      <c r="H2723" s="22">
        <v>0</v>
      </c>
      <c r="I2723" s="22">
        <v>0</v>
      </c>
      <c r="J2723" s="22">
        <v>0</v>
      </c>
      <c r="K2723" s="41">
        <f t="shared" si="102"/>
        <v>0</v>
      </c>
      <c r="L2723" s="1">
        <v>0</v>
      </c>
    </row>
    <row r="2724" spans="2:12">
      <c r="B2724" s="2">
        <v>41</v>
      </c>
      <c r="C2724" s="5"/>
      <c r="D2724" s="18">
        <v>0</v>
      </c>
      <c r="E2724" s="22">
        <v>0</v>
      </c>
      <c r="F2724" s="22">
        <v>0</v>
      </c>
      <c r="G2724" s="22">
        <v>0</v>
      </c>
      <c r="H2724" s="22">
        <v>0</v>
      </c>
      <c r="I2724" s="22">
        <v>0</v>
      </c>
      <c r="J2724" s="22">
        <v>0</v>
      </c>
      <c r="K2724" s="41">
        <f t="shared" si="102"/>
        <v>0</v>
      </c>
      <c r="L2724" s="1">
        <v>0</v>
      </c>
    </row>
    <row r="2725" spans="2:12">
      <c r="B2725" s="2">
        <v>41</v>
      </c>
      <c r="C2725" s="5"/>
      <c r="D2725" s="18">
        <v>0</v>
      </c>
      <c r="E2725" s="22">
        <v>0</v>
      </c>
      <c r="F2725" s="22">
        <v>0</v>
      </c>
      <c r="G2725" s="22">
        <v>0</v>
      </c>
      <c r="H2725" s="22">
        <v>0</v>
      </c>
      <c r="I2725" s="22">
        <v>0</v>
      </c>
      <c r="J2725" s="22">
        <v>0</v>
      </c>
      <c r="K2725" s="41">
        <f t="shared" si="102"/>
        <v>0</v>
      </c>
      <c r="L2725" s="1">
        <v>0</v>
      </c>
    </row>
    <row r="2726" spans="2:12">
      <c r="B2726" s="2">
        <v>41</v>
      </c>
      <c r="C2726" s="5"/>
      <c r="D2726" s="18">
        <v>0</v>
      </c>
      <c r="E2726" s="22">
        <v>0</v>
      </c>
      <c r="F2726" s="22">
        <v>0</v>
      </c>
      <c r="G2726" s="22">
        <v>0</v>
      </c>
      <c r="H2726" s="22">
        <v>0</v>
      </c>
      <c r="I2726" s="22">
        <v>0</v>
      </c>
      <c r="J2726" s="22">
        <v>0</v>
      </c>
      <c r="K2726" s="41">
        <f t="shared" si="102"/>
        <v>0</v>
      </c>
      <c r="L2726" s="1">
        <v>0</v>
      </c>
    </row>
    <row r="2727" spans="2:12">
      <c r="B2727" s="2">
        <v>41</v>
      </c>
      <c r="C2727" s="5"/>
      <c r="D2727" s="18">
        <v>0</v>
      </c>
      <c r="E2727" s="22">
        <v>0</v>
      </c>
      <c r="F2727" s="22">
        <v>0</v>
      </c>
      <c r="G2727" s="22">
        <v>0</v>
      </c>
      <c r="H2727" s="22">
        <v>0</v>
      </c>
      <c r="I2727" s="22">
        <v>0</v>
      </c>
      <c r="J2727" s="22">
        <v>0</v>
      </c>
      <c r="K2727" s="41">
        <f t="shared" si="102"/>
        <v>0</v>
      </c>
      <c r="L2727" s="1">
        <v>0</v>
      </c>
    </row>
    <row r="2728" spans="2:12">
      <c r="B2728" s="2">
        <v>41</v>
      </c>
      <c r="C2728" s="5"/>
      <c r="D2728" s="18">
        <v>0</v>
      </c>
      <c r="E2728" s="22">
        <v>0</v>
      </c>
      <c r="F2728" s="22">
        <v>0</v>
      </c>
      <c r="G2728" s="22">
        <v>0</v>
      </c>
      <c r="H2728" s="22">
        <v>0</v>
      </c>
      <c r="I2728" s="22">
        <v>0</v>
      </c>
      <c r="J2728" s="22">
        <v>0</v>
      </c>
      <c r="K2728" s="41">
        <f t="shared" si="102"/>
        <v>0</v>
      </c>
      <c r="L2728" s="1">
        <v>0</v>
      </c>
    </row>
    <row r="2729" spans="2:12">
      <c r="B2729" s="2">
        <v>41</v>
      </c>
      <c r="C2729" s="5"/>
      <c r="D2729" s="18">
        <v>0</v>
      </c>
      <c r="E2729" s="22">
        <v>0</v>
      </c>
      <c r="F2729" s="22">
        <v>0</v>
      </c>
      <c r="G2729" s="22">
        <v>0</v>
      </c>
      <c r="H2729" s="22">
        <v>0</v>
      </c>
      <c r="I2729" s="22">
        <v>0</v>
      </c>
      <c r="J2729" s="22">
        <v>0</v>
      </c>
      <c r="K2729" s="41">
        <f t="shared" si="102"/>
        <v>0</v>
      </c>
      <c r="L2729" s="1">
        <v>0</v>
      </c>
    </row>
    <row r="2730" spans="2:12">
      <c r="B2730" s="2">
        <v>41</v>
      </c>
      <c r="C2730" s="5"/>
      <c r="D2730" s="18">
        <v>0</v>
      </c>
      <c r="E2730" s="22">
        <v>0</v>
      </c>
      <c r="F2730" s="22">
        <v>0</v>
      </c>
      <c r="G2730" s="22">
        <v>0</v>
      </c>
      <c r="H2730" s="22">
        <v>0</v>
      </c>
      <c r="I2730" s="22">
        <v>0</v>
      </c>
      <c r="J2730" s="22">
        <v>0</v>
      </c>
      <c r="K2730" s="41">
        <f t="shared" si="102"/>
        <v>0</v>
      </c>
      <c r="L2730" s="1">
        <v>0</v>
      </c>
    </row>
    <row r="2731" spans="2:12">
      <c r="B2731" s="2">
        <v>41</v>
      </c>
      <c r="C2731" s="5"/>
      <c r="D2731" s="18">
        <v>0</v>
      </c>
      <c r="E2731" s="22">
        <v>0</v>
      </c>
      <c r="F2731" s="22">
        <v>0</v>
      </c>
      <c r="G2731" s="22">
        <v>0</v>
      </c>
      <c r="H2731" s="22">
        <v>0</v>
      </c>
      <c r="I2731" s="22">
        <v>0</v>
      </c>
      <c r="J2731" s="22">
        <v>0</v>
      </c>
      <c r="K2731" s="41">
        <f t="shared" si="102"/>
        <v>0</v>
      </c>
      <c r="L2731" s="1">
        <v>0</v>
      </c>
    </row>
    <row r="2732" spans="2:12">
      <c r="B2732" s="2">
        <v>41</v>
      </c>
      <c r="C2732" s="5"/>
      <c r="D2732" s="18">
        <v>0</v>
      </c>
      <c r="E2732" s="22">
        <v>0</v>
      </c>
      <c r="F2732" s="22">
        <v>0</v>
      </c>
      <c r="G2732" s="22">
        <v>0</v>
      </c>
      <c r="H2732" s="22">
        <v>0</v>
      </c>
      <c r="I2732" s="22">
        <v>0</v>
      </c>
      <c r="J2732" s="22">
        <v>0</v>
      </c>
      <c r="K2732" s="41">
        <f t="shared" si="102"/>
        <v>0</v>
      </c>
      <c r="L2732" s="1">
        <v>0</v>
      </c>
    </row>
    <row r="2733" spans="2:12">
      <c r="B2733" s="2">
        <v>41</v>
      </c>
      <c r="C2733" s="5"/>
      <c r="D2733" s="18">
        <v>0</v>
      </c>
      <c r="E2733" s="22">
        <v>0</v>
      </c>
      <c r="F2733" s="22">
        <v>0</v>
      </c>
      <c r="G2733" s="22">
        <v>0</v>
      </c>
      <c r="H2733" s="22">
        <v>0</v>
      </c>
      <c r="I2733" s="22">
        <v>0</v>
      </c>
      <c r="J2733" s="22">
        <v>0</v>
      </c>
      <c r="K2733" s="41">
        <f t="shared" si="102"/>
        <v>0</v>
      </c>
      <c r="L2733" s="1">
        <v>0</v>
      </c>
    </row>
    <row r="2734" spans="2:12">
      <c r="B2734" s="2">
        <v>41</v>
      </c>
      <c r="C2734" s="5"/>
      <c r="D2734" s="18">
        <v>0</v>
      </c>
      <c r="E2734" s="22">
        <v>0</v>
      </c>
      <c r="F2734" s="22">
        <v>0</v>
      </c>
      <c r="G2734" s="22">
        <v>0</v>
      </c>
      <c r="H2734" s="22">
        <v>0</v>
      </c>
      <c r="I2734" s="22">
        <v>0</v>
      </c>
      <c r="J2734" s="22">
        <v>0</v>
      </c>
      <c r="K2734" s="41">
        <f t="shared" si="102"/>
        <v>0</v>
      </c>
      <c r="L2734" s="1">
        <v>0</v>
      </c>
    </row>
    <row r="2735" spans="2:12">
      <c r="B2735" s="2">
        <v>41</v>
      </c>
      <c r="C2735" s="5"/>
      <c r="D2735" s="18">
        <v>0</v>
      </c>
      <c r="E2735" s="22">
        <v>0</v>
      </c>
      <c r="F2735" s="22">
        <v>0</v>
      </c>
      <c r="G2735" s="22">
        <v>0</v>
      </c>
      <c r="H2735" s="22">
        <v>0</v>
      </c>
      <c r="I2735" s="22">
        <v>0</v>
      </c>
      <c r="J2735" s="22">
        <v>0</v>
      </c>
      <c r="K2735" s="41">
        <f t="shared" si="102"/>
        <v>0</v>
      </c>
      <c r="L2735" s="1">
        <v>0</v>
      </c>
    </row>
    <row r="2736" spans="2:12">
      <c r="B2736" s="2">
        <v>41</v>
      </c>
      <c r="C2736" s="5"/>
      <c r="D2736" s="18">
        <v>0</v>
      </c>
      <c r="E2736" s="22">
        <v>0</v>
      </c>
      <c r="F2736" s="22">
        <v>0</v>
      </c>
      <c r="G2736" s="22">
        <v>0</v>
      </c>
      <c r="H2736" s="22">
        <v>0</v>
      </c>
      <c r="I2736" s="22">
        <v>0</v>
      </c>
      <c r="J2736" s="22">
        <v>0</v>
      </c>
      <c r="K2736" s="41">
        <f t="shared" si="102"/>
        <v>0</v>
      </c>
      <c r="L2736" s="1">
        <v>0</v>
      </c>
    </row>
    <row r="2737" spans="2:12">
      <c r="B2737" s="2">
        <v>41</v>
      </c>
      <c r="C2737" s="5"/>
      <c r="D2737" s="18">
        <v>0</v>
      </c>
      <c r="E2737" s="22">
        <v>0</v>
      </c>
      <c r="F2737" s="22">
        <v>0</v>
      </c>
      <c r="G2737" s="22">
        <v>0</v>
      </c>
      <c r="H2737" s="22">
        <v>0</v>
      </c>
      <c r="I2737" s="22">
        <v>0</v>
      </c>
      <c r="J2737" s="22">
        <v>0</v>
      </c>
      <c r="K2737" s="41">
        <f t="shared" si="102"/>
        <v>0</v>
      </c>
      <c r="L2737" s="1">
        <v>0</v>
      </c>
    </row>
    <row r="2738" spans="2:12">
      <c r="B2738" s="2">
        <v>41</v>
      </c>
      <c r="C2738" s="5"/>
      <c r="D2738" s="18">
        <v>0</v>
      </c>
      <c r="E2738" s="22">
        <v>0</v>
      </c>
      <c r="F2738" s="22">
        <v>0</v>
      </c>
      <c r="G2738" s="22">
        <v>0</v>
      </c>
      <c r="H2738" s="22">
        <v>0</v>
      </c>
      <c r="I2738" s="22">
        <v>0</v>
      </c>
      <c r="J2738" s="22">
        <v>0</v>
      </c>
      <c r="K2738" s="41">
        <f t="shared" si="102"/>
        <v>0</v>
      </c>
      <c r="L2738" s="1">
        <v>0</v>
      </c>
    </row>
    <row r="2739" spans="2:12">
      <c r="B2739" s="2">
        <v>41</v>
      </c>
      <c r="C2739" s="5"/>
      <c r="D2739" s="18">
        <v>0</v>
      </c>
      <c r="E2739" s="22">
        <v>0</v>
      </c>
      <c r="F2739" s="22">
        <v>0</v>
      </c>
      <c r="G2739" s="22">
        <v>0</v>
      </c>
      <c r="H2739" s="22">
        <v>0</v>
      </c>
      <c r="I2739" s="22">
        <v>0</v>
      </c>
      <c r="J2739" s="22">
        <v>0</v>
      </c>
      <c r="K2739" s="41">
        <f t="shared" si="102"/>
        <v>0</v>
      </c>
      <c r="L2739" s="1">
        <v>0</v>
      </c>
    </row>
    <row r="2740" spans="2:12">
      <c r="B2740" s="2">
        <v>41</v>
      </c>
      <c r="C2740" s="5"/>
      <c r="D2740" s="18">
        <v>0</v>
      </c>
      <c r="E2740" s="22">
        <v>0</v>
      </c>
      <c r="F2740" s="22">
        <v>0</v>
      </c>
      <c r="G2740" s="22">
        <v>0</v>
      </c>
      <c r="H2740" s="22">
        <v>0</v>
      </c>
      <c r="I2740" s="22">
        <v>0</v>
      </c>
      <c r="J2740" s="22">
        <v>0</v>
      </c>
      <c r="K2740" s="41">
        <f t="shared" si="102"/>
        <v>0</v>
      </c>
      <c r="L2740" s="1">
        <v>0</v>
      </c>
    </row>
    <row r="2741" spans="2:12">
      <c r="B2741" s="2">
        <v>41</v>
      </c>
      <c r="C2741" s="5"/>
      <c r="D2741" s="18">
        <v>0</v>
      </c>
      <c r="E2741" s="22">
        <v>0</v>
      </c>
      <c r="F2741" s="22">
        <v>0</v>
      </c>
      <c r="G2741" s="22">
        <v>0</v>
      </c>
      <c r="H2741" s="22">
        <v>0</v>
      </c>
      <c r="I2741" s="22">
        <v>0</v>
      </c>
      <c r="J2741" s="22">
        <v>0</v>
      </c>
      <c r="K2741" s="41">
        <f t="shared" si="102"/>
        <v>0</v>
      </c>
      <c r="L2741" s="1">
        <v>0</v>
      </c>
    </row>
    <row r="2742" spans="2:12">
      <c r="B2742" s="2">
        <v>41</v>
      </c>
      <c r="C2742" s="5"/>
      <c r="D2742" s="18">
        <v>0</v>
      </c>
      <c r="E2742" s="22">
        <v>0</v>
      </c>
      <c r="F2742" s="22">
        <v>0</v>
      </c>
      <c r="G2742" s="22">
        <v>0</v>
      </c>
      <c r="H2742" s="22">
        <v>0</v>
      </c>
      <c r="I2742" s="22">
        <v>0</v>
      </c>
      <c r="J2742" s="22">
        <v>0</v>
      </c>
      <c r="K2742" s="41">
        <f t="shared" si="102"/>
        <v>0</v>
      </c>
      <c r="L2742" s="1">
        <v>0</v>
      </c>
    </row>
    <row r="2743" spans="2:12">
      <c r="B2743" s="2">
        <v>41</v>
      </c>
      <c r="C2743" s="5"/>
      <c r="D2743" s="18">
        <v>0</v>
      </c>
      <c r="E2743" s="22">
        <v>0</v>
      </c>
      <c r="F2743" s="22">
        <v>0</v>
      </c>
      <c r="G2743" s="22">
        <v>0</v>
      </c>
      <c r="H2743" s="22">
        <v>0</v>
      </c>
      <c r="I2743" s="22">
        <v>0</v>
      </c>
      <c r="J2743" s="22">
        <v>0</v>
      </c>
      <c r="K2743" s="41">
        <f t="shared" si="102"/>
        <v>0</v>
      </c>
      <c r="L2743" s="1">
        <v>0</v>
      </c>
    </row>
    <row r="2744" spans="2:12">
      <c r="B2744" s="2">
        <v>41</v>
      </c>
      <c r="C2744" s="5"/>
      <c r="D2744" s="18">
        <v>0</v>
      </c>
      <c r="E2744" s="22">
        <v>0</v>
      </c>
      <c r="F2744" s="22">
        <v>0</v>
      </c>
      <c r="G2744" s="22">
        <v>0</v>
      </c>
      <c r="H2744" s="22">
        <v>0</v>
      </c>
      <c r="I2744" s="22">
        <v>0</v>
      </c>
      <c r="J2744" s="22">
        <v>0</v>
      </c>
      <c r="K2744" s="41">
        <f t="shared" si="102"/>
        <v>0</v>
      </c>
      <c r="L2744" s="1">
        <v>0</v>
      </c>
    </row>
    <row r="2745" spans="2:12">
      <c r="B2745" s="2">
        <v>41</v>
      </c>
      <c r="C2745" s="5"/>
      <c r="D2745" s="18">
        <v>0</v>
      </c>
      <c r="E2745" s="22">
        <v>0</v>
      </c>
      <c r="F2745" s="22">
        <v>0</v>
      </c>
      <c r="G2745" s="22">
        <v>0</v>
      </c>
      <c r="H2745" s="22">
        <v>0</v>
      </c>
      <c r="I2745" s="22">
        <v>0</v>
      </c>
      <c r="J2745" s="22">
        <v>0</v>
      </c>
      <c r="K2745" s="41">
        <f t="shared" si="102"/>
        <v>0</v>
      </c>
      <c r="L2745" s="1">
        <v>0</v>
      </c>
    </row>
    <row r="2746" spans="2:12">
      <c r="B2746" s="2">
        <v>41</v>
      </c>
      <c r="C2746" s="5"/>
      <c r="D2746" s="18">
        <v>0</v>
      </c>
      <c r="E2746" s="22">
        <v>0</v>
      </c>
      <c r="F2746" s="22">
        <v>0</v>
      </c>
      <c r="G2746" s="22">
        <v>0</v>
      </c>
      <c r="H2746" s="22">
        <v>0</v>
      </c>
      <c r="I2746" s="22">
        <v>0</v>
      </c>
      <c r="J2746" s="22">
        <v>0</v>
      </c>
      <c r="K2746" s="41">
        <f t="shared" si="102"/>
        <v>0</v>
      </c>
      <c r="L2746" s="1">
        <v>0</v>
      </c>
    </row>
    <row r="2747" spans="2:12">
      <c r="B2747" s="2">
        <v>41</v>
      </c>
      <c r="C2747" s="5"/>
      <c r="D2747" s="18">
        <v>0</v>
      </c>
      <c r="E2747" s="22">
        <v>0</v>
      </c>
      <c r="F2747" s="22">
        <v>0</v>
      </c>
      <c r="G2747" s="22">
        <v>0</v>
      </c>
      <c r="H2747" s="22">
        <v>0</v>
      </c>
      <c r="I2747" s="22">
        <v>0</v>
      </c>
      <c r="J2747" s="22">
        <v>0</v>
      </c>
      <c r="K2747" s="41">
        <f t="shared" si="102"/>
        <v>0</v>
      </c>
      <c r="L2747" s="1">
        <v>0</v>
      </c>
    </row>
    <row r="2748" spans="2:12">
      <c r="B2748" s="2">
        <v>41</v>
      </c>
      <c r="C2748" s="5"/>
      <c r="D2748" s="18">
        <v>0</v>
      </c>
      <c r="E2748" s="22">
        <v>0</v>
      </c>
      <c r="F2748" s="22">
        <v>0</v>
      </c>
      <c r="G2748" s="22">
        <v>0</v>
      </c>
      <c r="H2748" s="22">
        <v>0</v>
      </c>
      <c r="I2748" s="22">
        <v>0</v>
      </c>
      <c r="J2748" s="22">
        <v>0</v>
      </c>
      <c r="K2748" s="41">
        <f t="shared" si="102"/>
        <v>0</v>
      </c>
      <c r="L2748" s="1">
        <v>0</v>
      </c>
    </row>
    <row r="2749" spans="2:12">
      <c r="B2749" s="2">
        <v>41</v>
      </c>
      <c r="C2749" s="5"/>
      <c r="D2749" s="18">
        <v>0</v>
      </c>
      <c r="E2749" s="22">
        <v>0</v>
      </c>
      <c r="F2749" s="22">
        <v>0</v>
      </c>
      <c r="G2749" s="22">
        <v>0</v>
      </c>
      <c r="H2749" s="22">
        <v>0</v>
      </c>
      <c r="I2749" s="22">
        <v>0</v>
      </c>
      <c r="J2749" s="22">
        <v>0</v>
      </c>
      <c r="K2749" s="41">
        <f t="shared" si="102"/>
        <v>0</v>
      </c>
      <c r="L2749" s="1">
        <v>0</v>
      </c>
    </row>
    <row r="2750" spans="2:12">
      <c r="B2750" s="2">
        <v>41</v>
      </c>
      <c r="C2750" s="5"/>
      <c r="D2750" s="18">
        <v>0</v>
      </c>
      <c r="E2750" s="22">
        <v>0</v>
      </c>
      <c r="F2750" s="22">
        <v>0</v>
      </c>
      <c r="G2750" s="22">
        <v>0</v>
      </c>
      <c r="H2750" s="22">
        <v>0</v>
      </c>
      <c r="I2750" s="22">
        <v>0</v>
      </c>
      <c r="J2750" s="22">
        <v>0</v>
      </c>
      <c r="K2750" s="41">
        <f t="shared" si="102"/>
        <v>0</v>
      </c>
      <c r="L2750" s="1">
        <v>0</v>
      </c>
    </row>
    <row r="2751" spans="2:12">
      <c r="B2751" s="2">
        <v>41</v>
      </c>
      <c r="C2751" s="5"/>
      <c r="D2751" s="18">
        <v>0</v>
      </c>
      <c r="E2751" s="22">
        <v>0</v>
      </c>
      <c r="F2751" s="22">
        <v>0</v>
      </c>
      <c r="G2751" s="22">
        <v>0</v>
      </c>
      <c r="H2751" s="22">
        <v>0</v>
      </c>
      <c r="I2751" s="22">
        <v>0</v>
      </c>
      <c r="J2751" s="22">
        <v>0</v>
      </c>
      <c r="K2751" s="41">
        <f t="shared" si="102"/>
        <v>0</v>
      </c>
      <c r="L2751" s="1">
        <v>0</v>
      </c>
    </row>
    <row r="2752" spans="2:12">
      <c r="B2752" s="2">
        <v>41</v>
      </c>
      <c r="C2752" s="5"/>
      <c r="D2752" s="18">
        <v>0</v>
      </c>
      <c r="E2752" s="22">
        <v>0</v>
      </c>
      <c r="F2752" s="22">
        <v>0</v>
      </c>
      <c r="G2752" s="22">
        <v>0</v>
      </c>
      <c r="H2752" s="22">
        <v>0</v>
      </c>
      <c r="I2752" s="22">
        <v>0</v>
      </c>
      <c r="J2752" s="22">
        <v>0</v>
      </c>
      <c r="K2752" s="41">
        <f t="shared" si="102"/>
        <v>0</v>
      </c>
      <c r="L2752" s="1">
        <v>0</v>
      </c>
    </row>
    <row r="2753" spans="1:12">
      <c r="B2753" s="2">
        <v>41</v>
      </c>
      <c r="C2753" s="5"/>
      <c r="D2753" s="18">
        <v>0</v>
      </c>
      <c r="E2753" s="22">
        <v>0</v>
      </c>
      <c r="F2753" s="22">
        <v>0</v>
      </c>
      <c r="G2753" s="22">
        <v>0</v>
      </c>
      <c r="H2753" s="22">
        <v>0</v>
      </c>
      <c r="I2753" s="22">
        <v>0</v>
      </c>
      <c r="J2753" s="22">
        <v>0</v>
      </c>
      <c r="K2753" s="41">
        <f t="shared" si="102"/>
        <v>0</v>
      </c>
      <c r="L2753" s="1">
        <v>0</v>
      </c>
    </row>
    <row r="2754" spans="1:12">
      <c r="B2754" s="2">
        <v>41</v>
      </c>
      <c r="C2754" s="5"/>
      <c r="D2754" s="18">
        <v>0</v>
      </c>
      <c r="E2754" s="22">
        <v>0</v>
      </c>
      <c r="F2754" s="22">
        <v>0</v>
      </c>
      <c r="G2754" s="22">
        <v>0</v>
      </c>
      <c r="H2754" s="22">
        <v>0</v>
      </c>
      <c r="I2754" s="22">
        <v>0</v>
      </c>
      <c r="J2754" s="22">
        <v>0</v>
      </c>
      <c r="K2754" s="41">
        <f t="shared" si="102"/>
        <v>0</v>
      </c>
      <c r="L2754" s="1">
        <v>0</v>
      </c>
    </row>
    <row r="2755" spans="1:12">
      <c r="B2755" s="2">
        <v>41</v>
      </c>
      <c r="C2755" s="5"/>
      <c r="D2755" s="18"/>
      <c r="E2755" s="22"/>
      <c r="F2755" s="22"/>
      <c r="G2755" s="22"/>
      <c r="H2755" s="22"/>
      <c r="I2755" s="22"/>
      <c r="J2755" s="22"/>
      <c r="K2755" s="41">
        <f t="shared" si="102"/>
        <v>0</v>
      </c>
    </row>
    <row r="2756" spans="1:12">
      <c r="B2756" s="2">
        <v>41</v>
      </c>
      <c r="C2756" s="5"/>
      <c r="D2756" s="30" t="s">
        <v>3891</v>
      </c>
      <c r="E2756" s="42">
        <f t="shared" ref="E2756:J2756" si="103">SUM(E2675:E2755)</f>
        <v>30</v>
      </c>
      <c r="F2756" s="42">
        <f t="shared" si="103"/>
        <v>15</v>
      </c>
      <c r="G2756" s="42">
        <f t="shared" si="103"/>
        <v>0</v>
      </c>
      <c r="H2756" s="42">
        <f t="shared" si="103"/>
        <v>0</v>
      </c>
      <c r="I2756" s="42">
        <f t="shared" si="103"/>
        <v>0</v>
      </c>
      <c r="J2756" s="42">
        <f t="shared" si="103"/>
        <v>55</v>
      </c>
      <c r="K2756" s="41">
        <f t="shared" si="102"/>
        <v>100</v>
      </c>
    </row>
    <row r="2757" spans="1:12">
      <c r="C2757" s="5"/>
      <c r="D2757" s="18"/>
      <c r="E2757" s="22"/>
      <c r="F2757" s="22"/>
      <c r="G2757" s="22"/>
      <c r="H2757" s="22"/>
      <c r="I2757" s="22"/>
      <c r="J2757" s="22"/>
      <c r="K2757" s="41">
        <f t="shared" si="102"/>
        <v>0</v>
      </c>
    </row>
    <row r="2758" spans="1:12">
      <c r="C2758" s="5"/>
      <c r="D2758" s="18"/>
      <c r="E2758" s="22"/>
      <c r="F2758" s="22"/>
      <c r="G2758" s="22"/>
      <c r="H2758" s="22"/>
      <c r="I2758" s="22"/>
      <c r="J2758" s="22"/>
      <c r="K2758" s="41">
        <f t="shared" si="102"/>
        <v>0</v>
      </c>
    </row>
    <row r="2759" spans="1:12">
      <c r="B2759" s="2">
        <v>0</v>
      </c>
      <c r="C2759" s="5"/>
      <c r="D2759" s="29" t="str">
        <f>""&amp;TEXT(D2590,"0")&amp;" एकूण बेरीज"</f>
        <v>कोंढवा - येवलेवाडी क्षेत्रीय कार्यालय एकूण बेरीज</v>
      </c>
      <c r="E2759" s="40">
        <f>E2673+E2756</f>
        <v>86</v>
      </c>
      <c r="F2759" s="40">
        <f t="shared" ref="F2759:J2759" si="104">F2673+F2756</f>
        <v>35</v>
      </c>
      <c r="G2759" s="40">
        <f t="shared" si="104"/>
        <v>0</v>
      </c>
      <c r="H2759" s="40">
        <f t="shared" si="104"/>
        <v>0</v>
      </c>
      <c r="I2759" s="40">
        <f t="shared" si="104"/>
        <v>0</v>
      </c>
      <c r="J2759" s="40">
        <f t="shared" si="104"/>
        <v>79</v>
      </c>
      <c r="K2759" s="41">
        <f t="shared" si="102"/>
        <v>200</v>
      </c>
    </row>
    <row r="2760" spans="1:12">
      <c r="C2760" s="5"/>
      <c r="D2760" s="18"/>
      <c r="E2760" s="22"/>
      <c r="F2760" s="22"/>
      <c r="G2760" s="22"/>
      <c r="H2760" s="22"/>
      <c r="I2760" s="22"/>
      <c r="J2760" s="22"/>
      <c r="K2760" s="41">
        <f t="shared" si="102"/>
        <v>0</v>
      </c>
    </row>
    <row r="2761" spans="1:12">
      <c r="C2761" s="5"/>
      <c r="D2761" s="18"/>
      <c r="E2761" s="22"/>
      <c r="F2761" s="22"/>
      <c r="G2761" s="22"/>
      <c r="H2761" s="22"/>
      <c r="I2761" s="22"/>
      <c r="J2761" s="22"/>
      <c r="K2761" s="41">
        <f t="shared" si="102"/>
        <v>0</v>
      </c>
    </row>
    <row r="2762" spans="1:12">
      <c r="C2762" s="5"/>
      <c r="D2762" s="18" t="s">
        <v>8338</v>
      </c>
      <c r="E2762" s="22"/>
      <c r="F2762" s="22"/>
      <c r="G2762" s="22"/>
      <c r="H2762" s="22"/>
      <c r="I2762" s="22"/>
      <c r="J2762" s="22"/>
      <c r="K2762" s="41">
        <f t="shared" si="102"/>
        <v>0</v>
      </c>
    </row>
    <row r="2763" spans="1:12">
      <c r="C2763" s="5"/>
      <c r="D2763" s="18"/>
      <c r="E2763" s="22"/>
      <c r="F2763" s="22"/>
      <c r="G2763" s="22"/>
      <c r="H2763" s="22"/>
      <c r="I2763" s="22"/>
      <c r="J2763" s="22"/>
      <c r="K2763" s="41">
        <f t="shared" si="102"/>
        <v>0</v>
      </c>
    </row>
    <row r="2764" spans="1:12">
      <c r="A2764" s="5" t="s">
        <v>12347</v>
      </c>
      <c r="B2764" s="2">
        <v>15</v>
      </c>
      <c r="C2764" s="5"/>
      <c r="D2764" s="18" t="s">
        <v>10388</v>
      </c>
      <c r="E2764" s="22">
        <v>0</v>
      </c>
      <c r="F2764" s="22">
        <v>0</v>
      </c>
      <c r="G2764" s="22">
        <v>5</v>
      </c>
      <c r="H2764" s="22">
        <v>0</v>
      </c>
      <c r="I2764" s="22">
        <v>0</v>
      </c>
      <c r="J2764" s="22">
        <v>0</v>
      </c>
      <c r="K2764" s="41">
        <f t="shared" si="102"/>
        <v>5</v>
      </c>
    </row>
    <row r="2765" spans="1:12">
      <c r="A2765" s="5" t="s">
        <v>12348</v>
      </c>
      <c r="B2765" s="2">
        <v>15</v>
      </c>
      <c r="C2765" s="5"/>
      <c r="D2765" s="18" t="s">
        <v>10389</v>
      </c>
      <c r="E2765" s="22">
        <v>0</v>
      </c>
      <c r="F2765" s="22">
        <v>0</v>
      </c>
      <c r="G2765" s="22">
        <v>5</v>
      </c>
      <c r="H2765" s="22">
        <v>0</v>
      </c>
      <c r="I2765" s="22">
        <v>0</v>
      </c>
      <c r="J2765" s="22">
        <v>0</v>
      </c>
      <c r="K2765" s="41">
        <f t="shared" si="102"/>
        <v>5</v>
      </c>
    </row>
    <row r="2766" spans="1:12">
      <c r="A2766" s="5" t="s">
        <v>12349</v>
      </c>
      <c r="B2766" s="2">
        <v>15</v>
      </c>
      <c r="C2766" s="5"/>
      <c r="D2766" s="18" t="s">
        <v>10390</v>
      </c>
      <c r="E2766" s="22">
        <v>5</v>
      </c>
      <c r="F2766" s="22">
        <v>0</v>
      </c>
      <c r="G2766" s="22">
        <v>0</v>
      </c>
      <c r="H2766" s="22">
        <v>0</v>
      </c>
      <c r="I2766" s="22">
        <v>0</v>
      </c>
      <c r="J2766" s="22">
        <v>0</v>
      </c>
      <c r="K2766" s="41">
        <f t="shared" si="102"/>
        <v>5</v>
      </c>
    </row>
    <row r="2767" spans="1:12">
      <c r="A2767" s="5" t="s">
        <v>12350</v>
      </c>
      <c r="B2767" s="2">
        <v>15</v>
      </c>
      <c r="C2767" s="5"/>
      <c r="D2767" s="18" t="s">
        <v>10391</v>
      </c>
      <c r="E2767" s="22">
        <v>5</v>
      </c>
      <c r="F2767" s="22">
        <v>0</v>
      </c>
      <c r="G2767" s="22">
        <v>0</v>
      </c>
      <c r="H2767" s="22">
        <v>0</v>
      </c>
      <c r="I2767" s="22">
        <v>0</v>
      </c>
      <c r="J2767" s="22">
        <v>0</v>
      </c>
      <c r="K2767" s="41">
        <f t="shared" si="102"/>
        <v>5</v>
      </c>
    </row>
    <row r="2768" spans="1:12">
      <c r="A2768" s="5" t="s">
        <v>12351</v>
      </c>
      <c r="B2768" s="2">
        <v>15</v>
      </c>
      <c r="C2768" s="5"/>
      <c r="D2768" s="18" t="s">
        <v>10392</v>
      </c>
      <c r="E2768" s="22">
        <v>0</v>
      </c>
      <c r="F2768" s="22">
        <v>0</v>
      </c>
      <c r="G2768" s="22">
        <v>5</v>
      </c>
      <c r="H2768" s="22">
        <v>0</v>
      </c>
      <c r="I2768" s="22">
        <v>0</v>
      </c>
      <c r="J2768" s="22">
        <v>0</v>
      </c>
      <c r="K2768" s="41">
        <f t="shared" si="102"/>
        <v>5</v>
      </c>
    </row>
    <row r="2769" spans="1:12">
      <c r="A2769" s="5" t="s">
        <v>12352</v>
      </c>
      <c r="B2769" s="2">
        <v>15</v>
      </c>
      <c r="C2769" s="5"/>
      <c r="D2769" s="18" t="s">
        <v>10393</v>
      </c>
      <c r="E2769" s="22">
        <v>5</v>
      </c>
      <c r="F2769" s="22">
        <v>0</v>
      </c>
      <c r="G2769" s="22">
        <v>0</v>
      </c>
      <c r="H2769" s="22">
        <v>0</v>
      </c>
      <c r="I2769" s="22">
        <v>0</v>
      </c>
      <c r="J2769" s="22">
        <v>0</v>
      </c>
      <c r="K2769" s="41">
        <f t="shared" si="102"/>
        <v>5</v>
      </c>
    </row>
    <row r="2770" spans="1:12">
      <c r="A2770" s="5" t="s">
        <v>12353</v>
      </c>
      <c r="B2770" s="2">
        <v>15</v>
      </c>
      <c r="C2770" s="5"/>
      <c r="D2770" s="18" t="s">
        <v>10394</v>
      </c>
      <c r="E2770" s="22">
        <v>5</v>
      </c>
      <c r="F2770" s="22">
        <v>0</v>
      </c>
      <c r="G2770" s="22">
        <v>0</v>
      </c>
      <c r="H2770" s="22">
        <v>0</v>
      </c>
      <c r="I2770" s="22">
        <v>0</v>
      </c>
      <c r="J2770" s="22">
        <v>0</v>
      </c>
      <c r="K2770" s="41">
        <f t="shared" si="102"/>
        <v>5</v>
      </c>
    </row>
    <row r="2771" spans="1:12">
      <c r="A2771" s="5" t="s">
        <v>12354</v>
      </c>
      <c r="B2771" s="2">
        <v>15</v>
      </c>
      <c r="C2771" s="5"/>
      <c r="D2771" s="18" t="s">
        <v>10395</v>
      </c>
      <c r="E2771" s="22">
        <v>5</v>
      </c>
      <c r="F2771" s="22">
        <v>0</v>
      </c>
      <c r="G2771" s="22">
        <v>0</v>
      </c>
      <c r="H2771" s="22">
        <v>0</v>
      </c>
      <c r="I2771" s="22">
        <v>0</v>
      </c>
      <c r="J2771" s="22">
        <v>0</v>
      </c>
      <c r="K2771" s="41">
        <f t="shared" si="102"/>
        <v>5</v>
      </c>
    </row>
    <row r="2772" spans="1:12">
      <c r="A2772" s="5" t="s">
        <v>12355</v>
      </c>
      <c r="B2772" s="2">
        <v>15</v>
      </c>
      <c r="C2772" s="5"/>
      <c r="D2772" s="18" t="s">
        <v>10396</v>
      </c>
      <c r="E2772" s="22">
        <v>5</v>
      </c>
      <c r="F2772" s="22">
        <v>0</v>
      </c>
      <c r="G2772" s="22">
        <v>0</v>
      </c>
      <c r="H2772" s="22">
        <v>0</v>
      </c>
      <c r="I2772" s="22">
        <v>0</v>
      </c>
      <c r="J2772" s="22">
        <v>0</v>
      </c>
      <c r="K2772" s="41">
        <f t="shared" si="102"/>
        <v>5</v>
      </c>
    </row>
    <row r="2773" spans="1:12">
      <c r="A2773" s="5" t="s">
        <v>12356</v>
      </c>
      <c r="B2773" s="2">
        <v>15</v>
      </c>
      <c r="C2773" s="5"/>
      <c r="D2773" s="18" t="s">
        <v>10397</v>
      </c>
      <c r="E2773" s="22">
        <v>0</v>
      </c>
      <c r="F2773" s="22">
        <v>0</v>
      </c>
      <c r="G2773" s="22">
        <v>5</v>
      </c>
      <c r="H2773" s="22">
        <v>0</v>
      </c>
      <c r="I2773" s="22">
        <v>0</v>
      </c>
      <c r="J2773" s="22">
        <v>0</v>
      </c>
      <c r="K2773" s="41">
        <f t="shared" si="102"/>
        <v>5</v>
      </c>
    </row>
    <row r="2774" spans="1:12">
      <c r="A2774" s="5" t="s">
        <v>12357</v>
      </c>
      <c r="B2774" s="2">
        <v>15</v>
      </c>
      <c r="C2774" s="5"/>
      <c r="D2774" s="18" t="s">
        <v>10398</v>
      </c>
      <c r="E2774" s="22">
        <v>0</v>
      </c>
      <c r="F2774" s="22">
        <v>0</v>
      </c>
      <c r="G2774" s="22">
        <v>5</v>
      </c>
      <c r="H2774" s="22">
        <v>0</v>
      </c>
      <c r="I2774" s="22">
        <v>0</v>
      </c>
      <c r="J2774" s="22">
        <v>0</v>
      </c>
      <c r="K2774" s="41">
        <f t="shared" si="102"/>
        <v>5</v>
      </c>
    </row>
    <row r="2775" spans="1:12">
      <c r="A2775" s="5" t="s">
        <v>12358</v>
      </c>
      <c r="B2775" s="2">
        <v>15</v>
      </c>
      <c r="C2775" s="5"/>
      <c r="D2775" s="18" t="s">
        <v>10399</v>
      </c>
      <c r="E2775" s="22">
        <v>5</v>
      </c>
      <c r="F2775" s="22">
        <v>0</v>
      </c>
      <c r="G2775" s="22">
        <v>0</v>
      </c>
      <c r="H2775" s="22">
        <v>0</v>
      </c>
      <c r="I2775" s="22">
        <v>0</v>
      </c>
      <c r="J2775" s="22">
        <v>0</v>
      </c>
      <c r="K2775" s="41">
        <f t="shared" si="102"/>
        <v>5</v>
      </c>
    </row>
    <row r="2776" spans="1:12">
      <c r="A2776" s="5" t="s">
        <v>12359</v>
      </c>
      <c r="B2776" s="2">
        <v>15</v>
      </c>
      <c r="C2776" s="5"/>
      <c r="D2776" s="18" t="s">
        <v>10400</v>
      </c>
      <c r="E2776" s="22">
        <v>5</v>
      </c>
      <c r="F2776" s="22">
        <v>0</v>
      </c>
      <c r="G2776" s="22">
        <v>0</v>
      </c>
      <c r="H2776" s="22">
        <v>0</v>
      </c>
      <c r="I2776" s="22">
        <v>0</v>
      </c>
      <c r="J2776" s="22">
        <v>0</v>
      </c>
      <c r="K2776" s="41">
        <f t="shared" si="102"/>
        <v>5</v>
      </c>
    </row>
    <row r="2777" spans="1:12">
      <c r="A2777" s="5" t="s">
        <v>12360</v>
      </c>
      <c r="B2777" s="2">
        <v>15</v>
      </c>
      <c r="C2777" s="5"/>
      <c r="D2777" s="18" t="s">
        <v>10401</v>
      </c>
      <c r="E2777" s="22">
        <v>0</v>
      </c>
      <c r="F2777" s="22">
        <v>0</v>
      </c>
      <c r="G2777" s="22">
        <v>5</v>
      </c>
      <c r="H2777" s="22">
        <v>0</v>
      </c>
      <c r="I2777" s="22">
        <v>0</v>
      </c>
      <c r="J2777" s="22">
        <v>0</v>
      </c>
      <c r="K2777" s="41">
        <f t="shared" si="102"/>
        <v>5</v>
      </c>
    </row>
    <row r="2778" spans="1:12">
      <c r="A2778" s="5" t="s">
        <v>12361</v>
      </c>
      <c r="B2778" s="2">
        <v>15</v>
      </c>
      <c r="C2778" s="5"/>
      <c r="D2778" s="18" t="s">
        <v>10402</v>
      </c>
      <c r="E2778" s="22">
        <v>0</v>
      </c>
      <c r="F2778" s="22">
        <v>0</v>
      </c>
      <c r="G2778" s="22">
        <v>5</v>
      </c>
      <c r="H2778" s="22">
        <v>0</v>
      </c>
      <c r="I2778" s="22">
        <v>0</v>
      </c>
      <c r="J2778" s="22">
        <v>0</v>
      </c>
      <c r="K2778" s="41">
        <f t="shared" si="102"/>
        <v>5</v>
      </c>
    </row>
    <row r="2779" spans="1:12">
      <c r="A2779" s="5" t="s">
        <v>12362</v>
      </c>
      <c r="B2779" s="2">
        <v>15</v>
      </c>
      <c r="C2779" s="5"/>
      <c r="D2779" s="18" t="s">
        <v>10403</v>
      </c>
      <c r="E2779" s="22">
        <v>5</v>
      </c>
      <c r="F2779" s="22">
        <v>0</v>
      </c>
      <c r="G2779" s="22">
        <v>0</v>
      </c>
      <c r="H2779" s="22">
        <v>0</v>
      </c>
      <c r="I2779" s="22">
        <v>0</v>
      </c>
      <c r="J2779" s="22">
        <v>0</v>
      </c>
      <c r="K2779" s="41">
        <f t="shared" si="102"/>
        <v>5</v>
      </c>
    </row>
    <row r="2780" spans="1:12">
      <c r="A2780" s="5" t="s">
        <v>12363</v>
      </c>
      <c r="B2780" s="2">
        <v>15</v>
      </c>
      <c r="C2780" s="5"/>
      <c r="D2780" s="18" t="s">
        <v>10404</v>
      </c>
      <c r="E2780" s="22">
        <v>0</v>
      </c>
      <c r="F2780" s="22">
        <v>0</v>
      </c>
      <c r="G2780" s="22">
        <v>5</v>
      </c>
      <c r="H2780" s="22">
        <v>0</v>
      </c>
      <c r="I2780" s="22">
        <v>0</v>
      </c>
      <c r="J2780" s="22">
        <v>0</v>
      </c>
      <c r="K2780" s="41">
        <f t="shared" si="102"/>
        <v>5</v>
      </c>
    </row>
    <row r="2781" spans="1:12">
      <c r="A2781" s="5" t="s">
        <v>12364</v>
      </c>
      <c r="B2781" s="2">
        <v>15</v>
      </c>
      <c r="C2781" s="5"/>
      <c r="D2781" s="18" t="s">
        <v>10405</v>
      </c>
      <c r="E2781" s="22">
        <v>0</v>
      </c>
      <c r="F2781" s="22">
        <v>0</v>
      </c>
      <c r="G2781" s="22">
        <v>5</v>
      </c>
      <c r="H2781" s="22">
        <v>0</v>
      </c>
      <c r="I2781" s="22">
        <v>0</v>
      </c>
      <c r="J2781" s="22">
        <v>0</v>
      </c>
      <c r="K2781" s="41">
        <f t="shared" si="102"/>
        <v>5</v>
      </c>
    </row>
    <row r="2782" spans="1:12">
      <c r="A2782" s="5" t="s">
        <v>12365</v>
      </c>
      <c r="B2782" s="2">
        <v>15</v>
      </c>
      <c r="C2782" s="5"/>
      <c r="D2782" s="18" t="s">
        <v>11283</v>
      </c>
      <c r="E2782" s="22">
        <v>0</v>
      </c>
      <c r="F2782" s="22">
        <v>0</v>
      </c>
      <c r="G2782" s="22">
        <v>5</v>
      </c>
      <c r="H2782" s="22">
        <v>0</v>
      </c>
      <c r="I2782" s="22">
        <v>0</v>
      </c>
      <c r="J2782" s="22">
        <v>0</v>
      </c>
      <c r="K2782" s="41">
        <f t="shared" si="102"/>
        <v>5</v>
      </c>
    </row>
    <row r="2783" spans="1:12">
      <c r="A2783" s="5" t="s">
        <v>12366</v>
      </c>
      <c r="B2783" s="2">
        <v>15</v>
      </c>
      <c r="C2783" s="5"/>
      <c r="D2783" s="18" t="s">
        <v>10406</v>
      </c>
      <c r="E2783" s="22">
        <v>5</v>
      </c>
      <c r="F2783" s="22">
        <v>0</v>
      </c>
      <c r="G2783" s="22">
        <v>0</v>
      </c>
      <c r="H2783" s="22">
        <v>0</v>
      </c>
      <c r="I2783" s="22">
        <v>0</v>
      </c>
      <c r="J2783" s="22">
        <v>0</v>
      </c>
      <c r="K2783" s="41">
        <f t="shared" si="102"/>
        <v>5</v>
      </c>
    </row>
    <row r="2784" spans="1:12">
      <c r="B2784" s="2">
        <v>15</v>
      </c>
      <c r="C2784" s="5"/>
      <c r="D2784" s="18">
        <v>0</v>
      </c>
      <c r="E2784" s="22">
        <v>0</v>
      </c>
      <c r="F2784" s="22">
        <v>0</v>
      </c>
      <c r="G2784" s="22">
        <v>0</v>
      </c>
      <c r="H2784" s="22">
        <v>0</v>
      </c>
      <c r="I2784" s="22">
        <v>0</v>
      </c>
      <c r="J2784" s="22">
        <v>0</v>
      </c>
      <c r="K2784" s="41">
        <f t="shared" si="102"/>
        <v>0</v>
      </c>
      <c r="L2784" s="1">
        <v>0</v>
      </c>
    </row>
    <row r="2785" spans="2:12">
      <c r="B2785" s="2">
        <v>15</v>
      </c>
      <c r="C2785" s="5"/>
      <c r="D2785" s="18">
        <v>0</v>
      </c>
      <c r="E2785" s="22">
        <v>0</v>
      </c>
      <c r="F2785" s="22">
        <v>0</v>
      </c>
      <c r="G2785" s="22">
        <v>0</v>
      </c>
      <c r="H2785" s="22">
        <v>0</v>
      </c>
      <c r="I2785" s="22">
        <v>0</v>
      </c>
      <c r="J2785" s="22">
        <v>0</v>
      </c>
      <c r="K2785" s="41">
        <f t="shared" si="102"/>
        <v>0</v>
      </c>
      <c r="L2785" s="1">
        <v>0</v>
      </c>
    </row>
    <row r="2786" spans="2:12">
      <c r="B2786" s="2">
        <v>15</v>
      </c>
      <c r="C2786" s="5"/>
      <c r="D2786" s="18">
        <v>0</v>
      </c>
      <c r="E2786" s="22">
        <v>0</v>
      </c>
      <c r="F2786" s="22">
        <v>0</v>
      </c>
      <c r="G2786" s="22">
        <v>0</v>
      </c>
      <c r="H2786" s="22">
        <v>0</v>
      </c>
      <c r="I2786" s="22">
        <v>0</v>
      </c>
      <c r="J2786" s="22">
        <v>0</v>
      </c>
      <c r="K2786" s="41">
        <f t="shared" ref="K2786:K2849" si="105">SUM(E2786:J2786)</f>
        <v>0</v>
      </c>
      <c r="L2786" s="1">
        <v>0</v>
      </c>
    </row>
    <row r="2787" spans="2:12">
      <c r="B2787" s="2">
        <v>15</v>
      </c>
      <c r="C2787" s="5"/>
      <c r="D2787" s="18">
        <v>0</v>
      </c>
      <c r="E2787" s="22">
        <v>0</v>
      </c>
      <c r="F2787" s="22">
        <v>0</v>
      </c>
      <c r="G2787" s="22">
        <v>0</v>
      </c>
      <c r="H2787" s="22">
        <v>0</v>
      </c>
      <c r="I2787" s="22">
        <v>0</v>
      </c>
      <c r="J2787" s="22">
        <v>0</v>
      </c>
      <c r="K2787" s="41">
        <f t="shared" si="105"/>
        <v>0</v>
      </c>
      <c r="L2787" s="1">
        <v>0</v>
      </c>
    </row>
    <row r="2788" spans="2:12">
      <c r="B2788" s="2">
        <v>15</v>
      </c>
      <c r="C2788" s="5"/>
      <c r="D2788" s="18">
        <v>0</v>
      </c>
      <c r="E2788" s="22">
        <v>0</v>
      </c>
      <c r="F2788" s="22">
        <v>0</v>
      </c>
      <c r="G2788" s="22">
        <v>0</v>
      </c>
      <c r="H2788" s="22">
        <v>0</v>
      </c>
      <c r="I2788" s="22">
        <v>0</v>
      </c>
      <c r="J2788" s="22">
        <v>0</v>
      </c>
      <c r="K2788" s="41">
        <f t="shared" si="105"/>
        <v>0</v>
      </c>
      <c r="L2788" s="1">
        <v>0</v>
      </c>
    </row>
    <row r="2789" spans="2:12">
      <c r="B2789" s="2">
        <v>15</v>
      </c>
      <c r="C2789" s="5"/>
      <c r="D2789" s="18">
        <v>0</v>
      </c>
      <c r="E2789" s="22">
        <v>0</v>
      </c>
      <c r="F2789" s="22">
        <v>0</v>
      </c>
      <c r="G2789" s="22">
        <v>0</v>
      </c>
      <c r="H2789" s="22">
        <v>0</v>
      </c>
      <c r="I2789" s="22">
        <v>0</v>
      </c>
      <c r="J2789" s="22">
        <v>0</v>
      </c>
      <c r="K2789" s="41">
        <f t="shared" si="105"/>
        <v>0</v>
      </c>
      <c r="L2789" s="1">
        <v>0</v>
      </c>
    </row>
    <row r="2790" spans="2:12">
      <c r="B2790" s="2">
        <v>15</v>
      </c>
      <c r="C2790" s="5"/>
      <c r="D2790" s="18">
        <v>0</v>
      </c>
      <c r="E2790" s="22">
        <v>0</v>
      </c>
      <c r="F2790" s="22">
        <v>0</v>
      </c>
      <c r="G2790" s="22">
        <v>0</v>
      </c>
      <c r="H2790" s="22">
        <v>0</v>
      </c>
      <c r="I2790" s="22">
        <v>0</v>
      </c>
      <c r="J2790" s="22">
        <v>0</v>
      </c>
      <c r="K2790" s="41">
        <f t="shared" si="105"/>
        <v>0</v>
      </c>
      <c r="L2790" s="1">
        <v>0</v>
      </c>
    </row>
    <row r="2791" spans="2:12">
      <c r="B2791" s="2">
        <v>15</v>
      </c>
      <c r="C2791" s="5"/>
      <c r="D2791" s="18">
        <v>0</v>
      </c>
      <c r="E2791" s="22">
        <v>0</v>
      </c>
      <c r="F2791" s="22">
        <v>0</v>
      </c>
      <c r="G2791" s="22">
        <v>0</v>
      </c>
      <c r="H2791" s="22">
        <v>0</v>
      </c>
      <c r="I2791" s="22">
        <v>0</v>
      </c>
      <c r="J2791" s="22">
        <v>0</v>
      </c>
      <c r="K2791" s="41">
        <f t="shared" si="105"/>
        <v>0</v>
      </c>
      <c r="L2791" s="1">
        <v>0</v>
      </c>
    </row>
    <row r="2792" spans="2:12">
      <c r="B2792" s="2">
        <v>15</v>
      </c>
      <c r="C2792" s="5"/>
      <c r="D2792" s="18">
        <v>0</v>
      </c>
      <c r="E2792" s="22">
        <v>0</v>
      </c>
      <c r="F2792" s="22">
        <v>0</v>
      </c>
      <c r="G2792" s="22">
        <v>0</v>
      </c>
      <c r="H2792" s="22">
        <v>0</v>
      </c>
      <c r="I2792" s="22">
        <v>0</v>
      </c>
      <c r="J2792" s="22">
        <v>0</v>
      </c>
      <c r="K2792" s="41">
        <f t="shared" si="105"/>
        <v>0</v>
      </c>
      <c r="L2792" s="1">
        <v>0</v>
      </c>
    </row>
    <row r="2793" spans="2:12">
      <c r="B2793" s="2">
        <v>15</v>
      </c>
      <c r="C2793" s="5"/>
      <c r="D2793" s="18">
        <v>0</v>
      </c>
      <c r="E2793" s="22">
        <v>0</v>
      </c>
      <c r="F2793" s="22">
        <v>0</v>
      </c>
      <c r="G2793" s="22">
        <v>0</v>
      </c>
      <c r="H2793" s="22">
        <v>0</v>
      </c>
      <c r="I2793" s="22">
        <v>0</v>
      </c>
      <c r="J2793" s="22">
        <v>0</v>
      </c>
      <c r="K2793" s="41">
        <f t="shared" si="105"/>
        <v>0</v>
      </c>
      <c r="L2793" s="1">
        <v>0</v>
      </c>
    </row>
    <row r="2794" spans="2:12">
      <c r="B2794" s="2">
        <v>15</v>
      </c>
      <c r="C2794" s="5"/>
      <c r="D2794" s="18">
        <v>0</v>
      </c>
      <c r="E2794" s="22">
        <v>0</v>
      </c>
      <c r="F2794" s="22">
        <v>0</v>
      </c>
      <c r="G2794" s="22">
        <v>0</v>
      </c>
      <c r="H2794" s="22">
        <v>0</v>
      </c>
      <c r="I2794" s="22">
        <v>0</v>
      </c>
      <c r="J2794" s="22">
        <v>0</v>
      </c>
      <c r="K2794" s="41">
        <f t="shared" si="105"/>
        <v>0</v>
      </c>
      <c r="L2794" s="1">
        <v>0</v>
      </c>
    </row>
    <row r="2795" spans="2:12">
      <c r="B2795" s="2">
        <v>15</v>
      </c>
      <c r="C2795" s="5"/>
      <c r="D2795" s="18">
        <v>0</v>
      </c>
      <c r="E2795" s="22">
        <v>0</v>
      </c>
      <c r="F2795" s="22">
        <v>0</v>
      </c>
      <c r="G2795" s="22">
        <v>0</v>
      </c>
      <c r="H2795" s="22">
        <v>0</v>
      </c>
      <c r="I2795" s="22">
        <v>0</v>
      </c>
      <c r="J2795" s="22">
        <v>0</v>
      </c>
      <c r="K2795" s="41">
        <f t="shared" si="105"/>
        <v>0</v>
      </c>
      <c r="L2795" s="1">
        <v>0</v>
      </c>
    </row>
    <row r="2796" spans="2:12">
      <c r="B2796" s="2">
        <v>15</v>
      </c>
      <c r="C2796" s="5"/>
      <c r="D2796" s="18">
        <v>0</v>
      </c>
      <c r="E2796" s="22">
        <v>0</v>
      </c>
      <c r="F2796" s="22">
        <v>0</v>
      </c>
      <c r="G2796" s="22">
        <v>0</v>
      </c>
      <c r="H2796" s="22">
        <v>0</v>
      </c>
      <c r="I2796" s="22">
        <v>0</v>
      </c>
      <c r="J2796" s="22">
        <v>0</v>
      </c>
      <c r="K2796" s="41">
        <f t="shared" si="105"/>
        <v>0</v>
      </c>
      <c r="L2796" s="1">
        <v>0</v>
      </c>
    </row>
    <row r="2797" spans="2:12">
      <c r="B2797" s="2">
        <v>15</v>
      </c>
      <c r="C2797" s="5"/>
      <c r="D2797" s="18">
        <v>0</v>
      </c>
      <c r="E2797" s="22">
        <v>0</v>
      </c>
      <c r="F2797" s="22">
        <v>0</v>
      </c>
      <c r="G2797" s="22">
        <v>0</v>
      </c>
      <c r="H2797" s="22">
        <v>0</v>
      </c>
      <c r="I2797" s="22">
        <v>0</v>
      </c>
      <c r="J2797" s="22">
        <v>0</v>
      </c>
      <c r="K2797" s="41">
        <f t="shared" si="105"/>
        <v>0</v>
      </c>
      <c r="L2797" s="1">
        <v>0</v>
      </c>
    </row>
    <row r="2798" spans="2:12">
      <c r="B2798" s="2">
        <v>15</v>
      </c>
      <c r="C2798" s="5"/>
      <c r="D2798" s="18">
        <v>0</v>
      </c>
      <c r="E2798" s="22">
        <v>0</v>
      </c>
      <c r="F2798" s="22">
        <v>0</v>
      </c>
      <c r="G2798" s="22">
        <v>0</v>
      </c>
      <c r="H2798" s="22">
        <v>0</v>
      </c>
      <c r="I2798" s="22">
        <v>0</v>
      </c>
      <c r="J2798" s="22">
        <v>0</v>
      </c>
      <c r="K2798" s="41">
        <f t="shared" si="105"/>
        <v>0</v>
      </c>
      <c r="L2798" s="1">
        <v>0</v>
      </c>
    </row>
    <row r="2799" spans="2:12">
      <c r="B2799" s="2">
        <v>15</v>
      </c>
      <c r="C2799" s="5"/>
      <c r="D2799" s="18">
        <v>0</v>
      </c>
      <c r="E2799" s="22">
        <v>0</v>
      </c>
      <c r="F2799" s="22">
        <v>0</v>
      </c>
      <c r="G2799" s="22">
        <v>0</v>
      </c>
      <c r="H2799" s="22">
        <v>0</v>
      </c>
      <c r="I2799" s="22">
        <v>0</v>
      </c>
      <c r="J2799" s="22">
        <v>0</v>
      </c>
      <c r="K2799" s="41">
        <f t="shared" si="105"/>
        <v>0</v>
      </c>
      <c r="L2799" s="1">
        <v>0</v>
      </c>
    </row>
    <row r="2800" spans="2:12">
      <c r="B2800" s="2">
        <v>15</v>
      </c>
      <c r="C2800" s="5"/>
      <c r="D2800" s="18">
        <v>0</v>
      </c>
      <c r="E2800" s="22">
        <v>0</v>
      </c>
      <c r="F2800" s="22">
        <v>0</v>
      </c>
      <c r="G2800" s="22">
        <v>0</v>
      </c>
      <c r="H2800" s="22">
        <v>0</v>
      </c>
      <c r="I2800" s="22">
        <v>0</v>
      </c>
      <c r="J2800" s="22">
        <v>0</v>
      </c>
      <c r="K2800" s="41">
        <f t="shared" si="105"/>
        <v>0</v>
      </c>
      <c r="L2800" s="1">
        <v>0</v>
      </c>
    </row>
    <row r="2801" spans="2:12">
      <c r="B2801" s="2">
        <v>15</v>
      </c>
      <c r="C2801" s="5"/>
      <c r="D2801" s="18">
        <v>0</v>
      </c>
      <c r="E2801" s="22">
        <v>0</v>
      </c>
      <c r="F2801" s="22">
        <v>0</v>
      </c>
      <c r="G2801" s="22">
        <v>0</v>
      </c>
      <c r="H2801" s="22">
        <v>0</v>
      </c>
      <c r="I2801" s="22">
        <v>0</v>
      </c>
      <c r="J2801" s="22">
        <v>0</v>
      </c>
      <c r="K2801" s="41">
        <f t="shared" si="105"/>
        <v>0</v>
      </c>
      <c r="L2801" s="1">
        <v>0</v>
      </c>
    </row>
    <row r="2802" spans="2:12">
      <c r="B2802" s="2">
        <v>15</v>
      </c>
      <c r="C2802" s="5"/>
      <c r="D2802" s="18">
        <v>0</v>
      </c>
      <c r="E2802" s="22">
        <v>0</v>
      </c>
      <c r="F2802" s="22">
        <v>0</v>
      </c>
      <c r="G2802" s="22">
        <v>0</v>
      </c>
      <c r="H2802" s="22">
        <v>0</v>
      </c>
      <c r="I2802" s="22">
        <v>0</v>
      </c>
      <c r="J2802" s="22">
        <v>0</v>
      </c>
      <c r="K2802" s="41">
        <f t="shared" si="105"/>
        <v>0</v>
      </c>
      <c r="L2802" s="1">
        <v>0</v>
      </c>
    </row>
    <row r="2803" spans="2:12">
      <c r="B2803" s="2">
        <v>15</v>
      </c>
      <c r="C2803" s="5"/>
      <c r="D2803" s="18">
        <v>0</v>
      </c>
      <c r="E2803" s="22">
        <v>0</v>
      </c>
      <c r="F2803" s="22">
        <v>0</v>
      </c>
      <c r="G2803" s="22">
        <v>0</v>
      </c>
      <c r="H2803" s="22">
        <v>0</v>
      </c>
      <c r="I2803" s="22">
        <v>0</v>
      </c>
      <c r="J2803" s="22">
        <v>0</v>
      </c>
      <c r="K2803" s="41">
        <f t="shared" si="105"/>
        <v>0</v>
      </c>
      <c r="L2803" s="1">
        <v>0</v>
      </c>
    </row>
    <row r="2804" spans="2:12">
      <c r="B2804" s="2">
        <v>15</v>
      </c>
      <c r="C2804" s="5"/>
      <c r="D2804" s="18">
        <v>0</v>
      </c>
      <c r="E2804" s="22">
        <v>0</v>
      </c>
      <c r="F2804" s="22">
        <v>0</v>
      </c>
      <c r="G2804" s="22">
        <v>0</v>
      </c>
      <c r="H2804" s="22">
        <v>0</v>
      </c>
      <c r="I2804" s="22">
        <v>0</v>
      </c>
      <c r="J2804" s="22">
        <v>0</v>
      </c>
      <c r="K2804" s="41">
        <f t="shared" si="105"/>
        <v>0</v>
      </c>
      <c r="L2804" s="1">
        <v>0</v>
      </c>
    </row>
    <row r="2805" spans="2:12">
      <c r="B2805" s="2">
        <v>15</v>
      </c>
      <c r="C2805" s="5"/>
      <c r="D2805" s="18">
        <v>0</v>
      </c>
      <c r="E2805" s="22">
        <v>0</v>
      </c>
      <c r="F2805" s="22">
        <v>0</v>
      </c>
      <c r="G2805" s="22">
        <v>0</v>
      </c>
      <c r="H2805" s="22">
        <v>0</v>
      </c>
      <c r="I2805" s="22">
        <v>0</v>
      </c>
      <c r="J2805" s="22">
        <v>0</v>
      </c>
      <c r="K2805" s="41">
        <f t="shared" si="105"/>
        <v>0</v>
      </c>
      <c r="L2805" s="1">
        <v>0</v>
      </c>
    </row>
    <row r="2806" spans="2:12">
      <c r="B2806" s="2">
        <v>15</v>
      </c>
      <c r="C2806" s="5"/>
      <c r="D2806" s="18">
        <v>0</v>
      </c>
      <c r="E2806" s="22">
        <v>0</v>
      </c>
      <c r="F2806" s="22">
        <v>0</v>
      </c>
      <c r="G2806" s="22">
        <v>0</v>
      </c>
      <c r="H2806" s="22">
        <v>0</v>
      </c>
      <c r="I2806" s="22">
        <v>0</v>
      </c>
      <c r="J2806" s="22">
        <v>0</v>
      </c>
      <c r="K2806" s="41">
        <f t="shared" si="105"/>
        <v>0</v>
      </c>
      <c r="L2806" s="1">
        <v>0</v>
      </c>
    </row>
    <row r="2807" spans="2:12">
      <c r="B2807" s="2">
        <v>15</v>
      </c>
      <c r="C2807" s="5"/>
      <c r="D2807" s="18">
        <v>0</v>
      </c>
      <c r="E2807" s="22">
        <v>0</v>
      </c>
      <c r="F2807" s="22">
        <v>0</v>
      </c>
      <c r="G2807" s="22">
        <v>0</v>
      </c>
      <c r="H2807" s="22">
        <v>0</v>
      </c>
      <c r="I2807" s="22">
        <v>0</v>
      </c>
      <c r="J2807" s="22">
        <v>0</v>
      </c>
      <c r="K2807" s="41">
        <f t="shared" si="105"/>
        <v>0</v>
      </c>
      <c r="L2807" s="1">
        <v>0</v>
      </c>
    </row>
    <row r="2808" spans="2:12">
      <c r="B2808" s="2">
        <v>15</v>
      </c>
      <c r="C2808" s="5"/>
      <c r="D2808" s="18">
        <v>0</v>
      </c>
      <c r="E2808" s="22">
        <v>0</v>
      </c>
      <c r="F2808" s="22">
        <v>0</v>
      </c>
      <c r="G2808" s="22">
        <v>0</v>
      </c>
      <c r="H2808" s="22">
        <v>0</v>
      </c>
      <c r="I2808" s="22">
        <v>0</v>
      </c>
      <c r="J2808" s="22">
        <v>0</v>
      </c>
      <c r="K2808" s="41">
        <f t="shared" si="105"/>
        <v>0</v>
      </c>
      <c r="L2808" s="1">
        <v>0</v>
      </c>
    </row>
    <row r="2809" spans="2:12">
      <c r="B2809" s="2">
        <v>15</v>
      </c>
      <c r="C2809" s="5"/>
      <c r="D2809" s="18">
        <v>0</v>
      </c>
      <c r="E2809" s="22">
        <v>0</v>
      </c>
      <c r="F2809" s="22">
        <v>0</v>
      </c>
      <c r="G2809" s="22">
        <v>0</v>
      </c>
      <c r="H2809" s="22">
        <v>0</v>
      </c>
      <c r="I2809" s="22">
        <v>0</v>
      </c>
      <c r="J2809" s="22">
        <v>0</v>
      </c>
      <c r="K2809" s="41">
        <f t="shared" si="105"/>
        <v>0</v>
      </c>
      <c r="L2809" s="1">
        <v>0</v>
      </c>
    </row>
    <row r="2810" spans="2:12">
      <c r="B2810" s="2">
        <v>15</v>
      </c>
      <c r="C2810" s="5"/>
      <c r="D2810" s="18">
        <v>0</v>
      </c>
      <c r="E2810" s="22">
        <v>0</v>
      </c>
      <c r="F2810" s="22">
        <v>0</v>
      </c>
      <c r="G2810" s="22">
        <v>0</v>
      </c>
      <c r="H2810" s="22">
        <v>0</v>
      </c>
      <c r="I2810" s="22">
        <v>0</v>
      </c>
      <c r="J2810" s="22">
        <v>0</v>
      </c>
      <c r="K2810" s="41">
        <f t="shared" si="105"/>
        <v>0</v>
      </c>
      <c r="L2810" s="1">
        <v>0</v>
      </c>
    </row>
    <row r="2811" spans="2:12">
      <c r="B2811" s="2">
        <v>15</v>
      </c>
      <c r="C2811" s="5"/>
      <c r="D2811" s="18">
        <v>0</v>
      </c>
      <c r="E2811" s="22">
        <v>0</v>
      </c>
      <c r="F2811" s="22">
        <v>0</v>
      </c>
      <c r="G2811" s="22">
        <v>0</v>
      </c>
      <c r="H2811" s="22">
        <v>0</v>
      </c>
      <c r="I2811" s="22">
        <v>0</v>
      </c>
      <c r="J2811" s="22">
        <v>0</v>
      </c>
      <c r="K2811" s="41">
        <f t="shared" si="105"/>
        <v>0</v>
      </c>
      <c r="L2811" s="1">
        <v>0</v>
      </c>
    </row>
    <row r="2812" spans="2:12">
      <c r="B2812" s="2">
        <v>15</v>
      </c>
      <c r="C2812" s="5"/>
      <c r="D2812" s="18">
        <v>0</v>
      </c>
      <c r="E2812" s="22">
        <v>0</v>
      </c>
      <c r="F2812" s="22">
        <v>0</v>
      </c>
      <c r="G2812" s="22">
        <v>0</v>
      </c>
      <c r="H2812" s="22">
        <v>0</v>
      </c>
      <c r="I2812" s="22">
        <v>0</v>
      </c>
      <c r="J2812" s="22">
        <v>0</v>
      </c>
      <c r="K2812" s="41">
        <f t="shared" si="105"/>
        <v>0</v>
      </c>
      <c r="L2812" s="1">
        <v>0</v>
      </c>
    </row>
    <row r="2813" spans="2:12">
      <c r="B2813" s="2">
        <v>15</v>
      </c>
      <c r="C2813" s="5"/>
      <c r="D2813" s="18">
        <v>0</v>
      </c>
      <c r="E2813" s="22">
        <v>0</v>
      </c>
      <c r="F2813" s="22">
        <v>0</v>
      </c>
      <c r="G2813" s="22">
        <v>0</v>
      </c>
      <c r="H2813" s="22">
        <v>0</v>
      </c>
      <c r="I2813" s="22">
        <v>0</v>
      </c>
      <c r="J2813" s="22">
        <v>0</v>
      </c>
      <c r="K2813" s="41">
        <f t="shared" si="105"/>
        <v>0</v>
      </c>
      <c r="L2813" s="1">
        <v>0</v>
      </c>
    </row>
    <row r="2814" spans="2:12">
      <c r="B2814" s="2">
        <v>15</v>
      </c>
      <c r="C2814" s="5"/>
      <c r="D2814" s="18">
        <v>0</v>
      </c>
      <c r="E2814" s="22">
        <v>0</v>
      </c>
      <c r="F2814" s="22">
        <v>0</v>
      </c>
      <c r="G2814" s="22">
        <v>0</v>
      </c>
      <c r="H2814" s="22">
        <v>0</v>
      </c>
      <c r="I2814" s="22">
        <v>0</v>
      </c>
      <c r="J2814" s="22">
        <v>0</v>
      </c>
      <c r="K2814" s="41">
        <f t="shared" si="105"/>
        <v>0</v>
      </c>
      <c r="L2814" s="1">
        <v>0</v>
      </c>
    </row>
    <row r="2815" spans="2:12">
      <c r="B2815" s="2">
        <v>15</v>
      </c>
      <c r="C2815" s="5"/>
      <c r="D2815" s="18">
        <v>0</v>
      </c>
      <c r="E2815" s="22">
        <v>0</v>
      </c>
      <c r="F2815" s="22">
        <v>0</v>
      </c>
      <c r="G2815" s="22">
        <v>0</v>
      </c>
      <c r="H2815" s="22">
        <v>0</v>
      </c>
      <c r="I2815" s="22">
        <v>0</v>
      </c>
      <c r="J2815" s="22">
        <v>0</v>
      </c>
      <c r="K2815" s="41">
        <f t="shared" si="105"/>
        <v>0</v>
      </c>
      <c r="L2815" s="1">
        <v>0</v>
      </c>
    </row>
    <row r="2816" spans="2:12">
      <c r="B2816" s="2">
        <v>15</v>
      </c>
      <c r="C2816" s="5"/>
      <c r="D2816" s="18">
        <v>0</v>
      </c>
      <c r="E2816" s="22">
        <v>0</v>
      </c>
      <c r="F2816" s="22">
        <v>0</v>
      </c>
      <c r="G2816" s="22">
        <v>0</v>
      </c>
      <c r="H2816" s="22">
        <v>0</v>
      </c>
      <c r="I2816" s="22">
        <v>0</v>
      </c>
      <c r="J2816" s="22">
        <v>0</v>
      </c>
      <c r="K2816" s="41">
        <f t="shared" si="105"/>
        <v>0</v>
      </c>
      <c r="L2816" s="1">
        <v>0</v>
      </c>
    </row>
    <row r="2817" spans="2:12">
      <c r="B2817" s="2">
        <v>15</v>
      </c>
      <c r="C2817" s="5"/>
      <c r="D2817" s="18">
        <v>0</v>
      </c>
      <c r="E2817" s="22">
        <v>0</v>
      </c>
      <c r="F2817" s="22">
        <v>0</v>
      </c>
      <c r="G2817" s="22">
        <v>0</v>
      </c>
      <c r="H2817" s="22">
        <v>0</v>
      </c>
      <c r="I2817" s="22">
        <v>0</v>
      </c>
      <c r="J2817" s="22">
        <v>0</v>
      </c>
      <c r="K2817" s="41">
        <f t="shared" si="105"/>
        <v>0</v>
      </c>
      <c r="L2817" s="1">
        <v>0</v>
      </c>
    </row>
    <row r="2818" spans="2:12">
      <c r="B2818" s="2">
        <v>15</v>
      </c>
      <c r="C2818" s="5"/>
      <c r="D2818" s="18">
        <v>0</v>
      </c>
      <c r="E2818" s="22">
        <v>0</v>
      </c>
      <c r="F2818" s="22">
        <v>0</v>
      </c>
      <c r="G2818" s="22">
        <v>0</v>
      </c>
      <c r="H2818" s="22">
        <v>0</v>
      </c>
      <c r="I2818" s="22">
        <v>0</v>
      </c>
      <c r="J2818" s="22">
        <v>0</v>
      </c>
      <c r="K2818" s="41">
        <f t="shared" si="105"/>
        <v>0</v>
      </c>
      <c r="L2818" s="1">
        <v>0</v>
      </c>
    </row>
    <row r="2819" spans="2:12">
      <c r="B2819" s="2">
        <v>15</v>
      </c>
      <c r="C2819" s="5"/>
      <c r="D2819" s="18">
        <v>0</v>
      </c>
      <c r="E2819" s="22">
        <v>0</v>
      </c>
      <c r="F2819" s="22">
        <v>0</v>
      </c>
      <c r="G2819" s="22">
        <v>0</v>
      </c>
      <c r="H2819" s="22">
        <v>0</v>
      </c>
      <c r="I2819" s="22">
        <v>0</v>
      </c>
      <c r="J2819" s="22">
        <v>0</v>
      </c>
      <c r="K2819" s="41">
        <f t="shared" si="105"/>
        <v>0</v>
      </c>
      <c r="L2819" s="1">
        <v>0</v>
      </c>
    </row>
    <row r="2820" spans="2:12">
      <c r="B2820" s="2">
        <v>15</v>
      </c>
      <c r="C2820" s="5"/>
      <c r="D2820" s="18">
        <v>0</v>
      </c>
      <c r="E2820" s="22">
        <v>0</v>
      </c>
      <c r="F2820" s="22">
        <v>0</v>
      </c>
      <c r="G2820" s="22">
        <v>0</v>
      </c>
      <c r="H2820" s="22">
        <v>0</v>
      </c>
      <c r="I2820" s="22">
        <v>0</v>
      </c>
      <c r="J2820" s="22">
        <v>0</v>
      </c>
      <c r="K2820" s="41">
        <f t="shared" si="105"/>
        <v>0</v>
      </c>
      <c r="L2820" s="1">
        <v>0</v>
      </c>
    </row>
    <row r="2821" spans="2:12">
      <c r="B2821" s="2">
        <v>15</v>
      </c>
      <c r="C2821" s="5"/>
      <c r="D2821" s="18">
        <v>0</v>
      </c>
      <c r="E2821" s="22">
        <v>0</v>
      </c>
      <c r="F2821" s="22">
        <v>0</v>
      </c>
      <c r="G2821" s="22">
        <v>0</v>
      </c>
      <c r="H2821" s="22">
        <v>0</v>
      </c>
      <c r="I2821" s="22">
        <v>0</v>
      </c>
      <c r="J2821" s="22">
        <v>0</v>
      </c>
      <c r="K2821" s="41">
        <f t="shared" si="105"/>
        <v>0</v>
      </c>
      <c r="L2821" s="1">
        <v>0</v>
      </c>
    </row>
    <row r="2822" spans="2:12">
      <c r="B2822" s="2">
        <v>15</v>
      </c>
      <c r="C2822" s="5"/>
      <c r="D2822" s="18">
        <v>0</v>
      </c>
      <c r="E2822" s="22">
        <v>0</v>
      </c>
      <c r="F2822" s="22">
        <v>0</v>
      </c>
      <c r="G2822" s="22">
        <v>0</v>
      </c>
      <c r="H2822" s="22">
        <v>0</v>
      </c>
      <c r="I2822" s="22">
        <v>0</v>
      </c>
      <c r="J2822" s="22">
        <v>0</v>
      </c>
      <c r="K2822" s="41">
        <f t="shared" si="105"/>
        <v>0</v>
      </c>
      <c r="L2822" s="1">
        <v>0</v>
      </c>
    </row>
    <row r="2823" spans="2:12">
      <c r="B2823" s="2">
        <v>15</v>
      </c>
      <c r="C2823" s="5"/>
      <c r="D2823" s="18">
        <v>0</v>
      </c>
      <c r="E2823" s="22">
        <v>0</v>
      </c>
      <c r="F2823" s="22">
        <v>0</v>
      </c>
      <c r="G2823" s="22">
        <v>0</v>
      </c>
      <c r="H2823" s="22">
        <v>0</v>
      </c>
      <c r="I2823" s="22">
        <v>0</v>
      </c>
      <c r="J2823" s="22">
        <v>0</v>
      </c>
      <c r="K2823" s="41">
        <f t="shared" si="105"/>
        <v>0</v>
      </c>
      <c r="L2823" s="1">
        <v>0</v>
      </c>
    </row>
    <row r="2824" spans="2:12">
      <c r="B2824" s="2">
        <v>15</v>
      </c>
      <c r="C2824" s="5"/>
      <c r="D2824" s="18">
        <v>0</v>
      </c>
      <c r="E2824" s="22">
        <v>0</v>
      </c>
      <c r="F2824" s="22">
        <v>0</v>
      </c>
      <c r="G2824" s="22">
        <v>0</v>
      </c>
      <c r="H2824" s="22">
        <v>0</v>
      </c>
      <c r="I2824" s="22">
        <v>0</v>
      </c>
      <c r="J2824" s="22">
        <v>0</v>
      </c>
      <c r="K2824" s="41">
        <f t="shared" si="105"/>
        <v>0</v>
      </c>
      <c r="L2824" s="1">
        <v>0</v>
      </c>
    </row>
    <row r="2825" spans="2:12">
      <c r="B2825" s="2">
        <v>15</v>
      </c>
      <c r="C2825" s="5"/>
      <c r="D2825" s="18">
        <v>0</v>
      </c>
      <c r="E2825" s="22">
        <v>0</v>
      </c>
      <c r="F2825" s="22">
        <v>0</v>
      </c>
      <c r="G2825" s="22">
        <v>0</v>
      </c>
      <c r="H2825" s="22">
        <v>0</v>
      </c>
      <c r="I2825" s="22">
        <v>0</v>
      </c>
      <c r="J2825" s="22">
        <v>0</v>
      </c>
      <c r="K2825" s="41">
        <f t="shared" si="105"/>
        <v>0</v>
      </c>
      <c r="L2825" s="1">
        <v>0</v>
      </c>
    </row>
    <row r="2826" spans="2:12">
      <c r="B2826" s="2">
        <v>15</v>
      </c>
      <c r="C2826" s="5"/>
      <c r="D2826" s="18">
        <v>0</v>
      </c>
      <c r="E2826" s="22">
        <v>0</v>
      </c>
      <c r="F2826" s="22">
        <v>0</v>
      </c>
      <c r="G2826" s="22">
        <v>0</v>
      </c>
      <c r="H2826" s="22">
        <v>0</v>
      </c>
      <c r="I2826" s="22">
        <v>0</v>
      </c>
      <c r="J2826" s="22">
        <v>0</v>
      </c>
      <c r="K2826" s="41">
        <f t="shared" si="105"/>
        <v>0</v>
      </c>
      <c r="L2826" s="1">
        <v>0</v>
      </c>
    </row>
    <row r="2827" spans="2:12">
      <c r="B2827" s="2">
        <v>15</v>
      </c>
      <c r="C2827" s="5"/>
      <c r="D2827" s="18">
        <v>0</v>
      </c>
      <c r="E2827" s="22">
        <v>0</v>
      </c>
      <c r="F2827" s="22">
        <v>0</v>
      </c>
      <c r="G2827" s="22">
        <v>0</v>
      </c>
      <c r="H2827" s="22">
        <v>0</v>
      </c>
      <c r="I2827" s="22">
        <v>0</v>
      </c>
      <c r="J2827" s="22">
        <v>0</v>
      </c>
      <c r="K2827" s="41">
        <f t="shared" si="105"/>
        <v>0</v>
      </c>
      <c r="L2827" s="1">
        <v>0</v>
      </c>
    </row>
    <row r="2828" spans="2:12">
      <c r="B2828" s="2">
        <v>15</v>
      </c>
      <c r="C2828" s="5"/>
      <c r="D2828" s="18">
        <v>0</v>
      </c>
      <c r="E2828" s="22">
        <v>0</v>
      </c>
      <c r="F2828" s="22">
        <v>0</v>
      </c>
      <c r="G2828" s="22">
        <v>0</v>
      </c>
      <c r="H2828" s="22">
        <v>0</v>
      </c>
      <c r="I2828" s="22">
        <v>0</v>
      </c>
      <c r="J2828" s="22">
        <v>0</v>
      </c>
      <c r="K2828" s="41">
        <f t="shared" si="105"/>
        <v>0</v>
      </c>
      <c r="L2828" s="1">
        <v>0</v>
      </c>
    </row>
    <row r="2829" spans="2:12">
      <c r="B2829" s="2">
        <v>15</v>
      </c>
      <c r="C2829" s="5"/>
      <c r="D2829" s="18">
        <v>0</v>
      </c>
      <c r="E2829" s="22">
        <v>0</v>
      </c>
      <c r="F2829" s="22">
        <v>0</v>
      </c>
      <c r="G2829" s="22">
        <v>0</v>
      </c>
      <c r="H2829" s="22">
        <v>0</v>
      </c>
      <c r="I2829" s="22">
        <v>0</v>
      </c>
      <c r="J2829" s="22">
        <v>0</v>
      </c>
      <c r="K2829" s="41">
        <f t="shared" si="105"/>
        <v>0</v>
      </c>
      <c r="L2829" s="1">
        <v>0</v>
      </c>
    </row>
    <row r="2830" spans="2:12">
      <c r="B2830" s="2">
        <v>15</v>
      </c>
      <c r="C2830" s="5"/>
      <c r="D2830" s="18">
        <v>0</v>
      </c>
      <c r="E2830" s="22">
        <v>0</v>
      </c>
      <c r="F2830" s="22">
        <v>0</v>
      </c>
      <c r="G2830" s="22">
        <v>0</v>
      </c>
      <c r="H2830" s="22">
        <v>0</v>
      </c>
      <c r="I2830" s="22">
        <v>0</v>
      </c>
      <c r="J2830" s="22">
        <v>0</v>
      </c>
      <c r="K2830" s="41">
        <f t="shared" si="105"/>
        <v>0</v>
      </c>
      <c r="L2830" s="1">
        <v>0</v>
      </c>
    </row>
    <row r="2831" spans="2:12">
      <c r="B2831" s="2">
        <v>15</v>
      </c>
      <c r="C2831" s="5"/>
      <c r="D2831" s="18">
        <v>0</v>
      </c>
      <c r="E2831" s="22">
        <v>0</v>
      </c>
      <c r="F2831" s="22">
        <v>0</v>
      </c>
      <c r="G2831" s="22">
        <v>0</v>
      </c>
      <c r="H2831" s="22">
        <v>0</v>
      </c>
      <c r="I2831" s="22">
        <v>0</v>
      </c>
      <c r="J2831" s="22">
        <v>0</v>
      </c>
      <c r="K2831" s="41">
        <f t="shared" si="105"/>
        <v>0</v>
      </c>
      <c r="L2831" s="1">
        <v>0</v>
      </c>
    </row>
    <row r="2832" spans="2:12">
      <c r="B2832" s="2">
        <v>15</v>
      </c>
      <c r="C2832" s="5"/>
      <c r="D2832" s="18">
        <v>0</v>
      </c>
      <c r="E2832" s="22">
        <v>0</v>
      </c>
      <c r="F2832" s="22">
        <v>0</v>
      </c>
      <c r="G2832" s="22">
        <v>0</v>
      </c>
      <c r="H2832" s="22">
        <v>0</v>
      </c>
      <c r="I2832" s="22">
        <v>0</v>
      </c>
      <c r="J2832" s="22">
        <v>0</v>
      </c>
      <c r="K2832" s="41">
        <f t="shared" si="105"/>
        <v>0</v>
      </c>
      <c r="L2832" s="1">
        <v>0</v>
      </c>
    </row>
    <row r="2833" spans="1:12">
      <c r="B2833" s="2">
        <v>15</v>
      </c>
      <c r="C2833" s="5"/>
      <c r="D2833" s="18">
        <v>0</v>
      </c>
      <c r="E2833" s="22">
        <v>0</v>
      </c>
      <c r="F2833" s="22">
        <v>0</v>
      </c>
      <c r="G2833" s="22">
        <v>0</v>
      </c>
      <c r="H2833" s="22">
        <v>0</v>
      </c>
      <c r="I2833" s="22">
        <v>0</v>
      </c>
      <c r="J2833" s="22">
        <v>0</v>
      </c>
      <c r="K2833" s="41">
        <f t="shared" si="105"/>
        <v>0</v>
      </c>
      <c r="L2833" s="1">
        <v>0</v>
      </c>
    </row>
    <row r="2834" spans="1:12">
      <c r="B2834" s="2">
        <v>15</v>
      </c>
      <c r="C2834" s="5"/>
      <c r="D2834" s="18">
        <v>0</v>
      </c>
      <c r="E2834" s="22">
        <v>0</v>
      </c>
      <c r="F2834" s="22">
        <v>0</v>
      </c>
      <c r="G2834" s="22">
        <v>0</v>
      </c>
      <c r="H2834" s="22">
        <v>0</v>
      </c>
      <c r="I2834" s="22">
        <v>0</v>
      </c>
      <c r="J2834" s="22">
        <v>0</v>
      </c>
      <c r="K2834" s="41">
        <f t="shared" si="105"/>
        <v>0</v>
      </c>
      <c r="L2834" s="1">
        <v>0</v>
      </c>
    </row>
    <row r="2835" spans="1:12">
      <c r="B2835" s="2">
        <v>15</v>
      </c>
      <c r="C2835" s="5"/>
      <c r="D2835" s="18">
        <v>0</v>
      </c>
      <c r="E2835" s="22">
        <v>0</v>
      </c>
      <c r="F2835" s="22">
        <v>0</v>
      </c>
      <c r="G2835" s="22">
        <v>0</v>
      </c>
      <c r="H2835" s="22">
        <v>0</v>
      </c>
      <c r="I2835" s="22">
        <v>0</v>
      </c>
      <c r="J2835" s="22">
        <v>0</v>
      </c>
      <c r="K2835" s="41">
        <f t="shared" si="105"/>
        <v>0</v>
      </c>
      <c r="L2835" s="1">
        <v>0</v>
      </c>
    </row>
    <row r="2836" spans="1:12">
      <c r="B2836" s="2">
        <v>15</v>
      </c>
      <c r="C2836" s="5"/>
      <c r="D2836" s="18">
        <v>0</v>
      </c>
      <c r="E2836" s="22">
        <v>0</v>
      </c>
      <c r="F2836" s="22">
        <v>0</v>
      </c>
      <c r="G2836" s="22">
        <v>0</v>
      </c>
      <c r="H2836" s="22">
        <v>0</v>
      </c>
      <c r="I2836" s="22">
        <v>0</v>
      </c>
      <c r="J2836" s="22">
        <v>0</v>
      </c>
      <c r="K2836" s="41">
        <f t="shared" si="105"/>
        <v>0</v>
      </c>
      <c r="L2836" s="1">
        <v>0</v>
      </c>
    </row>
    <row r="2837" spans="1:12">
      <c r="B2837" s="2">
        <v>15</v>
      </c>
      <c r="C2837" s="5"/>
      <c r="D2837" s="18">
        <v>0</v>
      </c>
      <c r="E2837" s="22">
        <v>0</v>
      </c>
      <c r="F2837" s="22">
        <v>0</v>
      </c>
      <c r="G2837" s="22">
        <v>0</v>
      </c>
      <c r="H2837" s="22">
        <v>0</v>
      </c>
      <c r="I2837" s="22">
        <v>0</v>
      </c>
      <c r="J2837" s="22">
        <v>0</v>
      </c>
      <c r="K2837" s="41">
        <f t="shared" si="105"/>
        <v>0</v>
      </c>
      <c r="L2837" s="1">
        <v>0</v>
      </c>
    </row>
    <row r="2838" spans="1:12">
      <c r="B2838" s="2">
        <v>15</v>
      </c>
      <c r="C2838" s="5"/>
      <c r="D2838" s="18">
        <v>0</v>
      </c>
      <c r="E2838" s="22">
        <v>0</v>
      </c>
      <c r="F2838" s="22">
        <v>0</v>
      </c>
      <c r="G2838" s="22">
        <v>0</v>
      </c>
      <c r="H2838" s="22">
        <v>0</v>
      </c>
      <c r="I2838" s="22">
        <v>0</v>
      </c>
      <c r="J2838" s="22">
        <v>0</v>
      </c>
      <c r="K2838" s="41">
        <f t="shared" si="105"/>
        <v>0</v>
      </c>
      <c r="L2838" s="1">
        <v>0</v>
      </c>
    </row>
    <row r="2839" spans="1:12">
      <c r="B2839" s="2">
        <v>15</v>
      </c>
      <c r="C2839" s="5"/>
      <c r="D2839" s="18">
        <v>0</v>
      </c>
      <c r="E2839" s="22">
        <v>0</v>
      </c>
      <c r="F2839" s="22">
        <v>0</v>
      </c>
      <c r="G2839" s="22">
        <v>0</v>
      </c>
      <c r="H2839" s="22">
        <v>0</v>
      </c>
      <c r="I2839" s="22">
        <v>0</v>
      </c>
      <c r="J2839" s="22">
        <v>0</v>
      </c>
      <c r="K2839" s="41">
        <f t="shared" si="105"/>
        <v>0</v>
      </c>
      <c r="L2839" s="1">
        <v>0</v>
      </c>
    </row>
    <row r="2840" spans="1:12">
      <c r="B2840" s="2">
        <v>15</v>
      </c>
      <c r="C2840" s="5"/>
      <c r="D2840" s="18">
        <v>0</v>
      </c>
      <c r="E2840" s="22">
        <v>0</v>
      </c>
      <c r="F2840" s="22">
        <v>0</v>
      </c>
      <c r="G2840" s="22">
        <v>0</v>
      </c>
      <c r="H2840" s="22">
        <v>0</v>
      </c>
      <c r="I2840" s="22">
        <v>0</v>
      </c>
      <c r="J2840" s="22">
        <v>0</v>
      </c>
      <c r="K2840" s="41">
        <f t="shared" si="105"/>
        <v>0</v>
      </c>
      <c r="L2840" s="1">
        <v>0</v>
      </c>
    </row>
    <row r="2841" spans="1:12">
      <c r="B2841" s="2">
        <v>15</v>
      </c>
      <c r="C2841" s="5"/>
      <c r="D2841" s="18">
        <v>0</v>
      </c>
      <c r="E2841" s="22">
        <v>0</v>
      </c>
      <c r="F2841" s="22">
        <v>0</v>
      </c>
      <c r="G2841" s="22">
        <v>0</v>
      </c>
      <c r="H2841" s="22">
        <v>0</v>
      </c>
      <c r="I2841" s="22">
        <v>0</v>
      </c>
      <c r="J2841" s="22">
        <v>0</v>
      </c>
      <c r="K2841" s="41">
        <f t="shared" si="105"/>
        <v>0</v>
      </c>
      <c r="L2841" s="1">
        <v>0</v>
      </c>
    </row>
    <row r="2842" spans="1:12">
      <c r="B2842" s="2">
        <v>15</v>
      </c>
      <c r="C2842" s="5"/>
      <c r="D2842" s="18">
        <v>0</v>
      </c>
      <c r="E2842" s="22">
        <v>0</v>
      </c>
      <c r="F2842" s="22">
        <v>0</v>
      </c>
      <c r="G2842" s="22">
        <v>0</v>
      </c>
      <c r="H2842" s="22">
        <v>0</v>
      </c>
      <c r="I2842" s="22">
        <v>0</v>
      </c>
      <c r="J2842" s="22">
        <v>0</v>
      </c>
      <c r="K2842" s="41">
        <f t="shared" si="105"/>
        <v>0</v>
      </c>
      <c r="L2842" s="1">
        <v>0</v>
      </c>
    </row>
    <row r="2843" spans="1:12">
      <c r="B2843" s="2">
        <v>15</v>
      </c>
      <c r="C2843" s="5"/>
      <c r="D2843" s="18">
        <v>0</v>
      </c>
      <c r="E2843" s="22">
        <v>0</v>
      </c>
      <c r="F2843" s="22">
        <v>0</v>
      </c>
      <c r="G2843" s="22">
        <v>0</v>
      </c>
      <c r="H2843" s="22">
        <v>0</v>
      </c>
      <c r="I2843" s="22">
        <v>0</v>
      </c>
      <c r="J2843" s="22">
        <v>0</v>
      </c>
      <c r="K2843" s="41">
        <f t="shared" si="105"/>
        <v>0</v>
      </c>
      <c r="L2843" s="1">
        <v>0</v>
      </c>
    </row>
    <row r="2844" spans="1:12">
      <c r="B2844" s="2">
        <v>15</v>
      </c>
      <c r="C2844" s="5"/>
      <c r="D2844" s="18"/>
      <c r="E2844" s="22"/>
      <c r="F2844" s="22"/>
      <c r="G2844" s="22"/>
      <c r="H2844" s="22"/>
      <c r="I2844" s="22"/>
      <c r="J2844" s="22"/>
      <c r="K2844" s="41">
        <f t="shared" si="105"/>
        <v>0</v>
      </c>
    </row>
    <row r="2845" spans="1:12">
      <c r="B2845" s="2">
        <v>15</v>
      </c>
      <c r="C2845" s="5"/>
      <c r="D2845" s="30" t="s">
        <v>3891</v>
      </c>
      <c r="E2845" s="42">
        <f t="shared" ref="E2845:J2845" si="106">SUM(E2764:E2844)</f>
        <v>50</v>
      </c>
      <c r="F2845" s="42">
        <f t="shared" si="106"/>
        <v>0</v>
      </c>
      <c r="G2845" s="42">
        <f t="shared" si="106"/>
        <v>50</v>
      </c>
      <c r="H2845" s="42">
        <f t="shared" si="106"/>
        <v>0</v>
      </c>
      <c r="I2845" s="42">
        <f t="shared" si="106"/>
        <v>0</v>
      </c>
      <c r="J2845" s="42">
        <f t="shared" si="106"/>
        <v>0</v>
      </c>
      <c r="K2845" s="41">
        <f t="shared" si="105"/>
        <v>100</v>
      </c>
    </row>
    <row r="2846" spans="1:12">
      <c r="C2846" s="5"/>
      <c r="D2846" s="18"/>
      <c r="E2846" s="22"/>
      <c r="F2846" s="22"/>
      <c r="G2846" s="22"/>
      <c r="H2846" s="22"/>
      <c r="I2846" s="22"/>
      <c r="J2846" s="22"/>
      <c r="K2846" s="41">
        <f t="shared" si="105"/>
        <v>0</v>
      </c>
    </row>
    <row r="2847" spans="1:12">
      <c r="A2847" s="5" t="s">
        <v>12367</v>
      </c>
      <c r="B2847" s="2">
        <v>16</v>
      </c>
      <c r="C2847" s="5"/>
      <c r="D2847" s="18" t="s">
        <v>11284</v>
      </c>
      <c r="E2847" s="22">
        <v>0</v>
      </c>
      <c r="F2847" s="22">
        <v>5</v>
      </c>
      <c r="G2847" s="22">
        <v>0</v>
      </c>
      <c r="H2847" s="22">
        <v>0</v>
      </c>
      <c r="I2847" s="22">
        <v>0</v>
      </c>
      <c r="J2847" s="22">
        <v>0</v>
      </c>
      <c r="K2847" s="41">
        <f t="shared" si="105"/>
        <v>5</v>
      </c>
    </row>
    <row r="2848" spans="1:12">
      <c r="A2848" s="5" t="s">
        <v>12368</v>
      </c>
      <c r="B2848" s="2">
        <v>16</v>
      </c>
      <c r="C2848" s="5"/>
      <c r="D2848" s="18" t="s">
        <v>10407</v>
      </c>
      <c r="E2848" s="22">
        <v>0</v>
      </c>
      <c r="F2848" s="22">
        <v>0</v>
      </c>
      <c r="G2848" s="22">
        <v>0</v>
      </c>
      <c r="H2848" s="22">
        <v>0</v>
      </c>
      <c r="I2848" s="22">
        <v>0</v>
      </c>
      <c r="J2848" s="22">
        <v>5</v>
      </c>
      <c r="K2848" s="41">
        <f t="shared" si="105"/>
        <v>5</v>
      </c>
    </row>
    <row r="2849" spans="1:11">
      <c r="A2849" s="5" t="s">
        <v>12369</v>
      </c>
      <c r="B2849" s="2">
        <v>16</v>
      </c>
      <c r="C2849" s="5"/>
      <c r="D2849" s="18" t="s">
        <v>10408</v>
      </c>
      <c r="E2849" s="22">
        <v>0</v>
      </c>
      <c r="F2849" s="22">
        <v>0</v>
      </c>
      <c r="G2849" s="22">
        <v>5</v>
      </c>
      <c r="H2849" s="22">
        <v>0</v>
      </c>
      <c r="I2849" s="22">
        <v>0</v>
      </c>
      <c r="J2849" s="22">
        <v>0</v>
      </c>
      <c r="K2849" s="41">
        <f t="shared" si="105"/>
        <v>5</v>
      </c>
    </row>
    <row r="2850" spans="1:11">
      <c r="A2850" s="5" t="s">
        <v>12370</v>
      </c>
      <c r="B2850" s="2">
        <v>16</v>
      </c>
      <c r="C2850" s="5"/>
      <c r="D2850" s="18" t="s">
        <v>10409</v>
      </c>
      <c r="E2850" s="22">
        <v>5</v>
      </c>
      <c r="F2850" s="22">
        <v>0</v>
      </c>
      <c r="G2850" s="22">
        <v>0</v>
      </c>
      <c r="H2850" s="22">
        <v>0</v>
      </c>
      <c r="I2850" s="22">
        <v>0</v>
      </c>
      <c r="J2850" s="22">
        <v>0</v>
      </c>
      <c r="K2850" s="41">
        <f t="shared" ref="K2850:K2913" si="107">SUM(E2850:J2850)</f>
        <v>5</v>
      </c>
    </row>
    <row r="2851" spans="1:11">
      <c r="A2851" s="5" t="s">
        <v>12371</v>
      </c>
      <c r="B2851" s="2">
        <v>16</v>
      </c>
      <c r="C2851" s="5"/>
      <c r="D2851" s="18" t="s">
        <v>10410</v>
      </c>
      <c r="E2851" s="22">
        <v>0</v>
      </c>
      <c r="F2851" s="22">
        <v>0</v>
      </c>
      <c r="G2851" s="22">
        <v>0</v>
      </c>
      <c r="H2851" s="22">
        <v>5</v>
      </c>
      <c r="I2851" s="22">
        <v>0</v>
      </c>
      <c r="J2851" s="22">
        <v>0</v>
      </c>
      <c r="K2851" s="41">
        <f t="shared" si="107"/>
        <v>5</v>
      </c>
    </row>
    <row r="2852" spans="1:11">
      <c r="A2852" s="5" t="s">
        <v>12372</v>
      </c>
      <c r="B2852" s="2">
        <v>16</v>
      </c>
      <c r="C2852" s="5"/>
      <c r="D2852" s="18" t="s">
        <v>10411</v>
      </c>
      <c r="E2852" s="22">
        <v>0</v>
      </c>
      <c r="F2852" s="22">
        <v>0</v>
      </c>
      <c r="G2852" s="22">
        <v>0</v>
      </c>
      <c r="H2852" s="22">
        <v>5</v>
      </c>
      <c r="I2852" s="22">
        <v>0</v>
      </c>
      <c r="J2852" s="22">
        <v>0</v>
      </c>
      <c r="K2852" s="41">
        <f t="shared" si="107"/>
        <v>5</v>
      </c>
    </row>
    <row r="2853" spans="1:11" ht="47.25">
      <c r="A2853" s="5" t="s">
        <v>12373</v>
      </c>
      <c r="B2853" s="2">
        <v>16</v>
      </c>
      <c r="C2853" s="5"/>
      <c r="D2853" s="18" t="s">
        <v>10412</v>
      </c>
      <c r="E2853" s="22">
        <v>0</v>
      </c>
      <c r="F2853" s="22">
        <v>0</v>
      </c>
      <c r="G2853" s="22">
        <v>0</v>
      </c>
      <c r="H2853" s="22">
        <v>0</v>
      </c>
      <c r="I2853" s="22">
        <v>0</v>
      </c>
      <c r="J2853" s="22">
        <v>5</v>
      </c>
      <c r="K2853" s="41">
        <f t="shared" si="107"/>
        <v>5</v>
      </c>
    </row>
    <row r="2854" spans="1:11" ht="47.25">
      <c r="A2854" s="5" t="s">
        <v>12374</v>
      </c>
      <c r="B2854" s="2">
        <v>16</v>
      </c>
      <c r="C2854" s="5"/>
      <c r="D2854" s="18" t="s">
        <v>11285</v>
      </c>
      <c r="E2854" s="22">
        <v>5</v>
      </c>
      <c r="F2854" s="22">
        <v>0</v>
      </c>
      <c r="G2854" s="22">
        <v>0</v>
      </c>
      <c r="H2854" s="22">
        <v>0</v>
      </c>
      <c r="I2854" s="22">
        <v>0</v>
      </c>
      <c r="J2854" s="22">
        <v>0</v>
      </c>
      <c r="K2854" s="41">
        <f t="shared" si="107"/>
        <v>5</v>
      </c>
    </row>
    <row r="2855" spans="1:11" ht="31.5">
      <c r="A2855" s="5" t="s">
        <v>12375</v>
      </c>
      <c r="B2855" s="2">
        <v>16</v>
      </c>
      <c r="C2855" s="5"/>
      <c r="D2855" s="18" t="s">
        <v>10413</v>
      </c>
      <c r="E2855" s="22">
        <v>5</v>
      </c>
      <c r="F2855" s="22">
        <v>0</v>
      </c>
      <c r="G2855" s="22">
        <v>0</v>
      </c>
      <c r="H2855" s="22">
        <v>0</v>
      </c>
      <c r="I2855" s="22">
        <v>0</v>
      </c>
      <c r="J2855" s="22">
        <v>0</v>
      </c>
      <c r="K2855" s="41">
        <f t="shared" si="107"/>
        <v>5</v>
      </c>
    </row>
    <row r="2856" spans="1:11" ht="31.5">
      <c r="A2856" s="5" t="s">
        <v>12376</v>
      </c>
      <c r="B2856" s="2">
        <v>16</v>
      </c>
      <c r="C2856" s="5"/>
      <c r="D2856" s="18" t="s">
        <v>11286</v>
      </c>
      <c r="E2856" s="22">
        <v>0</v>
      </c>
      <c r="F2856" s="22">
        <v>0</v>
      </c>
      <c r="G2856" s="22">
        <v>0</v>
      </c>
      <c r="H2856" s="22">
        <v>5</v>
      </c>
      <c r="I2856" s="22">
        <v>0</v>
      </c>
      <c r="J2856" s="22">
        <v>0</v>
      </c>
      <c r="K2856" s="41">
        <f t="shared" si="107"/>
        <v>5</v>
      </c>
    </row>
    <row r="2857" spans="1:11">
      <c r="A2857" s="5" t="s">
        <v>12377</v>
      </c>
      <c r="B2857" s="2">
        <v>16</v>
      </c>
      <c r="C2857" s="5"/>
      <c r="D2857" s="18" t="s">
        <v>10414</v>
      </c>
      <c r="E2857" s="22">
        <v>0</v>
      </c>
      <c r="F2857" s="22">
        <v>0</v>
      </c>
      <c r="G2857" s="22">
        <v>0</v>
      </c>
      <c r="H2857" s="22">
        <v>0</v>
      </c>
      <c r="I2857" s="22">
        <v>5</v>
      </c>
      <c r="J2857" s="22">
        <v>0</v>
      </c>
      <c r="K2857" s="41">
        <f t="shared" si="107"/>
        <v>5</v>
      </c>
    </row>
    <row r="2858" spans="1:11">
      <c r="A2858" s="5" t="s">
        <v>12378</v>
      </c>
      <c r="B2858" s="2">
        <v>16</v>
      </c>
      <c r="C2858" s="5"/>
      <c r="D2858" s="18" t="s">
        <v>10415</v>
      </c>
      <c r="E2858" s="22">
        <v>0</v>
      </c>
      <c r="F2858" s="22">
        <v>5</v>
      </c>
      <c r="G2858" s="22">
        <v>0</v>
      </c>
      <c r="H2858" s="22">
        <v>0</v>
      </c>
      <c r="I2858" s="22">
        <v>0</v>
      </c>
      <c r="J2858" s="22">
        <v>0</v>
      </c>
      <c r="K2858" s="41">
        <f t="shared" si="107"/>
        <v>5</v>
      </c>
    </row>
    <row r="2859" spans="1:11">
      <c r="A2859" s="5" t="s">
        <v>12379</v>
      </c>
      <c r="B2859" s="2">
        <v>16</v>
      </c>
      <c r="C2859" s="5"/>
      <c r="D2859" s="18" t="s">
        <v>10416</v>
      </c>
      <c r="E2859" s="22">
        <v>0</v>
      </c>
      <c r="F2859" s="22">
        <v>5</v>
      </c>
      <c r="G2859" s="22">
        <v>0</v>
      </c>
      <c r="H2859" s="22">
        <v>0</v>
      </c>
      <c r="I2859" s="22">
        <v>0</v>
      </c>
      <c r="J2859" s="22">
        <v>0</v>
      </c>
      <c r="K2859" s="41">
        <f t="shared" si="107"/>
        <v>5</v>
      </c>
    </row>
    <row r="2860" spans="1:11">
      <c r="A2860" s="5" t="s">
        <v>12380</v>
      </c>
      <c r="B2860" s="2">
        <v>16</v>
      </c>
      <c r="C2860" s="5"/>
      <c r="D2860" s="18" t="s">
        <v>10417</v>
      </c>
      <c r="E2860" s="22">
        <v>0</v>
      </c>
      <c r="F2860" s="22">
        <v>0</v>
      </c>
      <c r="G2860" s="22">
        <v>0</v>
      </c>
      <c r="H2860" s="22">
        <v>5</v>
      </c>
      <c r="I2860" s="22">
        <v>0</v>
      </c>
      <c r="J2860" s="22">
        <v>0</v>
      </c>
      <c r="K2860" s="41">
        <f t="shared" si="107"/>
        <v>5</v>
      </c>
    </row>
    <row r="2861" spans="1:11">
      <c r="A2861" s="5" t="s">
        <v>12381</v>
      </c>
      <c r="B2861" s="2">
        <v>16</v>
      </c>
      <c r="C2861" s="5"/>
      <c r="D2861" s="18" t="s">
        <v>10418</v>
      </c>
      <c r="E2861" s="22">
        <v>5</v>
      </c>
      <c r="F2861" s="22">
        <v>0</v>
      </c>
      <c r="G2861" s="22">
        <v>0</v>
      </c>
      <c r="H2861" s="22">
        <v>0</v>
      </c>
      <c r="I2861" s="22">
        <v>0</v>
      </c>
      <c r="J2861" s="22">
        <v>0</v>
      </c>
      <c r="K2861" s="41">
        <f t="shared" si="107"/>
        <v>5</v>
      </c>
    </row>
    <row r="2862" spans="1:11">
      <c r="A2862" s="5" t="s">
        <v>12382</v>
      </c>
      <c r="B2862" s="2">
        <v>16</v>
      </c>
      <c r="C2862" s="5"/>
      <c r="D2862" s="18" t="s">
        <v>10419</v>
      </c>
      <c r="E2862" s="22">
        <v>0</v>
      </c>
      <c r="F2862" s="22">
        <v>0</v>
      </c>
      <c r="G2862" s="22">
        <v>0</v>
      </c>
      <c r="H2862" s="22">
        <v>5</v>
      </c>
      <c r="I2862" s="22">
        <v>0</v>
      </c>
      <c r="J2862" s="22">
        <v>0</v>
      </c>
      <c r="K2862" s="41">
        <f t="shared" si="107"/>
        <v>5</v>
      </c>
    </row>
    <row r="2863" spans="1:11">
      <c r="A2863" s="5" t="s">
        <v>12383</v>
      </c>
      <c r="B2863" s="2">
        <v>16</v>
      </c>
      <c r="C2863" s="5"/>
      <c r="D2863" s="18" t="s">
        <v>10420</v>
      </c>
      <c r="E2863" s="22">
        <v>5</v>
      </c>
      <c r="F2863" s="22">
        <v>0</v>
      </c>
      <c r="G2863" s="22">
        <v>0</v>
      </c>
      <c r="H2863" s="22">
        <v>0</v>
      </c>
      <c r="I2863" s="22">
        <v>0</v>
      </c>
      <c r="J2863" s="22">
        <v>0</v>
      </c>
      <c r="K2863" s="41">
        <f t="shared" si="107"/>
        <v>5</v>
      </c>
    </row>
    <row r="2864" spans="1:11">
      <c r="A2864" s="5" t="s">
        <v>12384</v>
      </c>
      <c r="B2864" s="2">
        <v>16</v>
      </c>
      <c r="C2864" s="5"/>
      <c r="D2864" s="18" t="s">
        <v>10421</v>
      </c>
      <c r="E2864" s="22">
        <v>0</v>
      </c>
      <c r="F2864" s="22">
        <v>0</v>
      </c>
      <c r="G2864" s="22">
        <v>5</v>
      </c>
      <c r="H2864" s="22">
        <v>0</v>
      </c>
      <c r="I2864" s="22">
        <v>0</v>
      </c>
      <c r="J2864" s="22">
        <v>0</v>
      </c>
      <c r="K2864" s="41">
        <f t="shared" si="107"/>
        <v>5</v>
      </c>
    </row>
    <row r="2865" spans="1:12">
      <c r="A2865" s="5" t="s">
        <v>12385</v>
      </c>
      <c r="B2865" s="2">
        <v>16</v>
      </c>
      <c r="C2865" s="5"/>
      <c r="D2865" s="18" t="s">
        <v>10422</v>
      </c>
      <c r="E2865" s="22">
        <v>0</v>
      </c>
      <c r="F2865" s="22">
        <v>0</v>
      </c>
      <c r="G2865" s="22">
        <v>0</v>
      </c>
      <c r="H2865" s="22">
        <v>5</v>
      </c>
      <c r="I2865" s="22">
        <v>0</v>
      </c>
      <c r="J2865" s="22">
        <v>0</v>
      </c>
      <c r="K2865" s="41">
        <f t="shared" si="107"/>
        <v>5</v>
      </c>
    </row>
    <row r="2866" spans="1:12" ht="31.5">
      <c r="A2866" s="5" t="s">
        <v>12386</v>
      </c>
      <c r="B2866" s="2">
        <v>16</v>
      </c>
      <c r="C2866" s="5"/>
      <c r="D2866" s="18" t="s">
        <v>10423</v>
      </c>
      <c r="E2866" s="22">
        <v>0</v>
      </c>
      <c r="F2866" s="22">
        <v>0</v>
      </c>
      <c r="G2866" s="22">
        <v>5</v>
      </c>
      <c r="H2866" s="22">
        <v>0</v>
      </c>
      <c r="I2866" s="22">
        <v>0</v>
      </c>
      <c r="J2866" s="22">
        <v>0</v>
      </c>
      <c r="K2866" s="41">
        <f t="shared" si="107"/>
        <v>5</v>
      </c>
    </row>
    <row r="2867" spans="1:12">
      <c r="B2867" s="2">
        <v>16</v>
      </c>
      <c r="C2867" s="5"/>
      <c r="D2867" s="18">
        <v>0</v>
      </c>
      <c r="E2867" s="22">
        <v>0</v>
      </c>
      <c r="F2867" s="22">
        <v>0</v>
      </c>
      <c r="G2867" s="22">
        <v>0</v>
      </c>
      <c r="H2867" s="22">
        <v>0</v>
      </c>
      <c r="I2867" s="22">
        <v>0</v>
      </c>
      <c r="J2867" s="22">
        <v>0</v>
      </c>
      <c r="K2867" s="41">
        <f t="shared" si="107"/>
        <v>0</v>
      </c>
      <c r="L2867" s="1">
        <v>0</v>
      </c>
    </row>
    <row r="2868" spans="1:12">
      <c r="B2868" s="2">
        <v>16</v>
      </c>
      <c r="C2868" s="5"/>
      <c r="D2868" s="18">
        <v>0</v>
      </c>
      <c r="E2868" s="22">
        <v>0</v>
      </c>
      <c r="F2868" s="22">
        <v>0</v>
      </c>
      <c r="G2868" s="22">
        <v>0</v>
      </c>
      <c r="H2868" s="22">
        <v>0</v>
      </c>
      <c r="I2868" s="22">
        <v>0</v>
      </c>
      <c r="J2868" s="22">
        <v>0</v>
      </c>
      <c r="K2868" s="41">
        <f t="shared" si="107"/>
        <v>0</v>
      </c>
      <c r="L2868" s="1">
        <v>0</v>
      </c>
    </row>
    <row r="2869" spans="1:12">
      <c r="B2869" s="2">
        <v>16</v>
      </c>
      <c r="C2869" s="5"/>
      <c r="D2869" s="18">
        <v>0</v>
      </c>
      <c r="E2869" s="22">
        <v>0</v>
      </c>
      <c r="F2869" s="22">
        <v>0</v>
      </c>
      <c r="G2869" s="22">
        <v>0</v>
      </c>
      <c r="H2869" s="22">
        <v>0</v>
      </c>
      <c r="I2869" s="22">
        <v>0</v>
      </c>
      <c r="J2869" s="22">
        <v>0</v>
      </c>
      <c r="K2869" s="41">
        <f t="shared" si="107"/>
        <v>0</v>
      </c>
      <c r="L2869" s="1">
        <v>0</v>
      </c>
    </row>
    <row r="2870" spans="1:12">
      <c r="B2870" s="2">
        <v>16</v>
      </c>
      <c r="C2870" s="5"/>
      <c r="D2870" s="18">
        <v>0</v>
      </c>
      <c r="E2870" s="22">
        <v>0</v>
      </c>
      <c r="F2870" s="22">
        <v>0</v>
      </c>
      <c r="G2870" s="22">
        <v>0</v>
      </c>
      <c r="H2870" s="22">
        <v>0</v>
      </c>
      <c r="I2870" s="22">
        <v>0</v>
      </c>
      <c r="J2870" s="22">
        <v>0</v>
      </c>
      <c r="K2870" s="41">
        <f t="shared" si="107"/>
        <v>0</v>
      </c>
      <c r="L2870" s="1">
        <v>0</v>
      </c>
    </row>
    <row r="2871" spans="1:12">
      <c r="B2871" s="2">
        <v>16</v>
      </c>
      <c r="C2871" s="5"/>
      <c r="D2871" s="18">
        <v>0</v>
      </c>
      <c r="E2871" s="22">
        <v>0</v>
      </c>
      <c r="F2871" s="22">
        <v>0</v>
      </c>
      <c r="G2871" s="22">
        <v>0</v>
      </c>
      <c r="H2871" s="22">
        <v>0</v>
      </c>
      <c r="I2871" s="22">
        <v>0</v>
      </c>
      <c r="J2871" s="22">
        <v>0</v>
      </c>
      <c r="K2871" s="41">
        <f t="shared" si="107"/>
        <v>0</v>
      </c>
      <c r="L2871" s="1">
        <v>0</v>
      </c>
    </row>
    <row r="2872" spans="1:12">
      <c r="B2872" s="2">
        <v>16</v>
      </c>
      <c r="C2872" s="5"/>
      <c r="D2872" s="18">
        <v>0</v>
      </c>
      <c r="E2872" s="22">
        <v>0</v>
      </c>
      <c r="F2872" s="22">
        <v>0</v>
      </c>
      <c r="G2872" s="22">
        <v>0</v>
      </c>
      <c r="H2872" s="22">
        <v>0</v>
      </c>
      <c r="I2872" s="22">
        <v>0</v>
      </c>
      <c r="J2872" s="22">
        <v>0</v>
      </c>
      <c r="K2872" s="41">
        <f t="shared" si="107"/>
        <v>0</v>
      </c>
      <c r="L2872" s="1">
        <v>0</v>
      </c>
    </row>
    <row r="2873" spans="1:12">
      <c r="B2873" s="2">
        <v>16</v>
      </c>
      <c r="C2873" s="5"/>
      <c r="D2873" s="18">
        <v>0</v>
      </c>
      <c r="E2873" s="22">
        <v>0</v>
      </c>
      <c r="F2873" s="22">
        <v>0</v>
      </c>
      <c r="G2873" s="22">
        <v>0</v>
      </c>
      <c r="H2873" s="22">
        <v>0</v>
      </c>
      <c r="I2873" s="22">
        <v>0</v>
      </c>
      <c r="J2873" s="22">
        <v>0</v>
      </c>
      <c r="K2873" s="41">
        <f t="shared" si="107"/>
        <v>0</v>
      </c>
      <c r="L2873" s="1">
        <v>0</v>
      </c>
    </row>
    <row r="2874" spans="1:12">
      <c r="B2874" s="2">
        <v>16</v>
      </c>
      <c r="C2874" s="5"/>
      <c r="D2874" s="18">
        <v>0</v>
      </c>
      <c r="E2874" s="22">
        <v>0</v>
      </c>
      <c r="F2874" s="22">
        <v>0</v>
      </c>
      <c r="G2874" s="22">
        <v>0</v>
      </c>
      <c r="H2874" s="22">
        <v>0</v>
      </c>
      <c r="I2874" s="22">
        <v>0</v>
      </c>
      <c r="J2874" s="22">
        <v>0</v>
      </c>
      <c r="K2874" s="41">
        <f t="shared" si="107"/>
        <v>0</v>
      </c>
      <c r="L2874" s="1">
        <v>0</v>
      </c>
    </row>
    <row r="2875" spans="1:12">
      <c r="B2875" s="2">
        <v>16</v>
      </c>
      <c r="C2875" s="5"/>
      <c r="D2875" s="18">
        <v>0</v>
      </c>
      <c r="E2875" s="22">
        <v>0</v>
      </c>
      <c r="F2875" s="22">
        <v>0</v>
      </c>
      <c r="G2875" s="22">
        <v>0</v>
      </c>
      <c r="H2875" s="22">
        <v>0</v>
      </c>
      <c r="I2875" s="22">
        <v>0</v>
      </c>
      <c r="J2875" s="22">
        <v>0</v>
      </c>
      <c r="K2875" s="41">
        <f t="shared" si="107"/>
        <v>0</v>
      </c>
      <c r="L2875" s="1">
        <v>0</v>
      </c>
    </row>
    <row r="2876" spans="1:12">
      <c r="B2876" s="2">
        <v>16</v>
      </c>
      <c r="C2876" s="5"/>
      <c r="D2876" s="18">
        <v>0</v>
      </c>
      <c r="E2876" s="22">
        <v>0</v>
      </c>
      <c r="F2876" s="22">
        <v>0</v>
      </c>
      <c r="G2876" s="22">
        <v>0</v>
      </c>
      <c r="H2876" s="22">
        <v>0</v>
      </c>
      <c r="I2876" s="22">
        <v>0</v>
      </c>
      <c r="J2876" s="22">
        <v>0</v>
      </c>
      <c r="K2876" s="41">
        <f t="shared" si="107"/>
        <v>0</v>
      </c>
      <c r="L2876" s="1">
        <v>0</v>
      </c>
    </row>
    <row r="2877" spans="1:12">
      <c r="B2877" s="2">
        <v>16</v>
      </c>
      <c r="C2877" s="5"/>
      <c r="D2877" s="18">
        <v>0</v>
      </c>
      <c r="E2877" s="22">
        <v>0</v>
      </c>
      <c r="F2877" s="22">
        <v>0</v>
      </c>
      <c r="G2877" s="22">
        <v>0</v>
      </c>
      <c r="H2877" s="22">
        <v>0</v>
      </c>
      <c r="I2877" s="22">
        <v>0</v>
      </c>
      <c r="J2877" s="22">
        <v>0</v>
      </c>
      <c r="K2877" s="41">
        <f t="shared" si="107"/>
        <v>0</v>
      </c>
      <c r="L2877" s="1">
        <v>0</v>
      </c>
    </row>
    <row r="2878" spans="1:12">
      <c r="B2878" s="2">
        <v>16</v>
      </c>
      <c r="C2878" s="5"/>
      <c r="D2878" s="18">
        <v>0</v>
      </c>
      <c r="E2878" s="22">
        <v>0</v>
      </c>
      <c r="F2878" s="22">
        <v>0</v>
      </c>
      <c r="G2878" s="22">
        <v>0</v>
      </c>
      <c r="H2878" s="22">
        <v>0</v>
      </c>
      <c r="I2878" s="22">
        <v>0</v>
      </c>
      <c r="J2878" s="22">
        <v>0</v>
      </c>
      <c r="K2878" s="41">
        <f t="shared" si="107"/>
        <v>0</v>
      </c>
      <c r="L2878" s="1">
        <v>0</v>
      </c>
    </row>
    <row r="2879" spans="1:12">
      <c r="B2879" s="2">
        <v>16</v>
      </c>
      <c r="C2879" s="5"/>
      <c r="D2879" s="18">
        <v>0</v>
      </c>
      <c r="E2879" s="22">
        <v>0</v>
      </c>
      <c r="F2879" s="22">
        <v>0</v>
      </c>
      <c r="G2879" s="22">
        <v>0</v>
      </c>
      <c r="H2879" s="22">
        <v>0</v>
      </c>
      <c r="I2879" s="22">
        <v>0</v>
      </c>
      <c r="J2879" s="22">
        <v>0</v>
      </c>
      <c r="K2879" s="41">
        <f t="shared" si="107"/>
        <v>0</v>
      </c>
      <c r="L2879" s="1">
        <v>0</v>
      </c>
    </row>
    <row r="2880" spans="1:12">
      <c r="B2880" s="2">
        <v>16</v>
      </c>
      <c r="C2880" s="5"/>
      <c r="D2880" s="18">
        <v>0</v>
      </c>
      <c r="E2880" s="22">
        <v>0</v>
      </c>
      <c r="F2880" s="22">
        <v>0</v>
      </c>
      <c r="G2880" s="22">
        <v>0</v>
      </c>
      <c r="H2880" s="22">
        <v>0</v>
      </c>
      <c r="I2880" s="22">
        <v>0</v>
      </c>
      <c r="J2880" s="22">
        <v>0</v>
      </c>
      <c r="K2880" s="41">
        <f t="shared" si="107"/>
        <v>0</v>
      </c>
      <c r="L2880" s="1">
        <v>0</v>
      </c>
    </row>
    <row r="2881" spans="2:12">
      <c r="B2881" s="2">
        <v>16</v>
      </c>
      <c r="C2881" s="5"/>
      <c r="D2881" s="18">
        <v>0</v>
      </c>
      <c r="E2881" s="22">
        <v>0</v>
      </c>
      <c r="F2881" s="22">
        <v>0</v>
      </c>
      <c r="G2881" s="22">
        <v>0</v>
      </c>
      <c r="H2881" s="22">
        <v>0</v>
      </c>
      <c r="I2881" s="22">
        <v>0</v>
      </c>
      <c r="J2881" s="22">
        <v>0</v>
      </c>
      <c r="K2881" s="41">
        <f t="shared" si="107"/>
        <v>0</v>
      </c>
      <c r="L2881" s="1">
        <v>0</v>
      </c>
    </row>
    <row r="2882" spans="2:12">
      <c r="B2882" s="2">
        <v>16</v>
      </c>
      <c r="C2882" s="5"/>
      <c r="D2882" s="18">
        <v>0</v>
      </c>
      <c r="E2882" s="22">
        <v>0</v>
      </c>
      <c r="F2882" s="22">
        <v>0</v>
      </c>
      <c r="G2882" s="22">
        <v>0</v>
      </c>
      <c r="H2882" s="22">
        <v>0</v>
      </c>
      <c r="I2882" s="22">
        <v>0</v>
      </c>
      <c r="J2882" s="22">
        <v>0</v>
      </c>
      <c r="K2882" s="41">
        <f t="shared" si="107"/>
        <v>0</v>
      </c>
      <c r="L2882" s="1">
        <v>0</v>
      </c>
    </row>
    <row r="2883" spans="2:12">
      <c r="B2883" s="2">
        <v>16</v>
      </c>
      <c r="C2883" s="5"/>
      <c r="D2883" s="18">
        <v>0</v>
      </c>
      <c r="E2883" s="22">
        <v>0</v>
      </c>
      <c r="F2883" s="22">
        <v>0</v>
      </c>
      <c r="G2883" s="22">
        <v>0</v>
      </c>
      <c r="H2883" s="22">
        <v>0</v>
      </c>
      <c r="I2883" s="22">
        <v>0</v>
      </c>
      <c r="J2883" s="22">
        <v>0</v>
      </c>
      <c r="K2883" s="41">
        <f t="shared" si="107"/>
        <v>0</v>
      </c>
      <c r="L2883" s="1">
        <v>0</v>
      </c>
    </row>
    <row r="2884" spans="2:12">
      <c r="B2884" s="2">
        <v>16</v>
      </c>
      <c r="C2884" s="5"/>
      <c r="D2884" s="18">
        <v>0</v>
      </c>
      <c r="E2884" s="22">
        <v>0</v>
      </c>
      <c r="F2884" s="22">
        <v>0</v>
      </c>
      <c r="G2884" s="22">
        <v>0</v>
      </c>
      <c r="H2884" s="22">
        <v>0</v>
      </c>
      <c r="I2884" s="22">
        <v>0</v>
      </c>
      <c r="J2884" s="22">
        <v>0</v>
      </c>
      <c r="K2884" s="41">
        <f t="shared" si="107"/>
        <v>0</v>
      </c>
      <c r="L2884" s="1">
        <v>0</v>
      </c>
    </row>
    <row r="2885" spans="2:12">
      <c r="B2885" s="2">
        <v>16</v>
      </c>
      <c r="C2885" s="5"/>
      <c r="D2885" s="18">
        <v>0</v>
      </c>
      <c r="E2885" s="22">
        <v>0</v>
      </c>
      <c r="F2885" s="22">
        <v>0</v>
      </c>
      <c r="G2885" s="22">
        <v>0</v>
      </c>
      <c r="H2885" s="22">
        <v>0</v>
      </c>
      <c r="I2885" s="22">
        <v>0</v>
      </c>
      <c r="J2885" s="22">
        <v>0</v>
      </c>
      <c r="K2885" s="41">
        <f t="shared" si="107"/>
        <v>0</v>
      </c>
      <c r="L2885" s="1">
        <v>0</v>
      </c>
    </row>
    <row r="2886" spans="2:12">
      <c r="B2886" s="2">
        <v>16</v>
      </c>
      <c r="C2886" s="5"/>
      <c r="D2886" s="18">
        <v>0</v>
      </c>
      <c r="E2886" s="22">
        <v>0</v>
      </c>
      <c r="F2886" s="22">
        <v>0</v>
      </c>
      <c r="G2886" s="22">
        <v>0</v>
      </c>
      <c r="H2886" s="22">
        <v>0</v>
      </c>
      <c r="I2886" s="22">
        <v>0</v>
      </c>
      <c r="J2886" s="22">
        <v>0</v>
      </c>
      <c r="K2886" s="41">
        <f t="shared" si="107"/>
        <v>0</v>
      </c>
      <c r="L2886" s="1">
        <v>0</v>
      </c>
    </row>
    <row r="2887" spans="2:12">
      <c r="B2887" s="2">
        <v>16</v>
      </c>
      <c r="C2887" s="5"/>
      <c r="D2887" s="18">
        <v>0</v>
      </c>
      <c r="E2887" s="22">
        <v>0</v>
      </c>
      <c r="F2887" s="22">
        <v>0</v>
      </c>
      <c r="G2887" s="22">
        <v>0</v>
      </c>
      <c r="H2887" s="22">
        <v>0</v>
      </c>
      <c r="I2887" s="22">
        <v>0</v>
      </c>
      <c r="J2887" s="22">
        <v>0</v>
      </c>
      <c r="K2887" s="41">
        <f t="shared" si="107"/>
        <v>0</v>
      </c>
      <c r="L2887" s="1">
        <v>0</v>
      </c>
    </row>
    <row r="2888" spans="2:12">
      <c r="B2888" s="2">
        <v>16</v>
      </c>
      <c r="C2888" s="5"/>
      <c r="D2888" s="18">
        <v>0</v>
      </c>
      <c r="E2888" s="22">
        <v>0</v>
      </c>
      <c r="F2888" s="22">
        <v>0</v>
      </c>
      <c r="G2888" s="22">
        <v>0</v>
      </c>
      <c r="H2888" s="22">
        <v>0</v>
      </c>
      <c r="I2888" s="22">
        <v>0</v>
      </c>
      <c r="J2888" s="22">
        <v>0</v>
      </c>
      <c r="K2888" s="41">
        <f t="shared" si="107"/>
        <v>0</v>
      </c>
      <c r="L2888" s="1">
        <v>0</v>
      </c>
    </row>
    <row r="2889" spans="2:12">
      <c r="B2889" s="2">
        <v>16</v>
      </c>
      <c r="C2889" s="5"/>
      <c r="D2889" s="18">
        <v>0</v>
      </c>
      <c r="E2889" s="22">
        <v>0</v>
      </c>
      <c r="F2889" s="22">
        <v>0</v>
      </c>
      <c r="G2889" s="22">
        <v>0</v>
      </c>
      <c r="H2889" s="22">
        <v>0</v>
      </c>
      <c r="I2889" s="22">
        <v>0</v>
      </c>
      <c r="J2889" s="22">
        <v>0</v>
      </c>
      <c r="K2889" s="41">
        <f t="shared" si="107"/>
        <v>0</v>
      </c>
      <c r="L2889" s="1">
        <v>0</v>
      </c>
    </row>
    <row r="2890" spans="2:12">
      <c r="B2890" s="2">
        <v>16</v>
      </c>
      <c r="C2890" s="5"/>
      <c r="D2890" s="18">
        <v>0</v>
      </c>
      <c r="E2890" s="22">
        <v>0</v>
      </c>
      <c r="F2890" s="22">
        <v>0</v>
      </c>
      <c r="G2890" s="22">
        <v>0</v>
      </c>
      <c r="H2890" s="22">
        <v>0</v>
      </c>
      <c r="I2890" s="22">
        <v>0</v>
      </c>
      <c r="J2890" s="22">
        <v>0</v>
      </c>
      <c r="K2890" s="41">
        <f t="shared" si="107"/>
        <v>0</v>
      </c>
      <c r="L2890" s="1">
        <v>0</v>
      </c>
    </row>
    <row r="2891" spans="2:12">
      <c r="B2891" s="2">
        <v>16</v>
      </c>
      <c r="C2891" s="5"/>
      <c r="D2891" s="18">
        <v>0</v>
      </c>
      <c r="E2891" s="22">
        <v>0</v>
      </c>
      <c r="F2891" s="22">
        <v>0</v>
      </c>
      <c r="G2891" s="22">
        <v>0</v>
      </c>
      <c r="H2891" s="22">
        <v>0</v>
      </c>
      <c r="I2891" s="22">
        <v>0</v>
      </c>
      <c r="J2891" s="22">
        <v>0</v>
      </c>
      <c r="K2891" s="41">
        <f t="shared" si="107"/>
        <v>0</v>
      </c>
      <c r="L2891" s="1">
        <v>0</v>
      </c>
    </row>
    <row r="2892" spans="2:12">
      <c r="B2892" s="2">
        <v>16</v>
      </c>
      <c r="C2892" s="5"/>
      <c r="D2892" s="18">
        <v>0</v>
      </c>
      <c r="E2892" s="22">
        <v>0</v>
      </c>
      <c r="F2892" s="22">
        <v>0</v>
      </c>
      <c r="G2892" s="22">
        <v>0</v>
      </c>
      <c r="H2892" s="22">
        <v>0</v>
      </c>
      <c r="I2892" s="22">
        <v>0</v>
      </c>
      <c r="J2892" s="22">
        <v>0</v>
      </c>
      <c r="K2892" s="41">
        <f t="shared" si="107"/>
        <v>0</v>
      </c>
      <c r="L2892" s="1">
        <v>0</v>
      </c>
    </row>
    <row r="2893" spans="2:12">
      <c r="B2893" s="2">
        <v>16</v>
      </c>
      <c r="C2893" s="5"/>
      <c r="D2893" s="18">
        <v>0</v>
      </c>
      <c r="E2893" s="22">
        <v>0</v>
      </c>
      <c r="F2893" s="22">
        <v>0</v>
      </c>
      <c r="G2893" s="22">
        <v>0</v>
      </c>
      <c r="H2893" s="22">
        <v>0</v>
      </c>
      <c r="I2893" s="22">
        <v>0</v>
      </c>
      <c r="J2893" s="22">
        <v>0</v>
      </c>
      <c r="K2893" s="41">
        <f t="shared" si="107"/>
        <v>0</v>
      </c>
      <c r="L2893" s="1">
        <v>0</v>
      </c>
    </row>
    <row r="2894" spans="2:12">
      <c r="B2894" s="2">
        <v>16</v>
      </c>
      <c r="C2894" s="5"/>
      <c r="D2894" s="18">
        <v>0</v>
      </c>
      <c r="E2894" s="22">
        <v>0</v>
      </c>
      <c r="F2894" s="22">
        <v>0</v>
      </c>
      <c r="G2894" s="22">
        <v>0</v>
      </c>
      <c r="H2894" s="22">
        <v>0</v>
      </c>
      <c r="I2894" s="22">
        <v>0</v>
      </c>
      <c r="J2894" s="22">
        <v>0</v>
      </c>
      <c r="K2894" s="41">
        <f t="shared" si="107"/>
        <v>0</v>
      </c>
      <c r="L2894" s="1">
        <v>0</v>
      </c>
    </row>
    <row r="2895" spans="2:12">
      <c r="B2895" s="2">
        <v>16</v>
      </c>
      <c r="C2895" s="5"/>
      <c r="D2895" s="18">
        <v>0</v>
      </c>
      <c r="E2895" s="22">
        <v>0</v>
      </c>
      <c r="F2895" s="22">
        <v>0</v>
      </c>
      <c r="G2895" s="22">
        <v>0</v>
      </c>
      <c r="H2895" s="22">
        <v>0</v>
      </c>
      <c r="I2895" s="22">
        <v>0</v>
      </c>
      <c r="J2895" s="22">
        <v>0</v>
      </c>
      <c r="K2895" s="41">
        <f t="shared" si="107"/>
        <v>0</v>
      </c>
      <c r="L2895" s="1">
        <v>0</v>
      </c>
    </row>
    <row r="2896" spans="2:12">
      <c r="B2896" s="2">
        <v>16</v>
      </c>
      <c r="C2896" s="5"/>
      <c r="D2896" s="18">
        <v>0</v>
      </c>
      <c r="E2896" s="22">
        <v>0</v>
      </c>
      <c r="F2896" s="22">
        <v>0</v>
      </c>
      <c r="G2896" s="22">
        <v>0</v>
      </c>
      <c r="H2896" s="22">
        <v>0</v>
      </c>
      <c r="I2896" s="22">
        <v>0</v>
      </c>
      <c r="J2896" s="22">
        <v>0</v>
      </c>
      <c r="K2896" s="41">
        <f t="shared" si="107"/>
        <v>0</v>
      </c>
      <c r="L2896" s="1">
        <v>0</v>
      </c>
    </row>
    <row r="2897" spans="2:12">
      <c r="B2897" s="2">
        <v>16</v>
      </c>
      <c r="C2897" s="5"/>
      <c r="D2897" s="18">
        <v>0</v>
      </c>
      <c r="E2897" s="22">
        <v>0</v>
      </c>
      <c r="F2897" s="22">
        <v>0</v>
      </c>
      <c r="G2897" s="22">
        <v>0</v>
      </c>
      <c r="H2897" s="22">
        <v>0</v>
      </c>
      <c r="I2897" s="22">
        <v>0</v>
      </c>
      <c r="J2897" s="22">
        <v>0</v>
      </c>
      <c r="K2897" s="41">
        <f t="shared" si="107"/>
        <v>0</v>
      </c>
      <c r="L2897" s="1">
        <v>0</v>
      </c>
    </row>
    <row r="2898" spans="2:12">
      <c r="B2898" s="2">
        <v>16</v>
      </c>
      <c r="C2898" s="5"/>
      <c r="D2898" s="18">
        <v>0</v>
      </c>
      <c r="E2898" s="22">
        <v>0</v>
      </c>
      <c r="F2898" s="22">
        <v>0</v>
      </c>
      <c r="G2898" s="22">
        <v>0</v>
      </c>
      <c r="H2898" s="22">
        <v>0</v>
      </c>
      <c r="I2898" s="22">
        <v>0</v>
      </c>
      <c r="J2898" s="22">
        <v>0</v>
      </c>
      <c r="K2898" s="41">
        <f t="shared" si="107"/>
        <v>0</v>
      </c>
      <c r="L2898" s="1">
        <v>0</v>
      </c>
    </row>
    <row r="2899" spans="2:12">
      <c r="B2899" s="2">
        <v>16</v>
      </c>
      <c r="C2899" s="5"/>
      <c r="D2899" s="18">
        <v>0</v>
      </c>
      <c r="E2899" s="22">
        <v>0</v>
      </c>
      <c r="F2899" s="22">
        <v>0</v>
      </c>
      <c r="G2899" s="22">
        <v>0</v>
      </c>
      <c r="H2899" s="22">
        <v>0</v>
      </c>
      <c r="I2899" s="22">
        <v>0</v>
      </c>
      <c r="J2899" s="22">
        <v>0</v>
      </c>
      <c r="K2899" s="41">
        <f t="shared" si="107"/>
        <v>0</v>
      </c>
      <c r="L2899" s="1">
        <v>0</v>
      </c>
    </row>
    <row r="2900" spans="2:12">
      <c r="B2900" s="2">
        <v>16</v>
      </c>
      <c r="C2900" s="5"/>
      <c r="D2900" s="18">
        <v>0</v>
      </c>
      <c r="E2900" s="22">
        <v>0</v>
      </c>
      <c r="F2900" s="22">
        <v>0</v>
      </c>
      <c r="G2900" s="22">
        <v>0</v>
      </c>
      <c r="H2900" s="22">
        <v>0</v>
      </c>
      <c r="I2900" s="22">
        <v>0</v>
      </c>
      <c r="J2900" s="22">
        <v>0</v>
      </c>
      <c r="K2900" s="41">
        <f t="shared" si="107"/>
        <v>0</v>
      </c>
      <c r="L2900" s="1">
        <v>0</v>
      </c>
    </row>
    <row r="2901" spans="2:12">
      <c r="B2901" s="2">
        <v>16</v>
      </c>
      <c r="C2901" s="5"/>
      <c r="D2901" s="18">
        <v>0</v>
      </c>
      <c r="E2901" s="22">
        <v>0</v>
      </c>
      <c r="F2901" s="22">
        <v>0</v>
      </c>
      <c r="G2901" s="22">
        <v>0</v>
      </c>
      <c r="H2901" s="22">
        <v>0</v>
      </c>
      <c r="I2901" s="22">
        <v>0</v>
      </c>
      <c r="J2901" s="22">
        <v>0</v>
      </c>
      <c r="K2901" s="41">
        <f t="shared" si="107"/>
        <v>0</v>
      </c>
      <c r="L2901" s="1">
        <v>0</v>
      </c>
    </row>
    <row r="2902" spans="2:12">
      <c r="B2902" s="2">
        <v>16</v>
      </c>
      <c r="C2902" s="5"/>
      <c r="D2902" s="18">
        <v>0</v>
      </c>
      <c r="E2902" s="22">
        <v>0</v>
      </c>
      <c r="F2902" s="22">
        <v>0</v>
      </c>
      <c r="G2902" s="22">
        <v>0</v>
      </c>
      <c r="H2902" s="22">
        <v>0</v>
      </c>
      <c r="I2902" s="22">
        <v>0</v>
      </c>
      <c r="J2902" s="22">
        <v>0</v>
      </c>
      <c r="K2902" s="41">
        <f t="shared" si="107"/>
        <v>0</v>
      </c>
      <c r="L2902" s="1">
        <v>0</v>
      </c>
    </row>
    <row r="2903" spans="2:12">
      <c r="B2903" s="2">
        <v>16</v>
      </c>
      <c r="C2903" s="5"/>
      <c r="D2903" s="18">
        <v>0</v>
      </c>
      <c r="E2903" s="22">
        <v>0</v>
      </c>
      <c r="F2903" s="22">
        <v>0</v>
      </c>
      <c r="G2903" s="22">
        <v>0</v>
      </c>
      <c r="H2903" s="22">
        <v>0</v>
      </c>
      <c r="I2903" s="22">
        <v>0</v>
      </c>
      <c r="J2903" s="22">
        <v>0</v>
      </c>
      <c r="K2903" s="41">
        <f t="shared" si="107"/>
        <v>0</v>
      </c>
      <c r="L2903" s="1">
        <v>0</v>
      </c>
    </row>
    <row r="2904" spans="2:12">
      <c r="B2904" s="2">
        <v>16</v>
      </c>
      <c r="C2904" s="5"/>
      <c r="D2904" s="18">
        <v>0</v>
      </c>
      <c r="E2904" s="22">
        <v>0</v>
      </c>
      <c r="F2904" s="22">
        <v>0</v>
      </c>
      <c r="G2904" s="22">
        <v>0</v>
      </c>
      <c r="H2904" s="22">
        <v>0</v>
      </c>
      <c r="I2904" s="22">
        <v>0</v>
      </c>
      <c r="J2904" s="22">
        <v>0</v>
      </c>
      <c r="K2904" s="41">
        <f t="shared" si="107"/>
        <v>0</v>
      </c>
      <c r="L2904" s="1">
        <v>0</v>
      </c>
    </row>
    <row r="2905" spans="2:12">
      <c r="B2905" s="2">
        <v>16</v>
      </c>
      <c r="C2905" s="5"/>
      <c r="D2905" s="18">
        <v>0</v>
      </c>
      <c r="E2905" s="22">
        <v>0</v>
      </c>
      <c r="F2905" s="22">
        <v>0</v>
      </c>
      <c r="G2905" s="22">
        <v>0</v>
      </c>
      <c r="H2905" s="22">
        <v>0</v>
      </c>
      <c r="I2905" s="22">
        <v>0</v>
      </c>
      <c r="J2905" s="22">
        <v>0</v>
      </c>
      <c r="K2905" s="41">
        <f t="shared" si="107"/>
        <v>0</v>
      </c>
      <c r="L2905" s="1">
        <v>0</v>
      </c>
    </row>
    <row r="2906" spans="2:12">
      <c r="B2906" s="2">
        <v>16</v>
      </c>
      <c r="C2906" s="5"/>
      <c r="D2906" s="18">
        <v>0</v>
      </c>
      <c r="E2906" s="22">
        <v>0</v>
      </c>
      <c r="F2906" s="22">
        <v>0</v>
      </c>
      <c r="G2906" s="22">
        <v>0</v>
      </c>
      <c r="H2906" s="22">
        <v>0</v>
      </c>
      <c r="I2906" s="22">
        <v>0</v>
      </c>
      <c r="J2906" s="22">
        <v>0</v>
      </c>
      <c r="K2906" s="41">
        <f t="shared" si="107"/>
        <v>0</v>
      </c>
      <c r="L2906" s="1">
        <v>0</v>
      </c>
    </row>
    <row r="2907" spans="2:12">
      <c r="B2907" s="2">
        <v>16</v>
      </c>
      <c r="C2907" s="5"/>
      <c r="D2907" s="18">
        <v>0</v>
      </c>
      <c r="E2907" s="22">
        <v>0</v>
      </c>
      <c r="F2907" s="22">
        <v>0</v>
      </c>
      <c r="G2907" s="22">
        <v>0</v>
      </c>
      <c r="H2907" s="22">
        <v>0</v>
      </c>
      <c r="I2907" s="22">
        <v>0</v>
      </c>
      <c r="J2907" s="22">
        <v>0</v>
      </c>
      <c r="K2907" s="41">
        <f t="shared" si="107"/>
        <v>0</v>
      </c>
      <c r="L2907" s="1">
        <v>0</v>
      </c>
    </row>
    <row r="2908" spans="2:12">
      <c r="B2908" s="2">
        <v>16</v>
      </c>
      <c r="C2908" s="5"/>
      <c r="D2908" s="18">
        <v>0</v>
      </c>
      <c r="E2908" s="22">
        <v>0</v>
      </c>
      <c r="F2908" s="22">
        <v>0</v>
      </c>
      <c r="G2908" s="22">
        <v>0</v>
      </c>
      <c r="H2908" s="22">
        <v>0</v>
      </c>
      <c r="I2908" s="22">
        <v>0</v>
      </c>
      <c r="J2908" s="22">
        <v>0</v>
      </c>
      <c r="K2908" s="41">
        <f t="shared" si="107"/>
        <v>0</v>
      </c>
      <c r="L2908" s="1">
        <v>0</v>
      </c>
    </row>
    <row r="2909" spans="2:12">
      <c r="B2909" s="2">
        <v>16</v>
      </c>
      <c r="C2909" s="5"/>
      <c r="D2909" s="18">
        <v>0</v>
      </c>
      <c r="E2909" s="22">
        <v>0</v>
      </c>
      <c r="F2909" s="22">
        <v>0</v>
      </c>
      <c r="G2909" s="22">
        <v>0</v>
      </c>
      <c r="H2909" s="22">
        <v>0</v>
      </c>
      <c r="I2909" s="22">
        <v>0</v>
      </c>
      <c r="J2909" s="22">
        <v>0</v>
      </c>
      <c r="K2909" s="41">
        <f t="shared" si="107"/>
        <v>0</v>
      </c>
      <c r="L2909" s="1">
        <v>0</v>
      </c>
    </row>
    <row r="2910" spans="2:12">
      <c r="B2910" s="2">
        <v>16</v>
      </c>
      <c r="C2910" s="5"/>
      <c r="D2910" s="18">
        <v>0</v>
      </c>
      <c r="E2910" s="22">
        <v>0</v>
      </c>
      <c r="F2910" s="22">
        <v>0</v>
      </c>
      <c r="G2910" s="22">
        <v>0</v>
      </c>
      <c r="H2910" s="22">
        <v>0</v>
      </c>
      <c r="I2910" s="22">
        <v>0</v>
      </c>
      <c r="J2910" s="22">
        <v>0</v>
      </c>
      <c r="K2910" s="41">
        <f t="shared" si="107"/>
        <v>0</v>
      </c>
      <c r="L2910" s="1">
        <v>0</v>
      </c>
    </row>
    <row r="2911" spans="2:12">
      <c r="B2911" s="2">
        <v>16</v>
      </c>
      <c r="C2911" s="5"/>
      <c r="D2911" s="18">
        <v>0</v>
      </c>
      <c r="E2911" s="22">
        <v>0</v>
      </c>
      <c r="F2911" s="22">
        <v>0</v>
      </c>
      <c r="G2911" s="22">
        <v>0</v>
      </c>
      <c r="H2911" s="22">
        <v>0</v>
      </c>
      <c r="I2911" s="22">
        <v>0</v>
      </c>
      <c r="J2911" s="22">
        <v>0</v>
      </c>
      <c r="K2911" s="41">
        <f t="shared" si="107"/>
        <v>0</v>
      </c>
      <c r="L2911" s="1">
        <v>0</v>
      </c>
    </row>
    <row r="2912" spans="2:12">
      <c r="B2912" s="2">
        <v>16</v>
      </c>
      <c r="C2912" s="5"/>
      <c r="D2912" s="18">
        <v>0</v>
      </c>
      <c r="E2912" s="22">
        <v>0</v>
      </c>
      <c r="F2912" s="22">
        <v>0</v>
      </c>
      <c r="G2912" s="22">
        <v>0</v>
      </c>
      <c r="H2912" s="22">
        <v>0</v>
      </c>
      <c r="I2912" s="22">
        <v>0</v>
      </c>
      <c r="J2912" s="22">
        <v>0</v>
      </c>
      <c r="K2912" s="41">
        <f t="shared" si="107"/>
        <v>0</v>
      </c>
      <c r="L2912" s="1">
        <v>0</v>
      </c>
    </row>
    <row r="2913" spans="2:12">
      <c r="B2913" s="2">
        <v>16</v>
      </c>
      <c r="C2913" s="5"/>
      <c r="D2913" s="18">
        <v>0</v>
      </c>
      <c r="E2913" s="22">
        <v>0</v>
      </c>
      <c r="F2913" s="22">
        <v>0</v>
      </c>
      <c r="G2913" s="22">
        <v>0</v>
      </c>
      <c r="H2913" s="22">
        <v>0</v>
      </c>
      <c r="I2913" s="22">
        <v>0</v>
      </c>
      <c r="J2913" s="22">
        <v>0</v>
      </c>
      <c r="K2913" s="41">
        <f t="shared" si="107"/>
        <v>0</v>
      </c>
      <c r="L2913" s="1">
        <v>0</v>
      </c>
    </row>
    <row r="2914" spans="2:12">
      <c r="B2914" s="2">
        <v>16</v>
      </c>
      <c r="C2914" s="5"/>
      <c r="D2914" s="18">
        <v>0</v>
      </c>
      <c r="E2914" s="22">
        <v>0</v>
      </c>
      <c r="F2914" s="22">
        <v>0</v>
      </c>
      <c r="G2914" s="22">
        <v>0</v>
      </c>
      <c r="H2914" s="22">
        <v>0</v>
      </c>
      <c r="I2914" s="22">
        <v>0</v>
      </c>
      <c r="J2914" s="22">
        <v>0</v>
      </c>
      <c r="K2914" s="41">
        <f t="shared" ref="K2914:K2977" si="108">SUM(E2914:J2914)</f>
        <v>0</v>
      </c>
      <c r="L2914" s="1">
        <v>0</v>
      </c>
    </row>
    <row r="2915" spans="2:12">
      <c r="B2915" s="2">
        <v>16</v>
      </c>
      <c r="C2915" s="5"/>
      <c r="D2915" s="18">
        <v>0</v>
      </c>
      <c r="E2915" s="22">
        <v>0</v>
      </c>
      <c r="F2915" s="22">
        <v>0</v>
      </c>
      <c r="G2915" s="22">
        <v>0</v>
      </c>
      <c r="H2915" s="22">
        <v>0</v>
      </c>
      <c r="I2915" s="22">
        <v>0</v>
      </c>
      <c r="J2915" s="22">
        <v>0</v>
      </c>
      <c r="K2915" s="41">
        <f t="shared" si="108"/>
        <v>0</v>
      </c>
      <c r="L2915" s="1">
        <v>0</v>
      </c>
    </row>
    <row r="2916" spans="2:12">
      <c r="B2916" s="2">
        <v>16</v>
      </c>
      <c r="C2916" s="5"/>
      <c r="D2916" s="18">
        <v>0</v>
      </c>
      <c r="E2916" s="22">
        <v>0</v>
      </c>
      <c r="F2916" s="22">
        <v>0</v>
      </c>
      <c r="G2916" s="22">
        <v>0</v>
      </c>
      <c r="H2916" s="22">
        <v>0</v>
      </c>
      <c r="I2916" s="22">
        <v>0</v>
      </c>
      <c r="J2916" s="22">
        <v>0</v>
      </c>
      <c r="K2916" s="41">
        <f t="shared" si="108"/>
        <v>0</v>
      </c>
      <c r="L2916" s="1">
        <v>0</v>
      </c>
    </row>
    <row r="2917" spans="2:12">
      <c r="B2917" s="2">
        <v>16</v>
      </c>
      <c r="C2917" s="5"/>
      <c r="D2917" s="18">
        <v>0</v>
      </c>
      <c r="E2917" s="22">
        <v>0</v>
      </c>
      <c r="F2917" s="22">
        <v>0</v>
      </c>
      <c r="G2917" s="22">
        <v>0</v>
      </c>
      <c r="H2917" s="22">
        <v>0</v>
      </c>
      <c r="I2917" s="22">
        <v>0</v>
      </c>
      <c r="J2917" s="22">
        <v>0</v>
      </c>
      <c r="K2917" s="41">
        <f t="shared" si="108"/>
        <v>0</v>
      </c>
      <c r="L2917" s="1">
        <v>0</v>
      </c>
    </row>
    <row r="2918" spans="2:12">
      <c r="B2918" s="2">
        <v>16</v>
      </c>
      <c r="C2918" s="5"/>
      <c r="D2918" s="18">
        <v>0</v>
      </c>
      <c r="E2918" s="22">
        <v>0</v>
      </c>
      <c r="F2918" s="22">
        <v>0</v>
      </c>
      <c r="G2918" s="22">
        <v>0</v>
      </c>
      <c r="H2918" s="22">
        <v>0</v>
      </c>
      <c r="I2918" s="22">
        <v>0</v>
      </c>
      <c r="J2918" s="22">
        <v>0</v>
      </c>
      <c r="K2918" s="41">
        <f t="shared" si="108"/>
        <v>0</v>
      </c>
      <c r="L2918" s="1">
        <v>0</v>
      </c>
    </row>
    <row r="2919" spans="2:12">
      <c r="B2919" s="2">
        <v>16</v>
      </c>
      <c r="C2919" s="5"/>
      <c r="D2919" s="18">
        <v>0</v>
      </c>
      <c r="E2919" s="22">
        <v>0</v>
      </c>
      <c r="F2919" s="22">
        <v>0</v>
      </c>
      <c r="G2919" s="22">
        <v>0</v>
      </c>
      <c r="H2919" s="22">
        <v>0</v>
      </c>
      <c r="I2919" s="22">
        <v>0</v>
      </c>
      <c r="J2919" s="22">
        <v>0</v>
      </c>
      <c r="K2919" s="41">
        <f t="shared" si="108"/>
        <v>0</v>
      </c>
      <c r="L2919" s="1">
        <v>0</v>
      </c>
    </row>
    <row r="2920" spans="2:12">
      <c r="B2920" s="2">
        <v>16</v>
      </c>
      <c r="C2920" s="5"/>
      <c r="D2920" s="18">
        <v>0</v>
      </c>
      <c r="E2920" s="22">
        <v>0</v>
      </c>
      <c r="F2920" s="22">
        <v>0</v>
      </c>
      <c r="G2920" s="22">
        <v>0</v>
      </c>
      <c r="H2920" s="22">
        <v>0</v>
      </c>
      <c r="I2920" s="22">
        <v>0</v>
      </c>
      <c r="J2920" s="22">
        <v>0</v>
      </c>
      <c r="K2920" s="41">
        <f t="shared" si="108"/>
        <v>0</v>
      </c>
      <c r="L2920" s="1">
        <v>0</v>
      </c>
    </row>
    <row r="2921" spans="2:12">
      <c r="B2921" s="2">
        <v>16</v>
      </c>
      <c r="C2921" s="5"/>
      <c r="D2921" s="18">
        <v>0</v>
      </c>
      <c r="E2921" s="22">
        <v>0</v>
      </c>
      <c r="F2921" s="22">
        <v>0</v>
      </c>
      <c r="G2921" s="22">
        <v>0</v>
      </c>
      <c r="H2921" s="22">
        <v>0</v>
      </c>
      <c r="I2921" s="22">
        <v>0</v>
      </c>
      <c r="J2921" s="22">
        <v>0</v>
      </c>
      <c r="K2921" s="41">
        <f t="shared" si="108"/>
        <v>0</v>
      </c>
      <c r="L2921" s="1">
        <v>0</v>
      </c>
    </row>
    <row r="2922" spans="2:12">
      <c r="B2922" s="2">
        <v>16</v>
      </c>
      <c r="C2922" s="5"/>
      <c r="D2922" s="18">
        <v>0</v>
      </c>
      <c r="E2922" s="22">
        <v>0</v>
      </c>
      <c r="F2922" s="22">
        <v>0</v>
      </c>
      <c r="G2922" s="22">
        <v>0</v>
      </c>
      <c r="H2922" s="22">
        <v>0</v>
      </c>
      <c r="I2922" s="22">
        <v>0</v>
      </c>
      <c r="J2922" s="22">
        <v>0</v>
      </c>
      <c r="K2922" s="41">
        <f t="shared" si="108"/>
        <v>0</v>
      </c>
      <c r="L2922" s="1">
        <v>0</v>
      </c>
    </row>
    <row r="2923" spans="2:12">
      <c r="B2923" s="2">
        <v>16</v>
      </c>
      <c r="C2923" s="5"/>
      <c r="D2923" s="18">
        <v>0</v>
      </c>
      <c r="E2923" s="22">
        <v>0</v>
      </c>
      <c r="F2923" s="22">
        <v>0</v>
      </c>
      <c r="G2923" s="22">
        <v>0</v>
      </c>
      <c r="H2923" s="22">
        <v>0</v>
      </c>
      <c r="I2923" s="22">
        <v>0</v>
      </c>
      <c r="J2923" s="22">
        <v>0</v>
      </c>
      <c r="K2923" s="41">
        <f t="shared" si="108"/>
        <v>0</v>
      </c>
      <c r="L2923" s="1">
        <v>0</v>
      </c>
    </row>
    <row r="2924" spans="2:12">
      <c r="B2924" s="2">
        <v>16</v>
      </c>
      <c r="C2924" s="5"/>
      <c r="D2924" s="18">
        <v>0</v>
      </c>
      <c r="E2924" s="22">
        <v>0</v>
      </c>
      <c r="F2924" s="22">
        <v>0</v>
      </c>
      <c r="G2924" s="22">
        <v>0</v>
      </c>
      <c r="H2924" s="22">
        <v>0</v>
      </c>
      <c r="I2924" s="22">
        <v>0</v>
      </c>
      <c r="J2924" s="22">
        <v>0</v>
      </c>
      <c r="K2924" s="41">
        <f t="shared" si="108"/>
        <v>0</v>
      </c>
      <c r="L2924" s="1">
        <v>0</v>
      </c>
    </row>
    <row r="2925" spans="2:12">
      <c r="B2925" s="2">
        <v>16</v>
      </c>
      <c r="C2925" s="5"/>
      <c r="D2925" s="18">
        <v>0</v>
      </c>
      <c r="E2925" s="22">
        <v>0</v>
      </c>
      <c r="F2925" s="22">
        <v>0</v>
      </c>
      <c r="G2925" s="22">
        <v>0</v>
      </c>
      <c r="H2925" s="22">
        <v>0</v>
      </c>
      <c r="I2925" s="22">
        <v>0</v>
      </c>
      <c r="J2925" s="22">
        <v>0</v>
      </c>
      <c r="K2925" s="41">
        <f t="shared" si="108"/>
        <v>0</v>
      </c>
      <c r="L2925" s="1">
        <v>0</v>
      </c>
    </row>
    <row r="2926" spans="2:12">
      <c r="B2926" s="2">
        <v>16</v>
      </c>
      <c r="C2926" s="5"/>
      <c r="D2926" s="18">
        <v>0</v>
      </c>
      <c r="E2926" s="22">
        <v>0</v>
      </c>
      <c r="F2926" s="22">
        <v>0</v>
      </c>
      <c r="G2926" s="22">
        <v>0</v>
      </c>
      <c r="H2926" s="22">
        <v>0</v>
      </c>
      <c r="I2926" s="22">
        <v>0</v>
      </c>
      <c r="J2926" s="22">
        <v>0</v>
      </c>
      <c r="K2926" s="41">
        <f t="shared" si="108"/>
        <v>0</v>
      </c>
      <c r="L2926" s="1">
        <v>0</v>
      </c>
    </row>
    <row r="2927" spans="2:12">
      <c r="B2927" s="2">
        <v>16</v>
      </c>
      <c r="C2927" s="5"/>
      <c r="D2927" s="18"/>
      <c r="E2927" s="22"/>
      <c r="F2927" s="22"/>
      <c r="G2927" s="22"/>
      <c r="H2927" s="22"/>
      <c r="I2927" s="22"/>
      <c r="J2927" s="22"/>
      <c r="K2927" s="41">
        <f t="shared" si="108"/>
        <v>0</v>
      </c>
    </row>
    <row r="2928" spans="2:12">
      <c r="B2928" s="2">
        <v>16</v>
      </c>
      <c r="C2928" s="5"/>
      <c r="D2928" s="30" t="s">
        <v>3891</v>
      </c>
      <c r="E2928" s="42">
        <f t="shared" ref="E2928:J2928" si="109">SUM(E2847:E2927)</f>
        <v>25</v>
      </c>
      <c r="F2928" s="42">
        <f t="shared" si="109"/>
        <v>15</v>
      </c>
      <c r="G2928" s="42">
        <f t="shared" si="109"/>
        <v>15</v>
      </c>
      <c r="H2928" s="42">
        <f t="shared" si="109"/>
        <v>30</v>
      </c>
      <c r="I2928" s="42">
        <f t="shared" si="109"/>
        <v>5</v>
      </c>
      <c r="J2928" s="42">
        <f t="shared" si="109"/>
        <v>10</v>
      </c>
      <c r="K2928" s="41">
        <f t="shared" si="108"/>
        <v>100</v>
      </c>
    </row>
    <row r="2929" spans="1:11">
      <c r="C2929" s="5"/>
      <c r="D2929" s="18"/>
      <c r="E2929" s="22"/>
      <c r="F2929" s="22"/>
      <c r="G2929" s="22"/>
      <c r="H2929" s="22"/>
      <c r="I2929" s="22"/>
      <c r="J2929" s="22"/>
      <c r="K2929" s="41">
        <f t="shared" si="108"/>
        <v>0</v>
      </c>
    </row>
    <row r="2930" spans="1:11">
      <c r="A2930" s="5" t="s">
        <v>12387</v>
      </c>
      <c r="B2930" s="2">
        <v>29</v>
      </c>
      <c r="C2930" s="5"/>
      <c r="D2930" s="18" t="s">
        <v>10424</v>
      </c>
      <c r="E2930" s="22">
        <v>2</v>
      </c>
      <c r="F2930" s="22">
        <v>0</v>
      </c>
      <c r="G2930" s="22">
        <v>0</v>
      </c>
      <c r="H2930" s="22">
        <v>0</v>
      </c>
      <c r="I2930" s="22">
        <v>0</v>
      </c>
      <c r="J2930" s="22">
        <v>0</v>
      </c>
      <c r="K2930" s="41">
        <f t="shared" si="108"/>
        <v>2</v>
      </c>
    </row>
    <row r="2931" spans="1:11">
      <c r="A2931" s="5" t="s">
        <v>12388</v>
      </c>
      <c r="B2931" s="2">
        <v>29</v>
      </c>
      <c r="C2931" s="5"/>
      <c r="D2931" s="18" t="s">
        <v>10425</v>
      </c>
      <c r="E2931" s="22">
        <v>0</v>
      </c>
      <c r="F2931" s="22">
        <v>0</v>
      </c>
      <c r="G2931" s="22">
        <v>0</v>
      </c>
      <c r="H2931" s="22">
        <v>5</v>
      </c>
      <c r="I2931" s="22">
        <v>0</v>
      </c>
      <c r="J2931" s="22">
        <v>0</v>
      </c>
      <c r="K2931" s="41">
        <f t="shared" si="108"/>
        <v>5</v>
      </c>
    </row>
    <row r="2932" spans="1:11">
      <c r="A2932" s="5" t="s">
        <v>12389</v>
      </c>
      <c r="B2932" s="2">
        <v>29</v>
      </c>
      <c r="C2932" s="5"/>
      <c r="D2932" s="18" t="s">
        <v>10426</v>
      </c>
      <c r="E2932" s="22">
        <v>0</v>
      </c>
      <c r="F2932" s="22">
        <v>0</v>
      </c>
      <c r="G2932" s="22">
        <v>5</v>
      </c>
      <c r="H2932" s="22">
        <v>0</v>
      </c>
      <c r="I2932" s="22">
        <v>0</v>
      </c>
      <c r="J2932" s="22">
        <v>0</v>
      </c>
      <c r="K2932" s="41">
        <f t="shared" si="108"/>
        <v>5</v>
      </c>
    </row>
    <row r="2933" spans="1:11">
      <c r="A2933" s="5" t="s">
        <v>12390</v>
      </c>
      <c r="B2933" s="2">
        <v>29</v>
      </c>
      <c r="C2933" s="5"/>
      <c r="D2933" s="18" t="s">
        <v>10427</v>
      </c>
      <c r="E2933" s="22">
        <v>0</v>
      </c>
      <c r="F2933" s="22">
        <v>0</v>
      </c>
      <c r="G2933" s="22">
        <v>0</v>
      </c>
      <c r="H2933" s="22">
        <v>2</v>
      </c>
      <c r="I2933" s="22">
        <v>0</v>
      </c>
      <c r="J2933" s="22">
        <v>0</v>
      </c>
      <c r="K2933" s="41">
        <f t="shared" si="108"/>
        <v>2</v>
      </c>
    </row>
    <row r="2934" spans="1:11">
      <c r="A2934" s="5" t="s">
        <v>12391</v>
      </c>
      <c r="B2934" s="2">
        <v>29</v>
      </c>
      <c r="C2934" s="5"/>
      <c r="D2934" s="18" t="s">
        <v>10428</v>
      </c>
      <c r="E2934" s="22">
        <v>3</v>
      </c>
      <c r="F2934" s="22">
        <v>0</v>
      </c>
      <c r="G2934" s="22">
        <v>0</v>
      </c>
      <c r="H2934" s="22">
        <v>0</v>
      </c>
      <c r="I2934" s="22">
        <v>0</v>
      </c>
      <c r="J2934" s="22">
        <v>0</v>
      </c>
      <c r="K2934" s="41">
        <f t="shared" si="108"/>
        <v>3</v>
      </c>
    </row>
    <row r="2935" spans="1:11">
      <c r="A2935" s="5" t="s">
        <v>12392</v>
      </c>
      <c r="B2935" s="2">
        <v>29</v>
      </c>
      <c r="C2935" s="5"/>
      <c r="D2935" s="18" t="s">
        <v>10429</v>
      </c>
      <c r="E2935" s="22">
        <v>0</v>
      </c>
      <c r="F2935" s="22">
        <v>0</v>
      </c>
      <c r="G2935" s="22">
        <v>0</v>
      </c>
      <c r="H2935" s="22">
        <v>3</v>
      </c>
      <c r="I2935" s="22">
        <v>0</v>
      </c>
      <c r="J2935" s="22">
        <v>0</v>
      </c>
      <c r="K2935" s="41">
        <f t="shared" si="108"/>
        <v>3</v>
      </c>
    </row>
    <row r="2936" spans="1:11">
      <c r="A2936" s="5" t="s">
        <v>12393</v>
      </c>
      <c r="B2936" s="2">
        <v>29</v>
      </c>
      <c r="C2936" s="5"/>
      <c r="D2936" s="18" t="s">
        <v>10430</v>
      </c>
      <c r="E2936" s="22">
        <v>0</v>
      </c>
      <c r="F2936" s="22">
        <v>0</v>
      </c>
      <c r="G2936" s="22">
        <v>0</v>
      </c>
      <c r="H2936" s="22">
        <v>5</v>
      </c>
      <c r="I2936" s="22">
        <v>0</v>
      </c>
      <c r="J2936" s="22">
        <v>0</v>
      </c>
      <c r="K2936" s="41">
        <f t="shared" si="108"/>
        <v>5</v>
      </c>
    </row>
    <row r="2937" spans="1:11">
      <c r="A2937" s="5" t="s">
        <v>12394</v>
      </c>
      <c r="B2937" s="2">
        <v>29</v>
      </c>
      <c r="C2937" s="5"/>
      <c r="D2937" s="18" t="s">
        <v>10431</v>
      </c>
      <c r="E2937" s="22">
        <v>0</v>
      </c>
      <c r="F2937" s="22">
        <v>0</v>
      </c>
      <c r="G2937" s="22">
        <v>0</v>
      </c>
      <c r="H2937" s="22">
        <v>2</v>
      </c>
      <c r="I2937" s="22">
        <v>0</v>
      </c>
      <c r="J2937" s="22">
        <v>0</v>
      </c>
      <c r="K2937" s="41">
        <f t="shared" si="108"/>
        <v>2</v>
      </c>
    </row>
    <row r="2938" spans="1:11">
      <c r="A2938" s="5" t="s">
        <v>12395</v>
      </c>
      <c r="B2938" s="2">
        <v>29</v>
      </c>
      <c r="C2938" s="5"/>
      <c r="D2938" s="18" t="s">
        <v>10432</v>
      </c>
      <c r="E2938" s="22">
        <v>2</v>
      </c>
      <c r="F2938" s="22">
        <v>0</v>
      </c>
      <c r="G2938" s="22">
        <v>0</v>
      </c>
      <c r="H2938" s="22">
        <v>0</v>
      </c>
      <c r="I2938" s="22">
        <v>0</v>
      </c>
      <c r="J2938" s="22">
        <v>0</v>
      </c>
      <c r="K2938" s="41">
        <f t="shared" si="108"/>
        <v>2</v>
      </c>
    </row>
    <row r="2939" spans="1:11">
      <c r="A2939" s="5" t="s">
        <v>12396</v>
      </c>
      <c r="B2939" s="2">
        <v>29</v>
      </c>
      <c r="C2939" s="5"/>
      <c r="D2939" s="18" t="s">
        <v>10433</v>
      </c>
      <c r="E2939" s="22">
        <v>0</v>
      </c>
      <c r="F2939" s="22">
        <v>0</v>
      </c>
      <c r="G2939" s="22">
        <v>0</v>
      </c>
      <c r="H2939" s="22">
        <v>0</v>
      </c>
      <c r="I2939" s="22">
        <v>0</v>
      </c>
      <c r="J2939" s="22">
        <v>5</v>
      </c>
      <c r="K2939" s="41">
        <f t="shared" si="108"/>
        <v>5</v>
      </c>
    </row>
    <row r="2940" spans="1:11">
      <c r="A2940" s="5" t="s">
        <v>12397</v>
      </c>
      <c r="B2940" s="2">
        <v>29</v>
      </c>
      <c r="C2940" s="5"/>
      <c r="D2940" s="18" t="s">
        <v>10434</v>
      </c>
      <c r="E2940" s="22">
        <v>0</v>
      </c>
      <c r="F2940" s="22">
        <v>0</v>
      </c>
      <c r="G2940" s="22">
        <v>0</v>
      </c>
      <c r="H2940" s="22">
        <v>0</v>
      </c>
      <c r="I2940" s="22">
        <v>0</v>
      </c>
      <c r="J2940" s="22">
        <v>2</v>
      </c>
      <c r="K2940" s="41">
        <f t="shared" si="108"/>
        <v>2</v>
      </c>
    </row>
    <row r="2941" spans="1:11">
      <c r="A2941" s="5" t="s">
        <v>12398</v>
      </c>
      <c r="B2941" s="2">
        <v>29</v>
      </c>
      <c r="C2941" s="5"/>
      <c r="D2941" s="18" t="s">
        <v>10435</v>
      </c>
      <c r="E2941" s="22">
        <v>0</v>
      </c>
      <c r="F2941" s="22">
        <v>0</v>
      </c>
      <c r="G2941" s="22">
        <v>0</v>
      </c>
      <c r="H2941" s="22">
        <v>2</v>
      </c>
      <c r="I2941" s="22">
        <v>0</v>
      </c>
      <c r="J2941" s="22">
        <v>0</v>
      </c>
      <c r="K2941" s="41">
        <f t="shared" si="108"/>
        <v>2</v>
      </c>
    </row>
    <row r="2942" spans="1:11">
      <c r="A2942" s="5" t="s">
        <v>12399</v>
      </c>
      <c r="B2942" s="2">
        <v>29</v>
      </c>
      <c r="C2942" s="5"/>
      <c r="D2942" s="18" t="s">
        <v>10436</v>
      </c>
      <c r="E2942" s="22">
        <v>5</v>
      </c>
      <c r="F2942" s="22">
        <v>0</v>
      </c>
      <c r="G2942" s="22">
        <v>0</v>
      </c>
      <c r="H2942" s="22">
        <v>0</v>
      </c>
      <c r="I2942" s="22">
        <v>0</v>
      </c>
      <c r="J2942" s="22">
        <v>0</v>
      </c>
      <c r="K2942" s="41">
        <f t="shared" si="108"/>
        <v>5</v>
      </c>
    </row>
    <row r="2943" spans="1:11">
      <c r="A2943" s="5" t="s">
        <v>12400</v>
      </c>
      <c r="B2943" s="2">
        <v>29</v>
      </c>
      <c r="C2943" s="5"/>
      <c r="D2943" s="18" t="s">
        <v>10437</v>
      </c>
      <c r="E2943" s="22">
        <v>0</v>
      </c>
      <c r="F2943" s="22">
        <v>0</v>
      </c>
      <c r="G2943" s="22">
        <v>0</v>
      </c>
      <c r="H2943" s="22">
        <v>4</v>
      </c>
      <c r="I2943" s="22">
        <v>0</v>
      </c>
      <c r="J2943" s="22">
        <v>0</v>
      </c>
      <c r="K2943" s="41">
        <f t="shared" si="108"/>
        <v>4</v>
      </c>
    </row>
    <row r="2944" spans="1:11">
      <c r="A2944" s="5" t="s">
        <v>12401</v>
      </c>
      <c r="B2944" s="2">
        <v>29</v>
      </c>
      <c r="C2944" s="5"/>
      <c r="D2944" s="18" t="s">
        <v>10438</v>
      </c>
      <c r="E2944" s="22">
        <v>0</v>
      </c>
      <c r="F2944" s="22">
        <v>0</v>
      </c>
      <c r="G2944" s="22">
        <v>0</v>
      </c>
      <c r="H2944" s="22">
        <v>0</v>
      </c>
      <c r="I2944" s="22">
        <v>0</v>
      </c>
      <c r="J2944" s="22">
        <v>3</v>
      </c>
      <c r="K2944" s="41">
        <f t="shared" si="108"/>
        <v>3</v>
      </c>
    </row>
    <row r="2945" spans="1:12">
      <c r="A2945" s="5" t="s">
        <v>12402</v>
      </c>
      <c r="B2945" s="2">
        <v>29</v>
      </c>
      <c r="C2945" s="5"/>
      <c r="D2945" s="18" t="s">
        <v>10439</v>
      </c>
      <c r="E2945" s="22">
        <v>0</v>
      </c>
      <c r="F2945" s="22">
        <v>0</v>
      </c>
      <c r="G2945" s="22">
        <v>5</v>
      </c>
      <c r="H2945" s="22">
        <v>0</v>
      </c>
      <c r="I2945" s="22">
        <v>0</v>
      </c>
      <c r="J2945" s="22">
        <v>0</v>
      </c>
      <c r="K2945" s="41">
        <f t="shared" si="108"/>
        <v>5</v>
      </c>
    </row>
    <row r="2946" spans="1:12">
      <c r="A2946" s="5" t="s">
        <v>12403</v>
      </c>
      <c r="B2946" s="2">
        <v>29</v>
      </c>
      <c r="C2946" s="5"/>
      <c r="D2946" s="18" t="s">
        <v>10440</v>
      </c>
      <c r="E2946" s="22">
        <v>0</v>
      </c>
      <c r="F2946" s="22">
        <v>0</v>
      </c>
      <c r="G2946" s="22">
        <v>0</v>
      </c>
      <c r="H2946" s="22">
        <v>0</v>
      </c>
      <c r="I2946" s="22">
        <v>0</v>
      </c>
      <c r="J2946" s="22">
        <v>5</v>
      </c>
      <c r="K2946" s="41">
        <f t="shared" si="108"/>
        <v>5</v>
      </c>
    </row>
    <row r="2947" spans="1:12">
      <c r="A2947" s="5" t="s">
        <v>12404</v>
      </c>
      <c r="B2947" s="2">
        <v>29</v>
      </c>
      <c r="C2947" s="5"/>
      <c r="D2947" s="18" t="s">
        <v>10441</v>
      </c>
      <c r="E2947" s="22">
        <v>0</v>
      </c>
      <c r="F2947" s="22">
        <v>0</v>
      </c>
      <c r="G2947" s="22">
        <v>0</v>
      </c>
      <c r="H2947" s="22">
        <v>5</v>
      </c>
      <c r="I2947" s="22">
        <v>0</v>
      </c>
      <c r="J2947" s="22">
        <v>0</v>
      </c>
      <c r="K2947" s="41">
        <f t="shared" si="108"/>
        <v>5</v>
      </c>
    </row>
    <row r="2948" spans="1:12">
      <c r="A2948" s="5" t="s">
        <v>12405</v>
      </c>
      <c r="B2948" s="2">
        <v>29</v>
      </c>
      <c r="C2948" s="5"/>
      <c r="D2948" s="18" t="s">
        <v>10442</v>
      </c>
      <c r="E2948" s="22">
        <v>5</v>
      </c>
      <c r="F2948" s="22">
        <v>0</v>
      </c>
      <c r="G2948" s="22">
        <v>0</v>
      </c>
      <c r="H2948" s="22">
        <v>0</v>
      </c>
      <c r="I2948" s="22">
        <v>0</v>
      </c>
      <c r="J2948" s="22">
        <v>0</v>
      </c>
      <c r="K2948" s="41">
        <f t="shared" si="108"/>
        <v>5</v>
      </c>
    </row>
    <row r="2949" spans="1:12">
      <c r="A2949" s="5" t="s">
        <v>12406</v>
      </c>
      <c r="B2949" s="2">
        <v>29</v>
      </c>
      <c r="C2949" s="5"/>
      <c r="D2949" s="18" t="s">
        <v>10443</v>
      </c>
      <c r="E2949" s="22">
        <v>5</v>
      </c>
      <c r="F2949" s="22">
        <v>0</v>
      </c>
      <c r="G2949" s="22">
        <v>0</v>
      </c>
      <c r="H2949" s="22">
        <v>0</v>
      </c>
      <c r="I2949" s="22">
        <v>0</v>
      </c>
      <c r="J2949" s="22">
        <v>0</v>
      </c>
      <c r="K2949" s="41">
        <f t="shared" si="108"/>
        <v>5</v>
      </c>
    </row>
    <row r="2950" spans="1:12">
      <c r="A2950" s="5" t="s">
        <v>12407</v>
      </c>
      <c r="B2950" s="2">
        <v>29</v>
      </c>
      <c r="C2950" s="5"/>
      <c r="D2950" s="18" t="s">
        <v>10444</v>
      </c>
      <c r="E2950" s="22">
        <v>0</v>
      </c>
      <c r="F2950" s="22">
        <v>0</v>
      </c>
      <c r="G2950" s="22">
        <v>2</v>
      </c>
      <c r="H2950" s="22">
        <v>0</v>
      </c>
      <c r="I2950" s="22">
        <v>0</v>
      </c>
      <c r="J2950" s="22">
        <v>0</v>
      </c>
      <c r="K2950" s="41">
        <f t="shared" si="108"/>
        <v>2</v>
      </c>
    </row>
    <row r="2951" spans="1:12">
      <c r="A2951" s="5" t="s">
        <v>12408</v>
      </c>
      <c r="B2951" s="2">
        <v>29</v>
      </c>
      <c r="C2951" s="5"/>
      <c r="D2951" s="18" t="s">
        <v>10445</v>
      </c>
      <c r="E2951" s="22">
        <v>3</v>
      </c>
      <c r="F2951" s="22">
        <v>0</v>
      </c>
      <c r="G2951" s="22">
        <v>0</v>
      </c>
      <c r="H2951" s="22">
        <v>0</v>
      </c>
      <c r="I2951" s="22">
        <v>0</v>
      </c>
      <c r="J2951" s="22">
        <v>0</v>
      </c>
      <c r="K2951" s="41">
        <f t="shared" si="108"/>
        <v>3</v>
      </c>
    </row>
    <row r="2952" spans="1:12">
      <c r="A2952" s="5" t="s">
        <v>12409</v>
      </c>
      <c r="B2952" s="2">
        <v>29</v>
      </c>
      <c r="C2952" s="5"/>
      <c r="D2952" s="18" t="s">
        <v>10446</v>
      </c>
      <c r="E2952" s="22">
        <v>5</v>
      </c>
      <c r="F2952" s="22">
        <v>0</v>
      </c>
      <c r="G2952" s="22">
        <v>0</v>
      </c>
      <c r="H2952" s="22">
        <v>0</v>
      </c>
      <c r="I2952" s="22">
        <v>0</v>
      </c>
      <c r="J2952" s="22">
        <v>0</v>
      </c>
      <c r="K2952" s="41">
        <f t="shared" si="108"/>
        <v>5</v>
      </c>
    </row>
    <row r="2953" spans="1:12">
      <c r="A2953" s="5" t="s">
        <v>12410</v>
      </c>
      <c r="B2953" s="2">
        <v>29</v>
      </c>
      <c r="C2953" s="5"/>
      <c r="D2953" s="18" t="s">
        <v>10447</v>
      </c>
      <c r="E2953" s="22">
        <v>5</v>
      </c>
      <c r="F2953" s="22">
        <v>0</v>
      </c>
      <c r="G2953" s="22">
        <v>0</v>
      </c>
      <c r="H2953" s="22">
        <v>0</v>
      </c>
      <c r="I2953" s="22">
        <v>0</v>
      </c>
      <c r="J2953" s="22">
        <v>0</v>
      </c>
      <c r="K2953" s="41">
        <f t="shared" si="108"/>
        <v>5</v>
      </c>
    </row>
    <row r="2954" spans="1:12">
      <c r="A2954" s="5" t="s">
        <v>12411</v>
      </c>
      <c r="B2954" s="2">
        <v>29</v>
      </c>
      <c r="C2954" s="5"/>
      <c r="D2954" s="18" t="s">
        <v>10448</v>
      </c>
      <c r="E2954" s="22">
        <v>0</v>
      </c>
      <c r="F2954" s="22">
        <v>5</v>
      </c>
      <c r="G2954" s="22">
        <v>0</v>
      </c>
      <c r="H2954" s="22">
        <v>0</v>
      </c>
      <c r="I2954" s="22">
        <v>0</v>
      </c>
      <c r="J2954" s="22">
        <v>0</v>
      </c>
      <c r="K2954" s="41">
        <f t="shared" si="108"/>
        <v>5</v>
      </c>
    </row>
    <row r="2955" spans="1:12">
      <c r="A2955" s="5" t="s">
        <v>12412</v>
      </c>
      <c r="B2955" s="2">
        <v>29</v>
      </c>
      <c r="C2955" s="5"/>
      <c r="D2955" s="18" t="s">
        <v>10449</v>
      </c>
      <c r="E2955" s="22">
        <v>0</v>
      </c>
      <c r="F2955" s="22">
        <v>5</v>
      </c>
      <c r="G2955" s="22">
        <v>0</v>
      </c>
      <c r="H2955" s="22">
        <v>0</v>
      </c>
      <c r="I2955" s="22">
        <v>0</v>
      </c>
      <c r="J2955" s="22">
        <v>0</v>
      </c>
      <c r="K2955" s="41">
        <f t="shared" si="108"/>
        <v>5</v>
      </c>
    </row>
    <row r="2956" spans="1:12">
      <c r="B2956" s="2">
        <v>29</v>
      </c>
      <c r="C2956" s="5"/>
      <c r="D2956" s="18">
        <v>0</v>
      </c>
      <c r="E2956" s="22">
        <v>0</v>
      </c>
      <c r="F2956" s="22">
        <v>0</v>
      </c>
      <c r="G2956" s="22">
        <v>0</v>
      </c>
      <c r="H2956" s="22">
        <v>0</v>
      </c>
      <c r="I2956" s="22">
        <v>0</v>
      </c>
      <c r="J2956" s="22">
        <v>0</v>
      </c>
      <c r="K2956" s="41">
        <f t="shared" si="108"/>
        <v>0</v>
      </c>
      <c r="L2956" s="1">
        <v>0</v>
      </c>
    </row>
    <row r="2957" spans="1:12">
      <c r="B2957" s="2">
        <v>29</v>
      </c>
      <c r="C2957" s="5"/>
      <c r="D2957" s="18">
        <v>0</v>
      </c>
      <c r="E2957" s="22">
        <v>0</v>
      </c>
      <c r="F2957" s="22">
        <v>0</v>
      </c>
      <c r="G2957" s="22">
        <v>0</v>
      </c>
      <c r="H2957" s="22">
        <v>0</v>
      </c>
      <c r="I2957" s="22">
        <v>0</v>
      </c>
      <c r="J2957" s="22">
        <v>0</v>
      </c>
      <c r="K2957" s="41">
        <f t="shared" si="108"/>
        <v>0</v>
      </c>
      <c r="L2957" s="1">
        <v>0</v>
      </c>
    </row>
    <row r="2958" spans="1:12">
      <c r="B2958" s="2">
        <v>29</v>
      </c>
      <c r="C2958" s="5"/>
      <c r="D2958" s="18">
        <v>0</v>
      </c>
      <c r="E2958" s="22">
        <v>0</v>
      </c>
      <c r="F2958" s="22">
        <v>0</v>
      </c>
      <c r="G2958" s="22">
        <v>0</v>
      </c>
      <c r="H2958" s="22">
        <v>0</v>
      </c>
      <c r="I2958" s="22">
        <v>0</v>
      </c>
      <c r="J2958" s="22">
        <v>0</v>
      </c>
      <c r="K2958" s="41">
        <f t="shared" si="108"/>
        <v>0</v>
      </c>
      <c r="L2958" s="1">
        <v>0</v>
      </c>
    </row>
    <row r="2959" spans="1:12">
      <c r="B2959" s="2">
        <v>29</v>
      </c>
      <c r="C2959" s="5"/>
      <c r="D2959" s="18">
        <v>0</v>
      </c>
      <c r="E2959" s="22">
        <v>0</v>
      </c>
      <c r="F2959" s="22">
        <v>0</v>
      </c>
      <c r="G2959" s="22">
        <v>0</v>
      </c>
      <c r="H2959" s="22">
        <v>0</v>
      </c>
      <c r="I2959" s="22">
        <v>0</v>
      </c>
      <c r="J2959" s="22">
        <v>0</v>
      </c>
      <c r="K2959" s="41">
        <f t="shared" si="108"/>
        <v>0</v>
      </c>
      <c r="L2959" s="1">
        <v>0</v>
      </c>
    </row>
    <row r="2960" spans="1:12">
      <c r="B2960" s="2">
        <v>29</v>
      </c>
      <c r="C2960" s="5"/>
      <c r="D2960" s="18">
        <v>0</v>
      </c>
      <c r="E2960" s="22">
        <v>0</v>
      </c>
      <c r="F2960" s="22">
        <v>0</v>
      </c>
      <c r="G2960" s="22">
        <v>0</v>
      </c>
      <c r="H2960" s="22">
        <v>0</v>
      </c>
      <c r="I2960" s="22">
        <v>0</v>
      </c>
      <c r="J2960" s="22">
        <v>0</v>
      </c>
      <c r="K2960" s="41">
        <f t="shared" si="108"/>
        <v>0</v>
      </c>
      <c r="L2960" s="1">
        <v>0</v>
      </c>
    </row>
    <row r="2961" spans="2:12">
      <c r="B2961" s="2">
        <v>29</v>
      </c>
      <c r="C2961" s="5"/>
      <c r="D2961" s="18">
        <v>0</v>
      </c>
      <c r="E2961" s="22">
        <v>0</v>
      </c>
      <c r="F2961" s="22">
        <v>0</v>
      </c>
      <c r="G2961" s="22">
        <v>0</v>
      </c>
      <c r="H2961" s="22">
        <v>0</v>
      </c>
      <c r="I2961" s="22">
        <v>0</v>
      </c>
      <c r="J2961" s="22">
        <v>0</v>
      </c>
      <c r="K2961" s="41">
        <f t="shared" si="108"/>
        <v>0</v>
      </c>
      <c r="L2961" s="1">
        <v>0</v>
      </c>
    </row>
    <row r="2962" spans="2:12">
      <c r="B2962" s="2">
        <v>29</v>
      </c>
      <c r="C2962" s="5"/>
      <c r="D2962" s="18">
        <v>0</v>
      </c>
      <c r="E2962" s="22">
        <v>0</v>
      </c>
      <c r="F2962" s="22">
        <v>0</v>
      </c>
      <c r="G2962" s="22">
        <v>0</v>
      </c>
      <c r="H2962" s="22">
        <v>0</v>
      </c>
      <c r="I2962" s="22">
        <v>0</v>
      </c>
      <c r="J2962" s="22">
        <v>0</v>
      </c>
      <c r="K2962" s="41">
        <f t="shared" si="108"/>
        <v>0</v>
      </c>
      <c r="L2962" s="1">
        <v>0</v>
      </c>
    </row>
    <row r="2963" spans="2:12">
      <c r="B2963" s="2">
        <v>29</v>
      </c>
      <c r="C2963" s="5"/>
      <c r="D2963" s="18">
        <v>0</v>
      </c>
      <c r="E2963" s="22">
        <v>0</v>
      </c>
      <c r="F2963" s="22">
        <v>0</v>
      </c>
      <c r="G2963" s="22">
        <v>0</v>
      </c>
      <c r="H2963" s="22">
        <v>0</v>
      </c>
      <c r="I2963" s="22">
        <v>0</v>
      </c>
      <c r="J2963" s="22">
        <v>0</v>
      </c>
      <c r="K2963" s="41">
        <f t="shared" si="108"/>
        <v>0</v>
      </c>
      <c r="L2963" s="1">
        <v>0</v>
      </c>
    </row>
    <row r="2964" spans="2:12">
      <c r="B2964" s="2">
        <v>29</v>
      </c>
      <c r="C2964" s="5"/>
      <c r="D2964" s="18">
        <v>0</v>
      </c>
      <c r="E2964" s="22">
        <v>0</v>
      </c>
      <c r="F2964" s="22">
        <v>0</v>
      </c>
      <c r="G2964" s="22">
        <v>0</v>
      </c>
      <c r="H2964" s="22">
        <v>0</v>
      </c>
      <c r="I2964" s="22">
        <v>0</v>
      </c>
      <c r="J2964" s="22">
        <v>0</v>
      </c>
      <c r="K2964" s="41">
        <f t="shared" si="108"/>
        <v>0</v>
      </c>
      <c r="L2964" s="1">
        <v>0</v>
      </c>
    </row>
    <row r="2965" spans="2:12">
      <c r="B2965" s="2">
        <v>29</v>
      </c>
      <c r="C2965" s="5"/>
      <c r="D2965" s="18">
        <v>0</v>
      </c>
      <c r="E2965" s="22">
        <v>0</v>
      </c>
      <c r="F2965" s="22">
        <v>0</v>
      </c>
      <c r="G2965" s="22">
        <v>0</v>
      </c>
      <c r="H2965" s="22">
        <v>0</v>
      </c>
      <c r="I2965" s="22">
        <v>0</v>
      </c>
      <c r="J2965" s="22">
        <v>0</v>
      </c>
      <c r="K2965" s="41">
        <f t="shared" si="108"/>
        <v>0</v>
      </c>
      <c r="L2965" s="1">
        <v>0</v>
      </c>
    </row>
    <row r="2966" spans="2:12">
      <c r="B2966" s="2">
        <v>29</v>
      </c>
      <c r="C2966" s="5"/>
      <c r="D2966" s="18">
        <v>0</v>
      </c>
      <c r="E2966" s="22">
        <v>0</v>
      </c>
      <c r="F2966" s="22">
        <v>0</v>
      </c>
      <c r="G2966" s="22">
        <v>0</v>
      </c>
      <c r="H2966" s="22">
        <v>0</v>
      </c>
      <c r="I2966" s="22">
        <v>0</v>
      </c>
      <c r="J2966" s="22">
        <v>0</v>
      </c>
      <c r="K2966" s="41">
        <f t="shared" si="108"/>
        <v>0</v>
      </c>
      <c r="L2966" s="1">
        <v>0</v>
      </c>
    </row>
    <row r="2967" spans="2:12">
      <c r="B2967" s="2">
        <v>29</v>
      </c>
      <c r="C2967" s="5"/>
      <c r="D2967" s="18">
        <v>0</v>
      </c>
      <c r="E2967" s="22">
        <v>0</v>
      </c>
      <c r="F2967" s="22">
        <v>0</v>
      </c>
      <c r="G2967" s="22">
        <v>0</v>
      </c>
      <c r="H2967" s="22">
        <v>0</v>
      </c>
      <c r="I2967" s="22">
        <v>0</v>
      </c>
      <c r="J2967" s="22">
        <v>0</v>
      </c>
      <c r="K2967" s="41">
        <f t="shared" si="108"/>
        <v>0</v>
      </c>
      <c r="L2967" s="1">
        <v>0</v>
      </c>
    </row>
    <row r="2968" spans="2:12">
      <c r="B2968" s="2">
        <v>29</v>
      </c>
      <c r="C2968" s="5"/>
      <c r="D2968" s="18">
        <v>0</v>
      </c>
      <c r="E2968" s="22">
        <v>0</v>
      </c>
      <c r="F2968" s="22">
        <v>0</v>
      </c>
      <c r="G2968" s="22">
        <v>0</v>
      </c>
      <c r="H2968" s="22">
        <v>0</v>
      </c>
      <c r="I2968" s="22">
        <v>0</v>
      </c>
      <c r="J2968" s="22">
        <v>0</v>
      </c>
      <c r="K2968" s="41">
        <f t="shared" si="108"/>
        <v>0</v>
      </c>
      <c r="L2968" s="1">
        <v>0</v>
      </c>
    </row>
    <row r="2969" spans="2:12">
      <c r="B2969" s="2">
        <v>29</v>
      </c>
      <c r="C2969" s="5"/>
      <c r="D2969" s="18">
        <v>0</v>
      </c>
      <c r="E2969" s="22">
        <v>0</v>
      </c>
      <c r="F2969" s="22">
        <v>0</v>
      </c>
      <c r="G2969" s="22">
        <v>0</v>
      </c>
      <c r="H2969" s="22">
        <v>0</v>
      </c>
      <c r="I2969" s="22">
        <v>0</v>
      </c>
      <c r="J2969" s="22">
        <v>0</v>
      </c>
      <c r="K2969" s="41">
        <f t="shared" si="108"/>
        <v>0</v>
      </c>
      <c r="L2969" s="1">
        <v>0</v>
      </c>
    </row>
    <row r="2970" spans="2:12">
      <c r="B2970" s="2">
        <v>29</v>
      </c>
      <c r="C2970" s="5"/>
      <c r="D2970" s="18">
        <v>0</v>
      </c>
      <c r="E2970" s="22">
        <v>0</v>
      </c>
      <c r="F2970" s="22">
        <v>0</v>
      </c>
      <c r="G2970" s="22">
        <v>0</v>
      </c>
      <c r="H2970" s="22">
        <v>0</v>
      </c>
      <c r="I2970" s="22">
        <v>0</v>
      </c>
      <c r="J2970" s="22">
        <v>0</v>
      </c>
      <c r="K2970" s="41">
        <f t="shared" si="108"/>
        <v>0</v>
      </c>
      <c r="L2970" s="1">
        <v>0</v>
      </c>
    </row>
    <row r="2971" spans="2:12">
      <c r="B2971" s="2">
        <v>29</v>
      </c>
      <c r="C2971" s="5"/>
      <c r="D2971" s="18">
        <v>0</v>
      </c>
      <c r="E2971" s="22">
        <v>0</v>
      </c>
      <c r="F2971" s="22">
        <v>0</v>
      </c>
      <c r="G2971" s="22">
        <v>0</v>
      </c>
      <c r="H2971" s="22">
        <v>0</v>
      </c>
      <c r="I2971" s="22">
        <v>0</v>
      </c>
      <c r="J2971" s="22">
        <v>0</v>
      </c>
      <c r="K2971" s="41">
        <f t="shared" si="108"/>
        <v>0</v>
      </c>
      <c r="L2971" s="1">
        <v>0</v>
      </c>
    </row>
    <row r="2972" spans="2:12">
      <c r="B2972" s="2">
        <v>29</v>
      </c>
      <c r="C2972" s="5"/>
      <c r="D2972" s="18">
        <v>0</v>
      </c>
      <c r="E2972" s="22">
        <v>0</v>
      </c>
      <c r="F2972" s="22">
        <v>0</v>
      </c>
      <c r="G2972" s="22">
        <v>0</v>
      </c>
      <c r="H2972" s="22">
        <v>0</v>
      </c>
      <c r="I2972" s="22">
        <v>0</v>
      </c>
      <c r="J2972" s="22">
        <v>0</v>
      </c>
      <c r="K2972" s="41">
        <f t="shared" si="108"/>
        <v>0</v>
      </c>
      <c r="L2972" s="1">
        <v>0</v>
      </c>
    </row>
    <row r="2973" spans="2:12">
      <c r="B2973" s="2">
        <v>29</v>
      </c>
      <c r="C2973" s="5"/>
      <c r="D2973" s="18">
        <v>0</v>
      </c>
      <c r="E2973" s="22">
        <v>0</v>
      </c>
      <c r="F2973" s="22">
        <v>0</v>
      </c>
      <c r="G2973" s="22">
        <v>0</v>
      </c>
      <c r="H2973" s="22">
        <v>0</v>
      </c>
      <c r="I2973" s="22">
        <v>0</v>
      </c>
      <c r="J2973" s="22">
        <v>0</v>
      </c>
      <c r="K2973" s="41">
        <f t="shared" si="108"/>
        <v>0</v>
      </c>
      <c r="L2973" s="1">
        <v>0</v>
      </c>
    </row>
    <row r="2974" spans="2:12">
      <c r="B2974" s="2">
        <v>29</v>
      </c>
      <c r="C2974" s="5"/>
      <c r="D2974" s="18">
        <v>0</v>
      </c>
      <c r="E2974" s="22">
        <v>0</v>
      </c>
      <c r="F2974" s="22">
        <v>0</v>
      </c>
      <c r="G2974" s="22">
        <v>0</v>
      </c>
      <c r="H2974" s="22">
        <v>0</v>
      </c>
      <c r="I2974" s="22">
        <v>0</v>
      </c>
      <c r="J2974" s="22">
        <v>0</v>
      </c>
      <c r="K2974" s="41">
        <f t="shared" si="108"/>
        <v>0</v>
      </c>
      <c r="L2974" s="1">
        <v>0</v>
      </c>
    </row>
    <row r="2975" spans="2:12">
      <c r="B2975" s="2">
        <v>29</v>
      </c>
      <c r="C2975" s="5"/>
      <c r="D2975" s="18">
        <v>0</v>
      </c>
      <c r="E2975" s="22">
        <v>0</v>
      </c>
      <c r="F2975" s="22">
        <v>0</v>
      </c>
      <c r="G2975" s="22">
        <v>0</v>
      </c>
      <c r="H2975" s="22">
        <v>0</v>
      </c>
      <c r="I2975" s="22">
        <v>0</v>
      </c>
      <c r="J2975" s="22">
        <v>0</v>
      </c>
      <c r="K2975" s="41">
        <f t="shared" si="108"/>
        <v>0</v>
      </c>
      <c r="L2975" s="1">
        <v>0</v>
      </c>
    </row>
    <row r="2976" spans="2:12">
      <c r="B2976" s="2">
        <v>29</v>
      </c>
      <c r="C2976" s="5"/>
      <c r="D2976" s="18">
        <v>0</v>
      </c>
      <c r="E2976" s="22">
        <v>0</v>
      </c>
      <c r="F2976" s="22">
        <v>0</v>
      </c>
      <c r="G2976" s="22">
        <v>0</v>
      </c>
      <c r="H2976" s="22">
        <v>0</v>
      </c>
      <c r="I2976" s="22">
        <v>0</v>
      </c>
      <c r="J2976" s="22">
        <v>0</v>
      </c>
      <c r="K2976" s="41">
        <f t="shared" si="108"/>
        <v>0</v>
      </c>
      <c r="L2976" s="1">
        <v>0</v>
      </c>
    </row>
    <row r="2977" spans="2:12">
      <c r="B2977" s="2">
        <v>29</v>
      </c>
      <c r="C2977" s="5"/>
      <c r="D2977" s="18">
        <v>0</v>
      </c>
      <c r="E2977" s="22">
        <v>0</v>
      </c>
      <c r="F2977" s="22">
        <v>0</v>
      </c>
      <c r="G2977" s="22">
        <v>0</v>
      </c>
      <c r="H2977" s="22">
        <v>0</v>
      </c>
      <c r="I2977" s="22">
        <v>0</v>
      </c>
      <c r="J2977" s="22">
        <v>0</v>
      </c>
      <c r="K2977" s="41">
        <f t="shared" si="108"/>
        <v>0</v>
      </c>
      <c r="L2977" s="1">
        <v>0</v>
      </c>
    </row>
    <row r="2978" spans="2:12">
      <c r="B2978" s="2">
        <v>29</v>
      </c>
      <c r="C2978" s="5"/>
      <c r="D2978" s="18">
        <v>0</v>
      </c>
      <c r="E2978" s="22">
        <v>0</v>
      </c>
      <c r="F2978" s="22">
        <v>0</v>
      </c>
      <c r="G2978" s="22">
        <v>0</v>
      </c>
      <c r="H2978" s="22">
        <v>0</v>
      </c>
      <c r="I2978" s="22">
        <v>0</v>
      </c>
      <c r="J2978" s="22">
        <v>0</v>
      </c>
      <c r="K2978" s="41">
        <f t="shared" ref="K2978:K3041" si="110">SUM(E2978:J2978)</f>
        <v>0</v>
      </c>
      <c r="L2978" s="1">
        <v>0</v>
      </c>
    </row>
    <row r="2979" spans="2:12">
      <c r="B2979" s="2">
        <v>29</v>
      </c>
      <c r="C2979" s="5"/>
      <c r="D2979" s="18">
        <v>0</v>
      </c>
      <c r="E2979" s="22">
        <v>0</v>
      </c>
      <c r="F2979" s="22">
        <v>0</v>
      </c>
      <c r="G2979" s="22">
        <v>0</v>
      </c>
      <c r="H2979" s="22">
        <v>0</v>
      </c>
      <c r="I2979" s="22">
        <v>0</v>
      </c>
      <c r="J2979" s="22">
        <v>0</v>
      </c>
      <c r="K2979" s="41">
        <f t="shared" si="110"/>
        <v>0</v>
      </c>
      <c r="L2979" s="1">
        <v>0</v>
      </c>
    </row>
    <row r="2980" spans="2:12">
      <c r="B2980" s="2">
        <v>29</v>
      </c>
      <c r="C2980" s="5"/>
      <c r="D2980" s="18">
        <v>0</v>
      </c>
      <c r="E2980" s="22">
        <v>0</v>
      </c>
      <c r="F2980" s="22">
        <v>0</v>
      </c>
      <c r="G2980" s="22">
        <v>0</v>
      </c>
      <c r="H2980" s="22">
        <v>0</v>
      </c>
      <c r="I2980" s="22">
        <v>0</v>
      </c>
      <c r="J2980" s="22">
        <v>0</v>
      </c>
      <c r="K2980" s="41">
        <f t="shared" si="110"/>
        <v>0</v>
      </c>
      <c r="L2980" s="1">
        <v>0</v>
      </c>
    </row>
    <row r="2981" spans="2:12">
      <c r="B2981" s="2">
        <v>29</v>
      </c>
      <c r="C2981" s="5"/>
      <c r="D2981" s="18">
        <v>0</v>
      </c>
      <c r="E2981" s="22">
        <v>0</v>
      </c>
      <c r="F2981" s="22">
        <v>0</v>
      </c>
      <c r="G2981" s="22">
        <v>0</v>
      </c>
      <c r="H2981" s="22">
        <v>0</v>
      </c>
      <c r="I2981" s="22">
        <v>0</v>
      </c>
      <c r="J2981" s="22">
        <v>0</v>
      </c>
      <c r="K2981" s="41">
        <f t="shared" si="110"/>
        <v>0</v>
      </c>
      <c r="L2981" s="1">
        <v>0</v>
      </c>
    </row>
    <row r="2982" spans="2:12">
      <c r="B2982" s="2">
        <v>29</v>
      </c>
      <c r="C2982" s="5"/>
      <c r="D2982" s="18">
        <v>0</v>
      </c>
      <c r="E2982" s="22">
        <v>0</v>
      </c>
      <c r="F2982" s="22">
        <v>0</v>
      </c>
      <c r="G2982" s="22">
        <v>0</v>
      </c>
      <c r="H2982" s="22">
        <v>0</v>
      </c>
      <c r="I2982" s="22">
        <v>0</v>
      </c>
      <c r="J2982" s="22">
        <v>0</v>
      </c>
      <c r="K2982" s="41">
        <f t="shared" si="110"/>
        <v>0</v>
      </c>
      <c r="L2982" s="1">
        <v>0</v>
      </c>
    </row>
    <row r="2983" spans="2:12">
      <c r="B2983" s="2">
        <v>29</v>
      </c>
      <c r="C2983" s="5"/>
      <c r="D2983" s="18">
        <v>0</v>
      </c>
      <c r="E2983" s="22">
        <v>0</v>
      </c>
      <c r="F2983" s="22">
        <v>0</v>
      </c>
      <c r="G2983" s="22">
        <v>0</v>
      </c>
      <c r="H2983" s="22">
        <v>0</v>
      </c>
      <c r="I2983" s="22">
        <v>0</v>
      </c>
      <c r="J2983" s="22">
        <v>0</v>
      </c>
      <c r="K2983" s="41">
        <f t="shared" si="110"/>
        <v>0</v>
      </c>
      <c r="L2983" s="1">
        <v>0</v>
      </c>
    </row>
    <row r="2984" spans="2:12">
      <c r="B2984" s="2">
        <v>29</v>
      </c>
      <c r="C2984" s="5"/>
      <c r="D2984" s="18">
        <v>0</v>
      </c>
      <c r="E2984" s="22">
        <v>0</v>
      </c>
      <c r="F2984" s="22">
        <v>0</v>
      </c>
      <c r="G2984" s="22">
        <v>0</v>
      </c>
      <c r="H2984" s="22">
        <v>0</v>
      </c>
      <c r="I2984" s="22">
        <v>0</v>
      </c>
      <c r="J2984" s="22">
        <v>0</v>
      </c>
      <c r="K2984" s="41">
        <f t="shared" si="110"/>
        <v>0</v>
      </c>
      <c r="L2984" s="1">
        <v>0</v>
      </c>
    </row>
    <row r="2985" spans="2:12">
      <c r="B2985" s="2">
        <v>29</v>
      </c>
      <c r="C2985" s="5"/>
      <c r="D2985" s="18">
        <v>0</v>
      </c>
      <c r="E2985" s="22">
        <v>0</v>
      </c>
      <c r="F2985" s="22">
        <v>0</v>
      </c>
      <c r="G2985" s="22">
        <v>0</v>
      </c>
      <c r="H2985" s="22">
        <v>0</v>
      </c>
      <c r="I2985" s="22">
        <v>0</v>
      </c>
      <c r="J2985" s="22">
        <v>0</v>
      </c>
      <c r="K2985" s="41">
        <f t="shared" si="110"/>
        <v>0</v>
      </c>
      <c r="L2985" s="1">
        <v>0</v>
      </c>
    </row>
    <row r="2986" spans="2:12">
      <c r="B2986" s="2">
        <v>29</v>
      </c>
      <c r="C2986" s="5"/>
      <c r="D2986" s="18">
        <v>0</v>
      </c>
      <c r="E2986" s="22">
        <v>0</v>
      </c>
      <c r="F2986" s="22">
        <v>0</v>
      </c>
      <c r="G2986" s="22">
        <v>0</v>
      </c>
      <c r="H2986" s="22">
        <v>0</v>
      </c>
      <c r="I2986" s="22">
        <v>0</v>
      </c>
      <c r="J2986" s="22">
        <v>0</v>
      </c>
      <c r="K2986" s="41">
        <f t="shared" si="110"/>
        <v>0</v>
      </c>
      <c r="L2986" s="1">
        <v>0</v>
      </c>
    </row>
    <row r="2987" spans="2:12">
      <c r="B2987" s="2">
        <v>29</v>
      </c>
      <c r="C2987" s="5"/>
      <c r="D2987" s="18">
        <v>0</v>
      </c>
      <c r="E2987" s="22">
        <v>0</v>
      </c>
      <c r="F2987" s="22">
        <v>0</v>
      </c>
      <c r="G2987" s="22">
        <v>0</v>
      </c>
      <c r="H2987" s="22">
        <v>0</v>
      </c>
      <c r="I2987" s="22">
        <v>0</v>
      </c>
      <c r="J2987" s="22">
        <v>0</v>
      </c>
      <c r="K2987" s="41">
        <f t="shared" si="110"/>
        <v>0</v>
      </c>
      <c r="L2987" s="1">
        <v>0</v>
      </c>
    </row>
    <row r="2988" spans="2:12">
      <c r="B2988" s="2">
        <v>29</v>
      </c>
      <c r="C2988" s="5"/>
      <c r="D2988" s="18">
        <v>0</v>
      </c>
      <c r="E2988" s="22">
        <v>0</v>
      </c>
      <c r="F2988" s="22">
        <v>0</v>
      </c>
      <c r="G2988" s="22">
        <v>0</v>
      </c>
      <c r="H2988" s="22">
        <v>0</v>
      </c>
      <c r="I2988" s="22">
        <v>0</v>
      </c>
      <c r="J2988" s="22">
        <v>0</v>
      </c>
      <c r="K2988" s="41">
        <f t="shared" si="110"/>
        <v>0</v>
      </c>
      <c r="L2988" s="1">
        <v>0</v>
      </c>
    </row>
    <row r="2989" spans="2:12">
      <c r="B2989" s="2">
        <v>29</v>
      </c>
      <c r="C2989" s="5"/>
      <c r="D2989" s="18">
        <v>0</v>
      </c>
      <c r="E2989" s="22">
        <v>0</v>
      </c>
      <c r="F2989" s="22">
        <v>0</v>
      </c>
      <c r="G2989" s="22">
        <v>0</v>
      </c>
      <c r="H2989" s="22">
        <v>0</v>
      </c>
      <c r="I2989" s="22">
        <v>0</v>
      </c>
      <c r="J2989" s="22">
        <v>0</v>
      </c>
      <c r="K2989" s="41">
        <f t="shared" si="110"/>
        <v>0</v>
      </c>
      <c r="L2989" s="1">
        <v>0</v>
      </c>
    </row>
    <row r="2990" spans="2:12">
      <c r="B2990" s="2">
        <v>29</v>
      </c>
      <c r="C2990" s="5"/>
      <c r="D2990" s="18">
        <v>0</v>
      </c>
      <c r="E2990" s="22">
        <v>0</v>
      </c>
      <c r="F2990" s="22">
        <v>0</v>
      </c>
      <c r="G2990" s="22">
        <v>0</v>
      </c>
      <c r="H2990" s="22">
        <v>0</v>
      </c>
      <c r="I2990" s="22">
        <v>0</v>
      </c>
      <c r="J2990" s="22">
        <v>0</v>
      </c>
      <c r="K2990" s="41">
        <f t="shared" si="110"/>
        <v>0</v>
      </c>
      <c r="L2990" s="1">
        <v>0</v>
      </c>
    </row>
    <row r="2991" spans="2:12">
      <c r="B2991" s="2">
        <v>29</v>
      </c>
      <c r="C2991" s="5"/>
      <c r="D2991" s="18">
        <v>0</v>
      </c>
      <c r="E2991" s="22">
        <v>0</v>
      </c>
      <c r="F2991" s="22">
        <v>0</v>
      </c>
      <c r="G2991" s="22">
        <v>0</v>
      </c>
      <c r="H2991" s="22">
        <v>0</v>
      </c>
      <c r="I2991" s="22">
        <v>0</v>
      </c>
      <c r="J2991" s="22">
        <v>0</v>
      </c>
      <c r="K2991" s="41">
        <f t="shared" si="110"/>
        <v>0</v>
      </c>
      <c r="L2991" s="1">
        <v>0</v>
      </c>
    </row>
    <row r="2992" spans="2:12">
      <c r="B2992" s="2">
        <v>29</v>
      </c>
      <c r="C2992" s="5"/>
      <c r="D2992" s="18">
        <v>0</v>
      </c>
      <c r="E2992" s="22">
        <v>0</v>
      </c>
      <c r="F2992" s="22">
        <v>0</v>
      </c>
      <c r="G2992" s="22">
        <v>0</v>
      </c>
      <c r="H2992" s="22">
        <v>0</v>
      </c>
      <c r="I2992" s="22">
        <v>0</v>
      </c>
      <c r="J2992" s="22">
        <v>0</v>
      </c>
      <c r="K2992" s="41">
        <f t="shared" si="110"/>
        <v>0</v>
      </c>
      <c r="L2992" s="1">
        <v>0</v>
      </c>
    </row>
    <row r="2993" spans="2:12">
      <c r="B2993" s="2">
        <v>29</v>
      </c>
      <c r="C2993" s="5"/>
      <c r="D2993" s="18">
        <v>0</v>
      </c>
      <c r="E2993" s="22">
        <v>0</v>
      </c>
      <c r="F2993" s="22">
        <v>0</v>
      </c>
      <c r="G2993" s="22">
        <v>0</v>
      </c>
      <c r="H2993" s="22">
        <v>0</v>
      </c>
      <c r="I2993" s="22">
        <v>0</v>
      </c>
      <c r="J2993" s="22">
        <v>0</v>
      </c>
      <c r="K2993" s="41">
        <f t="shared" si="110"/>
        <v>0</v>
      </c>
      <c r="L2993" s="1">
        <v>0</v>
      </c>
    </row>
    <row r="2994" spans="2:12">
      <c r="B2994" s="2">
        <v>29</v>
      </c>
      <c r="C2994" s="5"/>
      <c r="D2994" s="18">
        <v>0</v>
      </c>
      <c r="E2994" s="22">
        <v>0</v>
      </c>
      <c r="F2994" s="22">
        <v>0</v>
      </c>
      <c r="G2994" s="22">
        <v>0</v>
      </c>
      <c r="H2994" s="22">
        <v>0</v>
      </c>
      <c r="I2994" s="22">
        <v>0</v>
      </c>
      <c r="J2994" s="22">
        <v>0</v>
      </c>
      <c r="K2994" s="41">
        <f t="shared" si="110"/>
        <v>0</v>
      </c>
      <c r="L2994" s="1">
        <v>0</v>
      </c>
    </row>
    <row r="2995" spans="2:12">
      <c r="B2995" s="2">
        <v>29</v>
      </c>
      <c r="C2995" s="5"/>
      <c r="D2995" s="18">
        <v>0</v>
      </c>
      <c r="E2995" s="22">
        <v>0</v>
      </c>
      <c r="F2995" s="22">
        <v>0</v>
      </c>
      <c r="G2995" s="22">
        <v>0</v>
      </c>
      <c r="H2995" s="22">
        <v>0</v>
      </c>
      <c r="I2995" s="22">
        <v>0</v>
      </c>
      <c r="J2995" s="22">
        <v>0</v>
      </c>
      <c r="K2995" s="41">
        <f t="shared" si="110"/>
        <v>0</v>
      </c>
      <c r="L2995" s="1">
        <v>0</v>
      </c>
    </row>
    <row r="2996" spans="2:12">
      <c r="B2996" s="2">
        <v>29</v>
      </c>
      <c r="C2996" s="5"/>
      <c r="D2996" s="18">
        <v>0</v>
      </c>
      <c r="E2996" s="22">
        <v>0</v>
      </c>
      <c r="F2996" s="22">
        <v>0</v>
      </c>
      <c r="G2996" s="22">
        <v>0</v>
      </c>
      <c r="H2996" s="22">
        <v>0</v>
      </c>
      <c r="I2996" s="22">
        <v>0</v>
      </c>
      <c r="J2996" s="22">
        <v>0</v>
      </c>
      <c r="K2996" s="41">
        <f t="shared" si="110"/>
        <v>0</v>
      </c>
      <c r="L2996" s="1">
        <v>0</v>
      </c>
    </row>
    <row r="2997" spans="2:12">
      <c r="B2997" s="2">
        <v>29</v>
      </c>
      <c r="C2997" s="5"/>
      <c r="D2997" s="18">
        <v>0</v>
      </c>
      <c r="E2997" s="22">
        <v>0</v>
      </c>
      <c r="F2997" s="22">
        <v>0</v>
      </c>
      <c r="G2997" s="22">
        <v>0</v>
      </c>
      <c r="H2997" s="22">
        <v>0</v>
      </c>
      <c r="I2997" s="22">
        <v>0</v>
      </c>
      <c r="J2997" s="22">
        <v>0</v>
      </c>
      <c r="K2997" s="41">
        <f t="shared" si="110"/>
        <v>0</v>
      </c>
      <c r="L2997" s="1">
        <v>0</v>
      </c>
    </row>
    <row r="2998" spans="2:12">
      <c r="B2998" s="2">
        <v>29</v>
      </c>
      <c r="C2998" s="5"/>
      <c r="D2998" s="18">
        <v>0</v>
      </c>
      <c r="E2998" s="22">
        <v>0</v>
      </c>
      <c r="F2998" s="22">
        <v>0</v>
      </c>
      <c r="G2998" s="22">
        <v>0</v>
      </c>
      <c r="H2998" s="22">
        <v>0</v>
      </c>
      <c r="I2998" s="22">
        <v>0</v>
      </c>
      <c r="J2998" s="22">
        <v>0</v>
      </c>
      <c r="K2998" s="41">
        <f t="shared" si="110"/>
        <v>0</v>
      </c>
      <c r="L2998" s="1">
        <v>0</v>
      </c>
    </row>
    <row r="2999" spans="2:12">
      <c r="B2999" s="2">
        <v>29</v>
      </c>
      <c r="C2999" s="5"/>
      <c r="D2999" s="18">
        <v>0</v>
      </c>
      <c r="E2999" s="22">
        <v>0</v>
      </c>
      <c r="F2999" s="22">
        <v>0</v>
      </c>
      <c r="G2999" s="22">
        <v>0</v>
      </c>
      <c r="H2999" s="22">
        <v>0</v>
      </c>
      <c r="I2999" s="22">
        <v>0</v>
      </c>
      <c r="J2999" s="22">
        <v>0</v>
      </c>
      <c r="K2999" s="41">
        <f t="shared" si="110"/>
        <v>0</v>
      </c>
      <c r="L2999" s="1">
        <v>0</v>
      </c>
    </row>
    <row r="3000" spans="2:12">
      <c r="B3000" s="2">
        <v>29</v>
      </c>
      <c r="C3000" s="5"/>
      <c r="D3000" s="18">
        <v>0</v>
      </c>
      <c r="E3000" s="22">
        <v>0</v>
      </c>
      <c r="F3000" s="22">
        <v>0</v>
      </c>
      <c r="G3000" s="22">
        <v>0</v>
      </c>
      <c r="H3000" s="22">
        <v>0</v>
      </c>
      <c r="I3000" s="22">
        <v>0</v>
      </c>
      <c r="J3000" s="22">
        <v>0</v>
      </c>
      <c r="K3000" s="41">
        <f t="shared" si="110"/>
        <v>0</v>
      </c>
      <c r="L3000" s="1">
        <v>0</v>
      </c>
    </row>
    <row r="3001" spans="2:12">
      <c r="B3001" s="2">
        <v>29</v>
      </c>
      <c r="C3001" s="5"/>
      <c r="D3001" s="18">
        <v>0</v>
      </c>
      <c r="E3001" s="22">
        <v>0</v>
      </c>
      <c r="F3001" s="22">
        <v>0</v>
      </c>
      <c r="G3001" s="22">
        <v>0</v>
      </c>
      <c r="H3001" s="22">
        <v>0</v>
      </c>
      <c r="I3001" s="22">
        <v>0</v>
      </c>
      <c r="J3001" s="22">
        <v>0</v>
      </c>
      <c r="K3001" s="41">
        <f t="shared" si="110"/>
        <v>0</v>
      </c>
      <c r="L3001" s="1">
        <v>0</v>
      </c>
    </row>
    <row r="3002" spans="2:12">
      <c r="B3002" s="2">
        <v>29</v>
      </c>
      <c r="C3002" s="5"/>
      <c r="D3002" s="18">
        <v>0</v>
      </c>
      <c r="E3002" s="22">
        <v>0</v>
      </c>
      <c r="F3002" s="22">
        <v>0</v>
      </c>
      <c r="G3002" s="22">
        <v>0</v>
      </c>
      <c r="H3002" s="22">
        <v>0</v>
      </c>
      <c r="I3002" s="22">
        <v>0</v>
      </c>
      <c r="J3002" s="22">
        <v>0</v>
      </c>
      <c r="K3002" s="41">
        <f t="shared" si="110"/>
        <v>0</v>
      </c>
      <c r="L3002" s="1">
        <v>0</v>
      </c>
    </row>
    <row r="3003" spans="2:12">
      <c r="B3003" s="2">
        <v>29</v>
      </c>
      <c r="C3003" s="5"/>
      <c r="D3003" s="18">
        <v>0</v>
      </c>
      <c r="E3003" s="22">
        <v>0</v>
      </c>
      <c r="F3003" s="22">
        <v>0</v>
      </c>
      <c r="G3003" s="22">
        <v>0</v>
      </c>
      <c r="H3003" s="22">
        <v>0</v>
      </c>
      <c r="I3003" s="22">
        <v>0</v>
      </c>
      <c r="J3003" s="22">
        <v>0</v>
      </c>
      <c r="K3003" s="41">
        <f t="shared" si="110"/>
        <v>0</v>
      </c>
      <c r="L3003" s="1">
        <v>0</v>
      </c>
    </row>
    <row r="3004" spans="2:12">
      <c r="B3004" s="2">
        <v>29</v>
      </c>
      <c r="C3004" s="5"/>
      <c r="D3004" s="18">
        <v>0</v>
      </c>
      <c r="E3004" s="22">
        <v>0</v>
      </c>
      <c r="F3004" s="22">
        <v>0</v>
      </c>
      <c r="G3004" s="22">
        <v>0</v>
      </c>
      <c r="H3004" s="22">
        <v>0</v>
      </c>
      <c r="I3004" s="22">
        <v>0</v>
      </c>
      <c r="J3004" s="22">
        <v>0</v>
      </c>
      <c r="K3004" s="41">
        <f t="shared" si="110"/>
        <v>0</v>
      </c>
      <c r="L3004" s="1">
        <v>0</v>
      </c>
    </row>
    <row r="3005" spans="2:12">
      <c r="B3005" s="2">
        <v>29</v>
      </c>
      <c r="C3005" s="5"/>
      <c r="D3005" s="18">
        <v>0</v>
      </c>
      <c r="E3005" s="22">
        <v>0</v>
      </c>
      <c r="F3005" s="22">
        <v>0</v>
      </c>
      <c r="G3005" s="22">
        <v>0</v>
      </c>
      <c r="H3005" s="22">
        <v>0</v>
      </c>
      <c r="I3005" s="22">
        <v>0</v>
      </c>
      <c r="J3005" s="22">
        <v>0</v>
      </c>
      <c r="K3005" s="41">
        <f t="shared" si="110"/>
        <v>0</v>
      </c>
      <c r="L3005" s="1">
        <v>0</v>
      </c>
    </row>
    <row r="3006" spans="2:12">
      <c r="B3006" s="2">
        <v>29</v>
      </c>
      <c r="C3006" s="5"/>
      <c r="D3006" s="18">
        <v>0</v>
      </c>
      <c r="E3006" s="22">
        <v>0</v>
      </c>
      <c r="F3006" s="22">
        <v>0</v>
      </c>
      <c r="G3006" s="22">
        <v>0</v>
      </c>
      <c r="H3006" s="22">
        <v>0</v>
      </c>
      <c r="I3006" s="22">
        <v>0</v>
      </c>
      <c r="J3006" s="22">
        <v>0</v>
      </c>
      <c r="K3006" s="41">
        <f t="shared" si="110"/>
        <v>0</v>
      </c>
      <c r="L3006" s="1">
        <v>0</v>
      </c>
    </row>
    <row r="3007" spans="2:12">
      <c r="B3007" s="2">
        <v>29</v>
      </c>
      <c r="C3007" s="5"/>
      <c r="D3007" s="18">
        <v>0</v>
      </c>
      <c r="E3007" s="22">
        <v>0</v>
      </c>
      <c r="F3007" s="22">
        <v>0</v>
      </c>
      <c r="G3007" s="22">
        <v>0</v>
      </c>
      <c r="H3007" s="22">
        <v>0</v>
      </c>
      <c r="I3007" s="22">
        <v>0</v>
      </c>
      <c r="J3007" s="22">
        <v>0</v>
      </c>
      <c r="K3007" s="41">
        <f t="shared" si="110"/>
        <v>0</v>
      </c>
      <c r="L3007" s="1">
        <v>0</v>
      </c>
    </row>
    <row r="3008" spans="2:12">
      <c r="B3008" s="2">
        <v>29</v>
      </c>
      <c r="C3008" s="5"/>
      <c r="D3008" s="18">
        <v>0</v>
      </c>
      <c r="E3008" s="22">
        <v>0</v>
      </c>
      <c r="F3008" s="22">
        <v>0</v>
      </c>
      <c r="G3008" s="22">
        <v>0</v>
      </c>
      <c r="H3008" s="22">
        <v>0</v>
      </c>
      <c r="I3008" s="22">
        <v>0</v>
      </c>
      <c r="J3008" s="22">
        <v>0</v>
      </c>
      <c r="K3008" s="41">
        <f t="shared" si="110"/>
        <v>0</v>
      </c>
      <c r="L3008" s="1">
        <v>0</v>
      </c>
    </row>
    <row r="3009" spans="1:12">
      <c r="B3009" s="2">
        <v>29</v>
      </c>
      <c r="C3009" s="5"/>
      <c r="D3009" s="18">
        <v>0</v>
      </c>
      <c r="E3009" s="22">
        <v>0</v>
      </c>
      <c r="F3009" s="22">
        <v>0</v>
      </c>
      <c r="G3009" s="22">
        <v>0</v>
      </c>
      <c r="H3009" s="22">
        <v>0</v>
      </c>
      <c r="I3009" s="22">
        <v>0</v>
      </c>
      <c r="J3009" s="22">
        <v>0</v>
      </c>
      <c r="K3009" s="41">
        <f t="shared" si="110"/>
        <v>0</v>
      </c>
      <c r="L3009" s="1">
        <v>0</v>
      </c>
    </row>
    <row r="3010" spans="1:12">
      <c r="B3010" s="2">
        <v>29</v>
      </c>
      <c r="C3010" s="5"/>
      <c r="D3010" s="18"/>
      <c r="E3010" s="22"/>
      <c r="F3010" s="22"/>
      <c r="G3010" s="22"/>
      <c r="H3010" s="22"/>
      <c r="I3010" s="22"/>
      <c r="J3010" s="22"/>
      <c r="K3010" s="41">
        <f t="shared" si="110"/>
        <v>0</v>
      </c>
    </row>
    <row r="3011" spans="1:12">
      <c r="B3011" s="2">
        <v>29</v>
      </c>
      <c r="C3011" s="5"/>
      <c r="D3011" s="30" t="s">
        <v>3891</v>
      </c>
      <c r="E3011" s="42">
        <f t="shared" ref="E3011:J3011" si="111">SUM(E2930:E3010)</f>
        <v>35</v>
      </c>
      <c r="F3011" s="42">
        <f t="shared" si="111"/>
        <v>10</v>
      </c>
      <c r="G3011" s="42">
        <f t="shared" si="111"/>
        <v>12</v>
      </c>
      <c r="H3011" s="42">
        <f t="shared" si="111"/>
        <v>28</v>
      </c>
      <c r="I3011" s="42">
        <f t="shared" si="111"/>
        <v>0</v>
      </c>
      <c r="J3011" s="42">
        <f t="shared" si="111"/>
        <v>15</v>
      </c>
      <c r="K3011" s="41">
        <f t="shared" si="110"/>
        <v>100</v>
      </c>
    </row>
    <row r="3012" spans="1:12">
      <c r="C3012" s="5"/>
      <c r="D3012" s="18"/>
      <c r="E3012" s="22"/>
      <c r="F3012" s="22"/>
      <c r="G3012" s="22"/>
      <c r="H3012" s="22"/>
      <c r="I3012" s="22"/>
      <c r="J3012" s="22"/>
      <c r="K3012" s="41">
        <f t="shared" si="110"/>
        <v>0</v>
      </c>
    </row>
    <row r="3013" spans="1:12">
      <c r="C3013" s="5"/>
      <c r="D3013" s="18"/>
      <c r="E3013" s="22"/>
      <c r="F3013" s="22"/>
      <c r="G3013" s="22"/>
      <c r="H3013" s="22"/>
      <c r="I3013" s="22"/>
      <c r="J3013" s="22"/>
      <c r="K3013" s="41">
        <f t="shared" si="110"/>
        <v>0</v>
      </c>
    </row>
    <row r="3014" spans="1:12">
      <c r="B3014" s="2">
        <v>0</v>
      </c>
      <c r="C3014" s="5"/>
      <c r="D3014" s="29" t="str">
        <f>""&amp;TEXT(D2762,"0")&amp;" एकूण बेरीज"</f>
        <v>कसबा - विश्रामबागवाडा क्षेत्रीय कार्यालय एकूण बेरीज</v>
      </c>
      <c r="E3014" s="40">
        <f>E2845+E2928+E3011</f>
        <v>110</v>
      </c>
      <c r="F3014" s="40">
        <f t="shared" ref="F3014:J3014" si="112">F2845+F2928+F3011</f>
        <v>25</v>
      </c>
      <c r="G3014" s="40">
        <f t="shared" si="112"/>
        <v>77</v>
      </c>
      <c r="H3014" s="40">
        <f t="shared" si="112"/>
        <v>58</v>
      </c>
      <c r="I3014" s="40">
        <f t="shared" si="112"/>
        <v>5</v>
      </c>
      <c r="J3014" s="40">
        <f t="shared" si="112"/>
        <v>25</v>
      </c>
      <c r="K3014" s="41">
        <f t="shared" si="110"/>
        <v>300</v>
      </c>
    </row>
    <row r="3015" spans="1:12">
      <c r="C3015" s="5"/>
      <c r="D3015" s="18"/>
      <c r="E3015" s="22"/>
      <c r="F3015" s="22"/>
      <c r="G3015" s="22"/>
      <c r="H3015" s="22"/>
      <c r="I3015" s="22"/>
      <c r="J3015" s="22"/>
      <c r="K3015" s="41">
        <f t="shared" si="110"/>
        <v>0</v>
      </c>
    </row>
    <row r="3016" spans="1:12">
      <c r="C3016" s="5"/>
      <c r="D3016" s="18"/>
      <c r="E3016" s="22"/>
      <c r="F3016" s="22"/>
      <c r="G3016" s="22"/>
      <c r="H3016" s="22"/>
      <c r="I3016" s="22"/>
      <c r="J3016" s="22"/>
      <c r="K3016" s="41">
        <f t="shared" si="110"/>
        <v>0</v>
      </c>
    </row>
    <row r="3017" spans="1:12">
      <c r="C3017" s="5"/>
      <c r="D3017" s="18" t="s">
        <v>4455</v>
      </c>
      <c r="E3017" s="22"/>
      <c r="F3017" s="22"/>
      <c r="G3017" s="22"/>
      <c r="H3017" s="22"/>
      <c r="I3017" s="22"/>
      <c r="J3017" s="22"/>
      <c r="K3017" s="41">
        <f t="shared" si="110"/>
        <v>0</v>
      </c>
    </row>
    <row r="3018" spans="1:12">
      <c r="C3018" s="5"/>
      <c r="D3018" s="18"/>
      <c r="E3018" s="22"/>
      <c r="F3018" s="22"/>
      <c r="G3018" s="22"/>
      <c r="H3018" s="22"/>
      <c r="I3018" s="22"/>
      <c r="J3018" s="22"/>
      <c r="K3018" s="41">
        <f t="shared" si="110"/>
        <v>0</v>
      </c>
    </row>
    <row r="3019" spans="1:12">
      <c r="A3019" s="5" t="s">
        <v>12413</v>
      </c>
      <c r="B3019" s="2">
        <v>17</v>
      </c>
      <c r="C3019" s="5"/>
      <c r="D3019" s="18" t="s">
        <v>10518</v>
      </c>
      <c r="E3019" s="22">
        <v>0</v>
      </c>
      <c r="F3019" s="22">
        <v>0</v>
      </c>
      <c r="G3019" s="22">
        <v>0</v>
      </c>
      <c r="H3019" s="22">
        <v>5</v>
      </c>
      <c r="I3019" s="22">
        <v>0</v>
      </c>
      <c r="J3019" s="22">
        <v>0</v>
      </c>
      <c r="K3019" s="41">
        <f t="shared" si="110"/>
        <v>5</v>
      </c>
    </row>
    <row r="3020" spans="1:12">
      <c r="A3020" s="5" t="s">
        <v>12414</v>
      </c>
      <c r="B3020" s="2">
        <v>17</v>
      </c>
      <c r="C3020" s="5"/>
      <c r="D3020" s="18" t="s">
        <v>10519</v>
      </c>
      <c r="E3020" s="22">
        <v>0</v>
      </c>
      <c r="F3020" s="22">
        <v>0</v>
      </c>
      <c r="G3020" s="22">
        <v>5</v>
      </c>
      <c r="H3020" s="22">
        <v>0</v>
      </c>
      <c r="I3020" s="22">
        <v>0</v>
      </c>
      <c r="J3020" s="22">
        <v>0</v>
      </c>
      <c r="K3020" s="41">
        <f t="shared" si="110"/>
        <v>5</v>
      </c>
    </row>
    <row r="3021" spans="1:12">
      <c r="A3021" s="5" t="s">
        <v>12415</v>
      </c>
      <c r="B3021" s="2">
        <v>17</v>
      </c>
      <c r="C3021" s="5"/>
      <c r="D3021" s="18" t="s">
        <v>10520</v>
      </c>
      <c r="E3021" s="22">
        <v>0</v>
      </c>
      <c r="F3021" s="22">
        <v>0</v>
      </c>
      <c r="G3021" s="22">
        <v>0</v>
      </c>
      <c r="H3021" s="22">
        <v>0</v>
      </c>
      <c r="I3021" s="22">
        <v>0</v>
      </c>
      <c r="J3021" s="22">
        <v>5</v>
      </c>
      <c r="K3021" s="41">
        <f t="shared" si="110"/>
        <v>5</v>
      </c>
    </row>
    <row r="3022" spans="1:12">
      <c r="A3022" s="5" t="s">
        <v>12416</v>
      </c>
      <c r="B3022" s="2">
        <v>17</v>
      </c>
      <c r="C3022" s="5"/>
      <c r="D3022" s="18" t="s">
        <v>10521</v>
      </c>
      <c r="E3022" s="22">
        <v>0</v>
      </c>
      <c r="F3022" s="22">
        <v>0</v>
      </c>
      <c r="G3022" s="22">
        <v>0</v>
      </c>
      <c r="H3022" s="22">
        <v>5</v>
      </c>
      <c r="I3022" s="22">
        <v>0</v>
      </c>
      <c r="J3022" s="22">
        <v>0</v>
      </c>
      <c r="K3022" s="41">
        <f t="shared" si="110"/>
        <v>5</v>
      </c>
    </row>
    <row r="3023" spans="1:12">
      <c r="A3023" s="5" t="s">
        <v>12417</v>
      </c>
      <c r="B3023" s="2">
        <v>17</v>
      </c>
      <c r="C3023" s="5"/>
      <c r="D3023" s="18" t="s">
        <v>10522</v>
      </c>
      <c r="E3023" s="22">
        <v>0</v>
      </c>
      <c r="F3023" s="22">
        <v>0</v>
      </c>
      <c r="G3023" s="22">
        <v>0</v>
      </c>
      <c r="H3023" s="22">
        <v>0</v>
      </c>
      <c r="I3023" s="22">
        <v>0</v>
      </c>
      <c r="J3023" s="22">
        <v>5</v>
      </c>
      <c r="K3023" s="41">
        <f t="shared" si="110"/>
        <v>5</v>
      </c>
    </row>
    <row r="3024" spans="1:12">
      <c r="A3024" s="5" t="s">
        <v>12418</v>
      </c>
      <c r="B3024" s="2">
        <v>17</v>
      </c>
      <c r="C3024" s="5"/>
      <c r="D3024" s="18" t="s">
        <v>10523</v>
      </c>
      <c r="E3024" s="22">
        <v>0</v>
      </c>
      <c r="F3024" s="22">
        <v>0</v>
      </c>
      <c r="G3024" s="22">
        <v>5</v>
      </c>
      <c r="H3024" s="22">
        <v>0</v>
      </c>
      <c r="I3024" s="22">
        <v>0</v>
      </c>
      <c r="J3024" s="22">
        <v>0</v>
      </c>
      <c r="K3024" s="41">
        <f t="shared" si="110"/>
        <v>5</v>
      </c>
    </row>
    <row r="3025" spans="1:12">
      <c r="A3025" s="5" t="s">
        <v>12419</v>
      </c>
      <c r="B3025" s="2">
        <v>17</v>
      </c>
      <c r="C3025" s="5"/>
      <c r="D3025" s="18" t="s">
        <v>10524</v>
      </c>
      <c r="E3025" s="22">
        <v>0</v>
      </c>
      <c r="F3025" s="22">
        <v>5</v>
      </c>
      <c r="G3025" s="22">
        <v>0</v>
      </c>
      <c r="H3025" s="22">
        <v>0</v>
      </c>
      <c r="I3025" s="22">
        <v>0</v>
      </c>
      <c r="J3025" s="22">
        <v>0</v>
      </c>
      <c r="K3025" s="41">
        <f t="shared" si="110"/>
        <v>5</v>
      </c>
    </row>
    <row r="3026" spans="1:12">
      <c r="A3026" s="5" t="s">
        <v>12420</v>
      </c>
      <c r="B3026" s="2">
        <v>17</v>
      </c>
      <c r="C3026" s="5"/>
      <c r="D3026" s="18" t="s">
        <v>10525</v>
      </c>
      <c r="E3026" s="22">
        <v>0</v>
      </c>
      <c r="F3026" s="22">
        <v>0</v>
      </c>
      <c r="G3026" s="22">
        <v>0</v>
      </c>
      <c r="H3026" s="22">
        <v>0</v>
      </c>
      <c r="I3026" s="22">
        <v>0</v>
      </c>
      <c r="J3026" s="22">
        <v>5</v>
      </c>
      <c r="K3026" s="41">
        <f t="shared" si="110"/>
        <v>5</v>
      </c>
    </row>
    <row r="3027" spans="1:12">
      <c r="A3027" s="5" t="s">
        <v>12421</v>
      </c>
      <c r="B3027" s="2">
        <v>17</v>
      </c>
      <c r="C3027" s="5"/>
      <c r="D3027" s="18" t="s">
        <v>10526</v>
      </c>
      <c r="E3027" s="22">
        <v>5</v>
      </c>
      <c r="F3027" s="22">
        <v>0</v>
      </c>
      <c r="G3027" s="22">
        <v>0</v>
      </c>
      <c r="H3027" s="22">
        <v>0</v>
      </c>
      <c r="I3027" s="22">
        <v>0</v>
      </c>
      <c r="J3027" s="22">
        <v>0</v>
      </c>
      <c r="K3027" s="41">
        <f t="shared" si="110"/>
        <v>5</v>
      </c>
    </row>
    <row r="3028" spans="1:12" ht="31.5">
      <c r="A3028" s="5" t="s">
        <v>12422</v>
      </c>
      <c r="B3028" s="2">
        <v>17</v>
      </c>
      <c r="C3028" s="5"/>
      <c r="D3028" s="18" t="s">
        <v>10527</v>
      </c>
      <c r="E3028" s="22">
        <v>0</v>
      </c>
      <c r="F3028" s="22">
        <v>0</v>
      </c>
      <c r="G3028" s="22">
        <v>0</v>
      </c>
      <c r="H3028" s="22">
        <v>0</v>
      </c>
      <c r="I3028" s="22">
        <v>0</v>
      </c>
      <c r="J3028" s="22">
        <v>5</v>
      </c>
      <c r="K3028" s="41">
        <f t="shared" si="110"/>
        <v>5</v>
      </c>
    </row>
    <row r="3029" spans="1:12">
      <c r="A3029" s="5" t="s">
        <v>12423</v>
      </c>
      <c r="B3029" s="2">
        <v>17</v>
      </c>
      <c r="C3029" s="5"/>
      <c r="D3029" s="18" t="s">
        <v>10528</v>
      </c>
      <c r="E3029" s="22">
        <v>0</v>
      </c>
      <c r="F3029" s="22">
        <v>0</v>
      </c>
      <c r="G3029" s="22">
        <v>0</v>
      </c>
      <c r="H3029" s="22">
        <v>0</v>
      </c>
      <c r="I3029" s="22">
        <v>0</v>
      </c>
      <c r="J3029" s="22">
        <v>5</v>
      </c>
      <c r="K3029" s="41">
        <f t="shared" si="110"/>
        <v>5</v>
      </c>
    </row>
    <row r="3030" spans="1:12">
      <c r="A3030" s="5" t="s">
        <v>12424</v>
      </c>
      <c r="B3030" s="2">
        <v>17</v>
      </c>
      <c r="C3030" s="5"/>
      <c r="D3030" s="18" t="s">
        <v>10529</v>
      </c>
      <c r="E3030" s="22">
        <v>5</v>
      </c>
      <c r="F3030" s="22">
        <v>0</v>
      </c>
      <c r="G3030" s="22">
        <v>0</v>
      </c>
      <c r="H3030" s="22">
        <v>0</v>
      </c>
      <c r="I3030" s="22">
        <v>0</v>
      </c>
      <c r="J3030" s="22">
        <v>0</v>
      </c>
      <c r="K3030" s="41">
        <f t="shared" si="110"/>
        <v>5</v>
      </c>
    </row>
    <row r="3031" spans="1:12">
      <c r="A3031" s="5" t="s">
        <v>12425</v>
      </c>
      <c r="B3031" s="2">
        <v>17</v>
      </c>
      <c r="C3031" s="5"/>
      <c r="D3031" s="18" t="s">
        <v>10530</v>
      </c>
      <c r="E3031" s="22">
        <v>0</v>
      </c>
      <c r="F3031" s="22">
        <v>0</v>
      </c>
      <c r="G3031" s="22">
        <v>5</v>
      </c>
      <c r="H3031" s="22">
        <v>0</v>
      </c>
      <c r="I3031" s="22">
        <v>0</v>
      </c>
      <c r="J3031" s="22">
        <v>0</v>
      </c>
      <c r="K3031" s="41">
        <f t="shared" si="110"/>
        <v>5</v>
      </c>
    </row>
    <row r="3032" spans="1:12">
      <c r="A3032" s="5" t="s">
        <v>12426</v>
      </c>
      <c r="B3032" s="2">
        <v>17</v>
      </c>
      <c r="C3032" s="5"/>
      <c r="D3032" s="18" t="s">
        <v>10531</v>
      </c>
      <c r="E3032" s="22">
        <v>5</v>
      </c>
      <c r="F3032" s="22">
        <v>0</v>
      </c>
      <c r="G3032" s="22">
        <v>0</v>
      </c>
      <c r="H3032" s="22">
        <v>0</v>
      </c>
      <c r="I3032" s="22">
        <v>0</v>
      </c>
      <c r="J3032" s="22">
        <v>0</v>
      </c>
      <c r="K3032" s="41">
        <f t="shared" si="110"/>
        <v>5</v>
      </c>
    </row>
    <row r="3033" spans="1:12">
      <c r="A3033" s="5" t="s">
        <v>12427</v>
      </c>
      <c r="B3033" s="2">
        <v>17</v>
      </c>
      <c r="C3033" s="5"/>
      <c r="D3033" s="18" t="s">
        <v>10532</v>
      </c>
      <c r="E3033" s="22">
        <v>0</v>
      </c>
      <c r="F3033" s="22">
        <v>0</v>
      </c>
      <c r="G3033" s="22">
        <v>0</v>
      </c>
      <c r="H3033" s="22">
        <v>0</v>
      </c>
      <c r="I3033" s="22">
        <v>5</v>
      </c>
      <c r="J3033" s="22">
        <v>0</v>
      </c>
      <c r="K3033" s="41">
        <f t="shared" si="110"/>
        <v>5</v>
      </c>
    </row>
    <row r="3034" spans="1:12" ht="31.5">
      <c r="A3034" s="5" t="s">
        <v>12428</v>
      </c>
      <c r="B3034" s="2">
        <v>17</v>
      </c>
      <c r="C3034" s="5"/>
      <c r="D3034" s="18" t="s">
        <v>10533</v>
      </c>
      <c r="E3034" s="22">
        <v>0</v>
      </c>
      <c r="F3034" s="22">
        <v>0</v>
      </c>
      <c r="G3034" s="22">
        <v>0</v>
      </c>
      <c r="H3034" s="22">
        <v>5</v>
      </c>
      <c r="I3034" s="22">
        <v>0</v>
      </c>
      <c r="J3034" s="22">
        <v>0</v>
      </c>
      <c r="K3034" s="41">
        <f t="shared" si="110"/>
        <v>5</v>
      </c>
    </row>
    <row r="3035" spans="1:12">
      <c r="A3035" s="5" t="s">
        <v>12429</v>
      </c>
      <c r="B3035" s="2">
        <v>17</v>
      </c>
      <c r="C3035" s="5"/>
      <c r="D3035" s="18" t="s">
        <v>10534</v>
      </c>
      <c r="E3035" s="22">
        <v>5</v>
      </c>
      <c r="F3035" s="22">
        <v>0</v>
      </c>
      <c r="G3035" s="22">
        <v>0</v>
      </c>
      <c r="H3035" s="22">
        <v>0</v>
      </c>
      <c r="I3035" s="22">
        <v>0</v>
      </c>
      <c r="J3035" s="22">
        <v>0</v>
      </c>
      <c r="K3035" s="41">
        <f t="shared" si="110"/>
        <v>5</v>
      </c>
    </row>
    <row r="3036" spans="1:12">
      <c r="A3036" s="5" t="s">
        <v>12430</v>
      </c>
      <c r="B3036" s="2">
        <v>17</v>
      </c>
      <c r="C3036" s="5"/>
      <c r="D3036" s="18" t="s">
        <v>10535</v>
      </c>
      <c r="E3036" s="22">
        <v>0</v>
      </c>
      <c r="F3036" s="22">
        <v>0</v>
      </c>
      <c r="G3036" s="22">
        <v>0</v>
      </c>
      <c r="H3036" s="22">
        <v>5</v>
      </c>
      <c r="I3036" s="22">
        <v>0</v>
      </c>
      <c r="J3036" s="22">
        <v>0</v>
      </c>
      <c r="K3036" s="41">
        <f t="shared" si="110"/>
        <v>5</v>
      </c>
    </row>
    <row r="3037" spans="1:12">
      <c r="A3037" s="5" t="s">
        <v>12431</v>
      </c>
      <c r="B3037" s="2">
        <v>17</v>
      </c>
      <c r="C3037" s="5"/>
      <c r="D3037" s="18" t="s">
        <v>10536</v>
      </c>
      <c r="E3037" s="22">
        <v>5</v>
      </c>
      <c r="F3037" s="22">
        <v>0</v>
      </c>
      <c r="G3037" s="22">
        <v>0</v>
      </c>
      <c r="H3037" s="22">
        <v>0</v>
      </c>
      <c r="I3037" s="22">
        <v>0</v>
      </c>
      <c r="J3037" s="22">
        <v>0</v>
      </c>
      <c r="K3037" s="41">
        <f t="shared" si="110"/>
        <v>5</v>
      </c>
    </row>
    <row r="3038" spans="1:12">
      <c r="A3038" s="5" t="s">
        <v>12432</v>
      </c>
      <c r="B3038" s="2">
        <v>17</v>
      </c>
      <c r="C3038" s="5"/>
      <c r="D3038" s="18" t="s">
        <v>10537</v>
      </c>
      <c r="E3038" s="22">
        <v>5</v>
      </c>
      <c r="F3038" s="22">
        <v>0</v>
      </c>
      <c r="G3038" s="22">
        <v>0</v>
      </c>
      <c r="H3038" s="22">
        <v>0</v>
      </c>
      <c r="I3038" s="22">
        <v>0</v>
      </c>
      <c r="J3038" s="22">
        <v>0</v>
      </c>
      <c r="K3038" s="41">
        <f t="shared" si="110"/>
        <v>5</v>
      </c>
    </row>
    <row r="3039" spans="1:12">
      <c r="B3039" s="2">
        <v>17</v>
      </c>
      <c r="C3039" s="5"/>
      <c r="D3039" s="18">
        <v>0</v>
      </c>
      <c r="E3039" s="22">
        <v>0</v>
      </c>
      <c r="F3039" s="22">
        <v>0</v>
      </c>
      <c r="G3039" s="22">
        <v>0</v>
      </c>
      <c r="H3039" s="22">
        <v>0</v>
      </c>
      <c r="I3039" s="22">
        <v>0</v>
      </c>
      <c r="J3039" s="22">
        <v>0</v>
      </c>
      <c r="K3039" s="41">
        <f t="shared" si="110"/>
        <v>0</v>
      </c>
      <c r="L3039" s="1">
        <v>0</v>
      </c>
    </row>
    <row r="3040" spans="1:12">
      <c r="B3040" s="2">
        <v>17</v>
      </c>
      <c r="C3040" s="5"/>
      <c r="D3040" s="18">
        <v>0</v>
      </c>
      <c r="E3040" s="22">
        <v>0</v>
      </c>
      <c r="F3040" s="22">
        <v>0</v>
      </c>
      <c r="G3040" s="22">
        <v>0</v>
      </c>
      <c r="H3040" s="22">
        <v>0</v>
      </c>
      <c r="I3040" s="22">
        <v>0</v>
      </c>
      <c r="J3040" s="22">
        <v>0</v>
      </c>
      <c r="K3040" s="41">
        <f t="shared" si="110"/>
        <v>0</v>
      </c>
      <c r="L3040" s="1">
        <v>0</v>
      </c>
    </row>
    <row r="3041" spans="2:12">
      <c r="B3041" s="2">
        <v>17</v>
      </c>
      <c r="C3041" s="5"/>
      <c r="D3041" s="18">
        <v>0</v>
      </c>
      <c r="E3041" s="22">
        <v>0</v>
      </c>
      <c r="F3041" s="22">
        <v>0</v>
      </c>
      <c r="G3041" s="22">
        <v>0</v>
      </c>
      <c r="H3041" s="22">
        <v>0</v>
      </c>
      <c r="I3041" s="22">
        <v>0</v>
      </c>
      <c r="J3041" s="22">
        <v>0</v>
      </c>
      <c r="K3041" s="41">
        <f t="shared" si="110"/>
        <v>0</v>
      </c>
      <c r="L3041" s="1">
        <v>0</v>
      </c>
    </row>
    <row r="3042" spans="2:12">
      <c r="B3042" s="2">
        <v>17</v>
      </c>
      <c r="C3042" s="5"/>
      <c r="D3042" s="18">
        <v>0</v>
      </c>
      <c r="E3042" s="22">
        <v>0</v>
      </c>
      <c r="F3042" s="22">
        <v>0</v>
      </c>
      <c r="G3042" s="22">
        <v>0</v>
      </c>
      <c r="H3042" s="22">
        <v>0</v>
      </c>
      <c r="I3042" s="22">
        <v>0</v>
      </c>
      <c r="J3042" s="22">
        <v>0</v>
      </c>
      <c r="K3042" s="41">
        <f t="shared" ref="K3042:K3105" si="113">SUM(E3042:J3042)</f>
        <v>0</v>
      </c>
      <c r="L3042" s="1">
        <v>0</v>
      </c>
    </row>
    <row r="3043" spans="2:12">
      <c r="B3043" s="2">
        <v>17</v>
      </c>
      <c r="C3043" s="5"/>
      <c r="D3043" s="18">
        <v>0</v>
      </c>
      <c r="E3043" s="22">
        <v>0</v>
      </c>
      <c r="F3043" s="22">
        <v>0</v>
      </c>
      <c r="G3043" s="22">
        <v>0</v>
      </c>
      <c r="H3043" s="22">
        <v>0</v>
      </c>
      <c r="I3043" s="22">
        <v>0</v>
      </c>
      <c r="J3043" s="22">
        <v>0</v>
      </c>
      <c r="K3043" s="41">
        <f t="shared" si="113"/>
        <v>0</v>
      </c>
      <c r="L3043" s="1">
        <v>0</v>
      </c>
    </row>
    <row r="3044" spans="2:12">
      <c r="B3044" s="2">
        <v>17</v>
      </c>
      <c r="C3044" s="5"/>
      <c r="D3044" s="18">
        <v>0</v>
      </c>
      <c r="E3044" s="22">
        <v>0</v>
      </c>
      <c r="F3044" s="22">
        <v>0</v>
      </c>
      <c r="G3044" s="22">
        <v>0</v>
      </c>
      <c r="H3044" s="22">
        <v>0</v>
      </c>
      <c r="I3044" s="22">
        <v>0</v>
      </c>
      <c r="J3044" s="22">
        <v>0</v>
      </c>
      <c r="K3044" s="41">
        <f t="shared" si="113"/>
        <v>0</v>
      </c>
      <c r="L3044" s="1">
        <v>0</v>
      </c>
    </row>
    <row r="3045" spans="2:12">
      <c r="B3045" s="2">
        <v>17</v>
      </c>
      <c r="C3045" s="5"/>
      <c r="D3045" s="18">
        <v>0</v>
      </c>
      <c r="E3045" s="22">
        <v>0</v>
      </c>
      <c r="F3045" s="22">
        <v>0</v>
      </c>
      <c r="G3045" s="22">
        <v>0</v>
      </c>
      <c r="H3045" s="22">
        <v>0</v>
      </c>
      <c r="I3045" s="22">
        <v>0</v>
      </c>
      <c r="J3045" s="22">
        <v>0</v>
      </c>
      <c r="K3045" s="41">
        <f t="shared" si="113"/>
        <v>0</v>
      </c>
      <c r="L3045" s="1">
        <v>0</v>
      </c>
    </row>
    <row r="3046" spans="2:12">
      <c r="B3046" s="2">
        <v>17</v>
      </c>
      <c r="C3046" s="5"/>
      <c r="D3046" s="18">
        <v>0</v>
      </c>
      <c r="E3046" s="22">
        <v>0</v>
      </c>
      <c r="F3046" s="22">
        <v>0</v>
      </c>
      <c r="G3046" s="22">
        <v>0</v>
      </c>
      <c r="H3046" s="22">
        <v>0</v>
      </c>
      <c r="I3046" s="22">
        <v>0</v>
      </c>
      <c r="J3046" s="22">
        <v>0</v>
      </c>
      <c r="K3046" s="41">
        <f t="shared" si="113"/>
        <v>0</v>
      </c>
      <c r="L3046" s="1">
        <v>0</v>
      </c>
    </row>
    <row r="3047" spans="2:12">
      <c r="B3047" s="2">
        <v>17</v>
      </c>
      <c r="C3047" s="5"/>
      <c r="D3047" s="18">
        <v>0</v>
      </c>
      <c r="E3047" s="22">
        <v>0</v>
      </c>
      <c r="F3047" s="22">
        <v>0</v>
      </c>
      <c r="G3047" s="22">
        <v>0</v>
      </c>
      <c r="H3047" s="22">
        <v>0</v>
      </c>
      <c r="I3047" s="22">
        <v>0</v>
      </c>
      <c r="J3047" s="22">
        <v>0</v>
      </c>
      <c r="K3047" s="41">
        <f t="shared" si="113"/>
        <v>0</v>
      </c>
      <c r="L3047" s="1">
        <v>0</v>
      </c>
    </row>
    <row r="3048" spans="2:12">
      <c r="B3048" s="2">
        <v>17</v>
      </c>
      <c r="C3048" s="5"/>
      <c r="D3048" s="18">
        <v>0</v>
      </c>
      <c r="E3048" s="22">
        <v>0</v>
      </c>
      <c r="F3048" s="22">
        <v>0</v>
      </c>
      <c r="G3048" s="22">
        <v>0</v>
      </c>
      <c r="H3048" s="22">
        <v>0</v>
      </c>
      <c r="I3048" s="22">
        <v>0</v>
      </c>
      <c r="J3048" s="22">
        <v>0</v>
      </c>
      <c r="K3048" s="41">
        <f t="shared" si="113"/>
        <v>0</v>
      </c>
      <c r="L3048" s="1">
        <v>0</v>
      </c>
    </row>
    <row r="3049" spans="2:12">
      <c r="B3049" s="2">
        <v>17</v>
      </c>
      <c r="C3049" s="5"/>
      <c r="D3049" s="18">
        <v>0</v>
      </c>
      <c r="E3049" s="22">
        <v>0</v>
      </c>
      <c r="F3049" s="22">
        <v>0</v>
      </c>
      <c r="G3049" s="22">
        <v>0</v>
      </c>
      <c r="H3049" s="22">
        <v>0</v>
      </c>
      <c r="I3049" s="22">
        <v>0</v>
      </c>
      <c r="J3049" s="22">
        <v>0</v>
      </c>
      <c r="K3049" s="41">
        <f t="shared" si="113"/>
        <v>0</v>
      </c>
      <c r="L3049" s="1">
        <v>0</v>
      </c>
    </row>
    <row r="3050" spans="2:12">
      <c r="B3050" s="2">
        <v>17</v>
      </c>
      <c r="C3050" s="5"/>
      <c r="D3050" s="18">
        <v>0</v>
      </c>
      <c r="E3050" s="22">
        <v>0</v>
      </c>
      <c r="F3050" s="22">
        <v>0</v>
      </c>
      <c r="G3050" s="22">
        <v>0</v>
      </c>
      <c r="H3050" s="22">
        <v>0</v>
      </c>
      <c r="I3050" s="22">
        <v>0</v>
      </c>
      <c r="J3050" s="22">
        <v>0</v>
      </c>
      <c r="K3050" s="41">
        <f t="shared" si="113"/>
        <v>0</v>
      </c>
      <c r="L3050" s="1">
        <v>0</v>
      </c>
    </row>
    <row r="3051" spans="2:12">
      <c r="B3051" s="2">
        <v>17</v>
      </c>
      <c r="C3051" s="5"/>
      <c r="D3051" s="18">
        <v>0</v>
      </c>
      <c r="E3051" s="22">
        <v>0</v>
      </c>
      <c r="F3051" s="22">
        <v>0</v>
      </c>
      <c r="G3051" s="22">
        <v>0</v>
      </c>
      <c r="H3051" s="22">
        <v>0</v>
      </c>
      <c r="I3051" s="22">
        <v>0</v>
      </c>
      <c r="J3051" s="22">
        <v>0</v>
      </c>
      <c r="K3051" s="41">
        <f t="shared" si="113"/>
        <v>0</v>
      </c>
      <c r="L3051" s="1">
        <v>0</v>
      </c>
    </row>
    <row r="3052" spans="2:12">
      <c r="B3052" s="2">
        <v>17</v>
      </c>
      <c r="C3052" s="5"/>
      <c r="D3052" s="18">
        <v>0</v>
      </c>
      <c r="E3052" s="22">
        <v>0</v>
      </c>
      <c r="F3052" s="22">
        <v>0</v>
      </c>
      <c r="G3052" s="22">
        <v>0</v>
      </c>
      <c r="H3052" s="22">
        <v>0</v>
      </c>
      <c r="I3052" s="22">
        <v>0</v>
      </c>
      <c r="J3052" s="22">
        <v>0</v>
      </c>
      <c r="K3052" s="41">
        <f t="shared" si="113"/>
        <v>0</v>
      </c>
      <c r="L3052" s="1">
        <v>0</v>
      </c>
    </row>
    <row r="3053" spans="2:12">
      <c r="B3053" s="2">
        <v>17</v>
      </c>
      <c r="C3053" s="5"/>
      <c r="D3053" s="18">
        <v>0</v>
      </c>
      <c r="E3053" s="22">
        <v>0</v>
      </c>
      <c r="F3053" s="22">
        <v>0</v>
      </c>
      <c r="G3053" s="22">
        <v>0</v>
      </c>
      <c r="H3053" s="22">
        <v>0</v>
      </c>
      <c r="I3053" s="22">
        <v>0</v>
      </c>
      <c r="J3053" s="22">
        <v>0</v>
      </c>
      <c r="K3053" s="41">
        <f t="shared" si="113"/>
        <v>0</v>
      </c>
      <c r="L3053" s="1">
        <v>0</v>
      </c>
    </row>
    <row r="3054" spans="2:12">
      <c r="B3054" s="2">
        <v>17</v>
      </c>
      <c r="C3054" s="5"/>
      <c r="D3054" s="18">
        <v>0</v>
      </c>
      <c r="E3054" s="22">
        <v>0</v>
      </c>
      <c r="F3054" s="22">
        <v>0</v>
      </c>
      <c r="G3054" s="22">
        <v>0</v>
      </c>
      <c r="H3054" s="22">
        <v>0</v>
      </c>
      <c r="I3054" s="22">
        <v>0</v>
      </c>
      <c r="J3054" s="22">
        <v>0</v>
      </c>
      <c r="K3054" s="41">
        <f t="shared" si="113"/>
        <v>0</v>
      </c>
      <c r="L3054" s="1">
        <v>0</v>
      </c>
    </row>
    <row r="3055" spans="2:12">
      <c r="B3055" s="2">
        <v>17</v>
      </c>
      <c r="C3055" s="5"/>
      <c r="D3055" s="18">
        <v>0</v>
      </c>
      <c r="E3055" s="22">
        <v>0</v>
      </c>
      <c r="F3055" s="22">
        <v>0</v>
      </c>
      <c r="G3055" s="22">
        <v>0</v>
      </c>
      <c r="H3055" s="22">
        <v>0</v>
      </c>
      <c r="I3055" s="22">
        <v>0</v>
      </c>
      <c r="J3055" s="22">
        <v>0</v>
      </c>
      <c r="K3055" s="41">
        <f t="shared" si="113"/>
        <v>0</v>
      </c>
      <c r="L3055" s="1">
        <v>0</v>
      </c>
    </row>
    <row r="3056" spans="2:12">
      <c r="B3056" s="2">
        <v>17</v>
      </c>
      <c r="C3056" s="5"/>
      <c r="D3056" s="18">
        <v>0</v>
      </c>
      <c r="E3056" s="22">
        <v>0</v>
      </c>
      <c r="F3056" s="22">
        <v>0</v>
      </c>
      <c r="G3056" s="22">
        <v>0</v>
      </c>
      <c r="H3056" s="22">
        <v>0</v>
      </c>
      <c r="I3056" s="22">
        <v>0</v>
      </c>
      <c r="J3056" s="22">
        <v>0</v>
      </c>
      <c r="K3056" s="41">
        <f t="shared" si="113"/>
        <v>0</v>
      </c>
      <c r="L3056" s="1">
        <v>0</v>
      </c>
    </row>
    <row r="3057" spans="2:12">
      <c r="B3057" s="2">
        <v>17</v>
      </c>
      <c r="C3057" s="5"/>
      <c r="D3057" s="18">
        <v>0</v>
      </c>
      <c r="E3057" s="22">
        <v>0</v>
      </c>
      <c r="F3057" s="22">
        <v>0</v>
      </c>
      <c r="G3057" s="22">
        <v>0</v>
      </c>
      <c r="H3057" s="22">
        <v>0</v>
      </c>
      <c r="I3057" s="22">
        <v>0</v>
      </c>
      <c r="J3057" s="22">
        <v>0</v>
      </c>
      <c r="K3057" s="41">
        <f t="shared" si="113"/>
        <v>0</v>
      </c>
      <c r="L3057" s="1">
        <v>0</v>
      </c>
    </row>
    <row r="3058" spans="2:12">
      <c r="B3058" s="2">
        <v>17</v>
      </c>
      <c r="C3058" s="5"/>
      <c r="D3058" s="18">
        <v>0</v>
      </c>
      <c r="E3058" s="22">
        <v>0</v>
      </c>
      <c r="F3058" s="22">
        <v>0</v>
      </c>
      <c r="G3058" s="22">
        <v>0</v>
      </c>
      <c r="H3058" s="22">
        <v>0</v>
      </c>
      <c r="I3058" s="22">
        <v>0</v>
      </c>
      <c r="J3058" s="22">
        <v>0</v>
      </c>
      <c r="K3058" s="41">
        <f t="shared" si="113"/>
        <v>0</v>
      </c>
      <c r="L3058" s="1">
        <v>0</v>
      </c>
    </row>
    <row r="3059" spans="2:12">
      <c r="B3059" s="2">
        <v>17</v>
      </c>
      <c r="C3059" s="5"/>
      <c r="D3059" s="18">
        <v>0</v>
      </c>
      <c r="E3059" s="22">
        <v>0</v>
      </c>
      <c r="F3059" s="22">
        <v>0</v>
      </c>
      <c r="G3059" s="22">
        <v>0</v>
      </c>
      <c r="H3059" s="22">
        <v>0</v>
      </c>
      <c r="I3059" s="22">
        <v>0</v>
      </c>
      <c r="J3059" s="22">
        <v>0</v>
      </c>
      <c r="K3059" s="41">
        <f t="shared" si="113"/>
        <v>0</v>
      </c>
      <c r="L3059" s="1">
        <v>0</v>
      </c>
    </row>
    <row r="3060" spans="2:12">
      <c r="B3060" s="2">
        <v>17</v>
      </c>
      <c r="C3060" s="5"/>
      <c r="D3060" s="18">
        <v>0</v>
      </c>
      <c r="E3060" s="22">
        <v>0</v>
      </c>
      <c r="F3060" s="22">
        <v>0</v>
      </c>
      <c r="G3060" s="22">
        <v>0</v>
      </c>
      <c r="H3060" s="22">
        <v>0</v>
      </c>
      <c r="I3060" s="22">
        <v>0</v>
      </c>
      <c r="J3060" s="22">
        <v>0</v>
      </c>
      <c r="K3060" s="41">
        <f t="shared" si="113"/>
        <v>0</v>
      </c>
      <c r="L3060" s="1">
        <v>0</v>
      </c>
    </row>
    <row r="3061" spans="2:12">
      <c r="B3061" s="2">
        <v>17</v>
      </c>
      <c r="C3061" s="5"/>
      <c r="D3061" s="18">
        <v>0</v>
      </c>
      <c r="E3061" s="22">
        <v>0</v>
      </c>
      <c r="F3061" s="22">
        <v>0</v>
      </c>
      <c r="G3061" s="22">
        <v>0</v>
      </c>
      <c r="H3061" s="22">
        <v>0</v>
      </c>
      <c r="I3061" s="22">
        <v>0</v>
      </c>
      <c r="J3061" s="22">
        <v>0</v>
      </c>
      <c r="K3061" s="41">
        <f t="shared" si="113"/>
        <v>0</v>
      </c>
      <c r="L3061" s="1">
        <v>0</v>
      </c>
    </row>
    <row r="3062" spans="2:12">
      <c r="B3062" s="2">
        <v>17</v>
      </c>
      <c r="C3062" s="5"/>
      <c r="D3062" s="18">
        <v>0</v>
      </c>
      <c r="E3062" s="22">
        <v>0</v>
      </c>
      <c r="F3062" s="22">
        <v>0</v>
      </c>
      <c r="G3062" s="22">
        <v>0</v>
      </c>
      <c r="H3062" s="22">
        <v>0</v>
      </c>
      <c r="I3062" s="22">
        <v>0</v>
      </c>
      <c r="J3062" s="22">
        <v>0</v>
      </c>
      <c r="K3062" s="41">
        <f t="shared" si="113"/>
        <v>0</v>
      </c>
      <c r="L3062" s="1">
        <v>0</v>
      </c>
    </row>
    <row r="3063" spans="2:12">
      <c r="B3063" s="2">
        <v>17</v>
      </c>
      <c r="C3063" s="5"/>
      <c r="D3063" s="18">
        <v>0</v>
      </c>
      <c r="E3063" s="22">
        <v>0</v>
      </c>
      <c r="F3063" s="22">
        <v>0</v>
      </c>
      <c r="G3063" s="22">
        <v>0</v>
      </c>
      <c r="H3063" s="22">
        <v>0</v>
      </c>
      <c r="I3063" s="22">
        <v>0</v>
      </c>
      <c r="J3063" s="22">
        <v>0</v>
      </c>
      <c r="K3063" s="41">
        <f t="shared" si="113"/>
        <v>0</v>
      </c>
      <c r="L3063" s="1">
        <v>0</v>
      </c>
    </row>
    <row r="3064" spans="2:12">
      <c r="B3064" s="2">
        <v>17</v>
      </c>
      <c r="C3064" s="5"/>
      <c r="D3064" s="18">
        <v>0</v>
      </c>
      <c r="E3064" s="22">
        <v>0</v>
      </c>
      <c r="F3064" s="22">
        <v>0</v>
      </c>
      <c r="G3064" s="22">
        <v>0</v>
      </c>
      <c r="H3064" s="22">
        <v>0</v>
      </c>
      <c r="I3064" s="22">
        <v>0</v>
      </c>
      <c r="J3064" s="22">
        <v>0</v>
      </c>
      <c r="K3064" s="41">
        <f t="shared" si="113"/>
        <v>0</v>
      </c>
      <c r="L3064" s="1">
        <v>0</v>
      </c>
    </row>
    <row r="3065" spans="2:12">
      <c r="B3065" s="2">
        <v>17</v>
      </c>
      <c r="C3065" s="5"/>
      <c r="D3065" s="18">
        <v>0</v>
      </c>
      <c r="E3065" s="22">
        <v>0</v>
      </c>
      <c r="F3065" s="22">
        <v>0</v>
      </c>
      <c r="G3065" s="22">
        <v>0</v>
      </c>
      <c r="H3065" s="22">
        <v>0</v>
      </c>
      <c r="I3065" s="22">
        <v>0</v>
      </c>
      <c r="J3065" s="22">
        <v>0</v>
      </c>
      <c r="K3065" s="41">
        <f t="shared" si="113"/>
        <v>0</v>
      </c>
      <c r="L3065" s="1">
        <v>0</v>
      </c>
    </row>
    <row r="3066" spans="2:12">
      <c r="B3066" s="2">
        <v>17</v>
      </c>
      <c r="C3066" s="5"/>
      <c r="D3066" s="18">
        <v>0</v>
      </c>
      <c r="E3066" s="22">
        <v>0</v>
      </c>
      <c r="F3066" s="22">
        <v>0</v>
      </c>
      <c r="G3066" s="22">
        <v>0</v>
      </c>
      <c r="H3066" s="22">
        <v>0</v>
      </c>
      <c r="I3066" s="22">
        <v>0</v>
      </c>
      <c r="J3066" s="22">
        <v>0</v>
      </c>
      <c r="K3066" s="41">
        <f t="shared" si="113"/>
        <v>0</v>
      </c>
      <c r="L3066" s="1">
        <v>0</v>
      </c>
    </row>
    <row r="3067" spans="2:12">
      <c r="B3067" s="2">
        <v>17</v>
      </c>
      <c r="C3067" s="5"/>
      <c r="D3067" s="18">
        <v>0</v>
      </c>
      <c r="E3067" s="22">
        <v>0</v>
      </c>
      <c r="F3067" s="22">
        <v>0</v>
      </c>
      <c r="G3067" s="22">
        <v>0</v>
      </c>
      <c r="H3067" s="22">
        <v>0</v>
      </c>
      <c r="I3067" s="22">
        <v>0</v>
      </c>
      <c r="J3067" s="22">
        <v>0</v>
      </c>
      <c r="K3067" s="41">
        <f t="shared" si="113"/>
        <v>0</v>
      </c>
      <c r="L3067" s="1">
        <v>0</v>
      </c>
    </row>
    <row r="3068" spans="2:12">
      <c r="B3068" s="2">
        <v>17</v>
      </c>
      <c r="C3068" s="5"/>
      <c r="D3068" s="18">
        <v>0</v>
      </c>
      <c r="E3068" s="22">
        <v>0</v>
      </c>
      <c r="F3068" s="22">
        <v>0</v>
      </c>
      <c r="G3068" s="22">
        <v>0</v>
      </c>
      <c r="H3068" s="22">
        <v>0</v>
      </c>
      <c r="I3068" s="22">
        <v>0</v>
      </c>
      <c r="J3068" s="22">
        <v>0</v>
      </c>
      <c r="K3068" s="41">
        <f t="shared" si="113"/>
        <v>0</v>
      </c>
      <c r="L3068" s="1">
        <v>0</v>
      </c>
    </row>
    <row r="3069" spans="2:12">
      <c r="B3069" s="2">
        <v>17</v>
      </c>
      <c r="C3069" s="5"/>
      <c r="D3069" s="18">
        <v>0</v>
      </c>
      <c r="E3069" s="22">
        <v>0</v>
      </c>
      <c r="F3069" s="22">
        <v>0</v>
      </c>
      <c r="G3069" s="22">
        <v>0</v>
      </c>
      <c r="H3069" s="22">
        <v>0</v>
      </c>
      <c r="I3069" s="22">
        <v>0</v>
      </c>
      <c r="J3069" s="22">
        <v>0</v>
      </c>
      <c r="K3069" s="41">
        <f t="shared" si="113"/>
        <v>0</v>
      </c>
      <c r="L3069" s="1">
        <v>0</v>
      </c>
    </row>
    <row r="3070" spans="2:12">
      <c r="B3070" s="2">
        <v>17</v>
      </c>
      <c r="C3070" s="5"/>
      <c r="D3070" s="18">
        <v>0</v>
      </c>
      <c r="E3070" s="22">
        <v>0</v>
      </c>
      <c r="F3070" s="22">
        <v>0</v>
      </c>
      <c r="G3070" s="22">
        <v>0</v>
      </c>
      <c r="H3070" s="22">
        <v>0</v>
      </c>
      <c r="I3070" s="22">
        <v>0</v>
      </c>
      <c r="J3070" s="22">
        <v>0</v>
      </c>
      <c r="K3070" s="41">
        <f t="shared" si="113"/>
        <v>0</v>
      </c>
      <c r="L3070" s="1">
        <v>0</v>
      </c>
    </row>
    <row r="3071" spans="2:12">
      <c r="B3071" s="2">
        <v>17</v>
      </c>
      <c r="C3071" s="5"/>
      <c r="D3071" s="18">
        <v>0</v>
      </c>
      <c r="E3071" s="22">
        <v>0</v>
      </c>
      <c r="F3071" s="22">
        <v>0</v>
      </c>
      <c r="G3071" s="22">
        <v>0</v>
      </c>
      <c r="H3071" s="22">
        <v>0</v>
      </c>
      <c r="I3071" s="22">
        <v>0</v>
      </c>
      <c r="J3071" s="22">
        <v>0</v>
      </c>
      <c r="K3071" s="41">
        <f t="shared" si="113"/>
        <v>0</v>
      </c>
      <c r="L3071" s="1">
        <v>0</v>
      </c>
    </row>
    <row r="3072" spans="2:12">
      <c r="B3072" s="2">
        <v>17</v>
      </c>
      <c r="C3072" s="5"/>
      <c r="D3072" s="18">
        <v>0</v>
      </c>
      <c r="E3072" s="22">
        <v>0</v>
      </c>
      <c r="F3072" s="22">
        <v>0</v>
      </c>
      <c r="G3072" s="22">
        <v>0</v>
      </c>
      <c r="H3072" s="22">
        <v>0</v>
      </c>
      <c r="I3072" s="22">
        <v>0</v>
      </c>
      <c r="J3072" s="22">
        <v>0</v>
      </c>
      <c r="K3072" s="41">
        <f t="shared" si="113"/>
        <v>0</v>
      </c>
      <c r="L3072" s="1">
        <v>0</v>
      </c>
    </row>
    <row r="3073" spans="2:12">
      <c r="B3073" s="2">
        <v>17</v>
      </c>
      <c r="C3073" s="5"/>
      <c r="D3073" s="18">
        <v>0</v>
      </c>
      <c r="E3073" s="22">
        <v>0</v>
      </c>
      <c r="F3073" s="22">
        <v>0</v>
      </c>
      <c r="G3073" s="22">
        <v>0</v>
      </c>
      <c r="H3073" s="22">
        <v>0</v>
      </c>
      <c r="I3073" s="22">
        <v>0</v>
      </c>
      <c r="J3073" s="22">
        <v>0</v>
      </c>
      <c r="K3073" s="41">
        <f t="shared" si="113"/>
        <v>0</v>
      </c>
      <c r="L3073" s="1">
        <v>0</v>
      </c>
    </row>
    <row r="3074" spans="2:12">
      <c r="B3074" s="2">
        <v>17</v>
      </c>
      <c r="C3074" s="5"/>
      <c r="D3074" s="18">
        <v>0</v>
      </c>
      <c r="E3074" s="22">
        <v>0</v>
      </c>
      <c r="F3074" s="22">
        <v>0</v>
      </c>
      <c r="G3074" s="22">
        <v>0</v>
      </c>
      <c r="H3074" s="22">
        <v>0</v>
      </c>
      <c r="I3074" s="22">
        <v>0</v>
      </c>
      <c r="J3074" s="22">
        <v>0</v>
      </c>
      <c r="K3074" s="41">
        <f t="shared" si="113"/>
        <v>0</v>
      </c>
      <c r="L3074" s="1">
        <v>0</v>
      </c>
    </row>
    <row r="3075" spans="2:12">
      <c r="B3075" s="2">
        <v>17</v>
      </c>
      <c r="C3075" s="5"/>
      <c r="D3075" s="18">
        <v>0</v>
      </c>
      <c r="E3075" s="22">
        <v>0</v>
      </c>
      <c r="F3075" s="22">
        <v>0</v>
      </c>
      <c r="G3075" s="22">
        <v>0</v>
      </c>
      <c r="H3075" s="22">
        <v>0</v>
      </c>
      <c r="I3075" s="22">
        <v>0</v>
      </c>
      <c r="J3075" s="22">
        <v>0</v>
      </c>
      <c r="K3075" s="41">
        <f t="shared" si="113"/>
        <v>0</v>
      </c>
      <c r="L3075" s="1">
        <v>0</v>
      </c>
    </row>
    <row r="3076" spans="2:12">
      <c r="B3076" s="2">
        <v>17</v>
      </c>
      <c r="C3076" s="5"/>
      <c r="D3076" s="18">
        <v>0</v>
      </c>
      <c r="E3076" s="22">
        <v>0</v>
      </c>
      <c r="F3076" s="22">
        <v>0</v>
      </c>
      <c r="G3076" s="22">
        <v>0</v>
      </c>
      <c r="H3076" s="22">
        <v>0</v>
      </c>
      <c r="I3076" s="22">
        <v>0</v>
      </c>
      <c r="J3076" s="22">
        <v>0</v>
      </c>
      <c r="K3076" s="41">
        <f t="shared" si="113"/>
        <v>0</v>
      </c>
      <c r="L3076" s="1">
        <v>0</v>
      </c>
    </row>
    <row r="3077" spans="2:12">
      <c r="B3077" s="2">
        <v>17</v>
      </c>
      <c r="C3077" s="5"/>
      <c r="D3077" s="18">
        <v>0</v>
      </c>
      <c r="E3077" s="22">
        <v>0</v>
      </c>
      <c r="F3077" s="22">
        <v>0</v>
      </c>
      <c r="G3077" s="22">
        <v>0</v>
      </c>
      <c r="H3077" s="22">
        <v>0</v>
      </c>
      <c r="I3077" s="22">
        <v>0</v>
      </c>
      <c r="J3077" s="22">
        <v>0</v>
      </c>
      <c r="K3077" s="41">
        <f t="shared" si="113"/>
        <v>0</v>
      </c>
      <c r="L3077" s="1">
        <v>0</v>
      </c>
    </row>
    <row r="3078" spans="2:12">
      <c r="B3078" s="2">
        <v>17</v>
      </c>
      <c r="C3078" s="5"/>
      <c r="D3078" s="18">
        <v>0</v>
      </c>
      <c r="E3078" s="22">
        <v>0</v>
      </c>
      <c r="F3078" s="22">
        <v>0</v>
      </c>
      <c r="G3078" s="22">
        <v>0</v>
      </c>
      <c r="H3078" s="22">
        <v>0</v>
      </c>
      <c r="I3078" s="22">
        <v>0</v>
      </c>
      <c r="J3078" s="22">
        <v>0</v>
      </c>
      <c r="K3078" s="41">
        <f t="shared" si="113"/>
        <v>0</v>
      </c>
      <c r="L3078" s="1">
        <v>0</v>
      </c>
    </row>
    <row r="3079" spans="2:12">
      <c r="B3079" s="2">
        <v>17</v>
      </c>
      <c r="C3079" s="5"/>
      <c r="D3079" s="18">
        <v>0</v>
      </c>
      <c r="E3079" s="22">
        <v>0</v>
      </c>
      <c r="F3079" s="22">
        <v>0</v>
      </c>
      <c r="G3079" s="22">
        <v>0</v>
      </c>
      <c r="H3079" s="22">
        <v>0</v>
      </c>
      <c r="I3079" s="22">
        <v>0</v>
      </c>
      <c r="J3079" s="22">
        <v>0</v>
      </c>
      <c r="K3079" s="41">
        <f t="shared" si="113"/>
        <v>0</v>
      </c>
      <c r="L3079" s="1">
        <v>0</v>
      </c>
    </row>
    <row r="3080" spans="2:12">
      <c r="B3080" s="2">
        <v>17</v>
      </c>
      <c r="C3080" s="5"/>
      <c r="D3080" s="18">
        <v>0</v>
      </c>
      <c r="E3080" s="22">
        <v>0</v>
      </c>
      <c r="F3080" s="22">
        <v>0</v>
      </c>
      <c r="G3080" s="22">
        <v>0</v>
      </c>
      <c r="H3080" s="22">
        <v>0</v>
      </c>
      <c r="I3080" s="22">
        <v>0</v>
      </c>
      <c r="J3080" s="22">
        <v>0</v>
      </c>
      <c r="K3080" s="41">
        <f t="shared" si="113"/>
        <v>0</v>
      </c>
      <c r="L3080" s="1">
        <v>0</v>
      </c>
    </row>
    <row r="3081" spans="2:12">
      <c r="B3081" s="2">
        <v>17</v>
      </c>
      <c r="C3081" s="5"/>
      <c r="D3081" s="18">
        <v>0</v>
      </c>
      <c r="E3081" s="22">
        <v>0</v>
      </c>
      <c r="F3081" s="22">
        <v>0</v>
      </c>
      <c r="G3081" s="22">
        <v>0</v>
      </c>
      <c r="H3081" s="22">
        <v>0</v>
      </c>
      <c r="I3081" s="22">
        <v>0</v>
      </c>
      <c r="J3081" s="22">
        <v>0</v>
      </c>
      <c r="K3081" s="41">
        <f t="shared" si="113"/>
        <v>0</v>
      </c>
      <c r="L3081" s="1">
        <v>0</v>
      </c>
    </row>
    <row r="3082" spans="2:12">
      <c r="B3082" s="2">
        <v>17</v>
      </c>
      <c r="C3082" s="5"/>
      <c r="D3082" s="18">
        <v>0</v>
      </c>
      <c r="E3082" s="22">
        <v>0</v>
      </c>
      <c r="F3082" s="22">
        <v>0</v>
      </c>
      <c r="G3082" s="22">
        <v>0</v>
      </c>
      <c r="H3082" s="22">
        <v>0</v>
      </c>
      <c r="I3082" s="22">
        <v>0</v>
      </c>
      <c r="J3082" s="22">
        <v>0</v>
      </c>
      <c r="K3082" s="41">
        <f t="shared" si="113"/>
        <v>0</v>
      </c>
      <c r="L3082" s="1">
        <v>0</v>
      </c>
    </row>
    <row r="3083" spans="2:12">
      <c r="B3083" s="2">
        <v>17</v>
      </c>
      <c r="C3083" s="5"/>
      <c r="D3083" s="18">
        <v>0</v>
      </c>
      <c r="E3083" s="22">
        <v>0</v>
      </c>
      <c r="F3083" s="22">
        <v>0</v>
      </c>
      <c r="G3083" s="22">
        <v>0</v>
      </c>
      <c r="H3083" s="22">
        <v>0</v>
      </c>
      <c r="I3083" s="22">
        <v>0</v>
      </c>
      <c r="J3083" s="22">
        <v>0</v>
      </c>
      <c r="K3083" s="41">
        <f t="shared" si="113"/>
        <v>0</v>
      </c>
      <c r="L3083" s="1">
        <v>0</v>
      </c>
    </row>
    <row r="3084" spans="2:12">
      <c r="B3084" s="2">
        <v>17</v>
      </c>
      <c r="C3084" s="5"/>
      <c r="D3084" s="18">
        <v>0</v>
      </c>
      <c r="E3084" s="22">
        <v>0</v>
      </c>
      <c r="F3084" s="22">
        <v>0</v>
      </c>
      <c r="G3084" s="22">
        <v>0</v>
      </c>
      <c r="H3084" s="22">
        <v>0</v>
      </c>
      <c r="I3084" s="22">
        <v>0</v>
      </c>
      <c r="J3084" s="22">
        <v>0</v>
      </c>
      <c r="K3084" s="41">
        <f t="shared" si="113"/>
        <v>0</v>
      </c>
      <c r="L3084" s="1">
        <v>0</v>
      </c>
    </row>
    <row r="3085" spans="2:12">
      <c r="B3085" s="2">
        <v>17</v>
      </c>
      <c r="C3085" s="5"/>
      <c r="D3085" s="18">
        <v>0</v>
      </c>
      <c r="E3085" s="22">
        <v>0</v>
      </c>
      <c r="F3085" s="22">
        <v>0</v>
      </c>
      <c r="G3085" s="22">
        <v>0</v>
      </c>
      <c r="H3085" s="22">
        <v>0</v>
      </c>
      <c r="I3085" s="22">
        <v>0</v>
      </c>
      <c r="J3085" s="22">
        <v>0</v>
      </c>
      <c r="K3085" s="41">
        <f t="shared" si="113"/>
        <v>0</v>
      </c>
      <c r="L3085" s="1">
        <v>0</v>
      </c>
    </row>
    <row r="3086" spans="2:12">
      <c r="B3086" s="2">
        <v>17</v>
      </c>
      <c r="C3086" s="5"/>
      <c r="D3086" s="18">
        <v>0</v>
      </c>
      <c r="E3086" s="22">
        <v>0</v>
      </c>
      <c r="F3086" s="22">
        <v>0</v>
      </c>
      <c r="G3086" s="22">
        <v>0</v>
      </c>
      <c r="H3086" s="22">
        <v>0</v>
      </c>
      <c r="I3086" s="22">
        <v>0</v>
      </c>
      <c r="J3086" s="22">
        <v>0</v>
      </c>
      <c r="K3086" s="41">
        <f t="shared" si="113"/>
        <v>0</v>
      </c>
      <c r="L3086" s="1">
        <v>0</v>
      </c>
    </row>
    <row r="3087" spans="2:12">
      <c r="B3087" s="2">
        <v>17</v>
      </c>
      <c r="C3087" s="5"/>
      <c r="D3087" s="18">
        <v>0</v>
      </c>
      <c r="E3087" s="22">
        <v>0</v>
      </c>
      <c r="F3087" s="22">
        <v>0</v>
      </c>
      <c r="G3087" s="22">
        <v>0</v>
      </c>
      <c r="H3087" s="22">
        <v>0</v>
      </c>
      <c r="I3087" s="22">
        <v>0</v>
      </c>
      <c r="J3087" s="22">
        <v>0</v>
      </c>
      <c r="K3087" s="41">
        <f t="shared" si="113"/>
        <v>0</v>
      </c>
      <c r="L3087" s="1">
        <v>0</v>
      </c>
    </row>
    <row r="3088" spans="2:12">
      <c r="B3088" s="2">
        <v>17</v>
      </c>
      <c r="C3088" s="5"/>
      <c r="D3088" s="18">
        <v>0</v>
      </c>
      <c r="E3088" s="22">
        <v>0</v>
      </c>
      <c r="F3088" s="22">
        <v>0</v>
      </c>
      <c r="G3088" s="22">
        <v>0</v>
      </c>
      <c r="H3088" s="22">
        <v>0</v>
      </c>
      <c r="I3088" s="22">
        <v>0</v>
      </c>
      <c r="J3088" s="22">
        <v>0</v>
      </c>
      <c r="K3088" s="41">
        <f t="shared" si="113"/>
        <v>0</v>
      </c>
      <c r="L3088" s="1">
        <v>0</v>
      </c>
    </row>
    <row r="3089" spans="1:12">
      <c r="B3089" s="2">
        <v>17</v>
      </c>
      <c r="C3089" s="5"/>
      <c r="D3089" s="18">
        <v>0</v>
      </c>
      <c r="E3089" s="22">
        <v>0</v>
      </c>
      <c r="F3089" s="22">
        <v>0</v>
      </c>
      <c r="G3089" s="22">
        <v>0</v>
      </c>
      <c r="H3089" s="22">
        <v>0</v>
      </c>
      <c r="I3089" s="22">
        <v>0</v>
      </c>
      <c r="J3089" s="22">
        <v>0</v>
      </c>
      <c r="K3089" s="41">
        <f t="shared" si="113"/>
        <v>0</v>
      </c>
      <c r="L3089" s="1">
        <v>0</v>
      </c>
    </row>
    <row r="3090" spans="1:12">
      <c r="B3090" s="2">
        <v>17</v>
      </c>
      <c r="C3090" s="5"/>
      <c r="D3090" s="18">
        <v>0</v>
      </c>
      <c r="E3090" s="22">
        <v>0</v>
      </c>
      <c r="F3090" s="22">
        <v>0</v>
      </c>
      <c r="G3090" s="22">
        <v>0</v>
      </c>
      <c r="H3090" s="22">
        <v>0</v>
      </c>
      <c r="I3090" s="22">
        <v>0</v>
      </c>
      <c r="J3090" s="22">
        <v>0</v>
      </c>
      <c r="K3090" s="41">
        <f t="shared" si="113"/>
        <v>0</v>
      </c>
      <c r="L3090" s="1">
        <v>0</v>
      </c>
    </row>
    <row r="3091" spans="1:12">
      <c r="B3091" s="2">
        <v>17</v>
      </c>
      <c r="C3091" s="5"/>
      <c r="D3091" s="18">
        <v>0</v>
      </c>
      <c r="E3091" s="22">
        <v>0</v>
      </c>
      <c r="F3091" s="22">
        <v>0</v>
      </c>
      <c r="G3091" s="22">
        <v>0</v>
      </c>
      <c r="H3091" s="22">
        <v>0</v>
      </c>
      <c r="I3091" s="22">
        <v>0</v>
      </c>
      <c r="J3091" s="22">
        <v>0</v>
      </c>
      <c r="K3091" s="41">
        <f t="shared" si="113"/>
        <v>0</v>
      </c>
      <c r="L3091" s="1">
        <v>0</v>
      </c>
    </row>
    <row r="3092" spans="1:12">
      <c r="B3092" s="2">
        <v>17</v>
      </c>
      <c r="C3092" s="5"/>
      <c r="D3092" s="18">
        <v>0</v>
      </c>
      <c r="E3092" s="22">
        <v>0</v>
      </c>
      <c r="F3092" s="22">
        <v>0</v>
      </c>
      <c r="G3092" s="22">
        <v>0</v>
      </c>
      <c r="H3092" s="22">
        <v>0</v>
      </c>
      <c r="I3092" s="22">
        <v>0</v>
      </c>
      <c r="J3092" s="22">
        <v>0</v>
      </c>
      <c r="K3092" s="41">
        <f t="shared" si="113"/>
        <v>0</v>
      </c>
      <c r="L3092" s="1">
        <v>0</v>
      </c>
    </row>
    <row r="3093" spans="1:12">
      <c r="B3093" s="2">
        <v>17</v>
      </c>
      <c r="C3093" s="5"/>
      <c r="D3093" s="18">
        <v>0</v>
      </c>
      <c r="E3093" s="22">
        <v>0</v>
      </c>
      <c r="F3093" s="22">
        <v>0</v>
      </c>
      <c r="G3093" s="22">
        <v>0</v>
      </c>
      <c r="H3093" s="22">
        <v>0</v>
      </c>
      <c r="I3093" s="22">
        <v>0</v>
      </c>
      <c r="J3093" s="22">
        <v>0</v>
      </c>
      <c r="K3093" s="41">
        <f t="shared" si="113"/>
        <v>0</v>
      </c>
      <c r="L3093" s="1">
        <v>0</v>
      </c>
    </row>
    <row r="3094" spans="1:12">
      <c r="B3094" s="2">
        <v>17</v>
      </c>
      <c r="C3094" s="5"/>
      <c r="D3094" s="18">
        <v>0</v>
      </c>
      <c r="E3094" s="22">
        <v>0</v>
      </c>
      <c r="F3094" s="22">
        <v>0</v>
      </c>
      <c r="G3094" s="22">
        <v>0</v>
      </c>
      <c r="H3094" s="22">
        <v>0</v>
      </c>
      <c r="I3094" s="22">
        <v>0</v>
      </c>
      <c r="J3094" s="22">
        <v>0</v>
      </c>
      <c r="K3094" s="41">
        <f t="shared" si="113"/>
        <v>0</v>
      </c>
      <c r="L3094" s="1">
        <v>0</v>
      </c>
    </row>
    <row r="3095" spans="1:12">
      <c r="B3095" s="2">
        <v>17</v>
      </c>
      <c r="C3095" s="5"/>
      <c r="D3095" s="18">
        <v>0</v>
      </c>
      <c r="E3095" s="22">
        <v>0</v>
      </c>
      <c r="F3095" s="22">
        <v>0</v>
      </c>
      <c r="G3095" s="22">
        <v>0</v>
      </c>
      <c r="H3095" s="22">
        <v>0</v>
      </c>
      <c r="I3095" s="22">
        <v>0</v>
      </c>
      <c r="J3095" s="22">
        <v>0</v>
      </c>
      <c r="K3095" s="41">
        <f t="shared" si="113"/>
        <v>0</v>
      </c>
      <c r="L3095" s="1">
        <v>0</v>
      </c>
    </row>
    <row r="3096" spans="1:12">
      <c r="B3096" s="2">
        <v>17</v>
      </c>
      <c r="C3096" s="5"/>
      <c r="D3096" s="18">
        <v>0</v>
      </c>
      <c r="E3096" s="22">
        <v>0</v>
      </c>
      <c r="F3096" s="22">
        <v>0</v>
      </c>
      <c r="G3096" s="22">
        <v>0</v>
      </c>
      <c r="H3096" s="22">
        <v>0</v>
      </c>
      <c r="I3096" s="22">
        <v>0</v>
      </c>
      <c r="J3096" s="22">
        <v>0</v>
      </c>
      <c r="K3096" s="41">
        <f t="shared" si="113"/>
        <v>0</v>
      </c>
      <c r="L3096" s="1">
        <v>0</v>
      </c>
    </row>
    <row r="3097" spans="1:12">
      <c r="B3097" s="2">
        <v>17</v>
      </c>
      <c r="C3097" s="5"/>
      <c r="D3097" s="18">
        <v>0</v>
      </c>
      <c r="E3097" s="22">
        <v>0</v>
      </c>
      <c r="F3097" s="22">
        <v>0</v>
      </c>
      <c r="G3097" s="22">
        <v>0</v>
      </c>
      <c r="H3097" s="22">
        <v>0</v>
      </c>
      <c r="I3097" s="22">
        <v>0</v>
      </c>
      <c r="J3097" s="22">
        <v>0</v>
      </c>
      <c r="K3097" s="41">
        <f t="shared" si="113"/>
        <v>0</v>
      </c>
      <c r="L3097" s="1">
        <v>0</v>
      </c>
    </row>
    <row r="3098" spans="1:12">
      <c r="B3098" s="2">
        <v>17</v>
      </c>
      <c r="C3098" s="5"/>
      <c r="D3098" s="18">
        <v>0</v>
      </c>
      <c r="E3098" s="22">
        <v>0</v>
      </c>
      <c r="F3098" s="22">
        <v>0</v>
      </c>
      <c r="G3098" s="22">
        <v>0</v>
      </c>
      <c r="H3098" s="22">
        <v>0</v>
      </c>
      <c r="I3098" s="22">
        <v>0</v>
      </c>
      <c r="J3098" s="22">
        <v>0</v>
      </c>
      <c r="K3098" s="41">
        <f t="shared" si="113"/>
        <v>0</v>
      </c>
      <c r="L3098" s="1">
        <v>0</v>
      </c>
    </row>
    <row r="3099" spans="1:12">
      <c r="B3099" s="2">
        <v>17</v>
      </c>
      <c r="C3099" s="5"/>
      <c r="D3099" s="18"/>
      <c r="E3099" s="22"/>
      <c r="F3099" s="22"/>
      <c r="G3099" s="22"/>
      <c r="H3099" s="22"/>
      <c r="I3099" s="22"/>
      <c r="J3099" s="22"/>
      <c r="K3099" s="41">
        <f t="shared" si="113"/>
        <v>0</v>
      </c>
    </row>
    <row r="3100" spans="1:12">
      <c r="B3100" s="2">
        <v>17</v>
      </c>
      <c r="C3100" s="5"/>
      <c r="D3100" s="30" t="s">
        <v>3891</v>
      </c>
      <c r="E3100" s="42">
        <f t="shared" ref="E3100:J3100" si="114">SUM(E3019:E3099)</f>
        <v>30</v>
      </c>
      <c r="F3100" s="42">
        <f t="shared" si="114"/>
        <v>5</v>
      </c>
      <c r="G3100" s="42">
        <f t="shared" si="114"/>
        <v>15</v>
      </c>
      <c r="H3100" s="42">
        <f t="shared" si="114"/>
        <v>20</v>
      </c>
      <c r="I3100" s="42">
        <f t="shared" si="114"/>
        <v>5</v>
      </c>
      <c r="J3100" s="42">
        <f t="shared" si="114"/>
        <v>25</v>
      </c>
      <c r="K3100" s="41">
        <f t="shared" si="113"/>
        <v>100</v>
      </c>
    </row>
    <row r="3101" spans="1:12">
      <c r="C3101" s="5"/>
      <c r="D3101" s="18"/>
      <c r="E3101" s="22"/>
      <c r="F3101" s="22"/>
      <c r="G3101" s="22"/>
      <c r="H3101" s="22"/>
      <c r="I3101" s="22"/>
      <c r="J3101" s="22"/>
      <c r="K3101" s="41">
        <f t="shared" si="113"/>
        <v>0</v>
      </c>
    </row>
    <row r="3102" spans="1:12">
      <c r="A3102" s="5" t="s">
        <v>12433</v>
      </c>
      <c r="B3102" s="2">
        <v>18</v>
      </c>
      <c r="C3102" s="5"/>
      <c r="D3102" s="18" t="s">
        <v>10538</v>
      </c>
      <c r="E3102" s="22">
        <v>0</v>
      </c>
      <c r="F3102" s="22">
        <v>0</v>
      </c>
      <c r="G3102" s="22">
        <v>0</v>
      </c>
      <c r="H3102" s="22">
        <v>0</v>
      </c>
      <c r="I3102" s="22">
        <v>5</v>
      </c>
      <c r="J3102" s="22">
        <v>0</v>
      </c>
      <c r="K3102" s="41">
        <f t="shared" si="113"/>
        <v>5</v>
      </c>
    </row>
    <row r="3103" spans="1:12">
      <c r="A3103" s="5" t="s">
        <v>12434</v>
      </c>
      <c r="B3103" s="2">
        <v>18</v>
      </c>
      <c r="C3103" s="5"/>
      <c r="D3103" s="18" t="s">
        <v>10539</v>
      </c>
      <c r="E3103" s="22">
        <v>0</v>
      </c>
      <c r="F3103" s="22">
        <v>0</v>
      </c>
      <c r="G3103" s="22">
        <v>0</v>
      </c>
      <c r="H3103" s="22">
        <v>5</v>
      </c>
      <c r="I3103" s="22">
        <v>0</v>
      </c>
      <c r="J3103" s="22">
        <v>0</v>
      </c>
      <c r="K3103" s="41">
        <f t="shared" si="113"/>
        <v>5</v>
      </c>
    </row>
    <row r="3104" spans="1:12">
      <c r="A3104" s="5" t="s">
        <v>12435</v>
      </c>
      <c r="B3104" s="2">
        <v>18</v>
      </c>
      <c r="C3104" s="5"/>
      <c r="D3104" s="18" t="s">
        <v>10540</v>
      </c>
      <c r="E3104" s="22">
        <v>0</v>
      </c>
      <c r="F3104" s="22">
        <v>0</v>
      </c>
      <c r="G3104" s="22">
        <v>0</v>
      </c>
      <c r="H3104" s="22">
        <v>0</v>
      </c>
      <c r="I3104" s="22">
        <v>0</v>
      </c>
      <c r="J3104" s="22">
        <v>5</v>
      </c>
      <c r="K3104" s="41">
        <f t="shared" si="113"/>
        <v>5</v>
      </c>
    </row>
    <row r="3105" spans="1:11">
      <c r="A3105" s="5" t="s">
        <v>12436</v>
      </c>
      <c r="B3105" s="2">
        <v>18</v>
      </c>
      <c r="C3105" s="5"/>
      <c r="D3105" s="18" t="s">
        <v>10541</v>
      </c>
      <c r="E3105" s="22">
        <v>0</v>
      </c>
      <c r="F3105" s="22">
        <v>5</v>
      </c>
      <c r="G3105" s="22">
        <v>0</v>
      </c>
      <c r="H3105" s="22">
        <v>0</v>
      </c>
      <c r="I3105" s="22">
        <v>0</v>
      </c>
      <c r="J3105" s="22">
        <v>0</v>
      </c>
      <c r="K3105" s="41">
        <f t="shared" si="113"/>
        <v>5</v>
      </c>
    </row>
    <row r="3106" spans="1:11">
      <c r="A3106" s="5" t="s">
        <v>12437</v>
      </c>
      <c r="B3106" s="2">
        <v>18</v>
      </c>
      <c r="C3106" s="5"/>
      <c r="D3106" s="18" t="s">
        <v>10542</v>
      </c>
      <c r="E3106" s="22">
        <v>5</v>
      </c>
      <c r="F3106" s="22">
        <v>0</v>
      </c>
      <c r="G3106" s="22">
        <v>0</v>
      </c>
      <c r="H3106" s="22">
        <v>0</v>
      </c>
      <c r="I3106" s="22">
        <v>0</v>
      </c>
      <c r="J3106" s="22">
        <v>0</v>
      </c>
      <c r="K3106" s="41">
        <f t="shared" ref="K3106:K3169" si="115">SUM(E3106:J3106)</f>
        <v>5</v>
      </c>
    </row>
    <row r="3107" spans="1:11">
      <c r="A3107" s="5" t="s">
        <v>12438</v>
      </c>
      <c r="B3107" s="2">
        <v>18</v>
      </c>
      <c r="C3107" s="5"/>
      <c r="D3107" s="18" t="s">
        <v>10543</v>
      </c>
      <c r="E3107" s="22">
        <v>0</v>
      </c>
      <c r="F3107" s="22">
        <v>0</v>
      </c>
      <c r="G3107" s="22">
        <v>0</v>
      </c>
      <c r="H3107" s="22">
        <v>5</v>
      </c>
      <c r="I3107" s="22">
        <v>0</v>
      </c>
      <c r="J3107" s="22">
        <v>0</v>
      </c>
      <c r="K3107" s="41">
        <f t="shared" si="115"/>
        <v>5</v>
      </c>
    </row>
    <row r="3108" spans="1:11">
      <c r="A3108" s="5" t="s">
        <v>12439</v>
      </c>
      <c r="B3108" s="2">
        <v>18</v>
      </c>
      <c r="C3108" s="5"/>
      <c r="D3108" s="18" t="s">
        <v>10544</v>
      </c>
      <c r="E3108" s="22">
        <v>0</v>
      </c>
      <c r="F3108" s="22">
        <v>0</v>
      </c>
      <c r="G3108" s="22">
        <v>5</v>
      </c>
      <c r="H3108" s="22">
        <v>0</v>
      </c>
      <c r="I3108" s="22">
        <v>0</v>
      </c>
      <c r="J3108" s="22">
        <v>0</v>
      </c>
      <c r="K3108" s="41">
        <f t="shared" si="115"/>
        <v>5</v>
      </c>
    </row>
    <row r="3109" spans="1:11">
      <c r="A3109" s="5" t="s">
        <v>12440</v>
      </c>
      <c r="B3109" s="2">
        <v>18</v>
      </c>
      <c r="C3109" s="5"/>
      <c r="D3109" s="18" t="s">
        <v>10545</v>
      </c>
      <c r="E3109" s="22">
        <v>0</v>
      </c>
      <c r="F3109" s="22">
        <v>0</v>
      </c>
      <c r="G3109" s="22">
        <v>0</v>
      </c>
      <c r="H3109" s="22">
        <v>5</v>
      </c>
      <c r="I3109" s="22">
        <v>0</v>
      </c>
      <c r="J3109" s="22">
        <v>0</v>
      </c>
      <c r="K3109" s="41">
        <f t="shared" si="115"/>
        <v>5</v>
      </c>
    </row>
    <row r="3110" spans="1:11">
      <c r="A3110" s="5" t="s">
        <v>12441</v>
      </c>
      <c r="B3110" s="2">
        <v>18</v>
      </c>
      <c r="C3110" s="5"/>
      <c r="D3110" s="18" t="s">
        <v>10546</v>
      </c>
      <c r="E3110" s="22">
        <v>5</v>
      </c>
      <c r="F3110" s="22">
        <v>0</v>
      </c>
      <c r="G3110" s="22">
        <v>0</v>
      </c>
      <c r="H3110" s="22">
        <v>0</v>
      </c>
      <c r="I3110" s="22">
        <v>0</v>
      </c>
      <c r="J3110" s="22">
        <v>0</v>
      </c>
      <c r="K3110" s="41">
        <f t="shared" si="115"/>
        <v>5</v>
      </c>
    </row>
    <row r="3111" spans="1:11">
      <c r="A3111" s="5" t="s">
        <v>12442</v>
      </c>
      <c r="B3111" s="2">
        <v>18</v>
      </c>
      <c r="C3111" s="5"/>
      <c r="D3111" s="18" t="s">
        <v>10547</v>
      </c>
      <c r="E3111" s="22">
        <v>0</v>
      </c>
      <c r="F3111" s="22">
        <v>5</v>
      </c>
      <c r="G3111" s="22">
        <v>0</v>
      </c>
      <c r="H3111" s="22">
        <v>0</v>
      </c>
      <c r="I3111" s="22">
        <v>0</v>
      </c>
      <c r="J3111" s="22">
        <v>0</v>
      </c>
      <c r="K3111" s="41">
        <f t="shared" si="115"/>
        <v>5</v>
      </c>
    </row>
    <row r="3112" spans="1:11">
      <c r="A3112" s="5" t="s">
        <v>12443</v>
      </c>
      <c r="B3112" s="2">
        <v>18</v>
      </c>
      <c r="C3112" s="5"/>
      <c r="D3112" s="18" t="s">
        <v>10548</v>
      </c>
      <c r="E3112" s="22">
        <v>5</v>
      </c>
      <c r="F3112" s="22">
        <v>0</v>
      </c>
      <c r="G3112" s="22">
        <v>0</v>
      </c>
      <c r="H3112" s="22">
        <v>0</v>
      </c>
      <c r="I3112" s="22">
        <v>0</v>
      </c>
      <c r="J3112" s="22">
        <v>0</v>
      </c>
      <c r="K3112" s="41">
        <f t="shared" si="115"/>
        <v>5</v>
      </c>
    </row>
    <row r="3113" spans="1:11">
      <c r="A3113" s="5" t="s">
        <v>12444</v>
      </c>
      <c r="B3113" s="2">
        <v>18</v>
      </c>
      <c r="C3113" s="5"/>
      <c r="D3113" s="18" t="s">
        <v>10549</v>
      </c>
      <c r="E3113" s="22">
        <v>0</v>
      </c>
      <c r="F3113" s="22">
        <v>0</v>
      </c>
      <c r="G3113" s="22">
        <v>0</v>
      </c>
      <c r="H3113" s="22">
        <v>0</v>
      </c>
      <c r="I3113" s="22">
        <v>0</v>
      </c>
      <c r="J3113" s="22">
        <v>5</v>
      </c>
      <c r="K3113" s="41">
        <f t="shared" si="115"/>
        <v>5</v>
      </c>
    </row>
    <row r="3114" spans="1:11">
      <c r="A3114" s="5" t="s">
        <v>12445</v>
      </c>
      <c r="B3114" s="2">
        <v>18</v>
      </c>
      <c r="C3114" s="5"/>
      <c r="D3114" s="18" t="s">
        <v>10550</v>
      </c>
      <c r="E3114" s="22">
        <v>5</v>
      </c>
      <c r="F3114" s="22">
        <v>0</v>
      </c>
      <c r="G3114" s="22">
        <v>0</v>
      </c>
      <c r="H3114" s="22">
        <v>0</v>
      </c>
      <c r="I3114" s="22">
        <v>0</v>
      </c>
      <c r="J3114" s="22">
        <v>0</v>
      </c>
      <c r="K3114" s="41">
        <f t="shared" si="115"/>
        <v>5</v>
      </c>
    </row>
    <row r="3115" spans="1:11">
      <c r="A3115" s="5" t="s">
        <v>12446</v>
      </c>
      <c r="B3115" s="2">
        <v>18</v>
      </c>
      <c r="C3115" s="5"/>
      <c r="D3115" s="18" t="s">
        <v>10551</v>
      </c>
      <c r="E3115" s="22">
        <v>0</v>
      </c>
      <c r="F3115" s="22">
        <v>0</v>
      </c>
      <c r="G3115" s="22">
        <v>0</v>
      </c>
      <c r="H3115" s="22">
        <v>5</v>
      </c>
      <c r="I3115" s="22">
        <v>0</v>
      </c>
      <c r="J3115" s="22">
        <v>0</v>
      </c>
      <c r="K3115" s="41">
        <f t="shared" si="115"/>
        <v>5</v>
      </c>
    </row>
    <row r="3116" spans="1:11">
      <c r="A3116" s="5" t="s">
        <v>12447</v>
      </c>
      <c r="B3116" s="2">
        <v>18</v>
      </c>
      <c r="C3116" s="5"/>
      <c r="D3116" s="18" t="s">
        <v>10552</v>
      </c>
      <c r="E3116" s="22">
        <v>0</v>
      </c>
      <c r="F3116" s="22">
        <v>0</v>
      </c>
      <c r="G3116" s="22">
        <v>0</v>
      </c>
      <c r="H3116" s="22">
        <v>0</v>
      </c>
      <c r="I3116" s="22">
        <v>0</v>
      </c>
      <c r="J3116" s="22">
        <v>5</v>
      </c>
      <c r="K3116" s="41">
        <f t="shared" si="115"/>
        <v>5</v>
      </c>
    </row>
    <row r="3117" spans="1:11">
      <c r="A3117" s="5" t="s">
        <v>12448</v>
      </c>
      <c r="B3117" s="2">
        <v>18</v>
      </c>
      <c r="C3117" s="5"/>
      <c r="D3117" s="18" t="s">
        <v>10553</v>
      </c>
      <c r="E3117" s="22">
        <v>0</v>
      </c>
      <c r="F3117" s="22">
        <v>0</v>
      </c>
      <c r="G3117" s="22">
        <v>0</v>
      </c>
      <c r="H3117" s="22">
        <v>0</v>
      </c>
      <c r="I3117" s="22">
        <v>0</v>
      </c>
      <c r="J3117" s="22">
        <v>5</v>
      </c>
      <c r="K3117" s="41">
        <f t="shared" si="115"/>
        <v>5</v>
      </c>
    </row>
    <row r="3118" spans="1:11">
      <c r="A3118" s="5" t="s">
        <v>12449</v>
      </c>
      <c r="B3118" s="2">
        <v>18</v>
      </c>
      <c r="C3118" s="5"/>
      <c r="D3118" s="18" t="s">
        <v>10554</v>
      </c>
      <c r="E3118" s="22">
        <v>5</v>
      </c>
      <c r="F3118" s="22">
        <v>0</v>
      </c>
      <c r="G3118" s="22">
        <v>0</v>
      </c>
      <c r="H3118" s="22">
        <v>0</v>
      </c>
      <c r="I3118" s="22">
        <v>0</v>
      </c>
      <c r="J3118" s="22">
        <v>0</v>
      </c>
      <c r="K3118" s="41">
        <f t="shared" si="115"/>
        <v>5</v>
      </c>
    </row>
    <row r="3119" spans="1:11">
      <c r="A3119" s="5" t="s">
        <v>12450</v>
      </c>
      <c r="B3119" s="2">
        <v>18</v>
      </c>
      <c r="C3119" s="5"/>
      <c r="D3119" s="18" t="s">
        <v>11287</v>
      </c>
      <c r="E3119" s="22">
        <v>0</v>
      </c>
      <c r="F3119" s="22">
        <v>0</v>
      </c>
      <c r="G3119" s="22">
        <v>0</v>
      </c>
      <c r="H3119" s="22">
        <v>0</v>
      </c>
      <c r="I3119" s="22">
        <v>0</v>
      </c>
      <c r="J3119" s="22">
        <v>5</v>
      </c>
      <c r="K3119" s="41">
        <f t="shared" si="115"/>
        <v>5</v>
      </c>
    </row>
    <row r="3120" spans="1:11">
      <c r="A3120" s="5" t="s">
        <v>12451</v>
      </c>
      <c r="B3120" s="2">
        <v>18</v>
      </c>
      <c r="C3120" s="5"/>
      <c r="D3120" s="18" t="s">
        <v>10555</v>
      </c>
      <c r="E3120" s="22">
        <v>0</v>
      </c>
      <c r="F3120" s="22">
        <v>0</v>
      </c>
      <c r="G3120" s="22">
        <v>0</v>
      </c>
      <c r="H3120" s="22">
        <v>0</v>
      </c>
      <c r="I3120" s="22">
        <v>0</v>
      </c>
      <c r="J3120" s="22">
        <v>5</v>
      </c>
      <c r="K3120" s="41">
        <f t="shared" si="115"/>
        <v>5</v>
      </c>
    </row>
    <row r="3121" spans="1:12">
      <c r="A3121" s="5" t="s">
        <v>12452</v>
      </c>
      <c r="B3121" s="2">
        <v>18</v>
      </c>
      <c r="C3121" s="5"/>
      <c r="D3121" s="18" t="s">
        <v>10556</v>
      </c>
      <c r="E3121" s="22">
        <v>0</v>
      </c>
      <c r="F3121" s="22">
        <v>0</v>
      </c>
      <c r="G3121" s="22">
        <v>0</v>
      </c>
      <c r="H3121" s="22">
        <v>5</v>
      </c>
      <c r="I3121" s="22">
        <v>0</v>
      </c>
      <c r="J3121" s="22">
        <v>0</v>
      </c>
      <c r="K3121" s="41">
        <f t="shared" si="115"/>
        <v>5</v>
      </c>
    </row>
    <row r="3122" spans="1:12">
      <c r="B3122" s="2">
        <v>18</v>
      </c>
      <c r="C3122" s="5"/>
      <c r="D3122" s="18">
        <v>0</v>
      </c>
      <c r="E3122" s="22">
        <v>0</v>
      </c>
      <c r="F3122" s="22">
        <v>0</v>
      </c>
      <c r="G3122" s="22">
        <v>0</v>
      </c>
      <c r="H3122" s="22">
        <v>0</v>
      </c>
      <c r="I3122" s="22">
        <v>0</v>
      </c>
      <c r="J3122" s="22">
        <v>0</v>
      </c>
      <c r="K3122" s="41">
        <f t="shared" si="115"/>
        <v>0</v>
      </c>
      <c r="L3122" s="1">
        <v>0</v>
      </c>
    </row>
    <row r="3123" spans="1:12">
      <c r="B3123" s="2">
        <v>18</v>
      </c>
      <c r="C3123" s="5"/>
      <c r="D3123" s="18">
        <v>0</v>
      </c>
      <c r="E3123" s="22">
        <v>0</v>
      </c>
      <c r="F3123" s="22">
        <v>0</v>
      </c>
      <c r="G3123" s="22">
        <v>0</v>
      </c>
      <c r="H3123" s="22">
        <v>0</v>
      </c>
      <c r="I3123" s="22">
        <v>0</v>
      </c>
      <c r="J3123" s="22">
        <v>0</v>
      </c>
      <c r="K3123" s="41">
        <f t="shared" si="115"/>
        <v>0</v>
      </c>
      <c r="L3123" s="1">
        <v>0</v>
      </c>
    </row>
    <row r="3124" spans="1:12">
      <c r="B3124" s="2">
        <v>18</v>
      </c>
      <c r="C3124" s="5"/>
      <c r="D3124" s="18">
        <v>0</v>
      </c>
      <c r="E3124" s="22">
        <v>0</v>
      </c>
      <c r="F3124" s="22">
        <v>0</v>
      </c>
      <c r="G3124" s="22">
        <v>0</v>
      </c>
      <c r="H3124" s="22">
        <v>0</v>
      </c>
      <c r="I3124" s="22">
        <v>0</v>
      </c>
      <c r="J3124" s="22">
        <v>0</v>
      </c>
      <c r="K3124" s="41">
        <f t="shared" si="115"/>
        <v>0</v>
      </c>
      <c r="L3124" s="1">
        <v>0</v>
      </c>
    </row>
    <row r="3125" spans="1:12">
      <c r="B3125" s="2">
        <v>18</v>
      </c>
      <c r="C3125" s="5"/>
      <c r="D3125" s="18">
        <v>0</v>
      </c>
      <c r="E3125" s="22">
        <v>0</v>
      </c>
      <c r="F3125" s="22">
        <v>0</v>
      </c>
      <c r="G3125" s="22">
        <v>0</v>
      </c>
      <c r="H3125" s="22">
        <v>0</v>
      </c>
      <c r="I3125" s="22">
        <v>0</v>
      </c>
      <c r="J3125" s="22">
        <v>0</v>
      </c>
      <c r="K3125" s="41">
        <f t="shared" si="115"/>
        <v>0</v>
      </c>
      <c r="L3125" s="1">
        <v>0</v>
      </c>
    </row>
    <row r="3126" spans="1:12">
      <c r="B3126" s="2">
        <v>18</v>
      </c>
      <c r="C3126" s="5"/>
      <c r="D3126" s="18">
        <v>0</v>
      </c>
      <c r="E3126" s="22">
        <v>0</v>
      </c>
      <c r="F3126" s="22">
        <v>0</v>
      </c>
      <c r="G3126" s="22">
        <v>0</v>
      </c>
      <c r="H3126" s="22">
        <v>0</v>
      </c>
      <c r="I3126" s="22">
        <v>0</v>
      </c>
      <c r="J3126" s="22">
        <v>0</v>
      </c>
      <c r="K3126" s="41">
        <f t="shared" si="115"/>
        <v>0</v>
      </c>
      <c r="L3126" s="1">
        <v>0</v>
      </c>
    </row>
    <row r="3127" spans="1:12">
      <c r="B3127" s="2">
        <v>18</v>
      </c>
      <c r="C3127" s="5"/>
      <c r="D3127" s="18">
        <v>0</v>
      </c>
      <c r="E3127" s="22">
        <v>0</v>
      </c>
      <c r="F3127" s="22">
        <v>0</v>
      </c>
      <c r="G3127" s="22">
        <v>0</v>
      </c>
      <c r="H3127" s="22">
        <v>0</v>
      </c>
      <c r="I3127" s="22">
        <v>0</v>
      </c>
      <c r="J3127" s="22">
        <v>0</v>
      </c>
      <c r="K3127" s="41">
        <f t="shared" si="115"/>
        <v>0</v>
      </c>
      <c r="L3127" s="1">
        <v>0</v>
      </c>
    </row>
    <row r="3128" spans="1:12">
      <c r="B3128" s="2">
        <v>18</v>
      </c>
      <c r="C3128" s="5"/>
      <c r="D3128" s="18">
        <v>0</v>
      </c>
      <c r="E3128" s="22">
        <v>0</v>
      </c>
      <c r="F3128" s="22">
        <v>0</v>
      </c>
      <c r="G3128" s="22">
        <v>0</v>
      </c>
      <c r="H3128" s="22">
        <v>0</v>
      </c>
      <c r="I3128" s="22">
        <v>0</v>
      </c>
      <c r="J3128" s="22">
        <v>0</v>
      </c>
      <c r="K3128" s="41">
        <f t="shared" si="115"/>
        <v>0</v>
      </c>
      <c r="L3128" s="1">
        <v>0</v>
      </c>
    </row>
    <row r="3129" spans="1:12">
      <c r="B3129" s="2">
        <v>18</v>
      </c>
      <c r="C3129" s="5"/>
      <c r="D3129" s="18">
        <v>0</v>
      </c>
      <c r="E3129" s="22">
        <v>0</v>
      </c>
      <c r="F3129" s="22">
        <v>0</v>
      </c>
      <c r="G3129" s="22">
        <v>0</v>
      </c>
      <c r="H3129" s="22">
        <v>0</v>
      </c>
      <c r="I3129" s="22">
        <v>0</v>
      </c>
      <c r="J3129" s="22">
        <v>0</v>
      </c>
      <c r="K3129" s="41">
        <f t="shared" si="115"/>
        <v>0</v>
      </c>
      <c r="L3129" s="1">
        <v>0</v>
      </c>
    </row>
    <row r="3130" spans="1:12">
      <c r="B3130" s="2">
        <v>18</v>
      </c>
      <c r="C3130" s="5"/>
      <c r="D3130" s="18">
        <v>0</v>
      </c>
      <c r="E3130" s="22">
        <v>0</v>
      </c>
      <c r="F3130" s="22">
        <v>0</v>
      </c>
      <c r="G3130" s="22">
        <v>0</v>
      </c>
      <c r="H3130" s="22">
        <v>0</v>
      </c>
      <c r="I3130" s="22">
        <v>0</v>
      </c>
      <c r="J3130" s="22">
        <v>0</v>
      </c>
      <c r="K3130" s="41">
        <f t="shared" si="115"/>
        <v>0</v>
      </c>
      <c r="L3130" s="1">
        <v>0</v>
      </c>
    </row>
    <row r="3131" spans="1:12">
      <c r="B3131" s="2">
        <v>18</v>
      </c>
      <c r="C3131" s="5"/>
      <c r="D3131" s="18">
        <v>0</v>
      </c>
      <c r="E3131" s="22">
        <v>0</v>
      </c>
      <c r="F3131" s="22">
        <v>0</v>
      </c>
      <c r="G3131" s="22">
        <v>0</v>
      </c>
      <c r="H3131" s="22">
        <v>0</v>
      </c>
      <c r="I3131" s="22">
        <v>0</v>
      </c>
      <c r="J3131" s="22">
        <v>0</v>
      </c>
      <c r="K3131" s="41">
        <f t="shared" si="115"/>
        <v>0</v>
      </c>
      <c r="L3131" s="1">
        <v>0</v>
      </c>
    </row>
    <row r="3132" spans="1:12">
      <c r="B3132" s="2">
        <v>18</v>
      </c>
      <c r="C3132" s="5"/>
      <c r="D3132" s="18">
        <v>0</v>
      </c>
      <c r="E3132" s="22">
        <v>0</v>
      </c>
      <c r="F3132" s="22">
        <v>0</v>
      </c>
      <c r="G3132" s="22">
        <v>0</v>
      </c>
      <c r="H3132" s="22">
        <v>0</v>
      </c>
      <c r="I3132" s="22">
        <v>0</v>
      </c>
      <c r="J3132" s="22">
        <v>0</v>
      </c>
      <c r="K3132" s="41">
        <f t="shared" si="115"/>
        <v>0</v>
      </c>
      <c r="L3132" s="1">
        <v>0</v>
      </c>
    </row>
    <row r="3133" spans="1:12">
      <c r="B3133" s="2">
        <v>18</v>
      </c>
      <c r="C3133" s="5"/>
      <c r="D3133" s="18">
        <v>0</v>
      </c>
      <c r="E3133" s="22">
        <v>0</v>
      </c>
      <c r="F3133" s="22">
        <v>0</v>
      </c>
      <c r="G3133" s="22">
        <v>0</v>
      </c>
      <c r="H3133" s="22">
        <v>0</v>
      </c>
      <c r="I3133" s="22">
        <v>0</v>
      </c>
      <c r="J3133" s="22">
        <v>0</v>
      </c>
      <c r="K3133" s="41">
        <f t="shared" si="115"/>
        <v>0</v>
      </c>
      <c r="L3133" s="1">
        <v>0</v>
      </c>
    </row>
    <row r="3134" spans="1:12">
      <c r="B3134" s="2">
        <v>18</v>
      </c>
      <c r="C3134" s="5"/>
      <c r="D3134" s="18">
        <v>0</v>
      </c>
      <c r="E3134" s="22">
        <v>0</v>
      </c>
      <c r="F3134" s="22">
        <v>0</v>
      </c>
      <c r="G3134" s="22">
        <v>0</v>
      </c>
      <c r="H3134" s="22">
        <v>0</v>
      </c>
      <c r="I3134" s="22">
        <v>0</v>
      </c>
      <c r="J3134" s="22">
        <v>0</v>
      </c>
      <c r="K3134" s="41">
        <f t="shared" si="115"/>
        <v>0</v>
      </c>
      <c r="L3134" s="1">
        <v>0</v>
      </c>
    </row>
    <row r="3135" spans="1:12">
      <c r="B3135" s="2">
        <v>18</v>
      </c>
      <c r="C3135" s="5"/>
      <c r="D3135" s="18">
        <v>0</v>
      </c>
      <c r="E3135" s="22">
        <v>0</v>
      </c>
      <c r="F3135" s="22">
        <v>0</v>
      </c>
      <c r="G3135" s="22">
        <v>0</v>
      </c>
      <c r="H3135" s="22">
        <v>0</v>
      </c>
      <c r="I3135" s="22">
        <v>0</v>
      </c>
      <c r="J3135" s="22">
        <v>0</v>
      </c>
      <c r="K3135" s="41">
        <f t="shared" si="115"/>
        <v>0</v>
      </c>
      <c r="L3135" s="1">
        <v>0</v>
      </c>
    </row>
    <row r="3136" spans="1:12">
      <c r="B3136" s="2">
        <v>18</v>
      </c>
      <c r="C3136" s="5"/>
      <c r="D3136" s="18">
        <v>0</v>
      </c>
      <c r="E3136" s="22">
        <v>0</v>
      </c>
      <c r="F3136" s="22">
        <v>0</v>
      </c>
      <c r="G3136" s="22">
        <v>0</v>
      </c>
      <c r="H3136" s="22">
        <v>0</v>
      </c>
      <c r="I3136" s="22">
        <v>0</v>
      </c>
      <c r="J3136" s="22">
        <v>0</v>
      </c>
      <c r="K3136" s="41">
        <f t="shared" si="115"/>
        <v>0</v>
      </c>
      <c r="L3136" s="1">
        <v>0</v>
      </c>
    </row>
    <row r="3137" spans="2:12">
      <c r="B3137" s="2">
        <v>18</v>
      </c>
      <c r="C3137" s="5"/>
      <c r="D3137" s="18">
        <v>0</v>
      </c>
      <c r="E3137" s="22">
        <v>0</v>
      </c>
      <c r="F3137" s="22">
        <v>0</v>
      </c>
      <c r="G3137" s="22">
        <v>0</v>
      </c>
      <c r="H3137" s="22">
        <v>0</v>
      </c>
      <c r="I3137" s="22">
        <v>0</v>
      </c>
      <c r="J3137" s="22">
        <v>0</v>
      </c>
      <c r="K3137" s="41">
        <f t="shared" si="115"/>
        <v>0</v>
      </c>
      <c r="L3137" s="1">
        <v>0</v>
      </c>
    </row>
    <row r="3138" spans="2:12">
      <c r="B3138" s="2">
        <v>18</v>
      </c>
      <c r="C3138" s="5"/>
      <c r="D3138" s="18">
        <v>0</v>
      </c>
      <c r="E3138" s="22">
        <v>0</v>
      </c>
      <c r="F3138" s="22">
        <v>0</v>
      </c>
      <c r="G3138" s="22">
        <v>0</v>
      </c>
      <c r="H3138" s="22">
        <v>0</v>
      </c>
      <c r="I3138" s="22">
        <v>0</v>
      </c>
      <c r="J3138" s="22">
        <v>0</v>
      </c>
      <c r="K3138" s="41">
        <f t="shared" si="115"/>
        <v>0</v>
      </c>
      <c r="L3138" s="1">
        <v>0</v>
      </c>
    </row>
    <row r="3139" spans="2:12">
      <c r="B3139" s="2">
        <v>18</v>
      </c>
      <c r="C3139" s="5"/>
      <c r="D3139" s="18">
        <v>0</v>
      </c>
      <c r="E3139" s="22">
        <v>0</v>
      </c>
      <c r="F3139" s="22">
        <v>0</v>
      </c>
      <c r="G3139" s="22">
        <v>0</v>
      </c>
      <c r="H3139" s="22">
        <v>0</v>
      </c>
      <c r="I3139" s="22">
        <v>0</v>
      </c>
      <c r="J3139" s="22">
        <v>0</v>
      </c>
      <c r="K3139" s="41">
        <f t="shared" si="115"/>
        <v>0</v>
      </c>
      <c r="L3139" s="1">
        <v>0</v>
      </c>
    </row>
    <row r="3140" spans="2:12">
      <c r="B3140" s="2">
        <v>18</v>
      </c>
      <c r="C3140" s="5"/>
      <c r="D3140" s="18">
        <v>0</v>
      </c>
      <c r="E3140" s="22">
        <v>0</v>
      </c>
      <c r="F3140" s="22">
        <v>0</v>
      </c>
      <c r="G3140" s="22">
        <v>0</v>
      </c>
      <c r="H3140" s="22">
        <v>0</v>
      </c>
      <c r="I3140" s="22">
        <v>0</v>
      </c>
      <c r="J3140" s="22">
        <v>0</v>
      </c>
      <c r="K3140" s="41">
        <f t="shared" si="115"/>
        <v>0</v>
      </c>
      <c r="L3140" s="1">
        <v>0</v>
      </c>
    </row>
    <row r="3141" spans="2:12">
      <c r="B3141" s="2">
        <v>18</v>
      </c>
      <c r="C3141" s="5"/>
      <c r="D3141" s="18">
        <v>0</v>
      </c>
      <c r="E3141" s="22">
        <v>0</v>
      </c>
      <c r="F3141" s="22">
        <v>0</v>
      </c>
      <c r="G3141" s="22">
        <v>0</v>
      </c>
      <c r="H3141" s="22">
        <v>0</v>
      </c>
      <c r="I3141" s="22">
        <v>0</v>
      </c>
      <c r="J3141" s="22">
        <v>0</v>
      </c>
      <c r="K3141" s="41">
        <f t="shared" si="115"/>
        <v>0</v>
      </c>
      <c r="L3141" s="1">
        <v>0</v>
      </c>
    </row>
    <row r="3142" spans="2:12">
      <c r="B3142" s="2">
        <v>18</v>
      </c>
      <c r="C3142" s="5"/>
      <c r="D3142" s="18">
        <v>0</v>
      </c>
      <c r="E3142" s="22">
        <v>0</v>
      </c>
      <c r="F3142" s="22">
        <v>0</v>
      </c>
      <c r="G3142" s="22">
        <v>0</v>
      </c>
      <c r="H3142" s="22">
        <v>0</v>
      </c>
      <c r="I3142" s="22">
        <v>0</v>
      </c>
      <c r="J3142" s="22">
        <v>0</v>
      </c>
      <c r="K3142" s="41">
        <f t="shared" si="115"/>
        <v>0</v>
      </c>
      <c r="L3142" s="1">
        <v>0</v>
      </c>
    </row>
    <row r="3143" spans="2:12">
      <c r="B3143" s="2">
        <v>18</v>
      </c>
      <c r="C3143" s="5"/>
      <c r="D3143" s="18">
        <v>0</v>
      </c>
      <c r="E3143" s="22">
        <v>0</v>
      </c>
      <c r="F3143" s="22">
        <v>0</v>
      </c>
      <c r="G3143" s="22">
        <v>0</v>
      </c>
      <c r="H3143" s="22">
        <v>0</v>
      </c>
      <c r="I3143" s="22">
        <v>0</v>
      </c>
      <c r="J3143" s="22">
        <v>0</v>
      </c>
      <c r="K3143" s="41">
        <f t="shared" si="115"/>
        <v>0</v>
      </c>
      <c r="L3143" s="1">
        <v>0</v>
      </c>
    </row>
    <row r="3144" spans="2:12">
      <c r="B3144" s="2">
        <v>18</v>
      </c>
      <c r="C3144" s="5"/>
      <c r="D3144" s="18">
        <v>0</v>
      </c>
      <c r="E3144" s="22">
        <v>0</v>
      </c>
      <c r="F3144" s="22">
        <v>0</v>
      </c>
      <c r="G3144" s="22">
        <v>0</v>
      </c>
      <c r="H3144" s="22">
        <v>0</v>
      </c>
      <c r="I3144" s="22">
        <v>0</v>
      </c>
      <c r="J3144" s="22">
        <v>0</v>
      </c>
      <c r="K3144" s="41">
        <f t="shared" si="115"/>
        <v>0</v>
      </c>
      <c r="L3144" s="1">
        <v>0</v>
      </c>
    </row>
    <row r="3145" spans="2:12">
      <c r="B3145" s="2">
        <v>18</v>
      </c>
      <c r="C3145" s="5"/>
      <c r="D3145" s="18">
        <v>0</v>
      </c>
      <c r="E3145" s="22">
        <v>0</v>
      </c>
      <c r="F3145" s="22">
        <v>0</v>
      </c>
      <c r="G3145" s="22">
        <v>0</v>
      </c>
      <c r="H3145" s="22">
        <v>0</v>
      </c>
      <c r="I3145" s="22">
        <v>0</v>
      </c>
      <c r="J3145" s="22">
        <v>0</v>
      </c>
      <c r="K3145" s="41">
        <f t="shared" si="115"/>
        <v>0</v>
      </c>
      <c r="L3145" s="1">
        <v>0</v>
      </c>
    </row>
    <row r="3146" spans="2:12">
      <c r="B3146" s="2">
        <v>18</v>
      </c>
      <c r="C3146" s="5"/>
      <c r="D3146" s="18">
        <v>0</v>
      </c>
      <c r="E3146" s="22">
        <v>0</v>
      </c>
      <c r="F3146" s="22">
        <v>0</v>
      </c>
      <c r="G3146" s="22">
        <v>0</v>
      </c>
      <c r="H3146" s="22">
        <v>0</v>
      </c>
      <c r="I3146" s="22">
        <v>0</v>
      </c>
      <c r="J3146" s="22">
        <v>0</v>
      </c>
      <c r="K3146" s="41">
        <f t="shared" si="115"/>
        <v>0</v>
      </c>
      <c r="L3146" s="1">
        <v>0</v>
      </c>
    </row>
    <row r="3147" spans="2:12">
      <c r="B3147" s="2">
        <v>18</v>
      </c>
      <c r="C3147" s="5"/>
      <c r="D3147" s="18">
        <v>0</v>
      </c>
      <c r="E3147" s="22">
        <v>0</v>
      </c>
      <c r="F3147" s="22">
        <v>0</v>
      </c>
      <c r="G3147" s="22">
        <v>0</v>
      </c>
      <c r="H3147" s="22">
        <v>0</v>
      </c>
      <c r="I3147" s="22">
        <v>0</v>
      </c>
      <c r="J3147" s="22">
        <v>0</v>
      </c>
      <c r="K3147" s="41">
        <f t="shared" si="115"/>
        <v>0</v>
      </c>
      <c r="L3147" s="1">
        <v>0</v>
      </c>
    </row>
    <row r="3148" spans="2:12">
      <c r="B3148" s="2">
        <v>18</v>
      </c>
      <c r="C3148" s="5"/>
      <c r="D3148" s="18">
        <v>0</v>
      </c>
      <c r="E3148" s="22">
        <v>0</v>
      </c>
      <c r="F3148" s="22">
        <v>0</v>
      </c>
      <c r="G3148" s="22">
        <v>0</v>
      </c>
      <c r="H3148" s="22">
        <v>0</v>
      </c>
      <c r="I3148" s="22">
        <v>0</v>
      </c>
      <c r="J3148" s="22">
        <v>0</v>
      </c>
      <c r="K3148" s="41">
        <f t="shared" si="115"/>
        <v>0</v>
      </c>
      <c r="L3148" s="1">
        <v>0</v>
      </c>
    </row>
    <row r="3149" spans="2:12">
      <c r="B3149" s="2">
        <v>18</v>
      </c>
      <c r="C3149" s="5"/>
      <c r="D3149" s="18">
        <v>0</v>
      </c>
      <c r="E3149" s="22">
        <v>0</v>
      </c>
      <c r="F3149" s="22">
        <v>0</v>
      </c>
      <c r="G3149" s="22">
        <v>0</v>
      </c>
      <c r="H3149" s="22">
        <v>0</v>
      </c>
      <c r="I3149" s="22">
        <v>0</v>
      </c>
      <c r="J3149" s="22">
        <v>0</v>
      </c>
      <c r="K3149" s="41">
        <f t="shared" si="115"/>
        <v>0</v>
      </c>
      <c r="L3149" s="1">
        <v>0</v>
      </c>
    </row>
    <row r="3150" spans="2:12">
      <c r="B3150" s="2">
        <v>18</v>
      </c>
      <c r="C3150" s="5"/>
      <c r="D3150" s="18">
        <v>0</v>
      </c>
      <c r="E3150" s="22">
        <v>0</v>
      </c>
      <c r="F3150" s="22">
        <v>0</v>
      </c>
      <c r="G3150" s="22">
        <v>0</v>
      </c>
      <c r="H3150" s="22">
        <v>0</v>
      </c>
      <c r="I3150" s="22">
        <v>0</v>
      </c>
      <c r="J3150" s="22">
        <v>0</v>
      </c>
      <c r="K3150" s="41">
        <f t="shared" si="115"/>
        <v>0</v>
      </c>
      <c r="L3150" s="1">
        <v>0</v>
      </c>
    </row>
    <row r="3151" spans="2:12">
      <c r="B3151" s="2">
        <v>18</v>
      </c>
      <c r="C3151" s="5"/>
      <c r="D3151" s="18">
        <v>0</v>
      </c>
      <c r="E3151" s="22">
        <v>0</v>
      </c>
      <c r="F3151" s="22">
        <v>0</v>
      </c>
      <c r="G3151" s="22">
        <v>0</v>
      </c>
      <c r="H3151" s="22">
        <v>0</v>
      </c>
      <c r="I3151" s="22">
        <v>0</v>
      </c>
      <c r="J3151" s="22">
        <v>0</v>
      </c>
      <c r="K3151" s="41">
        <f t="shared" si="115"/>
        <v>0</v>
      </c>
      <c r="L3151" s="1">
        <v>0</v>
      </c>
    </row>
    <row r="3152" spans="2:12">
      <c r="B3152" s="2">
        <v>18</v>
      </c>
      <c r="C3152" s="5"/>
      <c r="D3152" s="18">
        <v>0</v>
      </c>
      <c r="E3152" s="22">
        <v>0</v>
      </c>
      <c r="F3152" s="22">
        <v>0</v>
      </c>
      <c r="G3152" s="22">
        <v>0</v>
      </c>
      <c r="H3152" s="22">
        <v>0</v>
      </c>
      <c r="I3152" s="22">
        <v>0</v>
      </c>
      <c r="J3152" s="22">
        <v>0</v>
      </c>
      <c r="K3152" s="41">
        <f t="shared" si="115"/>
        <v>0</v>
      </c>
      <c r="L3152" s="1">
        <v>0</v>
      </c>
    </row>
    <row r="3153" spans="2:12">
      <c r="B3153" s="2">
        <v>18</v>
      </c>
      <c r="C3153" s="5"/>
      <c r="D3153" s="18">
        <v>0</v>
      </c>
      <c r="E3153" s="22">
        <v>0</v>
      </c>
      <c r="F3153" s="22">
        <v>0</v>
      </c>
      <c r="G3153" s="22">
        <v>0</v>
      </c>
      <c r="H3153" s="22">
        <v>0</v>
      </c>
      <c r="I3153" s="22">
        <v>0</v>
      </c>
      <c r="J3153" s="22">
        <v>0</v>
      </c>
      <c r="K3153" s="41">
        <f t="shared" si="115"/>
        <v>0</v>
      </c>
      <c r="L3153" s="1">
        <v>0</v>
      </c>
    </row>
    <row r="3154" spans="2:12">
      <c r="B3154" s="2">
        <v>18</v>
      </c>
      <c r="C3154" s="5"/>
      <c r="D3154" s="18">
        <v>0</v>
      </c>
      <c r="E3154" s="22">
        <v>0</v>
      </c>
      <c r="F3154" s="22">
        <v>0</v>
      </c>
      <c r="G3154" s="22">
        <v>0</v>
      </c>
      <c r="H3154" s="22">
        <v>0</v>
      </c>
      <c r="I3154" s="22">
        <v>0</v>
      </c>
      <c r="J3154" s="22">
        <v>0</v>
      </c>
      <c r="K3154" s="41">
        <f t="shared" si="115"/>
        <v>0</v>
      </c>
      <c r="L3154" s="1">
        <v>0</v>
      </c>
    </row>
    <row r="3155" spans="2:12">
      <c r="B3155" s="2">
        <v>18</v>
      </c>
      <c r="C3155" s="5"/>
      <c r="D3155" s="18">
        <v>0</v>
      </c>
      <c r="E3155" s="22">
        <v>0</v>
      </c>
      <c r="F3155" s="22">
        <v>0</v>
      </c>
      <c r="G3155" s="22">
        <v>0</v>
      </c>
      <c r="H3155" s="22">
        <v>0</v>
      </c>
      <c r="I3155" s="22">
        <v>0</v>
      </c>
      <c r="J3155" s="22">
        <v>0</v>
      </c>
      <c r="K3155" s="41">
        <f t="shared" si="115"/>
        <v>0</v>
      </c>
      <c r="L3155" s="1">
        <v>0</v>
      </c>
    </row>
    <row r="3156" spans="2:12">
      <c r="B3156" s="2">
        <v>18</v>
      </c>
      <c r="C3156" s="5"/>
      <c r="D3156" s="18">
        <v>0</v>
      </c>
      <c r="E3156" s="22">
        <v>0</v>
      </c>
      <c r="F3156" s="22">
        <v>0</v>
      </c>
      <c r="G3156" s="22">
        <v>0</v>
      </c>
      <c r="H3156" s="22">
        <v>0</v>
      </c>
      <c r="I3156" s="22">
        <v>0</v>
      </c>
      <c r="J3156" s="22">
        <v>0</v>
      </c>
      <c r="K3156" s="41">
        <f t="shared" si="115"/>
        <v>0</v>
      </c>
      <c r="L3156" s="1">
        <v>0</v>
      </c>
    </row>
    <row r="3157" spans="2:12">
      <c r="B3157" s="2">
        <v>18</v>
      </c>
      <c r="C3157" s="5"/>
      <c r="D3157" s="18">
        <v>0</v>
      </c>
      <c r="E3157" s="22">
        <v>0</v>
      </c>
      <c r="F3157" s="22">
        <v>0</v>
      </c>
      <c r="G3157" s="22">
        <v>0</v>
      </c>
      <c r="H3157" s="22">
        <v>0</v>
      </c>
      <c r="I3157" s="22">
        <v>0</v>
      </c>
      <c r="J3157" s="22">
        <v>0</v>
      </c>
      <c r="K3157" s="41">
        <f t="shared" si="115"/>
        <v>0</v>
      </c>
      <c r="L3157" s="1">
        <v>0</v>
      </c>
    </row>
    <row r="3158" spans="2:12">
      <c r="B3158" s="2">
        <v>18</v>
      </c>
      <c r="C3158" s="5"/>
      <c r="D3158" s="18">
        <v>0</v>
      </c>
      <c r="E3158" s="22">
        <v>0</v>
      </c>
      <c r="F3158" s="22">
        <v>0</v>
      </c>
      <c r="G3158" s="22">
        <v>0</v>
      </c>
      <c r="H3158" s="22">
        <v>0</v>
      </c>
      <c r="I3158" s="22">
        <v>0</v>
      </c>
      <c r="J3158" s="22">
        <v>0</v>
      </c>
      <c r="K3158" s="41">
        <f t="shared" si="115"/>
        <v>0</v>
      </c>
      <c r="L3158" s="1">
        <v>0</v>
      </c>
    </row>
    <row r="3159" spans="2:12">
      <c r="B3159" s="2">
        <v>18</v>
      </c>
      <c r="C3159" s="5"/>
      <c r="D3159" s="18">
        <v>0</v>
      </c>
      <c r="E3159" s="22">
        <v>0</v>
      </c>
      <c r="F3159" s="22">
        <v>0</v>
      </c>
      <c r="G3159" s="22">
        <v>0</v>
      </c>
      <c r="H3159" s="22">
        <v>0</v>
      </c>
      <c r="I3159" s="22">
        <v>0</v>
      </c>
      <c r="J3159" s="22">
        <v>0</v>
      </c>
      <c r="K3159" s="41">
        <f t="shared" si="115"/>
        <v>0</v>
      </c>
      <c r="L3159" s="1">
        <v>0</v>
      </c>
    </row>
    <row r="3160" spans="2:12">
      <c r="B3160" s="2">
        <v>18</v>
      </c>
      <c r="C3160" s="5"/>
      <c r="D3160" s="18">
        <v>0</v>
      </c>
      <c r="E3160" s="22">
        <v>0</v>
      </c>
      <c r="F3160" s="22">
        <v>0</v>
      </c>
      <c r="G3160" s="22">
        <v>0</v>
      </c>
      <c r="H3160" s="22">
        <v>0</v>
      </c>
      <c r="I3160" s="22">
        <v>0</v>
      </c>
      <c r="J3160" s="22">
        <v>0</v>
      </c>
      <c r="K3160" s="41">
        <f t="shared" si="115"/>
        <v>0</v>
      </c>
      <c r="L3160" s="1">
        <v>0</v>
      </c>
    </row>
    <row r="3161" spans="2:12">
      <c r="B3161" s="2">
        <v>18</v>
      </c>
      <c r="C3161" s="5"/>
      <c r="D3161" s="18">
        <v>0</v>
      </c>
      <c r="E3161" s="22">
        <v>0</v>
      </c>
      <c r="F3161" s="22">
        <v>0</v>
      </c>
      <c r="G3161" s="22">
        <v>0</v>
      </c>
      <c r="H3161" s="22">
        <v>0</v>
      </c>
      <c r="I3161" s="22">
        <v>0</v>
      </c>
      <c r="J3161" s="22">
        <v>0</v>
      </c>
      <c r="K3161" s="41">
        <f t="shared" si="115"/>
        <v>0</v>
      </c>
      <c r="L3161" s="1">
        <v>0</v>
      </c>
    </row>
    <row r="3162" spans="2:12">
      <c r="B3162" s="2">
        <v>18</v>
      </c>
      <c r="C3162" s="5"/>
      <c r="D3162" s="18">
        <v>0</v>
      </c>
      <c r="E3162" s="22">
        <v>0</v>
      </c>
      <c r="F3162" s="22">
        <v>0</v>
      </c>
      <c r="G3162" s="22">
        <v>0</v>
      </c>
      <c r="H3162" s="22">
        <v>0</v>
      </c>
      <c r="I3162" s="22">
        <v>0</v>
      </c>
      <c r="J3162" s="22">
        <v>0</v>
      </c>
      <c r="K3162" s="41">
        <f t="shared" si="115"/>
        <v>0</v>
      </c>
      <c r="L3162" s="1">
        <v>0</v>
      </c>
    </row>
    <row r="3163" spans="2:12">
      <c r="B3163" s="2">
        <v>18</v>
      </c>
      <c r="C3163" s="5"/>
      <c r="D3163" s="18">
        <v>0</v>
      </c>
      <c r="E3163" s="22">
        <v>0</v>
      </c>
      <c r="F3163" s="22">
        <v>0</v>
      </c>
      <c r="G3163" s="22">
        <v>0</v>
      </c>
      <c r="H3163" s="22">
        <v>0</v>
      </c>
      <c r="I3163" s="22">
        <v>0</v>
      </c>
      <c r="J3163" s="22">
        <v>0</v>
      </c>
      <c r="K3163" s="41">
        <f t="shared" si="115"/>
        <v>0</v>
      </c>
      <c r="L3163" s="1">
        <v>0</v>
      </c>
    </row>
    <row r="3164" spans="2:12">
      <c r="B3164" s="2">
        <v>18</v>
      </c>
      <c r="C3164" s="5"/>
      <c r="D3164" s="18">
        <v>0</v>
      </c>
      <c r="E3164" s="22">
        <v>0</v>
      </c>
      <c r="F3164" s="22">
        <v>0</v>
      </c>
      <c r="G3164" s="22">
        <v>0</v>
      </c>
      <c r="H3164" s="22">
        <v>0</v>
      </c>
      <c r="I3164" s="22">
        <v>0</v>
      </c>
      <c r="J3164" s="22">
        <v>0</v>
      </c>
      <c r="K3164" s="41">
        <f t="shared" si="115"/>
        <v>0</v>
      </c>
      <c r="L3164" s="1">
        <v>0</v>
      </c>
    </row>
    <row r="3165" spans="2:12">
      <c r="B3165" s="2">
        <v>18</v>
      </c>
      <c r="C3165" s="5"/>
      <c r="D3165" s="18">
        <v>0</v>
      </c>
      <c r="E3165" s="22">
        <v>0</v>
      </c>
      <c r="F3165" s="22">
        <v>0</v>
      </c>
      <c r="G3165" s="22">
        <v>0</v>
      </c>
      <c r="H3165" s="22">
        <v>0</v>
      </c>
      <c r="I3165" s="22">
        <v>0</v>
      </c>
      <c r="J3165" s="22">
        <v>0</v>
      </c>
      <c r="K3165" s="41">
        <f t="shared" si="115"/>
        <v>0</v>
      </c>
      <c r="L3165" s="1">
        <v>0</v>
      </c>
    </row>
    <row r="3166" spans="2:12">
      <c r="B3166" s="2">
        <v>18</v>
      </c>
      <c r="C3166" s="5"/>
      <c r="D3166" s="18">
        <v>0</v>
      </c>
      <c r="E3166" s="22">
        <v>0</v>
      </c>
      <c r="F3166" s="22">
        <v>0</v>
      </c>
      <c r="G3166" s="22">
        <v>0</v>
      </c>
      <c r="H3166" s="22">
        <v>0</v>
      </c>
      <c r="I3166" s="22">
        <v>0</v>
      </c>
      <c r="J3166" s="22">
        <v>0</v>
      </c>
      <c r="K3166" s="41">
        <f t="shared" si="115"/>
        <v>0</v>
      </c>
      <c r="L3166" s="1">
        <v>0</v>
      </c>
    </row>
    <row r="3167" spans="2:12">
      <c r="B3167" s="2">
        <v>18</v>
      </c>
      <c r="C3167" s="5"/>
      <c r="D3167" s="18">
        <v>0</v>
      </c>
      <c r="E3167" s="22">
        <v>0</v>
      </c>
      <c r="F3167" s="22">
        <v>0</v>
      </c>
      <c r="G3167" s="22">
        <v>0</v>
      </c>
      <c r="H3167" s="22">
        <v>0</v>
      </c>
      <c r="I3167" s="22">
        <v>0</v>
      </c>
      <c r="J3167" s="22">
        <v>0</v>
      </c>
      <c r="K3167" s="41">
        <f t="shared" si="115"/>
        <v>0</v>
      </c>
      <c r="L3167" s="1">
        <v>0</v>
      </c>
    </row>
    <row r="3168" spans="2:12">
      <c r="B3168" s="2">
        <v>18</v>
      </c>
      <c r="C3168" s="5"/>
      <c r="D3168" s="18">
        <v>0</v>
      </c>
      <c r="E3168" s="22">
        <v>0</v>
      </c>
      <c r="F3168" s="22">
        <v>0</v>
      </c>
      <c r="G3168" s="22">
        <v>0</v>
      </c>
      <c r="H3168" s="22">
        <v>0</v>
      </c>
      <c r="I3168" s="22">
        <v>0</v>
      </c>
      <c r="J3168" s="22">
        <v>0</v>
      </c>
      <c r="K3168" s="41">
        <f t="shared" si="115"/>
        <v>0</v>
      </c>
      <c r="L3168" s="1">
        <v>0</v>
      </c>
    </row>
    <row r="3169" spans="2:12">
      <c r="B3169" s="2">
        <v>18</v>
      </c>
      <c r="C3169" s="5"/>
      <c r="D3169" s="18">
        <v>0</v>
      </c>
      <c r="E3169" s="22">
        <v>0</v>
      </c>
      <c r="F3169" s="22">
        <v>0</v>
      </c>
      <c r="G3169" s="22">
        <v>0</v>
      </c>
      <c r="H3169" s="22">
        <v>0</v>
      </c>
      <c r="I3169" s="22">
        <v>0</v>
      </c>
      <c r="J3169" s="22">
        <v>0</v>
      </c>
      <c r="K3169" s="41">
        <f t="shared" si="115"/>
        <v>0</v>
      </c>
      <c r="L3169" s="1">
        <v>0</v>
      </c>
    </row>
    <row r="3170" spans="2:12">
      <c r="B3170" s="2">
        <v>18</v>
      </c>
      <c r="C3170" s="5"/>
      <c r="D3170" s="18">
        <v>0</v>
      </c>
      <c r="E3170" s="22">
        <v>0</v>
      </c>
      <c r="F3170" s="22">
        <v>0</v>
      </c>
      <c r="G3170" s="22">
        <v>0</v>
      </c>
      <c r="H3170" s="22">
        <v>0</v>
      </c>
      <c r="I3170" s="22">
        <v>0</v>
      </c>
      <c r="J3170" s="22">
        <v>0</v>
      </c>
      <c r="K3170" s="41">
        <f t="shared" ref="K3170:K3233" si="116">SUM(E3170:J3170)</f>
        <v>0</v>
      </c>
      <c r="L3170" s="1">
        <v>0</v>
      </c>
    </row>
    <row r="3171" spans="2:12">
      <c r="B3171" s="2">
        <v>18</v>
      </c>
      <c r="C3171" s="5"/>
      <c r="D3171" s="18">
        <v>0</v>
      </c>
      <c r="E3171" s="22">
        <v>0</v>
      </c>
      <c r="F3171" s="22">
        <v>0</v>
      </c>
      <c r="G3171" s="22">
        <v>0</v>
      </c>
      <c r="H3171" s="22">
        <v>0</v>
      </c>
      <c r="I3171" s="22">
        <v>0</v>
      </c>
      <c r="J3171" s="22">
        <v>0</v>
      </c>
      <c r="K3171" s="41">
        <f t="shared" si="116"/>
        <v>0</v>
      </c>
      <c r="L3171" s="1">
        <v>0</v>
      </c>
    </row>
    <row r="3172" spans="2:12">
      <c r="B3172" s="2">
        <v>18</v>
      </c>
      <c r="C3172" s="5"/>
      <c r="D3172" s="18">
        <v>0</v>
      </c>
      <c r="E3172" s="22">
        <v>0</v>
      </c>
      <c r="F3172" s="22">
        <v>0</v>
      </c>
      <c r="G3172" s="22">
        <v>0</v>
      </c>
      <c r="H3172" s="22">
        <v>0</v>
      </c>
      <c r="I3172" s="22">
        <v>0</v>
      </c>
      <c r="J3172" s="22">
        <v>0</v>
      </c>
      <c r="K3172" s="41">
        <f t="shared" si="116"/>
        <v>0</v>
      </c>
      <c r="L3172" s="1">
        <v>0</v>
      </c>
    </row>
    <row r="3173" spans="2:12">
      <c r="B3173" s="2">
        <v>18</v>
      </c>
      <c r="C3173" s="5"/>
      <c r="D3173" s="18">
        <v>0</v>
      </c>
      <c r="E3173" s="22">
        <v>0</v>
      </c>
      <c r="F3173" s="22">
        <v>0</v>
      </c>
      <c r="G3173" s="22">
        <v>0</v>
      </c>
      <c r="H3173" s="22">
        <v>0</v>
      </c>
      <c r="I3173" s="22">
        <v>0</v>
      </c>
      <c r="J3173" s="22">
        <v>0</v>
      </c>
      <c r="K3173" s="41">
        <f t="shared" si="116"/>
        <v>0</v>
      </c>
      <c r="L3173" s="1">
        <v>0</v>
      </c>
    </row>
    <row r="3174" spans="2:12">
      <c r="B3174" s="2">
        <v>18</v>
      </c>
      <c r="C3174" s="5"/>
      <c r="D3174" s="18">
        <v>0</v>
      </c>
      <c r="E3174" s="22">
        <v>0</v>
      </c>
      <c r="F3174" s="22">
        <v>0</v>
      </c>
      <c r="G3174" s="22">
        <v>0</v>
      </c>
      <c r="H3174" s="22">
        <v>0</v>
      </c>
      <c r="I3174" s="22">
        <v>0</v>
      </c>
      <c r="J3174" s="22">
        <v>0</v>
      </c>
      <c r="K3174" s="41">
        <f t="shared" si="116"/>
        <v>0</v>
      </c>
      <c r="L3174" s="1">
        <v>0</v>
      </c>
    </row>
    <row r="3175" spans="2:12">
      <c r="B3175" s="2">
        <v>18</v>
      </c>
      <c r="C3175" s="5"/>
      <c r="D3175" s="18">
        <v>0</v>
      </c>
      <c r="E3175" s="22">
        <v>0</v>
      </c>
      <c r="F3175" s="22">
        <v>0</v>
      </c>
      <c r="G3175" s="22">
        <v>0</v>
      </c>
      <c r="H3175" s="22">
        <v>0</v>
      </c>
      <c r="I3175" s="22">
        <v>0</v>
      </c>
      <c r="J3175" s="22">
        <v>0</v>
      </c>
      <c r="K3175" s="41">
        <f t="shared" si="116"/>
        <v>0</v>
      </c>
      <c r="L3175" s="1">
        <v>0</v>
      </c>
    </row>
    <row r="3176" spans="2:12">
      <c r="B3176" s="2">
        <v>18</v>
      </c>
      <c r="C3176" s="5"/>
      <c r="D3176" s="18">
        <v>0</v>
      </c>
      <c r="E3176" s="22">
        <v>0</v>
      </c>
      <c r="F3176" s="22">
        <v>0</v>
      </c>
      <c r="G3176" s="22">
        <v>0</v>
      </c>
      <c r="H3176" s="22">
        <v>0</v>
      </c>
      <c r="I3176" s="22">
        <v>0</v>
      </c>
      <c r="J3176" s="22">
        <v>0</v>
      </c>
      <c r="K3176" s="41">
        <f t="shared" si="116"/>
        <v>0</v>
      </c>
      <c r="L3176" s="1">
        <v>0</v>
      </c>
    </row>
    <row r="3177" spans="2:12">
      <c r="B3177" s="2">
        <v>18</v>
      </c>
      <c r="C3177" s="5"/>
      <c r="D3177" s="18">
        <v>0</v>
      </c>
      <c r="E3177" s="22">
        <v>0</v>
      </c>
      <c r="F3177" s="22">
        <v>0</v>
      </c>
      <c r="G3177" s="22">
        <v>0</v>
      </c>
      <c r="H3177" s="22">
        <v>0</v>
      </c>
      <c r="I3177" s="22">
        <v>0</v>
      </c>
      <c r="J3177" s="22">
        <v>0</v>
      </c>
      <c r="K3177" s="41">
        <f t="shared" si="116"/>
        <v>0</v>
      </c>
      <c r="L3177" s="1">
        <v>0</v>
      </c>
    </row>
    <row r="3178" spans="2:12">
      <c r="B3178" s="2">
        <v>18</v>
      </c>
      <c r="C3178" s="5"/>
      <c r="D3178" s="18">
        <v>0</v>
      </c>
      <c r="E3178" s="22">
        <v>0</v>
      </c>
      <c r="F3178" s="22">
        <v>0</v>
      </c>
      <c r="G3178" s="22">
        <v>0</v>
      </c>
      <c r="H3178" s="22">
        <v>0</v>
      </c>
      <c r="I3178" s="22">
        <v>0</v>
      </c>
      <c r="J3178" s="22">
        <v>0</v>
      </c>
      <c r="K3178" s="41">
        <f t="shared" si="116"/>
        <v>0</v>
      </c>
      <c r="L3178" s="1">
        <v>0</v>
      </c>
    </row>
    <row r="3179" spans="2:12">
      <c r="B3179" s="2">
        <v>18</v>
      </c>
      <c r="C3179" s="5"/>
      <c r="D3179" s="18">
        <v>0</v>
      </c>
      <c r="E3179" s="22">
        <v>0</v>
      </c>
      <c r="F3179" s="22">
        <v>0</v>
      </c>
      <c r="G3179" s="22">
        <v>0</v>
      </c>
      <c r="H3179" s="22">
        <v>0</v>
      </c>
      <c r="I3179" s="22">
        <v>0</v>
      </c>
      <c r="J3179" s="22">
        <v>0</v>
      </c>
      <c r="K3179" s="41">
        <f t="shared" si="116"/>
        <v>0</v>
      </c>
      <c r="L3179" s="1">
        <v>0</v>
      </c>
    </row>
    <row r="3180" spans="2:12">
      <c r="B3180" s="2">
        <v>18</v>
      </c>
      <c r="C3180" s="5"/>
      <c r="D3180" s="18">
        <v>0</v>
      </c>
      <c r="E3180" s="22">
        <v>0</v>
      </c>
      <c r="F3180" s="22">
        <v>0</v>
      </c>
      <c r="G3180" s="22">
        <v>0</v>
      </c>
      <c r="H3180" s="22">
        <v>0</v>
      </c>
      <c r="I3180" s="22">
        <v>0</v>
      </c>
      <c r="J3180" s="22">
        <v>0</v>
      </c>
      <c r="K3180" s="41">
        <f t="shared" si="116"/>
        <v>0</v>
      </c>
      <c r="L3180" s="1">
        <v>0</v>
      </c>
    </row>
    <row r="3181" spans="2:12">
      <c r="B3181" s="2">
        <v>18</v>
      </c>
      <c r="C3181" s="5"/>
      <c r="D3181" s="18">
        <v>0</v>
      </c>
      <c r="E3181" s="22">
        <v>0</v>
      </c>
      <c r="F3181" s="22">
        <v>0</v>
      </c>
      <c r="G3181" s="22">
        <v>0</v>
      </c>
      <c r="H3181" s="22">
        <v>0</v>
      </c>
      <c r="I3181" s="22">
        <v>0</v>
      </c>
      <c r="J3181" s="22">
        <v>0</v>
      </c>
      <c r="K3181" s="41">
        <f t="shared" si="116"/>
        <v>0</v>
      </c>
      <c r="L3181" s="1">
        <v>0</v>
      </c>
    </row>
    <row r="3182" spans="2:12">
      <c r="B3182" s="2">
        <v>18</v>
      </c>
      <c r="C3182" s="5"/>
      <c r="D3182" s="18"/>
      <c r="E3182" s="22"/>
      <c r="F3182" s="22"/>
      <c r="G3182" s="22"/>
      <c r="H3182" s="22"/>
      <c r="I3182" s="22"/>
      <c r="J3182" s="22"/>
      <c r="K3182" s="41">
        <f t="shared" si="116"/>
        <v>0</v>
      </c>
    </row>
    <row r="3183" spans="2:12">
      <c r="B3183" s="2">
        <v>18</v>
      </c>
      <c r="C3183" s="5"/>
      <c r="D3183" s="30" t="s">
        <v>3891</v>
      </c>
      <c r="E3183" s="42">
        <f t="shared" ref="E3183:J3183" si="117">SUM(E3102:E3182)</f>
        <v>25</v>
      </c>
      <c r="F3183" s="42">
        <f t="shared" si="117"/>
        <v>10</v>
      </c>
      <c r="G3183" s="42">
        <f t="shared" si="117"/>
        <v>5</v>
      </c>
      <c r="H3183" s="42">
        <f t="shared" si="117"/>
        <v>25</v>
      </c>
      <c r="I3183" s="42">
        <f t="shared" si="117"/>
        <v>5</v>
      </c>
      <c r="J3183" s="42">
        <f t="shared" si="117"/>
        <v>30</v>
      </c>
      <c r="K3183" s="41">
        <f t="shared" si="116"/>
        <v>100</v>
      </c>
    </row>
    <row r="3184" spans="2:12">
      <c r="C3184" s="5"/>
      <c r="D3184" s="18"/>
      <c r="E3184" s="22"/>
      <c r="F3184" s="22"/>
      <c r="G3184" s="22"/>
      <c r="H3184" s="22"/>
      <c r="I3184" s="22"/>
      <c r="J3184" s="22"/>
      <c r="K3184" s="41">
        <f t="shared" si="116"/>
        <v>0</v>
      </c>
    </row>
    <row r="3185" spans="1:11">
      <c r="A3185" s="5" t="s">
        <v>12453</v>
      </c>
      <c r="B3185" s="2">
        <v>19</v>
      </c>
      <c r="C3185" s="5"/>
      <c r="D3185" s="18" t="s">
        <v>10557</v>
      </c>
      <c r="E3185" s="22">
        <v>0</v>
      </c>
      <c r="F3185" s="22">
        <v>0</v>
      </c>
      <c r="G3185" s="22">
        <v>0</v>
      </c>
      <c r="H3185" s="22">
        <v>5</v>
      </c>
      <c r="I3185" s="22">
        <v>0</v>
      </c>
      <c r="J3185" s="22">
        <v>0</v>
      </c>
      <c r="K3185" s="41">
        <f t="shared" si="116"/>
        <v>5</v>
      </c>
    </row>
    <row r="3186" spans="1:11">
      <c r="A3186" s="5" t="s">
        <v>12454</v>
      </c>
      <c r="B3186" s="2">
        <v>19</v>
      </c>
      <c r="C3186" s="5"/>
      <c r="D3186" s="18" t="s">
        <v>10558</v>
      </c>
      <c r="E3186" s="22">
        <v>0</v>
      </c>
      <c r="F3186" s="22">
        <v>0</v>
      </c>
      <c r="G3186" s="22">
        <v>0</v>
      </c>
      <c r="H3186" s="22">
        <v>5</v>
      </c>
      <c r="I3186" s="22">
        <v>0</v>
      </c>
      <c r="J3186" s="22">
        <v>0</v>
      </c>
      <c r="K3186" s="41">
        <f t="shared" si="116"/>
        <v>5</v>
      </c>
    </row>
    <row r="3187" spans="1:11">
      <c r="A3187" s="5" t="s">
        <v>12455</v>
      </c>
      <c r="B3187" s="2">
        <v>19</v>
      </c>
      <c r="C3187" s="5"/>
      <c r="D3187" s="18" t="s">
        <v>10559</v>
      </c>
      <c r="E3187" s="22">
        <v>0</v>
      </c>
      <c r="F3187" s="22">
        <v>0</v>
      </c>
      <c r="G3187" s="22">
        <v>0</v>
      </c>
      <c r="H3187" s="22">
        <v>5</v>
      </c>
      <c r="I3187" s="22">
        <v>0</v>
      </c>
      <c r="J3187" s="22">
        <v>0</v>
      </c>
      <c r="K3187" s="41">
        <f t="shared" si="116"/>
        <v>5</v>
      </c>
    </row>
    <row r="3188" spans="1:11">
      <c r="A3188" s="5" t="s">
        <v>12456</v>
      </c>
      <c r="B3188" s="2">
        <v>19</v>
      </c>
      <c r="C3188" s="5"/>
      <c r="D3188" s="18" t="s">
        <v>10560</v>
      </c>
      <c r="E3188" s="22">
        <v>0</v>
      </c>
      <c r="F3188" s="22">
        <v>0</v>
      </c>
      <c r="G3188" s="22">
        <v>0</v>
      </c>
      <c r="H3188" s="22">
        <v>0</v>
      </c>
      <c r="I3188" s="22">
        <v>5</v>
      </c>
      <c r="J3188" s="22">
        <v>0</v>
      </c>
      <c r="K3188" s="41">
        <f t="shared" si="116"/>
        <v>5</v>
      </c>
    </row>
    <row r="3189" spans="1:11">
      <c r="A3189" s="5" t="s">
        <v>12457</v>
      </c>
      <c r="B3189" s="2">
        <v>19</v>
      </c>
      <c r="C3189" s="5"/>
      <c r="D3189" s="18" t="s">
        <v>10561</v>
      </c>
      <c r="E3189" s="22">
        <v>0</v>
      </c>
      <c r="F3189" s="22">
        <v>5</v>
      </c>
      <c r="G3189" s="22">
        <v>0</v>
      </c>
      <c r="H3189" s="22">
        <v>0</v>
      </c>
      <c r="I3189" s="22">
        <v>0</v>
      </c>
      <c r="J3189" s="22">
        <v>0</v>
      </c>
      <c r="K3189" s="41">
        <f t="shared" si="116"/>
        <v>5</v>
      </c>
    </row>
    <row r="3190" spans="1:11">
      <c r="A3190" s="5" t="s">
        <v>12458</v>
      </c>
      <c r="B3190" s="2">
        <v>19</v>
      </c>
      <c r="C3190" s="5"/>
      <c r="D3190" s="18" t="s">
        <v>10562</v>
      </c>
      <c r="E3190" s="22">
        <v>5</v>
      </c>
      <c r="F3190" s="22">
        <v>0</v>
      </c>
      <c r="G3190" s="22">
        <v>0</v>
      </c>
      <c r="H3190" s="22">
        <v>0</v>
      </c>
      <c r="I3190" s="22">
        <v>0</v>
      </c>
      <c r="J3190" s="22">
        <v>0</v>
      </c>
      <c r="K3190" s="41">
        <f t="shared" si="116"/>
        <v>5</v>
      </c>
    </row>
    <row r="3191" spans="1:11">
      <c r="A3191" s="5" t="s">
        <v>12459</v>
      </c>
      <c r="B3191" s="2">
        <v>19</v>
      </c>
      <c r="C3191" s="5"/>
      <c r="D3191" s="18" t="s">
        <v>10563</v>
      </c>
      <c r="E3191" s="22">
        <v>0</v>
      </c>
      <c r="F3191" s="22">
        <v>0</v>
      </c>
      <c r="G3191" s="22">
        <v>0</v>
      </c>
      <c r="H3191" s="22">
        <v>5</v>
      </c>
      <c r="I3191" s="22">
        <v>0</v>
      </c>
      <c r="J3191" s="22">
        <v>0</v>
      </c>
      <c r="K3191" s="41">
        <f t="shared" si="116"/>
        <v>5</v>
      </c>
    </row>
    <row r="3192" spans="1:11">
      <c r="A3192" s="5" t="s">
        <v>12460</v>
      </c>
      <c r="B3192" s="2">
        <v>19</v>
      </c>
      <c r="C3192" s="5"/>
      <c r="D3192" s="18" t="s">
        <v>10564</v>
      </c>
      <c r="E3192" s="22">
        <v>0</v>
      </c>
      <c r="F3192" s="22">
        <v>0</v>
      </c>
      <c r="G3192" s="22">
        <v>0</v>
      </c>
      <c r="H3192" s="22">
        <v>3</v>
      </c>
      <c r="I3192" s="22">
        <v>0</v>
      </c>
      <c r="J3192" s="22">
        <v>0</v>
      </c>
      <c r="K3192" s="41">
        <f t="shared" si="116"/>
        <v>3</v>
      </c>
    </row>
    <row r="3193" spans="1:11">
      <c r="A3193" s="5" t="s">
        <v>12461</v>
      </c>
      <c r="B3193" s="2">
        <v>19</v>
      </c>
      <c r="C3193" s="5"/>
      <c r="D3193" s="18" t="s">
        <v>10565</v>
      </c>
      <c r="E3193" s="22">
        <v>5</v>
      </c>
      <c r="F3193" s="22">
        <v>0</v>
      </c>
      <c r="G3193" s="22">
        <v>0</v>
      </c>
      <c r="H3193" s="22">
        <v>0</v>
      </c>
      <c r="I3193" s="22">
        <v>0</v>
      </c>
      <c r="J3193" s="22">
        <v>0</v>
      </c>
      <c r="K3193" s="41">
        <f t="shared" si="116"/>
        <v>5</v>
      </c>
    </row>
    <row r="3194" spans="1:11">
      <c r="A3194" s="5" t="s">
        <v>12462</v>
      </c>
      <c r="B3194" s="2">
        <v>19</v>
      </c>
      <c r="C3194" s="5"/>
      <c r="D3194" s="18" t="s">
        <v>10566</v>
      </c>
      <c r="E3194" s="22">
        <v>0</v>
      </c>
      <c r="F3194" s="22">
        <v>0</v>
      </c>
      <c r="G3194" s="22">
        <v>0</v>
      </c>
      <c r="H3194" s="22">
        <v>0</v>
      </c>
      <c r="I3194" s="22">
        <v>2</v>
      </c>
      <c r="J3194" s="22">
        <v>0</v>
      </c>
      <c r="K3194" s="41">
        <f t="shared" si="116"/>
        <v>2</v>
      </c>
    </row>
    <row r="3195" spans="1:11">
      <c r="A3195" s="5" t="s">
        <v>12463</v>
      </c>
      <c r="B3195" s="2">
        <v>19</v>
      </c>
      <c r="C3195" s="5"/>
      <c r="D3195" s="18" t="s">
        <v>10567</v>
      </c>
      <c r="E3195" s="22">
        <v>0</v>
      </c>
      <c r="F3195" s="22">
        <v>5</v>
      </c>
      <c r="G3195" s="22">
        <v>0</v>
      </c>
      <c r="H3195" s="22">
        <v>0</v>
      </c>
      <c r="I3195" s="22">
        <v>0</v>
      </c>
      <c r="J3195" s="22">
        <v>0</v>
      </c>
      <c r="K3195" s="41">
        <f t="shared" si="116"/>
        <v>5</v>
      </c>
    </row>
    <row r="3196" spans="1:11">
      <c r="A3196" s="5" t="s">
        <v>12464</v>
      </c>
      <c r="B3196" s="2">
        <v>19</v>
      </c>
      <c r="C3196" s="5"/>
      <c r="D3196" s="18" t="s">
        <v>10568</v>
      </c>
      <c r="E3196" s="22">
        <v>0</v>
      </c>
      <c r="F3196" s="22">
        <v>0</v>
      </c>
      <c r="G3196" s="22">
        <v>0</v>
      </c>
      <c r="H3196" s="22">
        <v>5</v>
      </c>
      <c r="I3196" s="22">
        <v>0</v>
      </c>
      <c r="J3196" s="22">
        <v>0</v>
      </c>
      <c r="K3196" s="41">
        <f t="shared" si="116"/>
        <v>5</v>
      </c>
    </row>
    <row r="3197" spans="1:11">
      <c r="A3197" s="5" t="s">
        <v>12465</v>
      </c>
      <c r="B3197" s="2">
        <v>19</v>
      </c>
      <c r="C3197" s="5"/>
      <c r="D3197" s="18" t="s">
        <v>10569</v>
      </c>
      <c r="E3197" s="22">
        <v>0</v>
      </c>
      <c r="F3197" s="22">
        <v>0</v>
      </c>
      <c r="G3197" s="22">
        <v>0</v>
      </c>
      <c r="H3197" s="22">
        <v>5</v>
      </c>
      <c r="I3197" s="22">
        <v>0</v>
      </c>
      <c r="J3197" s="22">
        <v>0</v>
      </c>
      <c r="K3197" s="41">
        <f t="shared" si="116"/>
        <v>5</v>
      </c>
    </row>
    <row r="3198" spans="1:11">
      <c r="A3198" s="5" t="s">
        <v>12466</v>
      </c>
      <c r="B3198" s="2">
        <v>19</v>
      </c>
      <c r="C3198" s="5"/>
      <c r="D3198" s="18" t="s">
        <v>10570</v>
      </c>
      <c r="E3198" s="22">
        <v>5</v>
      </c>
      <c r="F3198" s="22">
        <v>0</v>
      </c>
      <c r="G3198" s="22">
        <v>0</v>
      </c>
      <c r="H3198" s="22">
        <v>0</v>
      </c>
      <c r="I3198" s="22">
        <v>0</v>
      </c>
      <c r="J3198" s="22">
        <v>0</v>
      </c>
      <c r="K3198" s="41">
        <f t="shared" si="116"/>
        <v>5</v>
      </c>
    </row>
    <row r="3199" spans="1:11" ht="31.5">
      <c r="A3199" s="5" t="s">
        <v>12467</v>
      </c>
      <c r="B3199" s="2">
        <v>19</v>
      </c>
      <c r="C3199" s="5"/>
      <c r="D3199" s="18" t="s">
        <v>10571</v>
      </c>
      <c r="E3199" s="22">
        <v>0</v>
      </c>
      <c r="F3199" s="22">
        <v>0</v>
      </c>
      <c r="G3199" s="22">
        <v>0</v>
      </c>
      <c r="H3199" s="22">
        <v>0</v>
      </c>
      <c r="I3199" s="22">
        <v>5</v>
      </c>
      <c r="J3199" s="22">
        <v>0</v>
      </c>
      <c r="K3199" s="41">
        <f t="shared" si="116"/>
        <v>5</v>
      </c>
    </row>
    <row r="3200" spans="1:11" ht="31.5">
      <c r="A3200" s="5" t="s">
        <v>12468</v>
      </c>
      <c r="B3200" s="2">
        <v>19</v>
      </c>
      <c r="C3200" s="5"/>
      <c r="D3200" s="18" t="s">
        <v>10572</v>
      </c>
      <c r="E3200" s="22">
        <v>0</v>
      </c>
      <c r="F3200" s="22">
        <v>0</v>
      </c>
      <c r="G3200" s="22">
        <v>5</v>
      </c>
      <c r="H3200" s="22">
        <v>0</v>
      </c>
      <c r="I3200" s="22">
        <v>0</v>
      </c>
      <c r="J3200" s="22">
        <v>0</v>
      </c>
      <c r="K3200" s="41">
        <f t="shared" si="116"/>
        <v>5</v>
      </c>
    </row>
    <row r="3201" spans="1:12">
      <c r="A3201" s="5" t="s">
        <v>12469</v>
      </c>
      <c r="B3201" s="2">
        <v>19</v>
      </c>
      <c r="C3201" s="5"/>
      <c r="D3201" s="18" t="s">
        <v>10573</v>
      </c>
      <c r="E3201" s="22">
        <v>5</v>
      </c>
      <c r="F3201" s="22">
        <v>0</v>
      </c>
      <c r="G3201" s="22">
        <v>0</v>
      </c>
      <c r="H3201" s="22">
        <v>0</v>
      </c>
      <c r="I3201" s="22">
        <v>0</v>
      </c>
      <c r="J3201" s="22">
        <v>0</v>
      </c>
      <c r="K3201" s="41">
        <f t="shared" si="116"/>
        <v>5</v>
      </c>
    </row>
    <row r="3202" spans="1:12">
      <c r="A3202" s="5" t="s">
        <v>12470</v>
      </c>
      <c r="B3202" s="2">
        <v>19</v>
      </c>
      <c r="C3202" s="5"/>
      <c r="D3202" s="18" t="s">
        <v>10574</v>
      </c>
      <c r="E3202" s="22">
        <v>0</v>
      </c>
      <c r="F3202" s="22">
        <v>0</v>
      </c>
      <c r="G3202" s="22">
        <v>0</v>
      </c>
      <c r="H3202" s="22">
        <v>0</v>
      </c>
      <c r="I3202" s="22">
        <v>0</v>
      </c>
      <c r="J3202" s="22">
        <v>5</v>
      </c>
      <c r="K3202" s="41">
        <f t="shared" si="116"/>
        <v>5</v>
      </c>
    </row>
    <row r="3203" spans="1:12">
      <c r="A3203" s="5" t="s">
        <v>12471</v>
      </c>
      <c r="B3203" s="2">
        <v>19</v>
      </c>
      <c r="C3203" s="5"/>
      <c r="D3203" s="18" t="s">
        <v>10575</v>
      </c>
      <c r="E3203" s="22">
        <v>0</v>
      </c>
      <c r="F3203" s="22">
        <v>0</v>
      </c>
      <c r="G3203" s="22">
        <v>0</v>
      </c>
      <c r="H3203" s="22">
        <v>0</v>
      </c>
      <c r="I3203" s="22">
        <v>0</v>
      </c>
      <c r="J3203" s="22">
        <v>5</v>
      </c>
      <c r="K3203" s="41">
        <f t="shared" si="116"/>
        <v>5</v>
      </c>
    </row>
    <row r="3204" spans="1:12">
      <c r="A3204" s="5" t="s">
        <v>12472</v>
      </c>
      <c r="B3204" s="2">
        <v>19</v>
      </c>
      <c r="C3204" s="5"/>
      <c r="D3204" s="18" t="s">
        <v>10576</v>
      </c>
      <c r="E3204" s="22">
        <v>0</v>
      </c>
      <c r="F3204" s="22">
        <v>0</v>
      </c>
      <c r="G3204" s="22">
        <v>0</v>
      </c>
      <c r="H3204" s="22">
        <v>0</v>
      </c>
      <c r="I3204" s="22">
        <v>0</v>
      </c>
      <c r="J3204" s="22">
        <v>5</v>
      </c>
      <c r="K3204" s="41">
        <f t="shared" si="116"/>
        <v>5</v>
      </c>
    </row>
    <row r="3205" spans="1:12">
      <c r="A3205" s="5" t="s">
        <v>12473</v>
      </c>
      <c r="B3205" s="2">
        <v>19</v>
      </c>
      <c r="C3205" s="5"/>
      <c r="D3205" s="18" t="s">
        <v>10577</v>
      </c>
      <c r="E3205" s="22">
        <v>0</v>
      </c>
      <c r="F3205" s="22">
        <v>0</v>
      </c>
      <c r="G3205" s="22">
        <v>0</v>
      </c>
      <c r="H3205" s="22">
        <v>5</v>
      </c>
      <c r="I3205" s="22">
        <v>0</v>
      </c>
      <c r="J3205" s="22">
        <v>0</v>
      </c>
      <c r="K3205" s="41">
        <f t="shared" si="116"/>
        <v>5</v>
      </c>
    </row>
    <row r="3206" spans="1:12">
      <c r="B3206" s="2">
        <v>19</v>
      </c>
      <c r="C3206" s="5"/>
      <c r="D3206" s="18">
        <v>0</v>
      </c>
      <c r="E3206" s="22">
        <v>0</v>
      </c>
      <c r="F3206" s="22">
        <v>0</v>
      </c>
      <c r="G3206" s="22">
        <v>0</v>
      </c>
      <c r="H3206" s="22">
        <v>0</v>
      </c>
      <c r="I3206" s="22">
        <v>0</v>
      </c>
      <c r="J3206" s="22">
        <v>0</v>
      </c>
      <c r="K3206" s="41">
        <f t="shared" si="116"/>
        <v>0</v>
      </c>
      <c r="L3206" s="1">
        <v>0</v>
      </c>
    </row>
    <row r="3207" spans="1:12">
      <c r="B3207" s="2">
        <v>19</v>
      </c>
      <c r="C3207" s="5"/>
      <c r="D3207" s="18">
        <v>0</v>
      </c>
      <c r="E3207" s="22">
        <v>0</v>
      </c>
      <c r="F3207" s="22">
        <v>0</v>
      </c>
      <c r="G3207" s="22">
        <v>0</v>
      </c>
      <c r="H3207" s="22">
        <v>0</v>
      </c>
      <c r="I3207" s="22">
        <v>0</v>
      </c>
      <c r="J3207" s="22">
        <v>0</v>
      </c>
      <c r="K3207" s="41">
        <f t="shared" si="116"/>
        <v>0</v>
      </c>
      <c r="L3207" s="1">
        <v>0</v>
      </c>
    </row>
    <row r="3208" spans="1:12">
      <c r="B3208" s="2">
        <v>19</v>
      </c>
      <c r="C3208" s="5"/>
      <c r="D3208" s="18">
        <v>0</v>
      </c>
      <c r="E3208" s="22">
        <v>0</v>
      </c>
      <c r="F3208" s="22">
        <v>0</v>
      </c>
      <c r="G3208" s="22">
        <v>0</v>
      </c>
      <c r="H3208" s="22">
        <v>0</v>
      </c>
      <c r="I3208" s="22">
        <v>0</v>
      </c>
      <c r="J3208" s="22">
        <v>0</v>
      </c>
      <c r="K3208" s="41">
        <f t="shared" si="116"/>
        <v>0</v>
      </c>
      <c r="L3208" s="1">
        <v>0</v>
      </c>
    </row>
    <row r="3209" spans="1:12">
      <c r="B3209" s="2">
        <v>19</v>
      </c>
      <c r="C3209" s="5"/>
      <c r="D3209" s="18">
        <v>0</v>
      </c>
      <c r="E3209" s="22">
        <v>0</v>
      </c>
      <c r="F3209" s="22">
        <v>0</v>
      </c>
      <c r="G3209" s="22">
        <v>0</v>
      </c>
      <c r="H3209" s="22">
        <v>0</v>
      </c>
      <c r="I3209" s="22">
        <v>0</v>
      </c>
      <c r="J3209" s="22">
        <v>0</v>
      </c>
      <c r="K3209" s="41">
        <f t="shared" si="116"/>
        <v>0</v>
      </c>
      <c r="L3209" s="1">
        <v>0</v>
      </c>
    </row>
    <row r="3210" spans="1:12">
      <c r="B3210" s="2">
        <v>19</v>
      </c>
      <c r="C3210" s="5"/>
      <c r="D3210" s="18">
        <v>0</v>
      </c>
      <c r="E3210" s="22">
        <v>0</v>
      </c>
      <c r="F3210" s="22">
        <v>0</v>
      </c>
      <c r="G3210" s="22">
        <v>0</v>
      </c>
      <c r="H3210" s="22">
        <v>0</v>
      </c>
      <c r="I3210" s="22">
        <v>0</v>
      </c>
      <c r="J3210" s="22">
        <v>0</v>
      </c>
      <c r="K3210" s="41">
        <f t="shared" si="116"/>
        <v>0</v>
      </c>
      <c r="L3210" s="1">
        <v>0</v>
      </c>
    </row>
    <row r="3211" spans="1:12">
      <c r="B3211" s="2">
        <v>19</v>
      </c>
      <c r="C3211" s="5"/>
      <c r="D3211" s="18">
        <v>0</v>
      </c>
      <c r="E3211" s="22">
        <v>0</v>
      </c>
      <c r="F3211" s="22">
        <v>0</v>
      </c>
      <c r="G3211" s="22">
        <v>0</v>
      </c>
      <c r="H3211" s="22">
        <v>0</v>
      </c>
      <c r="I3211" s="22">
        <v>0</v>
      </c>
      <c r="J3211" s="22">
        <v>0</v>
      </c>
      <c r="K3211" s="41">
        <f t="shared" si="116"/>
        <v>0</v>
      </c>
      <c r="L3211" s="1">
        <v>0</v>
      </c>
    </row>
    <row r="3212" spans="1:12">
      <c r="B3212" s="2">
        <v>19</v>
      </c>
      <c r="C3212" s="5"/>
      <c r="D3212" s="18">
        <v>0</v>
      </c>
      <c r="E3212" s="22">
        <v>0</v>
      </c>
      <c r="F3212" s="22">
        <v>0</v>
      </c>
      <c r="G3212" s="22">
        <v>0</v>
      </c>
      <c r="H3212" s="22">
        <v>0</v>
      </c>
      <c r="I3212" s="22">
        <v>0</v>
      </c>
      <c r="J3212" s="22">
        <v>0</v>
      </c>
      <c r="K3212" s="41">
        <f t="shared" si="116"/>
        <v>0</v>
      </c>
      <c r="L3212" s="1">
        <v>0</v>
      </c>
    </row>
    <row r="3213" spans="1:12">
      <c r="B3213" s="2">
        <v>19</v>
      </c>
      <c r="C3213" s="5"/>
      <c r="D3213" s="18">
        <v>0</v>
      </c>
      <c r="E3213" s="22">
        <v>0</v>
      </c>
      <c r="F3213" s="22">
        <v>0</v>
      </c>
      <c r="G3213" s="22">
        <v>0</v>
      </c>
      <c r="H3213" s="22">
        <v>0</v>
      </c>
      <c r="I3213" s="22">
        <v>0</v>
      </c>
      <c r="J3213" s="22">
        <v>0</v>
      </c>
      <c r="K3213" s="41">
        <f t="shared" si="116"/>
        <v>0</v>
      </c>
      <c r="L3213" s="1">
        <v>0</v>
      </c>
    </row>
    <row r="3214" spans="1:12">
      <c r="B3214" s="2">
        <v>19</v>
      </c>
      <c r="C3214" s="5"/>
      <c r="D3214" s="18">
        <v>0</v>
      </c>
      <c r="E3214" s="22">
        <v>0</v>
      </c>
      <c r="F3214" s="22">
        <v>0</v>
      </c>
      <c r="G3214" s="22">
        <v>0</v>
      </c>
      <c r="H3214" s="22">
        <v>0</v>
      </c>
      <c r="I3214" s="22">
        <v>0</v>
      </c>
      <c r="J3214" s="22">
        <v>0</v>
      </c>
      <c r="K3214" s="41">
        <f t="shared" si="116"/>
        <v>0</v>
      </c>
      <c r="L3214" s="1">
        <v>0</v>
      </c>
    </row>
    <row r="3215" spans="1:12">
      <c r="B3215" s="2">
        <v>19</v>
      </c>
      <c r="C3215" s="5"/>
      <c r="D3215" s="18">
        <v>0</v>
      </c>
      <c r="E3215" s="22">
        <v>0</v>
      </c>
      <c r="F3215" s="22">
        <v>0</v>
      </c>
      <c r="G3215" s="22">
        <v>0</v>
      </c>
      <c r="H3215" s="22">
        <v>0</v>
      </c>
      <c r="I3215" s="22">
        <v>0</v>
      </c>
      <c r="J3215" s="22">
        <v>0</v>
      </c>
      <c r="K3215" s="41">
        <f t="shared" si="116"/>
        <v>0</v>
      </c>
      <c r="L3215" s="1">
        <v>0</v>
      </c>
    </row>
    <row r="3216" spans="1:12">
      <c r="B3216" s="2">
        <v>19</v>
      </c>
      <c r="C3216" s="5"/>
      <c r="D3216" s="18">
        <v>0</v>
      </c>
      <c r="E3216" s="22">
        <v>0</v>
      </c>
      <c r="F3216" s="22">
        <v>0</v>
      </c>
      <c r="G3216" s="22">
        <v>0</v>
      </c>
      <c r="H3216" s="22">
        <v>0</v>
      </c>
      <c r="I3216" s="22">
        <v>0</v>
      </c>
      <c r="J3216" s="22">
        <v>0</v>
      </c>
      <c r="K3216" s="41">
        <f t="shared" si="116"/>
        <v>0</v>
      </c>
      <c r="L3216" s="1">
        <v>0</v>
      </c>
    </row>
    <row r="3217" spans="2:12">
      <c r="B3217" s="2">
        <v>19</v>
      </c>
      <c r="C3217" s="5"/>
      <c r="D3217" s="18">
        <v>0</v>
      </c>
      <c r="E3217" s="22">
        <v>0</v>
      </c>
      <c r="F3217" s="22">
        <v>0</v>
      </c>
      <c r="G3217" s="22">
        <v>0</v>
      </c>
      <c r="H3217" s="22">
        <v>0</v>
      </c>
      <c r="I3217" s="22">
        <v>0</v>
      </c>
      <c r="J3217" s="22">
        <v>0</v>
      </c>
      <c r="K3217" s="41">
        <f t="shared" si="116"/>
        <v>0</v>
      </c>
      <c r="L3217" s="1">
        <v>0</v>
      </c>
    </row>
    <row r="3218" spans="2:12">
      <c r="B3218" s="2">
        <v>19</v>
      </c>
      <c r="C3218" s="5"/>
      <c r="D3218" s="18">
        <v>0</v>
      </c>
      <c r="E3218" s="22">
        <v>0</v>
      </c>
      <c r="F3218" s="22">
        <v>0</v>
      </c>
      <c r="G3218" s="22">
        <v>0</v>
      </c>
      <c r="H3218" s="22">
        <v>0</v>
      </c>
      <c r="I3218" s="22">
        <v>0</v>
      </c>
      <c r="J3218" s="22">
        <v>0</v>
      </c>
      <c r="K3218" s="41">
        <f t="shared" si="116"/>
        <v>0</v>
      </c>
      <c r="L3218" s="1">
        <v>0</v>
      </c>
    </row>
    <row r="3219" spans="2:12">
      <c r="B3219" s="2">
        <v>19</v>
      </c>
      <c r="C3219" s="5"/>
      <c r="D3219" s="18">
        <v>0</v>
      </c>
      <c r="E3219" s="22">
        <v>0</v>
      </c>
      <c r="F3219" s="22">
        <v>0</v>
      </c>
      <c r="G3219" s="22">
        <v>0</v>
      </c>
      <c r="H3219" s="22">
        <v>0</v>
      </c>
      <c r="I3219" s="22">
        <v>0</v>
      </c>
      <c r="J3219" s="22">
        <v>0</v>
      </c>
      <c r="K3219" s="41">
        <f t="shared" si="116"/>
        <v>0</v>
      </c>
      <c r="L3219" s="1">
        <v>0</v>
      </c>
    </row>
    <row r="3220" spans="2:12">
      <c r="B3220" s="2">
        <v>19</v>
      </c>
      <c r="C3220" s="5"/>
      <c r="D3220" s="18">
        <v>0</v>
      </c>
      <c r="E3220" s="22">
        <v>0</v>
      </c>
      <c r="F3220" s="22">
        <v>0</v>
      </c>
      <c r="G3220" s="22">
        <v>0</v>
      </c>
      <c r="H3220" s="22">
        <v>0</v>
      </c>
      <c r="I3220" s="22">
        <v>0</v>
      </c>
      <c r="J3220" s="22">
        <v>0</v>
      </c>
      <c r="K3220" s="41">
        <f t="shared" si="116"/>
        <v>0</v>
      </c>
      <c r="L3220" s="1">
        <v>0</v>
      </c>
    </row>
    <row r="3221" spans="2:12">
      <c r="B3221" s="2">
        <v>19</v>
      </c>
      <c r="C3221" s="5"/>
      <c r="D3221" s="18">
        <v>0</v>
      </c>
      <c r="E3221" s="22">
        <v>0</v>
      </c>
      <c r="F3221" s="22">
        <v>0</v>
      </c>
      <c r="G3221" s="22">
        <v>0</v>
      </c>
      <c r="H3221" s="22">
        <v>0</v>
      </c>
      <c r="I3221" s="22">
        <v>0</v>
      </c>
      <c r="J3221" s="22">
        <v>0</v>
      </c>
      <c r="K3221" s="41">
        <f t="shared" si="116"/>
        <v>0</v>
      </c>
      <c r="L3221" s="1">
        <v>0</v>
      </c>
    </row>
    <row r="3222" spans="2:12">
      <c r="B3222" s="2">
        <v>19</v>
      </c>
      <c r="C3222" s="5"/>
      <c r="D3222" s="18">
        <v>0</v>
      </c>
      <c r="E3222" s="22">
        <v>0</v>
      </c>
      <c r="F3222" s="22">
        <v>0</v>
      </c>
      <c r="G3222" s="22">
        <v>0</v>
      </c>
      <c r="H3222" s="22">
        <v>0</v>
      </c>
      <c r="I3222" s="22">
        <v>0</v>
      </c>
      <c r="J3222" s="22">
        <v>0</v>
      </c>
      <c r="K3222" s="41">
        <f t="shared" si="116"/>
        <v>0</v>
      </c>
      <c r="L3222" s="1">
        <v>0</v>
      </c>
    </row>
    <row r="3223" spans="2:12">
      <c r="B3223" s="2">
        <v>19</v>
      </c>
      <c r="C3223" s="5"/>
      <c r="D3223" s="18">
        <v>0</v>
      </c>
      <c r="E3223" s="22">
        <v>0</v>
      </c>
      <c r="F3223" s="22">
        <v>0</v>
      </c>
      <c r="G3223" s="22">
        <v>0</v>
      </c>
      <c r="H3223" s="22">
        <v>0</v>
      </c>
      <c r="I3223" s="22">
        <v>0</v>
      </c>
      <c r="J3223" s="22">
        <v>0</v>
      </c>
      <c r="K3223" s="41">
        <f t="shared" si="116"/>
        <v>0</v>
      </c>
      <c r="L3223" s="1">
        <v>0</v>
      </c>
    </row>
    <row r="3224" spans="2:12">
      <c r="B3224" s="2">
        <v>19</v>
      </c>
      <c r="C3224" s="5"/>
      <c r="D3224" s="18">
        <v>0</v>
      </c>
      <c r="E3224" s="22">
        <v>0</v>
      </c>
      <c r="F3224" s="22">
        <v>0</v>
      </c>
      <c r="G3224" s="22">
        <v>0</v>
      </c>
      <c r="H3224" s="22">
        <v>0</v>
      </c>
      <c r="I3224" s="22">
        <v>0</v>
      </c>
      <c r="J3224" s="22">
        <v>0</v>
      </c>
      <c r="K3224" s="41">
        <f t="shared" si="116"/>
        <v>0</v>
      </c>
      <c r="L3224" s="1">
        <v>0</v>
      </c>
    </row>
    <row r="3225" spans="2:12">
      <c r="B3225" s="2">
        <v>19</v>
      </c>
      <c r="C3225" s="5"/>
      <c r="D3225" s="18">
        <v>0</v>
      </c>
      <c r="E3225" s="22">
        <v>0</v>
      </c>
      <c r="F3225" s="22">
        <v>0</v>
      </c>
      <c r="G3225" s="22">
        <v>0</v>
      </c>
      <c r="H3225" s="22">
        <v>0</v>
      </c>
      <c r="I3225" s="22">
        <v>0</v>
      </c>
      <c r="J3225" s="22">
        <v>0</v>
      </c>
      <c r="K3225" s="41">
        <f t="shared" si="116"/>
        <v>0</v>
      </c>
      <c r="L3225" s="1">
        <v>0</v>
      </c>
    </row>
    <row r="3226" spans="2:12">
      <c r="B3226" s="2">
        <v>19</v>
      </c>
      <c r="C3226" s="5"/>
      <c r="D3226" s="18">
        <v>0</v>
      </c>
      <c r="E3226" s="22">
        <v>0</v>
      </c>
      <c r="F3226" s="22">
        <v>0</v>
      </c>
      <c r="G3226" s="22">
        <v>0</v>
      </c>
      <c r="H3226" s="22">
        <v>0</v>
      </c>
      <c r="I3226" s="22">
        <v>0</v>
      </c>
      <c r="J3226" s="22">
        <v>0</v>
      </c>
      <c r="K3226" s="41">
        <f t="shared" si="116"/>
        <v>0</v>
      </c>
      <c r="L3226" s="1">
        <v>0</v>
      </c>
    </row>
    <row r="3227" spans="2:12">
      <c r="B3227" s="2">
        <v>19</v>
      </c>
      <c r="C3227" s="5"/>
      <c r="D3227" s="18">
        <v>0</v>
      </c>
      <c r="E3227" s="22">
        <v>0</v>
      </c>
      <c r="F3227" s="22">
        <v>0</v>
      </c>
      <c r="G3227" s="22">
        <v>0</v>
      </c>
      <c r="H3227" s="22">
        <v>0</v>
      </c>
      <c r="I3227" s="22">
        <v>0</v>
      </c>
      <c r="J3227" s="22">
        <v>0</v>
      </c>
      <c r="K3227" s="41">
        <f t="shared" si="116"/>
        <v>0</v>
      </c>
      <c r="L3227" s="1">
        <v>0</v>
      </c>
    </row>
    <row r="3228" spans="2:12">
      <c r="B3228" s="2">
        <v>19</v>
      </c>
      <c r="C3228" s="5"/>
      <c r="D3228" s="18">
        <v>0</v>
      </c>
      <c r="E3228" s="22">
        <v>0</v>
      </c>
      <c r="F3228" s="22">
        <v>0</v>
      </c>
      <c r="G3228" s="22">
        <v>0</v>
      </c>
      <c r="H3228" s="22">
        <v>0</v>
      </c>
      <c r="I3228" s="22">
        <v>0</v>
      </c>
      <c r="J3228" s="22">
        <v>0</v>
      </c>
      <c r="K3228" s="41">
        <f t="shared" si="116"/>
        <v>0</v>
      </c>
      <c r="L3228" s="1">
        <v>0</v>
      </c>
    </row>
    <row r="3229" spans="2:12">
      <c r="B3229" s="2">
        <v>19</v>
      </c>
      <c r="C3229" s="5"/>
      <c r="D3229" s="18">
        <v>0</v>
      </c>
      <c r="E3229" s="22">
        <v>0</v>
      </c>
      <c r="F3229" s="22">
        <v>0</v>
      </c>
      <c r="G3229" s="22">
        <v>0</v>
      </c>
      <c r="H3229" s="22">
        <v>0</v>
      </c>
      <c r="I3229" s="22">
        <v>0</v>
      </c>
      <c r="J3229" s="22">
        <v>0</v>
      </c>
      <c r="K3229" s="41">
        <f t="shared" si="116"/>
        <v>0</v>
      </c>
      <c r="L3229" s="1">
        <v>0</v>
      </c>
    </row>
    <row r="3230" spans="2:12">
      <c r="B3230" s="2">
        <v>19</v>
      </c>
      <c r="C3230" s="5"/>
      <c r="D3230" s="18">
        <v>0</v>
      </c>
      <c r="E3230" s="22">
        <v>0</v>
      </c>
      <c r="F3230" s="22">
        <v>0</v>
      </c>
      <c r="G3230" s="22">
        <v>0</v>
      </c>
      <c r="H3230" s="22">
        <v>0</v>
      </c>
      <c r="I3230" s="22">
        <v>0</v>
      </c>
      <c r="J3230" s="22">
        <v>0</v>
      </c>
      <c r="K3230" s="41">
        <f t="shared" si="116"/>
        <v>0</v>
      </c>
      <c r="L3230" s="1">
        <v>0</v>
      </c>
    </row>
    <row r="3231" spans="2:12">
      <c r="B3231" s="2">
        <v>19</v>
      </c>
      <c r="C3231" s="5"/>
      <c r="D3231" s="18">
        <v>0</v>
      </c>
      <c r="E3231" s="22">
        <v>0</v>
      </c>
      <c r="F3231" s="22">
        <v>0</v>
      </c>
      <c r="G3231" s="22">
        <v>0</v>
      </c>
      <c r="H3231" s="22">
        <v>0</v>
      </c>
      <c r="I3231" s="22">
        <v>0</v>
      </c>
      <c r="J3231" s="22">
        <v>0</v>
      </c>
      <c r="K3231" s="41">
        <f t="shared" si="116"/>
        <v>0</v>
      </c>
      <c r="L3231" s="1">
        <v>0</v>
      </c>
    </row>
    <row r="3232" spans="2:12">
      <c r="B3232" s="2">
        <v>19</v>
      </c>
      <c r="C3232" s="5"/>
      <c r="D3232" s="18">
        <v>0</v>
      </c>
      <c r="E3232" s="22">
        <v>0</v>
      </c>
      <c r="F3232" s="22">
        <v>0</v>
      </c>
      <c r="G3232" s="22">
        <v>0</v>
      </c>
      <c r="H3232" s="22">
        <v>0</v>
      </c>
      <c r="I3232" s="22">
        <v>0</v>
      </c>
      <c r="J3232" s="22">
        <v>0</v>
      </c>
      <c r="K3232" s="41">
        <f t="shared" si="116"/>
        <v>0</v>
      </c>
      <c r="L3232" s="1">
        <v>0</v>
      </c>
    </row>
    <row r="3233" spans="2:12">
      <c r="B3233" s="2">
        <v>19</v>
      </c>
      <c r="C3233" s="5"/>
      <c r="D3233" s="18">
        <v>0</v>
      </c>
      <c r="E3233" s="22">
        <v>0</v>
      </c>
      <c r="F3233" s="22">
        <v>0</v>
      </c>
      <c r="G3233" s="22">
        <v>0</v>
      </c>
      <c r="H3233" s="22">
        <v>0</v>
      </c>
      <c r="I3233" s="22">
        <v>0</v>
      </c>
      <c r="J3233" s="22">
        <v>0</v>
      </c>
      <c r="K3233" s="41">
        <f t="shared" si="116"/>
        <v>0</v>
      </c>
      <c r="L3233" s="1">
        <v>0</v>
      </c>
    </row>
    <row r="3234" spans="2:12">
      <c r="B3234" s="2">
        <v>19</v>
      </c>
      <c r="C3234" s="5"/>
      <c r="D3234" s="18">
        <v>0</v>
      </c>
      <c r="E3234" s="22">
        <v>0</v>
      </c>
      <c r="F3234" s="22">
        <v>0</v>
      </c>
      <c r="G3234" s="22">
        <v>0</v>
      </c>
      <c r="H3234" s="22">
        <v>0</v>
      </c>
      <c r="I3234" s="22">
        <v>0</v>
      </c>
      <c r="J3234" s="22">
        <v>0</v>
      </c>
      <c r="K3234" s="41">
        <f t="shared" ref="K3234:K3297" si="118">SUM(E3234:J3234)</f>
        <v>0</v>
      </c>
      <c r="L3234" s="1">
        <v>0</v>
      </c>
    </row>
    <row r="3235" spans="2:12">
      <c r="B3235" s="2">
        <v>19</v>
      </c>
      <c r="C3235" s="5"/>
      <c r="D3235" s="18">
        <v>0</v>
      </c>
      <c r="E3235" s="22">
        <v>0</v>
      </c>
      <c r="F3235" s="22">
        <v>0</v>
      </c>
      <c r="G3235" s="22">
        <v>0</v>
      </c>
      <c r="H3235" s="22">
        <v>0</v>
      </c>
      <c r="I3235" s="22">
        <v>0</v>
      </c>
      <c r="J3235" s="22">
        <v>0</v>
      </c>
      <c r="K3235" s="41">
        <f t="shared" si="118"/>
        <v>0</v>
      </c>
      <c r="L3235" s="1">
        <v>0</v>
      </c>
    </row>
    <row r="3236" spans="2:12">
      <c r="B3236" s="2">
        <v>19</v>
      </c>
      <c r="C3236" s="5"/>
      <c r="D3236" s="18">
        <v>0</v>
      </c>
      <c r="E3236" s="22">
        <v>0</v>
      </c>
      <c r="F3236" s="22">
        <v>0</v>
      </c>
      <c r="G3236" s="22">
        <v>0</v>
      </c>
      <c r="H3236" s="22">
        <v>0</v>
      </c>
      <c r="I3236" s="22">
        <v>0</v>
      </c>
      <c r="J3236" s="22">
        <v>0</v>
      </c>
      <c r="K3236" s="41">
        <f t="shared" si="118"/>
        <v>0</v>
      </c>
      <c r="L3236" s="1">
        <v>0</v>
      </c>
    </row>
    <row r="3237" spans="2:12">
      <c r="B3237" s="2">
        <v>19</v>
      </c>
      <c r="C3237" s="5"/>
      <c r="D3237" s="18">
        <v>0</v>
      </c>
      <c r="E3237" s="22">
        <v>0</v>
      </c>
      <c r="F3237" s="22">
        <v>0</v>
      </c>
      <c r="G3237" s="22">
        <v>0</v>
      </c>
      <c r="H3237" s="22">
        <v>0</v>
      </c>
      <c r="I3237" s="22">
        <v>0</v>
      </c>
      <c r="J3237" s="22">
        <v>0</v>
      </c>
      <c r="K3237" s="41">
        <f t="shared" si="118"/>
        <v>0</v>
      </c>
      <c r="L3237" s="1">
        <v>0</v>
      </c>
    </row>
    <row r="3238" spans="2:12">
      <c r="B3238" s="2">
        <v>19</v>
      </c>
      <c r="C3238" s="5"/>
      <c r="D3238" s="18">
        <v>0</v>
      </c>
      <c r="E3238" s="22">
        <v>0</v>
      </c>
      <c r="F3238" s="22">
        <v>0</v>
      </c>
      <c r="G3238" s="22">
        <v>0</v>
      </c>
      <c r="H3238" s="22">
        <v>0</v>
      </c>
      <c r="I3238" s="22">
        <v>0</v>
      </c>
      <c r="J3238" s="22">
        <v>0</v>
      </c>
      <c r="K3238" s="41">
        <f t="shared" si="118"/>
        <v>0</v>
      </c>
      <c r="L3238" s="1">
        <v>0</v>
      </c>
    </row>
    <row r="3239" spans="2:12">
      <c r="B3239" s="2">
        <v>19</v>
      </c>
      <c r="C3239" s="5"/>
      <c r="D3239" s="18">
        <v>0</v>
      </c>
      <c r="E3239" s="22">
        <v>0</v>
      </c>
      <c r="F3239" s="22">
        <v>0</v>
      </c>
      <c r="G3239" s="22">
        <v>0</v>
      </c>
      <c r="H3239" s="22">
        <v>0</v>
      </c>
      <c r="I3239" s="22">
        <v>0</v>
      </c>
      <c r="J3239" s="22">
        <v>0</v>
      </c>
      <c r="K3239" s="41">
        <f t="shared" si="118"/>
        <v>0</v>
      </c>
      <c r="L3239" s="1">
        <v>0</v>
      </c>
    </row>
    <row r="3240" spans="2:12">
      <c r="B3240" s="2">
        <v>19</v>
      </c>
      <c r="C3240" s="5"/>
      <c r="D3240" s="18">
        <v>0</v>
      </c>
      <c r="E3240" s="22">
        <v>0</v>
      </c>
      <c r="F3240" s="22">
        <v>0</v>
      </c>
      <c r="G3240" s="22">
        <v>0</v>
      </c>
      <c r="H3240" s="22">
        <v>0</v>
      </c>
      <c r="I3240" s="22">
        <v>0</v>
      </c>
      <c r="J3240" s="22">
        <v>0</v>
      </c>
      <c r="K3240" s="41">
        <f t="shared" si="118"/>
        <v>0</v>
      </c>
      <c r="L3240" s="1">
        <v>0</v>
      </c>
    </row>
    <row r="3241" spans="2:12">
      <c r="B3241" s="2">
        <v>19</v>
      </c>
      <c r="C3241" s="5"/>
      <c r="D3241" s="18">
        <v>0</v>
      </c>
      <c r="E3241" s="22">
        <v>0</v>
      </c>
      <c r="F3241" s="22">
        <v>0</v>
      </c>
      <c r="G3241" s="22">
        <v>0</v>
      </c>
      <c r="H3241" s="22">
        <v>0</v>
      </c>
      <c r="I3241" s="22">
        <v>0</v>
      </c>
      <c r="J3241" s="22">
        <v>0</v>
      </c>
      <c r="K3241" s="41">
        <f t="shared" si="118"/>
        <v>0</v>
      </c>
      <c r="L3241" s="1">
        <v>0</v>
      </c>
    </row>
    <row r="3242" spans="2:12">
      <c r="B3242" s="2">
        <v>19</v>
      </c>
      <c r="C3242" s="5"/>
      <c r="D3242" s="18">
        <v>0</v>
      </c>
      <c r="E3242" s="22">
        <v>0</v>
      </c>
      <c r="F3242" s="22">
        <v>0</v>
      </c>
      <c r="G3242" s="22">
        <v>0</v>
      </c>
      <c r="H3242" s="22">
        <v>0</v>
      </c>
      <c r="I3242" s="22">
        <v>0</v>
      </c>
      <c r="J3242" s="22">
        <v>0</v>
      </c>
      <c r="K3242" s="41">
        <f t="shared" si="118"/>
        <v>0</v>
      </c>
      <c r="L3242" s="1">
        <v>0</v>
      </c>
    </row>
    <row r="3243" spans="2:12">
      <c r="B3243" s="2">
        <v>19</v>
      </c>
      <c r="C3243" s="5"/>
      <c r="D3243" s="18">
        <v>0</v>
      </c>
      <c r="E3243" s="22">
        <v>0</v>
      </c>
      <c r="F3243" s="22">
        <v>0</v>
      </c>
      <c r="G3243" s="22">
        <v>0</v>
      </c>
      <c r="H3243" s="22">
        <v>0</v>
      </c>
      <c r="I3243" s="22">
        <v>0</v>
      </c>
      <c r="J3243" s="22">
        <v>0</v>
      </c>
      <c r="K3243" s="41">
        <f t="shared" si="118"/>
        <v>0</v>
      </c>
      <c r="L3243" s="1">
        <v>0</v>
      </c>
    </row>
    <row r="3244" spans="2:12">
      <c r="B3244" s="2">
        <v>19</v>
      </c>
      <c r="C3244" s="5"/>
      <c r="D3244" s="18">
        <v>0</v>
      </c>
      <c r="E3244" s="22">
        <v>0</v>
      </c>
      <c r="F3244" s="22">
        <v>0</v>
      </c>
      <c r="G3244" s="22">
        <v>0</v>
      </c>
      <c r="H3244" s="22">
        <v>0</v>
      </c>
      <c r="I3244" s="22">
        <v>0</v>
      </c>
      <c r="J3244" s="22">
        <v>0</v>
      </c>
      <c r="K3244" s="41">
        <f t="shared" si="118"/>
        <v>0</v>
      </c>
      <c r="L3244" s="1">
        <v>0</v>
      </c>
    </row>
    <row r="3245" spans="2:12">
      <c r="B3245" s="2">
        <v>19</v>
      </c>
      <c r="C3245" s="5"/>
      <c r="D3245" s="18">
        <v>0</v>
      </c>
      <c r="E3245" s="22">
        <v>0</v>
      </c>
      <c r="F3245" s="22">
        <v>0</v>
      </c>
      <c r="G3245" s="22">
        <v>0</v>
      </c>
      <c r="H3245" s="22">
        <v>0</v>
      </c>
      <c r="I3245" s="22">
        <v>0</v>
      </c>
      <c r="J3245" s="22">
        <v>0</v>
      </c>
      <c r="K3245" s="41">
        <f t="shared" si="118"/>
        <v>0</v>
      </c>
      <c r="L3245" s="1">
        <v>0</v>
      </c>
    </row>
    <row r="3246" spans="2:12">
      <c r="B3246" s="2">
        <v>19</v>
      </c>
      <c r="C3246" s="5"/>
      <c r="D3246" s="18">
        <v>0</v>
      </c>
      <c r="E3246" s="22">
        <v>0</v>
      </c>
      <c r="F3246" s="22">
        <v>0</v>
      </c>
      <c r="G3246" s="22">
        <v>0</v>
      </c>
      <c r="H3246" s="22">
        <v>0</v>
      </c>
      <c r="I3246" s="22">
        <v>0</v>
      </c>
      <c r="J3246" s="22">
        <v>0</v>
      </c>
      <c r="K3246" s="41">
        <f t="shared" si="118"/>
        <v>0</v>
      </c>
      <c r="L3246" s="1">
        <v>0</v>
      </c>
    </row>
    <row r="3247" spans="2:12">
      <c r="B3247" s="2">
        <v>19</v>
      </c>
      <c r="C3247" s="5"/>
      <c r="D3247" s="18">
        <v>0</v>
      </c>
      <c r="E3247" s="22">
        <v>0</v>
      </c>
      <c r="F3247" s="22">
        <v>0</v>
      </c>
      <c r="G3247" s="22">
        <v>0</v>
      </c>
      <c r="H3247" s="22">
        <v>0</v>
      </c>
      <c r="I3247" s="22">
        <v>0</v>
      </c>
      <c r="J3247" s="22">
        <v>0</v>
      </c>
      <c r="K3247" s="41">
        <f t="shared" si="118"/>
        <v>0</v>
      </c>
      <c r="L3247" s="1">
        <v>0</v>
      </c>
    </row>
    <row r="3248" spans="2:12">
      <c r="B3248" s="2">
        <v>19</v>
      </c>
      <c r="C3248" s="5"/>
      <c r="D3248" s="18">
        <v>0</v>
      </c>
      <c r="E3248" s="22">
        <v>0</v>
      </c>
      <c r="F3248" s="22">
        <v>0</v>
      </c>
      <c r="G3248" s="22">
        <v>0</v>
      </c>
      <c r="H3248" s="22">
        <v>0</v>
      </c>
      <c r="I3248" s="22">
        <v>0</v>
      </c>
      <c r="J3248" s="22">
        <v>0</v>
      </c>
      <c r="K3248" s="41">
        <f t="shared" si="118"/>
        <v>0</v>
      </c>
      <c r="L3248" s="1">
        <v>0</v>
      </c>
    </row>
    <row r="3249" spans="2:12">
      <c r="B3249" s="2">
        <v>19</v>
      </c>
      <c r="C3249" s="5"/>
      <c r="D3249" s="18">
        <v>0</v>
      </c>
      <c r="E3249" s="22">
        <v>0</v>
      </c>
      <c r="F3249" s="22">
        <v>0</v>
      </c>
      <c r="G3249" s="22">
        <v>0</v>
      </c>
      <c r="H3249" s="22">
        <v>0</v>
      </c>
      <c r="I3249" s="22">
        <v>0</v>
      </c>
      <c r="J3249" s="22">
        <v>0</v>
      </c>
      <c r="K3249" s="41">
        <f t="shared" si="118"/>
        <v>0</v>
      </c>
      <c r="L3249" s="1">
        <v>0</v>
      </c>
    </row>
    <row r="3250" spans="2:12">
      <c r="B3250" s="2">
        <v>19</v>
      </c>
      <c r="C3250" s="5"/>
      <c r="D3250" s="18">
        <v>0</v>
      </c>
      <c r="E3250" s="22">
        <v>0</v>
      </c>
      <c r="F3250" s="22">
        <v>0</v>
      </c>
      <c r="G3250" s="22">
        <v>0</v>
      </c>
      <c r="H3250" s="22">
        <v>0</v>
      </c>
      <c r="I3250" s="22">
        <v>0</v>
      </c>
      <c r="J3250" s="22">
        <v>0</v>
      </c>
      <c r="K3250" s="41">
        <f t="shared" si="118"/>
        <v>0</v>
      </c>
      <c r="L3250" s="1">
        <v>0</v>
      </c>
    </row>
    <row r="3251" spans="2:12">
      <c r="B3251" s="2">
        <v>19</v>
      </c>
      <c r="C3251" s="5"/>
      <c r="D3251" s="18">
        <v>0</v>
      </c>
      <c r="E3251" s="22">
        <v>0</v>
      </c>
      <c r="F3251" s="22">
        <v>0</v>
      </c>
      <c r="G3251" s="22">
        <v>0</v>
      </c>
      <c r="H3251" s="22">
        <v>0</v>
      </c>
      <c r="I3251" s="22">
        <v>0</v>
      </c>
      <c r="J3251" s="22">
        <v>0</v>
      </c>
      <c r="K3251" s="41">
        <f t="shared" si="118"/>
        <v>0</v>
      </c>
      <c r="L3251" s="1">
        <v>0</v>
      </c>
    </row>
    <row r="3252" spans="2:12">
      <c r="B3252" s="2">
        <v>19</v>
      </c>
      <c r="C3252" s="5"/>
      <c r="D3252" s="18">
        <v>0</v>
      </c>
      <c r="E3252" s="22">
        <v>0</v>
      </c>
      <c r="F3252" s="22">
        <v>0</v>
      </c>
      <c r="G3252" s="22">
        <v>0</v>
      </c>
      <c r="H3252" s="22">
        <v>0</v>
      </c>
      <c r="I3252" s="22">
        <v>0</v>
      </c>
      <c r="J3252" s="22">
        <v>0</v>
      </c>
      <c r="K3252" s="41">
        <f t="shared" si="118"/>
        <v>0</v>
      </c>
      <c r="L3252" s="1">
        <v>0</v>
      </c>
    </row>
    <row r="3253" spans="2:12">
      <c r="B3253" s="2">
        <v>19</v>
      </c>
      <c r="C3253" s="5"/>
      <c r="D3253" s="18">
        <v>0</v>
      </c>
      <c r="E3253" s="22">
        <v>0</v>
      </c>
      <c r="F3253" s="22">
        <v>0</v>
      </c>
      <c r="G3253" s="22">
        <v>0</v>
      </c>
      <c r="H3253" s="22">
        <v>0</v>
      </c>
      <c r="I3253" s="22">
        <v>0</v>
      </c>
      <c r="J3253" s="22">
        <v>0</v>
      </c>
      <c r="K3253" s="41">
        <f t="shared" si="118"/>
        <v>0</v>
      </c>
      <c r="L3253" s="1">
        <v>0</v>
      </c>
    </row>
    <row r="3254" spans="2:12">
      <c r="B3254" s="2">
        <v>19</v>
      </c>
      <c r="C3254" s="5"/>
      <c r="D3254" s="18">
        <v>0</v>
      </c>
      <c r="E3254" s="22">
        <v>0</v>
      </c>
      <c r="F3254" s="22">
        <v>0</v>
      </c>
      <c r="G3254" s="22">
        <v>0</v>
      </c>
      <c r="H3254" s="22">
        <v>0</v>
      </c>
      <c r="I3254" s="22">
        <v>0</v>
      </c>
      <c r="J3254" s="22">
        <v>0</v>
      </c>
      <c r="K3254" s="41">
        <f t="shared" si="118"/>
        <v>0</v>
      </c>
      <c r="L3254" s="1">
        <v>0</v>
      </c>
    </row>
    <row r="3255" spans="2:12">
      <c r="B3255" s="2">
        <v>19</v>
      </c>
      <c r="C3255" s="5"/>
      <c r="D3255" s="18">
        <v>0</v>
      </c>
      <c r="E3255" s="22">
        <v>0</v>
      </c>
      <c r="F3255" s="22">
        <v>0</v>
      </c>
      <c r="G3255" s="22">
        <v>0</v>
      </c>
      <c r="H3255" s="22">
        <v>0</v>
      </c>
      <c r="I3255" s="22">
        <v>0</v>
      </c>
      <c r="J3255" s="22">
        <v>0</v>
      </c>
      <c r="K3255" s="41">
        <f t="shared" si="118"/>
        <v>0</v>
      </c>
      <c r="L3255" s="1">
        <v>0</v>
      </c>
    </row>
    <row r="3256" spans="2:12">
      <c r="B3256" s="2">
        <v>19</v>
      </c>
      <c r="C3256" s="5"/>
      <c r="D3256" s="18">
        <v>0</v>
      </c>
      <c r="E3256" s="22">
        <v>0</v>
      </c>
      <c r="F3256" s="22">
        <v>0</v>
      </c>
      <c r="G3256" s="22">
        <v>0</v>
      </c>
      <c r="H3256" s="22">
        <v>0</v>
      </c>
      <c r="I3256" s="22">
        <v>0</v>
      </c>
      <c r="J3256" s="22">
        <v>0</v>
      </c>
      <c r="K3256" s="41">
        <f t="shared" si="118"/>
        <v>0</v>
      </c>
      <c r="L3256" s="1">
        <v>0</v>
      </c>
    </row>
    <row r="3257" spans="2:12">
      <c r="B3257" s="2">
        <v>19</v>
      </c>
      <c r="C3257" s="5"/>
      <c r="D3257" s="18">
        <v>0</v>
      </c>
      <c r="E3257" s="22">
        <v>0</v>
      </c>
      <c r="F3257" s="22">
        <v>0</v>
      </c>
      <c r="G3257" s="22">
        <v>0</v>
      </c>
      <c r="H3257" s="22">
        <v>0</v>
      </c>
      <c r="I3257" s="22">
        <v>0</v>
      </c>
      <c r="J3257" s="22">
        <v>0</v>
      </c>
      <c r="K3257" s="41">
        <f t="shared" si="118"/>
        <v>0</v>
      </c>
      <c r="L3257" s="1">
        <v>0</v>
      </c>
    </row>
    <row r="3258" spans="2:12">
      <c r="B3258" s="2">
        <v>19</v>
      </c>
      <c r="C3258" s="5"/>
      <c r="D3258" s="18">
        <v>0</v>
      </c>
      <c r="E3258" s="22">
        <v>0</v>
      </c>
      <c r="F3258" s="22">
        <v>0</v>
      </c>
      <c r="G3258" s="22">
        <v>0</v>
      </c>
      <c r="H3258" s="22">
        <v>0</v>
      </c>
      <c r="I3258" s="22">
        <v>0</v>
      </c>
      <c r="J3258" s="22">
        <v>0</v>
      </c>
      <c r="K3258" s="41">
        <f t="shared" si="118"/>
        <v>0</v>
      </c>
      <c r="L3258" s="1">
        <v>0</v>
      </c>
    </row>
    <row r="3259" spans="2:12">
      <c r="B3259" s="2">
        <v>19</v>
      </c>
      <c r="C3259" s="5"/>
      <c r="D3259" s="18">
        <v>0</v>
      </c>
      <c r="E3259" s="22">
        <v>0</v>
      </c>
      <c r="F3259" s="22">
        <v>0</v>
      </c>
      <c r="G3259" s="22">
        <v>0</v>
      </c>
      <c r="H3259" s="22">
        <v>0</v>
      </c>
      <c r="I3259" s="22">
        <v>0</v>
      </c>
      <c r="J3259" s="22">
        <v>0</v>
      </c>
      <c r="K3259" s="41">
        <f t="shared" si="118"/>
        <v>0</v>
      </c>
      <c r="L3259" s="1">
        <v>0</v>
      </c>
    </row>
    <row r="3260" spans="2:12">
      <c r="B3260" s="2">
        <v>19</v>
      </c>
      <c r="C3260" s="5"/>
      <c r="D3260" s="18">
        <v>0</v>
      </c>
      <c r="E3260" s="22">
        <v>0</v>
      </c>
      <c r="F3260" s="22">
        <v>0</v>
      </c>
      <c r="G3260" s="22">
        <v>0</v>
      </c>
      <c r="H3260" s="22">
        <v>0</v>
      </c>
      <c r="I3260" s="22">
        <v>0</v>
      </c>
      <c r="J3260" s="22">
        <v>0</v>
      </c>
      <c r="K3260" s="41">
        <f t="shared" si="118"/>
        <v>0</v>
      </c>
      <c r="L3260" s="1">
        <v>0</v>
      </c>
    </row>
    <row r="3261" spans="2:12">
      <c r="B3261" s="2">
        <v>19</v>
      </c>
      <c r="C3261" s="5"/>
      <c r="D3261" s="18">
        <v>0</v>
      </c>
      <c r="E3261" s="22">
        <v>0</v>
      </c>
      <c r="F3261" s="22">
        <v>0</v>
      </c>
      <c r="G3261" s="22">
        <v>0</v>
      </c>
      <c r="H3261" s="22">
        <v>0</v>
      </c>
      <c r="I3261" s="22">
        <v>0</v>
      </c>
      <c r="J3261" s="22">
        <v>0</v>
      </c>
      <c r="K3261" s="41">
        <f t="shared" si="118"/>
        <v>0</v>
      </c>
      <c r="L3261" s="1">
        <v>0</v>
      </c>
    </row>
    <row r="3262" spans="2:12">
      <c r="B3262" s="2">
        <v>19</v>
      </c>
      <c r="C3262" s="5"/>
      <c r="D3262" s="18">
        <v>0</v>
      </c>
      <c r="E3262" s="22">
        <v>0</v>
      </c>
      <c r="F3262" s="22">
        <v>0</v>
      </c>
      <c r="G3262" s="22">
        <v>0</v>
      </c>
      <c r="H3262" s="22">
        <v>0</v>
      </c>
      <c r="I3262" s="22">
        <v>0</v>
      </c>
      <c r="J3262" s="22">
        <v>0</v>
      </c>
      <c r="K3262" s="41">
        <f t="shared" si="118"/>
        <v>0</v>
      </c>
      <c r="L3262" s="1">
        <v>0</v>
      </c>
    </row>
    <row r="3263" spans="2:12">
      <c r="B3263" s="2">
        <v>19</v>
      </c>
      <c r="C3263" s="5"/>
      <c r="D3263" s="18">
        <v>0</v>
      </c>
      <c r="E3263" s="22">
        <v>0</v>
      </c>
      <c r="F3263" s="22">
        <v>0</v>
      </c>
      <c r="G3263" s="22">
        <v>0</v>
      </c>
      <c r="H3263" s="22">
        <v>0</v>
      </c>
      <c r="I3263" s="22">
        <v>0</v>
      </c>
      <c r="J3263" s="22">
        <v>0</v>
      </c>
      <c r="K3263" s="41">
        <f t="shared" si="118"/>
        <v>0</v>
      </c>
      <c r="L3263" s="1">
        <v>0</v>
      </c>
    </row>
    <row r="3264" spans="2:12">
      <c r="B3264" s="2">
        <v>19</v>
      </c>
      <c r="C3264" s="5"/>
      <c r="D3264" s="18">
        <v>0</v>
      </c>
      <c r="E3264" s="22">
        <v>0</v>
      </c>
      <c r="F3264" s="22">
        <v>0</v>
      </c>
      <c r="G3264" s="22">
        <v>0</v>
      </c>
      <c r="H3264" s="22">
        <v>0</v>
      </c>
      <c r="I3264" s="22">
        <v>0</v>
      </c>
      <c r="J3264" s="22">
        <v>0</v>
      </c>
      <c r="K3264" s="41">
        <f t="shared" si="118"/>
        <v>0</v>
      </c>
      <c r="L3264" s="1">
        <v>0</v>
      </c>
    </row>
    <row r="3265" spans="1:11">
      <c r="B3265" s="2">
        <v>19</v>
      </c>
      <c r="C3265" s="5"/>
      <c r="D3265" s="18"/>
      <c r="E3265" s="22"/>
      <c r="F3265" s="22"/>
      <c r="G3265" s="22"/>
      <c r="H3265" s="22"/>
      <c r="I3265" s="22"/>
      <c r="J3265" s="22"/>
      <c r="K3265" s="41">
        <f t="shared" si="118"/>
        <v>0</v>
      </c>
    </row>
    <row r="3266" spans="1:11">
      <c r="B3266" s="2">
        <v>19</v>
      </c>
      <c r="C3266" s="5"/>
      <c r="D3266" s="30" t="s">
        <v>3891</v>
      </c>
      <c r="E3266" s="42">
        <f t="shared" ref="E3266:J3266" si="119">SUM(E3185:E3265)</f>
        <v>20</v>
      </c>
      <c r="F3266" s="42">
        <f t="shared" si="119"/>
        <v>10</v>
      </c>
      <c r="G3266" s="42">
        <f t="shared" si="119"/>
        <v>5</v>
      </c>
      <c r="H3266" s="42">
        <f t="shared" si="119"/>
        <v>38</v>
      </c>
      <c r="I3266" s="42">
        <f t="shared" si="119"/>
        <v>12</v>
      </c>
      <c r="J3266" s="42">
        <f t="shared" si="119"/>
        <v>15</v>
      </c>
      <c r="K3266" s="41">
        <f t="shared" si="118"/>
        <v>100</v>
      </c>
    </row>
    <row r="3267" spans="1:11">
      <c r="C3267" s="5"/>
      <c r="D3267" s="18"/>
      <c r="E3267" s="22"/>
      <c r="F3267" s="22"/>
      <c r="G3267" s="22"/>
      <c r="H3267" s="22"/>
      <c r="I3267" s="22"/>
      <c r="J3267" s="22"/>
      <c r="K3267" s="41">
        <f t="shared" si="118"/>
        <v>0</v>
      </c>
    </row>
    <row r="3268" spans="1:11">
      <c r="C3268" s="5"/>
      <c r="D3268" s="18"/>
      <c r="E3268" s="22"/>
      <c r="F3268" s="22"/>
      <c r="G3268" s="22"/>
      <c r="H3268" s="22"/>
      <c r="I3268" s="22"/>
      <c r="J3268" s="22"/>
      <c r="K3268" s="41">
        <f t="shared" si="118"/>
        <v>0</v>
      </c>
    </row>
    <row r="3269" spans="1:11">
      <c r="B3269" s="2">
        <v>0</v>
      </c>
      <c r="C3269" s="5"/>
      <c r="D3269" s="29" t="str">
        <f>""&amp;TEXT(D3017,"0")&amp;" एकूण बेरीज"</f>
        <v>भवानी पेठ क्षेत्रीय कार्यालय एकूण बेरीज</v>
      </c>
      <c r="E3269" s="40">
        <f>E3100+E3183+E3266</f>
        <v>75</v>
      </c>
      <c r="F3269" s="40">
        <f t="shared" ref="F3269:J3269" si="120">F3100+F3183+F3266</f>
        <v>25</v>
      </c>
      <c r="G3269" s="40">
        <f t="shared" si="120"/>
        <v>25</v>
      </c>
      <c r="H3269" s="40">
        <f t="shared" si="120"/>
        <v>83</v>
      </c>
      <c r="I3269" s="40">
        <f t="shared" si="120"/>
        <v>22</v>
      </c>
      <c r="J3269" s="40">
        <f t="shared" si="120"/>
        <v>70</v>
      </c>
      <c r="K3269" s="41">
        <f t="shared" si="118"/>
        <v>300</v>
      </c>
    </row>
    <row r="3270" spans="1:11">
      <c r="C3270" s="5"/>
      <c r="D3270" s="18"/>
      <c r="E3270" s="22"/>
      <c r="F3270" s="22"/>
      <c r="G3270" s="22"/>
      <c r="H3270" s="22"/>
      <c r="I3270" s="22"/>
      <c r="J3270" s="22"/>
      <c r="K3270" s="41">
        <f t="shared" si="118"/>
        <v>0</v>
      </c>
    </row>
    <row r="3271" spans="1:11">
      <c r="C3271" s="5"/>
      <c r="D3271" s="18"/>
      <c r="E3271" s="22"/>
      <c r="F3271" s="22"/>
      <c r="G3271" s="22"/>
      <c r="H3271" s="22"/>
      <c r="I3271" s="22"/>
      <c r="J3271" s="22"/>
      <c r="K3271" s="41">
        <f t="shared" si="118"/>
        <v>0</v>
      </c>
    </row>
    <row r="3272" spans="1:11">
      <c r="C3272" s="5"/>
      <c r="D3272" s="18" t="s">
        <v>4456</v>
      </c>
      <c r="E3272" s="22"/>
      <c r="F3272" s="22"/>
      <c r="G3272" s="22"/>
      <c r="H3272" s="22"/>
      <c r="I3272" s="22"/>
      <c r="J3272" s="22"/>
      <c r="K3272" s="41">
        <f t="shared" si="118"/>
        <v>0</v>
      </c>
    </row>
    <row r="3273" spans="1:11">
      <c r="C3273" s="5"/>
      <c r="D3273" s="18"/>
      <c r="E3273" s="22"/>
      <c r="F3273" s="22"/>
      <c r="G3273" s="22"/>
      <c r="H3273" s="22"/>
      <c r="I3273" s="22"/>
      <c r="J3273" s="22"/>
      <c r="K3273" s="41">
        <f t="shared" si="118"/>
        <v>0</v>
      </c>
    </row>
    <row r="3274" spans="1:11">
      <c r="A3274" s="5" t="s">
        <v>12474</v>
      </c>
      <c r="B3274" s="2">
        <v>28</v>
      </c>
      <c r="C3274" s="5"/>
      <c r="D3274" s="18" t="s">
        <v>10677</v>
      </c>
      <c r="E3274" s="22">
        <v>0</v>
      </c>
      <c r="F3274" s="22">
        <v>0</v>
      </c>
      <c r="G3274" s="22">
        <v>5</v>
      </c>
      <c r="H3274" s="22">
        <v>0</v>
      </c>
      <c r="I3274" s="22">
        <v>0</v>
      </c>
      <c r="J3274" s="22">
        <v>0</v>
      </c>
      <c r="K3274" s="41">
        <f t="shared" si="118"/>
        <v>5</v>
      </c>
    </row>
    <row r="3275" spans="1:11">
      <c r="A3275" s="5" t="s">
        <v>12475</v>
      </c>
      <c r="B3275" s="2">
        <v>28</v>
      </c>
      <c r="C3275" s="5"/>
      <c r="D3275" s="18" t="s">
        <v>10678</v>
      </c>
      <c r="E3275" s="22">
        <v>0</v>
      </c>
      <c r="F3275" s="22">
        <v>0</v>
      </c>
      <c r="G3275" s="22">
        <v>0</v>
      </c>
      <c r="H3275" s="22">
        <v>5</v>
      </c>
      <c r="I3275" s="22">
        <v>0</v>
      </c>
      <c r="J3275" s="22">
        <v>0</v>
      </c>
      <c r="K3275" s="41">
        <f t="shared" si="118"/>
        <v>5</v>
      </c>
    </row>
    <row r="3276" spans="1:11">
      <c r="A3276" s="5" t="s">
        <v>12476</v>
      </c>
      <c r="B3276" s="2">
        <v>28</v>
      </c>
      <c r="C3276" s="5"/>
      <c r="D3276" s="18" t="s">
        <v>10679</v>
      </c>
      <c r="E3276" s="22">
        <v>0</v>
      </c>
      <c r="F3276" s="22">
        <v>0</v>
      </c>
      <c r="G3276" s="22">
        <v>0</v>
      </c>
      <c r="H3276" s="22">
        <v>5</v>
      </c>
      <c r="I3276" s="22">
        <v>0</v>
      </c>
      <c r="J3276" s="22">
        <v>0</v>
      </c>
      <c r="K3276" s="41">
        <f t="shared" si="118"/>
        <v>5</v>
      </c>
    </row>
    <row r="3277" spans="1:11">
      <c r="A3277" s="5" t="s">
        <v>12477</v>
      </c>
      <c r="B3277" s="2">
        <v>28</v>
      </c>
      <c r="C3277" s="5"/>
      <c r="D3277" s="18" t="s">
        <v>10680</v>
      </c>
      <c r="E3277" s="22">
        <v>0</v>
      </c>
      <c r="F3277" s="22">
        <v>0</v>
      </c>
      <c r="G3277" s="22">
        <v>0</v>
      </c>
      <c r="H3277" s="22">
        <v>0</v>
      </c>
      <c r="I3277" s="22">
        <v>0</v>
      </c>
      <c r="J3277" s="22">
        <v>5</v>
      </c>
      <c r="K3277" s="41">
        <f t="shared" si="118"/>
        <v>5</v>
      </c>
    </row>
    <row r="3278" spans="1:11">
      <c r="A3278" s="5" t="s">
        <v>12478</v>
      </c>
      <c r="B3278" s="2">
        <v>28</v>
      </c>
      <c r="C3278" s="5"/>
      <c r="D3278" s="18" t="s">
        <v>11262</v>
      </c>
      <c r="E3278" s="22">
        <v>5</v>
      </c>
      <c r="F3278" s="22">
        <v>0</v>
      </c>
      <c r="G3278" s="22">
        <v>0</v>
      </c>
      <c r="H3278" s="22">
        <v>0</v>
      </c>
      <c r="I3278" s="22">
        <v>0</v>
      </c>
      <c r="J3278" s="22">
        <v>0</v>
      </c>
      <c r="K3278" s="41">
        <f t="shared" si="118"/>
        <v>5</v>
      </c>
    </row>
    <row r="3279" spans="1:11">
      <c r="A3279" s="5" t="s">
        <v>12479</v>
      </c>
      <c r="B3279" s="2">
        <v>28</v>
      </c>
      <c r="C3279" s="5"/>
      <c r="D3279" s="18" t="s">
        <v>11263</v>
      </c>
      <c r="E3279" s="22">
        <v>5</v>
      </c>
      <c r="F3279" s="22">
        <v>0</v>
      </c>
      <c r="G3279" s="22">
        <v>0</v>
      </c>
      <c r="H3279" s="22">
        <v>0</v>
      </c>
      <c r="I3279" s="22">
        <v>0</v>
      </c>
      <c r="J3279" s="22">
        <v>0</v>
      </c>
      <c r="K3279" s="41">
        <f t="shared" si="118"/>
        <v>5</v>
      </c>
    </row>
    <row r="3280" spans="1:11">
      <c r="A3280" s="5" t="s">
        <v>12480</v>
      </c>
      <c r="B3280" s="2">
        <v>28</v>
      </c>
      <c r="C3280" s="5"/>
      <c r="D3280" s="18" t="s">
        <v>11264</v>
      </c>
      <c r="E3280" s="22">
        <v>0</v>
      </c>
      <c r="F3280" s="22">
        <v>0</v>
      </c>
      <c r="G3280" s="22">
        <v>0</v>
      </c>
      <c r="H3280" s="22">
        <v>0</v>
      </c>
      <c r="I3280" s="22">
        <v>0</v>
      </c>
      <c r="J3280" s="22">
        <v>5</v>
      </c>
      <c r="K3280" s="41">
        <f t="shared" si="118"/>
        <v>5</v>
      </c>
    </row>
    <row r="3281" spans="1:12">
      <c r="A3281" s="5" t="s">
        <v>12481</v>
      </c>
      <c r="B3281" s="2">
        <v>28</v>
      </c>
      <c r="C3281" s="5"/>
      <c r="D3281" s="18" t="s">
        <v>10681</v>
      </c>
      <c r="E3281" s="22">
        <v>0</v>
      </c>
      <c r="F3281" s="22">
        <v>0</v>
      </c>
      <c r="G3281" s="22">
        <v>0</v>
      </c>
      <c r="H3281" s="22">
        <v>0</v>
      </c>
      <c r="I3281" s="22">
        <v>0</v>
      </c>
      <c r="J3281" s="22">
        <v>5</v>
      </c>
      <c r="K3281" s="41">
        <f t="shared" si="118"/>
        <v>5</v>
      </c>
    </row>
    <row r="3282" spans="1:12">
      <c r="A3282" s="5" t="s">
        <v>12482</v>
      </c>
      <c r="B3282" s="2">
        <v>28</v>
      </c>
      <c r="C3282" s="5"/>
      <c r="D3282" s="18" t="s">
        <v>10682</v>
      </c>
      <c r="E3282" s="22">
        <v>0</v>
      </c>
      <c r="F3282" s="22">
        <v>0</v>
      </c>
      <c r="G3282" s="22">
        <v>0</v>
      </c>
      <c r="H3282" s="22">
        <v>0</v>
      </c>
      <c r="I3282" s="22">
        <v>5</v>
      </c>
      <c r="J3282" s="22">
        <v>0</v>
      </c>
      <c r="K3282" s="41">
        <f t="shared" si="118"/>
        <v>5</v>
      </c>
    </row>
    <row r="3283" spans="1:12">
      <c r="A3283" s="5" t="s">
        <v>12483</v>
      </c>
      <c r="B3283" s="2">
        <v>28</v>
      </c>
      <c r="C3283" s="5"/>
      <c r="D3283" s="18" t="s">
        <v>11288</v>
      </c>
      <c r="E3283" s="22">
        <v>0</v>
      </c>
      <c r="F3283" s="22">
        <v>0</v>
      </c>
      <c r="G3283" s="22">
        <v>5</v>
      </c>
      <c r="H3283" s="22">
        <v>0</v>
      </c>
      <c r="I3283" s="22">
        <v>0</v>
      </c>
      <c r="J3283" s="22">
        <v>0</v>
      </c>
      <c r="K3283" s="41">
        <f t="shared" si="118"/>
        <v>5</v>
      </c>
    </row>
    <row r="3284" spans="1:12">
      <c r="B3284" s="2">
        <v>28</v>
      </c>
      <c r="C3284" s="5"/>
      <c r="D3284" s="18">
        <v>0</v>
      </c>
      <c r="E3284" s="22">
        <v>0</v>
      </c>
      <c r="F3284" s="22">
        <v>0</v>
      </c>
      <c r="G3284" s="22">
        <v>0</v>
      </c>
      <c r="H3284" s="22">
        <v>0</v>
      </c>
      <c r="I3284" s="22">
        <v>0</v>
      </c>
      <c r="J3284" s="22">
        <v>0</v>
      </c>
      <c r="K3284" s="41">
        <f t="shared" si="118"/>
        <v>0</v>
      </c>
      <c r="L3284" s="1">
        <v>0</v>
      </c>
    </row>
    <row r="3285" spans="1:12">
      <c r="B3285" s="2">
        <v>28</v>
      </c>
      <c r="C3285" s="5"/>
      <c r="D3285" s="18">
        <v>0</v>
      </c>
      <c r="E3285" s="22">
        <v>0</v>
      </c>
      <c r="F3285" s="22">
        <v>0</v>
      </c>
      <c r="G3285" s="22">
        <v>0</v>
      </c>
      <c r="H3285" s="22">
        <v>0</v>
      </c>
      <c r="I3285" s="22">
        <v>0</v>
      </c>
      <c r="J3285" s="22">
        <v>0</v>
      </c>
      <c r="K3285" s="41">
        <f t="shared" si="118"/>
        <v>0</v>
      </c>
      <c r="L3285" s="1">
        <v>0</v>
      </c>
    </row>
    <row r="3286" spans="1:12">
      <c r="B3286" s="2">
        <v>28</v>
      </c>
      <c r="C3286" s="5"/>
      <c r="D3286" s="18">
        <v>0</v>
      </c>
      <c r="E3286" s="22">
        <v>0</v>
      </c>
      <c r="F3286" s="22">
        <v>0</v>
      </c>
      <c r="G3286" s="22">
        <v>0</v>
      </c>
      <c r="H3286" s="22">
        <v>0</v>
      </c>
      <c r="I3286" s="22">
        <v>0</v>
      </c>
      <c r="J3286" s="22">
        <v>0</v>
      </c>
      <c r="K3286" s="41">
        <f t="shared" si="118"/>
        <v>0</v>
      </c>
      <c r="L3286" s="1">
        <v>0</v>
      </c>
    </row>
    <row r="3287" spans="1:12">
      <c r="B3287" s="2">
        <v>28</v>
      </c>
      <c r="C3287" s="5"/>
      <c r="D3287" s="18">
        <v>0</v>
      </c>
      <c r="E3287" s="22">
        <v>0</v>
      </c>
      <c r="F3287" s="22">
        <v>0</v>
      </c>
      <c r="G3287" s="22">
        <v>0</v>
      </c>
      <c r="H3287" s="22">
        <v>0</v>
      </c>
      <c r="I3287" s="22">
        <v>0</v>
      </c>
      <c r="J3287" s="22">
        <v>0</v>
      </c>
      <c r="K3287" s="41">
        <f t="shared" si="118"/>
        <v>0</v>
      </c>
      <c r="L3287" s="1">
        <v>0</v>
      </c>
    </row>
    <row r="3288" spans="1:12">
      <c r="B3288" s="2">
        <v>28</v>
      </c>
      <c r="C3288" s="5"/>
      <c r="D3288" s="18">
        <v>0</v>
      </c>
      <c r="E3288" s="22">
        <v>0</v>
      </c>
      <c r="F3288" s="22">
        <v>0</v>
      </c>
      <c r="G3288" s="22">
        <v>0</v>
      </c>
      <c r="H3288" s="22">
        <v>0</v>
      </c>
      <c r="I3288" s="22">
        <v>0</v>
      </c>
      <c r="J3288" s="22">
        <v>0</v>
      </c>
      <c r="K3288" s="41">
        <f t="shared" si="118"/>
        <v>0</v>
      </c>
      <c r="L3288" s="1">
        <v>0</v>
      </c>
    </row>
    <row r="3289" spans="1:12">
      <c r="B3289" s="2">
        <v>28</v>
      </c>
      <c r="C3289" s="5"/>
      <c r="D3289" s="18">
        <v>0</v>
      </c>
      <c r="E3289" s="22">
        <v>0</v>
      </c>
      <c r="F3289" s="22">
        <v>0</v>
      </c>
      <c r="G3289" s="22">
        <v>0</v>
      </c>
      <c r="H3289" s="22">
        <v>0</v>
      </c>
      <c r="I3289" s="22">
        <v>0</v>
      </c>
      <c r="J3289" s="22">
        <v>0</v>
      </c>
      <c r="K3289" s="41">
        <f t="shared" si="118"/>
        <v>0</v>
      </c>
      <c r="L3289" s="1">
        <v>0</v>
      </c>
    </row>
    <row r="3290" spans="1:12">
      <c r="B3290" s="2">
        <v>28</v>
      </c>
      <c r="C3290" s="5"/>
      <c r="D3290" s="18">
        <v>0</v>
      </c>
      <c r="E3290" s="22">
        <v>0</v>
      </c>
      <c r="F3290" s="22">
        <v>0</v>
      </c>
      <c r="G3290" s="22">
        <v>0</v>
      </c>
      <c r="H3290" s="22">
        <v>0</v>
      </c>
      <c r="I3290" s="22">
        <v>0</v>
      </c>
      <c r="J3290" s="22">
        <v>0</v>
      </c>
      <c r="K3290" s="41">
        <f t="shared" si="118"/>
        <v>0</v>
      </c>
      <c r="L3290" s="1">
        <v>0</v>
      </c>
    </row>
    <row r="3291" spans="1:12">
      <c r="B3291" s="2">
        <v>28</v>
      </c>
      <c r="C3291" s="5"/>
      <c r="D3291" s="18">
        <v>0</v>
      </c>
      <c r="E3291" s="22">
        <v>0</v>
      </c>
      <c r="F3291" s="22">
        <v>0</v>
      </c>
      <c r="G3291" s="22">
        <v>0</v>
      </c>
      <c r="H3291" s="22">
        <v>0</v>
      </c>
      <c r="I3291" s="22">
        <v>0</v>
      </c>
      <c r="J3291" s="22">
        <v>0</v>
      </c>
      <c r="K3291" s="41">
        <f t="shared" si="118"/>
        <v>0</v>
      </c>
      <c r="L3291" s="1">
        <v>0</v>
      </c>
    </row>
    <row r="3292" spans="1:12">
      <c r="B3292" s="2">
        <v>28</v>
      </c>
      <c r="C3292" s="5"/>
      <c r="D3292" s="18">
        <v>0</v>
      </c>
      <c r="E3292" s="22">
        <v>0</v>
      </c>
      <c r="F3292" s="22">
        <v>0</v>
      </c>
      <c r="G3292" s="22">
        <v>0</v>
      </c>
      <c r="H3292" s="22">
        <v>0</v>
      </c>
      <c r="I3292" s="22">
        <v>0</v>
      </c>
      <c r="J3292" s="22">
        <v>0</v>
      </c>
      <c r="K3292" s="41">
        <f t="shared" si="118"/>
        <v>0</v>
      </c>
      <c r="L3292" s="1">
        <v>0</v>
      </c>
    </row>
    <row r="3293" spans="1:12">
      <c r="B3293" s="2">
        <v>28</v>
      </c>
      <c r="C3293" s="5"/>
      <c r="D3293" s="18">
        <v>0</v>
      </c>
      <c r="E3293" s="22">
        <v>0</v>
      </c>
      <c r="F3293" s="22">
        <v>0</v>
      </c>
      <c r="G3293" s="22">
        <v>0</v>
      </c>
      <c r="H3293" s="22">
        <v>0</v>
      </c>
      <c r="I3293" s="22">
        <v>0</v>
      </c>
      <c r="J3293" s="22">
        <v>0</v>
      </c>
      <c r="K3293" s="41">
        <f t="shared" si="118"/>
        <v>0</v>
      </c>
      <c r="L3293" s="1">
        <v>0</v>
      </c>
    </row>
    <row r="3294" spans="1:12">
      <c r="B3294" s="2">
        <v>28</v>
      </c>
      <c r="C3294" s="5"/>
      <c r="D3294" s="18">
        <v>0</v>
      </c>
      <c r="E3294" s="22">
        <v>0</v>
      </c>
      <c r="F3294" s="22">
        <v>0</v>
      </c>
      <c r="G3294" s="22">
        <v>0</v>
      </c>
      <c r="H3294" s="22">
        <v>0</v>
      </c>
      <c r="I3294" s="22">
        <v>0</v>
      </c>
      <c r="J3294" s="22">
        <v>0</v>
      </c>
      <c r="K3294" s="41">
        <f t="shared" si="118"/>
        <v>0</v>
      </c>
      <c r="L3294" s="1">
        <v>0</v>
      </c>
    </row>
    <row r="3295" spans="1:12">
      <c r="B3295" s="2">
        <v>28</v>
      </c>
      <c r="C3295" s="5"/>
      <c r="D3295" s="18">
        <v>0</v>
      </c>
      <c r="E3295" s="22">
        <v>0</v>
      </c>
      <c r="F3295" s="22">
        <v>0</v>
      </c>
      <c r="G3295" s="22">
        <v>0</v>
      </c>
      <c r="H3295" s="22">
        <v>0</v>
      </c>
      <c r="I3295" s="22">
        <v>0</v>
      </c>
      <c r="J3295" s="22">
        <v>0</v>
      </c>
      <c r="K3295" s="41">
        <f t="shared" si="118"/>
        <v>0</v>
      </c>
      <c r="L3295" s="1">
        <v>0</v>
      </c>
    </row>
    <row r="3296" spans="1:12">
      <c r="B3296" s="2">
        <v>28</v>
      </c>
      <c r="C3296" s="5"/>
      <c r="D3296" s="18">
        <v>0</v>
      </c>
      <c r="E3296" s="22">
        <v>0</v>
      </c>
      <c r="F3296" s="22">
        <v>0</v>
      </c>
      <c r="G3296" s="22">
        <v>0</v>
      </c>
      <c r="H3296" s="22">
        <v>0</v>
      </c>
      <c r="I3296" s="22">
        <v>0</v>
      </c>
      <c r="J3296" s="22">
        <v>0</v>
      </c>
      <c r="K3296" s="41">
        <f t="shared" si="118"/>
        <v>0</v>
      </c>
      <c r="L3296" s="1">
        <v>0</v>
      </c>
    </row>
    <row r="3297" spans="2:12">
      <c r="B3297" s="2">
        <v>28</v>
      </c>
      <c r="C3297" s="5"/>
      <c r="D3297" s="18">
        <v>0</v>
      </c>
      <c r="E3297" s="22">
        <v>0</v>
      </c>
      <c r="F3297" s="22">
        <v>0</v>
      </c>
      <c r="G3297" s="22">
        <v>0</v>
      </c>
      <c r="H3297" s="22">
        <v>0</v>
      </c>
      <c r="I3297" s="22">
        <v>0</v>
      </c>
      <c r="J3297" s="22">
        <v>0</v>
      </c>
      <c r="K3297" s="41">
        <f t="shared" si="118"/>
        <v>0</v>
      </c>
      <c r="L3297" s="1">
        <v>0</v>
      </c>
    </row>
    <row r="3298" spans="2:12">
      <c r="B3298" s="2">
        <v>28</v>
      </c>
      <c r="C3298" s="5"/>
      <c r="D3298" s="18">
        <v>0</v>
      </c>
      <c r="E3298" s="22">
        <v>0</v>
      </c>
      <c r="F3298" s="22">
        <v>0</v>
      </c>
      <c r="G3298" s="22">
        <v>0</v>
      </c>
      <c r="H3298" s="22">
        <v>0</v>
      </c>
      <c r="I3298" s="22">
        <v>0</v>
      </c>
      <c r="J3298" s="22">
        <v>0</v>
      </c>
      <c r="K3298" s="41">
        <f t="shared" ref="K3298:K3361" si="121">SUM(E3298:J3298)</f>
        <v>0</v>
      </c>
      <c r="L3298" s="1">
        <v>0</v>
      </c>
    </row>
    <row r="3299" spans="2:12">
      <c r="B3299" s="2">
        <v>28</v>
      </c>
      <c r="C3299" s="5"/>
      <c r="D3299" s="18">
        <v>0</v>
      </c>
      <c r="E3299" s="22">
        <v>0</v>
      </c>
      <c r="F3299" s="22">
        <v>0</v>
      </c>
      <c r="G3299" s="22">
        <v>0</v>
      </c>
      <c r="H3299" s="22">
        <v>0</v>
      </c>
      <c r="I3299" s="22">
        <v>0</v>
      </c>
      <c r="J3299" s="22">
        <v>0</v>
      </c>
      <c r="K3299" s="41">
        <f t="shared" si="121"/>
        <v>0</v>
      </c>
      <c r="L3299" s="1">
        <v>0</v>
      </c>
    </row>
    <row r="3300" spans="2:12">
      <c r="B3300" s="2">
        <v>28</v>
      </c>
      <c r="C3300" s="5"/>
      <c r="D3300" s="18">
        <v>0</v>
      </c>
      <c r="E3300" s="22">
        <v>0</v>
      </c>
      <c r="F3300" s="22">
        <v>0</v>
      </c>
      <c r="G3300" s="22">
        <v>0</v>
      </c>
      <c r="H3300" s="22">
        <v>0</v>
      </c>
      <c r="I3300" s="22">
        <v>0</v>
      </c>
      <c r="J3300" s="22">
        <v>0</v>
      </c>
      <c r="K3300" s="41">
        <f t="shared" si="121"/>
        <v>0</v>
      </c>
      <c r="L3300" s="1">
        <v>0</v>
      </c>
    </row>
    <row r="3301" spans="2:12">
      <c r="B3301" s="2">
        <v>28</v>
      </c>
      <c r="C3301" s="5"/>
      <c r="D3301" s="18">
        <v>0</v>
      </c>
      <c r="E3301" s="22">
        <v>0</v>
      </c>
      <c r="F3301" s="22">
        <v>0</v>
      </c>
      <c r="G3301" s="22">
        <v>0</v>
      </c>
      <c r="H3301" s="22">
        <v>0</v>
      </c>
      <c r="I3301" s="22">
        <v>0</v>
      </c>
      <c r="J3301" s="22">
        <v>0</v>
      </c>
      <c r="K3301" s="41">
        <f t="shared" si="121"/>
        <v>0</v>
      </c>
      <c r="L3301" s="1">
        <v>0</v>
      </c>
    </row>
    <row r="3302" spans="2:12">
      <c r="B3302" s="2">
        <v>28</v>
      </c>
      <c r="C3302" s="5"/>
      <c r="D3302" s="18">
        <v>0</v>
      </c>
      <c r="E3302" s="22">
        <v>0</v>
      </c>
      <c r="F3302" s="22">
        <v>0</v>
      </c>
      <c r="G3302" s="22">
        <v>0</v>
      </c>
      <c r="H3302" s="22">
        <v>0</v>
      </c>
      <c r="I3302" s="22">
        <v>0</v>
      </c>
      <c r="J3302" s="22">
        <v>0</v>
      </c>
      <c r="K3302" s="41">
        <f t="shared" si="121"/>
        <v>0</v>
      </c>
      <c r="L3302" s="1">
        <v>0</v>
      </c>
    </row>
    <row r="3303" spans="2:12">
      <c r="B3303" s="2">
        <v>28</v>
      </c>
      <c r="C3303" s="5"/>
      <c r="D3303" s="18">
        <v>0</v>
      </c>
      <c r="E3303" s="22">
        <v>0</v>
      </c>
      <c r="F3303" s="22">
        <v>0</v>
      </c>
      <c r="G3303" s="22">
        <v>0</v>
      </c>
      <c r="H3303" s="22">
        <v>0</v>
      </c>
      <c r="I3303" s="22">
        <v>0</v>
      </c>
      <c r="J3303" s="22">
        <v>0</v>
      </c>
      <c r="K3303" s="41">
        <f t="shared" si="121"/>
        <v>0</v>
      </c>
      <c r="L3303" s="1">
        <v>0</v>
      </c>
    </row>
    <row r="3304" spans="2:12">
      <c r="B3304" s="2">
        <v>28</v>
      </c>
      <c r="C3304" s="5"/>
      <c r="D3304" s="18">
        <v>0</v>
      </c>
      <c r="E3304" s="22">
        <v>0</v>
      </c>
      <c r="F3304" s="22">
        <v>0</v>
      </c>
      <c r="G3304" s="22">
        <v>0</v>
      </c>
      <c r="H3304" s="22">
        <v>0</v>
      </c>
      <c r="I3304" s="22">
        <v>0</v>
      </c>
      <c r="J3304" s="22">
        <v>0</v>
      </c>
      <c r="K3304" s="41">
        <f t="shared" si="121"/>
        <v>0</v>
      </c>
      <c r="L3304" s="1">
        <v>0</v>
      </c>
    </row>
    <row r="3305" spans="2:12">
      <c r="B3305" s="2">
        <v>28</v>
      </c>
      <c r="C3305" s="5"/>
      <c r="D3305" s="18">
        <v>0</v>
      </c>
      <c r="E3305" s="22">
        <v>0</v>
      </c>
      <c r="F3305" s="22">
        <v>0</v>
      </c>
      <c r="G3305" s="22">
        <v>0</v>
      </c>
      <c r="H3305" s="22">
        <v>0</v>
      </c>
      <c r="I3305" s="22">
        <v>0</v>
      </c>
      <c r="J3305" s="22">
        <v>0</v>
      </c>
      <c r="K3305" s="41">
        <f t="shared" si="121"/>
        <v>0</v>
      </c>
      <c r="L3305" s="1">
        <v>0</v>
      </c>
    </row>
    <row r="3306" spans="2:12">
      <c r="B3306" s="2">
        <v>28</v>
      </c>
      <c r="C3306" s="5"/>
      <c r="D3306" s="18">
        <v>0</v>
      </c>
      <c r="E3306" s="22">
        <v>0</v>
      </c>
      <c r="F3306" s="22">
        <v>0</v>
      </c>
      <c r="G3306" s="22">
        <v>0</v>
      </c>
      <c r="H3306" s="22">
        <v>0</v>
      </c>
      <c r="I3306" s="22">
        <v>0</v>
      </c>
      <c r="J3306" s="22">
        <v>0</v>
      </c>
      <c r="K3306" s="41">
        <f t="shared" si="121"/>
        <v>0</v>
      </c>
      <c r="L3306" s="1">
        <v>0</v>
      </c>
    </row>
    <row r="3307" spans="2:12">
      <c r="B3307" s="2">
        <v>28</v>
      </c>
      <c r="C3307" s="5"/>
      <c r="D3307" s="18">
        <v>0</v>
      </c>
      <c r="E3307" s="22">
        <v>0</v>
      </c>
      <c r="F3307" s="22">
        <v>0</v>
      </c>
      <c r="G3307" s="22">
        <v>0</v>
      </c>
      <c r="H3307" s="22">
        <v>0</v>
      </c>
      <c r="I3307" s="22">
        <v>0</v>
      </c>
      <c r="J3307" s="22">
        <v>0</v>
      </c>
      <c r="K3307" s="41">
        <f t="shared" si="121"/>
        <v>0</v>
      </c>
      <c r="L3307" s="1">
        <v>0</v>
      </c>
    </row>
    <row r="3308" spans="2:12">
      <c r="B3308" s="2">
        <v>28</v>
      </c>
      <c r="C3308" s="5"/>
      <c r="D3308" s="18">
        <v>0</v>
      </c>
      <c r="E3308" s="22">
        <v>0</v>
      </c>
      <c r="F3308" s="22">
        <v>0</v>
      </c>
      <c r="G3308" s="22">
        <v>0</v>
      </c>
      <c r="H3308" s="22">
        <v>0</v>
      </c>
      <c r="I3308" s="22">
        <v>0</v>
      </c>
      <c r="J3308" s="22">
        <v>0</v>
      </c>
      <c r="K3308" s="41">
        <f t="shared" si="121"/>
        <v>0</v>
      </c>
      <c r="L3308" s="1">
        <v>0</v>
      </c>
    </row>
    <row r="3309" spans="2:12">
      <c r="B3309" s="2">
        <v>28</v>
      </c>
      <c r="C3309" s="5"/>
      <c r="D3309" s="18">
        <v>0</v>
      </c>
      <c r="E3309" s="22">
        <v>0</v>
      </c>
      <c r="F3309" s="22">
        <v>0</v>
      </c>
      <c r="G3309" s="22">
        <v>0</v>
      </c>
      <c r="H3309" s="22">
        <v>0</v>
      </c>
      <c r="I3309" s="22">
        <v>0</v>
      </c>
      <c r="J3309" s="22">
        <v>0</v>
      </c>
      <c r="K3309" s="41">
        <f t="shared" si="121"/>
        <v>0</v>
      </c>
      <c r="L3309" s="1">
        <v>0</v>
      </c>
    </row>
    <row r="3310" spans="2:12">
      <c r="B3310" s="2">
        <v>28</v>
      </c>
      <c r="C3310" s="5"/>
      <c r="D3310" s="18">
        <v>0</v>
      </c>
      <c r="E3310" s="22">
        <v>0</v>
      </c>
      <c r="F3310" s="22">
        <v>0</v>
      </c>
      <c r="G3310" s="22">
        <v>0</v>
      </c>
      <c r="H3310" s="22">
        <v>0</v>
      </c>
      <c r="I3310" s="22">
        <v>0</v>
      </c>
      <c r="J3310" s="22">
        <v>0</v>
      </c>
      <c r="K3310" s="41">
        <f t="shared" si="121"/>
        <v>0</v>
      </c>
      <c r="L3310" s="1">
        <v>0</v>
      </c>
    </row>
    <row r="3311" spans="2:12">
      <c r="B3311" s="2">
        <v>28</v>
      </c>
      <c r="C3311" s="5"/>
      <c r="D3311" s="18">
        <v>0</v>
      </c>
      <c r="E3311" s="22">
        <v>0</v>
      </c>
      <c r="F3311" s="22">
        <v>0</v>
      </c>
      <c r="G3311" s="22">
        <v>0</v>
      </c>
      <c r="H3311" s="22">
        <v>0</v>
      </c>
      <c r="I3311" s="22">
        <v>0</v>
      </c>
      <c r="J3311" s="22">
        <v>0</v>
      </c>
      <c r="K3311" s="41">
        <f t="shared" si="121"/>
        <v>0</v>
      </c>
      <c r="L3311" s="1">
        <v>0</v>
      </c>
    </row>
    <row r="3312" spans="2:12">
      <c r="B3312" s="2">
        <v>28</v>
      </c>
      <c r="C3312" s="5"/>
      <c r="D3312" s="18">
        <v>0</v>
      </c>
      <c r="E3312" s="22">
        <v>0</v>
      </c>
      <c r="F3312" s="22">
        <v>0</v>
      </c>
      <c r="G3312" s="22">
        <v>0</v>
      </c>
      <c r="H3312" s="22">
        <v>0</v>
      </c>
      <c r="I3312" s="22">
        <v>0</v>
      </c>
      <c r="J3312" s="22">
        <v>0</v>
      </c>
      <c r="K3312" s="41">
        <f t="shared" si="121"/>
        <v>0</v>
      </c>
      <c r="L3312" s="1">
        <v>0</v>
      </c>
    </row>
    <row r="3313" spans="2:12">
      <c r="B3313" s="2">
        <v>28</v>
      </c>
      <c r="C3313" s="5"/>
      <c r="D3313" s="18">
        <v>0</v>
      </c>
      <c r="E3313" s="22">
        <v>0</v>
      </c>
      <c r="F3313" s="22">
        <v>0</v>
      </c>
      <c r="G3313" s="22">
        <v>0</v>
      </c>
      <c r="H3313" s="22">
        <v>0</v>
      </c>
      <c r="I3313" s="22">
        <v>0</v>
      </c>
      <c r="J3313" s="22">
        <v>0</v>
      </c>
      <c r="K3313" s="41">
        <f t="shared" si="121"/>
        <v>0</v>
      </c>
      <c r="L3313" s="1">
        <v>0</v>
      </c>
    </row>
    <row r="3314" spans="2:12">
      <c r="B3314" s="2">
        <v>28</v>
      </c>
      <c r="C3314" s="5"/>
      <c r="D3314" s="18">
        <v>0</v>
      </c>
      <c r="E3314" s="22">
        <v>0</v>
      </c>
      <c r="F3314" s="22">
        <v>0</v>
      </c>
      <c r="G3314" s="22">
        <v>0</v>
      </c>
      <c r="H3314" s="22">
        <v>0</v>
      </c>
      <c r="I3314" s="22">
        <v>0</v>
      </c>
      <c r="J3314" s="22">
        <v>0</v>
      </c>
      <c r="K3314" s="41">
        <f t="shared" si="121"/>
        <v>0</v>
      </c>
      <c r="L3314" s="1">
        <v>0</v>
      </c>
    </row>
    <row r="3315" spans="2:12">
      <c r="B3315" s="2">
        <v>28</v>
      </c>
      <c r="C3315" s="5"/>
      <c r="D3315" s="18">
        <v>0</v>
      </c>
      <c r="E3315" s="22">
        <v>0</v>
      </c>
      <c r="F3315" s="22">
        <v>0</v>
      </c>
      <c r="G3315" s="22">
        <v>0</v>
      </c>
      <c r="H3315" s="22">
        <v>0</v>
      </c>
      <c r="I3315" s="22">
        <v>0</v>
      </c>
      <c r="J3315" s="22">
        <v>0</v>
      </c>
      <c r="K3315" s="41">
        <f t="shared" si="121"/>
        <v>0</v>
      </c>
      <c r="L3315" s="1">
        <v>0</v>
      </c>
    </row>
    <row r="3316" spans="2:12">
      <c r="B3316" s="2">
        <v>28</v>
      </c>
      <c r="C3316" s="5"/>
      <c r="D3316" s="18">
        <v>0</v>
      </c>
      <c r="E3316" s="22">
        <v>0</v>
      </c>
      <c r="F3316" s="22">
        <v>0</v>
      </c>
      <c r="G3316" s="22">
        <v>0</v>
      </c>
      <c r="H3316" s="22">
        <v>0</v>
      </c>
      <c r="I3316" s="22">
        <v>0</v>
      </c>
      <c r="J3316" s="22">
        <v>0</v>
      </c>
      <c r="K3316" s="41">
        <f t="shared" si="121"/>
        <v>0</v>
      </c>
      <c r="L3316" s="1">
        <v>0</v>
      </c>
    </row>
    <row r="3317" spans="2:12">
      <c r="B3317" s="2">
        <v>28</v>
      </c>
      <c r="C3317" s="5"/>
      <c r="D3317" s="18">
        <v>0</v>
      </c>
      <c r="E3317" s="22">
        <v>0</v>
      </c>
      <c r="F3317" s="22">
        <v>0</v>
      </c>
      <c r="G3317" s="22">
        <v>0</v>
      </c>
      <c r="H3317" s="22">
        <v>0</v>
      </c>
      <c r="I3317" s="22">
        <v>0</v>
      </c>
      <c r="J3317" s="22">
        <v>0</v>
      </c>
      <c r="K3317" s="41">
        <f t="shared" si="121"/>
        <v>0</v>
      </c>
      <c r="L3317" s="1">
        <v>0</v>
      </c>
    </row>
    <row r="3318" spans="2:12">
      <c r="B3318" s="2">
        <v>28</v>
      </c>
      <c r="C3318" s="5"/>
      <c r="D3318" s="18">
        <v>0</v>
      </c>
      <c r="E3318" s="22">
        <v>0</v>
      </c>
      <c r="F3318" s="22">
        <v>0</v>
      </c>
      <c r="G3318" s="22">
        <v>0</v>
      </c>
      <c r="H3318" s="22">
        <v>0</v>
      </c>
      <c r="I3318" s="22">
        <v>0</v>
      </c>
      <c r="J3318" s="22">
        <v>0</v>
      </c>
      <c r="K3318" s="41">
        <f t="shared" si="121"/>
        <v>0</v>
      </c>
      <c r="L3318" s="1">
        <v>0</v>
      </c>
    </row>
    <row r="3319" spans="2:12">
      <c r="B3319" s="2">
        <v>28</v>
      </c>
      <c r="C3319" s="5"/>
      <c r="D3319" s="18">
        <v>0</v>
      </c>
      <c r="E3319" s="22">
        <v>0</v>
      </c>
      <c r="F3319" s="22">
        <v>0</v>
      </c>
      <c r="G3319" s="22">
        <v>0</v>
      </c>
      <c r="H3319" s="22">
        <v>0</v>
      </c>
      <c r="I3319" s="22">
        <v>0</v>
      </c>
      <c r="J3319" s="22">
        <v>0</v>
      </c>
      <c r="K3319" s="41">
        <f t="shared" si="121"/>
        <v>0</v>
      </c>
      <c r="L3319" s="1">
        <v>0</v>
      </c>
    </row>
    <row r="3320" spans="2:12">
      <c r="B3320" s="2">
        <v>28</v>
      </c>
      <c r="C3320" s="5"/>
      <c r="D3320" s="18">
        <v>0</v>
      </c>
      <c r="E3320" s="22">
        <v>0</v>
      </c>
      <c r="F3320" s="22">
        <v>0</v>
      </c>
      <c r="G3320" s="22">
        <v>0</v>
      </c>
      <c r="H3320" s="22">
        <v>0</v>
      </c>
      <c r="I3320" s="22">
        <v>0</v>
      </c>
      <c r="J3320" s="22">
        <v>0</v>
      </c>
      <c r="K3320" s="41">
        <f t="shared" si="121"/>
        <v>0</v>
      </c>
      <c r="L3320" s="1">
        <v>0</v>
      </c>
    </row>
    <row r="3321" spans="2:12">
      <c r="B3321" s="2">
        <v>28</v>
      </c>
      <c r="C3321" s="5"/>
      <c r="D3321" s="18">
        <v>0</v>
      </c>
      <c r="E3321" s="22">
        <v>0</v>
      </c>
      <c r="F3321" s="22">
        <v>0</v>
      </c>
      <c r="G3321" s="22">
        <v>0</v>
      </c>
      <c r="H3321" s="22">
        <v>0</v>
      </c>
      <c r="I3321" s="22">
        <v>0</v>
      </c>
      <c r="J3321" s="22">
        <v>0</v>
      </c>
      <c r="K3321" s="41">
        <f t="shared" si="121"/>
        <v>0</v>
      </c>
      <c r="L3321" s="1">
        <v>0</v>
      </c>
    </row>
    <row r="3322" spans="2:12">
      <c r="B3322" s="2">
        <v>28</v>
      </c>
      <c r="C3322" s="5"/>
      <c r="D3322" s="18">
        <v>0</v>
      </c>
      <c r="E3322" s="22">
        <v>0</v>
      </c>
      <c r="F3322" s="22">
        <v>0</v>
      </c>
      <c r="G3322" s="22">
        <v>0</v>
      </c>
      <c r="H3322" s="22">
        <v>0</v>
      </c>
      <c r="I3322" s="22">
        <v>0</v>
      </c>
      <c r="J3322" s="22">
        <v>0</v>
      </c>
      <c r="K3322" s="41">
        <f t="shared" si="121"/>
        <v>0</v>
      </c>
      <c r="L3322" s="1">
        <v>0</v>
      </c>
    </row>
    <row r="3323" spans="2:12">
      <c r="B3323" s="2">
        <v>28</v>
      </c>
      <c r="C3323" s="5"/>
      <c r="D3323" s="18">
        <v>0</v>
      </c>
      <c r="E3323" s="22">
        <v>0</v>
      </c>
      <c r="F3323" s="22">
        <v>0</v>
      </c>
      <c r="G3323" s="22">
        <v>0</v>
      </c>
      <c r="H3323" s="22">
        <v>0</v>
      </c>
      <c r="I3323" s="22">
        <v>0</v>
      </c>
      <c r="J3323" s="22">
        <v>0</v>
      </c>
      <c r="K3323" s="41">
        <f t="shared" si="121"/>
        <v>0</v>
      </c>
      <c r="L3323" s="1">
        <v>0</v>
      </c>
    </row>
    <row r="3324" spans="2:12">
      <c r="B3324" s="2">
        <v>28</v>
      </c>
      <c r="C3324" s="5"/>
      <c r="D3324" s="18">
        <v>0</v>
      </c>
      <c r="E3324" s="22">
        <v>0</v>
      </c>
      <c r="F3324" s="22">
        <v>0</v>
      </c>
      <c r="G3324" s="22">
        <v>0</v>
      </c>
      <c r="H3324" s="22">
        <v>0</v>
      </c>
      <c r="I3324" s="22">
        <v>0</v>
      </c>
      <c r="J3324" s="22">
        <v>0</v>
      </c>
      <c r="K3324" s="41">
        <f t="shared" si="121"/>
        <v>0</v>
      </c>
      <c r="L3324" s="1">
        <v>0</v>
      </c>
    </row>
    <row r="3325" spans="2:12">
      <c r="B3325" s="2">
        <v>28</v>
      </c>
      <c r="C3325" s="5"/>
      <c r="D3325" s="18">
        <v>0</v>
      </c>
      <c r="E3325" s="22">
        <v>0</v>
      </c>
      <c r="F3325" s="22">
        <v>0</v>
      </c>
      <c r="G3325" s="22">
        <v>0</v>
      </c>
      <c r="H3325" s="22">
        <v>0</v>
      </c>
      <c r="I3325" s="22">
        <v>0</v>
      </c>
      <c r="J3325" s="22">
        <v>0</v>
      </c>
      <c r="K3325" s="41">
        <f t="shared" si="121"/>
        <v>0</v>
      </c>
      <c r="L3325" s="1">
        <v>0</v>
      </c>
    </row>
    <row r="3326" spans="2:12">
      <c r="B3326" s="2">
        <v>28</v>
      </c>
      <c r="C3326" s="5"/>
      <c r="D3326" s="18">
        <v>0</v>
      </c>
      <c r="E3326" s="22">
        <v>0</v>
      </c>
      <c r="F3326" s="22">
        <v>0</v>
      </c>
      <c r="G3326" s="22">
        <v>0</v>
      </c>
      <c r="H3326" s="22">
        <v>0</v>
      </c>
      <c r="I3326" s="22">
        <v>0</v>
      </c>
      <c r="J3326" s="22">
        <v>0</v>
      </c>
      <c r="K3326" s="41">
        <f t="shared" si="121"/>
        <v>0</v>
      </c>
      <c r="L3326" s="1">
        <v>0</v>
      </c>
    </row>
    <row r="3327" spans="2:12">
      <c r="B3327" s="2">
        <v>28</v>
      </c>
      <c r="C3327" s="5"/>
      <c r="D3327" s="18">
        <v>0</v>
      </c>
      <c r="E3327" s="22">
        <v>0</v>
      </c>
      <c r="F3327" s="22">
        <v>0</v>
      </c>
      <c r="G3327" s="22">
        <v>0</v>
      </c>
      <c r="H3327" s="22">
        <v>0</v>
      </c>
      <c r="I3327" s="22">
        <v>0</v>
      </c>
      <c r="J3327" s="22">
        <v>0</v>
      </c>
      <c r="K3327" s="41">
        <f t="shared" si="121"/>
        <v>0</v>
      </c>
      <c r="L3327" s="1">
        <v>0</v>
      </c>
    </row>
    <row r="3328" spans="2:12">
      <c r="B3328" s="2">
        <v>28</v>
      </c>
      <c r="C3328" s="5"/>
      <c r="D3328" s="18">
        <v>0</v>
      </c>
      <c r="E3328" s="22">
        <v>0</v>
      </c>
      <c r="F3328" s="22">
        <v>0</v>
      </c>
      <c r="G3328" s="22">
        <v>0</v>
      </c>
      <c r="H3328" s="22">
        <v>0</v>
      </c>
      <c r="I3328" s="22">
        <v>0</v>
      </c>
      <c r="J3328" s="22">
        <v>0</v>
      </c>
      <c r="K3328" s="41">
        <f t="shared" si="121"/>
        <v>0</v>
      </c>
      <c r="L3328" s="1">
        <v>0</v>
      </c>
    </row>
    <row r="3329" spans="2:12">
      <c r="B3329" s="2">
        <v>28</v>
      </c>
      <c r="C3329" s="5"/>
      <c r="D3329" s="18">
        <v>0</v>
      </c>
      <c r="E3329" s="22">
        <v>0</v>
      </c>
      <c r="F3329" s="22">
        <v>0</v>
      </c>
      <c r="G3329" s="22">
        <v>0</v>
      </c>
      <c r="H3329" s="22">
        <v>0</v>
      </c>
      <c r="I3329" s="22">
        <v>0</v>
      </c>
      <c r="J3329" s="22">
        <v>0</v>
      </c>
      <c r="K3329" s="41">
        <f t="shared" si="121"/>
        <v>0</v>
      </c>
      <c r="L3329" s="1">
        <v>0</v>
      </c>
    </row>
    <row r="3330" spans="2:12">
      <c r="B3330" s="2">
        <v>28</v>
      </c>
      <c r="C3330" s="5"/>
      <c r="D3330" s="18">
        <v>0</v>
      </c>
      <c r="E3330" s="22">
        <v>0</v>
      </c>
      <c r="F3330" s="22">
        <v>0</v>
      </c>
      <c r="G3330" s="22">
        <v>0</v>
      </c>
      <c r="H3330" s="22">
        <v>0</v>
      </c>
      <c r="I3330" s="22">
        <v>0</v>
      </c>
      <c r="J3330" s="22">
        <v>0</v>
      </c>
      <c r="K3330" s="41">
        <f t="shared" si="121"/>
        <v>0</v>
      </c>
      <c r="L3330" s="1">
        <v>0</v>
      </c>
    </row>
    <row r="3331" spans="2:12">
      <c r="B3331" s="2">
        <v>28</v>
      </c>
      <c r="C3331" s="5"/>
      <c r="D3331" s="18">
        <v>0</v>
      </c>
      <c r="E3331" s="22">
        <v>0</v>
      </c>
      <c r="F3331" s="22">
        <v>0</v>
      </c>
      <c r="G3331" s="22">
        <v>0</v>
      </c>
      <c r="H3331" s="22">
        <v>0</v>
      </c>
      <c r="I3331" s="22">
        <v>0</v>
      </c>
      <c r="J3331" s="22">
        <v>0</v>
      </c>
      <c r="K3331" s="41">
        <f t="shared" si="121"/>
        <v>0</v>
      </c>
      <c r="L3331" s="1">
        <v>0</v>
      </c>
    </row>
    <row r="3332" spans="2:12">
      <c r="B3332" s="2">
        <v>28</v>
      </c>
      <c r="C3332" s="5"/>
      <c r="D3332" s="18">
        <v>0</v>
      </c>
      <c r="E3332" s="22">
        <v>0</v>
      </c>
      <c r="F3332" s="22">
        <v>0</v>
      </c>
      <c r="G3332" s="22">
        <v>0</v>
      </c>
      <c r="H3332" s="22">
        <v>0</v>
      </c>
      <c r="I3332" s="22">
        <v>0</v>
      </c>
      <c r="J3332" s="22">
        <v>0</v>
      </c>
      <c r="K3332" s="41">
        <f t="shared" si="121"/>
        <v>0</v>
      </c>
      <c r="L3332" s="1">
        <v>0</v>
      </c>
    </row>
    <row r="3333" spans="2:12">
      <c r="B3333" s="2">
        <v>28</v>
      </c>
      <c r="C3333" s="5"/>
      <c r="D3333" s="18">
        <v>0</v>
      </c>
      <c r="E3333" s="22">
        <v>0</v>
      </c>
      <c r="F3333" s="22">
        <v>0</v>
      </c>
      <c r="G3333" s="22">
        <v>0</v>
      </c>
      <c r="H3333" s="22">
        <v>0</v>
      </c>
      <c r="I3333" s="22">
        <v>0</v>
      </c>
      <c r="J3333" s="22">
        <v>0</v>
      </c>
      <c r="K3333" s="41">
        <f t="shared" si="121"/>
        <v>0</v>
      </c>
      <c r="L3333" s="1">
        <v>0</v>
      </c>
    </row>
    <row r="3334" spans="2:12">
      <c r="B3334" s="2">
        <v>28</v>
      </c>
      <c r="C3334" s="5"/>
      <c r="D3334" s="18">
        <v>0</v>
      </c>
      <c r="E3334" s="22">
        <v>0</v>
      </c>
      <c r="F3334" s="22">
        <v>0</v>
      </c>
      <c r="G3334" s="22">
        <v>0</v>
      </c>
      <c r="H3334" s="22">
        <v>0</v>
      </c>
      <c r="I3334" s="22">
        <v>0</v>
      </c>
      <c r="J3334" s="22">
        <v>0</v>
      </c>
      <c r="K3334" s="41">
        <f t="shared" si="121"/>
        <v>0</v>
      </c>
      <c r="L3334" s="1">
        <v>0</v>
      </c>
    </row>
    <row r="3335" spans="2:12">
      <c r="B3335" s="2">
        <v>28</v>
      </c>
      <c r="C3335" s="5"/>
      <c r="D3335" s="18">
        <v>0</v>
      </c>
      <c r="E3335" s="22">
        <v>0</v>
      </c>
      <c r="F3335" s="22">
        <v>0</v>
      </c>
      <c r="G3335" s="22">
        <v>0</v>
      </c>
      <c r="H3335" s="22">
        <v>0</v>
      </c>
      <c r="I3335" s="22">
        <v>0</v>
      </c>
      <c r="J3335" s="22">
        <v>0</v>
      </c>
      <c r="K3335" s="41">
        <f t="shared" si="121"/>
        <v>0</v>
      </c>
      <c r="L3335" s="1">
        <v>0</v>
      </c>
    </row>
    <row r="3336" spans="2:12">
      <c r="B3336" s="2">
        <v>28</v>
      </c>
      <c r="C3336" s="5"/>
      <c r="D3336" s="18">
        <v>0</v>
      </c>
      <c r="E3336" s="22">
        <v>0</v>
      </c>
      <c r="F3336" s="22">
        <v>0</v>
      </c>
      <c r="G3336" s="22">
        <v>0</v>
      </c>
      <c r="H3336" s="22">
        <v>0</v>
      </c>
      <c r="I3336" s="22">
        <v>0</v>
      </c>
      <c r="J3336" s="22">
        <v>0</v>
      </c>
      <c r="K3336" s="41">
        <f t="shared" si="121"/>
        <v>0</v>
      </c>
      <c r="L3336" s="1">
        <v>0</v>
      </c>
    </row>
    <row r="3337" spans="2:12">
      <c r="B3337" s="2">
        <v>28</v>
      </c>
      <c r="C3337" s="5"/>
      <c r="D3337" s="18">
        <v>0</v>
      </c>
      <c r="E3337" s="22">
        <v>0</v>
      </c>
      <c r="F3337" s="22">
        <v>0</v>
      </c>
      <c r="G3337" s="22">
        <v>0</v>
      </c>
      <c r="H3337" s="22">
        <v>0</v>
      </c>
      <c r="I3337" s="22">
        <v>0</v>
      </c>
      <c r="J3337" s="22">
        <v>0</v>
      </c>
      <c r="K3337" s="41">
        <f t="shared" si="121"/>
        <v>0</v>
      </c>
      <c r="L3337" s="1">
        <v>0</v>
      </c>
    </row>
    <row r="3338" spans="2:12">
      <c r="B3338" s="2">
        <v>28</v>
      </c>
      <c r="C3338" s="5"/>
      <c r="D3338" s="18">
        <v>0</v>
      </c>
      <c r="E3338" s="22">
        <v>0</v>
      </c>
      <c r="F3338" s="22">
        <v>0</v>
      </c>
      <c r="G3338" s="22">
        <v>0</v>
      </c>
      <c r="H3338" s="22">
        <v>0</v>
      </c>
      <c r="I3338" s="22">
        <v>0</v>
      </c>
      <c r="J3338" s="22">
        <v>0</v>
      </c>
      <c r="K3338" s="41">
        <f t="shared" si="121"/>
        <v>0</v>
      </c>
      <c r="L3338" s="1">
        <v>0</v>
      </c>
    </row>
    <row r="3339" spans="2:12">
      <c r="B3339" s="2">
        <v>28</v>
      </c>
      <c r="C3339" s="5"/>
      <c r="D3339" s="18">
        <v>0</v>
      </c>
      <c r="E3339" s="22">
        <v>0</v>
      </c>
      <c r="F3339" s="22">
        <v>0</v>
      </c>
      <c r="G3339" s="22">
        <v>0</v>
      </c>
      <c r="H3339" s="22">
        <v>0</v>
      </c>
      <c r="I3339" s="22">
        <v>0</v>
      </c>
      <c r="J3339" s="22">
        <v>0</v>
      </c>
      <c r="K3339" s="41">
        <f t="shared" si="121"/>
        <v>0</v>
      </c>
      <c r="L3339" s="1">
        <v>0</v>
      </c>
    </row>
    <row r="3340" spans="2:12">
      <c r="B3340" s="2">
        <v>28</v>
      </c>
      <c r="C3340" s="5"/>
      <c r="D3340" s="18">
        <v>0</v>
      </c>
      <c r="E3340" s="22">
        <v>0</v>
      </c>
      <c r="F3340" s="22">
        <v>0</v>
      </c>
      <c r="G3340" s="22">
        <v>0</v>
      </c>
      <c r="H3340" s="22">
        <v>0</v>
      </c>
      <c r="I3340" s="22">
        <v>0</v>
      </c>
      <c r="J3340" s="22">
        <v>0</v>
      </c>
      <c r="K3340" s="41">
        <f t="shared" si="121"/>
        <v>0</v>
      </c>
      <c r="L3340" s="1">
        <v>0</v>
      </c>
    </row>
    <row r="3341" spans="2:12">
      <c r="B3341" s="2">
        <v>28</v>
      </c>
      <c r="C3341" s="5"/>
      <c r="D3341" s="18">
        <v>0</v>
      </c>
      <c r="E3341" s="22">
        <v>0</v>
      </c>
      <c r="F3341" s="22">
        <v>0</v>
      </c>
      <c r="G3341" s="22">
        <v>0</v>
      </c>
      <c r="H3341" s="22">
        <v>0</v>
      </c>
      <c r="I3341" s="22">
        <v>0</v>
      </c>
      <c r="J3341" s="22">
        <v>0</v>
      </c>
      <c r="K3341" s="41">
        <f t="shared" si="121"/>
        <v>0</v>
      </c>
      <c r="L3341" s="1">
        <v>0</v>
      </c>
    </row>
    <row r="3342" spans="2:12">
      <c r="B3342" s="2">
        <v>28</v>
      </c>
      <c r="C3342" s="5"/>
      <c r="D3342" s="18">
        <v>0</v>
      </c>
      <c r="E3342" s="22">
        <v>0</v>
      </c>
      <c r="F3342" s="22">
        <v>0</v>
      </c>
      <c r="G3342" s="22">
        <v>0</v>
      </c>
      <c r="H3342" s="22">
        <v>0</v>
      </c>
      <c r="I3342" s="22">
        <v>0</v>
      </c>
      <c r="J3342" s="22">
        <v>0</v>
      </c>
      <c r="K3342" s="41">
        <f t="shared" si="121"/>
        <v>0</v>
      </c>
      <c r="L3342" s="1">
        <v>0</v>
      </c>
    </row>
    <row r="3343" spans="2:12">
      <c r="B3343" s="2">
        <v>28</v>
      </c>
      <c r="C3343" s="5"/>
      <c r="D3343" s="18">
        <v>0</v>
      </c>
      <c r="E3343" s="22">
        <v>0</v>
      </c>
      <c r="F3343" s="22">
        <v>0</v>
      </c>
      <c r="G3343" s="22">
        <v>0</v>
      </c>
      <c r="H3343" s="22">
        <v>0</v>
      </c>
      <c r="I3343" s="22">
        <v>0</v>
      </c>
      <c r="J3343" s="22">
        <v>0</v>
      </c>
      <c r="K3343" s="41">
        <f t="shared" si="121"/>
        <v>0</v>
      </c>
      <c r="L3343" s="1">
        <v>0</v>
      </c>
    </row>
    <row r="3344" spans="2:12">
      <c r="B3344" s="2">
        <v>28</v>
      </c>
      <c r="C3344" s="5"/>
      <c r="D3344" s="18">
        <v>0</v>
      </c>
      <c r="E3344" s="22">
        <v>0</v>
      </c>
      <c r="F3344" s="22">
        <v>0</v>
      </c>
      <c r="G3344" s="22">
        <v>0</v>
      </c>
      <c r="H3344" s="22">
        <v>0</v>
      </c>
      <c r="I3344" s="22">
        <v>0</v>
      </c>
      <c r="J3344" s="22">
        <v>0</v>
      </c>
      <c r="K3344" s="41">
        <f t="shared" si="121"/>
        <v>0</v>
      </c>
      <c r="L3344" s="1">
        <v>0</v>
      </c>
    </row>
    <row r="3345" spans="1:12">
      <c r="B3345" s="2">
        <v>28</v>
      </c>
      <c r="C3345" s="5"/>
      <c r="D3345" s="18">
        <v>0</v>
      </c>
      <c r="E3345" s="22">
        <v>0</v>
      </c>
      <c r="F3345" s="22">
        <v>0</v>
      </c>
      <c r="G3345" s="22">
        <v>0</v>
      </c>
      <c r="H3345" s="22">
        <v>0</v>
      </c>
      <c r="I3345" s="22">
        <v>0</v>
      </c>
      <c r="J3345" s="22">
        <v>0</v>
      </c>
      <c r="K3345" s="41">
        <f t="shared" si="121"/>
        <v>0</v>
      </c>
      <c r="L3345" s="1">
        <v>0</v>
      </c>
    </row>
    <row r="3346" spans="1:12">
      <c r="B3346" s="2">
        <v>28</v>
      </c>
      <c r="C3346" s="5"/>
      <c r="D3346" s="18">
        <v>0</v>
      </c>
      <c r="E3346" s="22">
        <v>0</v>
      </c>
      <c r="F3346" s="22">
        <v>0</v>
      </c>
      <c r="G3346" s="22">
        <v>0</v>
      </c>
      <c r="H3346" s="22">
        <v>0</v>
      </c>
      <c r="I3346" s="22">
        <v>0</v>
      </c>
      <c r="J3346" s="22">
        <v>0</v>
      </c>
      <c r="K3346" s="41">
        <f t="shared" si="121"/>
        <v>0</v>
      </c>
      <c r="L3346" s="1">
        <v>0</v>
      </c>
    </row>
    <row r="3347" spans="1:12">
      <c r="B3347" s="2">
        <v>28</v>
      </c>
      <c r="C3347" s="5"/>
      <c r="D3347" s="18">
        <v>0</v>
      </c>
      <c r="E3347" s="22">
        <v>0</v>
      </c>
      <c r="F3347" s="22">
        <v>0</v>
      </c>
      <c r="G3347" s="22">
        <v>0</v>
      </c>
      <c r="H3347" s="22">
        <v>0</v>
      </c>
      <c r="I3347" s="22">
        <v>0</v>
      </c>
      <c r="J3347" s="22">
        <v>0</v>
      </c>
      <c r="K3347" s="41">
        <f t="shared" si="121"/>
        <v>0</v>
      </c>
      <c r="L3347" s="1">
        <v>0</v>
      </c>
    </row>
    <row r="3348" spans="1:12">
      <c r="B3348" s="2">
        <v>28</v>
      </c>
      <c r="C3348" s="5"/>
      <c r="D3348" s="18">
        <v>0</v>
      </c>
      <c r="E3348" s="22">
        <v>0</v>
      </c>
      <c r="F3348" s="22">
        <v>0</v>
      </c>
      <c r="G3348" s="22">
        <v>0</v>
      </c>
      <c r="H3348" s="22">
        <v>0</v>
      </c>
      <c r="I3348" s="22">
        <v>0</v>
      </c>
      <c r="J3348" s="22">
        <v>0</v>
      </c>
      <c r="K3348" s="41">
        <f t="shared" si="121"/>
        <v>0</v>
      </c>
      <c r="L3348" s="1">
        <v>0</v>
      </c>
    </row>
    <row r="3349" spans="1:12">
      <c r="B3349" s="2">
        <v>28</v>
      </c>
      <c r="C3349" s="5"/>
      <c r="D3349" s="18">
        <v>0</v>
      </c>
      <c r="E3349" s="22">
        <v>0</v>
      </c>
      <c r="F3349" s="22">
        <v>0</v>
      </c>
      <c r="G3349" s="22">
        <v>0</v>
      </c>
      <c r="H3349" s="22">
        <v>0</v>
      </c>
      <c r="I3349" s="22">
        <v>0</v>
      </c>
      <c r="J3349" s="22">
        <v>0</v>
      </c>
      <c r="K3349" s="41">
        <f t="shared" si="121"/>
        <v>0</v>
      </c>
      <c r="L3349" s="1">
        <v>0</v>
      </c>
    </row>
    <row r="3350" spans="1:12">
      <c r="B3350" s="2">
        <v>28</v>
      </c>
      <c r="C3350" s="5"/>
      <c r="D3350" s="18">
        <v>0</v>
      </c>
      <c r="E3350" s="22">
        <v>0</v>
      </c>
      <c r="F3350" s="22">
        <v>0</v>
      </c>
      <c r="G3350" s="22">
        <v>0</v>
      </c>
      <c r="H3350" s="22">
        <v>0</v>
      </c>
      <c r="I3350" s="22">
        <v>0</v>
      </c>
      <c r="J3350" s="22">
        <v>0</v>
      </c>
      <c r="K3350" s="41">
        <f t="shared" si="121"/>
        <v>0</v>
      </c>
      <c r="L3350" s="1">
        <v>0</v>
      </c>
    </row>
    <row r="3351" spans="1:12">
      <c r="B3351" s="2">
        <v>28</v>
      </c>
      <c r="C3351" s="5"/>
      <c r="D3351" s="18">
        <v>0</v>
      </c>
      <c r="E3351" s="22">
        <v>0</v>
      </c>
      <c r="F3351" s="22">
        <v>0</v>
      </c>
      <c r="G3351" s="22">
        <v>0</v>
      </c>
      <c r="H3351" s="22">
        <v>0</v>
      </c>
      <c r="I3351" s="22">
        <v>0</v>
      </c>
      <c r="J3351" s="22">
        <v>0</v>
      </c>
      <c r="K3351" s="41">
        <f t="shared" si="121"/>
        <v>0</v>
      </c>
      <c r="L3351" s="1">
        <v>0</v>
      </c>
    </row>
    <row r="3352" spans="1:12">
      <c r="B3352" s="2">
        <v>28</v>
      </c>
      <c r="C3352" s="5"/>
      <c r="D3352" s="18">
        <v>0</v>
      </c>
      <c r="E3352" s="22">
        <v>0</v>
      </c>
      <c r="F3352" s="22">
        <v>0</v>
      </c>
      <c r="G3352" s="22">
        <v>0</v>
      </c>
      <c r="H3352" s="22">
        <v>0</v>
      </c>
      <c r="I3352" s="22">
        <v>0</v>
      </c>
      <c r="J3352" s="22">
        <v>0</v>
      </c>
      <c r="K3352" s="41">
        <f t="shared" si="121"/>
        <v>0</v>
      </c>
      <c r="L3352" s="1">
        <v>0</v>
      </c>
    </row>
    <row r="3353" spans="1:12">
      <c r="B3353" s="2">
        <v>28</v>
      </c>
      <c r="C3353" s="5"/>
      <c r="D3353" s="18">
        <v>0</v>
      </c>
      <c r="E3353" s="22">
        <v>0</v>
      </c>
      <c r="F3353" s="22">
        <v>0</v>
      </c>
      <c r="G3353" s="22">
        <v>0</v>
      </c>
      <c r="H3353" s="22">
        <v>0</v>
      </c>
      <c r="I3353" s="22">
        <v>0</v>
      </c>
      <c r="J3353" s="22">
        <v>0</v>
      </c>
      <c r="K3353" s="41">
        <f t="shared" si="121"/>
        <v>0</v>
      </c>
      <c r="L3353" s="1">
        <v>0</v>
      </c>
    </row>
    <row r="3354" spans="1:12">
      <c r="B3354" s="2">
        <v>28</v>
      </c>
      <c r="C3354" s="5"/>
      <c r="D3354" s="18"/>
      <c r="E3354" s="22"/>
      <c r="F3354" s="22"/>
      <c r="G3354" s="22"/>
      <c r="H3354" s="22"/>
      <c r="I3354" s="22"/>
      <c r="J3354" s="22"/>
      <c r="K3354" s="41">
        <f t="shared" si="121"/>
        <v>0</v>
      </c>
    </row>
    <row r="3355" spans="1:12">
      <c r="B3355" s="2">
        <v>28</v>
      </c>
      <c r="C3355" s="5"/>
      <c r="D3355" s="30" t="s">
        <v>3891</v>
      </c>
      <c r="E3355" s="42">
        <f t="shared" ref="E3355:J3355" si="122">SUM(E3274:E3354)</f>
        <v>10</v>
      </c>
      <c r="F3355" s="42">
        <f t="shared" si="122"/>
        <v>0</v>
      </c>
      <c r="G3355" s="42">
        <f t="shared" si="122"/>
        <v>10</v>
      </c>
      <c r="H3355" s="42">
        <f t="shared" si="122"/>
        <v>10</v>
      </c>
      <c r="I3355" s="42">
        <f t="shared" si="122"/>
        <v>5</v>
      </c>
      <c r="J3355" s="42">
        <f t="shared" si="122"/>
        <v>15</v>
      </c>
      <c r="K3355" s="41">
        <f t="shared" si="121"/>
        <v>50</v>
      </c>
    </row>
    <row r="3356" spans="1:12">
      <c r="C3356" s="5"/>
      <c r="D3356" s="18"/>
      <c r="E3356" s="22"/>
      <c r="F3356" s="22"/>
      <c r="G3356" s="22"/>
      <c r="H3356" s="22"/>
      <c r="I3356" s="22"/>
      <c r="J3356" s="22"/>
      <c r="K3356" s="41">
        <f t="shared" si="121"/>
        <v>0</v>
      </c>
    </row>
    <row r="3357" spans="1:12">
      <c r="A3357" s="5" t="s">
        <v>12484</v>
      </c>
      <c r="B3357" s="2">
        <v>36</v>
      </c>
      <c r="C3357" s="5"/>
      <c r="D3357" s="18" t="s">
        <v>10683</v>
      </c>
      <c r="E3357" s="22">
        <v>0</v>
      </c>
      <c r="F3357" s="22">
        <v>0</v>
      </c>
      <c r="G3357" s="22">
        <v>0</v>
      </c>
      <c r="H3357" s="22">
        <v>5</v>
      </c>
      <c r="I3357" s="22">
        <v>0</v>
      </c>
      <c r="J3357" s="22">
        <v>0</v>
      </c>
      <c r="K3357" s="41">
        <f t="shared" si="121"/>
        <v>5</v>
      </c>
    </row>
    <row r="3358" spans="1:12">
      <c r="A3358" s="5" t="s">
        <v>12485</v>
      </c>
      <c r="B3358" s="2">
        <v>36</v>
      </c>
      <c r="C3358" s="5"/>
      <c r="D3358" s="18" t="s">
        <v>10684</v>
      </c>
      <c r="E3358" s="22">
        <v>0</v>
      </c>
      <c r="F3358" s="22">
        <v>0</v>
      </c>
      <c r="G3358" s="22">
        <v>0</v>
      </c>
      <c r="H3358" s="22">
        <v>5</v>
      </c>
      <c r="I3358" s="22">
        <v>0</v>
      </c>
      <c r="J3358" s="22">
        <v>0</v>
      </c>
      <c r="K3358" s="41">
        <f t="shared" si="121"/>
        <v>5</v>
      </c>
    </row>
    <row r="3359" spans="1:12">
      <c r="A3359" s="5" t="s">
        <v>12486</v>
      </c>
      <c r="B3359" s="2">
        <v>36</v>
      </c>
      <c r="C3359" s="5"/>
      <c r="D3359" s="18" t="s">
        <v>11265</v>
      </c>
      <c r="E3359" s="22">
        <v>0</v>
      </c>
      <c r="F3359" s="22">
        <v>0</v>
      </c>
      <c r="G3359" s="22">
        <v>0</v>
      </c>
      <c r="H3359" s="22">
        <v>0</v>
      </c>
      <c r="I3359" s="22">
        <v>0</v>
      </c>
      <c r="J3359" s="22">
        <v>5</v>
      </c>
      <c r="K3359" s="41">
        <f t="shared" si="121"/>
        <v>5</v>
      </c>
    </row>
    <row r="3360" spans="1:12">
      <c r="A3360" s="5" t="s">
        <v>12487</v>
      </c>
      <c r="B3360" s="2">
        <v>36</v>
      </c>
      <c r="C3360" s="5"/>
      <c r="D3360" s="18" t="s">
        <v>10685</v>
      </c>
      <c r="E3360" s="22">
        <v>0</v>
      </c>
      <c r="F3360" s="22">
        <v>0</v>
      </c>
      <c r="G3360" s="22">
        <v>0</v>
      </c>
      <c r="H3360" s="22">
        <v>0</v>
      </c>
      <c r="I3360" s="22">
        <v>0</v>
      </c>
      <c r="J3360" s="22">
        <v>5</v>
      </c>
      <c r="K3360" s="41">
        <f t="shared" si="121"/>
        <v>5</v>
      </c>
    </row>
    <row r="3361" spans="1:12">
      <c r="A3361" s="5" t="s">
        <v>12488</v>
      </c>
      <c r="B3361" s="2">
        <v>36</v>
      </c>
      <c r="C3361" s="5"/>
      <c r="D3361" s="18" t="s">
        <v>10686</v>
      </c>
      <c r="E3361" s="22">
        <v>0</v>
      </c>
      <c r="F3361" s="22">
        <v>0</v>
      </c>
      <c r="G3361" s="22">
        <v>5</v>
      </c>
      <c r="H3361" s="22">
        <v>0</v>
      </c>
      <c r="I3361" s="22">
        <v>0</v>
      </c>
      <c r="J3361" s="22">
        <v>0</v>
      </c>
      <c r="K3361" s="41">
        <f t="shared" si="121"/>
        <v>5</v>
      </c>
    </row>
    <row r="3362" spans="1:12">
      <c r="A3362" s="5" t="s">
        <v>12489</v>
      </c>
      <c r="B3362" s="2">
        <v>36</v>
      </c>
      <c r="C3362" s="5"/>
      <c r="D3362" s="18" t="s">
        <v>10687</v>
      </c>
      <c r="E3362" s="22">
        <v>0</v>
      </c>
      <c r="F3362" s="22">
        <v>0</v>
      </c>
      <c r="G3362" s="22">
        <v>0</v>
      </c>
      <c r="H3362" s="22">
        <v>5</v>
      </c>
      <c r="I3362" s="22">
        <v>0</v>
      </c>
      <c r="J3362" s="22">
        <v>0</v>
      </c>
      <c r="K3362" s="41">
        <f t="shared" ref="K3362:K3425" si="123">SUM(E3362:J3362)</f>
        <v>5</v>
      </c>
    </row>
    <row r="3363" spans="1:12">
      <c r="A3363" s="5" t="s">
        <v>12490</v>
      </c>
      <c r="B3363" s="2">
        <v>36</v>
      </c>
      <c r="C3363" s="5"/>
      <c r="D3363" s="18" t="s">
        <v>10688</v>
      </c>
      <c r="E3363" s="22">
        <v>0</v>
      </c>
      <c r="F3363" s="22">
        <v>0</v>
      </c>
      <c r="G3363" s="22">
        <v>0</v>
      </c>
      <c r="H3363" s="22">
        <v>0</v>
      </c>
      <c r="I3363" s="22">
        <v>0</v>
      </c>
      <c r="J3363" s="22">
        <v>5</v>
      </c>
      <c r="K3363" s="41">
        <f t="shared" si="123"/>
        <v>5</v>
      </c>
    </row>
    <row r="3364" spans="1:12">
      <c r="A3364" s="5" t="s">
        <v>12491</v>
      </c>
      <c r="B3364" s="2">
        <v>36</v>
      </c>
      <c r="C3364" s="5"/>
      <c r="D3364" s="18" t="s">
        <v>10689</v>
      </c>
      <c r="E3364" s="22">
        <v>0</v>
      </c>
      <c r="F3364" s="22">
        <v>0</v>
      </c>
      <c r="G3364" s="22">
        <v>5</v>
      </c>
      <c r="H3364" s="22">
        <v>0</v>
      </c>
      <c r="I3364" s="22">
        <v>0</v>
      </c>
      <c r="J3364" s="22">
        <v>0</v>
      </c>
      <c r="K3364" s="41">
        <f t="shared" si="123"/>
        <v>5</v>
      </c>
    </row>
    <row r="3365" spans="1:12">
      <c r="A3365" s="5" t="s">
        <v>12492</v>
      </c>
      <c r="B3365" s="2">
        <v>36</v>
      </c>
      <c r="C3365" s="5"/>
      <c r="D3365" s="18" t="s">
        <v>10690</v>
      </c>
      <c r="E3365" s="22">
        <v>0</v>
      </c>
      <c r="F3365" s="22">
        <v>0</v>
      </c>
      <c r="G3365" s="22">
        <v>0</v>
      </c>
      <c r="H3365" s="22">
        <v>0</v>
      </c>
      <c r="I3365" s="22">
        <v>0</v>
      </c>
      <c r="J3365" s="22">
        <v>5</v>
      </c>
      <c r="K3365" s="41">
        <f t="shared" si="123"/>
        <v>5</v>
      </c>
    </row>
    <row r="3366" spans="1:12">
      <c r="A3366" s="5" t="s">
        <v>12493</v>
      </c>
      <c r="B3366" s="2">
        <v>36</v>
      </c>
      <c r="C3366" s="5"/>
      <c r="D3366" s="18" t="s">
        <v>10691</v>
      </c>
      <c r="E3366" s="22">
        <v>0</v>
      </c>
      <c r="F3366" s="22">
        <v>0</v>
      </c>
      <c r="G3366" s="22">
        <v>0</v>
      </c>
      <c r="H3366" s="22">
        <v>0</v>
      </c>
      <c r="I3366" s="22">
        <v>0</v>
      </c>
      <c r="J3366" s="22">
        <v>5</v>
      </c>
      <c r="K3366" s="41">
        <f t="shared" si="123"/>
        <v>5</v>
      </c>
    </row>
    <row r="3367" spans="1:12">
      <c r="A3367" s="5" t="s">
        <v>12494</v>
      </c>
      <c r="B3367" s="2">
        <v>36</v>
      </c>
      <c r="C3367" s="5"/>
      <c r="D3367" s="18" t="s">
        <v>10692</v>
      </c>
      <c r="E3367" s="22">
        <v>5</v>
      </c>
      <c r="F3367" s="22">
        <v>0</v>
      </c>
      <c r="G3367" s="22">
        <v>0</v>
      </c>
      <c r="H3367" s="22">
        <v>0</v>
      </c>
      <c r="I3367" s="22">
        <v>0</v>
      </c>
      <c r="J3367" s="22">
        <v>0</v>
      </c>
      <c r="K3367" s="41">
        <f t="shared" si="123"/>
        <v>5</v>
      </c>
    </row>
    <row r="3368" spans="1:12">
      <c r="A3368" s="5" t="s">
        <v>12495</v>
      </c>
      <c r="B3368" s="2">
        <v>36</v>
      </c>
      <c r="C3368" s="5"/>
      <c r="D3368" s="18" t="s">
        <v>10693</v>
      </c>
      <c r="E3368" s="22">
        <v>5</v>
      </c>
      <c r="F3368" s="22">
        <v>0</v>
      </c>
      <c r="G3368" s="22">
        <v>0</v>
      </c>
      <c r="H3368" s="22">
        <v>0</v>
      </c>
      <c r="I3368" s="22">
        <v>0</v>
      </c>
      <c r="J3368" s="22">
        <v>0</v>
      </c>
      <c r="K3368" s="41">
        <f t="shared" si="123"/>
        <v>5</v>
      </c>
    </row>
    <row r="3369" spans="1:12">
      <c r="A3369" s="5" t="s">
        <v>12496</v>
      </c>
      <c r="B3369" s="2">
        <v>36</v>
      </c>
      <c r="C3369" s="5"/>
      <c r="D3369" s="18" t="s">
        <v>10694</v>
      </c>
      <c r="E3369" s="22">
        <v>0</v>
      </c>
      <c r="F3369" s="22">
        <v>0</v>
      </c>
      <c r="G3369" s="22">
        <v>5</v>
      </c>
      <c r="H3369" s="22">
        <v>0</v>
      </c>
      <c r="I3369" s="22">
        <v>0</v>
      </c>
      <c r="J3369" s="22">
        <v>0</v>
      </c>
      <c r="K3369" s="41">
        <f t="shared" si="123"/>
        <v>5</v>
      </c>
    </row>
    <row r="3370" spans="1:12">
      <c r="A3370" s="5" t="s">
        <v>12497</v>
      </c>
      <c r="B3370" s="2">
        <v>36</v>
      </c>
      <c r="C3370" s="5"/>
      <c r="D3370" s="18" t="s">
        <v>10695</v>
      </c>
      <c r="E3370" s="22">
        <v>0</v>
      </c>
      <c r="F3370" s="22">
        <v>0</v>
      </c>
      <c r="G3370" s="22">
        <v>0</v>
      </c>
      <c r="H3370" s="22">
        <v>0</v>
      </c>
      <c r="I3370" s="22">
        <v>0</v>
      </c>
      <c r="J3370" s="22">
        <v>5</v>
      </c>
      <c r="K3370" s="41">
        <f t="shared" si="123"/>
        <v>5</v>
      </c>
    </row>
    <row r="3371" spans="1:12">
      <c r="A3371" s="5" t="s">
        <v>12498</v>
      </c>
      <c r="B3371" s="2">
        <v>36</v>
      </c>
      <c r="C3371" s="5"/>
      <c r="D3371" s="18" t="s">
        <v>10696</v>
      </c>
      <c r="E3371" s="22">
        <v>0</v>
      </c>
      <c r="F3371" s="22">
        <v>0</v>
      </c>
      <c r="G3371" s="22">
        <v>0</v>
      </c>
      <c r="H3371" s="22">
        <v>0</v>
      </c>
      <c r="I3371" s="22">
        <v>0</v>
      </c>
      <c r="J3371" s="22">
        <v>5</v>
      </c>
      <c r="K3371" s="41">
        <f t="shared" si="123"/>
        <v>5</v>
      </c>
    </row>
    <row r="3372" spans="1:12">
      <c r="A3372" s="5" t="s">
        <v>12499</v>
      </c>
      <c r="B3372" s="2">
        <v>36</v>
      </c>
      <c r="C3372" s="5"/>
      <c r="D3372" s="18" t="s">
        <v>10697</v>
      </c>
      <c r="E3372" s="22">
        <v>0</v>
      </c>
      <c r="F3372" s="22">
        <v>5</v>
      </c>
      <c r="G3372" s="22">
        <v>0</v>
      </c>
      <c r="H3372" s="22">
        <v>0</v>
      </c>
      <c r="I3372" s="22">
        <v>0</v>
      </c>
      <c r="J3372" s="22">
        <v>0</v>
      </c>
      <c r="K3372" s="41">
        <f t="shared" si="123"/>
        <v>5</v>
      </c>
    </row>
    <row r="3373" spans="1:12">
      <c r="A3373" s="5" t="s">
        <v>12500</v>
      </c>
      <c r="B3373" s="2">
        <v>36</v>
      </c>
      <c r="C3373" s="5"/>
      <c r="D3373" s="18" t="s">
        <v>10698</v>
      </c>
      <c r="E3373" s="22">
        <v>0</v>
      </c>
      <c r="F3373" s="22">
        <v>0</v>
      </c>
      <c r="G3373" s="22">
        <v>0</v>
      </c>
      <c r="H3373" s="22">
        <v>5</v>
      </c>
      <c r="I3373" s="22">
        <v>0</v>
      </c>
      <c r="J3373" s="22">
        <v>0</v>
      </c>
      <c r="K3373" s="41">
        <f t="shared" si="123"/>
        <v>5</v>
      </c>
    </row>
    <row r="3374" spans="1:12">
      <c r="A3374" s="5" t="s">
        <v>12501</v>
      </c>
      <c r="B3374" s="2">
        <v>36</v>
      </c>
      <c r="C3374" s="5"/>
      <c r="D3374" s="18" t="s">
        <v>10699</v>
      </c>
      <c r="E3374" s="22">
        <v>0</v>
      </c>
      <c r="F3374" s="22">
        <v>0</v>
      </c>
      <c r="G3374" s="22">
        <v>0</v>
      </c>
      <c r="H3374" s="22">
        <v>0</v>
      </c>
      <c r="I3374" s="22">
        <v>0</v>
      </c>
      <c r="J3374" s="22">
        <v>5</v>
      </c>
      <c r="K3374" s="41">
        <f t="shared" si="123"/>
        <v>5</v>
      </c>
    </row>
    <row r="3375" spans="1:12">
      <c r="A3375" s="5" t="s">
        <v>12502</v>
      </c>
      <c r="B3375" s="2">
        <v>36</v>
      </c>
      <c r="C3375" s="5"/>
      <c r="D3375" s="18" t="s">
        <v>10700</v>
      </c>
      <c r="E3375" s="22">
        <v>0</v>
      </c>
      <c r="F3375" s="22">
        <v>0</v>
      </c>
      <c r="G3375" s="22">
        <v>0</v>
      </c>
      <c r="H3375" s="22">
        <v>5</v>
      </c>
      <c r="I3375" s="22">
        <v>0</v>
      </c>
      <c r="J3375" s="22">
        <v>0</v>
      </c>
      <c r="K3375" s="41">
        <f t="shared" si="123"/>
        <v>5</v>
      </c>
    </row>
    <row r="3376" spans="1:12">
      <c r="B3376" s="2">
        <v>36</v>
      </c>
      <c r="C3376" s="5"/>
      <c r="D3376" s="18">
        <v>0</v>
      </c>
      <c r="E3376" s="22">
        <v>0</v>
      </c>
      <c r="F3376" s="22">
        <v>0</v>
      </c>
      <c r="G3376" s="22">
        <v>0</v>
      </c>
      <c r="H3376" s="22">
        <v>0</v>
      </c>
      <c r="I3376" s="22">
        <v>0</v>
      </c>
      <c r="J3376" s="22">
        <v>0</v>
      </c>
      <c r="K3376" s="41">
        <f t="shared" si="123"/>
        <v>0</v>
      </c>
      <c r="L3376" s="1">
        <v>0</v>
      </c>
    </row>
    <row r="3377" spans="2:12">
      <c r="B3377" s="2">
        <v>36</v>
      </c>
      <c r="C3377" s="5"/>
      <c r="D3377" s="18">
        <v>0</v>
      </c>
      <c r="E3377" s="22">
        <v>0</v>
      </c>
      <c r="F3377" s="22">
        <v>0</v>
      </c>
      <c r="G3377" s="22">
        <v>0</v>
      </c>
      <c r="H3377" s="22">
        <v>0</v>
      </c>
      <c r="I3377" s="22">
        <v>0</v>
      </c>
      <c r="J3377" s="22">
        <v>0</v>
      </c>
      <c r="K3377" s="41">
        <f t="shared" si="123"/>
        <v>0</v>
      </c>
      <c r="L3377" s="1">
        <v>0</v>
      </c>
    </row>
    <row r="3378" spans="2:12">
      <c r="B3378" s="2">
        <v>36</v>
      </c>
      <c r="C3378" s="5"/>
      <c r="D3378" s="18">
        <v>0</v>
      </c>
      <c r="E3378" s="22">
        <v>0</v>
      </c>
      <c r="F3378" s="22">
        <v>0</v>
      </c>
      <c r="G3378" s="22">
        <v>0</v>
      </c>
      <c r="H3378" s="22">
        <v>0</v>
      </c>
      <c r="I3378" s="22">
        <v>0</v>
      </c>
      <c r="J3378" s="22">
        <v>0</v>
      </c>
      <c r="K3378" s="41">
        <f t="shared" si="123"/>
        <v>0</v>
      </c>
      <c r="L3378" s="1">
        <v>0</v>
      </c>
    </row>
    <row r="3379" spans="2:12">
      <c r="B3379" s="2">
        <v>36</v>
      </c>
      <c r="C3379" s="5"/>
      <c r="D3379" s="18">
        <v>0</v>
      </c>
      <c r="E3379" s="22">
        <v>0</v>
      </c>
      <c r="F3379" s="22">
        <v>0</v>
      </c>
      <c r="G3379" s="22">
        <v>0</v>
      </c>
      <c r="H3379" s="22">
        <v>0</v>
      </c>
      <c r="I3379" s="22">
        <v>0</v>
      </c>
      <c r="J3379" s="22">
        <v>0</v>
      </c>
      <c r="K3379" s="41">
        <f t="shared" si="123"/>
        <v>0</v>
      </c>
      <c r="L3379" s="1">
        <v>0</v>
      </c>
    </row>
    <row r="3380" spans="2:12">
      <c r="B3380" s="2">
        <v>36</v>
      </c>
      <c r="C3380" s="5"/>
      <c r="D3380" s="18">
        <v>0</v>
      </c>
      <c r="E3380" s="22">
        <v>0</v>
      </c>
      <c r="F3380" s="22">
        <v>0</v>
      </c>
      <c r="G3380" s="22">
        <v>0</v>
      </c>
      <c r="H3380" s="22">
        <v>0</v>
      </c>
      <c r="I3380" s="22">
        <v>0</v>
      </c>
      <c r="J3380" s="22">
        <v>0</v>
      </c>
      <c r="K3380" s="41">
        <f t="shared" si="123"/>
        <v>0</v>
      </c>
      <c r="L3380" s="1">
        <v>0</v>
      </c>
    </row>
    <row r="3381" spans="2:12">
      <c r="B3381" s="2">
        <v>36</v>
      </c>
      <c r="C3381" s="5"/>
      <c r="D3381" s="18">
        <v>0</v>
      </c>
      <c r="E3381" s="22">
        <v>0</v>
      </c>
      <c r="F3381" s="22">
        <v>0</v>
      </c>
      <c r="G3381" s="22">
        <v>0</v>
      </c>
      <c r="H3381" s="22">
        <v>0</v>
      </c>
      <c r="I3381" s="22">
        <v>0</v>
      </c>
      <c r="J3381" s="22">
        <v>0</v>
      </c>
      <c r="K3381" s="41">
        <f t="shared" si="123"/>
        <v>0</v>
      </c>
      <c r="L3381" s="1">
        <v>0</v>
      </c>
    </row>
    <row r="3382" spans="2:12">
      <c r="B3382" s="2">
        <v>36</v>
      </c>
      <c r="C3382" s="5"/>
      <c r="D3382" s="18">
        <v>0</v>
      </c>
      <c r="E3382" s="22">
        <v>0</v>
      </c>
      <c r="F3382" s="22">
        <v>0</v>
      </c>
      <c r="G3382" s="22">
        <v>0</v>
      </c>
      <c r="H3382" s="22">
        <v>0</v>
      </c>
      <c r="I3382" s="22">
        <v>0</v>
      </c>
      <c r="J3382" s="22">
        <v>0</v>
      </c>
      <c r="K3382" s="41">
        <f t="shared" si="123"/>
        <v>0</v>
      </c>
      <c r="L3382" s="1">
        <v>0</v>
      </c>
    </row>
    <row r="3383" spans="2:12">
      <c r="B3383" s="2">
        <v>36</v>
      </c>
      <c r="C3383" s="5"/>
      <c r="D3383" s="18">
        <v>0</v>
      </c>
      <c r="E3383" s="22">
        <v>0</v>
      </c>
      <c r="F3383" s="22">
        <v>0</v>
      </c>
      <c r="G3383" s="22">
        <v>0</v>
      </c>
      <c r="H3383" s="22">
        <v>0</v>
      </c>
      <c r="I3383" s="22">
        <v>0</v>
      </c>
      <c r="J3383" s="22">
        <v>0</v>
      </c>
      <c r="K3383" s="41">
        <f t="shared" si="123"/>
        <v>0</v>
      </c>
      <c r="L3383" s="1">
        <v>0</v>
      </c>
    </row>
    <row r="3384" spans="2:12">
      <c r="B3384" s="2">
        <v>36</v>
      </c>
      <c r="C3384" s="5"/>
      <c r="D3384" s="18">
        <v>0</v>
      </c>
      <c r="E3384" s="22">
        <v>0</v>
      </c>
      <c r="F3384" s="22">
        <v>0</v>
      </c>
      <c r="G3384" s="22">
        <v>0</v>
      </c>
      <c r="H3384" s="22">
        <v>0</v>
      </c>
      <c r="I3384" s="22">
        <v>0</v>
      </c>
      <c r="J3384" s="22">
        <v>0</v>
      </c>
      <c r="K3384" s="41">
        <f t="shared" si="123"/>
        <v>0</v>
      </c>
      <c r="L3384" s="1">
        <v>0</v>
      </c>
    </row>
    <row r="3385" spans="2:12">
      <c r="B3385" s="2">
        <v>36</v>
      </c>
      <c r="C3385" s="5"/>
      <c r="D3385" s="18">
        <v>0</v>
      </c>
      <c r="E3385" s="22">
        <v>0</v>
      </c>
      <c r="F3385" s="22">
        <v>0</v>
      </c>
      <c r="G3385" s="22">
        <v>0</v>
      </c>
      <c r="H3385" s="22">
        <v>0</v>
      </c>
      <c r="I3385" s="22">
        <v>0</v>
      </c>
      <c r="J3385" s="22">
        <v>0</v>
      </c>
      <c r="K3385" s="41">
        <f t="shared" si="123"/>
        <v>0</v>
      </c>
      <c r="L3385" s="1">
        <v>0</v>
      </c>
    </row>
    <row r="3386" spans="2:12">
      <c r="B3386" s="2">
        <v>36</v>
      </c>
      <c r="C3386" s="5"/>
      <c r="D3386" s="18">
        <v>0</v>
      </c>
      <c r="E3386" s="22">
        <v>0</v>
      </c>
      <c r="F3386" s="22">
        <v>0</v>
      </c>
      <c r="G3386" s="22">
        <v>0</v>
      </c>
      <c r="H3386" s="22">
        <v>0</v>
      </c>
      <c r="I3386" s="22">
        <v>0</v>
      </c>
      <c r="J3386" s="22">
        <v>0</v>
      </c>
      <c r="K3386" s="41">
        <f t="shared" si="123"/>
        <v>0</v>
      </c>
      <c r="L3386" s="1">
        <v>0</v>
      </c>
    </row>
    <row r="3387" spans="2:12">
      <c r="B3387" s="2">
        <v>36</v>
      </c>
      <c r="C3387" s="5"/>
      <c r="D3387" s="18">
        <v>0</v>
      </c>
      <c r="E3387" s="22">
        <v>0</v>
      </c>
      <c r="F3387" s="22">
        <v>0</v>
      </c>
      <c r="G3387" s="22">
        <v>0</v>
      </c>
      <c r="H3387" s="22">
        <v>0</v>
      </c>
      <c r="I3387" s="22">
        <v>0</v>
      </c>
      <c r="J3387" s="22">
        <v>0</v>
      </c>
      <c r="K3387" s="41">
        <f t="shared" si="123"/>
        <v>0</v>
      </c>
      <c r="L3387" s="1">
        <v>0</v>
      </c>
    </row>
    <row r="3388" spans="2:12">
      <c r="B3388" s="2">
        <v>36</v>
      </c>
      <c r="C3388" s="5"/>
      <c r="D3388" s="18">
        <v>0</v>
      </c>
      <c r="E3388" s="22">
        <v>0</v>
      </c>
      <c r="F3388" s="22">
        <v>0</v>
      </c>
      <c r="G3388" s="22">
        <v>0</v>
      </c>
      <c r="H3388" s="22">
        <v>0</v>
      </c>
      <c r="I3388" s="22">
        <v>0</v>
      </c>
      <c r="J3388" s="22">
        <v>0</v>
      </c>
      <c r="K3388" s="41">
        <f t="shared" si="123"/>
        <v>0</v>
      </c>
      <c r="L3388" s="1">
        <v>0</v>
      </c>
    </row>
    <row r="3389" spans="2:12">
      <c r="B3389" s="2">
        <v>36</v>
      </c>
      <c r="C3389" s="5"/>
      <c r="D3389" s="18">
        <v>0</v>
      </c>
      <c r="E3389" s="22">
        <v>0</v>
      </c>
      <c r="F3389" s="22">
        <v>0</v>
      </c>
      <c r="G3389" s="22">
        <v>0</v>
      </c>
      <c r="H3389" s="22">
        <v>0</v>
      </c>
      <c r="I3389" s="22">
        <v>0</v>
      </c>
      <c r="J3389" s="22">
        <v>0</v>
      </c>
      <c r="K3389" s="41">
        <f t="shared" si="123"/>
        <v>0</v>
      </c>
      <c r="L3389" s="1">
        <v>0</v>
      </c>
    </row>
    <row r="3390" spans="2:12">
      <c r="B3390" s="2">
        <v>36</v>
      </c>
      <c r="C3390" s="5"/>
      <c r="D3390" s="18">
        <v>0</v>
      </c>
      <c r="E3390" s="22">
        <v>0</v>
      </c>
      <c r="F3390" s="22">
        <v>0</v>
      </c>
      <c r="G3390" s="22">
        <v>0</v>
      </c>
      <c r="H3390" s="22">
        <v>0</v>
      </c>
      <c r="I3390" s="22">
        <v>0</v>
      </c>
      <c r="J3390" s="22">
        <v>0</v>
      </c>
      <c r="K3390" s="41">
        <f t="shared" si="123"/>
        <v>0</v>
      </c>
      <c r="L3390" s="1">
        <v>0</v>
      </c>
    </row>
    <row r="3391" spans="2:12">
      <c r="B3391" s="2">
        <v>36</v>
      </c>
      <c r="C3391" s="5"/>
      <c r="D3391" s="18">
        <v>0</v>
      </c>
      <c r="E3391" s="22">
        <v>0</v>
      </c>
      <c r="F3391" s="22">
        <v>0</v>
      </c>
      <c r="G3391" s="22">
        <v>0</v>
      </c>
      <c r="H3391" s="22">
        <v>0</v>
      </c>
      <c r="I3391" s="22">
        <v>0</v>
      </c>
      <c r="J3391" s="22">
        <v>0</v>
      </c>
      <c r="K3391" s="41">
        <f t="shared" si="123"/>
        <v>0</v>
      </c>
      <c r="L3391" s="1">
        <v>0</v>
      </c>
    </row>
    <row r="3392" spans="2:12">
      <c r="B3392" s="2">
        <v>36</v>
      </c>
      <c r="C3392" s="5"/>
      <c r="D3392" s="18">
        <v>0</v>
      </c>
      <c r="E3392" s="22">
        <v>0</v>
      </c>
      <c r="F3392" s="22">
        <v>0</v>
      </c>
      <c r="G3392" s="22">
        <v>0</v>
      </c>
      <c r="H3392" s="22">
        <v>0</v>
      </c>
      <c r="I3392" s="22">
        <v>0</v>
      </c>
      <c r="J3392" s="22">
        <v>0</v>
      </c>
      <c r="K3392" s="41">
        <f t="shared" si="123"/>
        <v>0</v>
      </c>
      <c r="L3392" s="1">
        <v>0</v>
      </c>
    </row>
    <row r="3393" spans="2:12">
      <c r="B3393" s="2">
        <v>36</v>
      </c>
      <c r="C3393" s="5"/>
      <c r="D3393" s="18">
        <v>0</v>
      </c>
      <c r="E3393" s="22">
        <v>0</v>
      </c>
      <c r="F3393" s="22">
        <v>0</v>
      </c>
      <c r="G3393" s="22">
        <v>0</v>
      </c>
      <c r="H3393" s="22">
        <v>0</v>
      </c>
      <c r="I3393" s="22">
        <v>0</v>
      </c>
      <c r="J3393" s="22">
        <v>0</v>
      </c>
      <c r="K3393" s="41">
        <f t="shared" si="123"/>
        <v>0</v>
      </c>
      <c r="L3393" s="1">
        <v>0</v>
      </c>
    </row>
    <row r="3394" spans="2:12">
      <c r="B3394" s="2">
        <v>36</v>
      </c>
      <c r="C3394" s="5"/>
      <c r="D3394" s="18">
        <v>0</v>
      </c>
      <c r="E3394" s="22">
        <v>0</v>
      </c>
      <c r="F3394" s="22">
        <v>0</v>
      </c>
      <c r="G3394" s="22">
        <v>0</v>
      </c>
      <c r="H3394" s="22">
        <v>0</v>
      </c>
      <c r="I3394" s="22">
        <v>0</v>
      </c>
      <c r="J3394" s="22">
        <v>0</v>
      </c>
      <c r="K3394" s="41">
        <f t="shared" si="123"/>
        <v>0</v>
      </c>
      <c r="L3394" s="1">
        <v>0</v>
      </c>
    </row>
    <row r="3395" spans="2:12">
      <c r="B3395" s="2">
        <v>36</v>
      </c>
      <c r="C3395" s="5"/>
      <c r="D3395" s="18">
        <v>0</v>
      </c>
      <c r="E3395" s="22">
        <v>0</v>
      </c>
      <c r="F3395" s="22">
        <v>0</v>
      </c>
      <c r="G3395" s="22">
        <v>0</v>
      </c>
      <c r="H3395" s="22">
        <v>0</v>
      </c>
      <c r="I3395" s="22">
        <v>0</v>
      </c>
      <c r="J3395" s="22">
        <v>0</v>
      </c>
      <c r="K3395" s="41">
        <f t="shared" si="123"/>
        <v>0</v>
      </c>
      <c r="L3395" s="1">
        <v>0</v>
      </c>
    </row>
    <row r="3396" spans="2:12">
      <c r="B3396" s="2">
        <v>36</v>
      </c>
      <c r="C3396" s="5"/>
      <c r="D3396" s="18">
        <v>0</v>
      </c>
      <c r="E3396" s="22">
        <v>0</v>
      </c>
      <c r="F3396" s="22">
        <v>0</v>
      </c>
      <c r="G3396" s="22">
        <v>0</v>
      </c>
      <c r="H3396" s="22">
        <v>0</v>
      </c>
      <c r="I3396" s="22">
        <v>0</v>
      </c>
      <c r="J3396" s="22">
        <v>0</v>
      </c>
      <c r="K3396" s="41">
        <f t="shared" si="123"/>
        <v>0</v>
      </c>
      <c r="L3396" s="1">
        <v>0</v>
      </c>
    </row>
    <row r="3397" spans="2:12">
      <c r="B3397" s="2">
        <v>36</v>
      </c>
      <c r="C3397" s="5"/>
      <c r="D3397" s="18">
        <v>0</v>
      </c>
      <c r="E3397" s="22">
        <v>0</v>
      </c>
      <c r="F3397" s="22">
        <v>0</v>
      </c>
      <c r="G3397" s="22">
        <v>0</v>
      </c>
      <c r="H3397" s="22">
        <v>0</v>
      </c>
      <c r="I3397" s="22">
        <v>0</v>
      </c>
      <c r="J3397" s="22">
        <v>0</v>
      </c>
      <c r="K3397" s="41">
        <f t="shared" si="123"/>
        <v>0</v>
      </c>
      <c r="L3397" s="1">
        <v>0</v>
      </c>
    </row>
    <row r="3398" spans="2:12">
      <c r="B3398" s="2">
        <v>36</v>
      </c>
      <c r="C3398" s="5"/>
      <c r="D3398" s="18">
        <v>0</v>
      </c>
      <c r="E3398" s="22">
        <v>0</v>
      </c>
      <c r="F3398" s="22">
        <v>0</v>
      </c>
      <c r="G3398" s="22">
        <v>0</v>
      </c>
      <c r="H3398" s="22">
        <v>0</v>
      </c>
      <c r="I3398" s="22">
        <v>0</v>
      </c>
      <c r="J3398" s="22">
        <v>0</v>
      </c>
      <c r="K3398" s="41">
        <f t="shared" si="123"/>
        <v>0</v>
      </c>
      <c r="L3398" s="1">
        <v>0</v>
      </c>
    </row>
    <row r="3399" spans="2:12">
      <c r="B3399" s="2">
        <v>36</v>
      </c>
      <c r="C3399" s="5"/>
      <c r="D3399" s="18">
        <v>0</v>
      </c>
      <c r="E3399" s="22">
        <v>0</v>
      </c>
      <c r="F3399" s="22">
        <v>0</v>
      </c>
      <c r="G3399" s="22">
        <v>0</v>
      </c>
      <c r="H3399" s="22">
        <v>0</v>
      </c>
      <c r="I3399" s="22">
        <v>0</v>
      </c>
      <c r="J3399" s="22">
        <v>0</v>
      </c>
      <c r="K3399" s="41">
        <f t="shared" si="123"/>
        <v>0</v>
      </c>
      <c r="L3399" s="1">
        <v>0</v>
      </c>
    </row>
    <row r="3400" spans="2:12">
      <c r="B3400" s="2">
        <v>36</v>
      </c>
      <c r="C3400" s="5"/>
      <c r="D3400" s="18">
        <v>0</v>
      </c>
      <c r="E3400" s="22">
        <v>0</v>
      </c>
      <c r="F3400" s="22">
        <v>0</v>
      </c>
      <c r="G3400" s="22">
        <v>0</v>
      </c>
      <c r="H3400" s="22">
        <v>0</v>
      </c>
      <c r="I3400" s="22">
        <v>0</v>
      </c>
      <c r="J3400" s="22">
        <v>0</v>
      </c>
      <c r="K3400" s="41">
        <f t="shared" si="123"/>
        <v>0</v>
      </c>
      <c r="L3400" s="1">
        <v>0</v>
      </c>
    </row>
    <row r="3401" spans="2:12">
      <c r="B3401" s="2">
        <v>36</v>
      </c>
      <c r="C3401" s="5"/>
      <c r="D3401" s="18">
        <v>0</v>
      </c>
      <c r="E3401" s="22">
        <v>0</v>
      </c>
      <c r="F3401" s="22">
        <v>0</v>
      </c>
      <c r="G3401" s="22">
        <v>0</v>
      </c>
      <c r="H3401" s="22">
        <v>0</v>
      </c>
      <c r="I3401" s="22">
        <v>0</v>
      </c>
      <c r="J3401" s="22">
        <v>0</v>
      </c>
      <c r="K3401" s="41">
        <f t="shared" si="123"/>
        <v>0</v>
      </c>
      <c r="L3401" s="1">
        <v>0</v>
      </c>
    </row>
    <row r="3402" spans="2:12">
      <c r="B3402" s="2">
        <v>36</v>
      </c>
      <c r="C3402" s="5"/>
      <c r="D3402" s="18">
        <v>0</v>
      </c>
      <c r="E3402" s="22">
        <v>0</v>
      </c>
      <c r="F3402" s="22">
        <v>0</v>
      </c>
      <c r="G3402" s="22">
        <v>0</v>
      </c>
      <c r="H3402" s="22">
        <v>0</v>
      </c>
      <c r="I3402" s="22">
        <v>0</v>
      </c>
      <c r="J3402" s="22">
        <v>0</v>
      </c>
      <c r="K3402" s="41">
        <f t="shared" si="123"/>
        <v>0</v>
      </c>
      <c r="L3402" s="1">
        <v>0</v>
      </c>
    </row>
    <row r="3403" spans="2:12">
      <c r="B3403" s="2">
        <v>36</v>
      </c>
      <c r="C3403" s="5"/>
      <c r="D3403" s="18">
        <v>0</v>
      </c>
      <c r="E3403" s="22">
        <v>0</v>
      </c>
      <c r="F3403" s="22">
        <v>0</v>
      </c>
      <c r="G3403" s="22">
        <v>0</v>
      </c>
      <c r="H3403" s="22">
        <v>0</v>
      </c>
      <c r="I3403" s="22">
        <v>0</v>
      </c>
      <c r="J3403" s="22">
        <v>0</v>
      </c>
      <c r="K3403" s="41">
        <f t="shared" si="123"/>
        <v>0</v>
      </c>
      <c r="L3403" s="1">
        <v>0</v>
      </c>
    </row>
    <row r="3404" spans="2:12">
      <c r="B3404" s="2">
        <v>36</v>
      </c>
      <c r="C3404" s="5"/>
      <c r="D3404" s="18">
        <v>0</v>
      </c>
      <c r="E3404" s="22">
        <v>0</v>
      </c>
      <c r="F3404" s="22">
        <v>0</v>
      </c>
      <c r="G3404" s="22">
        <v>0</v>
      </c>
      <c r="H3404" s="22">
        <v>0</v>
      </c>
      <c r="I3404" s="22">
        <v>0</v>
      </c>
      <c r="J3404" s="22">
        <v>0</v>
      </c>
      <c r="K3404" s="41">
        <f t="shared" si="123"/>
        <v>0</v>
      </c>
      <c r="L3404" s="1">
        <v>0</v>
      </c>
    </row>
    <row r="3405" spans="2:12">
      <c r="B3405" s="2">
        <v>36</v>
      </c>
      <c r="C3405" s="5"/>
      <c r="D3405" s="18">
        <v>0</v>
      </c>
      <c r="E3405" s="22">
        <v>0</v>
      </c>
      <c r="F3405" s="22">
        <v>0</v>
      </c>
      <c r="G3405" s="22">
        <v>0</v>
      </c>
      <c r="H3405" s="22">
        <v>0</v>
      </c>
      <c r="I3405" s="22">
        <v>0</v>
      </c>
      <c r="J3405" s="22">
        <v>0</v>
      </c>
      <c r="K3405" s="41">
        <f t="shared" si="123"/>
        <v>0</v>
      </c>
      <c r="L3405" s="1">
        <v>0</v>
      </c>
    </row>
    <row r="3406" spans="2:12">
      <c r="B3406" s="2">
        <v>36</v>
      </c>
      <c r="C3406" s="5"/>
      <c r="D3406" s="18">
        <v>0</v>
      </c>
      <c r="E3406" s="22">
        <v>0</v>
      </c>
      <c r="F3406" s="22">
        <v>0</v>
      </c>
      <c r="G3406" s="22">
        <v>0</v>
      </c>
      <c r="H3406" s="22">
        <v>0</v>
      </c>
      <c r="I3406" s="22">
        <v>0</v>
      </c>
      <c r="J3406" s="22">
        <v>0</v>
      </c>
      <c r="K3406" s="41">
        <f t="shared" si="123"/>
        <v>0</v>
      </c>
      <c r="L3406" s="1">
        <v>0</v>
      </c>
    </row>
    <row r="3407" spans="2:12">
      <c r="B3407" s="2">
        <v>36</v>
      </c>
      <c r="C3407" s="5"/>
      <c r="D3407" s="18">
        <v>0</v>
      </c>
      <c r="E3407" s="22">
        <v>0</v>
      </c>
      <c r="F3407" s="22">
        <v>0</v>
      </c>
      <c r="G3407" s="22">
        <v>0</v>
      </c>
      <c r="H3407" s="22">
        <v>0</v>
      </c>
      <c r="I3407" s="22">
        <v>0</v>
      </c>
      <c r="J3407" s="22">
        <v>0</v>
      </c>
      <c r="K3407" s="41">
        <f t="shared" si="123"/>
        <v>0</v>
      </c>
      <c r="L3407" s="1">
        <v>0</v>
      </c>
    </row>
    <row r="3408" spans="2:12">
      <c r="B3408" s="2">
        <v>36</v>
      </c>
      <c r="C3408" s="5"/>
      <c r="D3408" s="18">
        <v>0</v>
      </c>
      <c r="E3408" s="22">
        <v>0</v>
      </c>
      <c r="F3408" s="22">
        <v>0</v>
      </c>
      <c r="G3408" s="22">
        <v>0</v>
      </c>
      <c r="H3408" s="22">
        <v>0</v>
      </c>
      <c r="I3408" s="22">
        <v>0</v>
      </c>
      <c r="J3408" s="22">
        <v>0</v>
      </c>
      <c r="K3408" s="41">
        <f t="shared" si="123"/>
        <v>0</v>
      </c>
      <c r="L3408" s="1">
        <v>0</v>
      </c>
    </row>
    <row r="3409" spans="2:12">
      <c r="B3409" s="2">
        <v>36</v>
      </c>
      <c r="C3409" s="5"/>
      <c r="D3409" s="18">
        <v>0</v>
      </c>
      <c r="E3409" s="22">
        <v>0</v>
      </c>
      <c r="F3409" s="22">
        <v>0</v>
      </c>
      <c r="G3409" s="22">
        <v>0</v>
      </c>
      <c r="H3409" s="22">
        <v>0</v>
      </c>
      <c r="I3409" s="22">
        <v>0</v>
      </c>
      <c r="J3409" s="22">
        <v>0</v>
      </c>
      <c r="K3409" s="41">
        <f t="shared" si="123"/>
        <v>0</v>
      </c>
      <c r="L3409" s="1">
        <v>0</v>
      </c>
    </row>
    <row r="3410" spans="2:12">
      <c r="B3410" s="2">
        <v>36</v>
      </c>
      <c r="C3410" s="5"/>
      <c r="D3410" s="18">
        <v>0</v>
      </c>
      <c r="E3410" s="22">
        <v>0</v>
      </c>
      <c r="F3410" s="22">
        <v>0</v>
      </c>
      <c r="G3410" s="22">
        <v>0</v>
      </c>
      <c r="H3410" s="22">
        <v>0</v>
      </c>
      <c r="I3410" s="22">
        <v>0</v>
      </c>
      <c r="J3410" s="22">
        <v>0</v>
      </c>
      <c r="K3410" s="41">
        <f t="shared" si="123"/>
        <v>0</v>
      </c>
      <c r="L3410" s="1">
        <v>0</v>
      </c>
    </row>
    <row r="3411" spans="2:12">
      <c r="B3411" s="2">
        <v>36</v>
      </c>
      <c r="C3411" s="5"/>
      <c r="D3411" s="18">
        <v>0</v>
      </c>
      <c r="E3411" s="22">
        <v>0</v>
      </c>
      <c r="F3411" s="22">
        <v>0</v>
      </c>
      <c r="G3411" s="22">
        <v>0</v>
      </c>
      <c r="H3411" s="22">
        <v>0</v>
      </c>
      <c r="I3411" s="22">
        <v>0</v>
      </c>
      <c r="J3411" s="22">
        <v>0</v>
      </c>
      <c r="K3411" s="41">
        <f t="shared" si="123"/>
        <v>0</v>
      </c>
      <c r="L3411" s="1">
        <v>0</v>
      </c>
    </row>
    <row r="3412" spans="2:12">
      <c r="B3412" s="2">
        <v>36</v>
      </c>
      <c r="C3412" s="5"/>
      <c r="D3412" s="18">
        <v>0</v>
      </c>
      <c r="E3412" s="22">
        <v>0</v>
      </c>
      <c r="F3412" s="22">
        <v>0</v>
      </c>
      <c r="G3412" s="22">
        <v>0</v>
      </c>
      <c r="H3412" s="22">
        <v>0</v>
      </c>
      <c r="I3412" s="22">
        <v>0</v>
      </c>
      <c r="J3412" s="22">
        <v>0</v>
      </c>
      <c r="K3412" s="41">
        <f t="shared" si="123"/>
        <v>0</v>
      </c>
      <c r="L3412" s="1">
        <v>0</v>
      </c>
    </row>
    <row r="3413" spans="2:12">
      <c r="B3413" s="2">
        <v>36</v>
      </c>
      <c r="C3413" s="5"/>
      <c r="D3413" s="18">
        <v>0</v>
      </c>
      <c r="E3413" s="22">
        <v>0</v>
      </c>
      <c r="F3413" s="22">
        <v>0</v>
      </c>
      <c r="G3413" s="22">
        <v>0</v>
      </c>
      <c r="H3413" s="22">
        <v>0</v>
      </c>
      <c r="I3413" s="22">
        <v>0</v>
      </c>
      <c r="J3413" s="22">
        <v>0</v>
      </c>
      <c r="K3413" s="41">
        <f t="shared" si="123"/>
        <v>0</v>
      </c>
      <c r="L3413" s="1">
        <v>0</v>
      </c>
    </row>
    <row r="3414" spans="2:12">
      <c r="B3414" s="2">
        <v>36</v>
      </c>
      <c r="C3414" s="5"/>
      <c r="D3414" s="18">
        <v>0</v>
      </c>
      <c r="E3414" s="22">
        <v>0</v>
      </c>
      <c r="F3414" s="22">
        <v>0</v>
      </c>
      <c r="G3414" s="22">
        <v>0</v>
      </c>
      <c r="H3414" s="22">
        <v>0</v>
      </c>
      <c r="I3414" s="22">
        <v>0</v>
      </c>
      <c r="J3414" s="22">
        <v>0</v>
      </c>
      <c r="K3414" s="41">
        <f t="shared" si="123"/>
        <v>0</v>
      </c>
      <c r="L3414" s="1">
        <v>0</v>
      </c>
    </row>
    <row r="3415" spans="2:12">
      <c r="B3415" s="2">
        <v>36</v>
      </c>
      <c r="C3415" s="5"/>
      <c r="D3415" s="18">
        <v>0</v>
      </c>
      <c r="E3415" s="22">
        <v>0</v>
      </c>
      <c r="F3415" s="22">
        <v>0</v>
      </c>
      <c r="G3415" s="22">
        <v>0</v>
      </c>
      <c r="H3415" s="22">
        <v>0</v>
      </c>
      <c r="I3415" s="22">
        <v>0</v>
      </c>
      <c r="J3415" s="22">
        <v>0</v>
      </c>
      <c r="K3415" s="41">
        <f t="shared" si="123"/>
        <v>0</v>
      </c>
      <c r="L3415" s="1">
        <v>0</v>
      </c>
    </row>
    <row r="3416" spans="2:12">
      <c r="B3416" s="2">
        <v>36</v>
      </c>
      <c r="C3416" s="5"/>
      <c r="D3416" s="18">
        <v>0</v>
      </c>
      <c r="E3416" s="22">
        <v>0</v>
      </c>
      <c r="F3416" s="22">
        <v>0</v>
      </c>
      <c r="G3416" s="22">
        <v>0</v>
      </c>
      <c r="H3416" s="22">
        <v>0</v>
      </c>
      <c r="I3416" s="22">
        <v>0</v>
      </c>
      <c r="J3416" s="22">
        <v>0</v>
      </c>
      <c r="K3416" s="41">
        <f t="shared" si="123"/>
        <v>0</v>
      </c>
      <c r="L3416" s="1">
        <v>0</v>
      </c>
    </row>
    <row r="3417" spans="2:12">
      <c r="B3417" s="2">
        <v>36</v>
      </c>
      <c r="C3417" s="5"/>
      <c r="D3417" s="18">
        <v>0</v>
      </c>
      <c r="E3417" s="22">
        <v>0</v>
      </c>
      <c r="F3417" s="22">
        <v>0</v>
      </c>
      <c r="G3417" s="22">
        <v>0</v>
      </c>
      <c r="H3417" s="22">
        <v>0</v>
      </c>
      <c r="I3417" s="22">
        <v>0</v>
      </c>
      <c r="J3417" s="22">
        <v>0</v>
      </c>
      <c r="K3417" s="41">
        <f t="shared" si="123"/>
        <v>0</v>
      </c>
      <c r="L3417" s="1">
        <v>0</v>
      </c>
    </row>
    <row r="3418" spans="2:12">
      <c r="B3418" s="2">
        <v>36</v>
      </c>
      <c r="C3418" s="5"/>
      <c r="D3418" s="18">
        <v>0</v>
      </c>
      <c r="E3418" s="22">
        <v>0</v>
      </c>
      <c r="F3418" s="22">
        <v>0</v>
      </c>
      <c r="G3418" s="22">
        <v>0</v>
      </c>
      <c r="H3418" s="22">
        <v>0</v>
      </c>
      <c r="I3418" s="22">
        <v>0</v>
      </c>
      <c r="J3418" s="22">
        <v>0</v>
      </c>
      <c r="K3418" s="41">
        <f t="shared" si="123"/>
        <v>0</v>
      </c>
      <c r="L3418" s="1">
        <v>0</v>
      </c>
    </row>
    <row r="3419" spans="2:12">
      <c r="B3419" s="2">
        <v>36</v>
      </c>
      <c r="C3419" s="5"/>
      <c r="D3419" s="18">
        <v>0</v>
      </c>
      <c r="E3419" s="22">
        <v>0</v>
      </c>
      <c r="F3419" s="22">
        <v>0</v>
      </c>
      <c r="G3419" s="22">
        <v>0</v>
      </c>
      <c r="H3419" s="22">
        <v>0</v>
      </c>
      <c r="I3419" s="22">
        <v>0</v>
      </c>
      <c r="J3419" s="22">
        <v>0</v>
      </c>
      <c r="K3419" s="41">
        <f t="shared" si="123"/>
        <v>0</v>
      </c>
      <c r="L3419" s="1">
        <v>0</v>
      </c>
    </row>
    <row r="3420" spans="2:12">
      <c r="B3420" s="2">
        <v>36</v>
      </c>
      <c r="C3420" s="5"/>
      <c r="D3420" s="18">
        <v>0</v>
      </c>
      <c r="E3420" s="22">
        <v>0</v>
      </c>
      <c r="F3420" s="22">
        <v>0</v>
      </c>
      <c r="G3420" s="22">
        <v>0</v>
      </c>
      <c r="H3420" s="22">
        <v>0</v>
      </c>
      <c r="I3420" s="22">
        <v>0</v>
      </c>
      <c r="J3420" s="22">
        <v>0</v>
      </c>
      <c r="K3420" s="41">
        <f t="shared" si="123"/>
        <v>0</v>
      </c>
      <c r="L3420" s="1">
        <v>0</v>
      </c>
    </row>
    <row r="3421" spans="2:12">
      <c r="B3421" s="2">
        <v>36</v>
      </c>
      <c r="C3421" s="5"/>
      <c r="D3421" s="18">
        <v>0</v>
      </c>
      <c r="E3421" s="22">
        <v>0</v>
      </c>
      <c r="F3421" s="22">
        <v>0</v>
      </c>
      <c r="G3421" s="22">
        <v>0</v>
      </c>
      <c r="H3421" s="22">
        <v>0</v>
      </c>
      <c r="I3421" s="22">
        <v>0</v>
      </c>
      <c r="J3421" s="22">
        <v>0</v>
      </c>
      <c r="K3421" s="41">
        <f t="shared" si="123"/>
        <v>0</v>
      </c>
      <c r="L3421" s="1">
        <v>0</v>
      </c>
    </row>
    <row r="3422" spans="2:12">
      <c r="B3422" s="2">
        <v>36</v>
      </c>
      <c r="C3422" s="5"/>
      <c r="D3422" s="18">
        <v>0</v>
      </c>
      <c r="E3422" s="22">
        <v>0</v>
      </c>
      <c r="F3422" s="22">
        <v>0</v>
      </c>
      <c r="G3422" s="22">
        <v>0</v>
      </c>
      <c r="H3422" s="22">
        <v>0</v>
      </c>
      <c r="I3422" s="22">
        <v>0</v>
      </c>
      <c r="J3422" s="22">
        <v>0</v>
      </c>
      <c r="K3422" s="41">
        <f t="shared" si="123"/>
        <v>0</v>
      </c>
      <c r="L3422" s="1">
        <v>0</v>
      </c>
    </row>
    <row r="3423" spans="2:12">
      <c r="B3423" s="2">
        <v>36</v>
      </c>
      <c r="C3423" s="5"/>
      <c r="D3423" s="18">
        <v>0</v>
      </c>
      <c r="E3423" s="22">
        <v>0</v>
      </c>
      <c r="F3423" s="22">
        <v>0</v>
      </c>
      <c r="G3423" s="22">
        <v>0</v>
      </c>
      <c r="H3423" s="22">
        <v>0</v>
      </c>
      <c r="I3423" s="22">
        <v>0</v>
      </c>
      <c r="J3423" s="22">
        <v>0</v>
      </c>
      <c r="K3423" s="41">
        <f t="shared" si="123"/>
        <v>0</v>
      </c>
      <c r="L3423" s="1">
        <v>0</v>
      </c>
    </row>
    <row r="3424" spans="2:12">
      <c r="B3424" s="2">
        <v>36</v>
      </c>
      <c r="C3424" s="5"/>
      <c r="D3424" s="18">
        <v>0</v>
      </c>
      <c r="E3424" s="22">
        <v>0</v>
      </c>
      <c r="F3424" s="22">
        <v>0</v>
      </c>
      <c r="G3424" s="22">
        <v>0</v>
      </c>
      <c r="H3424" s="22">
        <v>0</v>
      </c>
      <c r="I3424" s="22">
        <v>0</v>
      </c>
      <c r="J3424" s="22">
        <v>0</v>
      </c>
      <c r="K3424" s="41">
        <f t="shared" si="123"/>
        <v>0</v>
      </c>
      <c r="L3424" s="1">
        <v>0</v>
      </c>
    </row>
    <row r="3425" spans="1:12">
      <c r="B3425" s="2">
        <v>36</v>
      </c>
      <c r="C3425" s="5"/>
      <c r="D3425" s="18">
        <v>0</v>
      </c>
      <c r="E3425" s="22">
        <v>0</v>
      </c>
      <c r="F3425" s="22">
        <v>0</v>
      </c>
      <c r="G3425" s="22">
        <v>0</v>
      </c>
      <c r="H3425" s="22">
        <v>0</v>
      </c>
      <c r="I3425" s="22">
        <v>0</v>
      </c>
      <c r="J3425" s="22">
        <v>0</v>
      </c>
      <c r="K3425" s="41">
        <f t="shared" si="123"/>
        <v>0</v>
      </c>
      <c r="L3425" s="1">
        <v>0</v>
      </c>
    </row>
    <row r="3426" spans="1:12">
      <c r="B3426" s="2">
        <v>36</v>
      </c>
      <c r="C3426" s="5"/>
      <c r="D3426" s="18">
        <v>0</v>
      </c>
      <c r="E3426" s="22">
        <v>0</v>
      </c>
      <c r="F3426" s="22">
        <v>0</v>
      </c>
      <c r="G3426" s="22">
        <v>0</v>
      </c>
      <c r="H3426" s="22">
        <v>0</v>
      </c>
      <c r="I3426" s="22">
        <v>0</v>
      </c>
      <c r="J3426" s="22">
        <v>0</v>
      </c>
      <c r="K3426" s="41">
        <f t="shared" ref="K3426:K3489" si="124">SUM(E3426:J3426)</f>
        <v>0</v>
      </c>
      <c r="L3426" s="1">
        <v>0</v>
      </c>
    </row>
    <row r="3427" spans="1:12">
      <c r="B3427" s="2">
        <v>36</v>
      </c>
      <c r="C3427" s="5"/>
      <c r="D3427" s="18">
        <v>0</v>
      </c>
      <c r="E3427" s="22">
        <v>0</v>
      </c>
      <c r="F3427" s="22">
        <v>0</v>
      </c>
      <c r="G3427" s="22">
        <v>0</v>
      </c>
      <c r="H3427" s="22">
        <v>0</v>
      </c>
      <c r="I3427" s="22">
        <v>0</v>
      </c>
      <c r="J3427" s="22">
        <v>0</v>
      </c>
      <c r="K3427" s="41">
        <f t="shared" si="124"/>
        <v>0</v>
      </c>
      <c r="L3427" s="1">
        <v>0</v>
      </c>
    </row>
    <row r="3428" spans="1:12">
      <c r="B3428" s="2">
        <v>36</v>
      </c>
      <c r="C3428" s="5"/>
      <c r="D3428" s="18">
        <v>0</v>
      </c>
      <c r="E3428" s="22">
        <v>0</v>
      </c>
      <c r="F3428" s="22">
        <v>0</v>
      </c>
      <c r="G3428" s="22">
        <v>0</v>
      </c>
      <c r="H3428" s="22">
        <v>0</v>
      </c>
      <c r="I3428" s="22">
        <v>0</v>
      </c>
      <c r="J3428" s="22">
        <v>0</v>
      </c>
      <c r="K3428" s="41">
        <f t="shared" si="124"/>
        <v>0</v>
      </c>
      <c r="L3428" s="1">
        <v>0</v>
      </c>
    </row>
    <row r="3429" spans="1:12">
      <c r="B3429" s="2">
        <v>36</v>
      </c>
      <c r="C3429" s="5"/>
      <c r="D3429" s="18">
        <v>0</v>
      </c>
      <c r="E3429" s="22">
        <v>0</v>
      </c>
      <c r="F3429" s="22">
        <v>0</v>
      </c>
      <c r="G3429" s="22">
        <v>0</v>
      </c>
      <c r="H3429" s="22">
        <v>0</v>
      </c>
      <c r="I3429" s="22">
        <v>0</v>
      </c>
      <c r="J3429" s="22">
        <v>0</v>
      </c>
      <c r="K3429" s="41">
        <f t="shared" si="124"/>
        <v>0</v>
      </c>
      <c r="L3429" s="1">
        <v>0</v>
      </c>
    </row>
    <row r="3430" spans="1:12">
      <c r="B3430" s="2">
        <v>36</v>
      </c>
      <c r="C3430" s="5"/>
      <c r="D3430" s="18">
        <v>0</v>
      </c>
      <c r="E3430" s="22">
        <v>0</v>
      </c>
      <c r="F3430" s="22">
        <v>0</v>
      </c>
      <c r="G3430" s="22">
        <v>0</v>
      </c>
      <c r="H3430" s="22">
        <v>0</v>
      </c>
      <c r="I3430" s="22">
        <v>0</v>
      </c>
      <c r="J3430" s="22">
        <v>0</v>
      </c>
      <c r="K3430" s="41">
        <f t="shared" si="124"/>
        <v>0</v>
      </c>
      <c r="L3430" s="1">
        <v>0</v>
      </c>
    </row>
    <row r="3431" spans="1:12">
      <c r="B3431" s="2">
        <v>36</v>
      </c>
      <c r="C3431" s="5"/>
      <c r="D3431" s="18">
        <v>0</v>
      </c>
      <c r="E3431" s="22">
        <v>0</v>
      </c>
      <c r="F3431" s="22">
        <v>0</v>
      </c>
      <c r="G3431" s="22">
        <v>0</v>
      </c>
      <c r="H3431" s="22">
        <v>0</v>
      </c>
      <c r="I3431" s="22">
        <v>0</v>
      </c>
      <c r="J3431" s="22">
        <v>0</v>
      </c>
      <c r="K3431" s="41">
        <f t="shared" si="124"/>
        <v>0</v>
      </c>
      <c r="L3431" s="1">
        <v>0</v>
      </c>
    </row>
    <row r="3432" spans="1:12">
      <c r="B3432" s="2">
        <v>36</v>
      </c>
      <c r="C3432" s="5"/>
      <c r="D3432" s="18">
        <v>0</v>
      </c>
      <c r="E3432" s="22">
        <v>0</v>
      </c>
      <c r="F3432" s="22">
        <v>0</v>
      </c>
      <c r="G3432" s="22">
        <v>0</v>
      </c>
      <c r="H3432" s="22">
        <v>0</v>
      </c>
      <c r="I3432" s="22">
        <v>0</v>
      </c>
      <c r="J3432" s="22">
        <v>0</v>
      </c>
      <c r="K3432" s="41">
        <f t="shared" si="124"/>
        <v>0</v>
      </c>
      <c r="L3432" s="1">
        <v>0</v>
      </c>
    </row>
    <row r="3433" spans="1:12">
      <c r="B3433" s="2">
        <v>36</v>
      </c>
      <c r="C3433" s="5"/>
      <c r="D3433" s="18">
        <v>0</v>
      </c>
      <c r="E3433" s="22">
        <v>0</v>
      </c>
      <c r="F3433" s="22">
        <v>0</v>
      </c>
      <c r="G3433" s="22">
        <v>0</v>
      </c>
      <c r="H3433" s="22">
        <v>0</v>
      </c>
      <c r="I3433" s="22">
        <v>0</v>
      </c>
      <c r="J3433" s="22">
        <v>0</v>
      </c>
      <c r="K3433" s="41">
        <f t="shared" si="124"/>
        <v>0</v>
      </c>
      <c r="L3433" s="1">
        <v>0</v>
      </c>
    </row>
    <row r="3434" spans="1:12">
      <c r="B3434" s="2">
        <v>36</v>
      </c>
      <c r="C3434" s="5"/>
      <c r="D3434" s="18">
        <v>0</v>
      </c>
      <c r="E3434" s="22">
        <v>0</v>
      </c>
      <c r="F3434" s="22">
        <v>0</v>
      </c>
      <c r="G3434" s="22">
        <v>0</v>
      </c>
      <c r="H3434" s="22">
        <v>0</v>
      </c>
      <c r="I3434" s="22">
        <v>0</v>
      </c>
      <c r="J3434" s="22">
        <v>0</v>
      </c>
      <c r="K3434" s="41">
        <f t="shared" si="124"/>
        <v>0</v>
      </c>
      <c r="L3434" s="1">
        <v>0</v>
      </c>
    </row>
    <row r="3435" spans="1:12">
      <c r="B3435" s="2">
        <v>36</v>
      </c>
      <c r="C3435" s="5"/>
      <c r="D3435" s="18">
        <v>0</v>
      </c>
      <c r="E3435" s="22">
        <v>0</v>
      </c>
      <c r="F3435" s="22">
        <v>0</v>
      </c>
      <c r="G3435" s="22">
        <v>0</v>
      </c>
      <c r="H3435" s="22">
        <v>0</v>
      </c>
      <c r="I3435" s="22">
        <v>0</v>
      </c>
      <c r="J3435" s="22">
        <v>0</v>
      </c>
      <c r="K3435" s="41">
        <f t="shared" si="124"/>
        <v>0</v>
      </c>
      <c r="L3435" s="1">
        <v>0</v>
      </c>
    </row>
    <row r="3436" spans="1:12">
      <c r="B3436" s="2">
        <v>36</v>
      </c>
      <c r="C3436" s="5"/>
      <c r="D3436" s="18">
        <v>0</v>
      </c>
      <c r="E3436" s="22">
        <v>0</v>
      </c>
      <c r="F3436" s="22">
        <v>0</v>
      </c>
      <c r="G3436" s="22">
        <v>0</v>
      </c>
      <c r="H3436" s="22">
        <v>0</v>
      </c>
      <c r="I3436" s="22">
        <v>0</v>
      </c>
      <c r="J3436" s="22">
        <v>0</v>
      </c>
      <c r="K3436" s="41">
        <f t="shared" si="124"/>
        <v>0</v>
      </c>
      <c r="L3436" s="1">
        <v>0</v>
      </c>
    </row>
    <row r="3437" spans="1:12">
      <c r="B3437" s="2">
        <v>36</v>
      </c>
      <c r="C3437" s="5"/>
      <c r="D3437" s="18"/>
      <c r="E3437" s="22"/>
      <c r="F3437" s="22"/>
      <c r="G3437" s="22"/>
      <c r="H3437" s="22"/>
      <c r="I3437" s="22"/>
      <c r="J3437" s="22"/>
      <c r="K3437" s="41">
        <f t="shared" si="124"/>
        <v>0</v>
      </c>
    </row>
    <row r="3438" spans="1:12">
      <c r="B3438" s="2">
        <v>36</v>
      </c>
      <c r="C3438" s="5"/>
      <c r="D3438" s="30" t="s">
        <v>3891</v>
      </c>
      <c r="E3438" s="42">
        <f t="shared" ref="E3438:J3438" si="125">SUM(E3357:E3437)</f>
        <v>10</v>
      </c>
      <c r="F3438" s="42">
        <f t="shared" si="125"/>
        <v>5</v>
      </c>
      <c r="G3438" s="42">
        <f t="shared" si="125"/>
        <v>15</v>
      </c>
      <c r="H3438" s="42">
        <f t="shared" si="125"/>
        <v>25</v>
      </c>
      <c r="I3438" s="42">
        <f t="shared" si="125"/>
        <v>0</v>
      </c>
      <c r="J3438" s="42">
        <f t="shared" si="125"/>
        <v>40</v>
      </c>
      <c r="K3438" s="41">
        <f t="shared" si="124"/>
        <v>95</v>
      </c>
    </row>
    <row r="3439" spans="1:12">
      <c r="C3439" s="5"/>
      <c r="D3439" s="18"/>
      <c r="E3439" s="22"/>
      <c r="F3439" s="22"/>
      <c r="G3439" s="22"/>
      <c r="H3439" s="22"/>
      <c r="I3439" s="22"/>
      <c r="J3439" s="22"/>
      <c r="K3439" s="41">
        <f t="shared" si="124"/>
        <v>0</v>
      </c>
    </row>
    <row r="3440" spans="1:12">
      <c r="A3440" s="5" t="s">
        <v>12503</v>
      </c>
      <c r="B3440" s="2">
        <v>37</v>
      </c>
      <c r="C3440" s="5"/>
      <c r="D3440" s="18" t="s">
        <v>11266</v>
      </c>
      <c r="E3440" s="22">
        <v>5</v>
      </c>
      <c r="F3440" s="22">
        <v>0</v>
      </c>
      <c r="G3440" s="22">
        <v>0</v>
      </c>
      <c r="H3440" s="22">
        <v>0</v>
      </c>
      <c r="I3440" s="22">
        <v>0</v>
      </c>
      <c r="J3440" s="22">
        <v>0</v>
      </c>
      <c r="K3440" s="41">
        <f t="shared" si="124"/>
        <v>5</v>
      </c>
    </row>
    <row r="3441" spans="1:12">
      <c r="A3441" s="5" t="s">
        <v>12504</v>
      </c>
      <c r="B3441" s="2">
        <v>37</v>
      </c>
      <c r="C3441" s="5"/>
      <c r="D3441" s="18" t="s">
        <v>10701</v>
      </c>
      <c r="E3441" s="22">
        <v>0</v>
      </c>
      <c r="F3441" s="22">
        <v>0</v>
      </c>
      <c r="G3441" s="22">
        <v>0</v>
      </c>
      <c r="H3441" s="22">
        <v>0</v>
      </c>
      <c r="I3441" s="22">
        <v>0</v>
      </c>
      <c r="J3441" s="22">
        <v>5</v>
      </c>
      <c r="K3441" s="41">
        <f t="shared" si="124"/>
        <v>5</v>
      </c>
    </row>
    <row r="3442" spans="1:12">
      <c r="A3442" s="5" t="s">
        <v>12505</v>
      </c>
      <c r="B3442" s="2">
        <v>37</v>
      </c>
      <c r="C3442" s="5"/>
      <c r="D3442" s="18" t="s">
        <v>10702</v>
      </c>
      <c r="E3442" s="22">
        <v>5</v>
      </c>
      <c r="F3442" s="22">
        <v>0</v>
      </c>
      <c r="G3442" s="22">
        <v>0</v>
      </c>
      <c r="H3442" s="22">
        <v>0</v>
      </c>
      <c r="I3442" s="22">
        <v>0</v>
      </c>
      <c r="J3442" s="22">
        <v>0</v>
      </c>
      <c r="K3442" s="41">
        <f t="shared" si="124"/>
        <v>5</v>
      </c>
    </row>
    <row r="3443" spans="1:12">
      <c r="A3443" s="5" t="s">
        <v>12506</v>
      </c>
      <c r="B3443" s="2">
        <v>37</v>
      </c>
      <c r="C3443" s="5"/>
      <c r="D3443" s="18" t="s">
        <v>10703</v>
      </c>
      <c r="E3443" s="22">
        <v>5</v>
      </c>
      <c r="F3443" s="22">
        <v>0</v>
      </c>
      <c r="G3443" s="22">
        <v>0</v>
      </c>
      <c r="H3443" s="22">
        <v>0</v>
      </c>
      <c r="I3443" s="22">
        <v>0</v>
      </c>
      <c r="J3443" s="22">
        <v>0</v>
      </c>
      <c r="K3443" s="41">
        <f t="shared" si="124"/>
        <v>5</v>
      </c>
    </row>
    <row r="3444" spans="1:12">
      <c r="A3444" s="5" t="s">
        <v>12507</v>
      </c>
      <c r="B3444" s="2">
        <v>37</v>
      </c>
      <c r="C3444" s="5"/>
      <c r="D3444" s="18" t="s">
        <v>10704</v>
      </c>
      <c r="E3444" s="22">
        <v>0</v>
      </c>
      <c r="F3444" s="22">
        <v>0</v>
      </c>
      <c r="G3444" s="22">
        <v>5</v>
      </c>
      <c r="H3444" s="22">
        <v>0</v>
      </c>
      <c r="I3444" s="22">
        <v>0</v>
      </c>
      <c r="J3444" s="22">
        <v>0</v>
      </c>
      <c r="K3444" s="41">
        <f t="shared" si="124"/>
        <v>5</v>
      </c>
    </row>
    <row r="3445" spans="1:12">
      <c r="A3445" s="5" t="s">
        <v>12508</v>
      </c>
      <c r="B3445" s="2">
        <v>37</v>
      </c>
      <c r="C3445" s="5"/>
      <c r="D3445" s="18" t="s">
        <v>10705</v>
      </c>
      <c r="E3445" s="22">
        <v>0</v>
      </c>
      <c r="F3445" s="22">
        <v>0</v>
      </c>
      <c r="G3445" s="22">
        <v>5</v>
      </c>
      <c r="H3445" s="22">
        <v>0</v>
      </c>
      <c r="I3445" s="22">
        <v>0</v>
      </c>
      <c r="J3445" s="22">
        <v>0</v>
      </c>
      <c r="K3445" s="41">
        <f t="shared" si="124"/>
        <v>5</v>
      </c>
    </row>
    <row r="3446" spans="1:12">
      <c r="A3446" s="5" t="s">
        <v>12509</v>
      </c>
      <c r="B3446" s="2">
        <v>37</v>
      </c>
      <c r="C3446" s="5"/>
      <c r="D3446" s="18" t="s">
        <v>10706</v>
      </c>
      <c r="E3446" s="22">
        <v>5</v>
      </c>
      <c r="F3446" s="22">
        <v>0</v>
      </c>
      <c r="G3446" s="22">
        <v>0</v>
      </c>
      <c r="H3446" s="22">
        <v>0</v>
      </c>
      <c r="I3446" s="22">
        <v>0</v>
      </c>
      <c r="J3446" s="22">
        <v>0</v>
      </c>
      <c r="K3446" s="41">
        <f t="shared" si="124"/>
        <v>5</v>
      </c>
    </row>
    <row r="3447" spans="1:12">
      <c r="A3447" s="5" t="s">
        <v>12510</v>
      </c>
      <c r="B3447" s="2">
        <v>37</v>
      </c>
      <c r="C3447" s="5"/>
      <c r="D3447" s="18" t="s">
        <v>10707</v>
      </c>
      <c r="E3447" s="22">
        <v>0</v>
      </c>
      <c r="F3447" s="22">
        <v>0</v>
      </c>
      <c r="G3447" s="22">
        <v>0</v>
      </c>
      <c r="H3447" s="22">
        <v>0</v>
      </c>
      <c r="I3447" s="22">
        <v>0</v>
      </c>
      <c r="J3447" s="22">
        <v>5</v>
      </c>
      <c r="K3447" s="41">
        <f t="shared" si="124"/>
        <v>5</v>
      </c>
    </row>
    <row r="3448" spans="1:12">
      <c r="A3448" s="5" t="s">
        <v>12511</v>
      </c>
      <c r="B3448" s="2">
        <v>37</v>
      </c>
      <c r="C3448" s="5"/>
      <c r="D3448" s="18" t="s">
        <v>10708</v>
      </c>
      <c r="E3448" s="22">
        <v>5</v>
      </c>
      <c r="F3448" s="22">
        <v>0</v>
      </c>
      <c r="G3448" s="22">
        <v>0</v>
      </c>
      <c r="H3448" s="22">
        <v>0</v>
      </c>
      <c r="I3448" s="22">
        <v>0</v>
      </c>
      <c r="J3448" s="22">
        <v>0</v>
      </c>
      <c r="K3448" s="41">
        <f t="shared" si="124"/>
        <v>5</v>
      </c>
    </row>
    <row r="3449" spans="1:12">
      <c r="A3449" s="5" t="s">
        <v>12512</v>
      </c>
      <c r="B3449" s="2">
        <v>37</v>
      </c>
      <c r="C3449" s="5"/>
      <c r="D3449" s="18" t="s">
        <v>10709</v>
      </c>
      <c r="E3449" s="22">
        <v>5</v>
      </c>
      <c r="F3449" s="22">
        <v>0</v>
      </c>
      <c r="G3449" s="22">
        <v>0</v>
      </c>
      <c r="H3449" s="22">
        <v>0</v>
      </c>
      <c r="I3449" s="22">
        <v>0</v>
      </c>
      <c r="J3449" s="22">
        <v>0</v>
      </c>
      <c r="K3449" s="41">
        <f t="shared" si="124"/>
        <v>5</v>
      </c>
    </row>
    <row r="3450" spans="1:12">
      <c r="A3450" s="5" t="s">
        <v>12513</v>
      </c>
      <c r="B3450" s="2">
        <v>37</v>
      </c>
      <c r="C3450" s="5"/>
      <c r="D3450" s="18" t="s">
        <v>10710</v>
      </c>
      <c r="E3450" s="22">
        <v>0</v>
      </c>
      <c r="F3450" s="22">
        <v>0</v>
      </c>
      <c r="G3450" s="22">
        <v>0</v>
      </c>
      <c r="H3450" s="22">
        <v>0</v>
      </c>
      <c r="I3450" s="22">
        <v>0</v>
      </c>
      <c r="J3450" s="22">
        <v>5</v>
      </c>
      <c r="K3450" s="41">
        <f t="shared" si="124"/>
        <v>5</v>
      </c>
    </row>
    <row r="3451" spans="1:12">
      <c r="B3451" s="2">
        <v>37</v>
      </c>
      <c r="C3451" s="5"/>
      <c r="D3451" s="18">
        <v>0</v>
      </c>
      <c r="E3451" s="22">
        <v>0</v>
      </c>
      <c r="F3451" s="22">
        <v>0</v>
      </c>
      <c r="G3451" s="22">
        <v>0</v>
      </c>
      <c r="H3451" s="22">
        <v>0</v>
      </c>
      <c r="I3451" s="22">
        <v>0</v>
      </c>
      <c r="J3451" s="22">
        <v>0</v>
      </c>
      <c r="K3451" s="41">
        <f t="shared" si="124"/>
        <v>0</v>
      </c>
      <c r="L3451" s="1">
        <v>0</v>
      </c>
    </row>
    <row r="3452" spans="1:12">
      <c r="B3452" s="2">
        <v>37</v>
      </c>
      <c r="C3452" s="5"/>
      <c r="D3452" s="18">
        <v>0</v>
      </c>
      <c r="E3452" s="22">
        <v>0</v>
      </c>
      <c r="F3452" s="22">
        <v>0</v>
      </c>
      <c r="G3452" s="22">
        <v>0</v>
      </c>
      <c r="H3452" s="22">
        <v>0</v>
      </c>
      <c r="I3452" s="22">
        <v>0</v>
      </c>
      <c r="J3452" s="22">
        <v>0</v>
      </c>
      <c r="K3452" s="41">
        <f t="shared" si="124"/>
        <v>0</v>
      </c>
      <c r="L3452" s="1">
        <v>0</v>
      </c>
    </row>
    <row r="3453" spans="1:12">
      <c r="B3453" s="2">
        <v>37</v>
      </c>
      <c r="C3453" s="5"/>
      <c r="D3453" s="18">
        <v>0</v>
      </c>
      <c r="E3453" s="22">
        <v>0</v>
      </c>
      <c r="F3453" s="22">
        <v>0</v>
      </c>
      <c r="G3453" s="22">
        <v>0</v>
      </c>
      <c r="H3453" s="22">
        <v>0</v>
      </c>
      <c r="I3453" s="22">
        <v>0</v>
      </c>
      <c r="J3453" s="22">
        <v>0</v>
      </c>
      <c r="K3453" s="41">
        <f t="shared" si="124"/>
        <v>0</v>
      </c>
      <c r="L3453" s="1">
        <v>0</v>
      </c>
    </row>
    <row r="3454" spans="1:12">
      <c r="B3454" s="2">
        <v>37</v>
      </c>
      <c r="C3454" s="5"/>
      <c r="D3454" s="18">
        <v>0</v>
      </c>
      <c r="E3454" s="22">
        <v>0</v>
      </c>
      <c r="F3454" s="22">
        <v>0</v>
      </c>
      <c r="G3454" s="22">
        <v>0</v>
      </c>
      <c r="H3454" s="22">
        <v>0</v>
      </c>
      <c r="I3454" s="22">
        <v>0</v>
      </c>
      <c r="J3454" s="22">
        <v>0</v>
      </c>
      <c r="K3454" s="41">
        <f t="shared" si="124"/>
        <v>0</v>
      </c>
      <c r="L3454" s="1">
        <v>0</v>
      </c>
    </row>
    <row r="3455" spans="1:12">
      <c r="B3455" s="2">
        <v>37</v>
      </c>
      <c r="C3455" s="5"/>
      <c r="D3455" s="18">
        <v>0</v>
      </c>
      <c r="E3455" s="22">
        <v>0</v>
      </c>
      <c r="F3455" s="22">
        <v>0</v>
      </c>
      <c r="G3455" s="22">
        <v>0</v>
      </c>
      <c r="H3455" s="22">
        <v>0</v>
      </c>
      <c r="I3455" s="22">
        <v>0</v>
      </c>
      <c r="J3455" s="22">
        <v>0</v>
      </c>
      <c r="K3455" s="41">
        <f t="shared" si="124"/>
        <v>0</v>
      </c>
      <c r="L3455" s="1">
        <v>0</v>
      </c>
    </row>
    <row r="3456" spans="1:12">
      <c r="B3456" s="2">
        <v>37</v>
      </c>
      <c r="C3456" s="5"/>
      <c r="D3456" s="18">
        <v>0</v>
      </c>
      <c r="E3456" s="22">
        <v>0</v>
      </c>
      <c r="F3456" s="22">
        <v>0</v>
      </c>
      <c r="G3456" s="22">
        <v>0</v>
      </c>
      <c r="H3456" s="22">
        <v>0</v>
      </c>
      <c r="I3456" s="22">
        <v>0</v>
      </c>
      <c r="J3456" s="22">
        <v>0</v>
      </c>
      <c r="K3456" s="41">
        <f t="shared" si="124"/>
        <v>0</v>
      </c>
      <c r="L3456" s="1">
        <v>0</v>
      </c>
    </row>
    <row r="3457" spans="2:12">
      <c r="B3457" s="2">
        <v>37</v>
      </c>
      <c r="C3457" s="5"/>
      <c r="D3457" s="18">
        <v>0</v>
      </c>
      <c r="E3457" s="22">
        <v>0</v>
      </c>
      <c r="F3457" s="22">
        <v>0</v>
      </c>
      <c r="G3457" s="22">
        <v>0</v>
      </c>
      <c r="H3457" s="22">
        <v>0</v>
      </c>
      <c r="I3457" s="22">
        <v>0</v>
      </c>
      <c r="J3457" s="22">
        <v>0</v>
      </c>
      <c r="K3457" s="41">
        <f t="shared" si="124"/>
        <v>0</v>
      </c>
      <c r="L3457" s="1">
        <v>0</v>
      </c>
    </row>
    <row r="3458" spans="2:12">
      <c r="B3458" s="2">
        <v>37</v>
      </c>
      <c r="C3458" s="5"/>
      <c r="D3458" s="18">
        <v>0</v>
      </c>
      <c r="E3458" s="22">
        <v>0</v>
      </c>
      <c r="F3458" s="22">
        <v>0</v>
      </c>
      <c r="G3458" s="22">
        <v>0</v>
      </c>
      <c r="H3458" s="22">
        <v>0</v>
      </c>
      <c r="I3458" s="22">
        <v>0</v>
      </c>
      <c r="J3458" s="22">
        <v>0</v>
      </c>
      <c r="K3458" s="41">
        <f t="shared" si="124"/>
        <v>0</v>
      </c>
      <c r="L3458" s="1">
        <v>0</v>
      </c>
    </row>
    <row r="3459" spans="2:12">
      <c r="B3459" s="2">
        <v>37</v>
      </c>
      <c r="C3459" s="5"/>
      <c r="D3459" s="18">
        <v>0</v>
      </c>
      <c r="E3459" s="22">
        <v>0</v>
      </c>
      <c r="F3459" s="22">
        <v>0</v>
      </c>
      <c r="G3459" s="22">
        <v>0</v>
      </c>
      <c r="H3459" s="22">
        <v>0</v>
      </c>
      <c r="I3459" s="22">
        <v>0</v>
      </c>
      <c r="J3459" s="22">
        <v>0</v>
      </c>
      <c r="K3459" s="41">
        <f t="shared" si="124"/>
        <v>0</v>
      </c>
      <c r="L3459" s="1">
        <v>0</v>
      </c>
    </row>
    <row r="3460" spans="2:12">
      <c r="B3460" s="2">
        <v>37</v>
      </c>
      <c r="C3460" s="5"/>
      <c r="D3460" s="18">
        <v>0</v>
      </c>
      <c r="E3460" s="22">
        <v>0</v>
      </c>
      <c r="F3460" s="22">
        <v>0</v>
      </c>
      <c r="G3460" s="22">
        <v>0</v>
      </c>
      <c r="H3460" s="22">
        <v>0</v>
      </c>
      <c r="I3460" s="22">
        <v>0</v>
      </c>
      <c r="J3460" s="22">
        <v>0</v>
      </c>
      <c r="K3460" s="41">
        <f t="shared" si="124"/>
        <v>0</v>
      </c>
      <c r="L3460" s="1">
        <v>0</v>
      </c>
    </row>
    <row r="3461" spans="2:12">
      <c r="B3461" s="2">
        <v>37</v>
      </c>
      <c r="C3461" s="5"/>
      <c r="D3461" s="18">
        <v>0</v>
      </c>
      <c r="E3461" s="22">
        <v>0</v>
      </c>
      <c r="F3461" s="22">
        <v>0</v>
      </c>
      <c r="G3461" s="22">
        <v>0</v>
      </c>
      <c r="H3461" s="22">
        <v>0</v>
      </c>
      <c r="I3461" s="22">
        <v>0</v>
      </c>
      <c r="J3461" s="22">
        <v>0</v>
      </c>
      <c r="K3461" s="41">
        <f t="shared" si="124"/>
        <v>0</v>
      </c>
      <c r="L3461" s="1">
        <v>0</v>
      </c>
    </row>
    <row r="3462" spans="2:12">
      <c r="B3462" s="2">
        <v>37</v>
      </c>
      <c r="C3462" s="5"/>
      <c r="D3462" s="18">
        <v>0</v>
      </c>
      <c r="E3462" s="22">
        <v>0</v>
      </c>
      <c r="F3462" s="22">
        <v>0</v>
      </c>
      <c r="G3462" s="22">
        <v>0</v>
      </c>
      <c r="H3462" s="22">
        <v>0</v>
      </c>
      <c r="I3462" s="22">
        <v>0</v>
      </c>
      <c r="J3462" s="22">
        <v>0</v>
      </c>
      <c r="K3462" s="41">
        <f t="shared" si="124"/>
        <v>0</v>
      </c>
      <c r="L3462" s="1">
        <v>0</v>
      </c>
    </row>
    <row r="3463" spans="2:12">
      <c r="B3463" s="2">
        <v>37</v>
      </c>
      <c r="C3463" s="5"/>
      <c r="D3463" s="18">
        <v>0</v>
      </c>
      <c r="E3463" s="22">
        <v>0</v>
      </c>
      <c r="F3463" s="22">
        <v>0</v>
      </c>
      <c r="G3463" s="22">
        <v>0</v>
      </c>
      <c r="H3463" s="22">
        <v>0</v>
      </c>
      <c r="I3463" s="22">
        <v>0</v>
      </c>
      <c r="J3463" s="22">
        <v>0</v>
      </c>
      <c r="K3463" s="41">
        <f t="shared" si="124"/>
        <v>0</v>
      </c>
      <c r="L3463" s="1">
        <v>0</v>
      </c>
    </row>
    <row r="3464" spans="2:12">
      <c r="B3464" s="2">
        <v>37</v>
      </c>
      <c r="C3464" s="5"/>
      <c r="D3464" s="18">
        <v>0</v>
      </c>
      <c r="E3464" s="22">
        <v>0</v>
      </c>
      <c r="F3464" s="22">
        <v>0</v>
      </c>
      <c r="G3464" s="22">
        <v>0</v>
      </c>
      <c r="H3464" s="22">
        <v>0</v>
      </c>
      <c r="I3464" s="22">
        <v>0</v>
      </c>
      <c r="J3464" s="22">
        <v>0</v>
      </c>
      <c r="K3464" s="41">
        <f t="shared" si="124"/>
        <v>0</v>
      </c>
      <c r="L3464" s="1">
        <v>0</v>
      </c>
    </row>
    <row r="3465" spans="2:12">
      <c r="B3465" s="2">
        <v>37</v>
      </c>
      <c r="C3465" s="5"/>
      <c r="D3465" s="18">
        <v>0</v>
      </c>
      <c r="E3465" s="22">
        <v>0</v>
      </c>
      <c r="F3465" s="22">
        <v>0</v>
      </c>
      <c r="G3465" s="22">
        <v>0</v>
      </c>
      <c r="H3465" s="22">
        <v>0</v>
      </c>
      <c r="I3465" s="22">
        <v>0</v>
      </c>
      <c r="J3465" s="22">
        <v>0</v>
      </c>
      <c r="K3465" s="41">
        <f t="shared" si="124"/>
        <v>0</v>
      </c>
      <c r="L3465" s="1">
        <v>0</v>
      </c>
    </row>
    <row r="3466" spans="2:12">
      <c r="B3466" s="2">
        <v>37</v>
      </c>
      <c r="C3466" s="5"/>
      <c r="D3466" s="18">
        <v>0</v>
      </c>
      <c r="E3466" s="22">
        <v>0</v>
      </c>
      <c r="F3466" s="22">
        <v>0</v>
      </c>
      <c r="G3466" s="22">
        <v>0</v>
      </c>
      <c r="H3466" s="22">
        <v>0</v>
      </c>
      <c r="I3466" s="22">
        <v>0</v>
      </c>
      <c r="J3466" s="22">
        <v>0</v>
      </c>
      <c r="K3466" s="41">
        <f t="shared" si="124"/>
        <v>0</v>
      </c>
      <c r="L3466" s="1">
        <v>0</v>
      </c>
    </row>
    <row r="3467" spans="2:12">
      <c r="B3467" s="2">
        <v>37</v>
      </c>
      <c r="C3467" s="5"/>
      <c r="D3467" s="18">
        <v>0</v>
      </c>
      <c r="E3467" s="22">
        <v>0</v>
      </c>
      <c r="F3467" s="22">
        <v>0</v>
      </c>
      <c r="G3467" s="22">
        <v>0</v>
      </c>
      <c r="H3467" s="22">
        <v>0</v>
      </c>
      <c r="I3467" s="22">
        <v>0</v>
      </c>
      <c r="J3467" s="22">
        <v>0</v>
      </c>
      <c r="K3467" s="41">
        <f t="shared" si="124"/>
        <v>0</v>
      </c>
      <c r="L3467" s="1">
        <v>0</v>
      </c>
    </row>
    <row r="3468" spans="2:12">
      <c r="B3468" s="2">
        <v>37</v>
      </c>
      <c r="C3468" s="5"/>
      <c r="D3468" s="18">
        <v>0</v>
      </c>
      <c r="E3468" s="22">
        <v>0</v>
      </c>
      <c r="F3468" s="22">
        <v>0</v>
      </c>
      <c r="G3468" s="22">
        <v>0</v>
      </c>
      <c r="H3468" s="22">
        <v>0</v>
      </c>
      <c r="I3468" s="22">
        <v>0</v>
      </c>
      <c r="J3468" s="22">
        <v>0</v>
      </c>
      <c r="K3468" s="41">
        <f t="shared" si="124"/>
        <v>0</v>
      </c>
      <c r="L3468" s="1">
        <v>0</v>
      </c>
    </row>
    <row r="3469" spans="2:12">
      <c r="B3469" s="2">
        <v>37</v>
      </c>
      <c r="C3469" s="5"/>
      <c r="D3469" s="18">
        <v>0</v>
      </c>
      <c r="E3469" s="22">
        <v>0</v>
      </c>
      <c r="F3469" s="22">
        <v>0</v>
      </c>
      <c r="G3469" s="22">
        <v>0</v>
      </c>
      <c r="H3469" s="22">
        <v>0</v>
      </c>
      <c r="I3469" s="22">
        <v>0</v>
      </c>
      <c r="J3469" s="22">
        <v>0</v>
      </c>
      <c r="K3469" s="41">
        <f t="shared" si="124"/>
        <v>0</v>
      </c>
      <c r="L3469" s="1">
        <v>0</v>
      </c>
    </row>
    <row r="3470" spans="2:12">
      <c r="B3470" s="2">
        <v>37</v>
      </c>
      <c r="C3470" s="5"/>
      <c r="D3470" s="18">
        <v>0</v>
      </c>
      <c r="E3470" s="22">
        <v>0</v>
      </c>
      <c r="F3470" s="22">
        <v>0</v>
      </c>
      <c r="G3470" s="22">
        <v>0</v>
      </c>
      <c r="H3470" s="22">
        <v>0</v>
      </c>
      <c r="I3470" s="22">
        <v>0</v>
      </c>
      <c r="J3470" s="22">
        <v>0</v>
      </c>
      <c r="K3470" s="41">
        <f t="shared" si="124"/>
        <v>0</v>
      </c>
      <c r="L3470" s="1">
        <v>0</v>
      </c>
    </row>
    <row r="3471" spans="2:12">
      <c r="B3471" s="2">
        <v>37</v>
      </c>
      <c r="C3471" s="5"/>
      <c r="D3471" s="18">
        <v>0</v>
      </c>
      <c r="E3471" s="22">
        <v>0</v>
      </c>
      <c r="F3471" s="22">
        <v>0</v>
      </c>
      <c r="G3471" s="22">
        <v>0</v>
      </c>
      <c r="H3471" s="22">
        <v>0</v>
      </c>
      <c r="I3471" s="22">
        <v>0</v>
      </c>
      <c r="J3471" s="22">
        <v>0</v>
      </c>
      <c r="K3471" s="41">
        <f t="shared" si="124"/>
        <v>0</v>
      </c>
      <c r="L3471" s="1">
        <v>0</v>
      </c>
    </row>
    <row r="3472" spans="2:12">
      <c r="B3472" s="2">
        <v>37</v>
      </c>
      <c r="C3472" s="5"/>
      <c r="D3472" s="18">
        <v>0</v>
      </c>
      <c r="E3472" s="22">
        <v>0</v>
      </c>
      <c r="F3472" s="22">
        <v>0</v>
      </c>
      <c r="G3472" s="22">
        <v>0</v>
      </c>
      <c r="H3472" s="22">
        <v>0</v>
      </c>
      <c r="I3472" s="22">
        <v>0</v>
      </c>
      <c r="J3472" s="22">
        <v>0</v>
      </c>
      <c r="K3472" s="41">
        <f t="shared" si="124"/>
        <v>0</v>
      </c>
      <c r="L3472" s="1">
        <v>0</v>
      </c>
    </row>
    <row r="3473" spans="2:12">
      <c r="B3473" s="2">
        <v>37</v>
      </c>
      <c r="C3473" s="5"/>
      <c r="D3473" s="18">
        <v>0</v>
      </c>
      <c r="E3473" s="22">
        <v>0</v>
      </c>
      <c r="F3473" s="22">
        <v>0</v>
      </c>
      <c r="G3473" s="22">
        <v>0</v>
      </c>
      <c r="H3473" s="22">
        <v>0</v>
      </c>
      <c r="I3473" s="22">
        <v>0</v>
      </c>
      <c r="J3473" s="22">
        <v>0</v>
      </c>
      <c r="K3473" s="41">
        <f t="shared" si="124"/>
        <v>0</v>
      </c>
      <c r="L3473" s="1">
        <v>0</v>
      </c>
    </row>
    <row r="3474" spans="2:12">
      <c r="B3474" s="2">
        <v>37</v>
      </c>
      <c r="C3474" s="5"/>
      <c r="D3474" s="18">
        <v>0</v>
      </c>
      <c r="E3474" s="22">
        <v>0</v>
      </c>
      <c r="F3474" s="22">
        <v>0</v>
      </c>
      <c r="G3474" s="22">
        <v>0</v>
      </c>
      <c r="H3474" s="22">
        <v>0</v>
      </c>
      <c r="I3474" s="22">
        <v>0</v>
      </c>
      <c r="J3474" s="22">
        <v>0</v>
      </c>
      <c r="K3474" s="41">
        <f t="shared" si="124"/>
        <v>0</v>
      </c>
      <c r="L3474" s="1">
        <v>0</v>
      </c>
    </row>
    <row r="3475" spans="2:12">
      <c r="B3475" s="2">
        <v>37</v>
      </c>
      <c r="C3475" s="5"/>
      <c r="D3475" s="18">
        <v>0</v>
      </c>
      <c r="E3475" s="22">
        <v>0</v>
      </c>
      <c r="F3475" s="22">
        <v>0</v>
      </c>
      <c r="G3475" s="22">
        <v>0</v>
      </c>
      <c r="H3475" s="22">
        <v>0</v>
      </c>
      <c r="I3475" s="22">
        <v>0</v>
      </c>
      <c r="J3475" s="22">
        <v>0</v>
      </c>
      <c r="K3475" s="41">
        <f t="shared" si="124"/>
        <v>0</v>
      </c>
      <c r="L3475" s="1">
        <v>0</v>
      </c>
    </row>
    <row r="3476" spans="2:12">
      <c r="B3476" s="2">
        <v>37</v>
      </c>
      <c r="C3476" s="5"/>
      <c r="D3476" s="18">
        <v>0</v>
      </c>
      <c r="E3476" s="22">
        <v>0</v>
      </c>
      <c r="F3476" s="22">
        <v>0</v>
      </c>
      <c r="G3476" s="22">
        <v>0</v>
      </c>
      <c r="H3476" s="22">
        <v>0</v>
      </c>
      <c r="I3476" s="22">
        <v>0</v>
      </c>
      <c r="J3476" s="22">
        <v>0</v>
      </c>
      <c r="K3476" s="41">
        <f t="shared" si="124"/>
        <v>0</v>
      </c>
      <c r="L3476" s="1">
        <v>0</v>
      </c>
    </row>
    <row r="3477" spans="2:12">
      <c r="B3477" s="2">
        <v>37</v>
      </c>
      <c r="C3477" s="5"/>
      <c r="D3477" s="18">
        <v>0</v>
      </c>
      <c r="E3477" s="22">
        <v>0</v>
      </c>
      <c r="F3477" s="22">
        <v>0</v>
      </c>
      <c r="G3477" s="22">
        <v>0</v>
      </c>
      <c r="H3477" s="22">
        <v>0</v>
      </c>
      <c r="I3477" s="22">
        <v>0</v>
      </c>
      <c r="J3477" s="22">
        <v>0</v>
      </c>
      <c r="K3477" s="41">
        <f t="shared" si="124"/>
        <v>0</v>
      </c>
      <c r="L3477" s="1">
        <v>0</v>
      </c>
    </row>
    <row r="3478" spans="2:12">
      <c r="B3478" s="2">
        <v>37</v>
      </c>
      <c r="C3478" s="5"/>
      <c r="D3478" s="18">
        <v>0</v>
      </c>
      <c r="E3478" s="22">
        <v>0</v>
      </c>
      <c r="F3478" s="22">
        <v>0</v>
      </c>
      <c r="G3478" s="22">
        <v>0</v>
      </c>
      <c r="H3478" s="22">
        <v>0</v>
      </c>
      <c r="I3478" s="22">
        <v>0</v>
      </c>
      <c r="J3478" s="22">
        <v>0</v>
      </c>
      <c r="K3478" s="41">
        <f t="shared" si="124"/>
        <v>0</v>
      </c>
      <c r="L3478" s="1">
        <v>0</v>
      </c>
    </row>
    <row r="3479" spans="2:12">
      <c r="B3479" s="2">
        <v>37</v>
      </c>
      <c r="C3479" s="5"/>
      <c r="D3479" s="18">
        <v>0</v>
      </c>
      <c r="E3479" s="22">
        <v>0</v>
      </c>
      <c r="F3479" s="22">
        <v>0</v>
      </c>
      <c r="G3479" s="22">
        <v>0</v>
      </c>
      <c r="H3479" s="22">
        <v>0</v>
      </c>
      <c r="I3479" s="22">
        <v>0</v>
      </c>
      <c r="J3479" s="22">
        <v>0</v>
      </c>
      <c r="K3479" s="41">
        <f t="shared" si="124"/>
        <v>0</v>
      </c>
      <c r="L3479" s="1">
        <v>0</v>
      </c>
    </row>
    <row r="3480" spans="2:12">
      <c r="B3480" s="2">
        <v>37</v>
      </c>
      <c r="C3480" s="5"/>
      <c r="D3480" s="18">
        <v>0</v>
      </c>
      <c r="E3480" s="22">
        <v>0</v>
      </c>
      <c r="F3480" s="22">
        <v>0</v>
      </c>
      <c r="G3480" s="22">
        <v>0</v>
      </c>
      <c r="H3480" s="22">
        <v>0</v>
      </c>
      <c r="I3480" s="22">
        <v>0</v>
      </c>
      <c r="J3480" s="22">
        <v>0</v>
      </c>
      <c r="K3480" s="41">
        <f t="shared" si="124"/>
        <v>0</v>
      </c>
      <c r="L3480" s="1">
        <v>0</v>
      </c>
    </row>
    <row r="3481" spans="2:12">
      <c r="B3481" s="2">
        <v>37</v>
      </c>
      <c r="C3481" s="5"/>
      <c r="D3481" s="18">
        <v>0</v>
      </c>
      <c r="E3481" s="22">
        <v>0</v>
      </c>
      <c r="F3481" s="22">
        <v>0</v>
      </c>
      <c r="G3481" s="22">
        <v>0</v>
      </c>
      <c r="H3481" s="22">
        <v>0</v>
      </c>
      <c r="I3481" s="22">
        <v>0</v>
      </c>
      <c r="J3481" s="22">
        <v>0</v>
      </c>
      <c r="K3481" s="41">
        <f t="shared" si="124"/>
        <v>0</v>
      </c>
      <c r="L3481" s="1">
        <v>0</v>
      </c>
    </row>
    <row r="3482" spans="2:12">
      <c r="B3482" s="2">
        <v>37</v>
      </c>
      <c r="C3482" s="5"/>
      <c r="D3482" s="18">
        <v>0</v>
      </c>
      <c r="E3482" s="22">
        <v>0</v>
      </c>
      <c r="F3482" s="22">
        <v>0</v>
      </c>
      <c r="G3482" s="22">
        <v>0</v>
      </c>
      <c r="H3482" s="22">
        <v>0</v>
      </c>
      <c r="I3482" s="22">
        <v>0</v>
      </c>
      <c r="J3482" s="22">
        <v>0</v>
      </c>
      <c r="K3482" s="41">
        <f t="shared" si="124"/>
        <v>0</v>
      </c>
      <c r="L3482" s="1">
        <v>0</v>
      </c>
    </row>
    <row r="3483" spans="2:12">
      <c r="B3483" s="2">
        <v>37</v>
      </c>
      <c r="C3483" s="5"/>
      <c r="D3483" s="18">
        <v>0</v>
      </c>
      <c r="E3483" s="22">
        <v>0</v>
      </c>
      <c r="F3483" s="22">
        <v>0</v>
      </c>
      <c r="G3483" s="22">
        <v>0</v>
      </c>
      <c r="H3483" s="22">
        <v>0</v>
      </c>
      <c r="I3483" s="22">
        <v>0</v>
      </c>
      <c r="J3483" s="22">
        <v>0</v>
      </c>
      <c r="K3483" s="41">
        <f t="shared" si="124"/>
        <v>0</v>
      </c>
      <c r="L3483" s="1">
        <v>0</v>
      </c>
    </row>
    <row r="3484" spans="2:12">
      <c r="B3484" s="2">
        <v>37</v>
      </c>
      <c r="C3484" s="5"/>
      <c r="D3484" s="18">
        <v>0</v>
      </c>
      <c r="E3484" s="22">
        <v>0</v>
      </c>
      <c r="F3484" s="22">
        <v>0</v>
      </c>
      <c r="G3484" s="22">
        <v>0</v>
      </c>
      <c r="H3484" s="22">
        <v>0</v>
      </c>
      <c r="I3484" s="22">
        <v>0</v>
      </c>
      <c r="J3484" s="22">
        <v>0</v>
      </c>
      <c r="K3484" s="41">
        <f t="shared" si="124"/>
        <v>0</v>
      </c>
      <c r="L3484" s="1">
        <v>0</v>
      </c>
    </row>
    <row r="3485" spans="2:12">
      <c r="B3485" s="2">
        <v>37</v>
      </c>
      <c r="C3485" s="5"/>
      <c r="D3485" s="18">
        <v>0</v>
      </c>
      <c r="E3485" s="22">
        <v>0</v>
      </c>
      <c r="F3485" s="22">
        <v>0</v>
      </c>
      <c r="G3485" s="22">
        <v>0</v>
      </c>
      <c r="H3485" s="22">
        <v>0</v>
      </c>
      <c r="I3485" s="22">
        <v>0</v>
      </c>
      <c r="J3485" s="22">
        <v>0</v>
      </c>
      <c r="K3485" s="41">
        <f t="shared" si="124"/>
        <v>0</v>
      </c>
      <c r="L3485" s="1">
        <v>0</v>
      </c>
    </row>
    <row r="3486" spans="2:12">
      <c r="B3486" s="2">
        <v>37</v>
      </c>
      <c r="C3486" s="5"/>
      <c r="D3486" s="18">
        <v>0</v>
      </c>
      <c r="E3486" s="22">
        <v>0</v>
      </c>
      <c r="F3486" s="22">
        <v>0</v>
      </c>
      <c r="G3486" s="22">
        <v>0</v>
      </c>
      <c r="H3486" s="22">
        <v>0</v>
      </c>
      <c r="I3486" s="22">
        <v>0</v>
      </c>
      <c r="J3486" s="22">
        <v>0</v>
      </c>
      <c r="K3486" s="41">
        <f t="shared" si="124"/>
        <v>0</v>
      </c>
      <c r="L3486" s="1">
        <v>0</v>
      </c>
    </row>
    <row r="3487" spans="2:12">
      <c r="B3487" s="2">
        <v>37</v>
      </c>
      <c r="C3487" s="5"/>
      <c r="D3487" s="18">
        <v>0</v>
      </c>
      <c r="E3487" s="22">
        <v>0</v>
      </c>
      <c r="F3487" s="22">
        <v>0</v>
      </c>
      <c r="G3487" s="22">
        <v>0</v>
      </c>
      <c r="H3487" s="22">
        <v>0</v>
      </c>
      <c r="I3487" s="22">
        <v>0</v>
      </c>
      <c r="J3487" s="22">
        <v>0</v>
      </c>
      <c r="K3487" s="41">
        <f t="shared" si="124"/>
        <v>0</v>
      </c>
      <c r="L3487" s="1">
        <v>0</v>
      </c>
    </row>
    <row r="3488" spans="2:12">
      <c r="B3488" s="2">
        <v>37</v>
      </c>
      <c r="C3488" s="5"/>
      <c r="D3488" s="18">
        <v>0</v>
      </c>
      <c r="E3488" s="22">
        <v>0</v>
      </c>
      <c r="F3488" s="22">
        <v>0</v>
      </c>
      <c r="G3488" s="22">
        <v>0</v>
      </c>
      <c r="H3488" s="22">
        <v>0</v>
      </c>
      <c r="I3488" s="22">
        <v>0</v>
      </c>
      <c r="J3488" s="22">
        <v>0</v>
      </c>
      <c r="K3488" s="41">
        <f t="shared" si="124"/>
        <v>0</v>
      </c>
      <c r="L3488" s="1">
        <v>0</v>
      </c>
    </row>
    <row r="3489" spans="2:12">
      <c r="B3489" s="2">
        <v>37</v>
      </c>
      <c r="C3489" s="5"/>
      <c r="D3489" s="18">
        <v>0</v>
      </c>
      <c r="E3489" s="22">
        <v>0</v>
      </c>
      <c r="F3489" s="22">
        <v>0</v>
      </c>
      <c r="G3489" s="22">
        <v>0</v>
      </c>
      <c r="H3489" s="22">
        <v>0</v>
      </c>
      <c r="I3489" s="22">
        <v>0</v>
      </c>
      <c r="J3489" s="22">
        <v>0</v>
      </c>
      <c r="K3489" s="41">
        <f t="shared" si="124"/>
        <v>0</v>
      </c>
      <c r="L3489" s="1">
        <v>0</v>
      </c>
    </row>
    <row r="3490" spans="2:12">
      <c r="B3490" s="2">
        <v>37</v>
      </c>
      <c r="C3490" s="5"/>
      <c r="D3490" s="18">
        <v>0</v>
      </c>
      <c r="E3490" s="22">
        <v>0</v>
      </c>
      <c r="F3490" s="22">
        <v>0</v>
      </c>
      <c r="G3490" s="22">
        <v>0</v>
      </c>
      <c r="H3490" s="22">
        <v>0</v>
      </c>
      <c r="I3490" s="22">
        <v>0</v>
      </c>
      <c r="J3490" s="22">
        <v>0</v>
      </c>
      <c r="K3490" s="41">
        <f t="shared" ref="K3490:K3525" si="126">SUM(E3490:J3490)</f>
        <v>0</v>
      </c>
      <c r="L3490" s="1">
        <v>0</v>
      </c>
    </row>
    <row r="3491" spans="2:12">
      <c r="B3491" s="2">
        <v>37</v>
      </c>
      <c r="C3491" s="5"/>
      <c r="D3491" s="18">
        <v>0</v>
      </c>
      <c r="E3491" s="22">
        <v>0</v>
      </c>
      <c r="F3491" s="22">
        <v>0</v>
      </c>
      <c r="G3491" s="22">
        <v>0</v>
      </c>
      <c r="H3491" s="22">
        <v>0</v>
      </c>
      <c r="I3491" s="22">
        <v>0</v>
      </c>
      <c r="J3491" s="22">
        <v>0</v>
      </c>
      <c r="K3491" s="41">
        <f t="shared" si="126"/>
        <v>0</v>
      </c>
      <c r="L3491" s="1">
        <v>0</v>
      </c>
    </row>
    <row r="3492" spans="2:12">
      <c r="B3492" s="2">
        <v>37</v>
      </c>
      <c r="C3492" s="5"/>
      <c r="D3492" s="18">
        <v>0</v>
      </c>
      <c r="E3492" s="22">
        <v>0</v>
      </c>
      <c r="F3492" s="22">
        <v>0</v>
      </c>
      <c r="G3492" s="22">
        <v>0</v>
      </c>
      <c r="H3492" s="22">
        <v>0</v>
      </c>
      <c r="I3492" s="22">
        <v>0</v>
      </c>
      <c r="J3492" s="22">
        <v>0</v>
      </c>
      <c r="K3492" s="41">
        <f t="shared" si="126"/>
        <v>0</v>
      </c>
      <c r="L3492" s="1">
        <v>0</v>
      </c>
    </row>
    <row r="3493" spans="2:12">
      <c r="B3493" s="2">
        <v>37</v>
      </c>
      <c r="C3493" s="5"/>
      <c r="D3493" s="18">
        <v>0</v>
      </c>
      <c r="E3493" s="22">
        <v>0</v>
      </c>
      <c r="F3493" s="22">
        <v>0</v>
      </c>
      <c r="G3493" s="22">
        <v>0</v>
      </c>
      <c r="H3493" s="22">
        <v>0</v>
      </c>
      <c r="I3493" s="22">
        <v>0</v>
      </c>
      <c r="J3493" s="22">
        <v>0</v>
      </c>
      <c r="K3493" s="41">
        <f t="shared" si="126"/>
        <v>0</v>
      </c>
      <c r="L3493" s="1">
        <v>0</v>
      </c>
    </row>
    <row r="3494" spans="2:12">
      <c r="B3494" s="2">
        <v>37</v>
      </c>
      <c r="C3494" s="5"/>
      <c r="D3494" s="18">
        <v>0</v>
      </c>
      <c r="E3494" s="22">
        <v>0</v>
      </c>
      <c r="F3494" s="22">
        <v>0</v>
      </c>
      <c r="G3494" s="22">
        <v>0</v>
      </c>
      <c r="H3494" s="22">
        <v>0</v>
      </c>
      <c r="I3494" s="22">
        <v>0</v>
      </c>
      <c r="J3494" s="22">
        <v>0</v>
      </c>
      <c r="K3494" s="41">
        <f t="shared" si="126"/>
        <v>0</v>
      </c>
      <c r="L3494" s="1">
        <v>0</v>
      </c>
    </row>
    <row r="3495" spans="2:12">
      <c r="B3495" s="2">
        <v>37</v>
      </c>
      <c r="C3495" s="5"/>
      <c r="D3495" s="18">
        <v>0</v>
      </c>
      <c r="E3495" s="22">
        <v>0</v>
      </c>
      <c r="F3495" s="22">
        <v>0</v>
      </c>
      <c r="G3495" s="22">
        <v>0</v>
      </c>
      <c r="H3495" s="22">
        <v>0</v>
      </c>
      <c r="I3495" s="22">
        <v>0</v>
      </c>
      <c r="J3495" s="22">
        <v>0</v>
      </c>
      <c r="K3495" s="41">
        <f t="shared" si="126"/>
        <v>0</v>
      </c>
      <c r="L3495" s="1">
        <v>0</v>
      </c>
    </row>
    <row r="3496" spans="2:12">
      <c r="B3496" s="2">
        <v>37</v>
      </c>
      <c r="C3496" s="5"/>
      <c r="D3496" s="18">
        <v>0</v>
      </c>
      <c r="E3496" s="22">
        <v>0</v>
      </c>
      <c r="F3496" s="22">
        <v>0</v>
      </c>
      <c r="G3496" s="22">
        <v>0</v>
      </c>
      <c r="H3496" s="22">
        <v>0</v>
      </c>
      <c r="I3496" s="22">
        <v>0</v>
      </c>
      <c r="J3496" s="22">
        <v>0</v>
      </c>
      <c r="K3496" s="41">
        <f t="shared" si="126"/>
        <v>0</v>
      </c>
      <c r="L3496" s="1">
        <v>0</v>
      </c>
    </row>
    <row r="3497" spans="2:12">
      <c r="B3497" s="2">
        <v>37</v>
      </c>
      <c r="C3497" s="5"/>
      <c r="D3497" s="18">
        <v>0</v>
      </c>
      <c r="E3497" s="22">
        <v>0</v>
      </c>
      <c r="F3497" s="22">
        <v>0</v>
      </c>
      <c r="G3497" s="22">
        <v>0</v>
      </c>
      <c r="H3497" s="22">
        <v>0</v>
      </c>
      <c r="I3497" s="22">
        <v>0</v>
      </c>
      <c r="J3497" s="22">
        <v>0</v>
      </c>
      <c r="K3497" s="41">
        <f t="shared" si="126"/>
        <v>0</v>
      </c>
      <c r="L3497" s="1">
        <v>0</v>
      </c>
    </row>
    <row r="3498" spans="2:12">
      <c r="B3498" s="2">
        <v>37</v>
      </c>
      <c r="C3498" s="5"/>
      <c r="D3498" s="18">
        <v>0</v>
      </c>
      <c r="E3498" s="22">
        <v>0</v>
      </c>
      <c r="F3498" s="22">
        <v>0</v>
      </c>
      <c r="G3498" s="22">
        <v>0</v>
      </c>
      <c r="H3498" s="22">
        <v>0</v>
      </c>
      <c r="I3498" s="22">
        <v>0</v>
      </c>
      <c r="J3498" s="22">
        <v>0</v>
      </c>
      <c r="K3498" s="41">
        <f t="shared" si="126"/>
        <v>0</v>
      </c>
      <c r="L3498" s="1">
        <v>0</v>
      </c>
    </row>
    <row r="3499" spans="2:12">
      <c r="B3499" s="2">
        <v>37</v>
      </c>
      <c r="C3499" s="5"/>
      <c r="D3499" s="18">
        <v>0</v>
      </c>
      <c r="E3499" s="22">
        <v>0</v>
      </c>
      <c r="F3499" s="22">
        <v>0</v>
      </c>
      <c r="G3499" s="22">
        <v>0</v>
      </c>
      <c r="H3499" s="22">
        <v>0</v>
      </c>
      <c r="I3499" s="22">
        <v>0</v>
      </c>
      <c r="J3499" s="22">
        <v>0</v>
      </c>
      <c r="K3499" s="41">
        <f t="shared" si="126"/>
        <v>0</v>
      </c>
      <c r="L3499" s="1">
        <v>0</v>
      </c>
    </row>
    <row r="3500" spans="2:12">
      <c r="B3500" s="2">
        <v>37</v>
      </c>
      <c r="C3500" s="5"/>
      <c r="D3500" s="18">
        <v>0</v>
      </c>
      <c r="E3500" s="22">
        <v>0</v>
      </c>
      <c r="F3500" s="22">
        <v>0</v>
      </c>
      <c r="G3500" s="22">
        <v>0</v>
      </c>
      <c r="H3500" s="22">
        <v>0</v>
      </c>
      <c r="I3500" s="22">
        <v>0</v>
      </c>
      <c r="J3500" s="22">
        <v>0</v>
      </c>
      <c r="K3500" s="41">
        <f t="shared" si="126"/>
        <v>0</v>
      </c>
      <c r="L3500" s="1">
        <v>0</v>
      </c>
    </row>
    <row r="3501" spans="2:12">
      <c r="B3501" s="2">
        <v>37</v>
      </c>
      <c r="C3501" s="5"/>
      <c r="D3501" s="18">
        <v>0</v>
      </c>
      <c r="E3501" s="22">
        <v>0</v>
      </c>
      <c r="F3501" s="22">
        <v>0</v>
      </c>
      <c r="G3501" s="22">
        <v>0</v>
      </c>
      <c r="H3501" s="22">
        <v>0</v>
      </c>
      <c r="I3501" s="22">
        <v>0</v>
      </c>
      <c r="J3501" s="22">
        <v>0</v>
      </c>
      <c r="K3501" s="41">
        <f t="shared" si="126"/>
        <v>0</v>
      </c>
      <c r="L3501" s="1">
        <v>0</v>
      </c>
    </row>
    <row r="3502" spans="2:12">
      <c r="B3502" s="2">
        <v>37</v>
      </c>
      <c r="C3502" s="5"/>
      <c r="D3502" s="18">
        <v>0</v>
      </c>
      <c r="E3502" s="22">
        <v>0</v>
      </c>
      <c r="F3502" s="22">
        <v>0</v>
      </c>
      <c r="G3502" s="22">
        <v>0</v>
      </c>
      <c r="H3502" s="22">
        <v>0</v>
      </c>
      <c r="I3502" s="22">
        <v>0</v>
      </c>
      <c r="J3502" s="22">
        <v>0</v>
      </c>
      <c r="K3502" s="41">
        <f t="shared" si="126"/>
        <v>0</v>
      </c>
      <c r="L3502" s="1">
        <v>0</v>
      </c>
    </row>
    <row r="3503" spans="2:12">
      <c r="B3503" s="2">
        <v>37</v>
      </c>
      <c r="C3503" s="5"/>
      <c r="D3503" s="18">
        <v>0</v>
      </c>
      <c r="E3503" s="22">
        <v>0</v>
      </c>
      <c r="F3503" s="22">
        <v>0</v>
      </c>
      <c r="G3503" s="22">
        <v>0</v>
      </c>
      <c r="H3503" s="22">
        <v>0</v>
      </c>
      <c r="I3503" s="22">
        <v>0</v>
      </c>
      <c r="J3503" s="22">
        <v>0</v>
      </c>
      <c r="K3503" s="41">
        <f t="shared" si="126"/>
        <v>0</v>
      </c>
      <c r="L3503" s="1">
        <v>0</v>
      </c>
    </row>
    <row r="3504" spans="2:12">
      <c r="B3504" s="2">
        <v>37</v>
      </c>
      <c r="C3504" s="5"/>
      <c r="D3504" s="18">
        <v>0</v>
      </c>
      <c r="E3504" s="22">
        <v>0</v>
      </c>
      <c r="F3504" s="22">
        <v>0</v>
      </c>
      <c r="G3504" s="22">
        <v>0</v>
      </c>
      <c r="H3504" s="22">
        <v>0</v>
      </c>
      <c r="I3504" s="22">
        <v>0</v>
      </c>
      <c r="J3504" s="22">
        <v>0</v>
      </c>
      <c r="K3504" s="41">
        <f t="shared" si="126"/>
        <v>0</v>
      </c>
      <c r="L3504" s="1">
        <v>0</v>
      </c>
    </row>
    <row r="3505" spans="2:12">
      <c r="B3505" s="2">
        <v>37</v>
      </c>
      <c r="C3505" s="5"/>
      <c r="D3505" s="18">
        <v>0</v>
      </c>
      <c r="E3505" s="22">
        <v>0</v>
      </c>
      <c r="F3505" s="22">
        <v>0</v>
      </c>
      <c r="G3505" s="22">
        <v>0</v>
      </c>
      <c r="H3505" s="22">
        <v>0</v>
      </c>
      <c r="I3505" s="22">
        <v>0</v>
      </c>
      <c r="J3505" s="22">
        <v>0</v>
      </c>
      <c r="K3505" s="41">
        <f t="shared" si="126"/>
        <v>0</v>
      </c>
      <c r="L3505" s="1">
        <v>0</v>
      </c>
    </row>
    <row r="3506" spans="2:12">
      <c r="B3506" s="2">
        <v>37</v>
      </c>
      <c r="C3506" s="5"/>
      <c r="D3506" s="18">
        <v>0</v>
      </c>
      <c r="E3506" s="22">
        <v>0</v>
      </c>
      <c r="F3506" s="22">
        <v>0</v>
      </c>
      <c r="G3506" s="22">
        <v>0</v>
      </c>
      <c r="H3506" s="22">
        <v>0</v>
      </c>
      <c r="I3506" s="22">
        <v>0</v>
      </c>
      <c r="J3506" s="22">
        <v>0</v>
      </c>
      <c r="K3506" s="41">
        <f t="shared" si="126"/>
        <v>0</v>
      </c>
      <c r="L3506" s="1">
        <v>0</v>
      </c>
    </row>
    <row r="3507" spans="2:12">
      <c r="B3507" s="2">
        <v>37</v>
      </c>
      <c r="C3507" s="5"/>
      <c r="D3507" s="18">
        <v>0</v>
      </c>
      <c r="E3507" s="22">
        <v>0</v>
      </c>
      <c r="F3507" s="22">
        <v>0</v>
      </c>
      <c r="G3507" s="22">
        <v>0</v>
      </c>
      <c r="H3507" s="22">
        <v>0</v>
      </c>
      <c r="I3507" s="22">
        <v>0</v>
      </c>
      <c r="J3507" s="22">
        <v>0</v>
      </c>
      <c r="K3507" s="41">
        <f t="shared" si="126"/>
        <v>0</v>
      </c>
      <c r="L3507" s="1">
        <v>0</v>
      </c>
    </row>
    <row r="3508" spans="2:12">
      <c r="B3508" s="2">
        <v>37</v>
      </c>
      <c r="C3508" s="5"/>
      <c r="D3508" s="18">
        <v>0</v>
      </c>
      <c r="E3508" s="22">
        <v>0</v>
      </c>
      <c r="F3508" s="22">
        <v>0</v>
      </c>
      <c r="G3508" s="22">
        <v>0</v>
      </c>
      <c r="H3508" s="22">
        <v>0</v>
      </c>
      <c r="I3508" s="22">
        <v>0</v>
      </c>
      <c r="J3508" s="22">
        <v>0</v>
      </c>
      <c r="K3508" s="41">
        <f t="shared" si="126"/>
        <v>0</v>
      </c>
      <c r="L3508" s="1">
        <v>0</v>
      </c>
    </row>
    <row r="3509" spans="2:12">
      <c r="B3509" s="2">
        <v>37</v>
      </c>
      <c r="C3509" s="5"/>
      <c r="D3509" s="18">
        <v>0</v>
      </c>
      <c r="E3509" s="22">
        <v>0</v>
      </c>
      <c r="F3509" s="22">
        <v>0</v>
      </c>
      <c r="G3509" s="22">
        <v>0</v>
      </c>
      <c r="H3509" s="22">
        <v>0</v>
      </c>
      <c r="I3509" s="22">
        <v>0</v>
      </c>
      <c r="J3509" s="22">
        <v>0</v>
      </c>
      <c r="K3509" s="41">
        <f t="shared" si="126"/>
        <v>0</v>
      </c>
      <c r="L3509" s="1">
        <v>0</v>
      </c>
    </row>
    <row r="3510" spans="2:12">
      <c r="B3510" s="2">
        <v>37</v>
      </c>
      <c r="C3510" s="5"/>
      <c r="D3510" s="18">
        <v>0</v>
      </c>
      <c r="E3510" s="22">
        <v>0</v>
      </c>
      <c r="F3510" s="22">
        <v>0</v>
      </c>
      <c r="G3510" s="22">
        <v>0</v>
      </c>
      <c r="H3510" s="22">
        <v>0</v>
      </c>
      <c r="I3510" s="22">
        <v>0</v>
      </c>
      <c r="J3510" s="22">
        <v>0</v>
      </c>
      <c r="K3510" s="41">
        <f t="shared" si="126"/>
        <v>0</v>
      </c>
      <c r="L3510" s="1">
        <v>0</v>
      </c>
    </row>
    <row r="3511" spans="2:12">
      <c r="B3511" s="2">
        <v>37</v>
      </c>
      <c r="C3511" s="5"/>
      <c r="D3511" s="18">
        <v>0</v>
      </c>
      <c r="E3511" s="22">
        <v>0</v>
      </c>
      <c r="F3511" s="22">
        <v>0</v>
      </c>
      <c r="G3511" s="22">
        <v>0</v>
      </c>
      <c r="H3511" s="22">
        <v>0</v>
      </c>
      <c r="I3511" s="22">
        <v>0</v>
      </c>
      <c r="J3511" s="22">
        <v>0</v>
      </c>
      <c r="K3511" s="41">
        <f t="shared" si="126"/>
        <v>0</v>
      </c>
      <c r="L3511" s="1">
        <v>0</v>
      </c>
    </row>
    <row r="3512" spans="2:12">
      <c r="B3512" s="2">
        <v>37</v>
      </c>
      <c r="C3512" s="5"/>
      <c r="D3512" s="18">
        <v>0</v>
      </c>
      <c r="E3512" s="22">
        <v>0</v>
      </c>
      <c r="F3512" s="22">
        <v>0</v>
      </c>
      <c r="G3512" s="22">
        <v>0</v>
      </c>
      <c r="H3512" s="22">
        <v>0</v>
      </c>
      <c r="I3512" s="22">
        <v>0</v>
      </c>
      <c r="J3512" s="22">
        <v>0</v>
      </c>
      <c r="K3512" s="41">
        <f t="shared" si="126"/>
        <v>0</v>
      </c>
      <c r="L3512" s="1">
        <v>0</v>
      </c>
    </row>
    <row r="3513" spans="2:12">
      <c r="B3513" s="2">
        <v>37</v>
      </c>
      <c r="C3513" s="5"/>
      <c r="D3513" s="18">
        <v>0</v>
      </c>
      <c r="E3513" s="22">
        <v>0</v>
      </c>
      <c r="F3513" s="22">
        <v>0</v>
      </c>
      <c r="G3513" s="22">
        <v>0</v>
      </c>
      <c r="H3513" s="22">
        <v>0</v>
      </c>
      <c r="I3513" s="22">
        <v>0</v>
      </c>
      <c r="J3513" s="22">
        <v>0</v>
      </c>
      <c r="K3513" s="41">
        <f t="shared" si="126"/>
        <v>0</v>
      </c>
      <c r="L3513" s="1">
        <v>0</v>
      </c>
    </row>
    <row r="3514" spans="2:12">
      <c r="B3514" s="2">
        <v>37</v>
      </c>
      <c r="C3514" s="5"/>
      <c r="D3514" s="18">
        <v>0</v>
      </c>
      <c r="E3514" s="22">
        <v>0</v>
      </c>
      <c r="F3514" s="22">
        <v>0</v>
      </c>
      <c r="G3514" s="22">
        <v>0</v>
      </c>
      <c r="H3514" s="22">
        <v>0</v>
      </c>
      <c r="I3514" s="22">
        <v>0</v>
      </c>
      <c r="J3514" s="22">
        <v>0</v>
      </c>
      <c r="K3514" s="41">
        <f t="shared" si="126"/>
        <v>0</v>
      </c>
      <c r="L3514" s="1">
        <v>0</v>
      </c>
    </row>
    <row r="3515" spans="2:12">
      <c r="B3515" s="2">
        <v>37</v>
      </c>
      <c r="C3515" s="5"/>
      <c r="D3515" s="18">
        <v>0</v>
      </c>
      <c r="E3515" s="22">
        <v>0</v>
      </c>
      <c r="F3515" s="22">
        <v>0</v>
      </c>
      <c r="G3515" s="22">
        <v>0</v>
      </c>
      <c r="H3515" s="22">
        <v>0</v>
      </c>
      <c r="I3515" s="22">
        <v>0</v>
      </c>
      <c r="J3515" s="22">
        <v>0</v>
      </c>
      <c r="K3515" s="41">
        <f t="shared" si="126"/>
        <v>0</v>
      </c>
      <c r="L3515" s="1">
        <v>0</v>
      </c>
    </row>
    <row r="3516" spans="2:12">
      <c r="B3516" s="2">
        <v>37</v>
      </c>
      <c r="C3516" s="5"/>
      <c r="D3516" s="18">
        <v>0</v>
      </c>
      <c r="E3516" s="22">
        <v>0</v>
      </c>
      <c r="F3516" s="22">
        <v>0</v>
      </c>
      <c r="G3516" s="22">
        <v>0</v>
      </c>
      <c r="H3516" s="22">
        <v>0</v>
      </c>
      <c r="I3516" s="22">
        <v>0</v>
      </c>
      <c r="J3516" s="22">
        <v>0</v>
      </c>
      <c r="K3516" s="41">
        <f t="shared" si="126"/>
        <v>0</v>
      </c>
      <c r="L3516" s="1">
        <v>0</v>
      </c>
    </row>
    <row r="3517" spans="2:12">
      <c r="B3517" s="2">
        <v>37</v>
      </c>
      <c r="C3517" s="5"/>
      <c r="D3517" s="18">
        <v>0</v>
      </c>
      <c r="E3517" s="22">
        <v>0</v>
      </c>
      <c r="F3517" s="22">
        <v>0</v>
      </c>
      <c r="G3517" s="22">
        <v>0</v>
      </c>
      <c r="H3517" s="22">
        <v>0</v>
      </c>
      <c r="I3517" s="22">
        <v>0</v>
      </c>
      <c r="J3517" s="22">
        <v>0</v>
      </c>
      <c r="K3517" s="41">
        <f t="shared" si="126"/>
        <v>0</v>
      </c>
      <c r="L3517" s="1">
        <v>0</v>
      </c>
    </row>
    <row r="3518" spans="2:12">
      <c r="B3518" s="2">
        <v>37</v>
      </c>
      <c r="C3518" s="5"/>
      <c r="D3518" s="18">
        <v>0</v>
      </c>
      <c r="E3518" s="22">
        <v>0</v>
      </c>
      <c r="F3518" s="22">
        <v>0</v>
      </c>
      <c r="G3518" s="22">
        <v>0</v>
      </c>
      <c r="H3518" s="22">
        <v>0</v>
      </c>
      <c r="I3518" s="22">
        <v>0</v>
      </c>
      <c r="J3518" s="22">
        <v>0</v>
      </c>
      <c r="K3518" s="41">
        <f t="shared" si="126"/>
        <v>0</v>
      </c>
      <c r="L3518" s="1">
        <v>0</v>
      </c>
    </row>
    <row r="3519" spans="2:12">
      <c r="B3519" s="2">
        <v>37</v>
      </c>
      <c r="C3519" s="5"/>
      <c r="D3519" s="18">
        <v>0</v>
      </c>
      <c r="E3519" s="22">
        <v>0</v>
      </c>
      <c r="F3519" s="22">
        <v>0</v>
      </c>
      <c r="G3519" s="22">
        <v>0</v>
      </c>
      <c r="H3519" s="22">
        <v>0</v>
      </c>
      <c r="I3519" s="22">
        <v>0</v>
      </c>
      <c r="J3519" s="22">
        <v>0</v>
      </c>
      <c r="K3519" s="41">
        <f t="shared" si="126"/>
        <v>0</v>
      </c>
      <c r="L3519" s="1">
        <v>0</v>
      </c>
    </row>
    <row r="3520" spans="2:12">
      <c r="B3520" s="2">
        <v>37</v>
      </c>
      <c r="C3520" s="5"/>
      <c r="D3520" s="18"/>
      <c r="E3520" s="22"/>
      <c r="F3520" s="22"/>
      <c r="G3520" s="22"/>
      <c r="H3520" s="22"/>
      <c r="I3520" s="22"/>
      <c r="J3520" s="22"/>
      <c r="K3520" s="41">
        <f t="shared" si="126"/>
        <v>0</v>
      </c>
    </row>
    <row r="3521" spans="2:12">
      <c r="B3521" s="2">
        <v>37</v>
      </c>
      <c r="C3521" s="5"/>
      <c r="D3521" s="30" t="s">
        <v>3891</v>
      </c>
      <c r="E3521" s="42">
        <f t="shared" ref="E3521:J3521" si="127">SUM(E3440:E3520)</f>
        <v>30</v>
      </c>
      <c r="F3521" s="42">
        <f t="shared" si="127"/>
        <v>0</v>
      </c>
      <c r="G3521" s="42">
        <f t="shared" si="127"/>
        <v>10</v>
      </c>
      <c r="H3521" s="42">
        <f t="shared" si="127"/>
        <v>0</v>
      </c>
      <c r="I3521" s="42">
        <f t="shared" si="127"/>
        <v>0</v>
      </c>
      <c r="J3521" s="42">
        <f t="shared" si="127"/>
        <v>15</v>
      </c>
      <c r="K3521" s="41">
        <f t="shared" si="126"/>
        <v>55</v>
      </c>
    </row>
    <row r="3522" spans="2:12">
      <c r="C3522" s="5"/>
      <c r="D3522" s="18"/>
      <c r="E3522" s="22"/>
      <c r="F3522" s="22"/>
      <c r="G3522" s="22"/>
      <c r="H3522" s="22"/>
      <c r="I3522" s="22"/>
      <c r="J3522" s="22"/>
      <c r="K3522" s="41">
        <f t="shared" si="126"/>
        <v>0</v>
      </c>
    </row>
    <row r="3523" spans="2:12">
      <c r="C3523" s="5"/>
      <c r="D3523" s="18"/>
      <c r="E3523" s="22"/>
      <c r="F3523" s="22"/>
      <c r="G3523" s="22"/>
      <c r="H3523" s="22"/>
      <c r="I3523" s="22"/>
      <c r="J3523" s="22"/>
      <c r="K3523" s="41">
        <f t="shared" si="126"/>
        <v>0</v>
      </c>
    </row>
    <row r="3524" spans="2:12">
      <c r="B3524" s="2">
        <v>0</v>
      </c>
      <c r="C3524" s="5"/>
      <c r="D3524" s="29" t="str">
        <f>""&amp;TEXT(D3272,"0")&amp;" एकूण बेरीज"</f>
        <v>बिबवेवाडी क्षेत्रीय कार्यालय एकूण बेरीज</v>
      </c>
      <c r="E3524" s="40">
        <f>E3355+E3438+E3521</f>
        <v>50</v>
      </c>
      <c r="F3524" s="40">
        <f t="shared" ref="F3524:J3524" si="128">F3355+F3438+F3521</f>
        <v>5</v>
      </c>
      <c r="G3524" s="40">
        <f t="shared" si="128"/>
        <v>35</v>
      </c>
      <c r="H3524" s="40">
        <f t="shared" si="128"/>
        <v>35</v>
      </c>
      <c r="I3524" s="40">
        <f t="shared" si="128"/>
        <v>5</v>
      </c>
      <c r="J3524" s="40">
        <f t="shared" si="128"/>
        <v>70</v>
      </c>
      <c r="K3524" s="41">
        <f t="shared" si="126"/>
        <v>200</v>
      </c>
    </row>
    <row r="3525" spans="2:12">
      <c r="C3525" s="5"/>
      <c r="D3525" s="18"/>
      <c r="E3525" s="22"/>
      <c r="F3525" s="22"/>
      <c r="G3525" s="22"/>
      <c r="H3525" s="22"/>
      <c r="I3525" s="22"/>
      <c r="J3525" s="22"/>
      <c r="K3525" s="41">
        <f t="shared" si="126"/>
        <v>0</v>
      </c>
      <c r="L3525" s="1">
        <v>0</v>
      </c>
    </row>
  </sheetData>
  <printOptions horizontalCentered="1" gridLines="1" gridLinesSet="0"/>
  <pageMargins left="1" right="1" top="0.75" bottom="1" header="0.5" footer="0.75"/>
  <pageSetup paperSize="5" firstPageNumber="2" orientation="landscape" blackAndWhite="1" useFirstPageNumber="1" r:id="rId1"/>
  <headerFooter alignWithMargins="0">
    <oddFooter xml:space="preserve">&amp;L&amp;"Arial,Bold"                         &amp;A  :  &amp;P / 36&amp;C&amp;"Wingdings,Regular"&amp;12¬  </oddFooter>
  </headerFooter>
  <rowBreaks count="15" manualBreakCount="15">
    <brk id="33" max="10" man="1"/>
    <brk id="118" max="10" man="1"/>
    <brk id="288" max="10" man="1"/>
    <brk id="543" max="10" man="1"/>
    <brk id="715" max="10" man="1"/>
    <brk id="1569" max="10" man="1"/>
    <brk id="1824" max="10" man="1"/>
    <brk id="1992" max="10" man="1"/>
    <brk id="2079" max="10" man="1"/>
    <brk id="2334" max="10" man="1"/>
    <brk id="2589" max="10" man="1"/>
    <brk id="2674" max="10" man="1"/>
    <brk id="2761" max="10" man="1"/>
    <brk id="3016" max="10" man="1"/>
    <brk id="3271" max="10"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2" codeName="Sheet63">
    <tabColor rgb="FF7030A0"/>
  </sheetPr>
  <dimension ref="A1:L3525"/>
  <sheetViews>
    <sheetView showZeros="0" zoomScaleNormal="100" zoomScaleSheetLayoutView="100" workbookViewId="0">
      <pane ySplit="1" topLeftCell="A2" activePane="bottomLeft" state="frozen"/>
      <selection activeCell="A2" sqref="A2"/>
      <selection pane="bottomLeft" activeCell="A2" sqref="A2"/>
    </sheetView>
  </sheetViews>
  <sheetFormatPr defaultColWidth="9.1640625" defaultRowHeight="15.75"/>
  <cols>
    <col min="1" max="1" width="20.83203125" style="5" customWidth="1"/>
    <col min="2" max="2" width="6.83203125" style="2" customWidth="1"/>
    <col min="3" max="3" width="7.83203125" style="6" customWidth="1"/>
    <col min="4" max="4" width="78.83203125" style="6" customWidth="1"/>
    <col min="5" max="11" width="10.83203125" style="6" customWidth="1"/>
    <col min="12" max="12" width="2.83203125" style="1" customWidth="1"/>
    <col min="13" max="16384" width="9.1640625" style="7"/>
  </cols>
  <sheetData>
    <row r="1" spans="1:12">
      <c r="A1" s="2" t="s">
        <v>269</v>
      </c>
      <c r="B1" s="2" t="s">
        <v>653</v>
      </c>
      <c r="C1" s="2" t="s">
        <v>366</v>
      </c>
      <c r="D1" s="9" t="s">
        <v>8341</v>
      </c>
      <c r="E1" s="9" t="s">
        <v>4440</v>
      </c>
      <c r="F1" s="9" t="s">
        <v>4441</v>
      </c>
      <c r="G1" s="9" t="s">
        <v>4442</v>
      </c>
      <c r="H1" s="9" t="s">
        <v>4443</v>
      </c>
      <c r="I1" s="9" t="s">
        <v>4444</v>
      </c>
      <c r="J1" s="9" t="s">
        <v>4445</v>
      </c>
      <c r="K1" s="9" t="s">
        <v>3885</v>
      </c>
      <c r="L1" s="1">
        <v>0</v>
      </c>
    </row>
    <row r="2" spans="1:12">
      <c r="C2" s="5"/>
      <c r="D2" s="8"/>
      <c r="E2" s="8"/>
      <c r="F2" s="8"/>
      <c r="G2" s="8"/>
      <c r="H2" s="8"/>
      <c r="I2" s="8"/>
      <c r="J2" s="8"/>
      <c r="K2" s="8"/>
    </row>
    <row r="3" spans="1:12">
      <c r="C3" s="5"/>
      <c r="D3" s="8"/>
      <c r="E3" s="8"/>
      <c r="F3" s="8"/>
      <c r="G3" s="8"/>
      <c r="H3" s="8"/>
      <c r="I3" s="8"/>
      <c r="J3" s="8"/>
      <c r="K3" s="8"/>
    </row>
    <row r="4" spans="1:12">
      <c r="C4" s="5"/>
      <c r="D4" s="8" t="s">
        <v>4446</v>
      </c>
      <c r="E4" s="20" t="s">
        <v>761</v>
      </c>
      <c r="F4" s="21" t="s">
        <v>762</v>
      </c>
      <c r="G4" s="20" t="s">
        <v>105</v>
      </c>
      <c r="H4" s="21" t="s">
        <v>230</v>
      </c>
      <c r="I4" s="20" t="s">
        <v>405</v>
      </c>
      <c r="J4" s="21" t="s">
        <v>406</v>
      </c>
      <c r="K4" s="20"/>
    </row>
    <row r="5" spans="1:12">
      <c r="C5" s="5"/>
      <c r="D5" s="8"/>
      <c r="E5" s="8"/>
      <c r="F5" s="8"/>
      <c r="G5" s="8"/>
      <c r="H5" s="8"/>
      <c r="I5" s="8"/>
      <c r="J5" s="8"/>
      <c r="K5" s="8"/>
    </row>
    <row r="6" spans="1:12">
      <c r="A6" s="38" t="s">
        <v>12611</v>
      </c>
      <c r="B6" s="38" t="s">
        <v>4447</v>
      </c>
      <c r="C6" s="38" t="s">
        <v>4448</v>
      </c>
      <c r="D6" s="14" t="str">
        <f>D1</f>
        <v>क्षेत्रीय कार्यालयाने नागरिकांच्या सहभागातून करावयाची योजनांतर्गत कामे : सन 2018-19</v>
      </c>
      <c r="E6" s="20" t="s">
        <v>4469</v>
      </c>
      <c r="F6" s="21" t="s">
        <v>4470</v>
      </c>
      <c r="G6" s="20" t="s">
        <v>4471</v>
      </c>
      <c r="H6" s="21" t="s">
        <v>4472</v>
      </c>
      <c r="I6" s="20" t="s">
        <v>4473</v>
      </c>
      <c r="J6" s="21" t="s">
        <v>4474</v>
      </c>
      <c r="K6" s="20" t="s">
        <v>181</v>
      </c>
    </row>
    <row r="7" spans="1:12">
      <c r="A7" s="4"/>
      <c r="B7" s="37"/>
      <c r="C7" s="4"/>
      <c r="D7" s="8"/>
      <c r="E7" s="22"/>
      <c r="F7" s="22"/>
      <c r="G7" s="22"/>
      <c r="H7" s="22"/>
      <c r="I7" s="22"/>
      <c r="J7" s="22"/>
      <c r="K7" s="22"/>
    </row>
    <row r="8" spans="1:12">
      <c r="A8" s="4" t="s">
        <v>10856</v>
      </c>
      <c r="B8" s="37">
        <v>1</v>
      </c>
      <c r="C8" s="39">
        <v>3</v>
      </c>
      <c r="D8" s="17" t="str">
        <f>D286</f>
        <v>नगररोड - वडगावशेरी क्षेत्रीय कार्यालय एकूण बेरीज</v>
      </c>
      <c r="E8" s="25">
        <f t="shared" ref="E8:J8" si="0">E286</f>
        <v>0</v>
      </c>
      <c r="F8" s="25">
        <f t="shared" si="0"/>
        <v>0</v>
      </c>
      <c r="G8" s="25">
        <f t="shared" si="0"/>
        <v>0</v>
      </c>
      <c r="H8" s="25">
        <f t="shared" si="0"/>
        <v>0</v>
      </c>
      <c r="I8" s="25">
        <f t="shared" si="0"/>
        <v>0</v>
      </c>
      <c r="J8" s="25">
        <f t="shared" si="0"/>
        <v>0</v>
      </c>
      <c r="K8" s="24">
        <f t="shared" ref="K8:K22" si="1">SUM(E8:J8)</f>
        <v>0</v>
      </c>
    </row>
    <row r="9" spans="1:12">
      <c r="A9" s="4" t="s">
        <v>10857</v>
      </c>
      <c r="B9" s="37">
        <v>2</v>
      </c>
      <c r="C9" s="39">
        <v>3</v>
      </c>
      <c r="D9" s="17" t="str">
        <f>D541</f>
        <v>येरवडा - कळस - धानोरी क्षेत्रीय कार्यालय एकूण बेरीज</v>
      </c>
      <c r="E9" s="25">
        <f t="shared" ref="E9:J9" si="2">E541</f>
        <v>0</v>
      </c>
      <c r="F9" s="25">
        <f t="shared" si="2"/>
        <v>0</v>
      </c>
      <c r="G9" s="25">
        <f t="shared" si="2"/>
        <v>0</v>
      </c>
      <c r="H9" s="25">
        <f t="shared" si="2"/>
        <v>0</v>
      </c>
      <c r="I9" s="25">
        <f t="shared" si="2"/>
        <v>0</v>
      </c>
      <c r="J9" s="25">
        <f t="shared" si="2"/>
        <v>0</v>
      </c>
      <c r="K9" s="24">
        <f t="shared" si="1"/>
        <v>0</v>
      </c>
    </row>
    <row r="10" spans="1:12">
      <c r="A10" s="4" t="s">
        <v>10858</v>
      </c>
      <c r="B10" s="37">
        <v>3</v>
      </c>
      <c r="C10" s="39">
        <v>2</v>
      </c>
      <c r="D10" s="17" t="str">
        <f>D713</f>
        <v>ढोलेपाटील क्षेत्रीय कार्यालय एकूण बेरीज</v>
      </c>
      <c r="E10" s="25">
        <f t="shared" ref="E10:J10" si="3">E713</f>
        <v>0</v>
      </c>
      <c r="F10" s="25">
        <f t="shared" si="3"/>
        <v>0</v>
      </c>
      <c r="G10" s="25">
        <f t="shared" si="3"/>
        <v>0</v>
      </c>
      <c r="H10" s="25">
        <f t="shared" si="3"/>
        <v>0</v>
      </c>
      <c r="I10" s="25">
        <f t="shared" si="3"/>
        <v>0</v>
      </c>
      <c r="J10" s="25">
        <f t="shared" si="3"/>
        <v>0</v>
      </c>
      <c r="K10" s="24">
        <f t="shared" si="1"/>
        <v>0</v>
      </c>
    </row>
    <row r="11" spans="1:12">
      <c r="A11" s="4" t="s">
        <v>2326</v>
      </c>
      <c r="B11" s="37">
        <v>4</v>
      </c>
      <c r="C11" s="39">
        <v>2</v>
      </c>
      <c r="D11" s="17" t="str">
        <f>D885</f>
        <v>औंध - बाणेर क्षेत्रीय कार्यालय एकूण बेरीज</v>
      </c>
      <c r="E11" s="25">
        <f t="shared" ref="E11:J11" si="4">E885</f>
        <v>0</v>
      </c>
      <c r="F11" s="25">
        <f t="shared" si="4"/>
        <v>0</v>
      </c>
      <c r="G11" s="25">
        <f t="shared" si="4"/>
        <v>0</v>
      </c>
      <c r="H11" s="25">
        <f t="shared" si="4"/>
        <v>0</v>
      </c>
      <c r="I11" s="25">
        <f t="shared" si="4"/>
        <v>0</v>
      </c>
      <c r="J11" s="25">
        <f t="shared" si="4"/>
        <v>0</v>
      </c>
      <c r="K11" s="24">
        <f t="shared" si="1"/>
        <v>0</v>
      </c>
    </row>
    <row r="12" spans="1:12">
      <c r="A12" s="4" t="s">
        <v>10859</v>
      </c>
      <c r="B12" s="37">
        <v>5</v>
      </c>
      <c r="C12" s="39">
        <v>2</v>
      </c>
      <c r="D12" s="17" t="str">
        <f>D1057</f>
        <v>शिवाजीनगर - घोले रोड क्षेत्रीय कार्यालय एकूण बेरीज</v>
      </c>
      <c r="E12" s="25">
        <f t="shared" ref="E12:J12" si="5">E1057</f>
        <v>0</v>
      </c>
      <c r="F12" s="25">
        <f t="shared" si="5"/>
        <v>0</v>
      </c>
      <c r="G12" s="25">
        <f t="shared" si="5"/>
        <v>0</v>
      </c>
      <c r="H12" s="25">
        <f t="shared" si="5"/>
        <v>0</v>
      </c>
      <c r="I12" s="25">
        <f t="shared" si="5"/>
        <v>0</v>
      </c>
      <c r="J12" s="25">
        <f t="shared" si="5"/>
        <v>0</v>
      </c>
      <c r="K12" s="24">
        <f t="shared" si="1"/>
        <v>0</v>
      </c>
    </row>
    <row r="13" spans="1:12">
      <c r="A13" s="4" t="s">
        <v>10860</v>
      </c>
      <c r="B13" s="37">
        <v>6</v>
      </c>
      <c r="C13" s="39">
        <v>3</v>
      </c>
      <c r="D13" s="17" t="str">
        <f>D1312</f>
        <v>कोथरूड - बावधन क्षेत्रीय कार्यालय एकूण बेरीज</v>
      </c>
      <c r="E13" s="25">
        <f t="shared" ref="E13:J13" si="6">E1312</f>
        <v>74</v>
      </c>
      <c r="F13" s="25">
        <f t="shared" si="6"/>
        <v>25</v>
      </c>
      <c r="G13" s="25">
        <f t="shared" si="6"/>
        <v>0</v>
      </c>
      <c r="H13" s="25">
        <f t="shared" si="6"/>
        <v>0</v>
      </c>
      <c r="I13" s="25">
        <f t="shared" si="6"/>
        <v>0</v>
      </c>
      <c r="J13" s="25">
        <f t="shared" si="6"/>
        <v>5</v>
      </c>
      <c r="K13" s="24">
        <f t="shared" si="1"/>
        <v>104</v>
      </c>
    </row>
    <row r="14" spans="1:12">
      <c r="A14" s="4" t="s">
        <v>10861</v>
      </c>
      <c r="B14" s="37">
        <v>7</v>
      </c>
      <c r="C14" s="39">
        <v>3</v>
      </c>
      <c r="D14" s="17" t="str">
        <f>D1567</f>
        <v>धनकवडी - सहकारनगर क्षेत्रीय कार्यालय एकूण बेरीज</v>
      </c>
      <c r="E14" s="25">
        <f t="shared" ref="E14:J14" si="7">E1567</f>
        <v>68</v>
      </c>
      <c r="F14" s="25">
        <f t="shared" si="7"/>
        <v>14</v>
      </c>
      <c r="G14" s="25">
        <f t="shared" si="7"/>
        <v>47</v>
      </c>
      <c r="H14" s="25">
        <f t="shared" si="7"/>
        <v>7</v>
      </c>
      <c r="I14" s="25">
        <f t="shared" si="7"/>
        <v>0</v>
      </c>
      <c r="J14" s="25">
        <f t="shared" si="7"/>
        <v>57</v>
      </c>
      <c r="K14" s="24">
        <f t="shared" si="1"/>
        <v>193</v>
      </c>
    </row>
    <row r="15" spans="1:12">
      <c r="A15" s="4" t="s">
        <v>10862</v>
      </c>
      <c r="B15" s="37">
        <v>8</v>
      </c>
      <c r="C15" s="39">
        <v>3</v>
      </c>
      <c r="D15" s="17" t="str">
        <f>D1822</f>
        <v>सिंहगड रोड क्षेत्रीय कार्यालय एकूण बेरीज</v>
      </c>
      <c r="E15" s="25">
        <f t="shared" ref="E15:J15" si="8">E1822</f>
        <v>0</v>
      </c>
      <c r="F15" s="25">
        <f t="shared" si="8"/>
        <v>0</v>
      </c>
      <c r="G15" s="25">
        <f t="shared" si="8"/>
        <v>0</v>
      </c>
      <c r="H15" s="25">
        <f t="shared" si="8"/>
        <v>0</v>
      </c>
      <c r="I15" s="25">
        <f t="shared" si="8"/>
        <v>0</v>
      </c>
      <c r="J15" s="25">
        <f t="shared" si="8"/>
        <v>0</v>
      </c>
      <c r="K15" s="24">
        <f t="shared" si="1"/>
        <v>0</v>
      </c>
    </row>
    <row r="16" spans="1:12">
      <c r="A16" s="4" t="s">
        <v>10863</v>
      </c>
      <c r="B16" s="37">
        <v>9</v>
      </c>
      <c r="C16" s="39">
        <v>3</v>
      </c>
      <c r="D16" s="17" t="str">
        <f>D2077</f>
        <v>वारजे - कर्वेनगर क्षेत्रीय कार्यालय एकूण बेरीज</v>
      </c>
      <c r="E16" s="25">
        <f t="shared" ref="E16:J16" si="9">E2077</f>
        <v>45</v>
      </c>
      <c r="F16" s="25">
        <f t="shared" si="9"/>
        <v>37</v>
      </c>
      <c r="G16" s="25">
        <f t="shared" si="9"/>
        <v>34</v>
      </c>
      <c r="H16" s="25">
        <f t="shared" si="9"/>
        <v>0</v>
      </c>
      <c r="I16" s="25">
        <f t="shared" si="9"/>
        <v>5</v>
      </c>
      <c r="J16" s="25">
        <f t="shared" si="9"/>
        <v>20</v>
      </c>
      <c r="K16" s="24">
        <f t="shared" si="1"/>
        <v>141</v>
      </c>
    </row>
    <row r="17" spans="1:12">
      <c r="A17" s="4" t="s">
        <v>10872</v>
      </c>
      <c r="B17" s="37">
        <v>10</v>
      </c>
      <c r="C17" s="39">
        <v>3</v>
      </c>
      <c r="D17" s="17" t="str">
        <f>D2332</f>
        <v>हडपसर - मुंढवा क्षेत्रीय कार्यालय एकूण बेरीज</v>
      </c>
      <c r="E17" s="25">
        <f t="shared" ref="E17:J17" si="10">E2332</f>
        <v>77</v>
      </c>
      <c r="F17" s="25">
        <f t="shared" si="10"/>
        <v>33</v>
      </c>
      <c r="G17" s="25">
        <f t="shared" si="10"/>
        <v>13</v>
      </c>
      <c r="H17" s="25">
        <f t="shared" si="10"/>
        <v>5</v>
      </c>
      <c r="I17" s="25">
        <f t="shared" si="10"/>
        <v>20</v>
      </c>
      <c r="J17" s="25">
        <f t="shared" si="10"/>
        <v>43</v>
      </c>
      <c r="K17" s="24">
        <f t="shared" si="1"/>
        <v>191</v>
      </c>
    </row>
    <row r="18" spans="1:12">
      <c r="A18" s="4" t="s">
        <v>10864</v>
      </c>
      <c r="B18" s="37">
        <v>11</v>
      </c>
      <c r="C18" s="39">
        <v>3</v>
      </c>
      <c r="D18" s="17" t="str">
        <f>D2587</f>
        <v>वानवडी - रामटेकडी क्षेत्रीय कार्यालय एकूण बेरीज</v>
      </c>
      <c r="E18" s="25">
        <f t="shared" ref="E18:J18" si="11">E2587</f>
        <v>27</v>
      </c>
      <c r="F18" s="25">
        <f t="shared" si="11"/>
        <v>12</v>
      </c>
      <c r="G18" s="25">
        <f t="shared" si="11"/>
        <v>10</v>
      </c>
      <c r="H18" s="25">
        <f t="shared" si="11"/>
        <v>5</v>
      </c>
      <c r="I18" s="25">
        <f t="shared" si="11"/>
        <v>5</v>
      </c>
      <c r="J18" s="25">
        <f t="shared" si="11"/>
        <v>5</v>
      </c>
      <c r="K18" s="24">
        <f t="shared" si="1"/>
        <v>64</v>
      </c>
    </row>
    <row r="19" spans="1:12">
      <c r="A19" s="4" t="s">
        <v>10865</v>
      </c>
      <c r="B19" s="37">
        <v>12</v>
      </c>
      <c r="C19" s="39">
        <v>2</v>
      </c>
      <c r="D19" s="17" t="str">
        <f>D2759</f>
        <v>कोंढवा - येवलेवाडी क्षेत्रीय कार्यालय एकूण बेरीज</v>
      </c>
      <c r="E19" s="25">
        <f t="shared" ref="E19:J19" si="12">E2759</f>
        <v>0</v>
      </c>
      <c r="F19" s="25">
        <f t="shared" si="12"/>
        <v>0</v>
      </c>
      <c r="G19" s="25">
        <f t="shared" si="12"/>
        <v>0</v>
      </c>
      <c r="H19" s="25">
        <f t="shared" si="12"/>
        <v>0</v>
      </c>
      <c r="I19" s="25">
        <f t="shared" si="12"/>
        <v>0</v>
      </c>
      <c r="J19" s="25">
        <f t="shared" si="12"/>
        <v>0</v>
      </c>
      <c r="K19" s="24">
        <f t="shared" si="1"/>
        <v>0</v>
      </c>
    </row>
    <row r="20" spans="1:12">
      <c r="A20" s="4" t="s">
        <v>10866</v>
      </c>
      <c r="B20" s="37">
        <v>13</v>
      </c>
      <c r="C20" s="39">
        <v>3</v>
      </c>
      <c r="D20" s="17" t="str">
        <f>D3014</f>
        <v>कसबा - विश्रामबागवाडा क्षेत्रीय कार्यालय एकूण बेरीज</v>
      </c>
      <c r="E20" s="25">
        <f t="shared" ref="E20:J20" si="13">E3014</f>
        <v>0</v>
      </c>
      <c r="F20" s="25">
        <f t="shared" si="13"/>
        <v>0</v>
      </c>
      <c r="G20" s="25">
        <f t="shared" si="13"/>
        <v>0</v>
      </c>
      <c r="H20" s="25">
        <f t="shared" si="13"/>
        <v>0</v>
      </c>
      <c r="I20" s="25">
        <f t="shared" si="13"/>
        <v>0</v>
      </c>
      <c r="J20" s="25">
        <f t="shared" si="13"/>
        <v>0</v>
      </c>
      <c r="K20" s="24">
        <f t="shared" si="1"/>
        <v>0</v>
      </c>
    </row>
    <row r="21" spans="1:12">
      <c r="A21" s="4" t="s">
        <v>10867</v>
      </c>
      <c r="B21" s="37">
        <v>14</v>
      </c>
      <c r="C21" s="39">
        <v>3</v>
      </c>
      <c r="D21" s="17" t="str">
        <f>D3269</f>
        <v>भवानी पेठ क्षेत्रीय कार्यालय एकूण बेरीज</v>
      </c>
      <c r="E21" s="25">
        <f t="shared" ref="E21:J21" si="14">E3269</f>
        <v>0</v>
      </c>
      <c r="F21" s="25">
        <f t="shared" si="14"/>
        <v>0</v>
      </c>
      <c r="G21" s="25">
        <f t="shared" si="14"/>
        <v>0</v>
      </c>
      <c r="H21" s="25">
        <f t="shared" si="14"/>
        <v>0</v>
      </c>
      <c r="I21" s="25">
        <f t="shared" si="14"/>
        <v>0</v>
      </c>
      <c r="J21" s="25">
        <f t="shared" si="14"/>
        <v>0</v>
      </c>
      <c r="K21" s="24">
        <f t="shared" si="1"/>
        <v>0</v>
      </c>
    </row>
    <row r="22" spans="1:12">
      <c r="A22" s="4" t="s">
        <v>10868</v>
      </c>
      <c r="B22" s="37">
        <v>15</v>
      </c>
      <c r="C22" s="39">
        <v>3</v>
      </c>
      <c r="D22" s="17" t="str">
        <f t="shared" ref="D22:J22" si="15">D3524</f>
        <v>बिबवेवाडी क्षेत्रीय कार्यालय एकूण बेरीज</v>
      </c>
      <c r="E22" s="25">
        <f t="shared" si="15"/>
        <v>20</v>
      </c>
      <c r="F22" s="25">
        <f t="shared" si="15"/>
        <v>30</v>
      </c>
      <c r="G22" s="25">
        <f t="shared" si="15"/>
        <v>0</v>
      </c>
      <c r="H22" s="25">
        <f t="shared" si="15"/>
        <v>0</v>
      </c>
      <c r="I22" s="25">
        <f t="shared" si="15"/>
        <v>0</v>
      </c>
      <c r="J22" s="25">
        <f t="shared" si="15"/>
        <v>5</v>
      </c>
      <c r="K22" s="24">
        <f t="shared" si="1"/>
        <v>55</v>
      </c>
    </row>
    <row r="23" spans="1:12">
      <c r="C23" s="16"/>
      <c r="D23" s="17"/>
      <c r="E23" s="25"/>
      <c r="F23" s="25"/>
      <c r="G23" s="25"/>
      <c r="H23" s="25"/>
      <c r="I23" s="25"/>
      <c r="J23" s="25"/>
      <c r="K23" s="24"/>
    </row>
    <row r="24" spans="1:12">
      <c r="C24" s="28">
        <f>SUM(C8:C23)</f>
        <v>41</v>
      </c>
      <c r="D24" s="29" t="str">
        <f>""&amp;TEXT(D6,"0")&amp;" एकूण बेरीज"</f>
        <v>क्षेत्रीय कार्यालयाने नागरिकांच्या सहभागातून करावयाची योजनांतर्गत कामे : सन 2018-19 एकूण बेरीज</v>
      </c>
      <c r="E24" s="40">
        <f t="shared" ref="E24:J24" si="16">SUM(E8:E23)</f>
        <v>311</v>
      </c>
      <c r="F24" s="40">
        <f t="shared" si="16"/>
        <v>151</v>
      </c>
      <c r="G24" s="40">
        <f t="shared" si="16"/>
        <v>104</v>
      </c>
      <c r="H24" s="40">
        <f t="shared" si="16"/>
        <v>17</v>
      </c>
      <c r="I24" s="40">
        <f t="shared" si="16"/>
        <v>30</v>
      </c>
      <c r="J24" s="40">
        <f t="shared" si="16"/>
        <v>135</v>
      </c>
      <c r="K24" s="40">
        <f t="shared" ref="K24" si="17">SUM(K8:K23)</f>
        <v>748</v>
      </c>
    </row>
    <row r="25" spans="1:12">
      <c r="C25" s="5"/>
      <c r="D25" s="18"/>
      <c r="E25" s="22"/>
      <c r="F25" s="22"/>
      <c r="G25" s="22"/>
      <c r="H25" s="22"/>
      <c r="I25" s="22"/>
      <c r="J25" s="22"/>
      <c r="K25" s="22"/>
    </row>
    <row r="26" spans="1:12">
      <c r="C26" s="5"/>
      <c r="D26" s="18"/>
      <c r="E26" s="19"/>
      <c r="F26" s="19"/>
      <c r="G26" s="19"/>
      <c r="H26" s="19"/>
      <c r="I26" s="19"/>
      <c r="J26" s="19"/>
      <c r="K26" s="19"/>
      <c r="L26" s="1">
        <v>0</v>
      </c>
    </row>
    <row r="27" spans="1:12">
      <c r="C27" s="5"/>
      <c r="D27" s="18"/>
      <c r="E27" s="22"/>
      <c r="F27" s="22"/>
      <c r="G27" s="22"/>
      <c r="H27" s="22"/>
      <c r="I27" s="22"/>
      <c r="J27" s="22"/>
      <c r="K27" s="22"/>
    </row>
    <row r="28" spans="1:12">
      <c r="C28" s="5"/>
      <c r="D28" s="18"/>
      <c r="E28" s="22"/>
      <c r="F28" s="22"/>
      <c r="G28" s="22"/>
      <c r="H28" s="22"/>
      <c r="I28" s="22"/>
      <c r="J28" s="22"/>
      <c r="K28" s="22"/>
    </row>
    <row r="29" spans="1:12">
      <c r="C29" s="5"/>
      <c r="D29" s="18"/>
      <c r="E29" s="22"/>
      <c r="F29" s="22"/>
      <c r="G29" s="22"/>
      <c r="H29" s="22"/>
      <c r="I29" s="22"/>
      <c r="J29" s="22"/>
      <c r="K29" s="22"/>
    </row>
    <row r="30" spans="1:12">
      <c r="C30" s="5"/>
      <c r="D30" s="18"/>
      <c r="E30" s="22"/>
      <c r="F30" s="22"/>
      <c r="G30" s="22"/>
      <c r="H30" s="22"/>
      <c r="I30" s="22"/>
      <c r="J30" s="22"/>
      <c r="K30" s="22"/>
    </row>
    <row r="31" spans="1:12">
      <c r="C31" s="5"/>
      <c r="D31" s="18"/>
      <c r="E31" s="22"/>
      <c r="F31" s="22"/>
      <c r="G31" s="22"/>
      <c r="H31" s="22"/>
      <c r="I31" s="22"/>
      <c r="J31" s="22"/>
      <c r="K31" s="22"/>
    </row>
    <row r="32" spans="1:12">
      <c r="C32" s="5"/>
      <c r="D32" s="18"/>
      <c r="E32" s="22"/>
      <c r="F32" s="22"/>
      <c r="G32" s="22"/>
      <c r="H32" s="22"/>
      <c r="I32" s="22"/>
      <c r="J32" s="22"/>
      <c r="K32" s="22"/>
    </row>
    <row r="33" spans="2:12">
      <c r="C33" s="5"/>
      <c r="D33" s="18"/>
      <c r="E33" s="22"/>
      <c r="F33" s="22"/>
      <c r="G33" s="22"/>
      <c r="H33" s="22"/>
      <c r="I33" s="22"/>
      <c r="J33" s="22"/>
      <c r="K33" s="22"/>
      <c r="L33" s="1">
        <v>0</v>
      </c>
    </row>
    <row r="34" spans="2:12">
      <c r="C34" s="5"/>
      <c r="D34" s="18" t="s">
        <v>8326</v>
      </c>
      <c r="E34" s="22"/>
      <c r="F34" s="22"/>
      <c r="G34" s="22"/>
      <c r="H34" s="22"/>
      <c r="I34" s="22"/>
      <c r="J34" s="22"/>
      <c r="K34" s="41">
        <f t="shared" ref="K34:K97" si="18">SUM(E34:J34)</f>
        <v>0</v>
      </c>
      <c r="L34" s="1">
        <v>0</v>
      </c>
    </row>
    <row r="35" spans="2:12">
      <c r="C35" s="5"/>
      <c r="D35" s="18"/>
      <c r="E35" s="22"/>
      <c r="F35" s="22"/>
      <c r="G35" s="22"/>
      <c r="H35" s="22"/>
      <c r="I35" s="22"/>
      <c r="J35" s="22"/>
      <c r="K35" s="41">
        <f t="shared" si="18"/>
        <v>0</v>
      </c>
      <c r="L35" s="1">
        <v>0</v>
      </c>
    </row>
    <row r="36" spans="2:12">
      <c r="B36" s="2">
        <v>3</v>
      </c>
      <c r="C36" s="5"/>
      <c r="D36" s="18">
        <v>0</v>
      </c>
      <c r="E36" s="22">
        <v>0</v>
      </c>
      <c r="F36" s="22">
        <v>0</v>
      </c>
      <c r="G36" s="22">
        <v>0</v>
      </c>
      <c r="H36" s="22">
        <v>0</v>
      </c>
      <c r="I36" s="22">
        <v>0</v>
      </c>
      <c r="J36" s="22">
        <v>0</v>
      </c>
      <c r="K36" s="41">
        <f t="shared" si="18"/>
        <v>0</v>
      </c>
      <c r="L36" s="1">
        <v>0</v>
      </c>
    </row>
    <row r="37" spans="2:12">
      <c r="B37" s="2">
        <v>3</v>
      </c>
      <c r="C37" s="5"/>
      <c r="D37" s="18">
        <v>0</v>
      </c>
      <c r="E37" s="22">
        <v>0</v>
      </c>
      <c r="F37" s="22">
        <v>0</v>
      </c>
      <c r="G37" s="22">
        <v>0</v>
      </c>
      <c r="H37" s="22">
        <v>0</v>
      </c>
      <c r="I37" s="22">
        <v>0</v>
      </c>
      <c r="J37" s="22">
        <v>0</v>
      </c>
      <c r="K37" s="41">
        <f t="shared" si="18"/>
        <v>0</v>
      </c>
      <c r="L37" s="1">
        <v>0</v>
      </c>
    </row>
    <row r="38" spans="2:12">
      <c r="B38" s="2">
        <v>3</v>
      </c>
      <c r="C38" s="5"/>
      <c r="D38" s="18">
        <v>0</v>
      </c>
      <c r="E38" s="22">
        <v>0</v>
      </c>
      <c r="F38" s="22">
        <v>0</v>
      </c>
      <c r="G38" s="22">
        <v>0</v>
      </c>
      <c r="H38" s="22">
        <v>0</v>
      </c>
      <c r="I38" s="22">
        <v>0</v>
      </c>
      <c r="J38" s="22">
        <v>0</v>
      </c>
      <c r="K38" s="41">
        <f t="shared" si="18"/>
        <v>0</v>
      </c>
      <c r="L38" s="1">
        <v>0</v>
      </c>
    </row>
    <row r="39" spans="2:12">
      <c r="B39" s="2">
        <v>3</v>
      </c>
      <c r="C39" s="5"/>
      <c r="D39" s="18">
        <v>0</v>
      </c>
      <c r="E39" s="22">
        <v>0</v>
      </c>
      <c r="F39" s="22">
        <v>0</v>
      </c>
      <c r="G39" s="22">
        <v>0</v>
      </c>
      <c r="H39" s="22">
        <v>0</v>
      </c>
      <c r="I39" s="22">
        <v>0</v>
      </c>
      <c r="J39" s="22">
        <v>0</v>
      </c>
      <c r="K39" s="41">
        <f t="shared" si="18"/>
        <v>0</v>
      </c>
      <c r="L39" s="1">
        <v>0</v>
      </c>
    </row>
    <row r="40" spans="2:12">
      <c r="B40" s="2">
        <v>3</v>
      </c>
      <c r="C40" s="5"/>
      <c r="D40" s="18">
        <v>0</v>
      </c>
      <c r="E40" s="22">
        <v>0</v>
      </c>
      <c r="F40" s="22">
        <v>0</v>
      </c>
      <c r="G40" s="22">
        <v>0</v>
      </c>
      <c r="H40" s="22">
        <v>0</v>
      </c>
      <c r="I40" s="22">
        <v>0</v>
      </c>
      <c r="J40" s="22">
        <v>0</v>
      </c>
      <c r="K40" s="41">
        <f t="shared" si="18"/>
        <v>0</v>
      </c>
      <c r="L40" s="1">
        <v>0</v>
      </c>
    </row>
    <row r="41" spans="2:12">
      <c r="B41" s="2">
        <v>3</v>
      </c>
      <c r="C41" s="5"/>
      <c r="D41" s="18">
        <v>0</v>
      </c>
      <c r="E41" s="22">
        <v>0</v>
      </c>
      <c r="F41" s="22">
        <v>0</v>
      </c>
      <c r="G41" s="22">
        <v>0</v>
      </c>
      <c r="H41" s="22">
        <v>0</v>
      </c>
      <c r="I41" s="22">
        <v>0</v>
      </c>
      <c r="J41" s="22">
        <v>0</v>
      </c>
      <c r="K41" s="41">
        <f t="shared" si="18"/>
        <v>0</v>
      </c>
      <c r="L41" s="1">
        <v>0</v>
      </c>
    </row>
    <row r="42" spans="2:12">
      <c r="B42" s="2">
        <v>3</v>
      </c>
      <c r="C42" s="5"/>
      <c r="D42" s="18">
        <v>0</v>
      </c>
      <c r="E42" s="22">
        <v>0</v>
      </c>
      <c r="F42" s="22">
        <v>0</v>
      </c>
      <c r="G42" s="22">
        <v>0</v>
      </c>
      <c r="H42" s="22">
        <v>0</v>
      </c>
      <c r="I42" s="22">
        <v>0</v>
      </c>
      <c r="J42" s="22">
        <v>0</v>
      </c>
      <c r="K42" s="41">
        <f t="shared" si="18"/>
        <v>0</v>
      </c>
      <c r="L42" s="1">
        <v>0</v>
      </c>
    </row>
    <row r="43" spans="2:12">
      <c r="B43" s="2">
        <v>3</v>
      </c>
      <c r="C43" s="5"/>
      <c r="D43" s="18">
        <v>0</v>
      </c>
      <c r="E43" s="22">
        <v>0</v>
      </c>
      <c r="F43" s="22">
        <v>0</v>
      </c>
      <c r="G43" s="22">
        <v>0</v>
      </c>
      <c r="H43" s="22">
        <v>0</v>
      </c>
      <c r="I43" s="22">
        <v>0</v>
      </c>
      <c r="J43" s="22">
        <v>0</v>
      </c>
      <c r="K43" s="41">
        <f t="shared" si="18"/>
        <v>0</v>
      </c>
      <c r="L43" s="1">
        <v>0</v>
      </c>
    </row>
    <row r="44" spans="2:12">
      <c r="B44" s="2">
        <v>3</v>
      </c>
      <c r="C44" s="5"/>
      <c r="D44" s="18">
        <v>0</v>
      </c>
      <c r="E44" s="22">
        <v>0</v>
      </c>
      <c r="F44" s="22">
        <v>0</v>
      </c>
      <c r="G44" s="22">
        <v>0</v>
      </c>
      <c r="H44" s="22">
        <v>0</v>
      </c>
      <c r="I44" s="22">
        <v>0</v>
      </c>
      <c r="J44" s="22">
        <v>0</v>
      </c>
      <c r="K44" s="41">
        <f t="shared" si="18"/>
        <v>0</v>
      </c>
      <c r="L44" s="1">
        <v>0</v>
      </c>
    </row>
    <row r="45" spans="2:12">
      <c r="B45" s="2">
        <v>3</v>
      </c>
      <c r="C45" s="5"/>
      <c r="D45" s="18">
        <v>0</v>
      </c>
      <c r="E45" s="22">
        <v>0</v>
      </c>
      <c r="F45" s="22">
        <v>0</v>
      </c>
      <c r="G45" s="22">
        <v>0</v>
      </c>
      <c r="H45" s="22">
        <v>0</v>
      </c>
      <c r="I45" s="22">
        <v>0</v>
      </c>
      <c r="J45" s="22">
        <v>0</v>
      </c>
      <c r="K45" s="41">
        <f t="shared" si="18"/>
        <v>0</v>
      </c>
      <c r="L45" s="1">
        <v>0</v>
      </c>
    </row>
    <row r="46" spans="2:12">
      <c r="B46" s="2">
        <v>3</v>
      </c>
      <c r="C46" s="5"/>
      <c r="D46" s="18">
        <v>0</v>
      </c>
      <c r="E46" s="22">
        <v>0</v>
      </c>
      <c r="F46" s="22">
        <v>0</v>
      </c>
      <c r="G46" s="22">
        <v>0</v>
      </c>
      <c r="H46" s="22">
        <v>0</v>
      </c>
      <c r="I46" s="22">
        <v>0</v>
      </c>
      <c r="J46" s="22">
        <v>0</v>
      </c>
      <c r="K46" s="41">
        <f t="shared" si="18"/>
        <v>0</v>
      </c>
      <c r="L46" s="1">
        <v>0</v>
      </c>
    </row>
    <row r="47" spans="2:12">
      <c r="B47" s="2">
        <v>3</v>
      </c>
      <c r="C47" s="5"/>
      <c r="D47" s="18">
        <v>0</v>
      </c>
      <c r="E47" s="22">
        <v>0</v>
      </c>
      <c r="F47" s="22">
        <v>0</v>
      </c>
      <c r="G47" s="22">
        <v>0</v>
      </c>
      <c r="H47" s="22">
        <v>0</v>
      </c>
      <c r="I47" s="22">
        <v>0</v>
      </c>
      <c r="J47" s="22">
        <v>0</v>
      </c>
      <c r="K47" s="41">
        <f t="shared" si="18"/>
        <v>0</v>
      </c>
      <c r="L47" s="1">
        <v>0</v>
      </c>
    </row>
    <row r="48" spans="2:12">
      <c r="B48" s="2">
        <v>3</v>
      </c>
      <c r="C48" s="5"/>
      <c r="D48" s="18">
        <v>0</v>
      </c>
      <c r="E48" s="22">
        <v>0</v>
      </c>
      <c r="F48" s="22">
        <v>0</v>
      </c>
      <c r="G48" s="22">
        <v>0</v>
      </c>
      <c r="H48" s="22">
        <v>0</v>
      </c>
      <c r="I48" s="22">
        <v>0</v>
      </c>
      <c r="J48" s="22">
        <v>0</v>
      </c>
      <c r="K48" s="41">
        <f t="shared" si="18"/>
        <v>0</v>
      </c>
      <c r="L48" s="1">
        <v>0</v>
      </c>
    </row>
    <row r="49" spans="2:12">
      <c r="B49" s="2">
        <v>3</v>
      </c>
      <c r="C49" s="5"/>
      <c r="D49" s="18">
        <v>0</v>
      </c>
      <c r="E49" s="22">
        <v>0</v>
      </c>
      <c r="F49" s="22">
        <v>0</v>
      </c>
      <c r="G49" s="22">
        <v>0</v>
      </c>
      <c r="H49" s="22">
        <v>0</v>
      </c>
      <c r="I49" s="22">
        <v>0</v>
      </c>
      <c r="J49" s="22">
        <v>0</v>
      </c>
      <c r="K49" s="41">
        <f t="shared" si="18"/>
        <v>0</v>
      </c>
      <c r="L49" s="1">
        <v>0</v>
      </c>
    </row>
    <row r="50" spans="2:12">
      <c r="B50" s="2">
        <v>3</v>
      </c>
      <c r="C50" s="5"/>
      <c r="D50" s="18">
        <v>0</v>
      </c>
      <c r="E50" s="22">
        <v>0</v>
      </c>
      <c r="F50" s="22">
        <v>0</v>
      </c>
      <c r="G50" s="22">
        <v>0</v>
      </c>
      <c r="H50" s="22">
        <v>0</v>
      </c>
      <c r="I50" s="22">
        <v>0</v>
      </c>
      <c r="J50" s="22">
        <v>0</v>
      </c>
      <c r="K50" s="41">
        <f t="shared" si="18"/>
        <v>0</v>
      </c>
      <c r="L50" s="1">
        <v>0</v>
      </c>
    </row>
    <row r="51" spans="2:12">
      <c r="B51" s="2">
        <v>3</v>
      </c>
      <c r="C51" s="5"/>
      <c r="D51" s="18">
        <v>0</v>
      </c>
      <c r="E51" s="22">
        <v>0</v>
      </c>
      <c r="F51" s="22">
        <v>0</v>
      </c>
      <c r="G51" s="22">
        <v>0</v>
      </c>
      <c r="H51" s="22">
        <v>0</v>
      </c>
      <c r="I51" s="22">
        <v>0</v>
      </c>
      <c r="J51" s="22">
        <v>0</v>
      </c>
      <c r="K51" s="41">
        <f t="shared" si="18"/>
        <v>0</v>
      </c>
      <c r="L51" s="1">
        <v>0</v>
      </c>
    </row>
    <row r="52" spans="2:12">
      <c r="B52" s="2">
        <v>3</v>
      </c>
      <c r="C52" s="5"/>
      <c r="D52" s="18">
        <v>0</v>
      </c>
      <c r="E52" s="22">
        <v>0</v>
      </c>
      <c r="F52" s="22">
        <v>0</v>
      </c>
      <c r="G52" s="22">
        <v>0</v>
      </c>
      <c r="H52" s="22">
        <v>0</v>
      </c>
      <c r="I52" s="22">
        <v>0</v>
      </c>
      <c r="J52" s="22">
        <v>0</v>
      </c>
      <c r="K52" s="41">
        <f t="shared" si="18"/>
        <v>0</v>
      </c>
      <c r="L52" s="1">
        <v>0</v>
      </c>
    </row>
    <row r="53" spans="2:12">
      <c r="B53" s="2">
        <v>3</v>
      </c>
      <c r="C53" s="5"/>
      <c r="D53" s="18">
        <v>0</v>
      </c>
      <c r="E53" s="22">
        <v>0</v>
      </c>
      <c r="F53" s="22">
        <v>0</v>
      </c>
      <c r="G53" s="22">
        <v>0</v>
      </c>
      <c r="H53" s="22">
        <v>0</v>
      </c>
      <c r="I53" s="22">
        <v>0</v>
      </c>
      <c r="J53" s="22">
        <v>0</v>
      </c>
      <c r="K53" s="41">
        <f t="shared" si="18"/>
        <v>0</v>
      </c>
      <c r="L53" s="1">
        <v>0</v>
      </c>
    </row>
    <row r="54" spans="2:12">
      <c r="B54" s="2">
        <v>3</v>
      </c>
      <c r="C54" s="5"/>
      <c r="D54" s="18">
        <v>0</v>
      </c>
      <c r="E54" s="22">
        <v>0</v>
      </c>
      <c r="F54" s="22">
        <v>0</v>
      </c>
      <c r="G54" s="22">
        <v>0</v>
      </c>
      <c r="H54" s="22">
        <v>0</v>
      </c>
      <c r="I54" s="22">
        <v>0</v>
      </c>
      <c r="J54" s="22">
        <v>0</v>
      </c>
      <c r="K54" s="41">
        <f t="shared" si="18"/>
        <v>0</v>
      </c>
      <c r="L54" s="1">
        <v>0</v>
      </c>
    </row>
    <row r="55" spans="2:12">
      <c r="B55" s="2">
        <v>3</v>
      </c>
      <c r="C55" s="5"/>
      <c r="D55" s="18">
        <v>0</v>
      </c>
      <c r="E55" s="22">
        <v>0</v>
      </c>
      <c r="F55" s="22">
        <v>0</v>
      </c>
      <c r="G55" s="22">
        <v>0</v>
      </c>
      <c r="H55" s="22">
        <v>0</v>
      </c>
      <c r="I55" s="22">
        <v>0</v>
      </c>
      <c r="J55" s="22">
        <v>0</v>
      </c>
      <c r="K55" s="41">
        <f t="shared" si="18"/>
        <v>0</v>
      </c>
      <c r="L55" s="1">
        <v>0</v>
      </c>
    </row>
    <row r="56" spans="2:12">
      <c r="B56" s="2">
        <v>3</v>
      </c>
      <c r="C56" s="5"/>
      <c r="D56" s="18">
        <v>0</v>
      </c>
      <c r="E56" s="22">
        <v>0</v>
      </c>
      <c r="F56" s="22">
        <v>0</v>
      </c>
      <c r="G56" s="22">
        <v>0</v>
      </c>
      <c r="H56" s="22">
        <v>0</v>
      </c>
      <c r="I56" s="22">
        <v>0</v>
      </c>
      <c r="J56" s="22">
        <v>0</v>
      </c>
      <c r="K56" s="41">
        <f t="shared" si="18"/>
        <v>0</v>
      </c>
      <c r="L56" s="1">
        <v>0</v>
      </c>
    </row>
    <row r="57" spans="2:12">
      <c r="B57" s="2">
        <v>3</v>
      </c>
      <c r="C57" s="5"/>
      <c r="D57" s="18">
        <v>0</v>
      </c>
      <c r="E57" s="22">
        <v>0</v>
      </c>
      <c r="F57" s="22">
        <v>0</v>
      </c>
      <c r="G57" s="22">
        <v>0</v>
      </c>
      <c r="H57" s="22">
        <v>0</v>
      </c>
      <c r="I57" s="22">
        <v>0</v>
      </c>
      <c r="J57" s="22">
        <v>0</v>
      </c>
      <c r="K57" s="41">
        <f t="shared" si="18"/>
        <v>0</v>
      </c>
      <c r="L57" s="1">
        <v>0</v>
      </c>
    </row>
    <row r="58" spans="2:12">
      <c r="B58" s="2">
        <v>3</v>
      </c>
      <c r="C58" s="5"/>
      <c r="D58" s="18">
        <v>0</v>
      </c>
      <c r="E58" s="22">
        <v>0</v>
      </c>
      <c r="F58" s="22">
        <v>0</v>
      </c>
      <c r="G58" s="22">
        <v>0</v>
      </c>
      <c r="H58" s="22">
        <v>0</v>
      </c>
      <c r="I58" s="22">
        <v>0</v>
      </c>
      <c r="J58" s="22">
        <v>0</v>
      </c>
      <c r="K58" s="41">
        <f t="shared" si="18"/>
        <v>0</v>
      </c>
      <c r="L58" s="1">
        <v>0</v>
      </c>
    </row>
    <row r="59" spans="2:12">
      <c r="B59" s="2">
        <v>3</v>
      </c>
      <c r="C59" s="5"/>
      <c r="D59" s="18">
        <v>0</v>
      </c>
      <c r="E59" s="22">
        <v>0</v>
      </c>
      <c r="F59" s="22">
        <v>0</v>
      </c>
      <c r="G59" s="22">
        <v>0</v>
      </c>
      <c r="H59" s="22">
        <v>0</v>
      </c>
      <c r="I59" s="22">
        <v>0</v>
      </c>
      <c r="J59" s="22">
        <v>0</v>
      </c>
      <c r="K59" s="41">
        <f t="shared" si="18"/>
        <v>0</v>
      </c>
      <c r="L59" s="1">
        <v>0</v>
      </c>
    </row>
    <row r="60" spans="2:12">
      <c r="B60" s="2">
        <v>3</v>
      </c>
      <c r="C60" s="5"/>
      <c r="D60" s="18">
        <v>0</v>
      </c>
      <c r="E60" s="22">
        <v>0</v>
      </c>
      <c r="F60" s="22">
        <v>0</v>
      </c>
      <c r="G60" s="22">
        <v>0</v>
      </c>
      <c r="H60" s="22">
        <v>0</v>
      </c>
      <c r="I60" s="22">
        <v>0</v>
      </c>
      <c r="J60" s="22">
        <v>0</v>
      </c>
      <c r="K60" s="41">
        <f t="shared" si="18"/>
        <v>0</v>
      </c>
      <c r="L60" s="1">
        <v>0</v>
      </c>
    </row>
    <row r="61" spans="2:12">
      <c r="B61" s="2">
        <v>3</v>
      </c>
      <c r="C61" s="5"/>
      <c r="D61" s="18">
        <v>0</v>
      </c>
      <c r="E61" s="22">
        <v>0</v>
      </c>
      <c r="F61" s="22">
        <v>0</v>
      </c>
      <c r="G61" s="22">
        <v>0</v>
      </c>
      <c r="H61" s="22">
        <v>0</v>
      </c>
      <c r="I61" s="22">
        <v>0</v>
      </c>
      <c r="J61" s="22">
        <v>0</v>
      </c>
      <c r="K61" s="41">
        <f t="shared" si="18"/>
        <v>0</v>
      </c>
      <c r="L61" s="1">
        <v>0</v>
      </c>
    </row>
    <row r="62" spans="2:12">
      <c r="B62" s="2">
        <v>3</v>
      </c>
      <c r="C62" s="5"/>
      <c r="D62" s="18">
        <v>0</v>
      </c>
      <c r="E62" s="22">
        <v>0</v>
      </c>
      <c r="F62" s="22">
        <v>0</v>
      </c>
      <c r="G62" s="22">
        <v>0</v>
      </c>
      <c r="H62" s="22">
        <v>0</v>
      </c>
      <c r="I62" s="22">
        <v>0</v>
      </c>
      <c r="J62" s="22">
        <v>0</v>
      </c>
      <c r="K62" s="41">
        <f t="shared" si="18"/>
        <v>0</v>
      </c>
      <c r="L62" s="1">
        <v>0</v>
      </c>
    </row>
    <row r="63" spans="2:12">
      <c r="B63" s="2">
        <v>3</v>
      </c>
      <c r="C63" s="5"/>
      <c r="D63" s="18">
        <v>0</v>
      </c>
      <c r="E63" s="22">
        <v>0</v>
      </c>
      <c r="F63" s="22">
        <v>0</v>
      </c>
      <c r="G63" s="22">
        <v>0</v>
      </c>
      <c r="H63" s="22">
        <v>0</v>
      </c>
      <c r="I63" s="22">
        <v>0</v>
      </c>
      <c r="J63" s="22">
        <v>0</v>
      </c>
      <c r="K63" s="41">
        <f t="shared" si="18"/>
        <v>0</v>
      </c>
      <c r="L63" s="1">
        <v>0</v>
      </c>
    </row>
    <row r="64" spans="2:12">
      <c r="B64" s="2">
        <v>3</v>
      </c>
      <c r="C64" s="5"/>
      <c r="D64" s="18">
        <v>0</v>
      </c>
      <c r="E64" s="22">
        <v>0</v>
      </c>
      <c r="F64" s="22">
        <v>0</v>
      </c>
      <c r="G64" s="22">
        <v>0</v>
      </c>
      <c r="H64" s="22">
        <v>0</v>
      </c>
      <c r="I64" s="22">
        <v>0</v>
      </c>
      <c r="J64" s="22">
        <v>0</v>
      </c>
      <c r="K64" s="41">
        <f t="shared" si="18"/>
        <v>0</v>
      </c>
      <c r="L64" s="1">
        <v>0</v>
      </c>
    </row>
    <row r="65" spans="2:12">
      <c r="B65" s="2">
        <v>3</v>
      </c>
      <c r="C65" s="5"/>
      <c r="D65" s="18">
        <v>0</v>
      </c>
      <c r="E65" s="22">
        <v>0</v>
      </c>
      <c r="F65" s="22">
        <v>0</v>
      </c>
      <c r="G65" s="22">
        <v>0</v>
      </c>
      <c r="H65" s="22">
        <v>0</v>
      </c>
      <c r="I65" s="22">
        <v>0</v>
      </c>
      <c r="J65" s="22">
        <v>0</v>
      </c>
      <c r="K65" s="41">
        <f t="shared" si="18"/>
        <v>0</v>
      </c>
      <c r="L65" s="1">
        <v>0</v>
      </c>
    </row>
    <row r="66" spans="2:12">
      <c r="B66" s="2">
        <v>3</v>
      </c>
      <c r="C66" s="5"/>
      <c r="D66" s="18">
        <v>0</v>
      </c>
      <c r="E66" s="22">
        <v>0</v>
      </c>
      <c r="F66" s="22">
        <v>0</v>
      </c>
      <c r="G66" s="22">
        <v>0</v>
      </c>
      <c r="H66" s="22">
        <v>0</v>
      </c>
      <c r="I66" s="22">
        <v>0</v>
      </c>
      <c r="J66" s="22">
        <v>0</v>
      </c>
      <c r="K66" s="41">
        <f t="shared" si="18"/>
        <v>0</v>
      </c>
      <c r="L66" s="1">
        <v>0</v>
      </c>
    </row>
    <row r="67" spans="2:12">
      <c r="B67" s="2">
        <v>3</v>
      </c>
      <c r="C67" s="5"/>
      <c r="D67" s="18">
        <v>0</v>
      </c>
      <c r="E67" s="22">
        <v>0</v>
      </c>
      <c r="F67" s="22">
        <v>0</v>
      </c>
      <c r="G67" s="22">
        <v>0</v>
      </c>
      <c r="H67" s="22">
        <v>0</v>
      </c>
      <c r="I67" s="22">
        <v>0</v>
      </c>
      <c r="J67" s="22">
        <v>0</v>
      </c>
      <c r="K67" s="41">
        <f t="shared" si="18"/>
        <v>0</v>
      </c>
      <c r="L67" s="1">
        <v>0</v>
      </c>
    </row>
    <row r="68" spans="2:12">
      <c r="B68" s="2">
        <v>3</v>
      </c>
      <c r="C68" s="5"/>
      <c r="D68" s="18">
        <v>0</v>
      </c>
      <c r="E68" s="22">
        <v>0</v>
      </c>
      <c r="F68" s="22">
        <v>0</v>
      </c>
      <c r="G68" s="22">
        <v>0</v>
      </c>
      <c r="H68" s="22">
        <v>0</v>
      </c>
      <c r="I68" s="22">
        <v>0</v>
      </c>
      <c r="J68" s="22">
        <v>0</v>
      </c>
      <c r="K68" s="41">
        <f t="shared" si="18"/>
        <v>0</v>
      </c>
      <c r="L68" s="1">
        <v>0</v>
      </c>
    </row>
    <row r="69" spans="2:12">
      <c r="B69" s="2">
        <v>3</v>
      </c>
      <c r="C69" s="5"/>
      <c r="D69" s="18">
        <v>0</v>
      </c>
      <c r="E69" s="22">
        <v>0</v>
      </c>
      <c r="F69" s="22">
        <v>0</v>
      </c>
      <c r="G69" s="22">
        <v>0</v>
      </c>
      <c r="H69" s="22">
        <v>0</v>
      </c>
      <c r="I69" s="22">
        <v>0</v>
      </c>
      <c r="J69" s="22">
        <v>0</v>
      </c>
      <c r="K69" s="41">
        <f t="shared" si="18"/>
        <v>0</v>
      </c>
      <c r="L69" s="1">
        <v>0</v>
      </c>
    </row>
    <row r="70" spans="2:12">
      <c r="B70" s="2">
        <v>3</v>
      </c>
      <c r="C70" s="5"/>
      <c r="D70" s="18">
        <v>0</v>
      </c>
      <c r="E70" s="22">
        <v>0</v>
      </c>
      <c r="F70" s="22">
        <v>0</v>
      </c>
      <c r="G70" s="22">
        <v>0</v>
      </c>
      <c r="H70" s="22">
        <v>0</v>
      </c>
      <c r="I70" s="22">
        <v>0</v>
      </c>
      <c r="J70" s="22">
        <v>0</v>
      </c>
      <c r="K70" s="41">
        <f t="shared" si="18"/>
        <v>0</v>
      </c>
      <c r="L70" s="1">
        <v>0</v>
      </c>
    </row>
    <row r="71" spans="2:12">
      <c r="B71" s="2">
        <v>3</v>
      </c>
      <c r="C71" s="5"/>
      <c r="D71" s="18">
        <v>0</v>
      </c>
      <c r="E71" s="22">
        <v>0</v>
      </c>
      <c r="F71" s="22">
        <v>0</v>
      </c>
      <c r="G71" s="22">
        <v>0</v>
      </c>
      <c r="H71" s="22">
        <v>0</v>
      </c>
      <c r="I71" s="22">
        <v>0</v>
      </c>
      <c r="J71" s="22">
        <v>0</v>
      </c>
      <c r="K71" s="41">
        <f t="shared" si="18"/>
        <v>0</v>
      </c>
      <c r="L71" s="1">
        <v>0</v>
      </c>
    </row>
    <row r="72" spans="2:12">
      <c r="B72" s="2">
        <v>3</v>
      </c>
      <c r="C72" s="5"/>
      <c r="D72" s="18">
        <v>0</v>
      </c>
      <c r="E72" s="22">
        <v>0</v>
      </c>
      <c r="F72" s="22">
        <v>0</v>
      </c>
      <c r="G72" s="22">
        <v>0</v>
      </c>
      <c r="H72" s="22">
        <v>0</v>
      </c>
      <c r="I72" s="22">
        <v>0</v>
      </c>
      <c r="J72" s="22">
        <v>0</v>
      </c>
      <c r="K72" s="41">
        <f t="shared" si="18"/>
        <v>0</v>
      </c>
      <c r="L72" s="1">
        <v>0</v>
      </c>
    </row>
    <row r="73" spans="2:12">
      <c r="B73" s="2">
        <v>3</v>
      </c>
      <c r="C73" s="5"/>
      <c r="D73" s="18">
        <v>0</v>
      </c>
      <c r="E73" s="22">
        <v>0</v>
      </c>
      <c r="F73" s="22">
        <v>0</v>
      </c>
      <c r="G73" s="22">
        <v>0</v>
      </c>
      <c r="H73" s="22">
        <v>0</v>
      </c>
      <c r="I73" s="22">
        <v>0</v>
      </c>
      <c r="J73" s="22">
        <v>0</v>
      </c>
      <c r="K73" s="41">
        <f t="shared" si="18"/>
        <v>0</v>
      </c>
      <c r="L73" s="1">
        <v>0</v>
      </c>
    </row>
    <row r="74" spans="2:12">
      <c r="B74" s="2">
        <v>3</v>
      </c>
      <c r="C74" s="5"/>
      <c r="D74" s="18">
        <v>0</v>
      </c>
      <c r="E74" s="22">
        <v>0</v>
      </c>
      <c r="F74" s="22">
        <v>0</v>
      </c>
      <c r="G74" s="22">
        <v>0</v>
      </c>
      <c r="H74" s="22">
        <v>0</v>
      </c>
      <c r="I74" s="22">
        <v>0</v>
      </c>
      <c r="J74" s="22">
        <v>0</v>
      </c>
      <c r="K74" s="41">
        <f t="shared" si="18"/>
        <v>0</v>
      </c>
      <c r="L74" s="1">
        <v>0</v>
      </c>
    </row>
    <row r="75" spans="2:12">
      <c r="B75" s="2">
        <v>3</v>
      </c>
      <c r="C75" s="5"/>
      <c r="D75" s="18">
        <v>0</v>
      </c>
      <c r="E75" s="22">
        <v>0</v>
      </c>
      <c r="F75" s="22">
        <v>0</v>
      </c>
      <c r="G75" s="22">
        <v>0</v>
      </c>
      <c r="H75" s="22">
        <v>0</v>
      </c>
      <c r="I75" s="22">
        <v>0</v>
      </c>
      <c r="J75" s="22">
        <v>0</v>
      </c>
      <c r="K75" s="41">
        <f t="shared" si="18"/>
        <v>0</v>
      </c>
      <c r="L75" s="1">
        <v>0</v>
      </c>
    </row>
    <row r="76" spans="2:12">
      <c r="B76" s="2">
        <v>3</v>
      </c>
      <c r="C76" s="5"/>
      <c r="D76" s="18">
        <v>0</v>
      </c>
      <c r="E76" s="22">
        <v>0</v>
      </c>
      <c r="F76" s="22">
        <v>0</v>
      </c>
      <c r="G76" s="22">
        <v>0</v>
      </c>
      <c r="H76" s="22">
        <v>0</v>
      </c>
      <c r="I76" s="22">
        <v>0</v>
      </c>
      <c r="J76" s="22">
        <v>0</v>
      </c>
      <c r="K76" s="41">
        <f t="shared" si="18"/>
        <v>0</v>
      </c>
      <c r="L76" s="1">
        <v>0</v>
      </c>
    </row>
    <row r="77" spans="2:12">
      <c r="B77" s="2">
        <v>3</v>
      </c>
      <c r="C77" s="5"/>
      <c r="D77" s="18">
        <v>0</v>
      </c>
      <c r="E77" s="22">
        <v>0</v>
      </c>
      <c r="F77" s="22">
        <v>0</v>
      </c>
      <c r="G77" s="22">
        <v>0</v>
      </c>
      <c r="H77" s="22">
        <v>0</v>
      </c>
      <c r="I77" s="22">
        <v>0</v>
      </c>
      <c r="J77" s="22">
        <v>0</v>
      </c>
      <c r="K77" s="41">
        <f t="shared" si="18"/>
        <v>0</v>
      </c>
      <c r="L77" s="1">
        <v>0</v>
      </c>
    </row>
    <row r="78" spans="2:12">
      <c r="B78" s="2">
        <v>3</v>
      </c>
      <c r="C78" s="5"/>
      <c r="D78" s="18">
        <v>0</v>
      </c>
      <c r="E78" s="22">
        <v>0</v>
      </c>
      <c r="F78" s="22">
        <v>0</v>
      </c>
      <c r="G78" s="22">
        <v>0</v>
      </c>
      <c r="H78" s="22">
        <v>0</v>
      </c>
      <c r="I78" s="22">
        <v>0</v>
      </c>
      <c r="J78" s="22">
        <v>0</v>
      </c>
      <c r="K78" s="41">
        <f t="shared" si="18"/>
        <v>0</v>
      </c>
      <c r="L78" s="1">
        <v>0</v>
      </c>
    </row>
    <row r="79" spans="2:12">
      <c r="B79" s="2">
        <v>3</v>
      </c>
      <c r="C79" s="5"/>
      <c r="D79" s="18">
        <v>0</v>
      </c>
      <c r="E79" s="22">
        <v>0</v>
      </c>
      <c r="F79" s="22">
        <v>0</v>
      </c>
      <c r="G79" s="22">
        <v>0</v>
      </c>
      <c r="H79" s="22">
        <v>0</v>
      </c>
      <c r="I79" s="22">
        <v>0</v>
      </c>
      <c r="J79" s="22">
        <v>0</v>
      </c>
      <c r="K79" s="41">
        <f t="shared" si="18"/>
        <v>0</v>
      </c>
      <c r="L79" s="1">
        <v>0</v>
      </c>
    </row>
    <row r="80" spans="2:12">
      <c r="B80" s="2">
        <v>3</v>
      </c>
      <c r="C80" s="5"/>
      <c r="D80" s="18">
        <v>0</v>
      </c>
      <c r="E80" s="22">
        <v>0</v>
      </c>
      <c r="F80" s="22">
        <v>0</v>
      </c>
      <c r="G80" s="22">
        <v>0</v>
      </c>
      <c r="H80" s="22">
        <v>0</v>
      </c>
      <c r="I80" s="22">
        <v>0</v>
      </c>
      <c r="J80" s="22">
        <v>0</v>
      </c>
      <c r="K80" s="41">
        <f t="shared" si="18"/>
        <v>0</v>
      </c>
      <c r="L80" s="1">
        <v>0</v>
      </c>
    </row>
    <row r="81" spans="2:12">
      <c r="B81" s="2">
        <v>3</v>
      </c>
      <c r="C81" s="5"/>
      <c r="D81" s="18">
        <v>0</v>
      </c>
      <c r="E81" s="22">
        <v>0</v>
      </c>
      <c r="F81" s="22">
        <v>0</v>
      </c>
      <c r="G81" s="22">
        <v>0</v>
      </c>
      <c r="H81" s="22">
        <v>0</v>
      </c>
      <c r="I81" s="22">
        <v>0</v>
      </c>
      <c r="J81" s="22">
        <v>0</v>
      </c>
      <c r="K81" s="41">
        <f t="shared" si="18"/>
        <v>0</v>
      </c>
      <c r="L81" s="1">
        <v>0</v>
      </c>
    </row>
    <row r="82" spans="2:12">
      <c r="B82" s="2">
        <v>3</v>
      </c>
      <c r="C82" s="5"/>
      <c r="D82" s="18">
        <v>0</v>
      </c>
      <c r="E82" s="22">
        <v>0</v>
      </c>
      <c r="F82" s="22">
        <v>0</v>
      </c>
      <c r="G82" s="22">
        <v>0</v>
      </c>
      <c r="H82" s="22">
        <v>0</v>
      </c>
      <c r="I82" s="22">
        <v>0</v>
      </c>
      <c r="J82" s="22">
        <v>0</v>
      </c>
      <c r="K82" s="41">
        <f t="shared" si="18"/>
        <v>0</v>
      </c>
      <c r="L82" s="1">
        <v>0</v>
      </c>
    </row>
    <row r="83" spans="2:12">
      <c r="B83" s="2">
        <v>3</v>
      </c>
      <c r="C83" s="5"/>
      <c r="D83" s="18">
        <v>0</v>
      </c>
      <c r="E83" s="22">
        <v>0</v>
      </c>
      <c r="F83" s="22">
        <v>0</v>
      </c>
      <c r="G83" s="22">
        <v>0</v>
      </c>
      <c r="H83" s="22">
        <v>0</v>
      </c>
      <c r="I83" s="22">
        <v>0</v>
      </c>
      <c r="J83" s="22">
        <v>0</v>
      </c>
      <c r="K83" s="41">
        <f t="shared" si="18"/>
        <v>0</v>
      </c>
      <c r="L83" s="1">
        <v>0</v>
      </c>
    </row>
    <row r="84" spans="2:12">
      <c r="B84" s="2">
        <v>3</v>
      </c>
      <c r="C84" s="5"/>
      <c r="D84" s="18">
        <v>0</v>
      </c>
      <c r="E84" s="22">
        <v>0</v>
      </c>
      <c r="F84" s="22">
        <v>0</v>
      </c>
      <c r="G84" s="22">
        <v>0</v>
      </c>
      <c r="H84" s="22">
        <v>0</v>
      </c>
      <c r="I84" s="22">
        <v>0</v>
      </c>
      <c r="J84" s="22">
        <v>0</v>
      </c>
      <c r="K84" s="41">
        <f t="shared" si="18"/>
        <v>0</v>
      </c>
      <c r="L84" s="1">
        <v>0</v>
      </c>
    </row>
    <row r="85" spans="2:12">
      <c r="B85" s="2">
        <v>3</v>
      </c>
      <c r="C85" s="5"/>
      <c r="D85" s="18">
        <v>0</v>
      </c>
      <c r="E85" s="22">
        <v>0</v>
      </c>
      <c r="F85" s="22">
        <v>0</v>
      </c>
      <c r="G85" s="22">
        <v>0</v>
      </c>
      <c r="H85" s="22">
        <v>0</v>
      </c>
      <c r="I85" s="22">
        <v>0</v>
      </c>
      <c r="J85" s="22">
        <v>0</v>
      </c>
      <c r="K85" s="41">
        <f t="shared" si="18"/>
        <v>0</v>
      </c>
      <c r="L85" s="1">
        <v>0</v>
      </c>
    </row>
    <row r="86" spans="2:12">
      <c r="B86" s="2">
        <v>3</v>
      </c>
      <c r="C86" s="5"/>
      <c r="D86" s="18">
        <v>0</v>
      </c>
      <c r="E86" s="22">
        <v>0</v>
      </c>
      <c r="F86" s="22">
        <v>0</v>
      </c>
      <c r="G86" s="22">
        <v>0</v>
      </c>
      <c r="H86" s="22">
        <v>0</v>
      </c>
      <c r="I86" s="22">
        <v>0</v>
      </c>
      <c r="J86" s="22">
        <v>0</v>
      </c>
      <c r="K86" s="41">
        <f t="shared" si="18"/>
        <v>0</v>
      </c>
      <c r="L86" s="1">
        <v>0</v>
      </c>
    </row>
    <row r="87" spans="2:12">
      <c r="B87" s="2">
        <v>3</v>
      </c>
      <c r="C87" s="5"/>
      <c r="D87" s="18">
        <v>0</v>
      </c>
      <c r="E87" s="22">
        <v>0</v>
      </c>
      <c r="F87" s="22">
        <v>0</v>
      </c>
      <c r="G87" s="22">
        <v>0</v>
      </c>
      <c r="H87" s="22">
        <v>0</v>
      </c>
      <c r="I87" s="22">
        <v>0</v>
      </c>
      <c r="J87" s="22">
        <v>0</v>
      </c>
      <c r="K87" s="41">
        <f t="shared" si="18"/>
        <v>0</v>
      </c>
      <c r="L87" s="1">
        <v>0</v>
      </c>
    </row>
    <row r="88" spans="2:12">
      <c r="B88" s="2">
        <v>3</v>
      </c>
      <c r="C88" s="5"/>
      <c r="D88" s="18">
        <v>0</v>
      </c>
      <c r="E88" s="22">
        <v>0</v>
      </c>
      <c r="F88" s="22">
        <v>0</v>
      </c>
      <c r="G88" s="22">
        <v>0</v>
      </c>
      <c r="H88" s="22">
        <v>0</v>
      </c>
      <c r="I88" s="22">
        <v>0</v>
      </c>
      <c r="J88" s="22">
        <v>0</v>
      </c>
      <c r="K88" s="41">
        <f t="shared" si="18"/>
        <v>0</v>
      </c>
      <c r="L88" s="1">
        <v>0</v>
      </c>
    </row>
    <row r="89" spans="2:12">
      <c r="B89" s="2">
        <v>3</v>
      </c>
      <c r="C89" s="5"/>
      <c r="D89" s="18">
        <v>0</v>
      </c>
      <c r="E89" s="22">
        <v>0</v>
      </c>
      <c r="F89" s="22">
        <v>0</v>
      </c>
      <c r="G89" s="22">
        <v>0</v>
      </c>
      <c r="H89" s="22">
        <v>0</v>
      </c>
      <c r="I89" s="22">
        <v>0</v>
      </c>
      <c r="J89" s="22">
        <v>0</v>
      </c>
      <c r="K89" s="41">
        <f t="shared" si="18"/>
        <v>0</v>
      </c>
      <c r="L89" s="1">
        <v>0</v>
      </c>
    </row>
    <row r="90" spans="2:12">
      <c r="B90" s="2">
        <v>3</v>
      </c>
      <c r="C90" s="5"/>
      <c r="D90" s="18">
        <v>0</v>
      </c>
      <c r="E90" s="22">
        <v>0</v>
      </c>
      <c r="F90" s="22">
        <v>0</v>
      </c>
      <c r="G90" s="22">
        <v>0</v>
      </c>
      <c r="H90" s="22">
        <v>0</v>
      </c>
      <c r="I90" s="22">
        <v>0</v>
      </c>
      <c r="J90" s="22">
        <v>0</v>
      </c>
      <c r="K90" s="41">
        <f t="shared" si="18"/>
        <v>0</v>
      </c>
      <c r="L90" s="1">
        <v>0</v>
      </c>
    </row>
    <row r="91" spans="2:12">
      <c r="B91" s="2">
        <v>3</v>
      </c>
      <c r="C91" s="5"/>
      <c r="D91" s="18">
        <v>0</v>
      </c>
      <c r="E91" s="22">
        <v>0</v>
      </c>
      <c r="F91" s="22">
        <v>0</v>
      </c>
      <c r="G91" s="22">
        <v>0</v>
      </c>
      <c r="H91" s="22">
        <v>0</v>
      </c>
      <c r="I91" s="22">
        <v>0</v>
      </c>
      <c r="J91" s="22">
        <v>0</v>
      </c>
      <c r="K91" s="41">
        <f t="shared" si="18"/>
        <v>0</v>
      </c>
      <c r="L91" s="1">
        <v>0</v>
      </c>
    </row>
    <row r="92" spans="2:12">
      <c r="B92" s="2">
        <v>3</v>
      </c>
      <c r="C92" s="5"/>
      <c r="D92" s="18">
        <v>0</v>
      </c>
      <c r="E92" s="22">
        <v>0</v>
      </c>
      <c r="F92" s="22">
        <v>0</v>
      </c>
      <c r="G92" s="22">
        <v>0</v>
      </c>
      <c r="H92" s="22">
        <v>0</v>
      </c>
      <c r="I92" s="22">
        <v>0</v>
      </c>
      <c r="J92" s="22">
        <v>0</v>
      </c>
      <c r="K92" s="41">
        <f t="shared" si="18"/>
        <v>0</v>
      </c>
      <c r="L92" s="1">
        <v>0</v>
      </c>
    </row>
    <row r="93" spans="2:12">
      <c r="B93" s="2">
        <v>3</v>
      </c>
      <c r="C93" s="5"/>
      <c r="D93" s="18">
        <v>0</v>
      </c>
      <c r="E93" s="22">
        <v>0</v>
      </c>
      <c r="F93" s="22">
        <v>0</v>
      </c>
      <c r="G93" s="22">
        <v>0</v>
      </c>
      <c r="H93" s="22">
        <v>0</v>
      </c>
      <c r="I93" s="22">
        <v>0</v>
      </c>
      <c r="J93" s="22">
        <v>0</v>
      </c>
      <c r="K93" s="41">
        <f t="shared" si="18"/>
        <v>0</v>
      </c>
      <c r="L93" s="1">
        <v>0</v>
      </c>
    </row>
    <row r="94" spans="2:12">
      <c r="B94" s="2">
        <v>3</v>
      </c>
      <c r="C94" s="5"/>
      <c r="D94" s="18">
        <v>0</v>
      </c>
      <c r="E94" s="22">
        <v>0</v>
      </c>
      <c r="F94" s="22">
        <v>0</v>
      </c>
      <c r="G94" s="22">
        <v>0</v>
      </c>
      <c r="H94" s="22">
        <v>0</v>
      </c>
      <c r="I94" s="22">
        <v>0</v>
      </c>
      <c r="J94" s="22">
        <v>0</v>
      </c>
      <c r="K94" s="41">
        <f t="shared" si="18"/>
        <v>0</v>
      </c>
      <c r="L94" s="1">
        <v>0</v>
      </c>
    </row>
    <row r="95" spans="2:12">
      <c r="B95" s="2">
        <v>3</v>
      </c>
      <c r="C95" s="5"/>
      <c r="D95" s="18">
        <v>0</v>
      </c>
      <c r="E95" s="22">
        <v>0</v>
      </c>
      <c r="F95" s="22">
        <v>0</v>
      </c>
      <c r="G95" s="22">
        <v>0</v>
      </c>
      <c r="H95" s="22">
        <v>0</v>
      </c>
      <c r="I95" s="22">
        <v>0</v>
      </c>
      <c r="J95" s="22">
        <v>0</v>
      </c>
      <c r="K95" s="41">
        <f t="shared" si="18"/>
        <v>0</v>
      </c>
      <c r="L95" s="1">
        <v>0</v>
      </c>
    </row>
    <row r="96" spans="2:12">
      <c r="B96" s="2">
        <v>3</v>
      </c>
      <c r="C96" s="5"/>
      <c r="D96" s="18">
        <v>0</v>
      </c>
      <c r="E96" s="22">
        <v>0</v>
      </c>
      <c r="F96" s="22">
        <v>0</v>
      </c>
      <c r="G96" s="22">
        <v>0</v>
      </c>
      <c r="H96" s="22">
        <v>0</v>
      </c>
      <c r="I96" s="22">
        <v>0</v>
      </c>
      <c r="J96" s="22">
        <v>0</v>
      </c>
      <c r="K96" s="41">
        <f t="shared" si="18"/>
        <v>0</v>
      </c>
      <c r="L96" s="1">
        <v>0</v>
      </c>
    </row>
    <row r="97" spans="2:12">
      <c r="B97" s="2">
        <v>3</v>
      </c>
      <c r="C97" s="5"/>
      <c r="D97" s="18">
        <v>0</v>
      </c>
      <c r="E97" s="22">
        <v>0</v>
      </c>
      <c r="F97" s="22">
        <v>0</v>
      </c>
      <c r="G97" s="22">
        <v>0</v>
      </c>
      <c r="H97" s="22">
        <v>0</v>
      </c>
      <c r="I97" s="22">
        <v>0</v>
      </c>
      <c r="J97" s="22">
        <v>0</v>
      </c>
      <c r="K97" s="41">
        <f t="shared" si="18"/>
        <v>0</v>
      </c>
      <c r="L97" s="1">
        <v>0</v>
      </c>
    </row>
    <row r="98" spans="2:12">
      <c r="B98" s="2">
        <v>3</v>
      </c>
      <c r="C98" s="5"/>
      <c r="D98" s="18">
        <v>0</v>
      </c>
      <c r="E98" s="22">
        <v>0</v>
      </c>
      <c r="F98" s="22">
        <v>0</v>
      </c>
      <c r="G98" s="22">
        <v>0</v>
      </c>
      <c r="H98" s="22">
        <v>0</v>
      </c>
      <c r="I98" s="22">
        <v>0</v>
      </c>
      <c r="J98" s="22">
        <v>0</v>
      </c>
      <c r="K98" s="41">
        <f t="shared" ref="K98:K161" si="19">SUM(E98:J98)</f>
        <v>0</v>
      </c>
      <c r="L98" s="1">
        <v>0</v>
      </c>
    </row>
    <row r="99" spans="2:12">
      <c r="B99" s="2">
        <v>3</v>
      </c>
      <c r="C99" s="5"/>
      <c r="D99" s="18">
        <v>0</v>
      </c>
      <c r="E99" s="22">
        <v>0</v>
      </c>
      <c r="F99" s="22">
        <v>0</v>
      </c>
      <c r="G99" s="22">
        <v>0</v>
      </c>
      <c r="H99" s="22">
        <v>0</v>
      </c>
      <c r="I99" s="22">
        <v>0</v>
      </c>
      <c r="J99" s="22">
        <v>0</v>
      </c>
      <c r="K99" s="41">
        <f t="shared" si="19"/>
        <v>0</v>
      </c>
      <c r="L99" s="1">
        <v>0</v>
      </c>
    </row>
    <row r="100" spans="2:12">
      <c r="B100" s="2">
        <v>3</v>
      </c>
      <c r="C100" s="5"/>
      <c r="D100" s="18">
        <v>0</v>
      </c>
      <c r="E100" s="22">
        <v>0</v>
      </c>
      <c r="F100" s="22">
        <v>0</v>
      </c>
      <c r="G100" s="22">
        <v>0</v>
      </c>
      <c r="H100" s="22">
        <v>0</v>
      </c>
      <c r="I100" s="22">
        <v>0</v>
      </c>
      <c r="J100" s="22">
        <v>0</v>
      </c>
      <c r="K100" s="41">
        <f t="shared" si="19"/>
        <v>0</v>
      </c>
      <c r="L100" s="1">
        <v>0</v>
      </c>
    </row>
    <row r="101" spans="2:12">
      <c r="B101" s="2">
        <v>3</v>
      </c>
      <c r="C101" s="5"/>
      <c r="D101" s="18">
        <v>0</v>
      </c>
      <c r="E101" s="22">
        <v>0</v>
      </c>
      <c r="F101" s="22">
        <v>0</v>
      </c>
      <c r="G101" s="22">
        <v>0</v>
      </c>
      <c r="H101" s="22">
        <v>0</v>
      </c>
      <c r="I101" s="22">
        <v>0</v>
      </c>
      <c r="J101" s="22">
        <v>0</v>
      </c>
      <c r="K101" s="41">
        <f t="shared" si="19"/>
        <v>0</v>
      </c>
      <c r="L101" s="1">
        <v>0</v>
      </c>
    </row>
    <row r="102" spans="2:12">
      <c r="B102" s="2">
        <v>3</v>
      </c>
      <c r="C102" s="5"/>
      <c r="D102" s="18">
        <v>0</v>
      </c>
      <c r="E102" s="22">
        <v>0</v>
      </c>
      <c r="F102" s="22">
        <v>0</v>
      </c>
      <c r="G102" s="22">
        <v>0</v>
      </c>
      <c r="H102" s="22">
        <v>0</v>
      </c>
      <c r="I102" s="22">
        <v>0</v>
      </c>
      <c r="J102" s="22">
        <v>0</v>
      </c>
      <c r="K102" s="41">
        <f t="shared" si="19"/>
        <v>0</v>
      </c>
      <c r="L102" s="1">
        <v>0</v>
      </c>
    </row>
    <row r="103" spans="2:12">
      <c r="B103" s="2">
        <v>3</v>
      </c>
      <c r="C103" s="5"/>
      <c r="D103" s="18">
        <v>0</v>
      </c>
      <c r="E103" s="22">
        <v>0</v>
      </c>
      <c r="F103" s="22">
        <v>0</v>
      </c>
      <c r="G103" s="22">
        <v>0</v>
      </c>
      <c r="H103" s="22">
        <v>0</v>
      </c>
      <c r="I103" s="22">
        <v>0</v>
      </c>
      <c r="J103" s="22">
        <v>0</v>
      </c>
      <c r="K103" s="41">
        <f t="shared" si="19"/>
        <v>0</v>
      </c>
      <c r="L103" s="1">
        <v>0</v>
      </c>
    </row>
    <row r="104" spans="2:12">
      <c r="B104" s="2">
        <v>3</v>
      </c>
      <c r="C104" s="5"/>
      <c r="D104" s="18">
        <v>0</v>
      </c>
      <c r="E104" s="22">
        <v>0</v>
      </c>
      <c r="F104" s="22">
        <v>0</v>
      </c>
      <c r="G104" s="22">
        <v>0</v>
      </c>
      <c r="H104" s="22">
        <v>0</v>
      </c>
      <c r="I104" s="22">
        <v>0</v>
      </c>
      <c r="J104" s="22">
        <v>0</v>
      </c>
      <c r="K104" s="41">
        <f t="shared" si="19"/>
        <v>0</v>
      </c>
      <c r="L104" s="1">
        <v>0</v>
      </c>
    </row>
    <row r="105" spans="2:12">
      <c r="B105" s="2">
        <v>3</v>
      </c>
      <c r="C105" s="5"/>
      <c r="D105" s="18">
        <v>0</v>
      </c>
      <c r="E105" s="22">
        <v>0</v>
      </c>
      <c r="F105" s="22">
        <v>0</v>
      </c>
      <c r="G105" s="22">
        <v>0</v>
      </c>
      <c r="H105" s="22">
        <v>0</v>
      </c>
      <c r="I105" s="22">
        <v>0</v>
      </c>
      <c r="J105" s="22">
        <v>0</v>
      </c>
      <c r="K105" s="41">
        <f t="shared" si="19"/>
        <v>0</v>
      </c>
      <c r="L105" s="1">
        <v>0</v>
      </c>
    </row>
    <row r="106" spans="2:12">
      <c r="B106" s="2">
        <v>3</v>
      </c>
      <c r="C106" s="5"/>
      <c r="D106" s="18">
        <v>0</v>
      </c>
      <c r="E106" s="22">
        <v>0</v>
      </c>
      <c r="F106" s="22">
        <v>0</v>
      </c>
      <c r="G106" s="22">
        <v>0</v>
      </c>
      <c r="H106" s="22">
        <v>0</v>
      </c>
      <c r="I106" s="22">
        <v>0</v>
      </c>
      <c r="J106" s="22">
        <v>0</v>
      </c>
      <c r="K106" s="41">
        <f t="shared" si="19"/>
        <v>0</v>
      </c>
      <c r="L106" s="1">
        <v>0</v>
      </c>
    </row>
    <row r="107" spans="2:12">
      <c r="B107" s="2">
        <v>3</v>
      </c>
      <c r="C107" s="5"/>
      <c r="D107" s="18">
        <v>0</v>
      </c>
      <c r="E107" s="22">
        <v>0</v>
      </c>
      <c r="F107" s="22">
        <v>0</v>
      </c>
      <c r="G107" s="22">
        <v>0</v>
      </c>
      <c r="H107" s="22">
        <v>0</v>
      </c>
      <c r="I107" s="22">
        <v>0</v>
      </c>
      <c r="J107" s="22">
        <v>0</v>
      </c>
      <c r="K107" s="41">
        <f t="shared" si="19"/>
        <v>0</v>
      </c>
      <c r="L107" s="1">
        <v>0</v>
      </c>
    </row>
    <row r="108" spans="2:12">
      <c r="B108" s="2">
        <v>3</v>
      </c>
      <c r="C108" s="5"/>
      <c r="D108" s="18">
        <v>0</v>
      </c>
      <c r="E108" s="22">
        <v>0</v>
      </c>
      <c r="F108" s="22">
        <v>0</v>
      </c>
      <c r="G108" s="22">
        <v>0</v>
      </c>
      <c r="H108" s="22">
        <v>0</v>
      </c>
      <c r="I108" s="22">
        <v>0</v>
      </c>
      <c r="J108" s="22">
        <v>0</v>
      </c>
      <c r="K108" s="41">
        <f t="shared" si="19"/>
        <v>0</v>
      </c>
      <c r="L108" s="1">
        <v>0</v>
      </c>
    </row>
    <row r="109" spans="2:12">
      <c r="B109" s="2">
        <v>3</v>
      </c>
      <c r="C109" s="5"/>
      <c r="D109" s="18">
        <v>0</v>
      </c>
      <c r="E109" s="22">
        <v>0</v>
      </c>
      <c r="F109" s="22">
        <v>0</v>
      </c>
      <c r="G109" s="22">
        <v>0</v>
      </c>
      <c r="H109" s="22">
        <v>0</v>
      </c>
      <c r="I109" s="22">
        <v>0</v>
      </c>
      <c r="J109" s="22">
        <v>0</v>
      </c>
      <c r="K109" s="41">
        <f t="shared" si="19"/>
        <v>0</v>
      </c>
      <c r="L109" s="1">
        <v>0</v>
      </c>
    </row>
    <row r="110" spans="2:12">
      <c r="B110" s="2">
        <v>3</v>
      </c>
      <c r="C110" s="5"/>
      <c r="D110" s="18">
        <v>0</v>
      </c>
      <c r="E110" s="22">
        <v>0</v>
      </c>
      <c r="F110" s="22">
        <v>0</v>
      </c>
      <c r="G110" s="22">
        <v>0</v>
      </c>
      <c r="H110" s="22">
        <v>0</v>
      </c>
      <c r="I110" s="22">
        <v>0</v>
      </c>
      <c r="J110" s="22">
        <v>0</v>
      </c>
      <c r="K110" s="41">
        <f t="shared" si="19"/>
        <v>0</v>
      </c>
      <c r="L110" s="1">
        <v>0</v>
      </c>
    </row>
    <row r="111" spans="2:12">
      <c r="B111" s="2">
        <v>3</v>
      </c>
      <c r="C111" s="5"/>
      <c r="D111" s="18">
        <v>0</v>
      </c>
      <c r="E111" s="22">
        <v>0</v>
      </c>
      <c r="F111" s="22">
        <v>0</v>
      </c>
      <c r="G111" s="22">
        <v>0</v>
      </c>
      <c r="H111" s="22">
        <v>0</v>
      </c>
      <c r="I111" s="22">
        <v>0</v>
      </c>
      <c r="J111" s="22">
        <v>0</v>
      </c>
      <c r="K111" s="41">
        <f t="shared" si="19"/>
        <v>0</v>
      </c>
      <c r="L111" s="1">
        <v>0</v>
      </c>
    </row>
    <row r="112" spans="2:12">
      <c r="B112" s="2">
        <v>3</v>
      </c>
      <c r="C112" s="5"/>
      <c r="D112" s="18">
        <v>0</v>
      </c>
      <c r="E112" s="22">
        <v>0</v>
      </c>
      <c r="F112" s="22">
        <v>0</v>
      </c>
      <c r="G112" s="22">
        <v>0</v>
      </c>
      <c r="H112" s="22">
        <v>0</v>
      </c>
      <c r="I112" s="22">
        <v>0</v>
      </c>
      <c r="J112" s="22">
        <v>0</v>
      </c>
      <c r="K112" s="41">
        <f t="shared" si="19"/>
        <v>0</v>
      </c>
      <c r="L112" s="1">
        <v>0</v>
      </c>
    </row>
    <row r="113" spans="2:12">
      <c r="B113" s="2">
        <v>3</v>
      </c>
      <c r="C113" s="5"/>
      <c r="D113" s="18">
        <v>0</v>
      </c>
      <c r="E113" s="22">
        <v>0</v>
      </c>
      <c r="F113" s="22">
        <v>0</v>
      </c>
      <c r="G113" s="22">
        <v>0</v>
      </c>
      <c r="H113" s="22">
        <v>0</v>
      </c>
      <c r="I113" s="22">
        <v>0</v>
      </c>
      <c r="J113" s="22">
        <v>0</v>
      </c>
      <c r="K113" s="41">
        <f t="shared" si="19"/>
        <v>0</v>
      </c>
      <c r="L113" s="1">
        <v>0</v>
      </c>
    </row>
    <row r="114" spans="2:12">
      <c r="B114" s="2">
        <v>3</v>
      </c>
      <c r="C114" s="5"/>
      <c r="D114" s="18">
        <v>0</v>
      </c>
      <c r="E114" s="22">
        <v>0</v>
      </c>
      <c r="F114" s="22">
        <v>0</v>
      </c>
      <c r="G114" s="22">
        <v>0</v>
      </c>
      <c r="H114" s="22">
        <v>0</v>
      </c>
      <c r="I114" s="22">
        <v>0</v>
      </c>
      <c r="J114" s="22">
        <v>0</v>
      </c>
      <c r="K114" s="41">
        <f t="shared" si="19"/>
        <v>0</v>
      </c>
      <c r="L114" s="1">
        <v>0</v>
      </c>
    </row>
    <row r="115" spans="2:12">
      <c r="B115" s="2">
        <v>3</v>
      </c>
      <c r="C115" s="5"/>
      <c r="D115" s="18">
        <v>0</v>
      </c>
      <c r="E115" s="22">
        <v>0</v>
      </c>
      <c r="F115" s="22">
        <v>0</v>
      </c>
      <c r="G115" s="22">
        <v>0</v>
      </c>
      <c r="H115" s="22">
        <v>0</v>
      </c>
      <c r="I115" s="22">
        <v>0</v>
      </c>
      <c r="J115" s="22">
        <v>0</v>
      </c>
      <c r="K115" s="41">
        <f t="shared" si="19"/>
        <v>0</v>
      </c>
      <c r="L115" s="1">
        <v>0</v>
      </c>
    </row>
    <row r="116" spans="2:12">
      <c r="B116" s="2">
        <v>3</v>
      </c>
      <c r="C116" s="5"/>
      <c r="D116" s="18"/>
      <c r="E116" s="22"/>
      <c r="F116" s="22"/>
      <c r="G116" s="22"/>
      <c r="H116" s="22"/>
      <c r="I116" s="22"/>
      <c r="J116" s="22"/>
      <c r="K116" s="41">
        <f t="shared" si="19"/>
        <v>0</v>
      </c>
      <c r="L116" s="1">
        <v>0</v>
      </c>
    </row>
    <row r="117" spans="2:12">
      <c r="B117" s="2">
        <v>3</v>
      </c>
      <c r="C117" s="5"/>
      <c r="D117" s="30" t="s">
        <v>3891</v>
      </c>
      <c r="E117" s="42">
        <f>SUM(E36:E116)</f>
        <v>0</v>
      </c>
      <c r="F117" s="42">
        <f t="shared" ref="F117:J117" si="20">SUM(F36:F116)</f>
        <v>0</v>
      </c>
      <c r="G117" s="42">
        <f t="shared" si="20"/>
        <v>0</v>
      </c>
      <c r="H117" s="42">
        <f t="shared" si="20"/>
        <v>0</v>
      </c>
      <c r="I117" s="42">
        <f t="shared" si="20"/>
        <v>0</v>
      </c>
      <c r="J117" s="42">
        <f t="shared" si="20"/>
        <v>0</v>
      </c>
      <c r="K117" s="41">
        <f t="shared" si="19"/>
        <v>0</v>
      </c>
      <c r="L117" s="1">
        <v>0</v>
      </c>
    </row>
    <row r="118" spans="2:12">
      <c r="C118" s="5"/>
      <c r="D118" s="18"/>
      <c r="E118" s="22"/>
      <c r="F118" s="22"/>
      <c r="G118" s="22"/>
      <c r="H118" s="22"/>
      <c r="I118" s="22"/>
      <c r="J118" s="22"/>
      <c r="K118" s="41">
        <f t="shared" si="19"/>
        <v>0</v>
      </c>
      <c r="L118" s="1">
        <v>0</v>
      </c>
    </row>
    <row r="119" spans="2:12">
      <c r="B119" s="2">
        <v>4</v>
      </c>
      <c r="C119" s="5"/>
      <c r="D119" s="18">
        <v>0</v>
      </c>
      <c r="E119" s="22">
        <v>0</v>
      </c>
      <c r="F119" s="22">
        <v>0</v>
      </c>
      <c r="G119" s="22">
        <v>0</v>
      </c>
      <c r="H119" s="22">
        <v>0</v>
      </c>
      <c r="I119" s="22">
        <v>0</v>
      </c>
      <c r="J119" s="22">
        <v>0</v>
      </c>
      <c r="K119" s="41">
        <f t="shared" si="19"/>
        <v>0</v>
      </c>
      <c r="L119" s="1">
        <v>0</v>
      </c>
    </row>
    <row r="120" spans="2:12">
      <c r="B120" s="2">
        <v>4</v>
      </c>
      <c r="C120" s="5"/>
      <c r="D120" s="18">
        <v>0</v>
      </c>
      <c r="E120" s="22">
        <v>0</v>
      </c>
      <c r="F120" s="22">
        <v>0</v>
      </c>
      <c r="G120" s="22">
        <v>0</v>
      </c>
      <c r="H120" s="22">
        <v>0</v>
      </c>
      <c r="I120" s="22">
        <v>0</v>
      </c>
      <c r="J120" s="22">
        <v>0</v>
      </c>
      <c r="K120" s="41">
        <f t="shared" si="19"/>
        <v>0</v>
      </c>
      <c r="L120" s="1">
        <v>0</v>
      </c>
    </row>
    <row r="121" spans="2:12">
      <c r="B121" s="2">
        <v>4</v>
      </c>
      <c r="C121" s="5"/>
      <c r="D121" s="18">
        <v>0</v>
      </c>
      <c r="E121" s="22">
        <v>0</v>
      </c>
      <c r="F121" s="22">
        <v>0</v>
      </c>
      <c r="G121" s="22">
        <v>0</v>
      </c>
      <c r="H121" s="22">
        <v>0</v>
      </c>
      <c r="I121" s="22">
        <v>0</v>
      </c>
      <c r="J121" s="22">
        <v>0</v>
      </c>
      <c r="K121" s="41">
        <f t="shared" si="19"/>
        <v>0</v>
      </c>
      <c r="L121" s="1">
        <v>0</v>
      </c>
    </row>
    <row r="122" spans="2:12">
      <c r="B122" s="2">
        <v>4</v>
      </c>
      <c r="C122" s="5"/>
      <c r="D122" s="18">
        <v>0</v>
      </c>
      <c r="E122" s="22">
        <v>0</v>
      </c>
      <c r="F122" s="22">
        <v>0</v>
      </c>
      <c r="G122" s="22">
        <v>0</v>
      </c>
      <c r="H122" s="22">
        <v>0</v>
      </c>
      <c r="I122" s="22">
        <v>0</v>
      </c>
      <c r="J122" s="22">
        <v>0</v>
      </c>
      <c r="K122" s="41">
        <f t="shared" si="19"/>
        <v>0</v>
      </c>
      <c r="L122" s="1">
        <v>0</v>
      </c>
    </row>
    <row r="123" spans="2:12">
      <c r="B123" s="2">
        <v>4</v>
      </c>
      <c r="C123" s="5"/>
      <c r="D123" s="18">
        <v>0</v>
      </c>
      <c r="E123" s="22">
        <v>0</v>
      </c>
      <c r="F123" s="22">
        <v>0</v>
      </c>
      <c r="G123" s="22">
        <v>0</v>
      </c>
      <c r="H123" s="22">
        <v>0</v>
      </c>
      <c r="I123" s="22">
        <v>0</v>
      </c>
      <c r="J123" s="22">
        <v>0</v>
      </c>
      <c r="K123" s="41">
        <f t="shared" si="19"/>
        <v>0</v>
      </c>
      <c r="L123" s="1">
        <v>0</v>
      </c>
    </row>
    <row r="124" spans="2:12">
      <c r="B124" s="2">
        <v>4</v>
      </c>
      <c r="C124" s="5"/>
      <c r="D124" s="18">
        <v>0</v>
      </c>
      <c r="E124" s="22">
        <v>0</v>
      </c>
      <c r="F124" s="22">
        <v>0</v>
      </c>
      <c r="G124" s="22">
        <v>0</v>
      </c>
      <c r="H124" s="22">
        <v>0</v>
      </c>
      <c r="I124" s="22">
        <v>0</v>
      </c>
      <c r="J124" s="22">
        <v>0</v>
      </c>
      <c r="K124" s="41">
        <f t="shared" si="19"/>
        <v>0</v>
      </c>
      <c r="L124" s="1">
        <v>0</v>
      </c>
    </row>
    <row r="125" spans="2:12">
      <c r="B125" s="2">
        <v>4</v>
      </c>
      <c r="C125" s="5"/>
      <c r="D125" s="18">
        <v>0</v>
      </c>
      <c r="E125" s="22">
        <v>0</v>
      </c>
      <c r="F125" s="22">
        <v>0</v>
      </c>
      <c r="G125" s="22">
        <v>0</v>
      </c>
      <c r="H125" s="22">
        <v>0</v>
      </c>
      <c r="I125" s="22">
        <v>0</v>
      </c>
      <c r="J125" s="22">
        <v>0</v>
      </c>
      <c r="K125" s="41">
        <f t="shared" si="19"/>
        <v>0</v>
      </c>
      <c r="L125" s="1">
        <v>0</v>
      </c>
    </row>
    <row r="126" spans="2:12">
      <c r="B126" s="2">
        <v>4</v>
      </c>
      <c r="C126" s="5"/>
      <c r="D126" s="18">
        <v>0</v>
      </c>
      <c r="E126" s="22">
        <v>0</v>
      </c>
      <c r="F126" s="22">
        <v>0</v>
      </c>
      <c r="G126" s="22">
        <v>0</v>
      </c>
      <c r="H126" s="22">
        <v>0</v>
      </c>
      <c r="I126" s="22">
        <v>0</v>
      </c>
      <c r="J126" s="22">
        <v>0</v>
      </c>
      <c r="K126" s="41">
        <f t="shared" si="19"/>
        <v>0</v>
      </c>
      <c r="L126" s="1">
        <v>0</v>
      </c>
    </row>
    <row r="127" spans="2:12">
      <c r="B127" s="2">
        <v>4</v>
      </c>
      <c r="C127" s="5"/>
      <c r="D127" s="18">
        <v>0</v>
      </c>
      <c r="E127" s="22">
        <v>0</v>
      </c>
      <c r="F127" s="22">
        <v>0</v>
      </c>
      <c r="G127" s="22">
        <v>0</v>
      </c>
      <c r="H127" s="22">
        <v>0</v>
      </c>
      <c r="I127" s="22">
        <v>0</v>
      </c>
      <c r="J127" s="22">
        <v>0</v>
      </c>
      <c r="K127" s="41">
        <f t="shared" si="19"/>
        <v>0</v>
      </c>
      <c r="L127" s="1">
        <v>0</v>
      </c>
    </row>
    <row r="128" spans="2:12">
      <c r="B128" s="2">
        <v>4</v>
      </c>
      <c r="C128" s="5"/>
      <c r="D128" s="18">
        <v>0</v>
      </c>
      <c r="E128" s="22">
        <v>0</v>
      </c>
      <c r="F128" s="22">
        <v>0</v>
      </c>
      <c r="G128" s="22">
        <v>0</v>
      </c>
      <c r="H128" s="22">
        <v>0</v>
      </c>
      <c r="I128" s="22">
        <v>0</v>
      </c>
      <c r="J128" s="22">
        <v>0</v>
      </c>
      <c r="K128" s="41">
        <f t="shared" si="19"/>
        <v>0</v>
      </c>
      <c r="L128" s="1">
        <v>0</v>
      </c>
    </row>
    <row r="129" spans="2:12">
      <c r="B129" s="2">
        <v>4</v>
      </c>
      <c r="C129" s="5"/>
      <c r="D129" s="18">
        <v>0</v>
      </c>
      <c r="E129" s="22">
        <v>0</v>
      </c>
      <c r="F129" s="22">
        <v>0</v>
      </c>
      <c r="G129" s="22">
        <v>0</v>
      </c>
      <c r="H129" s="22">
        <v>0</v>
      </c>
      <c r="I129" s="22">
        <v>0</v>
      </c>
      <c r="J129" s="22">
        <v>0</v>
      </c>
      <c r="K129" s="41">
        <f t="shared" si="19"/>
        <v>0</v>
      </c>
      <c r="L129" s="1">
        <v>0</v>
      </c>
    </row>
    <row r="130" spans="2:12">
      <c r="B130" s="2">
        <v>4</v>
      </c>
      <c r="C130" s="5"/>
      <c r="D130" s="18">
        <v>0</v>
      </c>
      <c r="E130" s="22">
        <v>0</v>
      </c>
      <c r="F130" s="22">
        <v>0</v>
      </c>
      <c r="G130" s="22">
        <v>0</v>
      </c>
      <c r="H130" s="22">
        <v>0</v>
      </c>
      <c r="I130" s="22">
        <v>0</v>
      </c>
      <c r="J130" s="22">
        <v>0</v>
      </c>
      <c r="K130" s="41">
        <f t="shared" si="19"/>
        <v>0</v>
      </c>
      <c r="L130" s="1">
        <v>0</v>
      </c>
    </row>
    <row r="131" spans="2:12">
      <c r="B131" s="2">
        <v>4</v>
      </c>
      <c r="C131" s="5"/>
      <c r="D131" s="18">
        <v>0</v>
      </c>
      <c r="E131" s="22">
        <v>0</v>
      </c>
      <c r="F131" s="22">
        <v>0</v>
      </c>
      <c r="G131" s="22">
        <v>0</v>
      </c>
      <c r="H131" s="22">
        <v>0</v>
      </c>
      <c r="I131" s="22">
        <v>0</v>
      </c>
      <c r="J131" s="22">
        <v>0</v>
      </c>
      <c r="K131" s="41">
        <f t="shared" si="19"/>
        <v>0</v>
      </c>
      <c r="L131" s="1">
        <v>0</v>
      </c>
    </row>
    <row r="132" spans="2:12">
      <c r="B132" s="2">
        <v>4</v>
      </c>
      <c r="C132" s="5"/>
      <c r="D132" s="18">
        <v>0</v>
      </c>
      <c r="E132" s="22">
        <v>0</v>
      </c>
      <c r="F132" s="22">
        <v>0</v>
      </c>
      <c r="G132" s="22">
        <v>0</v>
      </c>
      <c r="H132" s="22">
        <v>0</v>
      </c>
      <c r="I132" s="22">
        <v>0</v>
      </c>
      <c r="J132" s="22">
        <v>0</v>
      </c>
      <c r="K132" s="41">
        <f t="shared" si="19"/>
        <v>0</v>
      </c>
      <c r="L132" s="1">
        <v>0</v>
      </c>
    </row>
    <row r="133" spans="2:12">
      <c r="B133" s="2">
        <v>4</v>
      </c>
      <c r="C133" s="5"/>
      <c r="D133" s="18">
        <v>0</v>
      </c>
      <c r="E133" s="22">
        <v>0</v>
      </c>
      <c r="F133" s="22">
        <v>0</v>
      </c>
      <c r="G133" s="22">
        <v>0</v>
      </c>
      <c r="H133" s="22">
        <v>0</v>
      </c>
      <c r="I133" s="22">
        <v>0</v>
      </c>
      <c r="J133" s="22">
        <v>0</v>
      </c>
      <c r="K133" s="41">
        <f t="shared" si="19"/>
        <v>0</v>
      </c>
      <c r="L133" s="1">
        <v>0</v>
      </c>
    </row>
    <row r="134" spans="2:12">
      <c r="B134" s="2">
        <v>4</v>
      </c>
      <c r="C134" s="5"/>
      <c r="D134" s="18">
        <v>0</v>
      </c>
      <c r="E134" s="22">
        <v>0</v>
      </c>
      <c r="F134" s="22">
        <v>0</v>
      </c>
      <c r="G134" s="22">
        <v>0</v>
      </c>
      <c r="H134" s="22">
        <v>0</v>
      </c>
      <c r="I134" s="22">
        <v>0</v>
      </c>
      <c r="J134" s="22">
        <v>0</v>
      </c>
      <c r="K134" s="41">
        <f t="shared" si="19"/>
        <v>0</v>
      </c>
      <c r="L134" s="1">
        <v>0</v>
      </c>
    </row>
    <row r="135" spans="2:12">
      <c r="B135" s="2">
        <v>4</v>
      </c>
      <c r="C135" s="5"/>
      <c r="D135" s="18">
        <v>0</v>
      </c>
      <c r="E135" s="22">
        <v>0</v>
      </c>
      <c r="F135" s="22">
        <v>0</v>
      </c>
      <c r="G135" s="22">
        <v>0</v>
      </c>
      <c r="H135" s="22">
        <v>0</v>
      </c>
      <c r="I135" s="22">
        <v>0</v>
      </c>
      <c r="J135" s="22">
        <v>0</v>
      </c>
      <c r="K135" s="41">
        <f t="shared" si="19"/>
        <v>0</v>
      </c>
      <c r="L135" s="1">
        <v>0</v>
      </c>
    </row>
    <row r="136" spans="2:12">
      <c r="B136" s="2">
        <v>4</v>
      </c>
      <c r="C136" s="5"/>
      <c r="D136" s="18">
        <v>0</v>
      </c>
      <c r="E136" s="22">
        <v>0</v>
      </c>
      <c r="F136" s="22">
        <v>0</v>
      </c>
      <c r="G136" s="22">
        <v>0</v>
      </c>
      <c r="H136" s="22">
        <v>0</v>
      </c>
      <c r="I136" s="22">
        <v>0</v>
      </c>
      <c r="J136" s="22">
        <v>0</v>
      </c>
      <c r="K136" s="41">
        <f t="shared" si="19"/>
        <v>0</v>
      </c>
      <c r="L136" s="1">
        <v>0</v>
      </c>
    </row>
    <row r="137" spans="2:12">
      <c r="B137" s="2">
        <v>4</v>
      </c>
      <c r="C137" s="5"/>
      <c r="D137" s="18">
        <v>0</v>
      </c>
      <c r="E137" s="22">
        <v>0</v>
      </c>
      <c r="F137" s="22">
        <v>0</v>
      </c>
      <c r="G137" s="22">
        <v>0</v>
      </c>
      <c r="H137" s="22">
        <v>0</v>
      </c>
      <c r="I137" s="22">
        <v>0</v>
      </c>
      <c r="J137" s="22">
        <v>0</v>
      </c>
      <c r="K137" s="41">
        <f t="shared" si="19"/>
        <v>0</v>
      </c>
      <c r="L137" s="1">
        <v>0</v>
      </c>
    </row>
    <row r="138" spans="2:12">
      <c r="B138" s="2">
        <v>4</v>
      </c>
      <c r="C138" s="5"/>
      <c r="D138" s="18">
        <v>0</v>
      </c>
      <c r="E138" s="22">
        <v>0</v>
      </c>
      <c r="F138" s="22">
        <v>0</v>
      </c>
      <c r="G138" s="22">
        <v>0</v>
      </c>
      <c r="H138" s="22">
        <v>0</v>
      </c>
      <c r="I138" s="22">
        <v>0</v>
      </c>
      <c r="J138" s="22">
        <v>0</v>
      </c>
      <c r="K138" s="41">
        <f t="shared" si="19"/>
        <v>0</v>
      </c>
      <c r="L138" s="1">
        <v>0</v>
      </c>
    </row>
    <row r="139" spans="2:12">
      <c r="B139" s="2">
        <v>4</v>
      </c>
      <c r="C139" s="5"/>
      <c r="D139" s="18">
        <v>0</v>
      </c>
      <c r="E139" s="22">
        <v>0</v>
      </c>
      <c r="F139" s="22">
        <v>0</v>
      </c>
      <c r="G139" s="22">
        <v>0</v>
      </c>
      <c r="H139" s="22">
        <v>0</v>
      </c>
      <c r="I139" s="22">
        <v>0</v>
      </c>
      <c r="J139" s="22">
        <v>0</v>
      </c>
      <c r="K139" s="41">
        <f t="shared" si="19"/>
        <v>0</v>
      </c>
      <c r="L139" s="1">
        <v>0</v>
      </c>
    </row>
    <row r="140" spans="2:12">
      <c r="B140" s="2">
        <v>4</v>
      </c>
      <c r="C140" s="5"/>
      <c r="D140" s="18">
        <v>0</v>
      </c>
      <c r="E140" s="22">
        <v>0</v>
      </c>
      <c r="F140" s="22">
        <v>0</v>
      </c>
      <c r="G140" s="22">
        <v>0</v>
      </c>
      <c r="H140" s="22">
        <v>0</v>
      </c>
      <c r="I140" s="22">
        <v>0</v>
      </c>
      <c r="J140" s="22">
        <v>0</v>
      </c>
      <c r="K140" s="41">
        <f t="shared" si="19"/>
        <v>0</v>
      </c>
      <c r="L140" s="1">
        <v>0</v>
      </c>
    </row>
    <row r="141" spans="2:12">
      <c r="B141" s="2">
        <v>4</v>
      </c>
      <c r="C141" s="5"/>
      <c r="D141" s="18">
        <v>0</v>
      </c>
      <c r="E141" s="22">
        <v>0</v>
      </c>
      <c r="F141" s="22">
        <v>0</v>
      </c>
      <c r="G141" s="22">
        <v>0</v>
      </c>
      <c r="H141" s="22">
        <v>0</v>
      </c>
      <c r="I141" s="22">
        <v>0</v>
      </c>
      <c r="J141" s="22">
        <v>0</v>
      </c>
      <c r="K141" s="41">
        <f t="shared" si="19"/>
        <v>0</v>
      </c>
      <c r="L141" s="1">
        <v>0</v>
      </c>
    </row>
    <row r="142" spans="2:12">
      <c r="B142" s="2">
        <v>4</v>
      </c>
      <c r="C142" s="5"/>
      <c r="D142" s="18">
        <v>0</v>
      </c>
      <c r="E142" s="22">
        <v>0</v>
      </c>
      <c r="F142" s="22">
        <v>0</v>
      </c>
      <c r="G142" s="22">
        <v>0</v>
      </c>
      <c r="H142" s="22">
        <v>0</v>
      </c>
      <c r="I142" s="22">
        <v>0</v>
      </c>
      <c r="J142" s="22">
        <v>0</v>
      </c>
      <c r="K142" s="41">
        <f t="shared" si="19"/>
        <v>0</v>
      </c>
      <c r="L142" s="1">
        <v>0</v>
      </c>
    </row>
    <row r="143" spans="2:12">
      <c r="B143" s="2">
        <v>4</v>
      </c>
      <c r="C143" s="5"/>
      <c r="D143" s="18">
        <v>0</v>
      </c>
      <c r="E143" s="22">
        <v>0</v>
      </c>
      <c r="F143" s="22">
        <v>0</v>
      </c>
      <c r="G143" s="22">
        <v>0</v>
      </c>
      <c r="H143" s="22">
        <v>0</v>
      </c>
      <c r="I143" s="22">
        <v>0</v>
      </c>
      <c r="J143" s="22">
        <v>0</v>
      </c>
      <c r="K143" s="41">
        <f t="shared" si="19"/>
        <v>0</v>
      </c>
      <c r="L143" s="1">
        <v>0</v>
      </c>
    </row>
    <row r="144" spans="2:12">
      <c r="B144" s="2">
        <v>4</v>
      </c>
      <c r="C144" s="5"/>
      <c r="D144" s="18">
        <v>0</v>
      </c>
      <c r="E144" s="22">
        <v>0</v>
      </c>
      <c r="F144" s="22">
        <v>0</v>
      </c>
      <c r="G144" s="22">
        <v>0</v>
      </c>
      <c r="H144" s="22">
        <v>0</v>
      </c>
      <c r="I144" s="22">
        <v>0</v>
      </c>
      <c r="J144" s="22">
        <v>0</v>
      </c>
      <c r="K144" s="41">
        <f t="shared" si="19"/>
        <v>0</v>
      </c>
      <c r="L144" s="1">
        <v>0</v>
      </c>
    </row>
    <row r="145" spans="2:12">
      <c r="B145" s="2">
        <v>4</v>
      </c>
      <c r="C145" s="5"/>
      <c r="D145" s="18">
        <v>0</v>
      </c>
      <c r="E145" s="22">
        <v>0</v>
      </c>
      <c r="F145" s="22">
        <v>0</v>
      </c>
      <c r="G145" s="22">
        <v>0</v>
      </c>
      <c r="H145" s="22">
        <v>0</v>
      </c>
      <c r="I145" s="22">
        <v>0</v>
      </c>
      <c r="J145" s="22">
        <v>0</v>
      </c>
      <c r="K145" s="41">
        <f t="shared" si="19"/>
        <v>0</v>
      </c>
      <c r="L145" s="1">
        <v>0</v>
      </c>
    </row>
    <row r="146" spans="2:12">
      <c r="B146" s="2">
        <v>4</v>
      </c>
      <c r="C146" s="5"/>
      <c r="D146" s="18">
        <v>0</v>
      </c>
      <c r="E146" s="22">
        <v>0</v>
      </c>
      <c r="F146" s="22">
        <v>0</v>
      </c>
      <c r="G146" s="22">
        <v>0</v>
      </c>
      <c r="H146" s="22">
        <v>0</v>
      </c>
      <c r="I146" s="22">
        <v>0</v>
      </c>
      <c r="J146" s="22">
        <v>0</v>
      </c>
      <c r="K146" s="41">
        <f t="shared" si="19"/>
        <v>0</v>
      </c>
      <c r="L146" s="1">
        <v>0</v>
      </c>
    </row>
    <row r="147" spans="2:12">
      <c r="B147" s="2">
        <v>4</v>
      </c>
      <c r="C147" s="5"/>
      <c r="D147" s="18">
        <v>0</v>
      </c>
      <c r="E147" s="22">
        <v>0</v>
      </c>
      <c r="F147" s="22">
        <v>0</v>
      </c>
      <c r="G147" s="22">
        <v>0</v>
      </c>
      <c r="H147" s="22">
        <v>0</v>
      </c>
      <c r="I147" s="22">
        <v>0</v>
      </c>
      <c r="J147" s="22">
        <v>0</v>
      </c>
      <c r="K147" s="41">
        <f t="shared" si="19"/>
        <v>0</v>
      </c>
      <c r="L147" s="1">
        <v>0</v>
      </c>
    </row>
    <row r="148" spans="2:12">
      <c r="B148" s="2">
        <v>4</v>
      </c>
      <c r="C148" s="5"/>
      <c r="D148" s="18">
        <v>0</v>
      </c>
      <c r="E148" s="22">
        <v>0</v>
      </c>
      <c r="F148" s="22">
        <v>0</v>
      </c>
      <c r="G148" s="22">
        <v>0</v>
      </c>
      <c r="H148" s="22">
        <v>0</v>
      </c>
      <c r="I148" s="22">
        <v>0</v>
      </c>
      <c r="J148" s="22">
        <v>0</v>
      </c>
      <c r="K148" s="41">
        <f t="shared" si="19"/>
        <v>0</v>
      </c>
      <c r="L148" s="1">
        <v>0</v>
      </c>
    </row>
    <row r="149" spans="2:12">
      <c r="B149" s="2">
        <v>4</v>
      </c>
      <c r="C149" s="5"/>
      <c r="D149" s="18">
        <v>0</v>
      </c>
      <c r="E149" s="22">
        <v>0</v>
      </c>
      <c r="F149" s="22">
        <v>0</v>
      </c>
      <c r="G149" s="22">
        <v>0</v>
      </c>
      <c r="H149" s="22">
        <v>0</v>
      </c>
      <c r="I149" s="22">
        <v>0</v>
      </c>
      <c r="J149" s="22">
        <v>0</v>
      </c>
      <c r="K149" s="41">
        <f t="shared" si="19"/>
        <v>0</v>
      </c>
      <c r="L149" s="1">
        <v>0</v>
      </c>
    </row>
    <row r="150" spans="2:12">
      <c r="B150" s="2">
        <v>4</v>
      </c>
      <c r="C150" s="5"/>
      <c r="D150" s="18">
        <v>0</v>
      </c>
      <c r="E150" s="22">
        <v>0</v>
      </c>
      <c r="F150" s="22">
        <v>0</v>
      </c>
      <c r="G150" s="22">
        <v>0</v>
      </c>
      <c r="H150" s="22">
        <v>0</v>
      </c>
      <c r="I150" s="22">
        <v>0</v>
      </c>
      <c r="J150" s="22">
        <v>0</v>
      </c>
      <c r="K150" s="41">
        <f t="shared" si="19"/>
        <v>0</v>
      </c>
      <c r="L150" s="1">
        <v>0</v>
      </c>
    </row>
    <row r="151" spans="2:12">
      <c r="B151" s="2">
        <v>4</v>
      </c>
      <c r="C151" s="5"/>
      <c r="D151" s="18">
        <v>0</v>
      </c>
      <c r="E151" s="22">
        <v>0</v>
      </c>
      <c r="F151" s="22">
        <v>0</v>
      </c>
      <c r="G151" s="22">
        <v>0</v>
      </c>
      <c r="H151" s="22">
        <v>0</v>
      </c>
      <c r="I151" s="22">
        <v>0</v>
      </c>
      <c r="J151" s="22">
        <v>0</v>
      </c>
      <c r="K151" s="41">
        <f t="shared" si="19"/>
        <v>0</v>
      </c>
      <c r="L151" s="1">
        <v>0</v>
      </c>
    </row>
    <row r="152" spans="2:12">
      <c r="B152" s="2">
        <v>4</v>
      </c>
      <c r="C152" s="5"/>
      <c r="D152" s="18">
        <v>0</v>
      </c>
      <c r="E152" s="22">
        <v>0</v>
      </c>
      <c r="F152" s="22">
        <v>0</v>
      </c>
      <c r="G152" s="22">
        <v>0</v>
      </c>
      <c r="H152" s="22">
        <v>0</v>
      </c>
      <c r="I152" s="22">
        <v>0</v>
      </c>
      <c r="J152" s="22">
        <v>0</v>
      </c>
      <c r="K152" s="41">
        <f t="shared" si="19"/>
        <v>0</v>
      </c>
      <c r="L152" s="1">
        <v>0</v>
      </c>
    </row>
    <row r="153" spans="2:12">
      <c r="B153" s="2">
        <v>4</v>
      </c>
      <c r="C153" s="5"/>
      <c r="D153" s="18">
        <v>0</v>
      </c>
      <c r="E153" s="22">
        <v>0</v>
      </c>
      <c r="F153" s="22">
        <v>0</v>
      </c>
      <c r="G153" s="22">
        <v>0</v>
      </c>
      <c r="H153" s="22">
        <v>0</v>
      </c>
      <c r="I153" s="22">
        <v>0</v>
      </c>
      <c r="J153" s="22">
        <v>0</v>
      </c>
      <c r="K153" s="41">
        <f t="shared" si="19"/>
        <v>0</v>
      </c>
      <c r="L153" s="1">
        <v>0</v>
      </c>
    </row>
    <row r="154" spans="2:12">
      <c r="B154" s="2">
        <v>4</v>
      </c>
      <c r="C154" s="5"/>
      <c r="D154" s="18">
        <v>0</v>
      </c>
      <c r="E154" s="22">
        <v>0</v>
      </c>
      <c r="F154" s="22">
        <v>0</v>
      </c>
      <c r="G154" s="22">
        <v>0</v>
      </c>
      <c r="H154" s="22">
        <v>0</v>
      </c>
      <c r="I154" s="22">
        <v>0</v>
      </c>
      <c r="J154" s="22">
        <v>0</v>
      </c>
      <c r="K154" s="41">
        <f t="shared" si="19"/>
        <v>0</v>
      </c>
      <c r="L154" s="1">
        <v>0</v>
      </c>
    </row>
    <row r="155" spans="2:12">
      <c r="B155" s="2">
        <v>4</v>
      </c>
      <c r="C155" s="5"/>
      <c r="D155" s="18">
        <v>0</v>
      </c>
      <c r="E155" s="22">
        <v>0</v>
      </c>
      <c r="F155" s="22">
        <v>0</v>
      </c>
      <c r="G155" s="22">
        <v>0</v>
      </c>
      <c r="H155" s="22">
        <v>0</v>
      </c>
      <c r="I155" s="22">
        <v>0</v>
      </c>
      <c r="J155" s="22">
        <v>0</v>
      </c>
      <c r="K155" s="41">
        <f t="shared" si="19"/>
        <v>0</v>
      </c>
      <c r="L155" s="1">
        <v>0</v>
      </c>
    </row>
    <row r="156" spans="2:12">
      <c r="B156" s="2">
        <v>4</v>
      </c>
      <c r="C156" s="5"/>
      <c r="D156" s="18">
        <v>0</v>
      </c>
      <c r="E156" s="22">
        <v>0</v>
      </c>
      <c r="F156" s="22">
        <v>0</v>
      </c>
      <c r="G156" s="22">
        <v>0</v>
      </c>
      <c r="H156" s="22">
        <v>0</v>
      </c>
      <c r="I156" s="22">
        <v>0</v>
      </c>
      <c r="J156" s="22">
        <v>0</v>
      </c>
      <c r="K156" s="41">
        <f t="shared" si="19"/>
        <v>0</v>
      </c>
      <c r="L156" s="1">
        <v>0</v>
      </c>
    </row>
    <row r="157" spans="2:12">
      <c r="B157" s="2">
        <v>4</v>
      </c>
      <c r="C157" s="5"/>
      <c r="D157" s="18">
        <v>0</v>
      </c>
      <c r="E157" s="22">
        <v>0</v>
      </c>
      <c r="F157" s="22">
        <v>0</v>
      </c>
      <c r="G157" s="22">
        <v>0</v>
      </c>
      <c r="H157" s="22">
        <v>0</v>
      </c>
      <c r="I157" s="22">
        <v>0</v>
      </c>
      <c r="J157" s="22">
        <v>0</v>
      </c>
      <c r="K157" s="41">
        <f t="shared" si="19"/>
        <v>0</v>
      </c>
      <c r="L157" s="1">
        <v>0</v>
      </c>
    </row>
    <row r="158" spans="2:12">
      <c r="B158" s="2">
        <v>4</v>
      </c>
      <c r="C158" s="5"/>
      <c r="D158" s="18">
        <v>0</v>
      </c>
      <c r="E158" s="22">
        <v>0</v>
      </c>
      <c r="F158" s="22">
        <v>0</v>
      </c>
      <c r="G158" s="22">
        <v>0</v>
      </c>
      <c r="H158" s="22">
        <v>0</v>
      </c>
      <c r="I158" s="22">
        <v>0</v>
      </c>
      <c r="J158" s="22">
        <v>0</v>
      </c>
      <c r="K158" s="41">
        <f t="shared" si="19"/>
        <v>0</v>
      </c>
      <c r="L158" s="1">
        <v>0</v>
      </c>
    </row>
    <row r="159" spans="2:12">
      <c r="B159" s="2">
        <v>4</v>
      </c>
      <c r="C159" s="5"/>
      <c r="D159" s="18">
        <v>0</v>
      </c>
      <c r="E159" s="22">
        <v>0</v>
      </c>
      <c r="F159" s="22">
        <v>0</v>
      </c>
      <c r="G159" s="22">
        <v>0</v>
      </c>
      <c r="H159" s="22">
        <v>0</v>
      </c>
      <c r="I159" s="22">
        <v>0</v>
      </c>
      <c r="J159" s="22">
        <v>0</v>
      </c>
      <c r="K159" s="41">
        <f t="shared" si="19"/>
        <v>0</v>
      </c>
      <c r="L159" s="1">
        <v>0</v>
      </c>
    </row>
    <row r="160" spans="2:12">
      <c r="B160" s="2">
        <v>4</v>
      </c>
      <c r="C160" s="5"/>
      <c r="D160" s="18">
        <v>0</v>
      </c>
      <c r="E160" s="22">
        <v>0</v>
      </c>
      <c r="F160" s="22">
        <v>0</v>
      </c>
      <c r="G160" s="22">
        <v>0</v>
      </c>
      <c r="H160" s="22">
        <v>0</v>
      </c>
      <c r="I160" s="22">
        <v>0</v>
      </c>
      <c r="J160" s="22">
        <v>0</v>
      </c>
      <c r="K160" s="41">
        <f t="shared" si="19"/>
        <v>0</v>
      </c>
      <c r="L160" s="1">
        <v>0</v>
      </c>
    </row>
    <row r="161" spans="2:12">
      <c r="B161" s="2">
        <v>4</v>
      </c>
      <c r="C161" s="5"/>
      <c r="D161" s="18">
        <v>0</v>
      </c>
      <c r="E161" s="22">
        <v>0</v>
      </c>
      <c r="F161" s="22">
        <v>0</v>
      </c>
      <c r="G161" s="22">
        <v>0</v>
      </c>
      <c r="H161" s="22">
        <v>0</v>
      </c>
      <c r="I161" s="22">
        <v>0</v>
      </c>
      <c r="J161" s="22">
        <v>0</v>
      </c>
      <c r="K161" s="41">
        <f t="shared" si="19"/>
        <v>0</v>
      </c>
      <c r="L161" s="1">
        <v>0</v>
      </c>
    </row>
    <row r="162" spans="2:12">
      <c r="B162" s="2">
        <v>4</v>
      </c>
      <c r="C162" s="5"/>
      <c r="D162" s="18">
        <v>0</v>
      </c>
      <c r="E162" s="22">
        <v>0</v>
      </c>
      <c r="F162" s="22">
        <v>0</v>
      </c>
      <c r="G162" s="22">
        <v>0</v>
      </c>
      <c r="H162" s="22">
        <v>0</v>
      </c>
      <c r="I162" s="22">
        <v>0</v>
      </c>
      <c r="J162" s="22">
        <v>0</v>
      </c>
      <c r="K162" s="41">
        <f t="shared" ref="K162:K225" si="21">SUM(E162:J162)</f>
        <v>0</v>
      </c>
      <c r="L162" s="1">
        <v>0</v>
      </c>
    </row>
    <row r="163" spans="2:12">
      <c r="B163" s="2">
        <v>4</v>
      </c>
      <c r="C163" s="5"/>
      <c r="D163" s="18">
        <v>0</v>
      </c>
      <c r="E163" s="22">
        <v>0</v>
      </c>
      <c r="F163" s="22">
        <v>0</v>
      </c>
      <c r="G163" s="22">
        <v>0</v>
      </c>
      <c r="H163" s="22">
        <v>0</v>
      </c>
      <c r="I163" s="22">
        <v>0</v>
      </c>
      <c r="J163" s="22">
        <v>0</v>
      </c>
      <c r="K163" s="41">
        <f t="shared" si="21"/>
        <v>0</v>
      </c>
      <c r="L163" s="1">
        <v>0</v>
      </c>
    </row>
    <row r="164" spans="2:12">
      <c r="B164" s="2">
        <v>4</v>
      </c>
      <c r="C164" s="5"/>
      <c r="D164" s="18">
        <v>0</v>
      </c>
      <c r="E164" s="22">
        <v>0</v>
      </c>
      <c r="F164" s="22">
        <v>0</v>
      </c>
      <c r="G164" s="22">
        <v>0</v>
      </c>
      <c r="H164" s="22">
        <v>0</v>
      </c>
      <c r="I164" s="22">
        <v>0</v>
      </c>
      <c r="J164" s="22">
        <v>0</v>
      </c>
      <c r="K164" s="41">
        <f t="shared" si="21"/>
        <v>0</v>
      </c>
      <c r="L164" s="1">
        <v>0</v>
      </c>
    </row>
    <row r="165" spans="2:12">
      <c r="B165" s="2">
        <v>4</v>
      </c>
      <c r="C165" s="5"/>
      <c r="D165" s="18">
        <v>0</v>
      </c>
      <c r="E165" s="22">
        <v>0</v>
      </c>
      <c r="F165" s="22">
        <v>0</v>
      </c>
      <c r="G165" s="22">
        <v>0</v>
      </c>
      <c r="H165" s="22">
        <v>0</v>
      </c>
      <c r="I165" s="22">
        <v>0</v>
      </c>
      <c r="J165" s="22">
        <v>0</v>
      </c>
      <c r="K165" s="41">
        <f t="shared" si="21"/>
        <v>0</v>
      </c>
      <c r="L165" s="1">
        <v>0</v>
      </c>
    </row>
    <row r="166" spans="2:12">
      <c r="B166" s="2">
        <v>4</v>
      </c>
      <c r="C166" s="5"/>
      <c r="D166" s="18">
        <v>0</v>
      </c>
      <c r="E166" s="22">
        <v>0</v>
      </c>
      <c r="F166" s="22">
        <v>0</v>
      </c>
      <c r="G166" s="22">
        <v>0</v>
      </c>
      <c r="H166" s="22">
        <v>0</v>
      </c>
      <c r="I166" s="22">
        <v>0</v>
      </c>
      <c r="J166" s="22">
        <v>0</v>
      </c>
      <c r="K166" s="41">
        <f t="shared" si="21"/>
        <v>0</v>
      </c>
      <c r="L166" s="1">
        <v>0</v>
      </c>
    </row>
    <row r="167" spans="2:12">
      <c r="B167" s="2">
        <v>4</v>
      </c>
      <c r="C167" s="5"/>
      <c r="D167" s="18">
        <v>0</v>
      </c>
      <c r="E167" s="22">
        <v>0</v>
      </c>
      <c r="F167" s="22">
        <v>0</v>
      </c>
      <c r="G167" s="22">
        <v>0</v>
      </c>
      <c r="H167" s="22">
        <v>0</v>
      </c>
      <c r="I167" s="22">
        <v>0</v>
      </c>
      <c r="J167" s="22">
        <v>0</v>
      </c>
      <c r="K167" s="41">
        <f t="shared" si="21"/>
        <v>0</v>
      </c>
      <c r="L167" s="1">
        <v>0</v>
      </c>
    </row>
    <row r="168" spans="2:12">
      <c r="B168" s="2">
        <v>4</v>
      </c>
      <c r="C168" s="5"/>
      <c r="D168" s="18">
        <v>0</v>
      </c>
      <c r="E168" s="22">
        <v>0</v>
      </c>
      <c r="F168" s="22">
        <v>0</v>
      </c>
      <c r="G168" s="22">
        <v>0</v>
      </c>
      <c r="H168" s="22">
        <v>0</v>
      </c>
      <c r="I168" s="22">
        <v>0</v>
      </c>
      <c r="J168" s="22">
        <v>0</v>
      </c>
      <c r="K168" s="41">
        <f t="shared" si="21"/>
        <v>0</v>
      </c>
      <c r="L168" s="1">
        <v>0</v>
      </c>
    </row>
    <row r="169" spans="2:12">
      <c r="B169" s="2">
        <v>4</v>
      </c>
      <c r="C169" s="5"/>
      <c r="D169" s="18">
        <v>0</v>
      </c>
      <c r="E169" s="22">
        <v>0</v>
      </c>
      <c r="F169" s="22">
        <v>0</v>
      </c>
      <c r="G169" s="22">
        <v>0</v>
      </c>
      <c r="H169" s="22">
        <v>0</v>
      </c>
      <c r="I169" s="22">
        <v>0</v>
      </c>
      <c r="J169" s="22">
        <v>0</v>
      </c>
      <c r="K169" s="41">
        <f t="shared" si="21"/>
        <v>0</v>
      </c>
      <c r="L169" s="1">
        <v>0</v>
      </c>
    </row>
    <row r="170" spans="2:12">
      <c r="B170" s="2">
        <v>4</v>
      </c>
      <c r="C170" s="5"/>
      <c r="D170" s="18">
        <v>0</v>
      </c>
      <c r="E170" s="22">
        <v>0</v>
      </c>
      <c r="F170" s="22">
        <v>0</v>
      </c>
      <c r="G170" s="22">
        <v>0</v>
      </c>
      <c r="H170" s="22">
        <v>0</v>
      </c>
      <c r="I170" s="22">
        <v>0</v>
      </c>
      <c r="J170" s="22">
        <v>0</v>
      </c>
      <c r="K170" s="41">
        <f t="shared" si="21"/>
        <v>0</v>
      </c>
      <c r="L170" s="1">
        <v>0</v>
      </c>
    </row>
    <row r="171" spans="2:12">
      <c r="B171" s="2">
        <v>4</v>
      </c>
      <c r="C171" s="5"/>
      <c r="D171" s="18">
        <v>0</v>
      </c>
      <c r="E171" s="22">
        <v>0</v>
      </c>
      <c r="F171" s="22">
        <v>0</v>
      </c>
      <c r="G171" s="22">
        <v>0</v>
      </c>
      <c r="H171" s="22">
        <v>0</v>
      </c>
      <c r="I171" s="22">
        <v>0</v>
      </c>
      <c r="J171" s="22">
        <v>0</v>
      </c>
      <c r="K171" s="41">
        <f t="shared" si="21"/>
        <v>0</v>
      </c>
      <c r="L171" s="1">
        <v>0</v>
      </c>
    </row>
    <row r="172" spans="2:12">
      <c r="B172" s="2">
        <v>4</v>
      </c>
      <c r="C172" s="5"/>
      <c r="D172" s="18">
        <v>0</v>
      </c>
      <c r="E172" s="22">
        <v>0</v>
      </c>
      <c r="F172" s="22">
        <v>0</v>
      </c>
      <c r="G172" s="22">
        <v>0</v>
      </c>
      <c r="H172" s="22">
        <v>0</v>
      </c>
      <c r="I172" s="22">
        <v>0</v>
      </c>
      <c r="J172" s="22">
        <v>0</v>
      </c>
      <c r="K172" s="41">
        <f t="shared" si="21"/>
        <v>0</v>
      </c>
      <c r="L172" s="1">
        <v>0</v>
      </c>
    </row>
    <row r="173" spans="2:12">
      <c r="B173" s="2">
        <v>4</v>
      </c>
      <c r="C173" s="5"/>
      <c r="D173" s="18">
        <v>0</v>
      </c>
      <c r="E173" s="22">
        <v>0</v>
      </c>
      <c r="F173" s="22">
        <v>0</v>
      </c>
      <c r="G173" s="22">
        <v>0</v>
      </c>
      <c r="H173" s="22">
        <v>0</v>
      </c>
      <c r="I173" s="22">
        <v>0</v>
      </c>
      <c r="J173" s="22">
        <v>0</v>
      </c>
      <c r="K173" s="41">
        <f t="shared" si="21"/>
        <v>0</v>
      </c>
      <c r="L173" s="1">
        <v>0</v>
      </c>
    </row>
    <row r="174" spans="2:12">
      <c r="B174" s="2">
        <v>4</v>
      </c>
      <c r="C174" s="5"/>
      <c r="D174" s="18">
        <v>0</v>
      </c>
      <c r="E174" s="22">
        <v>0</v>
      </c>
      <c r="F174" s="22">
        <v>0</v>
      </c>
      <c r="G174" s="22">
        <v>0</v>
      </c>
      <c r="H174" s="22">
        <v>0</v>
      </c>
      <c r="I174" s="22">
        <v>0</v>
      </c>
      <c r="J174" s="22">
        <v>0</v>
      </c>
      <c r="K174" s="41">
        <f t="shared" si="21"/>
        <v>0</v>
      </c>
      <c r="L174" s="1">
        <v>0</v>
      </c>
    </row>
    <row r="175" spans="2:12">
      <c r="B175" s="2">
        <v>4</v>
      </c>
      <c r="C175" s="5"/>
      <c r="D175" s="18">
        <v>0</v>
      </c>
      <c r="E175" s="22">
        <v>0</v>
      </c>
      <c r="F175" s="22">
        <v>0</v>
      </c>
      <c r="G175" s="22">
        <v>0</v>
      </c>
      <c r="H175" s="22">
        <v>0</v>
      </c>
      <c r="I175" s="22">
        <v>0</v>
      </c>
      <c r="J175" s="22">
        <v>0</v>
      </c>
      <c r="K175" s="41">
        <f t="shared" si="21"/>
        <v>0</v>
      </c>
      <c r="L175" s="1">
        <v>0</v>
      </c>
    </row>
    <row r="176" spans="2:12">
      <c r="B176" s="2">
        <v>4</v>
      </c>
      <c r="C176" s="5"/>
      <c r="D176" s="18">
        <v>0</v>
      </c>
      <c r="E176" s="22">
        <v>0</v>
      </c>
      <c r="F176" s="22">
        <v>0</v>
      </c>
      <c r="G176" s="22">
        <v>0</v>
      </c>
      <c r="H176" s="22">
        <v>0</v>
      </c>
      <c r="I176" s="22">
        <v>0</v>
      </c>
      <c r="J176" s="22">
        <v>0</v>
      </c>
      <c r="K176" s="41">
        <f t="shared" si="21"/>
        <v>0</v>
      </c>
      <c r="L176" s="1">
        <v>0</v>
      </c>
    </row>
    <row r="177" spans="2:12">
      <c r="B177" s="2">
        <v>4</v>
      </c>
      <c r="C177" s="5"/>
      <c r="D177" s="18">
        <v>0</v>
      </c>
      <c r="E177" s="22">
        <v>0</v>
      </c>
      <c r="F177" s="22">
        <v>0</v>
      </c>
      <c r="G177" s="22">
        <v>0</v>
      </c>
      <c r="H177" s="22">
        <v>0</v>
      </c>
      <c r="I177" s="22">
        <v>0</v>
      </c>
      <c r="J177" s="22">
        <v>0</v>
      </c>
      <c r="K177" s="41">
        <f t="shared" si="21"/>
        <v>0</v>
      </c>
      <c r="L177" s="1">
        <v>0</v>
      </c>
    </row>
    <row r="178" spans="2:12">
      <c r="B178" s="2">
        <v>4</v>
      </c>
      <c r="C178" s="5"/>
      <c r="D178" s="18">
        <v>0</v>
      </c>
      <c r="E178" s="22">
        <v>0</v>
      </c>
      <c r="F178" s="22">
        <v>0</v>
      </c>
      <c r="G178" s="22">
        <v>0</v>
      </c>
      <c r="H178" s="22">
        <v>0</v>
      </c>
      <c r="I178" s="22">
        <v>0</v>
      </c>
      <c r="J178" s="22">
        <v>0</v>
      </c>
      <c r="K178" s="41">
        <f t="shared" si="21"/>
        <v>0</v>
      </c>
      <c r="L178" s="1">
        <v>0</v>
      </c>
    </row>
    <row r="179" spans="2:12">
      <c r="B179" s="2">
        <v>4</v>
      </c>
      <c r="C179" s="5"/>
      <c r="D179" s="18">
        <v>0</v>
      </c>
      <c r="E179" s="22">
        <v>0</v>
      </c>
      <c r="F179" s="22">
        <v>0</v>
      </c>
      <c r="G179" s="22">
        <v>0</v>
      </c>
      <c r="H179" s="22">
        <v>0</v>
      </c>
      <c r="I179" s="22">
        <v>0</v>
      </c>
      <c r="J179" s="22">
        <v>0</v>
      </c>
      <c r="K179" s="41">
        <f t="shared" si="21"/>
        <v>0</v>
      </c>
      <c r="L179" s="1">
        <v>0</v>
      </c>
    </row>
    <row r="180" spans="2:12">
      <c r="B180" s="2">
        <v>4</v>
      </c>
      <c r="C180" s="5"/>
      <c r="D180" s="18">
        <v>0</v>
      </c>
      <c r="E180" s="22">
        <v>0</v>
      </c>
      <c r="F180" s="22">
        <v>0</v>
      </c>
      <c r="G180" s="22">
        <v>0</v>
      </c>
      <c r="H180" s="22">
        <v>0</v>
      </c>
      <c r="I180" s="22">
        <v>0</v>
      </c>
      <c r="J180" s="22">
        <v>0</v>
      </c>
      <c r="K180" s="41">
        <f t="shared" si="21"/>
        <v>0</v>
      </c>
      <c r="L180" s="1">
        <v>0</v>
      </c>
    </row>
    <row r="181" spans="2:12">
      <c r="B181" s="2">
        <v>4</v>
      </c>
      <c r="C181" s="5"/>
      <c r="D181" s="18">
        <v>0</v>
      </c>
      <c r="E181" s="22">
        <v>0</v>
      </c>
      <c r="F181" s="22">
        <v>0</v>
      </c>
      <c r="G181" s="22">
        <v>0</v>
      </c>
      <c r="H181" s="22">
        <v>0</v>
      </c>
      <c r="I181" s="22">
        <v>0</v>
      </c>
      <c r="J181" s="22">
        <v>0</v>
      </c>
      <c r="K181" s="41">
        <f t="shared" si="21"/>
        <v>0</v>
      </c>
      <c r="L181" s="1">
        <v>0</v>
      </c>
    </row>
    <row r="182" spans="2:12">
      <c r="B182" s="2">
        <v>4</v>
      </c>
      <c r="C182" s="5"/>
      <c r="D182" s="18">
        <v>0</v>
      </c>
      <c r="E182" s="22">
        <v>0</v>
      </c>
      <c r="F182" s="22">
        <v>0</v>
      </c>
      <c r="G182" s="22">
        <v>0</v>
      </c>
      <c r="H182" s="22">
        <v>0</v>
      </c>
      <c r="I182" s="22">
        <v>0</v>
      </c>
      <c r="J182" s="22">
        <v>0</v>
      </c>
      <c r="K182" s="41">
        <f t="shared" si="21"/>
        <v>0</v>
      </c>
      <c r="L182" s="1">
        <v>0</v>
      </c>
    </row>
    <row r="183" spans="2:12">
      <c r="B183" s="2">
        <v>4</v>
      </c>
      <c r="C183" s="5"/>
      <c r="D183" s="18">
        <v>0</v>
      </c>
      <c r="E183" s="22">
        <v>0</v>
      </c>
      <c r="F183" s="22">
        <v>0</v>
      </c>
      <c r="G183" s="22">
        <v>0</v>
      </c>
      <c r="H183" s="22">
        <v>0</v>
      </c>
      <c r="I183" s="22">
        <v>0</v>
      </c>
      <c r="J183" s="22">
        <v>0</v>
      </c>
      <c r="K183" s="41">
        <f t="shared" si="21"/>
        <v>0</v>
      </c>
      <c r="L183" s="1">
        <v>0</v>
      </c>
    </row>
    <row r="184" spans="2:12">
      <c r="B184" s="2">
        <v>4</v>
      </c>
      <c r="C184" s="5"/>
      <c r="D184" s="18">
        <v>0</v>
      </c>
      <c r="E184" s="22">
        <v>0</v>
      </c>
      <c r="F184" s="22">
        <v>0</v>
      </c>
      <c r="G184" s="22">
        <v>0</v>
      </c>
      <c r="H184" s="22">
        <v>0</v>
      </c>
      <c r="I184" s="22">
        <v>0</v>
      </c>
      <c r="J184" s="22">
        <v>0</v>
      </c>
      <c r="K184" s="41">
        <f t="shared" si="21"/>
        <v>0</v>
      </c>
      <c r="L184" s="1">
        <v>0</v>
      </c>
    </row>
    <row r="185" spans="2:12">
      <c r="B185" s="2">
        <v>4</v>
      </c>
      <c r="C185" s="5"/>
      <c r="D185" s="18">
        <v>0</v>
      </c>
      <c r="E185" s="22">
        <v>0</v>
      </c>
      <c r="F185" s="22">
        <v>0</v>
      </c>
      <c r="G185" s="22">
        <v>0</v>
      </c>
      <c r="H185" s="22">
        <v>0</v>
      </c>
      <c r="I185" s="22">
        <v>0</v>
      </c>
      <c r="J185" s="22">
        <v>0</v>
      </c>
      <c r="K185" s="41">
        <f t="shared" si="21"/>
        <v>0</v>
      </c>
      <c r="L185" s="1">
        <v>0</v>
      </c>
    </row>
    <row r="186" spans="2:12">
      <c r="B186" s="2">
        <v>4</v>
      </c>
      <c r="C186" s="5"/>
      <c r="D186" s="18">
        <v>0</v>
      </c>
      <c r="E186" s="22">
        <v>0</v>
      </c>
      <c r="F186" s="22">
        <v>0</v>
      </c>
      <c r="G186" s="22">
        <v>0</v>
      </c>
      <c r="H186" s="22">
        <v>0</v>
      </c>
      <c r="I186" s="22">
        <v>0</v>
      </c>
      <c r="J186" s="22">
        <v>0</v>
      </c>
      <c r="K186" s="41">
        <f t="shared" si="21"/>
        <v>0</v>
      </c>
      <c r="L186" s="1">
        <v>0</v>
      </c>
    </row>
    <row r="187" spans="2:12">
      <c r="B187" s="2">
        <v>4</v>
      </c>
      <c r="C187" s="5"/>
      <c r="D187" s="18">
        <v>0</v>
      </c>
      <c r="E187" s="22">
        <v>0</v>
      </c>
      <c r="F187" s="22">
        <v>0</v>
      </c>
      <c r="G187" s="22">
        <v>0</v>
      </c>
      <c r="H187" s="22">
        <v>0</v>
      </c>
      <c r="I187" s="22">
        <v>0</v>
      </c>
      <c r="J187" s="22">
        <v>0</v>
      </c>
      <c r="K187" s="41">
        <f t="shared" si="21"/>
        <v>0</v>
      </c>
      <c r="L187" s="1">
        <v>0</v>
      </c>
    </row>
    <row r="188" spans="2:12">
      <c r="B188" s="2">
        <v>4</v>
      </c>
      <c r="C188" s="5"/>
      <c r="D188" s="18">
        <v>0</v>
      </c>
      <c r="E188" s="22">
        <v>0</v>
      </c>
      <c r="F188" s="22">
        <v>0</v>
      </c>
      <c r="G188" s="22">
        <v>0</v>
      </c>
      <c r="H188" s="22">
        <v>0</v>
      </c>
      <c r="I188" s="22">
        <v>0</v>
      </c>
      <c r="J188" s="22">
        <v>0</v>
      </c>
      <c r="K188" s="41">
        <f t="shared" si="21"/>
        <v>0</v>
      </c>
      <c r="L188" s="1">
        <v>0</v>
      </c>
    </row>
    <row r="189" spans="2:12">
      <c r="B189" s="2">
        <v>4</v>
      </c>
      <c r="C189" s="5"/>
      <c r="D189" s="18">
        <v>0</v>
      </c>
      <c r="E189" s="22">
        <v>0</v>
      </c>
      <c r="F189" s="22">
        <v>0</v>
      </c>
      <c r="G189" s="22">
        <v>0</v>
      </c>
      <c r="H189" s="22">
        <v>0</v>
      </c>
      <c r="I189" s="22">
        <v>0</v>
      </c>
      <c r="J189" s="22">
        <v>0</v>
      </c>
      <c r="K189" s="41">
        <f t="shared" si="21"/>
        <v>0</v>
      </c>
      <c r="L189" s="1">
        <v>0</v>
      </c>
    </row>
    <row r="190" spans="2:12">
      <c r="B190" s="2">
        <v>4</v>
      </c>
      <c r="C190" s="5"/>
      <c r="D190" s="18">
        <v>0</v>
      </c>
      <c r="E190" s="22">
        <v>0</v>
      </c>
      <c r="F190" s="22">
        <v>0</v>
      </c>
      <c r="G190" s="22">
        <v>0</v>
      </c>
      <c r="H190" s="22">
        <v>0</v>
      </c>
      <c r="I190" s="22">
        <v>0</v>
      </c>
      <c r="J190" s="22">
        <v>0</v>
      </c>
      <c r="K190" s="41">
        <f t="shared" si="21"/>
        <v>0</v>
      </c>
      <c r="L190" s="1">
        <v>0</v>
      </c>
    </row>
    <row r="191" spans="2:12">
      <c r="B191" s="2">
        <v>4</v>
      </c>
      <c r="C191" s="5"/>
      <c r="D191" s="18">
        <v>0</v>
      </c>
      <c r="E191" s="22">
        <v>0</v>
      </c>
      <c r="F191" s="22">
        <v>0</v>
      </c>
      <c r="G191" s="22">
        <v>0</v>
      </c>
      <c r="H191" s="22">
        <v>0</v>
      </c>
      <c r="I191" s="22">
        <v>0</v>
      </c>
      <c r="J191" s="22">
        <v>0</v>
      </c>
      <c r="K191" s="41">
        <f t="shared" si="21"/>
        <v>0</v>
      </c>
      <c r="L191" s="1">
        <v>0</v>
      </c>
    </row>
    <row r="192" spans="2:12">
      <c r="B192" s="2">
        <v>4</v>
      </c>
      <c r="C192" s="5"/>
      <c r="D192" s="18">
        <v>0</v>
      </c>
      <c r="E192" s="22">
        <v>0</v>
      </c>
      <c r="F192" s="22">
        <v>0</v>
      </c>
      <c r="G192" s="22">
        <v>0</v>
      </c>
      <c r="H192" s="22">
        <v>0</v>
      </c>
      <c r="I192" s="22">
        <v>0</v>
      </c>
      <c r="J192" s="22">
        <v>0</v>
      </c>
      <c r="K192" s="41">
        <f t="shared" si="21"/>
        <v>0</v>
      </c>
      <c r="L192" s="1">
        <v>0</v>
      </c>
    </row>
    <row r="193" spans="2:12">
      <c r="B193" s="2">
        <v>4</v>
      </c>
      <c r="C193" s="5"/>
      <c r="D193" s="18">
        <v>0</v>
      </c>
      <c r="E193" s="22">
        <v>0</v>
      </c>
      <c r="F193" s="22">
        <v>0</v>
      </c>
      <c r="G193" s="22">
        <v>0</v>
      </c>
      <c r="H193" s="22">
        <v>0</v>
      </c>
      <c r="I193" s="22">
        <v>0</v>
      </c>
      <c r="J193" s="22">
        <v>0</v>
      </c>
      <c r="K193" s="41">
        <f t="shared" si="21"/>
        <v>0</v>
      </c>
      <c r="L193" s="1">
        <v>0</v>
      </c>
    </row>
    <row r="194" spans="2:12">
      <c r="B194" s="2">
        <v>4</v>
      </c>
      <c r="C194" s="5"/>
      <c r="D194" s="18">
        <v>0</v>
      </c>
      <c r="E194" s="22">
        <v>0</v>
      </c>
      <c r="F194" s="22">
        <v>0</v>
      </c>
      <c r="G194" s="22">
        <v>0</v>
      </c>
      <c r="H194" s="22">
        <v>0</v>
      </c>
      <c r="I194" s="22">
        <v>0</v>
      </c>
      <c r="J194" s="22">
        <v>0</v>
      </c>
      <c r="K194" s="41">
        <f t="shared" si="21"/>
        <v>0</v>
      </c>
      <c r="L194" s="1">
        <v>0</v>
      </c>
    </row>
    <row r="195" spans="2:12">
      <c r="B195" s="2">
        <v>4</v>
      </c>
      <c r="C195" s="5"/>
      <c r="D195" s="18">
        <v>0</v>
      </c>
      <c r="E195" s="22">
        <v>0</v>
      </c>
      <c r="F195" s="22">
        <v>0</v>
      </c>
      <c r="G195" s="22">
        <v>0</v>
      </c>
      <c r="H195" s="22">
        <v>0</v>
      </c>
      <c r="I195" s="22">
        <v>0</v>
      </c>
      <c r="J195" s="22">
        <v>0</v>
      </c>
      <c r="K195" s="41">
        <f t="shared" si="21"/>
        <v>0</v>
      </c>
      <c r="L195" s="1">
        <v>0</v>
      </c>
    </row>
    <row r="196" spans="2:12">
      <c r="B196" s="2">
        <v>4</v>
      </c>
      <c r="C196" s="5"/>
      <c r="D196" s="18">
        <v>0</v>
      </c>
      <c r="E196" s="22">
        <v>0</v>
      </c>
      <c r="F196" s="22">
        <v>0</v>
      </c>
      <c r="G196" s="22">
        <v>0</v>
      </c>
      <c r="H196" s="22">
        <v>0</v>
      </c>
      <c r="I196" s="22">
        <v>0</v>
      </c>
      <c r="J196" s="22">
        <v>0</v>
      </c>
      <c r="K196" s="41">
        <f t="shared" si="21"/>
        <v>0</v>
      </c>
      <c r="L196" s="1">
        <v>0</v>
      </c>
    </row>
    <row r="197" spans="2:12">
      <c r="B197" s="2">
        <v>4</v>
      </c>
      <c r="C197" s="5"/>
      <c r="D197" s="18">
        <v>0</v>
      </c>
      <c r="E197" s="22">
        <v>0</v>
      </c>
      <c r="F197" s="22">
        <v>0</v>
      </c>
      <c r="G197" s="22">
        <v>0</v>
      </c>
      <c r="H197" s="22">
        <v>0</v>
      </c>
      <c r="I197" s="22">
        <v>0</v>
      </c>
      <c r="J197" s="22">
        <v>0</v>
      </c>
      <c r="K197" s="41">
        <f t="shared" si="21"/>
        <v>0</v>
      </c>
      <c r="L197" s="1">
        <v>0</v>
      </c>
    </row>
    <row r="198" spans="2:12">
      <c r="B198" s="2">
        <v>4</v>
      </c>
      <c r="C198" s="5"/>
      <c r="D198" s="18">
        <v>0</v>
      </c>
      <c r="E198" s="22">
        <v>0</v>
      </c>
      <c r="F198" s="22">
        <v>0</v>
      </c>
      <c r="G198" s="22">
        <v>0</v>
      </c>
      <c r="H198" s="22">
        <v>0</v>
      </c>
      <c r="I198" s="22">
        <v>0</v>
      </c>
      <c r="J198" s="22">
        <v>0</v>
      </c>
      <c r="K198" s="41">
        <f t="shared" si="21"/>
        <v>0</v>
      </c>
      <c r="L198" s="1">
        <v>0</v>
      </c>
    </row>
    <row r="199" spans="2:12">
      <c r="B199" s="2">
        <v>4</v>
      </c>
      <c r="C199" s="5"/>
      <c r="D199" s="18"/>
      <c r="E199" s="22"/>
      <c r="F199" s="22"/>
      <c r="G199" s="22"/>
      <c r="H199" s="22"/>
      <c r="I199" s="22"/>
      <c r="J199" s="22"/>
      <c r="K199" s="41">
        <f t="shared" si="21"/>
        <v>0</v>
      </c>
      <c r="L199" s="1">
        <v>0</v>
      </c>
    </row>
    <row r="200" spans="2:12">
      <c r="B200" s="2">
        <v>4</v>
      </c>
      <c r="C200" s="5"/>
      <c r="D200" s="30" t="s">
        <v>3891</v>
      </c>
      <c r="E200" s="42">
        <f t="shared" ref="E200:J200" si="22">SUM(E119:E199)</f>
        <v>0</v>
      </c>
      <c r="F200" s="42">
        <f t="shared" si="22"/>
        <v>0</v>
      </c>
      <c r="G200" s="42">
        <f t="shared" si="22"/>
        <v>0</v>
      </c>
      <c r="H200" s="42">
        <f t="shared" si="22"/>
        <v>0</v>
      </c>
      <c r="I200" s="42">
        <f t="shared" si="22"/>
        <v>0</v>
      </c>
      <c r="J200" s="42">
        <f t="shared" si="22"/>
        <v>0</v>
      </c>
      <c r="K200" s="41">
        <f t="shared" si="21"/>
        <v>0</v>
      </c>
      <c r="L200" s="1">
        <v>0</v>
      </c>
    </row>
    <row r="201" spans="2:12">
      <c r="C201" s="5"/>
      <c r="D201" s="18"/>
      <c r="E201" s="22"/>
      <c r="F201" s="22"/>
      <c r="G201" s="22"/>
      <c r="H201" s="22"/>
      <c r="I201" s="22"/>
      <c r="J201" s="22"/>
      <c r="K201" s="41">
        <f t="shared" si="21"/>
        <v>0</v>
      </c>
      <c r="L201" s="1">
        <v>0</v>
      </c>
    </row>
    <row r="202" spans="2:12">
      <c r="B202" s="2">
        <v>5</v>
      </c>
      <c r="C202" s="5"/>
      <c r="D202" s="18">
        <v>0</v>
      </c>
      <c r="E202" s="22">
        <v>0</v>
      </c>
      <c r="F202" s="22">
        <v>0</v>
      </c>
      <c r="G202" s="22">
        <v>0</v>
      </c>
      <c r="H202" s="22">
        <v>0</v>
      </c>
      <c r="I202" s="22">
        <v>0</v>
      </c>
      <c r="J202" s="22">
        <v>0</v>
      </c>
      <c r="K202" s="41">
        <f t="shared" si="21"/>
        <v>0</v>
      </c>
      <c r="L202" s="1">
        <v>0</v>
      </c>
    </row>
    <row r="203" spans="2:12">
      <c r="B203" s="2">
        <v>5</v>
      </c>
      <c r="C203" s="5"/>
      <c r="D203" s="18">
        <v>0</v>
      </c>
      <c r="E203" s="22">
        <v>0</v>
      </c>
      <c r="F203" s="22">
        <v>0</v>
      </c>
      <c r="G203" s="22">
        <v>0</v>
      </c>
      <c r="H203" s="22">
        <v>0</v>
      </c>
      <c r="I203" s="22">
        <v>0</v>
      </c>
      <c r="J203" s="22">
        <v>0</v>
      </c>
      <c r="K203" s="41">
        <f t="shared" si="21"/>
        <v>0</v>
      </c>
      <c r="L203" s="1">
        <v>0</v>
      </c>
    </row>
    <row r="204" spans="2:12">
      <c r="B204" s="2">
        <v>5</v>
      </c>
      <c r="C204" s="5"/>
      <c r="D204" s="18">
        <v>0</v>
      </c>
      <c r="E204" s="22">
        <v>0</v>
      </c>
      <c r="F204" s="22">
        <v>0</v>
      </c>
      <c r="G204" s="22">
        <v>0</v>
      </c>
      <c r="H204" s="22">
        <v>0</v>
      </c>
      <c r="I204" s="22">
        <v>0</v>
      </c>
      <c r="J204" s="22">
        <v>0</v>
      </c>
      <c r="K204" s="41">
        <f t="shared" si="21"/>
        <v>0</v>
      </c>
      <c r="L204" s="1">
        <v>0</v>
      </c>
    </row>
    <row r="205" spans="2:12">
      <c r="B205" s="2">
        <v>5</v>
      </c>
      <c r="C205" s="5"/>
      <c r="D205" s="18">
        <v>0</v>
      </c>
      <c r="E205" s="22">
        <v>0</v>
      </c>
      <c r="F205" s="22">
        <v>0</v>
      </c>
      <c r="G205" s="22">
        <v>0</v>
      </c>
      <c r="H205" s="22">
        <v>0</v>
      </c>
      <c r="I205" s="22">
        <v>0</v>
      </c>
      <c r="J205" s="22">
        <v>0</v>
      </c>
      <c r="K205" s="41">
        <f t="shared" si="21"/>
        <v>0</v>
      </c>
      <c r="L205" s="1">
        <v>0</v>
      </c>
    </row>
    <row r="206" spans="2:12">
      <c r="B206" s="2">
        <v>5</v>
      </c>
      <c r="C206" s="5"/>
      <c r="D206" s="18">
        <v>0</v>
      </c>
      <c r="E206" s="22">
        <v>0</v>
      </c>
      <c r="F206" s="22">
        <v>0</v>
      </c>
      <c r="G206" s="22">
        <v>0</v>
      </c>
      <c r="H206" s="22">
        <v>0</v>
      </c>
      <c r="I206" s="22">
        <v>0</v>
      </c>
      <c r="J206" s="22">
        <v>0</v>
      </c>
      <c r="K206" s="41">
        <f t="shared" si="21"/>
        <v>0</v>
      </c>
      <c r="L206" s="1">
        <v>0</v>
      </c>
    </row>
    <row r="207" spans="2:12">
      <c r="B207" s="2">
        <v>5</v>
      </c>
      <c r="C207" s="5"/>
      <c r="D207" s="18">
        <v>0</v>
      </c>
      <c r="E207" s="22">
        <v>0</v>
      </c>
      <c r="F207" s="22">
        <v>0</v>
      </c>
      <c r="G207" s="22">
        <v>0</v>
      </c>
      <c r="H207" s="22">
        <v>0</v>
      </c>
      <c r="I207" s="22">
        <v>0</v>
      </c>
      <c r="J207" s="22">
        <v>0</v>
      </c>
      <c r="K207" s="41">
        <f t="shared" si="21"/>
        <v>0</v>
      </c>
      <c r="L207" s="1">
        <v>0</v>
      </c>
    </row>
    <row r="208" spans="2:12">
      <c r="B208" s="2">
        <v>5</v>
      </c>
      <c r="C208" s="5"/>
      <c r="D208" s="18">
        <v>0</v>
      </c>
      <c r="E208" s="22">
        <v>0</v>
      </c>
      <c r="F208" s="22">
        <v>0</v>
      </c>
      <c r="G208" s="22">
        <v>0</v>
      </c>
      <c r="H208" s="22">
        <v>0</v>
      </c>
      <c r="I208" s="22">
        <v>0</v>
      </c>
      <c r="J208" s="22">
        <v>0</v>
      </c>
      <c r="K208" s="41">
        <f t="shared" si="21"/>
        <v>0</v>
      </c>
      <c r="L208" s="1">
        <v>0</v>
      </c>
    </row>
    <row r="209" spans="2:12">
      <c r="B209" s="2">
        <v>5</v>
      </c>
      <c r="C209" s="5"/>
      <c r="D209" s="18">
        <v>0</v>
      </c>
      <c r="E209" s="22">
        <v>0</v>
      </c>
      <c r="F209" s="22">
        <v>0</v>
      </c>
      <c r="G209" s="22">
        <v>0</v>
      </c>
      <c r="H209" s="22">
        <v>0</v>
      </c>
      <c r="I209" s="22">
        <v>0</v>
      </c>
      <c r="J209" s="22">
        <v>0</v>
      </c>
      <c r="K209" s="41">
        <f t="shared" si="21"/>
        <v>0</v>
      </c>
      <c r="L209" s="1">
        <v>0</v>
      </c>
    </row>
    <row r="210" spans="2:12">
      <c r="B210" s="2">
        <v>5</v>
      </c>
      <c r="C210" s="5"/>
      <c r="D210" s="18">
        <v>0</v>
      </c>
      <c r="E210" s="22">
        <v>0</v>
      </c>
      <c r="F210" s="22">
        <v>0</v>
      </c>
      <c r="G210" s="22">
        <v>0</v>
      </c>
      <c r="H210" s="22">
        <v>0</v>
      </c>
      <c r="I210" s="22">
        <v>0</v>
      </c>
      <c r="J210" s="22">
        <v>0</v>
      </c>
      <c r="K210" s="41">
        <f t="shared" si="21"/>
        <v>0</v>
      </c>
      <c r="L210" s="1">
        <v>0</v>
      </c>
    </row>
    <row r="211" spans="2:12">
      <c r="B211" s="2">
        <v>5</v>
      </c>
      <c r="C211" s="5"/>
      <c r="D211" s="18">
        <v>0</v>
      </c>
      <c r="E211" s="22">
        <v>0</v>
      </c>
      <c r="F211" s="22">
        <v>0</v>
      </c>
      <c r="G211" s="22">
        <v>0</v>
      </c>
      <c r="H211" s="22">
        <v>0</v>
      </c>
      <c r="I211" s="22">
        <v>0</v>
      </c>
      <c r="J211" s="22">
        <v>0</v>
      </c>
      <c r="K211" s="41">
        <f t="shared" si="21"/>
        <v>0</v>
      </c>
      <c r="L211" s="1">
        <v>0</v>
      </c>
    </row>
    <row r="212" spans="2:12">
      <c r="B212" s="2">
        <v>5</v>
      </c>
      <c r="C212" s="5"/>
      <c r="D212" s="18">
        <v>0</v>
      </c>
      <c r="E212" s="22">
        <v>0</v>
      </c>
      <c r="F212" s="22">
        <v>0</v>
      </c>
      <c r="G212" s="22">
        <v>0</v>
      </c>
      <c r="H212" s="22">
        <v>0</v>
      </c>
      <c r="I212" s="22">
        <v>0</v>
      </c>
      <c r="J212" s="22">
        <v>0</v>
      </c>
      <c r="K212" s="41">
        <f t="shared" si="21"/>
        <v>0</v>
      </c>
      <c r="L212" s="1">
        <v>0</v>
      </c>
    </row>
    <row r="213" spans="2:12">
      <c r="B213" s="2">
        <v>5</v>
      </c>
      <c r="C213" s="5"/>
      <c r="D213" s="18">
        <v>0</v>
      </c>
      <c r="E213" s="22">
        <v>0</v>
      </c>
      <c r="F213" s="22">
        <v>0</v>
      </c>
      <c r="G213" s="22">
        <v>0</v>
      </c>
      <c r="H213" s="22">
        <v>0</v>
      </c>
      <c r="I213" s="22">
        <v>0</v>
      </c>
      <c r="J213" s="22">
        <v>0</v>
      </c>
      <c r="K213" s="41">
        <f t="shared" si="21"/>
        <v>0</v>
      </c>
      <c r="L213" s="1">
        <v>0</v>
      </c>
    </row>
    <row r="214" spans="2:12">
      <c r="B214" s="2">
        <v>5</v>
      </c>
      <c r="C214" s="5"/>
      <c r="D214" s="18">
        <v>0</v>
      </c>
      <c r="E214" s="22">
        <v>0</v>
      </c>
      <c r="F214" s="22">
        <v>0</v>
      </c>
      <c r="G214" s="22">
        <v>0</v>
      </c>
      <c r="H214" s="22">
        <v>0</v>
      </c>
      <c r="I214" s="22">
        <v>0</v>
      </c>
      <c r="J214" s="22">
        <v>0</v>
      </c>
      <c r="K214" s="41">
        <f t="shared" si="21"/>
        <v>0</v>
      </c>
      <c r="L214" s="1">
        <v>0</v>
      </c>
    </row>
    <row r="215" spans="2:12">
      <c r="B215" s="2">
        <v>5</v>
      </c>
      <c r="C215" s="5"/>
      <c r="D215" s="18">
        <v>0</v>
      </c>
      <c r="E215" s="22">
        <v>0</v>
      </c>
      <c r="F215" s="22">
        <v>0</v>
      </c>
      <c r="G215" s="22">
        <v>0</v>
      </c>
      <c r="H215" s="22">
        <v>0</v>
      </c>
      <c r="I215" s="22">
        <v>0</v>
      </c>
      <c r="J215" s="22">
        <v>0</v>
      </c>
      <c r="K215" s="41">
        <f t="shared" si="21"/>
        <v>0</v>
      </c>
      <c r="L215" s="1">
        <v>0</v>
      </c>
    </row>
    <row r="216" spans="2:12">
      <c r="B216" s="2">
        <v>5</v>
      </c>
      <c r="C216" s="5"/>
      <c r="D216" s="18">
        <v>0</v>
      </c>
      <c r="E216" s="22">
        <v>0</v>
      </c>
      <c r="F216" s="22">
        <v>0</v>
      </c>
      <c r="G216" s="22">
        <v>0</v>
      </c>
      <c r="H216" s="22">
        <v>0</v>
      </c>
      <c r="I216" s="22">
        <v>0</v>
      </c>
      <c r="J216" s="22">
        <v>0</v>
      </c>
      <c r="K216" s="41">
        <f t="shared" si="21"/>
        <v>0</v>
      </c>
      <c r="L216" s="1">
        <v>0</v>
      </c>
    </row>
    <row r="217" spans="2:12">
      <c r="B217" s="2">
        <v>5</v>
      </c>
      <c r="C217" s="5"/>
      <c r="D217" s="18">
        <v>0</v>
      </c>
      <c r="E217" s="22">
        <v>0</v>
      </c>
      <c r="F217" s="22">
        <v>0</v>
      </c>
      <c r="G217" s="22">
        <v>0</v>
      </c>
      <c r="H217" s="22">
        <v>0</v>
      </c>
      <c r="I217" s="22">
        <v>0</v>
      </c>
      <c r="J217" s="22">
        <v>0</v>
      </c>
      <c r="K217" s="41">
        <f t="shared" si="21"/>
        <v>0</v>
      </c>
      <c r="L217" s="1">
        <v>0</v>
      </c>
    </row>
    <row r="218" spans="2:12">
      <c r="B218" s="2">
        <v>5</v>
      </c>
      <c r="C218" s="5"/>
      <c r="D218" s="18">
        <v>0</v>
      </c>
      <c r="E218" s="22">
        <v>0</v>
      </c>
      <c r="F218" s="22">
        <v>0</v>
      </c>
      <c r="G218" s="22">
        <v>0</v>
      </c>
      <c r="H218" s="22">
        <v>0</v>
      </c>
      <c r="I218" s="22">
        <v>0</v>
      </c>
      <c r="J218" s="22">
        <v>0</v>
      </c>
      <c r="K218" s="41">
        <f t="shared" si="21"/>
        <v>0</v>
      </c>
      <c r="L218" s="1">
        <v>0</v>
      </c>
    </row>
    <row r="219" spans="2:12">
      <c r="B219" s="2">
        <v>5</v>
      </c>
      <c r="C219" s="5"/>
      <c r="D219" s="18">
        <v>0</v>
      </c>
      <c r="E219" s="22">
        <v>0</v>
      </c>
      <c r="F219" s="22">
        <v>0</v>
      </c>
      <c r="G219" s="22">
        <v>0</v>
      </c>
      <c r="H219" s="22">
        <v>0</v>
      </c>
      <c r="I219" s="22">
        <v>0</v>
      </c>
      <c r="J219" s="22">
        <v>0</v>
      </c>
      <c r="K219" s="41">
        <f t="shared" si="21"/>
        <v>0</v>
      </c>
      <c r="L219" s="1">
        <v>0</v>
      </c>
    </row>
    <row r="220" spans="2:12">
      <c r="B220" s="2">
        <v>5</v>
      </c>
      <c r="C220" s="5"/>
      <c r="D220" s="18">
        <v>0</v>
      </c>
      <c r="E220" s="22">
        <v>0</v>
      </c>
      <c r="F220" s="22">
        <v>0</v>
      </c>
      <c r="G220" s="22">
        <v>0</v>
      </c>
      <c r="H220" s="22">
        <v>0</v>
      </c>
      <c r="I220" s="22">
        <v>0</v>
      </c>
      <c r="J220" s="22">
        <v>0</v>
      </c>
      <c r="K220" s="41">
        <f t="shared" si="21"/>
        <v>0</v>
      </c>
      <c r="L220" s="1">
        <v>0</v>
      </c>
    </row>
    <row r="221" spans="2:12">
      <c r="B221" s="2">
        <v>5</v>
      </c>
      <c r="C221" s="5"/>
      <c r="D221" s="18">
        <v>0</v>
      </c>
      <c r="E221" s="22">
        <v>0</v>
      </c>
      <c r="F221" s="22">
        <v>0</v>
      </c>
      <c r="G221" s="22">
        <v>0</v>
      </c>
      <c r="H221" s="22">
        <v>0</v>
      </c>
      <c r="I221" s="22">
        <v>0</v>
      </c>
      <c r="J221" s="22">
        <v>0</v>
      </c>
      <c r="K221" s="41">
        <f t="shared" si="21"/>
        <v>0</v>
      </c>
      <c r="L221" s="1">
        <v>0</v>
      </c>
    </row>
    <row r="222" spans="2:12">
      <c r="B222" s="2">
        <v>5</v>
      </c>
      <c r="C222" s="5"/>
      <c r="D222" s="18">
        <v>0</v>
      </c>
      <c r="E222" s="22">
        <v>0</v>
      </c>
      <c r="F222" s="22">
        <v>0</v>
      </c>
      <c r="G222" s="22">
        <v>0</v>
      </c>
      <c r="H222" s="22">
        <v>0</v>
      </c>
      <c r="I222" s="22">
        <v>0</v>
      </c>
      <c r="J222" s="22">
        <v>0</v>
      </c>
      <c r="K222" s="41">
        <f t="shared" si="21"/>
        <v>0</v>
      </c>
      <c r="L222" s="1">
        <v>0</v>
      </c>
    </row>
    <row r="223" spans="2:12">
      <c r="B223" s="2">
        <v>5</v>
      </c>
      <c r="C223" s="5"/>
      <c r="D223" s="18">
        <v>0</v>
      </c>
      <c r="E223" s="22">
        <v>0</v>
      </c>
      <c r="F223" s="22">
        <v>0</v>
      </c>
      <c r="G223" s="22">
        <v>0</v>
      </c>
      <c r="H223" s="22">
        <v>0</v>
      </c>
      <c r="I223" s="22">
        <v>0</v>
      </c>
      <c r="J223" s="22">
        <v>0</v>
      </c>
      <c r="K223" s="41">
        <f t="shared" si="21"/>
        <v>0</v>
      </c>
      <c r="L223" s="1">
        <v>0</v>
      </c>
    </row>
    <row r="224" spans="2:12">
      <c r="B224" s="2">
        <v>5</v>
      </c>
      <c r="C224" s="5"/>
      <c r="D224" s="18">
        <v>0</v>
      </c>
      <c r="E224" s="22">
        <v>0</v>
      </c>
      <c r="F224" s="22">
        <v>0</v>
      </c>
      <c r="G224" s="22">
        <v>0</v>
      </c>
      <c r="H224" s="22">
        <v>0</v>
      </c>
      <c r="I224" s="22">
        <v>0</v>
      </c>
      <c r="J224" s="22">
        <v>0</v>
      </c>
      <c r="K224" s="41">
        <f t="shared" si="21"/>
        <v>0</v>
      </c>
      <c r="L224" s="1">
        <v>0</v>
      </c>
    </row>
    <row r="225" spans="2:12">
      <c r="B225" s="2">
        <v>5</v>
      </c>
      <c r="C225" s="5"/>
      <c r="D225" s="18">
        <v>0</v>
      </c>
      <c r="E225" s="22">
        <v>0</v>
      </c>
      <c r="F225" s="22">
        <v>0</v>
      </c>
      <c r="G225" s="22">
        <v>0</v>
      </c>
      <c r="H225" s="22">
        <v>0</v>
      </c>
      <c r="I225" s="22">
        <v>0</v>
      </c>
      <c r="J225" s="22">
        <v>0</v>
      </c>
      <c r="K225" s="41">
        <f t="shared" si="21"/>
        <v>0</v>
      </c>
      <c r="L225" s="1">
        <v>0</v>
      </c>
    </row>
    <row r="226" spans="2:12">
      <c r="B226" s="2">
        <v>5</v>
      </c>
      <c r="C226" s="5"/>
      <c r="D226" s="18">
        <v>0</v>
      </c>
      <c r="E226" s="22">
        <v>0</v>
      </c>
      <c r="F226" s="22">
        <v>0</v>
      </c>
      <c r="G226" s="22">
        <v>0</v>
      </c>
      <c r="H226" s="22">
        <v>0</v>
      </c>
      <c r="I226" s="22">
        <v>0</v>
      </c>
      <c r="J226" s="22">
        <v>0</v>
      </c>
      <c r="K226" s="41">
        <f t="shared" ref="K226:K289" si="23">SUM(E226:J226)</f>
        <v>0</v>
      </c>
      <c r="L226" s="1">
        <v>0</v>
      </c>
    </row>
    <row r="227" spans="2:12">
      <c r="B227" s="2">
        <v>5</v>
      </c>
      <c r="C227" s="5"/>
      <c r="D227" s="18">
        <v>0</v>
      </c>
      <c r="E227" s="22">
        <v>0</v>
      </c>
      <c r="F227" s="22">
        <v>0</v>
      </c>
      <c r="G227" s="22">
        <v>0</v>
      </c>
      <c r="H227" s="22">
        <v>0</v>
      </c>
      <c r="I227" s="22">
        <v>0</v>
      </c>
      <c r="J227" s="22">
        <v>0</v>
      </c>
      <c r="K227" s="41">
        <f t="shared" si="23"/>
        <v>0</v>
      </c>
      <c r="L227" s="1">
        <v>0</v>
      </c>
    </row>
    <row r="228" spans="2:12">
      <c r="B228" s="2">
        <v>5</v>
      </c>
      <c r="C228" s="5"/>
      <c r="D228" s="18">
        <v>0</v>
      </c>
      <c r="E228" s="22">
        <v>0</v>
      </c>
      <c r="F228" s="22">
        <v>0</v>
      </c>
      <c r="G228" s="22">
        <v>0</v>
      </c>
      <c r="H228" s="22">
        <v>0</v>
      </c>
      <c r="I228" s="22">
        <v>0</v>
      </c>
      <c r="J228" s="22">
        <v>0</v>
      </c>
      <c r="K228" s="41">
        <f t="shared" si="23"/>
        <v>0</v>
      </c>
      <c r="L228" s="1">
        <v>0</v>
      </c>
    </row>
    <row r="229" spans="2:12">
      <c r="B229" s="2">
        <v>5</v>
      </c>
      <c r="C229" s="5"/>
      <c r="D229" s="18">
        <v>0</v>
      </c>
      <c r="E229" s="22">
        <v>0</v>
      </c>
      <c r="F229" s="22">
        <v>0</v>
      </c>
      <c r="G229" s="22">
        <v>0</v>
      </c>
      <c r="H229" s="22">
        <v>0</v>
      </c>
      <c r="I229" s="22">
        <v>0</v>
      </c>
      <c r="J229" s="22">
        <v>0</v>
      </c>
      <c r="K229" s="41">
        <f t="shared" si="23"/>
        <v>0</v>
      </c>
      <c r="L229" s="1">
        <v>0</v>
      </c>
    </row>
    <row r="230" spans="2:12">
      <c r="B230" s="2">
        <v>5</v>
      </c>
      <c r="C230" s="5"/>
      <c r="D230" s="18">
        <v>0</v>
      </c>
      <c r="E230" s="22">
        <v>0</v>
      </c>
      <c r="F230" s="22">
        <v>0</v>
      </c>
      <c r="G230" s="22">
        <v>0</v>
      </c>
      <c r="H230" s="22">
        <v>0</v>
      </c>
      <c r="I230" s="22">
        <v>0</v>
      </c>
      <c r="J230" s="22">
        <v>0</v>
      </c>
      <c r="K230" s="41">
        <f t="shared" si="23"/>
        <v>0</v>
      </c>
      <c r="L230" s="1">
        <v>0</v>
      </c>
    </row>
    <row r="231" spans="2:12">
      <c r="B231" s="2">
        <v>5</v>
      </c>
      <c r="C231" s="5"/>
      <c r="D231" s="18">
        <v>0</v>
      </c>
      <c r="E231" s="22">
        <v>0</v>
      </c>
      <c r="F231" s="22">
        <v>0</v>
      </c>
      <c r="G231" s="22">
        <v>0</v>
      </c>
      <c r="H231" s="22">
        <v>0</v>
      </c>
      <c r="I231" s="22">
        <v>0</v>
      </c>
      <c r="J231" s="22">
        <v>0</v>
      </c>
      <c r="K231" s="41">
        <f t="shared" si="23"/>
        <v>0</v>
      </c>
      <c r="L231" s="1">
        <v>0</v>
      </c>
    </row>
    <row r="232" spans="2:12">
      <c r="B232" s="2">
        <v>5</v>
      </c>
      <c r="C232" s="5"/>
      <c r="D232" s="18">
        <v>0</v>
      </c>
      <c r="E232" s="22">
        <v>0</v>
      </c>
      <c r="F232" s="22">
        <v>0</v>
      </c>
      <c r="G232" s="22">
        <v>0</v>
      </c>
      <c r="H232" s="22">
        <v>0</v>
      </c>
      <c r="I232" s="22">
        <v>0</v>
      </c>
      <c r="J232" s="22">
        <v>0</v>
      </c>
      <c r="K232" s="41">
        <f t="shared" si="23"/>
        <v>0</v>
      </c>
      <c r="L232" s="1">
        <v>0</v>
      </c>
    </row>
    <row r="233" spans="2:12">
      <c r="B233" s="2">
        <v>5</v>
      </c>
      <c r="C233" s="5"/>
      <c r="D233" s="18">
        <v>0</v>
      </c>
      <c r="E233" s="22">
        <v>0</v>
      </c>
      <c r="F233" s="22">
        <v>0</v>
      </c>
      <c r="G233" s="22">
        <v>0</v>
      </c>
      <c r="H233" s="22">
        <v>0</v>
      </c>
      <c r="I233" s="22">
        <v>0</v>
      </c>
      <c r="J233" s="22">
        <v>0</v>
      </c>
      <c r="K233" s="41">
        <f t="shared" si="23"/>
        <v>0</v>
      </c>
      <c r="L233" s="1">
        <v>0</v>
      </c>
    </row>
    <row r="234" spans="2:12">
      <c r="B234" s="2">
        <v>5</v>
      </c>
      <c r="C234" s="5"/>
      <c r="D234" s="18">
        <v>0</v>
      </c>
      <c r="E234" s="22">
        <v>0</v>
      </c>
      <c r="F234" s="22">
        <v>0</v>
      </c>
      <c r="G234" s="22">
        <v>0</v>
      </c>
      <c r="H234" s="22">
        <v>0</v>
      </c>
      <c r="I234" s="22">
        <v>0</v>
      </c>
      <c r="J234" s="22">
        <v>0</v>
      </c>
      <c r="K234" s="41">
        <f t="shared" si="23"/>
        <v>0</v>
      </c>
      <c r="L234" s="1">
        <v>0</v>
      </c>
    </row>
    <row r="235" spans="2:12">
      <c r="B235" s="2">
        <v>5</v>
      </c>
      <c r="C235" s="5"/>
      <c r="D235" s="18">
        <v>0</v>
      </c>
      <c r="E235" s="22">
        <v>0</v>
      </c>
      <c r="F235" s="22">
        <v>0</v>
      </c>
      <c r="G235" s="22">
        <v>0</v>
      </c>
      <c r="H235" s="22">
        <v>0</v>
      </c>
      <c r="I235" s="22">
        <v>0</v>
      </c>
      <c r="J235" s="22">
        <v>0</v>
      </c>
      <c r="K235" s="41">
        <f t="shared" si="23"/>
        <v>0</v>
      </c>
      <c r="L235" s="1">
        <v>0</v>
      </c>
    </row>
    <row r="236" spans="2:12">
      <c r="B236" s="2">
        <v>5</v>
      </c>
      <c r="C236" s="5"/>
      <c r="D236" s="18">
        <v>0</v>
      </c>
      <c r="E236" s="22">
        <v>0</v>
      </c>
      <c r="F236" s="22">
        <v>0</v>
      </c>
      <c r="G236" s="22">
        <v>0</v>
      </c>
      <c r="H236" s="22">
        <v>0</v>
      </c>
      <c r="I236" s="22">
        <v>0</v>
      </c>
      <c r="J236" s="22">
        <v>0</v>
      </c>
      <c r="K236" s="41">
        <f t="shared" si="23"/>
        <v>0</v>
      </c>
      <c r="L236" s="1">
        <v>0</v>
      </c>
    </row>
    <row r="237" spans="2:12">
      <c r="B237" s="2">
        <v>5</v>
      </c>
      <c r="C237" s="5"/>
      <c r="D237" s="18">
        <v>0</v>
      </c>
      <c r="E237" s="22">
        <v>0</v>
      </c>
      <c r="F237" s="22">
        <v>0</v>
      </c>
      <c r="G237" s="22">
        <v>0</v>
      </c>
      <c r="H237" s="22">
        <v>0</v>
      </c>
      <c r="I237" s="22">
        <v>0</v>
      </c>
      <c r="J237" s="22">
        <v>0</v>
      </c>
      <c r="K237" s="41">
        <f t="shared" si="23"/>
        <v>0</v>
      </c>
      <c r="L237" s="1">
        <v>0</v>
      </c>
    </row>
    <row r="238" spans="2:12">
      <c r="B238" s="2">
        <v>5</v>
      </c>
      <c r="C238" s="5"/>
      <c r="D238" s="18">
        <v>0</v>
      </c>
      <c r="E238" s="22">
        <v>0</v>
      </c>
      <c r="F238" s="22">
        <v>0</v>
      </c>
      <c r="G238" s="22">
        <v>0</v>
      </c>
      <c r="H238" s="22">
        <v>0</v>
      </c>
      <c r="I238" s="22">
        <v>0</v>
      </c>
      <c r="J238" s="22">
        <v>0</v>
      </c>
      <c r="K238" s="41">
        <f t="shared" si="23"/>
        <v>0</v>
      </c>
      <c r="L238" s="1">
        <v>0</v>
      </c>
    </row>
    <row r="239" spans="2:12">
      <c r="B239" s="2">
        <v>5</v>
      </c>
      <c r="C239" s="5"/>
      <c r="D239" s="18">
        <v>0</v>
      </c>
      <c r="E239" s="22">
        <v>0</v>
      </c>
      <c r="F239" s="22">
        <v>0</v>
      </c>
      <c r="G239" s="22">
        <v>0</v>
      </c>
      <c r="H239" s="22">
        <v>0</v>
      </c>
      <c r="I239" s="22">
        <v>0</v>
      </c>
      <c r="J239" s="22">
        <v>0</v>
      </c>
      <c r="K239" s="41">
        <f t="shared" si="23"/>
        <v>0</v>
      </c>
      <c r="L239" s="1">
        <v>0</v>
      </c>
    </row>
    <row r="240" spans="2:12">
      <c r="B240" s="2">
        <v>5</v>
      </c>
      <c r="C240" s="5"/>
      <c r="D240" s="18">
        <v>0</v>
      </c>
      <c r="E240" s="22">
        <v>0</v>
      </c>
      <c r="F240" s="22">
        <v>0</v>
      </c>
      <c r="G240" s="22">
        <v>0</v>
      </c>
      <c r="H240" s="22">
        <v>0</v>
      </c>
      <c r="I240" s="22">
        <v>0</v>
      </c>
      <c r="J240" s="22">
        <v>0</v>
      </c>
      <c r="K240" s="41">
        <f t="shared" si="23"/>
        <v>0</v>
      </c>
      <c r="L240" s="1">
        <v>0</v>
      </c>
    </row>
    <row r="241" spans="2:12">
      <c r="B241" s="2">
        <v>5</v>
      </c>
      <c r="C241" s="5"/>
      <c r="D241" s="18">
        <v>0</v>
      </c>
      <c r="E241" s="22">
        <v>0</v>
      </c>
      <c r="F241" s="22">
        <v>0</v>
      </c>
      <c r="G241" s="22">
        <v>0</v>
      </c>
      <c r="H241" s="22">
        <v>0</v>
      </c>
      <c r="I241" s="22">
        <v>0</v>
      </c>
      <c r="J241" s="22">
        <v>0</v>
      </c>
      <c r="K241" s="41">
        <f t="shared" si="23"/>
        <v>0</v>
      </c>
      <c r="L241" s="1">
        <v>0</v>
      </c>
    </row>
    <row r="242" spans="2:12">
      <c r="B242" s="2">
        <v>5</v>
      </c>
      <c r="C242" s="5"/>
      <c r="D242" s="18">
        <v>0</v>
      </c>
      <c r="E242" s="22">
        <v>0</v>
      </c>
      <c r="F242" s="22">
        <v>0</v>
      </c>
      <c r="G242" s="22">
        <v>0</v>
      </c>
      <c r="H242" s="22">
        <v>0</v>
      </c>
      <c r="I242" s="22">
        <v>0</v>
      </c>
      <c r="J242" s="22">
        <v>0</v>
      </c>
      <c r="K242" s="41">
        <f t="shared" si="23"/>
        <v>0</v>
      </c>
      <c r="L242" s="1">
        <v>0</v>
      </c>
    </row>
    <row r="243" spans="2:12">
      <c r="B243" s="2">
        <v>5</v>
      </c>
      <c r="C243" s="5"/>
      <c r="D243" s="18">
        <v>0</v>
      </c>
      <c r="E243" s="22">
        <v>0</v>
      </c>
      <c r="F243" s="22">
        <v>0</v>
      </c>
      <c r="G243" s="22">
        <v>0</v>
      </c>
      <c r="H243" s="22">
        <v>0</v>
      </c>
      <c r="I243" s="22">
        <v>0</v>
      </c>
      <c r="J243" s="22">
        <v>0</v>
      </c>
      <c r="K243" s="41">
        <f t="shared" si="23"/>
        <v>0</v>
      </c>
      <c r="L243" s="1">
        <v>0</v>
      </c>
    </row>
    <row r="244" spans="2:12">
      <c r="B244" s="2">
        <v>5</v>
      </c>
      <c r="C244" s="5"/>
      <c r="D244" s="18">
        <v>0</v>
      </c>
      <c r="E244" s="22">
        <v>0</v>
      </c>
      <c r="F244" s="22">
        <v>0</v>
      </c>
      <c r="G244" s="22">
        <v>0</v>
      </c>
      <c r="H244" s="22">
        <v>0</v>
      </c>
      <c r="I244" s="22">
        <v>0</v>
      </c>
      <c r="J244" s="22">
        <v>0</v>
      </c>
      <c r="K244" s="41">
        <f t="shared" si="23"/>
        <v>0</v>
      </c>
      <c r="L244" s="1">
        <v>0</v>
      </c>
    </row>
    <row r="245" spans="2:12">
      <c r="B245" s="2">
        <v>5</v>
      </c>
      <c r="C245" s="5"/>
      <c r="D245" s="18">
        <v>0</v>
      </c>
      <c r="E245" s="22">
        <v>0</v>
      </c>
      <c r="F245" s="22">
        <v>0</v>
      </c>
      <c r="G245" s="22">
        <v>0</v>
      </c>
      <c r="H245" s="22">
        <v>0</v>
      </c>
      <c r="I245" s="22">
        <v>0</v>
      </c>
      <c r="J245" s="22">
        <v>0</v>
      </c>
      <c r="K245" s="41">
        <f t="shared" si="23"/>
        <v>0</v>
      </c>
      <c r="L245" s="1">
        <v>0</v>
      </c>
    </row>
    <row r="246" spans="2:12">
      <c r="B246" s="2">
        <v>5</v>
      </c>
      <c r="C246" s="5"/>
      <c r="D246" s="18">
        <v>0</v>
      </c>
      <c r="E246" s="22">
        <v>0</v>
      </c>
      <c r="F246" s="22">
        <v>0</v>
      </c>
      <c r="G246" s="22">
        <v>0</v>
      </c>
      <c r="H246" s="22">
        <v>0</v>
      </c>
      <c r="I246" s="22">
        <v>0</v>
      </c>
      <c r="J246" s="22">
        <v>0</v>
      </c>
      <c r="K246" s="41">
        <f t="shared" si="23"/>
        <v>0</v>
      </c>
      <c r="L246" s="1">
        <v>0</v>
      </c>
    </row>
    <row r="247" spans="2:12">
      <c r="B247" s="2">
        <v>5</v>
      </c>
      <c r="C247" s="5"/>
      <c r="D247" s="18">
        <v>0</v>
      </c>
      <c r="E247" s="22">
        <v>0</v>
      </c>
      <c r="F247" s="22">
        <v>0</v>
      </c>
      <c r="G247" s="22">
        <v>0</v>
      </c>
      <c r="H247" s="22">
        <v>0</v>
      </c>
      <c r="I247" s="22">
        <v>0</v>
      </c>
      <c r="J247" s="22">
        <v>0</v>
      </c>
      <c r="K247" s="41">
        <f t="shared" si="23"/>
        <v>0</v>
      </c>
      <c r="L247" s="1">
        <v>0</v>
      </c>
    </row>
    <row r="248" spans="2:12">
      <c r="B248" s="2">
        <v>5</v>
      </c>
      <c r="C248" s="5"/>
      <c r="D248" s="18">
        <v>0</v>
      </c>
      <c r="E248" s="22">
        <v>0</v>
      </c>
      <c r="F248" s="22">
        <v>0</v>
      </c>
      <c r="G248" s="22">
        <v>0</v>
      </c>
      <c r="H248" s="22">
        <v>0</v>
      </c>
      <c r="I248" s="22">
        <v>0</v>
      </c>
      <c r="J248" s="22">
        <v>0</v>
      </c>
      <c r="K248" s="41">
        <f t="shared" si="23"/>
        <v>0</v>
      </c>
      <c r="L248" s="1">
        <v>0</v>
      </c>
    </row>
    <row r="249" spans="2:12">
      <c r="B249" s="2">
        <v>5</v>
      </c>
      <c r="C249" s="5"/>
      <c r="D249" s="18">
        <v>0</v>
      </c>
      <c r="E249" s="22">
        <v>0</v>
      </c>
      <c r="F249" s="22">
        <v>0</v>
      </c>
      <c r="G249" s="22">
        <v>0</v>
      </c>
      <c r="H249" s="22">
        <v>0</v>
      </c>
      <c r="I249" s="22">
        <v>0</v>
      </c>
      <c r="J249" s="22">
        <v>0</v>
      </c>
      <c r="K249" s="41">
        <f t="shared" si="23"/>
        <v>0</v>
      </c>
      <c r="L249" s="1">
        <v>0</v>
      </c>
    </row>
    <row r="250" spans="2:12">
      <c r="B250" s="2">
        <v>5</v>
      </c>
      <c r="C250" s="5"/>
      <c r="D250" s="18">
        <v>0</v>
      </c>
      <c r="E250" s="22">
        <v>0</v>
      </c>
      <c r="F250" s="22">
        <v>0</v>
      </c>
      <c r="G250" s="22">
        <v>0</v>
      </c>
      <c r="H250" s="22">
        <v>0</v>
      </c>
      <c r="I250" s="22">
        <v>0</v>
      </c>
      <c r="J250" s="22">
        <v>0</v>
      </c>
      <c r="K250" s="41">
        <f t="shared" si="23"/>
        <v>0</v>
      </c>
      <c r="L250" s="1">
        <v>0</v>
      </c>
    </row>
    <row r="251" spans="2:12">
      <c r="B251" s="2">
        <v>5</v>
      </c>
      <c r="C251" s="5"/>
      <c r="D251" s="18">
        <v>0</v>
      </c>
      <c r="E251" s="22">
        <v>0</v>
      </c>
      <c r="F251" s="22">
        <v>0</v>
      </c>
      <c r="G251" s="22">
        <v>0</v>
      </c>
      <c r="H251" s="22">
        <v>0</v>
      </c>
      <c r="I251" s="22">
        <v>0</v>
      </c>
      <c r="J251" s="22">
        <v>0</v>
      </c>
      <c r="K251" s="41">
        <f t="shared" si="23"/>
        <v>0</v>
      </c>
      <c r="L251" s="1">
        <v>0</v>
      </c>
    </row>
    <row r="252" spans="2:12">
      <c r="B252" s="2">
        <v>5</v>
      </c>
      <c r="C252" s="5"/>
      <c r="D252" s="18">
        <v>0</v>
      </c>
      <c r="E252" s="22">
        <v>0</v>
      </c>
      <c r="F252" s="22">
        <v>0</v>
      </c>
      <c r="G252" s="22">
        <v>0</v>
      </c>
      <c r="H252" s="22">
        <v>0</v>
      </c>
      <c r="I252" s="22">
        <v>0</v>
      </c>
      <c r="J252" s="22">
        <v>0</v>
      </c>
      <c r="K252" s="41">
        <f t="shared" si="23"/>
        <v>0</v>
      </c>
      <c r="L252" s="1">
        <v>0</v>
      </c>
    </row>
    <row r="253" spans="2:12">
      <c r="B253" s="2">
        <v>5</v>
      </c>
      <c r="C253" s="5"/>
      <c r="D253" s="18">
        <v>0</v>
      </c>
      <c r="E253" s="22">
        <v>0</v>
      </c>
      <c r="F253" s="22">
        <v>0</v>
      </c>
      <c r="G253" s="22">
        <v>0</v>
      </c>
      <c r="H253" s="22">
        <v>0</v>
      </c>
      <c r="I253" s="22">
        <v>0</v>
      </c>
      <c r="J253" s="22">
        <v>0</v>
      </c>
      <c r="K253" s="41">
        <f t="shared" si="23"/>
        <v>0</v>
      </c>
      <c r="L253" s="1">
        <v>0</v>
      </c>
    </row>
    <row r="254" spans="2:12">
      <c r="B254" s="2">
        <v>5</v>
      </c>
      <c r="C254" s="5"/>
      <c r="D254" s="18">
        <v>0</v>
      </c>
      <c r="E254" s="22">
        <v>0</v>
      </c>
      <c r="F254" s="22">
        <v>0</v>
      </c>
      <c r="G254" s="22">
        <v>0</v>
      </c>
      <c r="H254" s="22">
        <v>0</v>
      </c>
      <c r="I254" s="22">
        <v>0</v>
      </c>
      <c r="J254" s="22">
        <v>0</v>
      </c>
      <c r="K254" s="41">
        <f t="shared" si="23"/>
        <v>0</v>
      </c>
      <c r="L254" s="1">
        <v>0</v>
      </c>
    </row>
    <row r="255" spans="2:12">
      <c r="B255" s="2">
        <v>5</v>
      </c>
      <c r="C255" s="5"/>
      <c r="D255" s="18">
        <v>0</v>
      </c>
      <c r="E255" s="22">
        <v>0</v>
      </c>
      <c r="F255" s="22">
        <v>0</v>
      </c>
      <c r="G255" s="22">
        <v>0</v>
      </c>
      <c r="H255" s="22">
        <v>0</v>
      </c>
      <c r="I255" s="22">
        <v>0</v>
      </c>
      <c r="J255" s="22">
        <v>0</v>
      </c>
      <c r="K255" s="41">
        <f t="shared" si="23"/>
        <v>0</v>
      </c>
      <c r="L255" s="1">
        <v>0</v>
      </c>
    </row>
    <row r="256" spans="2:12">
      <c r="B256" s="2">
        <v>5</v>
      </c>
      <c r="C256" s="5"/>
      <c r="D256" s="18">
        <v>0</v>
      </c>
      <c r="E256" s="22">
        <v>0</v>
      </c>
      <c r="F256" s="22">
        <v>0</v>
      </c>
      <c r="G256" s="22">
        <v>0</v>
      </c>
      <c r="H256" s="22">
        <v>0</v>
      </c>
      <c r="I256" s="22">
        <v>0</v>
      </c>
      <c r="J256" s="22">
        <v>0</v>
      </c>
      <c r="K256" s="41">
        <f t="shared" si="23"/>
        <v>0</v>
      </c>
      <c r="L256" s="1">
        <v>0</v>
      </c>
    </row>
    <row r="257" spans="2:12">
      <c r="B257" s="2">
        <v>5</v>
      </c>
      <c r="C257" s="5"/>
      <c r="D257" s="18">
        <v>0</v>
      </c>
      <c r="E257" s="22">
        <v>0</v>
      </c>
      <c r="F257" s="22">
        <v>0</v>
      </c>
      <c r="G257" s="22">
        <v>0</v>
      </c>
      <c r="H257" s="22">
        <v>0</v>
      </c>
      <c r="I257" s="22">
        <v>0</v>
      </c>
      <c r="J257" s="22">
        <v>0</v>
      </c>
      <c r="K257" s="41">
        <f t="shared" si="23"/>
        <v>0</v>
      </c>
      <c r="L257" s="1">
        <v>0</v>
      </c>
    </row>
    <row r="258" spans="2:12">
      <c r="B258" s="2">
        <v>5</v>
      </c>
      <c r="C258" s="5"/>
      <c r="D258" s="18">
        <v>0</v>
      </c>
      <c r="E258" s="22">
        <v>0</v>
      </c>
      <c r="F258" s="22">
        <v>0</v>
      </c>
      <c r="G258" s="22">
        <v>0</v>
      </c>
      <c r="H258" s="22">
        <v>0</v>
      </c>
      <c r="I258" s="22">
        <v>0</v>
      </c>
      <c r="J258" s="22">
        <v>0</v>
      </c>
      <c r="K258" s="41">
        <f t="shared" si="23"/>
        <v>0</v>
      </c>
      <c r="L258" s="1">
        <v>0</v>
      </c>
    </row>
    <row r="259" spans="2:12">
      <c r="B259" s="2">
        <v>5</v>
      </c>
      <c r="C259" s="5"/>
      <c r="D259" s="18">
        <v>0</v>
      </c>
      <c r="E259" s="22">
        <v>0</v>
      </c>
      <c r="F259" s="22">
        <v>0</v>
      </c>
      <c r="G259" s="22">
        <v>0</v>
      </c>
      <c r="H259" s="22">
        <v>0</v>
      </c>
      <c r="I259" s="22">
        <v>0</v>
      </c>
      <c r="J259" s="22">
        <v>0</v>
      </c>
      <c r="K259" s="41">
        <f t="shared" si="23"/>
        <v>0</v>
      </c>
      <c r="L259" s="1">
        <v>0</v>
      </c>
    </row>
    <row r="260" spans="2:12">
      <c r="B260" s="2">
        <v>5</v>
      </c>
      <c r="C260" s="5"/>
      <c r="D260" s="18">
        <v>0</v>
      </c>
      <c r="E260" s="22">
        <v>0</v>
      </c>
      <c r="F260" s="22">
        <v>0</v>
      </c>
      <c r="G260" s="22">
        <v>0</v>
      </c>
      <c r="H260" s="22">
        <v>0</v>
      </c>
      <c r="I260" s="22">
        <v>0</v>
      </c>
      <c r="J260" s="22">
        <v>0</v>
      </c>
      <c r="K260" s="41">
        <f t="shared" si="23"/>
        <v>0</v>
      </c>
      <c r="L260" s="1">
        <v>0</v>
      </c>
    </row>
    <row r="261" spans="2:12">
      <c r="B261" s="2">
        <v>5</v>
      </c>
      <c r="C261" s="5"/>
      <c r="D261" s="18">
        <v>0</v>
      </c>
      <c r="E261" s="22">
        <v>0</v>
      </c>
      <c r="F261" s="22">
        <v>0</v>
      </c>
      <c r="G261" s="22">
        <v>0</v>
      </c>
      <c r="H261" s="22">
        <v>0</v>
      </c>
      <c r="I261" s="22">
        <v>0</v>
      </c>
      <c r="J261" s="22">
        <v>0</v>
      </c>
      <c r="K261" s="41">
        <f t="shared" si="23"/>
        <v>0</v>
      </c>
      <c r="L261" s="1">
        <v>0</v>
      </c>
    </row>
    <row r="262" spans="2:12">
      <c r="B262" s="2">
        <v>5</v>
      </c>
      <c r="C262" s="5"/>
      <c r="D262" s="18">
        <v>0</v>
      </c>
      <c r="E262" s="22">
        <v>0</v>
      </c>
      <c r="F262" s="22">
        <v>0</v>
      </c>
      <c r="G262" s="22">
        <v>0</v>
      </c>
      <c r="H262" s="22">
        <v>0</v>
      </c>
      <c r="I262" s="22">
        <v>0</v>
      </c>
      <c r="J262" s="22">
        <v>0</v>
      </c>
      <c r="K262" s="41">
        <f t="shared" si="23"/>
        <v>0</v>
      </c>
      <c r="L262" s="1">
        <v>0</v>
      </c>
    </row>
    <row r="263" spans="2:12">
      <c r="B263" s="2">
        <v>5</v>
      </c>
      <c r="C263" s="5"/>
      <c r="D263" s="18">
        <v>0</v>
      </c>
      <c r="E263" s="22">
        <v>0</v>
      </c>
      <c r="F263" s="22">
        <v>0</v>
      </c>
      <c r="G263" s="22">
        <v>0</v>
      </c>
      <c r="H263" s="22">
        <v>0</v>
      </c>
      <c r="I263" s="22">
        <v>0</v>
      </c>
      <c r="J263" s="22">
        <v>0</v>
      </c>
      <c r="K263" s="41">
        <f t="shared" si="23"/>
        <v>0</v>
      </c>
      <c r="L263" s="1">
        <v>0</v>
      </c>
    </row>
    <row r="264" spans="2:12">
      <c r="B264" s="2">
        <v>5</v>
      </c>
      <c r="C264" s="5"/>
      <c r="D264" s="18">
        <v>0</v>
      </c>
      <c r="E264" s="22">
        <v>0</v>
      </c>
      <c r="F264" s="22">
        <v>0</v>
      </c>
      <c r="G264" s="22">
        <v>0</v>
      </c>
      <c r="H264" s="22">
        <v>0</v>
      </c>
      <c r="I264" s="22">
        <v>0</v>
      </c>
      <c r="J264" s="22">
        <v>0</v>
      </c>
      <c r="K264" s="41">
        <f t="shared" si="23"/>
        <v>0</v>
      </c>
      <c r="L264" s="1">
        <v>0</v>
      </c>
    </row>
    <row r="265" spans="2:12">
      <c r="B265" s="2">
        <v>5</v>
      </c>
      <c r="C265" s="5"/>
      <c r="D265" s="18">
        <v>0</v>
      </c>
      <c r="E265" s="22">
        <v>0</v>
      </c>
      <c r="F265" s="22">
        <v>0</v>
      </c>
      <c r="G265" s="22">
        <v>0</v>
      </c>
      <c r="H265" s="22">
        <v>0</v>
      </c>
      <c r="I265" s="22">
        <v>0</v>
      </c>
      <c r="J265" s="22">
        <v>0</v>
      </c>
      <c r="K265" s="41">
        <f t="shared" si="23"/>
        <v>0</v>
      </c>
      <c r="L265" s="1">
        <v>0</v>
      </c>
    </row>
    <row r="266" spans="2:12">
      <c r="B266" s="2">
        <v>5</v>
      </c>
      <c r="C266" s="5"/>
      <c r="D266" s="18">
        <v>0</v>
      </c>
      <c r="E266" s="22">
        <v>0</v>
      </c>
      <c r="F266" s="22">
        <v>0</v>
      </c>
      <c r="G266" s="22">
        <v>0</v>
      </c>
      <c r="H266" s="22">
        <v>0</v>
      </c>
      <c r="I266" s="22">
        <v>0</v>
      </c>
      <c r="J266" s="22">
        <v>0</v>
      </c>
      <c r="K266" s="41">
        <f t="shared" si="23"/>
        <v>0</v>
      </c>
      <c r="L266" s="1">
        <v>0</v>
      </c>
    </row>
    <row r="267" spans="2:12">
      <c r="B267" s="2">
        <v>5</v>
      </c>
      <c r="C267" s="5"/>
      <c r="D267" s="18">
        <v>0</v>
      </c>
      <c r="E267" s="22">
        <v>0</v>
      </c>
      <c r="F267" s="22">
        <v>0</v>
      </c>
      <c r="G267" s="22">
        <v>0</v>
      </c>
      <c r="H267" s="22">
        <v>0</v>
      </c>
      <c r="I267" s="22">
        <v>0</v>
      </c>
      <c r="J267" s="22">
        <v>0</v>
      </c>
      <c r="K267" s="41">
        <f t="shared" si="23"/>
        <v>0</v>
      </c>
      <c r="L267" s="1">
        <v>0</v>
      </c>
    </row>
    <row r="268" spans="2:12">
      <c r="B268" s="2">
        <v>5</v>
      </c>
      <c r="C268" s="5"/>
      <c r="D268" s="18">
        <v>0</v>
      </c>
      <c r="E268" s="22">
        <v>0</v>
      </c>
      <c r="F268" s="22">
        <v>0</v>
      </c>
      <c r="G268" s="22">
        <v>0</v>
      </c>
      <c r="H268" s="22">
        <v>0</v>
      </c>
      <c r="I268" s="22">
        <v>0</v>
      </c>
      <c r="J268" s="22">
        <v>0</v>
      </c>
      <c r="K268" s="41">
        <f t="shared" si="23"/>
        <v>0</v>
      </c>
      <c r="L268" s="1">
        <v>0</v>
      </c>
    </row>
    <row r="269" spans="2:12">
      <c r="B269" s="2">
        <v>5</v>
      </c>
      <c r="C269" s="5"/>
      <c r="D269" s="18">
        <v>0</v>
      </c>
      <c r="E269" s="22">
        <v>0</v>
      </c>
      <c r="F269" s="22">
        <v>0</v>
      </c>
      <c r="G269" s="22">
        <v>0</v>
      </c>
      <c r="H269" s="22">
        <v>0</v>
      </c>
      <c r="I269" s="22">
        <v>0</v>
      </c>
      <c r="J269" s="22">
        <v>0</v>
      </c>
      <c r="K269" s="41">
        <f t="shared" si="23"/>
        <v>0</v>
      </c>
      <c r="L269" s="1">
        <v>0</v>
      </c>
    </row>
    <row r="270" spans="2:12">
      <c r="B270" s="2">
        <v>5</v>
      </c>
      <c r="C270" s="5"/>
      <c r="D270" s="18">
        <v>0</v>
      </c>
      <c r="E270" s="22">
        <v>0</v>
      </c>
      <c r="F270" s="22">
        <v>0</v>
      </c>
      <c r="G270" s="22">
        <v>0</v>
      </c>
      <c r="H270" s="22">
        <v>0</v>
      </c>
      <c r="I270" s="22">
        <v>0</v>
      </c>
      <c r="J270" s="22">
        <v>0</v>
      </c>
      <c r="K270" s="41">
        <f t="shared" si="23"/>
        <v>0</v>
      </c>
      <c r="L270" s="1">
        <v>0</v>
      </c>
    </row>
    <row r="271" spans="2:12">
      <c r="B271" s="2">
        <v>5</v>
      </c>
      <c r="C271" s="5"/>
      <c r="D271" s="18">
        <v>0</v>
      </c>
      <c r="E271" s="22">
        <v>0</v>
      </c>
      <c r="F271" s="22">
        <v>0</v>
      </c>
      <c r="G271" s="22">
        <v>0</v>
      </c>
      <c r="H271" s="22">
        <v>0</v>
      </c>
      <c r="I271" s="22">
        <v>0</v>
      </c>
      <c r="J271" s="22">
        <v>0</v>
      </c>
      <c r="K271" s="41">
        <f t="shared" si="23"/>
        <v>0</v>
      </c>
      <c r="L271" s="1">
        <v>0</v>
      </c>
    </row>
    <row r="272" spans="2:12">
      <c r="B272" s="2">
        <v>5</v>
      </c>
      <c r="C272" s="5"/>
      <c r="D272" s="18">
        <v>0</v>
      </c>
      <c r="E272" s="22">
        <v>0</v>
      </c>
      <c r="F272" s="22">
        <v>0</v>
      </c>
      <c r="G272" s="22">
        <v>0</v>
      </c>
      <c r="H272" s="22">
        <v>0</v>
      </c>
      <c r="I272" s="22">
        <v>0</v>
      </c>
      <c r="J272" s="22">
        <v>0</v>
      </c>
      <c r="K272" s="41">
        <f t="shared" si="23"/>
        <v>0</v>
      </c>
      <c r="L272" s="1">
        <v>0</v>
      </c>
    </row>
    <row r="273" spans="2:12">
      <c r="B273" s="2">
        <v>5</v>
      </c>
      <c r="C273" s="5"/>
      <c r="D273" s="18">
        <v>0</v>
      </c>
      <c r="E273" s="22">
        <v>0</v>
      </c>
      <c r="F273" s="22">
        <v>0</v>
      </c>
      <c r="G273" s="22">
        <v>0</v>
      </c>
      <c r="H273" s="22">
        <v>0</v>
      </c>
      <c r="I273" s="22">
        <v>0</v>
      </c>
      <c r="J273" s="22">
        <v>0</v>
      </c>
      <c r="K273" s="41">
        <f t="shared" si="23"/>
        <v>0</v>
      </c>
      <c r="L273" s="1">
        <v>0</v>
      </c>
    </row>
    <row r="274" spans="2:12">
      <c r="B274" s="2">
        <v>5</v>
      </c>
      <c r="C274" s="5"/>
      <c r="D274" s="18">
        <v>0</v>
      </c>
      <c r="E274" s="22">
        <v>0</v>
      </c>
      <c r="F274" s="22">
        <v>0</v>
      </c>
      <c r="G274" s="22">
        <v>0</v>
      </c>
      <c r="H274" s="22">
        <v>0</v>
      </c>
      <c r="I274" s="22">
        <v>0</v>
      </c>
      <c r="J274" s="22">
        <v>0</v>
      </c>
      <c r="K274" s="41">
        <f t="shared" si="23"/>
        <v>0</v>
      </c>
      <c r="L274" s="1">
        <v>0</v>
      </c>
    </row>
    <row r="275" spans="2:12">
      <c r="B275" s="2">
        <v>5</v>
      </c>
      <c r="C275" s="5"/>
      <c r="D275" s="18">
        <v>0</v>
      </c>
      <c r="E275" s="22">
        <v>0</v>
      </c>
      <c r="F275" s="22">
        <v>0</v>
      </c>
      <c r="G275" s="22">
        <v>0</v>
      </c>
      <c r="H275" s="22">
        <v>0</v>
      </c>
      <c r="I275" s="22">
        <v>0</v>
      </c>
      <c r="J275" s="22">
        <v>0</v>
      </c>
      <c r="K275" s="41">
        <f t="shared" si="23"/>
        <v>0</v>
      </c>
      <c r="L275" s="1">
        <v>0</v>
      </c>
    </row>
    <row r="276" spans="2:12">
      <c r="B276" s="2">
        <v>5</v>
      </c>
      <c r="C276" s="5"/>
      <c r="D276" s="18">
        <v>0</v>
      </c>
      <c r="E276" s="22">
        <v>0</v>
      </c>
      <c r="F276" s="22">
        <v>0</v>
      </c>
      <c r="G276" s="22">
        <v>0</v>
      </c>
      <c r="H276" s="22">
        <v>0</v>
      </c>
      <c r="I276" s="22">
        <v>0</v>
      </c>
      <c r="J276" s="22">
        <v>0</v>
      </c>
      <c r="K276" s="41">
        <f t="shared" si="23"/>
        <v>0</v>
      </c>
      <c r="L276" s="1">
        <v>0</v>
      </c>
    </row>
    <row r="277" spans="2:12">
      <c r="B277" s="2">
        <v>5</v>
      </c>
      <c r="C277" s="5"/>
      <c r="D277" s="18">
        <v>0</v>
      </c>
      <c r="E277" s="22">
        <v>0</v>
      </c>
      <c r="F277" s="22">
        <v>0</v>
      </c>
      <c r="G277" s="22">
        <v>0</v>
      </c>
      <c r="H277" s="22">
        <v>0</v>
      </c>
      <c r="I277" s="22">
        <v>0</v>
      </c>
      <c r="J277" s="22">
        <v>0</v>
      </c>
      <c r="K277" s="41">
        <f t="shared" si="23"/>
        <v>0</v>
      </c>
      <c r="L277" s="1">
        <v>0</v>
      </c>
    </row>
    <row r="278" spans="2:12">
      <c r="B278" s="2">
        <v>5</v>
      </c>
      <c r="C278" s="5"/>
      <c r="D278" s="18">
        <v>0</v>
      </c>
      <c r="E278" s="22">
        <v>0</v>
      </c>
      <c r="F278" s="22">
        <v>0</v>
      </c>
      <c r="G278" s="22">
        <v>0</v>
      </c>
      <c r="H278" s="22">
        <v>0</v>
      </c>
      <c r="I278" s="22">
        <v>0</v>
      </c>
      <c r="J278" s="22">
        <v>0</v>
      </c>
      <c r="K278" s="41">
        <f t="shared" si="23"/>
        <v>0</v>
      </c>
      <c r="L278" s="1">
        <v>0</v>
      </c>
    </row>
    <row r="279" spans="2:12">
      <c r="B279" s="2">
        <v>5</v>
      </c>
      <c r="C279" s="5"/>
      <c r="D279" s="18">
        <v>0</v>
      </c>
      <c r="E279" s="22">
        <v>0</v>
      </c>
      <c r="F279" s="22">
        <v>0</v>
      </c>
      <c r="G279" s="22">
        <v>0</v>
      </c>
      <c r="H279" s="22">
        <v>0</v>
      </c>
      <c r="I279" s="22">
        <v>0</v>
      </c>
      <c r="J279" s="22">
        <v>0</v>
      </c>
      <c r="K279" s="41">
        <f t="shared" si="23"/>
        <v>0</v>
      </c>
      <c r="L279" s="1">
        <v>0</v>
      </c>
    </row>
    <row r="280" spans="2:12">
      <c r="B280" s="2">
        <v>5</v>
      </c>
      <c r="C280" s="5"/>
      <c r="D280" s="18">
        <v>0</v>
      </c>
      <c r="E280" s="22">
        <v>0</v>
      </c>
      <c r="F280" s="22">
        <v>0</v>
      </c>
      <c r="G280" s="22">
        <v>0</v>
      </c>
      <c r="H280" s="22">
        <v>0</v>
      </c>
      <c r="I280" s="22">
        <v>0</v>
      </c>
      <c r="J280" s="22">
        <v>0</v>
      </c>
      <c r="K280" s="41">
        <f t="shared" si="23"/>
        <v>0</v>
      </c>
      <c r="L280" s="1">
        <v>0</v>
      </c>
    </row>
    <row r="281" spans="2:12">
      <c r="B281" s="2">
        <v>5</v>
      </c>
      <c r="C281" s="5"/>
      <c r="D281" s="18">
        <v>0</v>
      </c>
      <c r="E281" s="22">
        <v>0</v>
      </c>
      <c r="F281" s="22">
        <v>0</v>
      </c>
      <c r="G281" s="22">
        <v>0</v>
      </c>
      <c r="H281" s="22">
        <v>0</v>
      </c>
      <c r="I281" s="22">
        <v>0</v>
      </c>
      <c r="J281" s="22">
        <v>0</v>
      </c>
      <c r="K281" s="41">
        <f t="shared" si="23"/>
        <v>0</v>
      </c>
      <c r="L281" s="1">
        <v>0</v>
      </c>
    </row>
    <row r="282" spans="2:12">
      <c r="B282" s="2">
        <v>5</v>
      </c>
      <c r="C282" s="5"/>
      <c r="D282" s="18"/>
      <c r="E282" s="22"/>
      <c r="F282" s="22"/>
      <c r="G282" s="22"/>
      <c r="H282" s="22"/>
      <c r="I282" s="22"/>
      <c r="J282" s="22"/>
      <c r="K282" s="41">
        <f t="shared" si="23"/>
        <v>0</v>
      </c>
      <c r="L282" s="1">
        <v>0</v>
      </c>
    </row>
    <row r="283" spans="2:12">
      <c r="B283" s="2">
        <v>5</v>
      </c>
      <c r="C283" s="5"/>
      <c r="D283" s="30" t="s">
        <v>3891</v>
      </c>
      <c r="E283" s="42">
        <f t="shared" ref="E283:J283" si="24">SUM(E202:E282)</f>
        <v>0</v>
      </c>
      <c r="F283" s="42">
        <f t="shared" si="24"/>
        <v>0</v>
      </c>
      <c r="G283" s="42">
        <f t="shared" si="24"/>
        <v>0</v>
      </c>
      <c r="H283" s="42">
        <f t="shared" si="24"/>
        <v>0</v>
      </c>
      <c r="I283" s="42">
        <f t="shared" si="24"/>
        <v>0</v>
      </c>
      <c r="J283" s="42">
        <f t="shared" si="24"/>
        <v>0</v>
      </c>
      <c r="K283" s="41">
        <f t="shared" si="23"/>
        <v>0</v>
      </c>
      <c r="L283" s="1">
        <v>0</v>
      </c>
    </row>
    <row r="284" spans="2:12">
      <c r="C284" s="5"/>
      <c r="D284" s="18"/>
      <c r="E284" s="22"/>
      <c r="F284" s="22"/>
      <c r="G284" s="22"/>
      <c r="H284" s="22"/>
      <c r="I284" s="22"/>
      <c r="J284" s="22"/>
      <c r="K284" s="41">
        <f t="shared" si="23"/>
        <v>0</v>
      </c>
      <c r="L284" s="1">
        <v>0</v>
      </c>
    </row>
    <row r="285" spans="2:12">
      <c r="C285" s="5"/>
      <c r="D285" s="18"/>
      <c r="E285" s="22"/>
      <c r="F285" s="22"/>
      <c r="G285" s="22"/>
      <c r="H285" s="22"/>
      <c r="I285" s="22"/>
      <c r="J285" s="22"/>
      <c r="K285" s="41">
        <f t="shared" si="23"/>
        <v>0</v>
      </c>
      <c r="L285" s="1">
        <v>0</v>
      </c>
    </row>
    <row r="286" spans="2:12">
      <c r="B286" s="2">
        <v>0</v>
      </c>
      <c r="C286" s="5"/>
      <c r="D286" s="29" t="str">
        <f>""&amp;TEXT(D34,"0")&amp;" एकूण बेरीज"</f>
        <v>नगररोड - वडगावशेरी क्षेत्रीय कार्यालय एकूण बेरीज</v>
      </c>
      <c r="E286" s="40">
        <f>E117+E200+E283</f>
        <v>0</v>
      </c>
      <c r="F286" s="40">
        <f t="shared" ref="F286:J286" si="25">F117+F200+F283</f>
        <v>0</v>
      </c>
      <c r="G286" s="40">
        <f t="shared" si="25"/>
        <v>0</v>
      </c>
      <c r="H286" s="40">
        <f t="shared" si="25"/>
        <v>0</v>
      </c>
      <c r="I286" s="40">
        <f t="shared" si="25"/>
        <v>0</v>
      </c>
      <c r="J286" s="40">
        <f t="shared" si="25"/>
        <v>0</v>
      </c>
      <c r="K286" s="41">
        <f t="shared" si="23"/>
        <v>0</v>
      </c>
      <c r="L286" s="1">
        <v>0</v>
      </c>
    </row>
    <row r="287" spans="2:12">
      <c r="C287" s="5"/>
      <c r="D287" s="18"/>
      <c r="E287" s="22"/>
      <c r="F287" s="22"/>
      <c r="G287" s="22"/>
      <c r="H287" s="22"/>
      <c r="I287" s="22"/>
      <c r="J287" s="22"/>
      <c r="K287" s="41">
        <f t="shared" si="23"/>
        <v>0</v>
      </c>
      <c r="L287" s="1">
        <v>0</v>
      </c>
    </row>
    <row r="288" spans="2:12">
      <c r="C288" s="5"/>
      <c r="D288" s="18"/>
      <c r="E288" s="22"/>
      <c r="F288" s="22"/>
      <c r="G288" s="22"/>
      <c r="H288" s="22"/>
      <c r="I288" s="22"/>
      <c r="J288" s="22"/>
      <c r="K288" s="41">
        <f t="shared" si="23"/>
        <v>0</v>
      </c>
      <c r="L288" s="1">
        <v>0</v>
      </c>
    </row>
    <row r="289" spans="2:12">
      <c r="C289" s="5"/>
      <c r="D289" s="18" t="s">
        <v>8327</v>
      </c>
      <c r="E289" s="22"/>
      <c r="F289" s="22"/>
      <c r="G289" s="22"/>
      <c r="H289" s="22"/>
      <c r="I289" s="22"/>
      <c r="J289" s="22"/>
      <c r="K289" s="41">
        <f t="shared" si="23"/>
        <v>0</v>
      </c>
      <c r="L289" s="1">
        <v>0</v>
      </c>
    </row>
    <row r="290" spans="2:12">
      <c r="C290" s="5"/>
      <c r="D290" s="18"/>
      <c r="E290" s="22"/>
      <c r="F290" s="22"/>
      <c r="G290" s="22"/>
      <c r="H290" s="22"/>
      <c r="I290" s="22"/>
      <c r="J290" s="22"/>
      <c r="K290" s="41">
        <f t="shared" ref="K290:K353" si="26">SUM(E290:J290)</f>
        <v>0</v>
      </c>
      <c r="L290" s="1">
        <v>0</v>
      </c>
    </row>
    <row r="291" spans="2:12">
      <c r="B291" s="2">
        <v>1</v>
      </c>
      <c r="C291" s="5"/>
      <c r="D291" s="18">
        <v>0</v>
      </c>
      <c r="E291" s="22">
        <v>0</v>
      </c>
      <c r="F291" s="22">
        <v>0</v>
      </c>
      <c r="G291" s="22">
        <v>0</v>
      </c>
      <c r="H291" s="22">
        <v>0</v>
      </c>
      <c r="I291" s="22">
        <v>0</v>
      </c>
      <c r="J291" s="22">
        <v>0</v>
      </c>
      <c r="K291" s="41">
        <f t="shared" si="26"/>
        <v>0</v>
      </c>
      <c r="L291" s="1">
        <v>0</v>
      </c>
    </row>
    <row r="292" spans="2:12">
      <c r="B292" s="2">
        <v>1</v>
      </c>
      <c r="C292" s="5"/>
      <c r="D292" s="18">
        <v>0</v>
      </c>
      <c r="E292" s="22">
        <v>0</v>
      </c>
      <c r="F292" s="22">
        <v>0</v>
      </c>
      <c r="G292" s="22">
        <v>0</v>
      </c>
      <c r="H292" s="22">
        <v>0</v>
      </c>
      <c r="I292" s="22">
        <v>0</v>
      </c>
      <c r="J292" s="22">
        <v>0</v>
      </c>
      <c r="K292" s="41">
        <f t="shared" si="26"/>
        <v>0</v>
      </c>
      <c r="L292" s="1">
        <v>0</v>
      </c>
    </row>
    <row r="293" spans="2:12">
      <c r="B293" s="2">
        <v>1</v>
      </c>
      <c r="C293" s="5"/>
      <c r="D293" s="18">
        <v>0</v>
      </c>
      <c r="E293" s="22">
        <v>0</v>
      </c>
      <c r="F293" s="22">
        <v>0</v>
      </c>
      <c r="G293" s="22">
        <v>0</v>
      </c>
      <c r="H293" s="22">
        <v>0</v>
      </c>
      <c r="I293" s="22">
        <v>0</v>
      </c>
      <c r="J293" s="22">
        <v>0</v>
      </c>
      <c r="K293" s="41">
        <f t="shared" si="26"/>
        <v>0</v>
      </c>
      <c r="L293" s="1">
        <v>0</v>
      </c>
    </row>
    <row r="294" spans="2:12">
      <c r="B294" s="2">
        <v>1</v>
      </c>
      <c r="C294" s="5"/>
      <c r="D294" s="18">
        <v>0</v>
      </c>
      <c r="E294" s="22">
        <v>0</v>
      </c>
      <c r="F294" s="22">
        <v>0</v>
      </c>
      <c r="G294" s="22">
        <v>0</v>
      </c>
      <c r="H294" s="22">
        <v>0</v>
      </c>
      <c r="I294" s="22">
        <v>0</v>
      </c>
      <c r="J294" s="22">
        <v>0</v>
      </c>
      <c r="K294" s="41">
        <f t="shared" si="26"/>
        <v>0</v>
      </c>
      <c r="L294" s="1">
        <v>0</v>
      </c>
    </row>
    <row r="295" spans="2:12">
      <c r="B295" s="2">
        <v>1</v>
      </c>
      <c r="C295" s="5"/>
      <c r="D295" s="18">
        <v>0</v>
      </c>
      <c r="E295" s="22">
        <v>0</v>
      </c>
      <c r="F295" s="22">
        <v>0</v>
      </c>
      <c r="G295" s="22">
        <v>0</v>
      </c>
      <c r="H295" s="22">
        <v>0</v>
      </c>
      <c r="I295" s="22">
        <v>0</v>
      </c>
      <c r="J295" s="22">
        <v>0</v>
      </c>
      <c r="K295" s="41">
        <f t="shared" si="26"/>
        <v>0</v>
      </c>
      <c r="L295" s="1">
        <v>0</v>
      </c>
    </row>
    <row r="296" spans="2:12">
      <c r="B296" s="2">
        <v>1</v>
      </c>
      <c r="C296" s="5"/>
      <c r="D296" s="18">
        <v>0</v>
      </c>
      <c r="E296" s="22">
        <v>0</v>
      </c>
      <c r="F296" s="22">
        <v>0</v>
      </c>
      <c r="G296" s="22">
        <v>0</v>
      </c>
      <c r="H296" s="22">
        <v>0</v>
      </c>
      <c r="I296" s="22">
        <v>0</v>
      </c>
      <c r="J296" s="22">
        <v>0</v>
      </c>
      <c r="K296" s="41">
        <f t="shared" si="26"/>
        <v>0</v>
      </c>
      <c r="L296" s="1">
        <v>0</v>
      </c>
    </row>
    <row r="297" spans="2:12">
      <c r="B297" s="2">
        <v>1</v>
      </c>
      <c r="C297" s="5"/>
      <c r="D297" s="18">
        <v>0</v>
      </c>
      <c r="E297" s="22">
        <v>0</v>
      </c>
      <c r="F297" s="22">
        <v>0</v>
      </c>
      <c r="G297" s="22">
        <v>0</v>
      </c>
      <c r="H297" s="22">
        <v>0</v>
      </c>
      <c r="I297" s="22">
        <v>0</v>
      </c>
      <c r="J297" s="22">
        <v>0</v>
      </c>
      <c r="K297" s="41">
        <f t="shared" si="26"/>
        <v>0</v>
      </c>
      <c r="L297" s="1">
        <v>0</v>
      </c>
    </row>
    <row r="298" spans="2:12">
      <c r="B298" s="2">
        <v>1</v>
      </c>
      <c r="C298" s="5"/>
      <c r="D298" s="18">
        <v>0</v>
      </c>
      <c r="E298" s="22">
        <v>0</v>
      </c>
      <c r="F298" s="22">
        <v>0</v>
      </c>
      <c r="G298" s="22">
        <v>0</v>
      </c>
      <c r="H298" s="22">
        <v>0</v>
      </c>
      <c r="I298" s="22">
        <v>0</v>
      </c>
      <c r="J298" s="22">
        <v>0</v>
      </c>
      <c r="K298" s="41">
        <f t="shared" si="26"/>
        <v>0</v>
      </c>
      <c r="L298" s="1">
        <v>0</v>
      </c>
    </row>
    <row r="299" spans="2:12">
      <c r="B299" s="2">
        <v>1</v>
      </c>
      <c r="C299" s="5"/>
      <c r="D299" s="18">
        <v>0</v>
      </c>
      <c r="E299" s="22">
        <v>0</v>
      </c>
      <c r="F299" s="22">
        <v>0</v>
      </c>
      <c r="G299" s="22">
        <v>0</v>
      </c>
      <c r="H299" s="22">
        <v>0</v>
      </c>
      <c r="I299" s="22">
        <v>0</v>
      </c>
      <c r="J299" s="22">
        <v>0</v>
      </c>
      <c r="K299" s="41">
        <f t="shared" si="26"/>
        <v>0</v>
      </c>
      <c r="L299" s="1">
        <v>0</v>
      </c>
    </row>
    <row r="300" spans="2:12">
      <c r="B300" s="2">
        <v>1</v>
      </c>
      <c r="C300" s="5"/>
      <c r="D300" s="18">
        <v>0</v>
      </c>
      <c r="E300" s="22">
        <v>0</v>
      </c>
      <c r="F300" s="22">
        <v>0</v>
      </c>
      <c r="G300" s="22">
        <v>0</v>
      </c>
      <c r="H300" s="22">
        <v>0</v>
      </c>
      <c r="I300" s="22">
        <v>0</v>
      </c>
      <c r="J300" s="22">
        <v>0</v>
      </c>
      <c r="K300" s="41">
        <f t="shared" si="26"/>
        <v>0</v>
      </c>
      <c r="L300" s="1">
        <v>0</v>
      </c>
    </row>
    <row r="301" spans="2:12">
      <c r="B301" s="2">
        <v>1</v>
      </c>
      <c r="C301" s="5"/>
      <c r="D301" s="18">
        <v>0</v>
      </c>
      <c r="E301" s="22">
        <v>0</v>
      </c>
      <c r="F301" s="22">
        <v>0</v>
      </c>
      <c r="G301" s="22">
        <v>0</v>
      </c>
      <c r="H301" s="22">
        <v>0</v>
      </c>
      <c r="I301" s="22">
        <v>0</v>
      </c>
      <c r="J301" s="22">
        <v>0</v>
      </c>
      <c r="K301" s="41">
        <f t="shared" si="26"/>
        <v>0</v>
      </c>
      <c r="L301" s="1">
        <v>0</v>
      </c>
    </row>
    <row r="302" spans="2:12">
      <c r="B302" s="2">
        <v>1</v>
      </c>
      <c r="C302" s="5"/>
      <c r="D302" s="18">
        <v>0</v>
      </c>
      <c r="E302" s="22">
        <v>0</v>
      </c>
      <c r="F302" s="22">
        <v>0</v>
      </c>
      <c r="G302" s="22">
        <v>0</v>
      </c>
      <c r="H302" s="22">
        <v>0</v>
      </c>
      <c r="I302" s="22">
        <v>0</v>
      </c>
      <c r="J302" s="22">
        <v>0</v>
      </c>
      <c r="K302" s="41">
        <f t="shared" si="26"/>
        <v>0</v>
      </c>
      <c r="L302" s="1">
        <v>0</v>
      </c>
    </row>
    <row r="303" spans="2:12">
      <c r="B303" s="2">
        <v>1</v>
      </c>
      <c r="C303" s="5"/>
      <c r="D303" s="18">
        <v>0</v>
      </c>
      <c r="E303" s="22">
        <v>0</v>
      </c>
      <c r="F303" s="22">
        <v>0</v>
      </c>
      <c r="G303" s="22">
        <v>0</v>
      </c>
      <c r="H303" s="22">
        <v>0</v>
      </c>
      <c r="I303" s="22">
        <v>0</v>
      </c>
      <c r="J303" s="22">
        <v>0</v>
      </c>
      <c r="K303" s="41">
        <f t="shared" si="26"/>
        <v>0</v>
      </c>
      <c r="L303" s="1">
        <v>0</v>
      </c>
    </row>
    <row r="304" spans="2:12">
      <c r="B304" s="2">
        <v>1</v>
      </c>
      <c r="C304" s="5"/>
      <c r="D304" s="18">
        <v>0</v>
      </c>
      <c r="E304" s="22">
        <v>0</v>
      </c>
      <c r="F304" s="22">
        <v>0</v>
      </c>
      <c r="G304" s="22">
        <v>0</v>
      </c>
      <c r="H304" s="22">
        <v>0</v>
      </c>
      <c r="I304" s="22">
        <v>0</v>
      </c>
      <c r="J304" s="22">
        <v>0</v>
      </c>
      <c r="K304" s="41">
        <f t="shared" si="26"/>
        <v>0</v>
      </c>
      <c r="L304" s="1">
        <v>0</v>
      </c>
    </row>
    <row r="305" spans="2:12">
      <c r="B305" s="2">
        <v>1</v>
      </c>
      <c r="C305" s="5"/>
      <c r="D305" s="18">
        <v>0</v>
      </c>
      <c r="E305" s="22">
        <v>0</v>
      </c>
      <c r="F305" s="22">
        <v>0</v>
      </c>
      <c r="G305" s="22">
        <v>0</v>
      </c>
      <c r="H305" s="22">
        <v>0</v>
      </c>
      <c r="I305" s="22">
        <v>0</v>
      </c>
      <c r="J305" s="22">
        <v>0</v>
      </c>
      <c r="K305" s="41">
        <f t="shared" si="26"/>
        <v>0</v>
      </c>
      <c r="L305" s="1">
        <v>0</v>
      </c>
    </row>
    <row r="306" spans="2:12">
      <c r="B306" s="2">
        <v>1</v>
      </c>
      <c r="C306" s="5"/>
      <c r="D306" s="18">
        <v>0</v>
      </c>
      <c r="E306" s="22">
        <v>0</v>
      </c>
      <c r="F306" s="22">
        <v>0</v>
      </c>
      <c r="G306" s="22">
        <v>0</v>
      </c>
      <c r="H306" s="22">
        <v>0</v>
      </c>
      <c r="I306" s="22">
        <v>0</v>
      </c>
      <c r="J306" s="22">
        <v>0</v>
      </c>
      <c r="K306" s="41">
        <f t="shared" si="26"/>
        <v>0</v>
      </c>
      <c r="L306" s="1">
        <v>0</v>
      </c>
    </row>
    <row r="307" spans="2:12">
      <c r="B307" s="2">
        <v>1</v>
      </c>
      <c r="C307" s="5"/>
      <c r="D307" s="18">
        <v>0</v>
      </c>
      <c r="E307" s="22">
        <v>0</v>
      </c>
      <c r="F307" s="22">
        <v>0</v>
      </c>
      <c r="G307" s="22">
        <v>0</v>
      </c>
      <c r="H307" s="22">
        <v>0</v>
      </c>
      <c r="I307" s="22">
        <v>0</v>
      </c>
      <c r="J307" s="22">
        <v>0</v>
      </c>
      <c r="K307" s="41">
        <f t="shared" si="26"/>
        <v>0</v>
      </c>
      <c r="L307" s="1">
        <v>0</v>
      </c>
    </row>
    <row r="308" spans="2:12">
      <c r="B308" s="2">
        <v>1</v>
      </c>
      <c r="C308" s="5"/>
      <c r="D308" s="18">
        <v>0</v>
      </c>
      <c r="E308" s="22">
        <v>0</v>
      </c>
      <c r="F308" s="22">
        <v>0</v>
      </c>
      <c r="G308" s="22">
        <v>0</v>
      </c>
      <c r="H308" s="22">
        <v>0</v>
      </c>
      <c r="I308" s="22">
        <v>0</v>
      </c>
      <c r="J308" s="22">
        <v>0</v>
      </c>
      <c r="K308" s="41">
        <f t="shared" si="26"/>
        <v>0</v>
      </c>
      <c r="L308" s="1">
        <v>0</v>
      </c>
    </row>
    <row r="309" spans="2:12">
      <c r="B309" s="2">
        <v>1</v>
      </c>
      <c r="C309" s="5"/>
      <c r="D309" s="18">
        <v>0</v>
      </c>
      <c r="E309" s="22">
        <v>0</v>
      </c>
      <c r="F309" s="22">
        <v>0</v>
      </c>
      <c r="G309" s="22">
        <v>0</v>
      </c>
      <c r="H309" s="22">
        <v>0</v>
      </c>
      <c r="I309" s="22">
        <v>0</v>
      </c>
      <c r="J309" s="22">
        <v>0</v>
      </c>
      <c r="K309" s="41">
        <f t="shared" si="26"/>
        <v>0</v>
      </c>
      <c r="L309" s="1">
        <v>0</v>
      </c>
    </row>
    <row r="310" spans="2:12">
      <c r="B310" s="2">
        <v>1</v>
      </c>
      <c r="C310" s="5"/>
      <c r="D310" s="18">
        <v>0</v>
      </c>
      <c r="E310" s="22">
        <v>0</v>
      </c>
      <c r="F310" s="22">
        <v>0</v>
      </c>
      <c r="G310" s="22">
        <v>0</v>
      </c>
      <c r="H310" s="22">
        <v>0</v>
      </c>
      <c r="I310" s="22">
        <v>0</v>
      </c>
      <c r="J310" s="22">
        <v>0</v>
      </c>
      <c r="K310" s="41">
        <f t="shared" si="26"/>
        <v>0</v>
      </c>
      <c r="L310" s="1">
        <v>0</v>
      </c>
    </row>
    <row r="311" spans="2:12">
      <c r="B311" s="2">
        <v>1</v>
      </c>
      <c r="C311" s="5"/>
      <c r="D311" s="18">
        <v>0</v>
      </c>
      <c r="E311" s="22">
        <v>0</v>
      </c>
      <c r="F311" s="22">
        <v>0</v>
      </c>
      <c r="G311" s="22">
        <v>0</v>
      </c>
      <c r="H311" s="22">
        <v>0</v>
      </c>
      <c r="I311" s="22">
        <v>0</v>
      </c>
      <c r="J311" s="22">
        <v>0</v>
      </c>
      <c r="K311" s="41">
        <f t="shared" si="26"/>
        <v>0</v>
      </c>
      <c r="L311" s="1">
        <v>0</v>
      </c>
    </row>
    <row r="312" spans="2:12">
      <c r="B312" s="2">
        <v>1</v>
      </c>
      <c r="C312" s="5"/>
      <c r="D312" s="18">
        <v>0</v>
      </c>
      <c r="E312" s="22">
        <v>0</v>
      </c>
      <c r="F312" s="22">
        <v>0</v>
      </c>
      <c r="G312" s="22">
        <v>0</v>
      </c>
      <c r="H312" s="22">
        <v>0</v>
      </c>
      <c r="I312" s="22">
        <v>0</v>
      </c>
      <c r="J312" s="22">
        <v>0</v>
      </c>
      <c r="K312" s="41">
        <f t="shared" si="26"/>
        <v>0</v>
      </c>
      <c r="L312" s="1">
        <v>0</v>
      </c>
    </row>
    <row r="313" spans="2:12">
      <c r="B313" s="2">
        <v>1</v>
      </c>
      <c r="C313" s="5"/>
      <c r="D313" s="18">
        <v>0</v>
      </c>
      <c r="E313" s="22">
        <v>0</v>
      </c>
      <c r="F313" s="22">
        <v>0</v>
      </c>
      <c r="G313" s="22">
        <v>0</v>
      </c>
      <c r="H313" s="22">
        <v>0</v>
      </c>
      <c r="I313" s="22">
        <v>0</v>
      </c>
      <c r="J313" s="22">
        <v>0</v>
      </c>
      <c r="K313" s="41">
        <f t="shared" si="26"/>
        <v>0</v>
      </c>
      <c r="L313" s="1">
        <v>0</v>
      </c>
    </row>
    <row r="314" spans="2:12">
      <c r="B314" s="2">
        <v>1</v>
      </c>
      <c r="C314" s="5"/>
      <c r="D314" s="18">
        <v>0</v>
      </c>
      <c r="E314" s="22">
        <v>0</v>
      </c>
      <c r="F314" s="22">
        <v>0</v>
      </c>
      <c r="G314" s="22">
        <v>0</v>
      </c>
      <c r="H314" s="22">
        <v>0</v>
      </c>
      <c r="I314" s="22">
        <v>0</v>
      </c>
      <c r="J314" s="22">
        <v>0</v>
      </c>
      <c r="K314" s="41">
        <f t="shared" si="26"/>
        <v>0</v>
      </c>
      <c r="L314" s="1">
        <v>0</v>
      </c>
    </row>
    <row r="315" spans="2:12">
      <c r="B315" s="2">
        <v>1</v>
      </c>
      <c r="C315" s="5"/>
      <c r="D315" s="18">
        <v>0</v>
      </c>
      <c r="E315" s="22">
        <v>0</v>
      </c>
      <c r="F315" s="22">
        <v>0</v>
      </c>
      <c r="G315" s="22">
        <v>0</v>
      </c>
      <c r="H315" s="22">
        <v>0</v>
      </c>
      <c r="I315" s="22">
        <v>0</v>
      </c>
      <c r="J315" s="22">
        <v>0</v>
      </c>
      <c r="K315" s="41">
        <f t="shared" si="26"/>
        <v>0</v>
      </c>
      <c r="L315" s="1">
        <v>0</v>
      </c>
    </row>
    <row r="316" spans="2:12">
      <c r="B316" s="2">
        <v>1</v>
      </c>
      <c r="C316" s="5"/>
      <c r="D316" s="18">
        <v>0</v>
      </c>
      <c r="E316" s="22">
        <v>0</v>
      </c>
      <c r="F316" s="22">
        <v>0</v>
      </c>
      <c r="G316" s="22">
        <v>0</v>
      </c>
      <c r="H316" s="22">
        <v>0</v>
      </c>
      <c r="I316" s="22">
        <v>0</v>
      </c>
      <c r="J316" s="22">
        <v>0</v>
      </c>
      <c r="K316" s="41">
        <f t="shared" si="26"/>
        <v>0</v>
      </c>
      <c r="L316" s="1">
        <v>0</v>
      </c>
    </row>
    <row r="317" spans="2:12">
      <c r="B317" s="2">
        <v>1</v>
      </c>
      <c r="C317" s="5"/>
      <c r="D317" s="18">
        <v>0</v>
      </c>
      <c r="E317" s="22">
        <v>0</v>
      </c>
      <c r="F317" s="22">
        <v>0</v>
      </c>
      <c r="G317" s="22">
        <v>0</v>
      </c>
      <c r="H317" s="22">
        <v>0</v>
      </c>
      <c r="I317" s="22">
        <v>0</v>
      </c>
      <c r="J317" s="22">
        <v>0</v>
      </c>
      <c r="K317" s="41">
        <f t="shared" si="26"/>
        <v>0</v>
      </c>
      <c r="L317" s="1">
        <v>0</v>
      </c>
    </row>
    <row r="318" spans="2:12">
      <c r="B318" s="2">
        <v>1</v>
      </c>
      <c r="C318" s="5"/>
      <c r="D318" s="18">
        <v>0</v>
      </c>
      <c r="E318" s="22">
        <v>0</v>
      </c>
      <c r="F318" s="22">
        <v>0</v>
      </c>
      <c r="G318" s="22">
        <v>0</v>
      </c>
      <c r="H318" s="22">
        <v>0</v>
      </c>
      <c r="I318" s="22">
        <v>0</v>
      </c>
      <c r="J318" s="22">
        <v>0</v>
      </c>
      <c r="K318" s="41">
        <f t="shared" si="26"/>
        <v>0</v>
      </c>
      <c r="L318" s="1">
        <v>0</v>
      </c>
    </row>
    <row r="319" spans="2:12">
      <c r="B319" s="2">
        <v>1</v>
      </c>
      <c r="C319" s="5"/>
      <c r="D319" s="18">
        <v>0</v>
      </c>
      <c r="E319" s="22">
        <v>0</v>
      </c>
      <c r="F319" s="22">
        <v>0</v>
      </c>
      <c r="G319" s="22">
        <v>0</v>
      </c>
      <c r="H319" s="22">
        <v>0</v>
      </c>
      <c r="I319" s="22">
        <v>0</v>
      </c>
      <c r="J319" s="22">
        <v>0</v>
      </c>
      <c r="K319" s="41">
        <f t="shared" si="26"/>
        <v>0</v>
      </c>
      <c r="L319" s="1">
        <v>0</v>
      </c>
    </row>
    <row r="320" spans="2:12">
      <c r="B320" s="2">
        <v>1</v>
      </c>
      <c r="C320" s="5"/>
      <c r="D320" s="18">
        <v>0</v>
      </c>
      <c r="E320" s="22">
        <v>0</v>
      </c>
      <c r="F320" s="22">
        <v>0</v>
      </c>
      <c r="G320" s="22">
        <v>0</v>
      </c>
      <c r="H320" s="22">
        <v>0</v>
      </c>
      <c r="I320" s="22">
        <v>0</v>
      </c>
      <c r="J320" s="22">
        <v>0</v>
      </c>
      <c r="K320" s="41">
        <f t="shared" si="26"/>
        <v>0</v>
      </c>
      <c r="L320" s="1">
        <v>0</v>
      </c>
    </row>
    <row r="321" spans="2:12">
      <c r="B321" s="2">
        <v>1</v>
      </c>
      <c r="C321" s="5"/>
      <c r="D321" s="18">
        <v>0</v>
      </c>
      <c r="E321" s="22">
        <v>0</v>
      </c>
      <c r="F321" s="22">
        <v>0</v>
      </c>
      <c r="G321" s="22">
        <v>0</v>
      </c>
      <c r="H321" s="22">
        <v>0</v>
      </c>
      <c r="I321" s="22">
        <v>0</v>
      </c>
      <c r="J321" s="22">
        <v>0</v>
      </c>
      <c r="K321" s="41">
        <f t="shared" si="26"/>
        <v>0</v>
      </c>
      <c r="L321" s="1">
        <v>0</v>
      </c>
    </row>
    <row r="322" spans="2:12">
      <c r="B322" s="2">
        <v>1</v>
      </c>
      <c r="C322" s="5"/>
      <c r="D322" s="18">
        <v>0</v>
      </c>
      <c r="E322" s="22">
        <v>0</v>
      </c>
      <c r="F322" s="22">
        <v>0</v>
      </c>
      <c r="G322" s="22">
        <v>0</v>
      </c>
      <c r="H322" s="22">
        <v>0</v>
      </c>
      <c r="I322" s="22">
        <v>0</v>
      </c>
      <c r="J322" s="22">
        <v>0</v>
      </c>
      <c r="K322" s="41">
        <f t="shared" si="26"/>
        <v>0</v>
      </c>
      <c r="L322" s="1">
        <v>0</v>
      </c>
    </row>
    <row r="323" spans="2:12">
      <c r="B323" s="2">
        <v>1</v>
      </c>
      <c r="C323" s="5"/>
      <c r="D323" s="18">
        <v>0</v>
      </c>
      <c r="E323" s="22">
        <v>0</v>
      </c>
      <c r="F323" s="22">
        <v>0</v>
      </c>
      <c r="G323" s="22">
        <v>0</v>
      </c>
      <c r="H323" s="22">
        <v>0</v>
      </c>
      <c r="I323" s="22">
        <v>0</v>
      </c>
      <c r="J323" s="22">
        <v>0</v>
      </c>
      <c r="K323" s="41">
        <f t="shared" si="26"/>
        <v>0</v>
      </c>
      <c r="L323" s="1">
        <v>0</v>
      </c>
    </row>
    <row r="324" spans="2:12">
      <c r="B324" s="2">
        <v>1</v>
      </c>
      <c r="C324" s="5"/>
      <c r="D324" s="18">
        <v>0</v>
      </c>
      <c r="E324" s="22">
        <v>0</v>
      </c>
      <c r="F324" s="22">
        <v>0</v>
      </c>
      <c r="G324" s="22">
        <v>0</v>
      </c>
      <c r="H324" s="22">
        <v>0</v>
      </c>
      <c r="I324" s="22">
        <v>0</v>
      </c>
      <c r="J324" s="22">
        <v>0</v>
      </c>
      <c r="K324" s="41">
        <f t="shared" si="26"/>
        <v>0</v>
      </c>
      <c r="L324" s="1">
        <v>0</v>
      </c>
    </row>
    <row r="325" spans="2:12">
      <c r="B325" s="2">
        <v>1</v>
      </c>
      <c r="C325" s="5"/>
      <c r="D325" s="18">
        <v>0</v>
      </c>
      <c r="E325" s="22">
        <v>0</v>
      </c>
      <c r="F325" s="22">
        <v>0</v>
      </c>
      <c r="G325" s="22">
        <v>0</v>
      </c>
      <c r="H325" s="22">
        <v>0</v>
      </c>
      <c r="I325" s="22">
        <v>0</v>
      </c>
      <c r="J325" s="22">
        <v>0</v>
      </c>
      <c r="K325" s="41">
        <f t="shared" si="26"/>
        <v>0</v>
      </c>
      <c r="L325" s="1">
        <v>0</v>
      </c>
    </row>
    <row r="326" spans="2:12">
      <c r="B326" s="2">
        <v>1</v>
      </c>
      <c r="C326" s="5"/>
      <c r="D326" s="18">
        <v>0</v>
      </c>
      <c r="E326" s="22">
        <v>0</v>
      </c>
      <c r="F326" s="22">
        <v>0</v>
      </c>
      <c r="G326" s="22">
        <v>0</v>
      </c>
      <c r="H326" s="22">
        <v>0</v>
      </c>
      <c r="I326" s="22">
        <v>0</v>
      </c>
      <c r="J326" s="22">
        <v>0</v>
      </c>
      <c r="K326" s="41">
        <f t="shared" si="26"/>
        <v>0</v>
      </c>
      <c r="L326" s="1">
        <v>0</v>
      </c>
    </row>
    <row r="327" spans="2:12">
      <c r="B327" s="2">
        <v>1</v>
      </c>
      <c r="C327" s="5"/>
      <c r="D327" s="18">
        <v>0</v>
      </c>
      <c r="E327" s="22">
        <v>0</v>
      </c>
      <c r="F327" s="22">
        <v>0</v>
      </c>
      <c r="G327" s="22">
        <v>0</v>
      </c>
      <c r="H327" s="22">
        <v>0</v>
      </c>
      <c r="I327" s="22">
        <v>0</v>
      </c>
      <c r="J327" s="22">
        <v>0</v>
      </c>
      <c r="K327" s="41">
        <f t="shared" si="26"/>
        <v>0</v>
      </c>
      <c r="L327" s="1">
        <v>0</v>
      </c>
    </row>
    <row r="328" spans="2:12">
      <c r="B328" s="2">
        <v>1</v>
      </c>
      <c r="C328" s="5"/>
      <c r="D328" s="18">
        <v>0</v>
      </c>
      <c r="E328" s="22">
        <v>0</v>
      </c>
      <c r="F328" s="22">
        <v>0</v>
      </c>
      <c r="G328" s="22">
        <v>0</v>
      </c>
      <c r="H328" s="22">
        <v>0</v>
      </c>
      <c r="I328" s="22">
        <v>0</v>
      </c>
      <c r="J328" s="22">
        <v>0</v>
      </c>
      <c r="K328" s="41">
        <f t="shared" si="26"/>
        <v>0</v>
      </c>
      <c r="L328" s="1">
        <v>0</v>
      </c>
    </row>
    <row r="329" spans="2:12">
      <c r="B329" s="2">
        <v>1</v>
      </c>
      <c r="C329" s="5"/>
      <c r="D329" s="18">
        <v>0</v>
      </c>
      <c r="E329" s="22">
        <v>0</v>
      </c>
      <c r="F329" s="22">
        <v>0</v>
      </c>
      <c r="G329" s="22">
        <v>0</v>
      </c>
      <c r="H329" s="22">
        <v>0</v>
      </c>
      <c r="I329" s="22">
        <v>0</v>
      </c>
      <c r="J329" s="22">
        <v>0</v>
      </c>
      <c r="K329" s="41">
        <f t="shared" si="26"/>
        <v>0</v>
      </c>
      <c r="L329" s="1">
        <v>0</v>
      </c>
    </row>
    <row r="330" spans="2:12">
      <c r="B330" s="2">
        <v>1</v>
      </c>
      <c r="C330" s="5"/>
      <c r="D330" s="18">
        <v>0</v>
      </c>
      <c r="E330" s="22">
        <v>0</v>
      </c>
      <c r="F330" s="22">
        <v>0</v>
      </c>
      <c r="G330" s="22">
        <v>0</v>
      </c>
      <c r="H330" s="22">
        <v>0</v>
      </c>
      <c r="I330" s="22">
        <v>0</v>
      </c>
      <c r="J330" s="22">
        <v>0</v>
      </c>
      <c r="K330" s="41">
        <f t="shared" si="26"/>
        <v>0</v>
      </c>
      <c r="L330" s="1">
        <v>0</v>
      </c>
    </row>
    <row r="331" spans="2:12">
      <c r="B331" s="2">
        <v>1</v>
      </c>
      <c r="C331" s="5"/>
      <c r="D331" s="18">
        <v>0</v>
      </c>
      <c r="E331" s="22">
        <v>0</v>
      </c>
      <c r="F331" s="22">
        <v>0</v>
      </c>
      <c r="G331" s="22">
        <v>0</v>
      </c>
      <c r="H331" s="22">
        <v>0</v>
      </c>
      <c r="I331" s="22">
        <v>0</v>
      </c>
      <c r="J331" s="22">
        <v>0</v>
      </c>
      <c r="K331" s="41">
        <f t="shared" si="26"/>
        <v>0</v>
      </c>
      <c r="L331" s="1">
        <v>0</v>
      </c>
    </row>
    <row r="332" spans="2:12">
      <c r="B332" s="2">
        <v>1</v>
      </c>
      <c r="C332" s="5"/>
      <c r="D332" s="18">
        <v>0</v>
      </c>
      <c r="E332" s="22">
        <v>0</v>
      </c>
      <c r="F332" s="22">
        <v>0</v>
      </c>
      <c r="G332" s="22">
        <v>0</v>
      </c>
      <c r="H332" s="22">
        <v>0</v>
      </c>
      <c r="I332" s="22">
        <v>0</v>
      </c>
      <c r="J332" s="22">
        <v>0</v>
      </c>
      <c r="K332" s="41">
        <f t="shared" si="26"/>
        <v>0</v>
      </c>
      <c r="L332" s="1">
        <v>0</v>
      </c>
    </row>
    <row r="333" spans="2:12">
      <c r="B333" s="2">
        <v>1</v>
      </c>
      <c r="C333" s="5"/>
      <c r="D333" s="18">
        <v>0</v>
      </c>
      <c r="E333" s="22">
        <v>0</v>
      </c>
      <c r="F333" s="22">
        <v>0</v>
      </c>
      <c r="G333" s="22">
        <v>0</v>
      </c>
      <c r="H333" s="22">
        <v>0</v>
      </c>
      <c r="I333" s="22">
        <v>0</v>
      </c>
      <c r="J333" s="22">
        <v>0</v>
      </c>
      <c r="K333" s="41">
        <f t="shared" si="26"/>
        <v>0</v>
      </c>
      <c r="L333" s="1">
        <v>0</v>
      </c>
    </row>
    <row r="334" spans="2:12">
      <c r="B334" s="2">
        <v>1</v>
      </c>
      <c r="C334" s="5"/>
      <c r="D334" s="18">
        <v>0</v>
      </c>
      <c r="E334" s="22">
        <v>0</v>
      </c>
      <c r="F334" s="22">
        <v>0</v>
      </c>
      <c r="G334" s="22">
        <v>0</v>
      </c>
      <c r="H334" s="22">
        <v>0</v>
      </c>
      <c r="I334" s="22">
        <v>0</v>
      </c>
      <c r="J334" s="22">
        <v>0</v>
      </c>
      <c r="K334" s="41">
        <f t="shared" si="26"/>
        <v>0</v>
      </c>
      <c r="L334" s="1">
        <v>0</v>
      </c>
    </row>
    <row r="335" spans="2:12">
      <c r="B335" s="2">
        <v>1</v>
      </c>
      <c r="C335" s="5"/>
      <c r="D335" s="18">
        <v>0</v>
      </c>
      <c r="E335" s="22">
        <v>0</v>
      </c>
      <c r="F335" s="22">
        <v>0</v>
      </c>
      <c r="G335" s="22">
        <v>0</v>
      </c>
      <c r="H335" s="22">
        <v>0</v>
      </c>
      <c r="I335" s="22">
        <v>0</v>
      </c>
      <c r="J335" s="22">
        <v>0</v>
      </c>
      <c r="K335" s="41">
        <f t="shared" si="26"/>
        <v>0</v>
      </c>
      <c r="L335" s="1">
        <v>0</v>
      </c>
    </row>
    <row r="336" spans="2:12">
      <c r="B336" s="2">
        <v>1</v>
      </c>
      <c r="C336" s="5"/>
      <c r="D336" s="18">
        <v>0</v>
      </c>
      <c r="E336" s="22">
        <v>0</v>
      </c>
      <c r="F336" s="22">
        <v>0</v>
      </c>
      <c r="G336" s="22">
        <v>0</v>
      </c>
      <c r="H336" s="22">
        <v>0</v>
      </c>
      <c r="I336" s="22">
        <v>0</v>
      </c>
      <c r="J336" s="22">
        <v>0</v>
      </c>
      <c r="K336" s="41">
        <f t="shared" si="26"/>
        <v>0</v>
      </c>
      <c r="L336" s="1">
        <v>0</v>
      </c>
    </row>
    <row r="337" spans="2:12">
      <c r="B337" s="2">
        <v>1</v>
      </c>
      <c r="C337" s="5"/>
      <c r="D337" s="18">
        <v>0</v>
      </c>
      <c r="E337" s="22">
        <v>0</v>
      </c>
      <c r="F337" s="22">
        <v>0</v>
      </c>
      <c r="G337" s="22">
        <v>0</v>
      </c>
      <c r="H337" s="22">
        <v>0</v>
      </c>
      <c r="I337" s="22">
        <v>0</v>
      </c>
      <c r="J337" s="22">
        <v>0</v>
      </c>
      <c r="K337" s="41">
        <f t="shared" si="26"/>
        <v>0</v>
      </c>
      <c r="L337" s="1">
        <v>0</v>
      </c>
    </row>
    <row r="338" spans="2:12">
      <c r="B338" s="2">
        <v>1</v>
      </c>
      <c r="C338" s="5"/>
      <c r="D338" s="18">
        <v>0</v>
      </c>
      <c r="E338" s="22">
        <v>0</v>
      </c>
      <c r="F338" s="22">
        <v>0</v>
      </c>
      <c r="G338" s="22">
        <v>0</v>
      </c>
      <c r="H338" s="22">
        <v>0</v>
      </c>
      <c r="I338" s="22">
        <v>0</v>
      </c>
      <c r="J338" s="22">
        <v>0</v>
      </c>
      <c r="K338" s="41">
        <f t="shared" si="26"/>
        <v>0</v>
      </c>
      <c r="L338" s="1">
        <v>0</v>
      </c>
    </row>
    <row r="339" spans="2:12">
      <c r="B339" s="2">
        <v>1</v>
      </c>
      <c r="C339" s="5"/>
      <c r="D339" s="18">
        <v>0</v>
      </c>
      <c r="E339" s="22">
        <v>0</v>
      </c>
      <c r="F339" s="22">
        <v>0</v>
      </c>
      <c r="G339" s="22">
        <v>0</v>
      </c>
      <c r="H339" s="22">
        <v>0</v>
      </c>
      <c r="I339" s="22">
        <v>0</v>
      </c>
      <c r="J339" s="22">
        <v>0</v>
      </c>
      <c r="K339" s="41">
        <f t="shared" si="26"/>
        <v>0</v>
      </c>
      <c r="L339" s="1">
        <v>0</v>
      </c>
    </row>
    <row r="340" spans="2:12">
      <c r="B340" s="2">
        <v>1</v>
      </c>
      <c r="C340" s="5"/>
      <c r="D340" s="18">
        <v>0</v>
      </c>
      <c r="E340" s="22">
        <v>0</v>
      </c>
      <c r="F340" s="22">
        <v>0</v>
      </c>
      <c r="G340" s="22">
        <v>0</v>
      </c>
      <c r="H340" s="22">
        <v>0</v>
      </c>
      <c r="I340" s="22">
        <v>0</v>
      </c>
      <c r="J340" s="22">
        <v>0</v>
      </c>
      <c r="K340" s="41">
        <f t="shared" si="26"/>
        <v>0</v>
      </c>
      <c r="L340" s="1">
        <v>0</v>
      </c>
    </row>
    <row r="341" spans="2:12">
      <c r="B341" s="2">
        <v>1</v>
      </c>
      <c r="C341" s="5"/>
      <c r="D341" s="18">
        <v>0</v>
      </c>
      <c r="E341" s="22">
        <v>0</v>
      </c>
      <c r="F341" s="22">
        <v>0</v>
      </c>
      <c r="G341" s="22">
        <v>0</v>
      </c>
      <c r="H341" s="22">
        <v>0</v>
      </c>
      <c r="I341" s="22">
        <v>0</v>
      </c>
      <c r="J341" s="22">
        <v>0</v>
      </c>
      <c r="K341" s="41">
        <f t="shared" si="26"/>
        <v>0</v>
      </c>
      <c r="L341" s="1">
        <v>0</v>
      </c>
    </row>
    <row r="342" spans="2:12">
      <c r="B342" s="2">
        <v>1</v>
      </c>
      <c r="C342" s="5"/>
      <c r="D342" s="18">
        <v>0</v>
      </c>
      <c r="E342" s="22">
        <v>0</v>
      </c>
      <c r="F342" s="22">
        <v>0</v>
      </c>
      <c r="G342" s="22">
        <v>0</v>
      </c>
      <c r="H342" s="22">
        <v>0</v>
      </c>
      <c r="I342" s="22">
        <v>0</v>
      </c>
      <c r="J342" s="22">
        <v>0</v>
      </c>
      <c r="K342" s="41">
        <f t="shared" si="26"/>
        <v>0</v>
      </c>
      <c r="L342" s="1">
        <v>0</v>
      </c>
    </row>
    <row r="343" spans="2:12">
      <c r="B343" s="2">
        <v>1</v>
      </c>
      <c r="C343" s="5"/>
      <c r="D343" s="18">
        <v>0</v>
      </c>
      <c r="E343" s="22">
        <v>0</v>
      </c>
      <c r="F343" s="22">
        <v>0</v>
      </c>
      <c r="G343" s="22">
        <v>0</v>
      </c>
      <c r="H343" s="22">
        <v>0</v>
      </c>
      <c r="I343" s="22">
        <v>0</v>
      </c>
      <c r="J343" s="22">
        <v>0</v>
      </c>
      <c r="K343" s="41">
        <f t="shared" si="26"/>
        <v>0</v>
      </c>
      <c r="L343" s="1">
        <v>0</v>
      </c>
    </row>
    <row r="344" spans="2:12">
      <c r="B344" s="2">
        <v>1</v>
      </c>
      <c r="C344" s="5"/>
      <c r="D344" s="18">
        <v>0</v>
      </c>
      <c r="E344" s="22">
        <v>0</v>
      </c>
      <c r="F344" s="22">
        <v>0</v>
      </c>
      <c r="G344" s="22">
        <v>0</v>
      </c>
      <c r="H344" s="22">
        <v>0</v>
      </c>
      <c r="I344" s="22">
        <v>0</v>
      </c>
      <c r="J344" s="22">
        <v>0</v>
      </c>
      <c r="K344" s="41">
        <f t="shared" si="26"/>
        <v>0</v>
      </c>
      <c r="L344" s="1">
        <v>0</v>
      </c>
    </row>
    <row r="345" spans="2:12">
      <c r="B345" s="2">
        <v>1</v>
      </c>
      <c r="C345" s="5"/>
      <c r="D345" s="18">
        <v>0</v>
      </c>
      <c r="E345" s="22">
        <v>0</v>
      </c>
      <c r="F345" s="22">
        <v>0</v>
      </c>
      <c r="G345" s="22">
        <v>0</v>
      </c>
      <c r="H345" s="22">
        <v>0</v>
      </c>
      <c r="I345" s="22">
        <v>0</v>
      </c>
      <c r="J345" s="22">
        <v>0</v>
      </c>
      <c r="K345" s="41">
        <f t="shared" si="26"/>
        <v>0</v>
      </c>
      <c r="L345" s="1">
        <v>0</v>
      </c>
    </row>
    <row r="346" spans="2:12">
      <c r="B346" s="2">
        <v>1</v>
      </c>
      <c r="C346" s="5"/>
      <c r="D346" s="18">
        <v>0</v>
      </c>
      <c r="E346" s="22">
        <v>0</v>
      </c>
      <c r="F346" s="22">
        <v>0</v>
      </c>
      <c r="G346" s="22">
        <v>0</v>
      </c>
      <c r="H346" s="22">
        <v>0</v>
      </c>
      <c r="I346" s="22">
        <v>0</v>
      </c>
      <c r="J346" s="22">
        <v>0</v>
      </c>
      <c r="K346" s="41">
        <f t="shared" si="26"/>
        <v>0</v>
      </c>
      <c r="L346" s="1">
        <v>0</v>
      </c>
    </row>
    <row r="347" spans="2:12">
      <c r="B347" s="2">
        <v>1</v>
      </c>
      <c r="C347" s="5"/>
      <c r="D347" s="18">
        <v>0</v>
      </c>
      <c r="E347" s="22">
        <v>0</v>
      </c>
      <c r="F347" s="22">
        <v>0</v>
      </c>
      <c r="G347" s="22">
        <v>0</v>
      </c>
      <c r="H347" s="22">
        <v>0</v>
      </c>
      <c r="I347" s="22">
        <v>0</v>
      </c>
      <c r="J347" s="22">
        <v>0</v>
      </c>
      <c r="K347" s="41">
        <f t="shared" si="26"/>
        <v>0</v>
      </c>
      <c r="L347" s="1">
        <v>0</v>
      </c>
    </row>
    <row r="348" spans="2:12">
      <c r="B348" s="2">
        <v>1</v>
      </c>
      <c r="C348" s="5"/>
      <c r="D348" s="18">
        <v>0</v>
      </c>
      <c r="E348" s="22">
        <v>0</v>
      </c>
      <c r="F348" s="22">
        <v>0</v>
      </c>
      <c r="G348" s="22">
        <v>0</v>
      </c>
      <c r="H348" s="22">
        <v>0</v>
      </c>
      <c r="I348" s="22">
        <v>0</v>
      </c>
      <c r="J348" s="22">
        <v>0</v>
      </c>
      <c r="K348" s="41">
        <f t="shared" si="26"/>
        <v>0</v>
      </c>
      <c r="L348" s="1">
        <v>0</v>
      </c>
    </row>
    <row r="349" spans="2:12">
      <c r="B349" s="2">
        <v>1</v>
      </c>
      <c r="C349" s="5"/>
      <c r="D349" s="18">
        <v>0</v>
      </c>
      <c r="E349" s="22">
        <v>0</v>
      </c>
      <c r="F349" s="22">
        <v>0</v>
      </c>
      <c r="G349" s="22">
        <v>0</v>
      </c>
      <c r="H349" s="22">
        <v>0</v>
      </c>
      <c r="I349" s="22">
        <v>0</v>
      </c>
      <c r="J349" s="22">
        <v>0</v>
      </c>
      <c r="K349" s="41">
        <f t="shared" si="26"/>
        <v>0</v>
      </c>
      <c r="L349" s="1">
        <v>0</v>
      </c>
    </row>
    <row r="350" spans="2:12">
      <c r="B350" s="2">
        <v>1</v>
      </c>
      <c r="C350" s="5"/>
      <c r="D350" s="18">
        <v>0</v>
      </c>
      <c r="E350" s="22">
        <v>0</v>
      </c>
      <c r="F350" s="22">
        <v>0</v>
      </c>
      <c r="G350" s="22">
        <v>0</v>
      </c>
      <c r="H350" s="22">
        <v>0</v>
      </c>
      <c r="I350" s="22">
        <v>0</v>
      </c>
      <c r="J350" s="22">
        <v>0</v>
      </c>
      <c r="K350" s="41">
        <f t="shared" si="26"/>
        <v>0</v>
      </c>
      <c r="L350" s="1">
        <v>0</v>
      </c>
    </row>
    <row r="351" spans="2:12">
      <c r="B351" s="2">
        <v>1</v>
      </c>
      <c r="C351" s="5"/>
      <c r="D351" s="18">
        <v>0</v>
      </c>
      <c r="E351" s="22">
        <v>0</v>
      </c>
      <c r="F351" s="22">
        <v>0</v>
      </c>
      <c r="G351" s="22">
        <v>0</v>
      </c>
      <c r="H351" s="22">
        <v>0</v>
      </c>
      <c r="I351" s="22">
        <v>0</v>
      </c>
      <c r="J351" s="22">
        <v>0</v>
      </c>
      <c r="K351" s="41">
        <f t="shared" si="26"/>
        <v>0</v>
      </c>
      <c r="L351" s="1">
        <v>0</v>
      </c>
    </row>
    <row r="352" spans="2:12">
      <c r="B352" s="2">
        <v>1</v>
      </c>
      <c r="C352" s="5"/>
      <c r="D352" s="18">
        <v>0</v>
      </c>
      <c r="E352" s="22">
        <v>0</v>
      </c>
      <c r="F352" s="22">
        <v>0</v>
      </c>
      <c r="G352" s="22">
        <v>0</v>
      </c>
      <c r="H352" s="22">
        <v>0</v>
      </c>
      <c r="I352" s="22">
        <v>0</v>
      </c>
      <c r="J352" s="22">
        <v>0</v>
      </c>
      <c r="K352" s="41">
        <f t="shared" si="26"/>
        <v>0</v>
      </c>
      <c r="L352" s="1">
        <v>0</v>
      </c>
    </row>
    <row r="353" spans="2:12">
      <c r="B353" s="2">
        <v>1</v>
      </c>
      <c r="C353" s="5"/>
      <c r="D353" s="18">
        <v>0</v>
      </c>
      <c r="E353" s="22">
        <v>0</v>
      </c>
      <c r="F353" s="22">
        <v>0</v>
      </c>
      <c r="G353" s="22">
        <v>0</v>
      </c>
      <c r="H353" s="22">
        <v>0</v>
      </c>
      <c r="I353" s="22">
        <v>0</v>
      </c>
      <c r="J353" s="22">
        <v>0</v>
      </c>
      <c r="K353" s="41">
        <f t="shared" si="26"/>
        <v>0</v>
      </c>
      <c r="L353" s="1">
        <v>0</v>
      </c>
    </row>
    <row r="354" spans="2:12">
      <c r="B354" s="2">
        <v>1</v>
      </c>
      <c r="C354" s="5"/>
      <c r="D354" s="18">
        <v>0</v>
      </c>
      <c r="E354" s="22">
        <v>0</v>
      </c>
      <c r="F354" s="22">
        <v>0</v>
      </c>
      <c r="G354" s="22">
        <v>0</v>
      </c>
      <c r="H354" s="22">
        <v>0</v>
      </c>
      <c r="I354" s="22">
        <v>0</v>
      </c>
      <c r="J354" s="22">
        <v>0</v>
      </c>
      <c r="K354" s="41">
        <f t="shared" ref="K354:K417" si="27">SUM(E354:J354)</f>
        <v>0</v>
      </c>
      <c r="L354" s="1">
        <v>0</v>
      </c>
    </row>
    <row r="355" spans="2:12">
      <c r="B355" s="2">
        <v>1</v>
      </c>
      <c r="C355" s="5"/>
      <c r="D355" s="18">
        <v>0</v>
      </c>
      <c r="E355" s="22">
        <v>0</v>
      </c>
      <c r="F355" s="22">
        <v>0</v>
      </c>
      <c r="G355" s="22">
        <v>0</v>
      </c>
      <c r="H355" s="22">
        <v>0</v>
      </c>
      <c r="I355" s="22">
        <v>0</v>
      </c>
      <c r="J355" s="22">
        <v>0</v>
      </c>
      <c r="K355" s="41">
        <f t="shared" si="27"/>
        <v>0</v>
      </c>
      <c r="L355" s="1">
        <v>0</v>
      </c>
    </row>
    <row r="356" spans="2:12">
      <c r="B356" s="2">
        <v>1</v>
      </c>
      <c r="C356" s="5"/>
      <c r="D356" s="18">
        <v>0</v>
      </c>
      <c r="E356" s="22">
        <v>0</v>
      </c>
      <c r="F356" s="22">
        <v>0</v>
      </c>
      <c r="G356" s="22">
        <v>0</v>
      </c>
      <c r="H356" s="22">
        <v>0</v>
      </c>
      <c r="I356" s="22">
        <v>0</v>
      </c>
      <c r="J356" s="22">
        <v>0</v>
      </c>
      <c r="K356" s="41">
        <f t="shared" si="27"/>
        <v>0</v>
      </c>
      <c r="L356" s="1">
        <v>0</v>
      </c>
    </row>
    <row r="357" spans="2:12">
      <c r="B357" s="2">
        <v>1</v>
      </c>
      <c r="C357" s="5"/>
      <c r="D357" s="18">
        <v>0</v>
      </c>
      <c r="E357" s="22">
        <v>0</v>
      </c>
      <c r="F357" s="22">
        <v>0</v>
      </c>
      <c r="G357" s="22">
        <v>0</v>
      </c>
      <c r="H357" s="22">
        <v>0</v>
      </c>
      <c r="I357" s="22">
        <v>0</v>
      </c>
      <c r="J357" s="22">
        <v>0</v>
      </c>
      <c r="K357" s="41">
        <f t="shared" si="27"/>
        <v>0</v>
      </c>
      <c r="L357" s="1">
        <v>0</v>
      </c>
    </row>
    <row r="358" spans="2:12">
      <c r="B358" s="2">
        <v>1</v>
      </c>
      <c r="C358" s="5"/>
      <c r="D358" s="18">
        <v>0</v>
      </c>
      <c r="E358" s="22">
        <v>0</v>
      </c>
      <c r="F358" s="22">
        <v>0</v>
      </c>
      <c r="G358" s="22">
        <v>0</v>
      </c>
      <c r="H358" s="22">
        <v>0</v>
      </c>
      <c r="I358" s="22">
        <v>0</v>
      </c>
      <c r="J358" s="22">
        <v>0</v>
      </c>
      <c r="K358" s="41">
        <f t="shared" si="27"/>
        <v>0</v>
      </c>
      <c r="L358" s="1">
        <v>0</v>
      </c>
    </row>
    <row r="359" spans="2:12">
      <c r="B359" s="2">
        <v>1</v>
      </c>
      <c r="C359" s="5"/>
      <c r="D359" s="18">
        <v>0</v>
      </c>
      <c r="E359" s="22">
        <v>0</v>
      </c>
      <c r="F359" s="22">
        <v>0</v>
      </c>
      <c r="G359" s="22">
        <v>0</v>
      </c>
      <c r="H359" s="22">
        <v>0</v>
      </c>
      <c r="I359" s="22">
        <v>0</v>
      </c>
      <c r="J359" s="22">
        <v>0</v>
      </c>
      <c r="K359" s="41">
        <f t="shared" si="27"/>
        <v>0</v>
      </c>
      <c r="L359" s="1">
        <v>0</v>
      </c>
    </row>
    <row r="360" spans="2:12">
      <c r="B360" s="2">
        <v>1</v>
      </c>
      <c r="C360" s="5"/>
      <c r="D360" s="18">
        <v>0</v>
      </c>
      <c r="E360" s="22">
        <v>0</v>
      </c>
      <c r="F360" s="22">
        <v>0</v>
      </c>
      <c r="G360" s="22">
        <v>0</v>
      </c>
      <c r="H360" s="22">
        <v>0</v>
      </c>
      <c r="I360" s="22">
        <v>0</v>
      </c>
      <c r="J360" s="22">
        <v>0</v>
      </c>
      <c r="K360" s="41">
        <f t="shared" si="27"/>
        <v>0</v>
      </c>
      <c r="L360" s="1">
        <v>0</v>
      </c>
    </row>
    <row r="361" spans="2:12">
      <c r="B361" s="2">
        <v>1</v>
      </c>
      <c r="C361" s="5"/>
      <c r="D361" s="18">
        <v>0</v>
      </c>
      <c r="E361" s="22">
        <v>0</v>
      </c>
      <c r="F361" s="22">
        <v>0</v>
      </c>
      <c r="G361" s="22">
        <v>0</v>
      </c>
      <c r="H361" s="22">
        <v>0</v>
      </c>
      <c r="I361" s="22">
        <v>0</v>
      </c>
      <c r="J361" s="22">
        <v>0</v>
      </c>
      <c r="K361" s="41">
        <f t="shared" si="27"/>
        <v>0</v>
      </c>
      <c r="L361" s="1">
        <v>0</v>
      </c>
    </row>
    <row r="362" spans="2:12">
      <c r="B362" s="2">
        <v>1</v>
      </c>
      <c r="C362" s="5"/>
      <c r="D362" s="18">
        <v>0</v>
      </c>
      <c r="E362" s="22">
        <v>0</v>
      </c>
      <c r="F362" s="22">
        <v>0</v>
      </c>
      <c r="G362" s="22">
        <v>0</v>
      </c>
      <c r="H362" s="22">
        <v>0</v>
      </c>
      <c r="I362" s="22">
        <v>0</v>
      </c>
      <c r="J362" s="22">
        <v>0</v>
      </c>
      <c r="K362" s="41">
        <f t="shared" si="27"/>
        <v>0</v>
      </c>
      <c r="L362" s="1">
        <v>0</v>
      </c>
    </row>
    <row r="363" spans="2:12">
      <c r="B363" s="2">
        <v>1</v>
      </c>
      <c r="C363" s="5"/>
      <c r="D363" s="18">
        <v>0</v>
      </c>
      <c r="E363" s="22">
        <v>0</v>
      </c>
      <c r="F363" s="22">
        <v>0</v>
      </c>
      <c r="G363" s="22">
        <v>0</v>
      </c>
      <c r="H363" s="22">
        <v>0</v>
      </c>
      <c r="I363" s="22">
        <v>0</v>
      </c>
      <c r="J363" s="22">
        <v>0</v>
      </c>
      <c r="K363" s="41">
        <f t="shared" si="27"/>
        <v>0</v>
      </c>
      <c r="L363" s="1">
        <v>0</v>
      </c>
    </row>
    <row r="364" spans="2:12">
      <c r="B364" s="2">
        <v>1</v>
      </c>
      <c r="C364" s="5"/>
      <c r="D364" s="18">
        <v>0</v>
      </c>
      <c r="E364" s="22">
        <v>0</v>
      </c>
      <c r="F364" s="22">
        <v>0</v>
      </c>
      <c r="G364" s="22">
        <v>0</v>
      </c>
      <c r="H364" s="22">
        <v>0</v>
      </c>
      <c r="I364" s="22">
        <v>0</v>
      </c>
      <c r="J364" s="22">
        <v>0</v>
      </c>
      <c r="K364" s="41">
        <f t="shared" si="27"/>
        <v>0</v>
      </c>
      <c r="L364" s="1">
        <v>0</v>
      </c>
    </row>
    <row r="365" spans="2:12">
      <c r="B365" s="2">
        <v>1</v>
      </c>
      <c r="C365" s="5"/>
      <c r="D365" s="18">
        <v>0</v>
      </c>
      <c r="E365" s="22">
        <v>0</v>
      </c>
      <c r="F365" s="22">
        <v>0</v>
      </c>
      <c r="G365" s="22">
        <v>0</v>
      </c>
      <c r="H365" s="22">
        <v>0</v>
      </c>
      <c r="I365" s="22">
        <v>0</v>
      </c>
      <c r="J365" s="22">
        <v>0</v>
      </c>
      <c r="K365" s="41">
        <f t="shared" si="27"/>
        <v>0</v>
      </c>
      <c r="L365" s="1">
        <v>0</v>
      </c>
    </row>
    <row r="366" spans="2:12">
      <c r="B366" s="2">
        <v>1</v>
      </c>
      <c r="C366" s="5"/>
      <c r="D366" s="18">
        <v>0</v>
      </c>
      <c r="E366" s="22">
        <v>0</v>
      </c>
      <c r="F366" s="22">
        <v>0</v>
      </c>
      <c r="G366" s="22">
        <v>0</v>
      </c>
      <c r="H366" s="22">
        <v>0</v>
      </c>
      <c r="I366" s="22">
        <v>0</v>
      </c>
      <c r="J366" s="22">
        <v>0</v>
      </c>
      <c r="K366" s="41">
        <f t="shared" si="27"/>
        <v>0</v>
      </c>
      <c r="L366" s="1">
        <v>0</v>
      </c>
    </row>
    <row r="367" spans="2:12">
      <c r="B367" s="2">
        <v>1</v>
      </c>
      <c r="C367" s="5"/>
      <c r="D367" s="18">
        <v>0</v>
      </c>
      <c r="E367" s="22">
        <v>0</v>
      </c>
      <c r="F367" s="22">
        <v>0</v>
      </c>
      <c r="G367" s="22">
        <v>0</v>
      </c>
      <c r="H367" s="22">
        <v>0</v>
      </c>
      <c r="I367" s="22">
        <v>0</v>
      </c>
      <c r="J367" s="22">
        <v>0</v>
      </c>
      <c r="K367" s="41">
        <f t="shared" si="27"/>
        <v>0</v>
      </c>
      <c r="L367" s="1">
        <v>0</v>
      </c>
    </row>
    <row r="368" spans="2:12">
      <c r="B368" s="2">
        <v>1</v>
      </c>
      <c r="C368" s="5"/>
      <c r="D368" s="18">
        <v>0</v>
      </c>
      <c r="E368" s="22">
        <v>0</v>
      </c>
      <c r="F368" s="22">
        <v>0</v>
      </c>
      <c r="G368" s="22">
        <v>0</v>
      </c>
      <c r="H368" s="22">
        <v>0</v>
      </c>
      <c r="I368" s="22">
        <v>0</v>
      </c>
      <c r="J368" s="22">
        <v>0</v>
      </c>
      <c r="K368" s="41">
        <f t="shared" si="27"/>
        <v>0</v>
      </c>
      <c r="L368" s="1">
        <v>0</v>
      </c>
    </row>
    <row r="369" spans="2:12">
      <c r="B369" s="2">
        <v>1</v>
      </c>
      <c r="C369" s="5"/>
      <c r="D369" s="18">
        <v>0</v>
      </c>
      <c r="E369" s="22">
        <v>0</v>
      </c>
      <c r="F369" s="22">
        <v>0</v>
      </c>
      <c r="G369" s="22">
        <v>0</v>
      </c>
      <c r="H369" s="22">
        <v>0</v>
      </c>
      <c r="I369" s="22">
        <v>0</v>
      </c>
      <c r="J369" s="22">
        <v>0</v>
      </c>
      <c r="K369" s="41">
        <f t="shared" si="27"/>
        <v>0</v>
      </c>
      <c r="L369" s="1">
        <v>0</v>
      </c>
    </row>
    <row r="370" spans="2:12">
      <c r="B370" s="2">
        <v>1</v>
      </c>
      <c r="C370" s="5"/>
      <c r="D370" s="18">
        <v>0</v>
      </c>
      <c r="E370" s="22">
        <v>0</v>
      </c>
      <c r="F370" s="22">
        <v>0</v>
      </c>
      <c r="G370" s="22">
        <v>0</v>
      </c>
      <c r="H370" s="22">
        <v>0</v>
      </c>
      <c r="I370" s="22">
        <v>0</v>
      </c>
      <c r="J370" s="22">
        <v>0</v>
      </c>
      <c r="K370" s="41">
        <f t="shared" si="27"/>
        <v>0</v>
      </c>
      <c r="L370" s="1">
        <v>0</v>
      </c>
    </row>
    <row r="371" spans="2:12">
      <c r="B371" s="2">
        <v>1</v>
      </c>
      <c r="C371" s="5"/>
      <c r="D371" s="18"/>
      <c r="E371" s="22"/>
      <c r="F371" s="22"/>
      <c r="G371" s="22"/>
      <c r="H371" s="22"/>
      <c r="I371" s="22"/>
      <c r="J371" s="22"/>
      <c r="K371" s="41">
        <f t="shared" si="27"/>
        <v>0</v>
      </c>
      <c r="L371" s="1">
        <v>0</v>
      </c>
    </row>
    <row r="372" spans="2:12">
      <c r="B372" s="2">
        <v>1</v>
      </c>
      <c r="C372" s="5"/>
      <c r="D372" s="30" t="s">
        <v>3891</v>
      </c>
      <c r="E372" s="42">
        <f t="shared" ref="E372:J372" si="28">SUM(E291:E371)</f>
        <v>0</v>
      </c>
      <c r="F372" s="42">
        <f t="shared" si="28"/>
        <v>0</v>
      </c>
      <c r="G372" s="42">
        <f t="shared" si="28"/>
        <v>0</v>
      </c>
      <c r="H372" s="42">
        <f t="shared" si="28"/>
        <v>0</v>
      </c>
      <c r="I372" s="42">
        <f t="shared" si="28"/>
        <v>0</v>
      </c>
      <c r="J372" s="42">
        <f t="shared" si="28"/>
        <v>0</v>
      </c>
      <c r="K372" s="41">
        <f t="shared" si="27"/>
        <v>0</v>
      </c>
      <c r="L372" s="1">
        <v>0</v>
      </c>
    </row>
    <row r="373" spans="2:12">
      <c r="C373" s="5"/>
      <c r="D373" s="18"/>
      <c r="E373" s="22"/>
      <c r="F373" s="22"/>
      <c r="G373" s="22"/>
      <c r="H373" s="22"/>
      <c r="I373" s="22"/>
      <c r="J373" s="22"/>
      <c r="K373" s="41">
        <f t="shared" si="27"/>
        <v>0</v>
      </c>
      <c r="L373" s="1">
        <v>0</v>
      </c>
    </row>
    <row r="374" spans="2:12">
      <c r="B374" s="2">
        <v>2</v>
      </c>
      <c r="C374" s="5"/>
      <c r="D374" s="18">
        <v>0</v>
      </c>
      <c r="E374" s="22">
        <v>0</v>
      </c>
      <c r="F374" s="22">
        <v>0</v>
      </c>
      <c r="G374" s="22">
        <v>0</v>
      </c>
      <c r="H374" s="22">
        <v>0</v>
      </c>
      <c r="I374" s="22">
        <v>0</v>
      </c>
      <c r="J374" s="22">
        <v>0</v>
      </c>
      <c r="K374" s="41">
        <f t="shared" si="27"/>
        <v>0</v>
      </c>
      <c r="L374" s="1">
        <v>0</v>
      </c>
    </row>
    <row r="375" spans="2:12">
      <c r="B375" s="2">
        <v>2</v>
      </c>
      <c r="C375" s="5"/>
      <c r="D375" s="18">
        <v>0</v>
      </c>
      <c r="E375" s="22">
        <v>0</v>
      </c>
      <c r="F375" s="22">
        <v>0</v>
      </c>
      <c r="G375" s="22">
        <v>0</v>
      </c>
      <c r="H375" s="22">
        <v>0</v>
      </c>
      <c r="I375" s="22">
        <v>0</v>
      </c>
      <c r="J375" s="22">
        <v>0</v>
      </c>
      <c r="K375" s="41">
        <f t="shared" si="27"/>
        <v>0</v>
      </c>
      <c r="L375" s="1">
        <v>0</v>
      </c>
    </row>
    <row r="376" spans="2:12">
      <c r="B376" s="2">
        <v>2</v>
      </c>
      <c r="C376" s="5"/>
      <c r="D376" s="18">
        <v>0</v>
      </c>
      <c r="E376" s="22">
        <v>0</v>
      </c>
      <c r="F376" s="22">
        <v>0</v>
      </c>
      <c r="G376" s="22">
        <v>0</v>
      </c>
      <c r="H376" s="22">
        <v>0</v>
      </c>
      <c r="I376" s="22">
        <v>0</v>
      </c>
      <c r="J376" s="22">
        <v>0</v>
      </c>
      <c r="K376" s="41">
        <f t="shared" si="27"/>
        <v>0</v>
      </c>
      <c r="L376" s="1">
        <v>0</v>
      </c>
    </row>
    <row r="377" spans="2:12">
      <c r="B377" s="2">
        <v>2</v>
      </c>
      <c r="C377" s="5"/>
      <c r="D377" s="18">
        <v>0</v>
      </c>
      <c r="E377" s="22">
        <v>0</v>
      </c>
      <c r="F377" s="22">
        <v>0</v>
      </c>
      <c r="G377" s="22">
        <v>0</v>
      </c>
      <c r="H377" s="22">
        <v>0</v>
      </c>
      <c r="I377" s="22">
        <v>0</v>
      </c>
      <c r="J377" s="22">
        <v>0</v>
      </c>
      <c r="K377" s="41">
        <f t="shared" si="27"/>
        <v>0</v>
      </c>
      <c r="L377" s="1">
        <v>0</v>
      </c>
    </row>
    <row r="378" spans="2:12">
      <c r="B378" s="2">
        <v>2</v>
      </c>
      <c r="C378" s="5"/>
      <c r="D378" s="18">
        <v>0</v>
      </c>
      <c r="E378" s="22">
        <v>0</v>
      </c>
      <c r="F378" s="22">
        <v>0</v>
      </c>
      <c r="G378" s="22">
        <v>0</v>
      </c>
      <c r="H378" s="22">
        <v>0</v>
      </c>
      <c r="I378" s="22">
        <v>0</v>
      </c>
      <c r="J378" s="22">
        <v>0</v>
      </c>
      <c r="K378" s="41">
        <f t="shared" si="27"/>
        <v>0</v>
      </c>
      <c r="L378" s="1">
        <v>0</v>
      </c>
    </row>
    <row r="379" spans="2:12">
      <c r="B379" s="2">
        <v>2</v>
      </c>
      <c r="C379" s="5"/>
      <c r="D379" s="18">
        <v>0</v>
      </c>
      <c r="E379" s="22">
        <v>0</v>
      </c>
      <c r="F379" s="22">
        <v>0</v>
      </c>
      <c r="G379" s="22">
        <v>0</v>
      </c>
      <c r="H379" s="22">
        <v>0</v>
      </c>
      <c r="I379" s="22">
        <v>0</v>
      </c>
      <c r="J379" s="22">
        <v>0</v>
      </c>
      <c r="K379" s="41">
        <f t="shared" si="27"/>
        <v>0</v>
      </c>
      <c r="L379" s="1">
        <v>0</v>
      </c>
    </row>
    <row r="380" spans="2:12">
      <c r="B380" s="2">
        <v>2</v>
      </c>
      <c r="C380" s="5"/>
      <c r="D380" s="18">
        <v>0</v>
      </c>
      <c r="E380" s="22">
        <v>0</v>
      </c>
      <c r="F380" s="22">
        <v>0</v>
      </c>
      <c r="G380" s="22">
        <v>0</v>
      </c>
      <c r="H380" s="22">
        <v>0</v>
      </c>
      <c r="I380" s="22">
        <v>0</v>
      </c>
      <c r="J380" s="22">
        <v>0</v>
      </c>
      <c r="K380" s="41">
        <f t="shared" si="27"/>
        <v>0</v>
      </c>
      <c r="L380" s="1">
        <v>0</v>
      </c>
    </row>
    <row r="381" spans="2:12">
      <c r="B381" s="2">
        <v>2</v>
      </c>
      <c r="C381" s="5"/>
      <c r="D381" s="18">
        <v>0</v>
      </c>
      <c r="E381" s="22">
        <v>0</v>
      </c>
      <c r="F381" s="22">
        <v>0</v>
      </c>
      <c r="G381" s="22">
        <v>0</v>
      </c>
      <c r="H381" s="22">
        <v>0</v>
      </c>
      <c r="I381" s="22">
        <v>0</v>
      </c>
      <c r="J381" s="22">
        <v>0</v>
      </c>
      <c r="K381" s="41">
        <f t="shared" si="27"/>
        <v>0</v>
      </c>
      <c r="L381" s="1">
        <v>0</v>
      </c>
    </row>
    <row r="382" spans="2:12">
      <c r="B382" s="2">
        <v>2</v>
      </c>
      <c r="C382" s="5"/>
      <c r="D382" s="18">
        <v>0</v>
      </c>
      <c r="E382" s="22">
        <v>0</v>
      </c>
      <c r="F382" s="22">
        <v>0</v>
      </c>
      <c r="G382" s="22">
        <v>0</v>
      </c>
      <c r="H382" s="22">
        <v>0</v>
      </c>
      <c r="I382" s="22">
        <v>0</v>
      </c>
      <c r="J382" s="22">
        <v>0</v>
      </c>
      <c r="K382" s="41">
        <f t="shared" si="27"/>
        <v>0</v>
      </c>
      <c r="L382" s="1">
        <v>0</v>
      </c>
    </row>
    <row r="383" spans="2:12">
      <c r="B383" s="2">
        <v>2</v>
      </c>
      <c r="C383" s="5"/>
      <c r="D383" s="18">
        <v>0</v>
      </c>
      <c r="E383" s="22">
        <v>0</v>
      </c>
      <c r="F383" s="22">
        <v>0</v>
      </c>
      <c r="G383" s="22">
        <v>0</v>
      </c>
      <c r="H383" s="22">
        <v>0</v>
      </c>
      <c r="I383" s="22">
        <v>0</v>
      </c>
      <c r="J383" s="22">
        <v>0</v>
      </c>
      <c r="K383" s="41">
        <f t="shared" si="27"/>
        <v>0</v>
      </c>
      <c r="L383" s="1">
        <v>0</v>
      </c>
    </row>
    <row r="384" spans="2:12">
      <c r="B384" s="2">
        <v>2</v>
      </c>
      <c r="C384" s="5"/>
      <c r="D384" s="18">
        <v>0</v>
      </c>
      <c r="E384" s="22">
        <v>0</v>
      </c>
      <c r="F384" s="22">
        <v>0</v>
      </c>
      <c r="G384" s="22">
        <v>0</v>
      </c>
      <c r="H384" s="22">
        <v>0</v>
      </c>
      <c r="I384" s="22">
        <v>0</v>
      </c>
      <c r="J384" s="22">
        <v>0</v>
      </c>
      <c r="K384" s="41">
        <f t="shared" si="27"/>
        <v>0</v>
      </c>
      <c r="L384" s="1">
        <v>0</v>
      </c>
    </row>
    <row r="385" spans="2:12">
      <c r="B385" s="2">
        <v>2</v>
      </c>
      <c r="C385" s="5"/>
      <c r="D385" s="18">
        <v>0</v>
      </c>
      <c r="E385" s="22">
        <v>0</v>
      </c>
      <c r="F385" s="22">
        <v>0</v>
      </c>
      <c r="G385" s="22">
        <v>0</v>
      </c>
      <c r="H385" s="22">
        <v>0</v>
      </c>
      <c r="I385" s="22">
        <v>0</v>
      </c>
      <c r="J385" s="22">
        <v>0</v>
      </c>
      <c r="K385" s="41">
        <f t="shared" si="27"/>
        <v>0</v>
      </c>
      <c r="L385" s="1">
        <v>0</v>
      </c>
    </row>
    <row r="386" spans="2:12">
      <c r="B386" s="2">
        <v>2</v>
      </c>
      <c r="C386" s="5"/>
      <c r="D386" s="18">
        <v>0</v>
      </c>
      <c r="E386" s="22">
        <v>0</v>
      </c>
      <c r="F386" s="22">
        <v>0</v>
      </c>
      <c r="G386" s="22">
        <v>0</v>
      </c>
      <c r="H386" s="22">
        <v>0</v>
      </c>
      <c r="I386" s="22">
        <v>0</v>
      </c>
      <c r="J386" s="22">
        <v>0</v>
      </c>
      <c r="K386" s="41">
        <f t="shared" si="27"/>
        <v>0</v>
      </c>
      <c r="L386" s="1">
        <v>0</v>
      </c>
    </row>
    <row r="387" spans="2:12">
      <c r="B387" s="2">
        <v>2</v>
      </c>
      <c r="C387" s="5"/>
      <c r="D387" s="18">
        <v>0</v>
      </c>
      <c r="E387" s="22">
        <v>0</v>
      </c>
      <c r="F387" s="22">
        <v>0</v>
      </c>
      <c r="G387" s="22">
        <v>0</v>
      </c>
      <c r="H387" s="22">
        <v>0</v>
      </c>
      <c r="I387" s="22">
        <v>0</v>
      </c>
      <c r="J387" s="22">
        <v>0</v>
      </c>
      <c r="K387" s="41">
        <f t="shared" si="27"/>
        <v>0</v>
      </c>
      <c r="L387" s="1">
        <v>0</v>
      </c>
    </row>
    <row r="388" spans="2:12">
      <c r="B388" s="2">
        <v>2</v>
      </c>
      <c r="C388" s="5"/>
      <c r="D388" s="18">
        <v>0</v>
      </c>
      <c r="E388" s="22">
        <v>0</v>
      </c>
      <c r="F388" s="22">
        <v>0</v>
      </c>
      <c r="G388" s="22">
        <v>0</v>
      </c>
      <c r="H388" s="22">
        <v>0</v>
      </c>
      <c r="I388" s="22">
        <v>0</v>
      </c>
      <c r="J388" s="22">
        <v>0</v>
      </c>
      <c r="K388" s="41">
        <f t="shared" si="27"/>
        <v>0</v>
      </c>
      <c r="L388" s="1">
        <v>0</v>
      </c>
    </row>
    <row r="389" spans="2:12">
      <c r="B389" s="2">
        <v>2</v>
      </c>
      <c r="C389" s="5"/>
      <c r="D389" s="18">
        <v>0</v>
      </c>
      <c r="E389" s="22">
        <v>0</v>
      </c>
      <c r="F389" s="22">
        <v>0</v>
      </c>
      <c r="G389" s="22">
        <v>0</v>
      </c>
      <c r="H389" s="22">
        <v>0</v>
      </c>
      <c r="I389" s="22">
        <v>0</v>
      </c>
      <c r="J389" s="22">
        <v>0</v>
      </c>
      <c r="K389" s="41">
        <f t="shared" si="27"/>
        <v>0</v>
      </c>
      <c r="L389" s="1">
        <v>0</v>
      </c>
    </row>
    <row r="390" spans="2:12">
      <c r="B390" s="2">
        <v>2</v>
      </c>
      <c r="C390" s="5"/>
      <c r="D390" s="18">
        <v>0</v>
      </c>
      <c r="E390" s="22">
        <v>0</v>
      </c>
      <c r="F390" s="22">
        <v>0</v>
      </c>
      <c r="G390" s="22">
        <v>0</v>
      </c>
      <c r="H390" s="22">
        <v>0</v>
      </c>
      <c r="I390" s="22">
        <v>0</v>
      </c>
      <c r="J390" s="22">
        <v>0</v>
      </c>
      <c r="K390" s="41">
        <f t="shared" si="27"/>
        <v>0</v>
      </c>
      <c r="L390" s="1">
        <v>0</v>
      </c>
    </row>
    <row r="391" spans="2:12">
      <c r="B391" s="2">
        <v>2</v>
      </c>
      <c r="C391" s="5"/>
      <c r="D391" s="18">
        <v>0</v>
      </c>
      <c r="E391" s="22">
        <v>0</v>
      </c>
      <c r="F391" s="22">
        <v>0</v>
      </c>
      <c r="G391" s="22">
        <v>0</v>
      </c>
      <c r="H391" s="22">
        <v>0</v>
      </c>
      <c r="I391" s="22">
        <v>0</v>
      </c>
      <c r="J391" s="22">
        <v>0</v>
      </c>
      <c r="K391" s="41">
        <f t="shared" si="27"/>
        <v>0</v>
      </c>
      <c r="L391" s="1">
        <v>0</v>
      </c>
    </row>
    <row r="392" spans="2:12">
      <c r="B392" s="2">
        <v>2</v>
      </c>
      <c r="C392" s="5"/>
      <c r="D392" s="18">
        <v>0</v>
      </c>
      <c r="E392" s="22">
        <v>0</v>
      </c>
      <c r="F392" s="22">
        <v>0</v>
      </c>
      <c r="G392" s="22">
        <v>0</v>
      </c>
      <c r="H392" s="22">
        <v>0</v>
      </c>
      <c r="I392" s="22">
        <v>0</v>
      </c>
      <c r="J392" s="22">
        <v>0</v>
      </c>
      <c r="K392" s="41">
        <f t="shared" si="27"/>
        <v>0</v>
      </c>
      <c r="L392" s="1">
        <v>0</v>
      </c>
    </row>
    <row r="393" spans="2:12">
      <c r="B393" s="2">
        <v>2</v>
      </c>
      <c r="C393" s="5"/>
      <c r="D393" s="18">
        <v>0</v>
      </c>
      <c r="E393" s="22">
        <v>0</v>
      </c>
      <c r="F393" s="22">
        <v>0</v>
      </c>
      <c r="G393" s="22">
        <v>0</v>
      </c>
      <c r="H393" s="22">
        <v>0</v>
      </c>
      <c r="I393" s="22">
        <v>0</v>
      </c>
      <c r="J393" s="22">
        <v>0</v>
      </c>
      <c r="K393" s="41">
        <f t="shared" si="27"/>
        <v>0</v>
      </c>
      <c r="L393" s="1">
        <v>0</v>
      </c>
    </row>
    <row r="394" spans="2:12">
      <c r="B394" s="2">
        <v>2</v>
      </c>
      <c r="C394" s="5"/>
      <c r="D394" s="18">
        <v>0</v>
      </c>
      <c r="E394" s="22">
        <v>0</v>
      </c>
      <c r="F394" s="22">
        <v>0</v>
      </c>
      <c r="G394" s="22">
        <v>0</v>
      </c>
      <c r="H394" s="22">
        <v>0</v>
      </c>
      <c r="I394" s="22">
        <v>0</v>
      </c>
      <c r="J394" s="22">
        <v>0</v>
      </c>
      <c r="K394" s="41">
        <f t="shared" si="27"/>
        <v>0</v>
      </c>
      <c r="L394" s="1">
        <v>0</v>
      </c>
    </row>
    <row r="395" spans="2:12">
      <c r="B395" s="2">
        <v>2</v>
      </c>
      <c r="C395" s="5"/>
      <c r="D395" s="18">
        <v>0</v>
      </c>
      <c r="E395" s="22">
        <v>0</v>
      </c>
      <c r="F395" s="22">
        <v>0</v>
      </c>
      <c r="G395" s="22">
        <v>0</v>
      </c>
      <c r="H395" s="22">
        <v>0</v>
      </c>
      <c r="I395" s="22">
        <v>0</v>
      </c>
      <c r="J395" s="22">
        <v>0</v>
      </c>
      <c r="K395" s="41">
        <f t="shared" si="27"/>
        <v>0</v>
      </c>
      <c r="L395" s="1">
        <v>0</v>
      </c>
    </row>
    <row r="396" spans="2:12">
      <c r="B396" s="2">
        <v>2</v>
      </c>
      <c r="C396" s="5"/>
      <c r="D396" s="18">
        <v>0</v>
      </c>
      <c r="E396" s="22">
        <v>0</v>
      </c>
      <c r="F396" s="22">
        <v>0</v>
      </c>
      <c r="G396" s="22">
        <v>0</v>
      </c>
      <c r="H396" s="22">
        <v>0</v>
      </c>
      <c r="I396" s="22">
        <v>0</v>
      </c>
      <c r="J396" s="22">
        <v>0</v>
      </c>
      <c r="K396" s="41">
        <f t="shared" si="27"/>
        <v>0</v>
      </c>
      <c r="L396" s="1">
        <v>0</v>
      </c>
    </row>
    <row r="397" spans="2:12">
      <c r="B397" s="2">
        <v>2</v>
      </c>
      <c r="C397" s="5"/>
      <c r="D397" s="18">
        <v>0</v>
      </c>
      <c r="E397" s="22">
        <v>0</v>
      </c>
      <c r="F397" s="22">
        <v>0</v>
      </c>
      <c r="G397" s="22">
        <v>0</v>
      </c>
      <c r="H397" s="22">
        <v>0</v>
      </c>
      <c r="I397" s="22">
        <v>0</v>
      </c>
      <c r="J397" s="22">
        <v>0</v>
      </c>
      <c r="K397" s="41">
        <f t="shared" si="27"/>
        <v>0</v>
      </c>
      <c r="L397" s="1">
        <v>0</v>
      </c>
    </row>
    <row r="398" spans="2:12">
      <c r="B398" s="2">
        <v>2</v>
      </c>
      <c r="C398" s="5"/>
      <c r="D398" s="18">
        <v>0</v>
      </c>
      <c r="E398" s="22">
        <v>0</v>
      </c>
      <c r="F398" s="22">
        <v>0</v>
      </c>
      <c r="G398" s="22">
        <v>0</v>
      </c>
      <c r="H398" s="22">
        <v>0</v>
      </c>
      <c r="I398" s="22">
        <v>0</v>
      </c>
      <c r="J398" s="22">
        <v>0</v>
      </c>
      <c r="K398" s="41">
        <f t="shared" si="27"/>
        <v>0</v>
      </c>
      <c r="L398" s="1">
        <v>0</v>
      </c>
    </row>
    <row r="399" spans="2:12">
      <c r="B399" s="2">
        <v>2</v>
      </c>
      <c r="C399" s="5"/>
      <c r="D399" s="18">
        <v>0</v>
      </c>
      <c r="E399" s="22">
        <v>0</v>
      </c>
      <c r="F399" s="22">
        <v>0</v>
      </c>
      <c r="G399" s="22">
        <v>0</v>
      </c>
      <c r="H399" s="22">
        <v>0</v>
      </c>
      <c r="I399" s="22">
        <v>0</v>
      </c>
      <c r="J399" s="22">
        <v>0</v>
      </c>
      <c r="K399" s="41">
        <f t="shared" si="27"/>
        <v>0</v>
      </c>
      <c r="L399" s="1">
        <v>0</v>
      </c>
    </row>
    <row r="400" spans="2:12">
      <c r="B400" s="2">
        <v>2</v>
      </c>
      <c r="C400" s="5"/>
      <c r="D400" s="18">
        <v>0</v>
      </c>
      <c r="E400" s="22">
        <v>0</v>
      </c>
      <c r="F400" s="22">
        <v>0</v>
      </c>
      <c r="G400" s="22">
        <v>0</v>
      </c>
      <c r="H400" s="22">
        <v>0</v>
      </c>
      <c r="I400" s="22">
        <v>0</v>
      </c>
      <c r="J400" s="22">
        <v>0</v>
      </c>
      <c r="K400" s="41">
        <f t="shared" si="27"/>
        <v>0</v>
      </c>
      <c r="L400" s="1">
        <v>0</v>
      </c>
    </row>
    <row r="401" spans="2:12">
      <c r="B401" s="2">
        <v>2</v>
      </c>
      <c r="C401" s="5"/>
      <c r="D401" s="18">
        <v>0</v>
      </c>
      <c r="E401" s="22">
        <v>0</v>
      </c>
      <c r="F401" s="22">
        <v>0</v>
      </c>
      <c r="G401" s="22">
        <v>0</v>
      </c>
      <c r="H401" s="22">
        <v>0</v>
      </c>
      <c r="I401" s="22">
        <v>0</v>
      </c>
      <c r="J401" s="22">
        <v>0</v>
      </c>
      <c r="K401" s="41">
        <f t="shared" si="27"/>
        <v>0</v>
      </c>
      <c r="L401" s="1">
        <v>0</v>
      </c>
    </row>
    <row r="402" spans="2:12">
      <c r="B402" s="2">
        <v>2</v>
      </c>
      <c r="C402" s="5"/>
      <c r="D402" s="18">
        <v>0</v>
      </c>
      <c r="E402" s="22">
        <v>0</v>
      </c>
      <c r="F402" s="22">
        <v>0</v>
      </c>
      <c r="G402" s="22">
        <v>0</v>
      </c>
      <c r="H402" s="22">
        <v>0</v>
      </c>
      <c r="I402" s="22">
        <v>0</v>
      </c>
      <c r="J402" s="22">
        <v>0</v>
      </c>
      <c r="K402" s="41">
        <f t="shared" si="27"/>
        <v>0</v>
      </c>
      <c r="L402" s="1">
        <v>0</v>
      </c>
    </row>
    <row r="403" spans="2:12">
      <c r="B403" s="2">
        <v>2</v>
      </c>
      <c r="C403" s="5"/>
      <c r="D403" s="18">
        <v>0</v>
      </c>
      <c r="E403" s="22">
        <v>0</v>
      </c>
      <c r="F403" s="22">
        <v>0</v>
      </c>
      <c r="G403" s="22">
        <v>0</v>
      </c>
      <c r="H403" s="22">
        <v>0</v>
      </c>
      <c r="I403" s="22">
        <v>0</v>
      </c>
      <c r="J403" s="22">
        <v>0</v>
      </c>
      <c r="K403" s="41">
        <f t="shared" si="27"/>
        <v>0</v>
      </c>
      <c r="L403" s="1">
        <v>0</v>
      </c>
    </row>
    <row r="404" spans="2:12">
      <c r="B404" s="2">
        <v>2</v>
      </c>
      <c r="C404" s="5"/>
      <c r="D404" s="18">
        <v>0</v>
      </c>
      <c r="E404" s="22">
        <v>0</v>
      </c>
      <c r="F404" s="22">
        <v>0</v>
      </c>
      <c r="G404" s="22">
        <v>0</v>
      </c>
      <c r="H404" s="22">
        <v>0</v>
      </c>
      <c r="I404" s="22">
        <v>0</v>
      </c>
      <c r="J404" s="22">
        <v>0</v>
      </c>
      <c r="K404" s="41">
        <f t="shared" si="27"/>
        <v>0</v>
      </c>
      <c r="L404" s="1">
        <v>0</v>
      </c>
    </row>
    <row r="405" spans="2:12">
      <c r="B405" s="2">
        <v>2</v>
      </c>
      <c r="C405" s="5"/>
      <c r="D405" s="18">
        <v>0</v>
      </c>
      <c r="E405" s="22">
        <v>0</v>
      </c>
      <c r="F405" s="22">
        <v>0</v>
      </c>
      <c r="G405" s="22">
        <v>0</v>
      </c>
      <c r="H405" s="22">
        <v>0</v>
      </c>
      <c r="I405" s="22">
        <v>0</v>
      </c>
      <c r="J405" s="22">
        <v>0</v>
      </c>
      <c r="K405" s="41">
        <f t="shared" si="27"/>
        <v>0</v>
      </c>
      <c r="L405" s="1">
        <v>0</v>
      </c>
    </row>
    <row r="406" spans="2:12">
      <c r="B406" s="2">
        <v>2</v>
      </c>
      <c r="C406" s="5"/>
      <c r="D406" s="18">
        <v>0</v>
      </c>
      <c r="E406" s="22">
        <v>0</v>
      </c>
      <c r="F406" s="22">
        <v>0</v>
      </c>
      <c r="G406" s="22">
        <v>0</v>
      </c>
      <c r="H406" s="22">
        <v>0</v>
      </c>
      <c r="I406" s="22">
        <v>0</v>
      </c>
      <c r="J406" s="22">
        <v>0</v>
      </c>
      <c r="K406" s="41">
        <f t="shared" si="27"/>
        <v>0</v>
      </c>
      <c r="L406" s="1">
        <v>0</v>
      </c>
    </row>
    <row r="407" spans="2:12">
      <c r="B407" s="2">
        <v>2</v>
      </c>
      <c r="C407" s="5"/>
      <c r="D407" s="18">
        <v>0</v>
      </c>
      <c r="E407" s="22">
        <v>0</v>
      </c>
      <c r="F407" s="22">
        <v>0</v>
      </c>
      <c r="G407" s="22">
        <v>0</v>
      </c>
      <c r="H407" s="22">
        <v>0</v>
      </c>
      <c r="I407" s="22">
        <v>0</v>
      </c>
      <c r="J407" s="22">
        <v>0</v>
      </c>
      <c r="K407" s="41">
        <f t="shared" si="27"/>
        <v>0</v>
      </c>
      <c r="L407" s="1">
        <v>0</v>
      </c>
    </row>
    <row r="408" spans="2:12">
      <c r="B408" s="2">
        <v>2</v>
      </c>
      <c r="C408" s="5"/>
      <c r="D408" s="18">
        <v>0</v>
      </c>
      <c r="E408" s="22">
        <v>0</v>
      </c>
      <c r="F408" s="22">
        <v>0</v>
      </c>
      <c r="G408" s="22">
        <v>0</v>
      </c>
      <c r="H408" s="22">
        <v>0</v>
      </c>
      <c r="I408" s="22">
        <v>0</v>
      </c>
      <c r="J408" s="22">
        <v>0</v>
      </c>
      <c r="K408" s="41">
        <f t="shared" si="27"/>
        <v>0</v>
      </c>
      <c r="L408" s="1">
        <v>0</v>
      </c>
    </row>
    <row r="409" spans="2:12">
      <c r="B409" s="2">
        <v>2</v>
      </c>
      <c r="C409" s="5"/>
      <c r="D409" s="18">
        <v>0</v>
      </c>
      <c r="E409" s="22">
        <v>0</v>
      </c>
      <c r="F409" s="22">
        <v>0</v>
      </c>
      <c r="G409" s="22">
        <v>0</v>
      </c>
      <c r="H409" s="22">
        <v>0</v>
      </c>
      <c r="I409" s="22">
        <v>0</v>
      </c>
      <c r="J409" s="22">
        <v>0</v>
      </c>
      <c r="K409" s="41">
        <f t="shared" si="27"/>
        <v>0</v>
      </c>
      <c r="L409" s="1">
        <v>0</v>
      </c>
    </row>
    <row r="410" spans="2:12">
      <c r="B410" s="2">
        <v>2</v>
      </c>
      <c r="C410" s="5"/>
      <c r="D410" s="18">
        <v>0</v>
      </c>
      <c r="E410" s="22">
        <v>0</v>
      </c>
      <c r="F410" s="22">
        <v>0</v>
      </c>
      <c r="G410" s="22">
        <v>0</v>
      </c>
      <c r="H410" s="22">
        <v>0</v>
      </c>
      <c r="I410" s="22">
        <v>0</v>
      </c>
      <c r="J410" s="22">
        <v>0</v>
      </c>
      <c r="K410" s="41">
        <f t="shared" si="27"/>
        <v>0</v>
      </c>
      <c r="L410" s="1">
        <v>0</v>
      </c>
    </row>
    <row r="411" spans="2:12">
      <c r="B411" s="2">
        <v>2</v>
      </c>
      <c r="C411" s="5"/>
      <c r="D411" s="18">
        <v>0</v>
      </c>
      <c r="E411" s="22">
        <v>0</v>
      </c>
      <c r="F411" s="22">
        <v>0</v>
      </c>
      <c r="G411" s="22">
        <v>0</v>
      </c>
      <c r="H411" s="22">
        <v>0</v>
      </c>
      <c r="I411" s="22">
        <v>0</v>
      </c>
      <c r="J411" s="22">
        <v>0</v>
      </c>
      <c r="K411" s="41">
        <f t="shared" si="27"/>
        <v>0</v>
      </c>
      <c r="L411" s="1">
        <v>0</v>
      </c>
    </row>
    <row r="412" spans="2:12">
      <c r="B412" s="2">
        <v>2</v>
      </c>
      <c r="C412" s="5"/>
      <c r="D412" s="18">
        <v>0</v>
      </c>
      <c r="E412" s="22">
        <v>0</v>
      </c>
      <c r="F412" s="22">
        <v>0</v>
      </c>
      <c r="G412" s="22">
        <v>0</v>
      </c>
      <c r="H412" s="22">
        <v>0</v>
      </c>
      <c r="I412" s="22">
        <v>0</v>
      </c>
      <c r="J412" s="22">
        <v>0</v>
      </c>
      <c r="K412" s="41">
        <f t="shared" si="27"/>
        <v>0</v>
      </c>
      <c r="L412" s="1">
        <v>0</v>
      </c>
    </row>
    <row r="413" spans="2:12">
      <c r="B413" s="2">
        <v>2</v>
      </c>
      <c r="C413" s="5"/>
      <c r="D413" s="18">
        <v>0</v>
      </c>
      <c r="E413" s="22">
        <v>0</v>
      </c>
      <c r="F413" s="22">
        <v>0</v>
      </c>
      <c r="G413" s="22">
        <v>0</v>
      </c>
      <c r="H413" s="22">
        <v>0</v>
      </c>
      <c r="I413" s="22">
        <v>0</v>
      </c>
      <c r="J413" s="22">
        <v>0</v>
      </c>
      <c r="K413" s="41">
        <f t="shared" si="27"/>
        <v>0</v>
      </c>
      <c r="L413" s="1">
        <v>0</v>
      </c>
    </row>
    <row r="414" spans="2:12">
      <c r="B414" s="2">
        <v>2</v>
      </c>
      <c r="C414" s="5"/>
      <c r="D414" s="18">
        <v>0</v>
      </c>
      <c r="E414" s="22">
        <v>0</v>
      </c>
      <c r="F414" s="22">
        <v>0</v>
      </c>
      <c r="G414" s="22">
        <v>0</v>
      </c>
      <c r="H414" s="22">
        <v>0</v>
      </c>
      <c r="I414" s="22">
        <v>0</v>
      </c>
      <c r="J414" s="22">
        <v>0</v>
      </c>
      <c r="K414" s="41">
        <f t="shared" si="27"/>
        <v>0</v>
      </c>
      <c r="L414" s="1">
        <v>0</v>
      </c>
    </row>
    <row r="415" spans="2:12">
      <c r="B415" s="2">
        <v>2</v>
      </c>
      <c r="C415" s="5"/>
      <c r="D415" s="18">
        <v>0</v>
      </c>
      <c r="E415" s="22">
        <v>0</v>
      </c>
      <c r="F415" s="22">
        <v>0</v>
      </c>
      <c r="G415" s="22">
        <v>0</v>
      </c>
      <c r="H415" s="22">
        <v>0</v>
      </c>
      <c r="I415" s="22">
        <v>0</v>
      </c>
      <c r="J415" s="22">
        <v>0</v>
      </c>
      <c r="K415" s="41">
        <f t="shared" si="27"/>
        <v>0</v>
      </c>
      <c r="L415" s="1">
        <v>0</v>
      </c>
    </row>
    <row r="416" spans="2:12">
      <c r="B416" s="2">
        <v>2</v>
      </c>
      <c r="C416" s="5"/>
      <c r="D416" s="18">
        <v>0</v>
      </c>
      <c r="E416" s="22">
        <v>0</v>
      </c>
      <c r="F416" s="22">
        <v>0</v>
      </c>
      <c r="G416" s="22">
        <v>0</v>
      </c>
      <c r="H416" s="22">
        <v>0</v>
      </c>
      <c r="I416" s="22">
        <v>0</v>
      </c>
      <c r="J416" s="22">
        <v>0</v>
      </c>
      <c r="K416" s="41">
        <f t="shared" si="27"/>
        <v>0</v>
      </c>
      <c r="L416" s="1">
        <v>0</v>
      </c>
    </row>
    <row r="417" spans="2:12">
      <c r="B417" s="2">
        <v>2</v>
      </c>
      <c r="C417" s="5"/>
      <c r="D417" s="18">
        <v>0</v>
      </c>
      <c r="E417" s="22">
        <v>0</v>
      </c>
      <c r="F417" s="22">
        <v>0</v>
      </c>
      <c r="G417" s="22">
        <v>0</v>
      </c>
      <c r="H417" s="22">
        <v>0</v>
      </c>
      <c r="I417" s="22">
        <v>0</v>
      </c>
      <c r="J417" s="22">
        <v>0</v>
      </c>
      <c r="K417" s="41">
        <f t="shared" si="27"/>
        <v>0</v>
      </c>
      <c r="L417" s="1">
        <v>0</v>
      </c>
    </row>
    <row r="418" spans="2:12">
      <c r="B418" s="2">
        <v>2</v>
      </c>
      <c r="C418" s="5"/>
      <c r="D418" s="18">
        <v>0</v>
      </c>
      <c r="E418" s="22">
        <v>0</v>
      </c>
      <c r="F418" s="22">
        <v>0</v>
      </c>
      <c r="G418" s="22">
        <v>0</v>
      </c>
      <c r="H418" s="22">
        <v>0</v>
      </c>
      <c r="I418" s="22">
        <v>0</v>
      </c>
      <c r="J418" s="22">
        <v>0</v>
      </c>
      <c r="K418" s="41">
        <f t="shared" ref="K418:K481" si="29">SUM(E418:J418)</f>
        <v>0</v>
      </c>
      <c r="L418" s="1">
        <v>0</v>
      </c>
    </row>
    <row r="419" spans="2:12">
      <c r="B419" s="2">
        <v>2</v>
      </c>
      <c r="C419" s="5"/>
      <c r="D419" s="18">
        <v>0</v>
      </c>
      <c r="E419" s="22">
        <v>0</v>
      </c>
      <c r="F419" s="22">
        <v>0</v>
      </c>
      <c r="G419" s="22">
        <v>0</v>
      </c>
      <c r="H419" s="22">
        <v>0</v>
      </c>
      <c r="I419" s="22">
        <v>0</v>
      </c>
      <c r="J419" s="22">
        <v>0</v>
      </c>
      <c r="K419" s="41">
        <f t="shared" si="29"/>
        <v>0</v>
      </c>
      <c r="L419" s="1">
        <v>0</v>
      </c>
    </row>
    <row r="420" spans="2:12">
      <c r="B420" s="2">
        <v>2</v>
      </c>
      <c r="C420" s="5"/>
      <c r="D420" s="18">
        <v>0</v>
      </c>
      <c r="E420" s="22">
        <v>0</v>
      </c>
      <c r="F420" s="22">
        <v>0</v>
      </c>
      <c r="G420" s="22">
        <v>0</v>
      </c>
      <c r="H420" s="22">
        <v>0</v>
      </c>
      <c r="I420" s="22">
        <v>0</v>
      </c>
      <c r="J420" s="22">
        <v>0</v>
      </c>
      <c r="K420" s="41">
        <f t="shared" si="29"/>
        <v>0</v>
      </c>
      <c r="L420" s="1">
        <v>0</v>
      </c>
    </row>
    <row r="421" spans="2:12">
      <c r="B421" s="2">
        <v>2</v>
      </c>
      <c r="C421" s="5"/>
      <c r="D421" s="18">
        <v>0</v>
      </c>
      <c r="E421" s="22">
        <v>0</v>
      </c>
      <c r="F421" s="22">
        <v>0</v>
      </c>
      <c r="G421" s="22">
        <v>0</v>
      </c>
      <c r="H421" s="22">
        <v>0</v>
      </c>
      <c r="I421" s="22">
        <v>0</v>
      </c>
      <c r="J421" s="22">
        <v>0</v>
      </c>
      <c r="K421" s="41">
        <f t="shared" si="29"/>
        <v>0</v>
      </c>
      <c r="L421" s="1">
        <v>0</v>
      </c>
    </row>
    <row r="422" spans="2:12">
      <c r="B422" s="2">
        <v>2</v>
      </c>
      <c r="C422" s="5"/>
      <c r="D422" s="18">
        <v>0</v>
      </c>
      <c r="E422" s="22">
        <v>0</v>
      </c>
      <c r="F422" s="22">
        <v>0</v>
      </c>
      <c r="G422" s="22">
        <v>0</v>
      </c>
      <c r="H422" s="22">
        <v>0</v>
      </c>
      <c r="I422" s="22">
        <v>0</v>
      </c>
      <c r="J422" s="22">
        <v>0</v>
      </c>
      <c r="K422" s="41">
        <f t="shared" si="29"/>
        <v>0</v>
      </c>
      <c r="L422" s="1">
        <v>0</v>
      </c>
    </row>
    <row r="423" spans="2:12">
      <c r="B423" s="2">
        <v>2</v>
      </c>
      <c r="C423" s="5"/>
      <c r="D423" s="18">
        <v>0</v>
      </c>
      <c r="E423" s="22">
        <v>0</v>
      </c>
      <c r="F423" s="22">
        <v>0</v>
      </c>
      <c r="G423" s="22">
        <v>0</v>
      </c>
      <c r="H423" s="22">
        <v>0</v>
      </c>
      <c r="I423" s="22">
        <v>0</v>
      </c>
      <c r="J423" s="22">
        <v>0</v>
      </c>
      <c r="K423" s="41">
        <f t="shared" si="29"/>
        <v>0</v>
      </c>
      <c r="L423" s="1">
        <v>0</v>
      </c>
    </row>
    <row r="424" spans="2:12">
      <c r="B424" s="2">
        <v>2</v>
      </c>
      <c r="C424" s="5"/>
      <c r="D424" s="18">
        <v>0</v>
      </c>
      <c r="E424" s="22">
        <v>0</v>
      </c>
      <c r="F424" s="22">
        <v>0</v>
      </c>
      <c r="G424" s="22">
        <v>0</v>
      </c>
      <c r="H424" s="22">
        <v>0</v>
      </c>
      <c r="I424" s="22">
        <v>0</v>
      </c>
      <c r="J424" s="22">
        <v>0</v>
      </c>
      <c r="K424" s="41">
        <f t="shared" si="29"/>
        <v>0</v>
      </c>
      <c r="L424" s="1">
        <v>0</v>
      </c>
    </row>
    <row r="425" spans="2:12">
      <c r="B425" s="2">
        <v>2</v>
      </c>
      <c r="C425" s="5"/>
      <c r="D425" s="18">
        <v>0</v>
      </c>
      <c r="E425" s="22">
        <v>0</v>
      </c>
      <c r="F425" s="22">
        <v>0</v>
      </c>
      <c r="G425" s="22">
        <v>0</v>
      </c>
      <c r="H425" s="22">
        <v>0</v>
      </c>
      <c r="I425" s="22">
        <v>0</v>
      </c>
      <c r="J425" s="22">
        <v>0</v>
      </c>
      <c r="K425" s="41">
        <f t="shared" si="29"/>
        <v>0</v>
      </c>
      <c r="L425" s="1">
        <v>0</v>
      </c>
    </row>
    <row r="426" spans="2:12">
      <c r="B426" s="2">
        <v>2</v>
      </c>
      <c r="C426" s="5"/>
      <c r="D426" s="18">
        <v>0</v>
      </c>
      <c r="E426" s="22">
        <v>0</v>
      </c>
      <c r="F426" s="22">
        <v>0</v>
      </c>
      <c r="G426" s="22">
        <v>0</v>
      </c>
      <c r="H426" s="22">
        <v>0</v>
      </c>
      <c r="I426" s="22">
        <v>0</v>
      </c>
      <c r="J426" s="22">
        <v>0</v>
      </c>
      <c r="K426" s="41">
        <f t="shared" si="29"/>
        <v>0</v>
      </c>
      <c r="L426" s="1">
        <v>0</v>
      </c>
    </row>
    <row r="427" spans="2:12">
      <c r="B427" s="2">
        <v>2</v>
      </c>
      <c r="C427" s="5"/>
      <c r="D427" s="18">
        <v>0</v>
      </c>
      <c r="E427" s="22">
        <v>0</v>
      </c>
      <c r="F427" s="22">
        <v>0</v>
      </c>
      <c r="G427" s="22">
        <v>0</v>
      </c>
      <c r="H427" s="22">
        <v>0</v>
      </c>
      <c r="I427" s="22">
        <v>0</v>
      </c>
      <c r="J427" s="22">
        <v>0</v>
      </c>
      <c r="K427" s="41">
        <f t="shared" si="29"/>
        <v>0</v>
      </c>
      <c r="L427" s="1">
        <v>0</v>
      </c>
    </row>
    <row r="428" spans="2:12">
      <c r="B428" s="2">
        <v>2</v>
      </c>
      <c r="C428" s="5"/>
      <c r="D428" s="18">
        <v>0</v>
      </c>
      <c r="E428" s="22">
        <v>0</v>
      </c>
      <c r="F428" s="22">
        <v>0</v>
      </c>
      <c r="G428" s="22">
        <v>0</v>
      </c>
      <c r="H428" s="22">
        <v>0</v>
      </c>
      <c r="I428" s="22">
        <v>0</v>
      </c>
      <c r="J428" s="22">
        <v>0</v>
      </c>
      <c r="K428" s="41">
        <f t="shared" si="29"/>
        <v>0</v>
      </c>
      <c r="L428" s="1">
        <v>0</v>
      </c>
    </row>
    <row r="429" spans="2:12">
      <c r="B429" s="2">
        <v>2</v>
      </c>
      <c r="C429" s="5"/>
      <c r="D429" s="18">
        <v>0</v>
      </c>
      <c r="E429" s="22">
        <v>0</v>
      </c>
      <c r="F429" s="22">
        <v>0</v>
      </c>
      <c r="G429" s="22">
        <v>0</v>
      </c>
      <c r="H429" s="22">
        <v>0</v>
      </c>
      <c r="I429" s="22">
        <v>0</v>
      </c>
      <c r="J429" s="22">
        <v>0</v>
      </c>
      <c r="K429" s="41">
        <f t="shared" si="29"/>
        <v>0</v>
      </c>
      <c r="L429" s="1">
        <v>0</v>
      </c>
    </row>
    <row r="430" spans="2:12">
      <c r="B430" s="2">
        <v>2</v>
      </c>
      <c r="C430" s="5"/>
      <c r="D430" s="18">
        <v>0</v>
      </c>
      <c r="E430" s="22">
        <v>0</v>
      </c>
      <c r="F430" s="22">
        <v>0</v>
      </c>
      <c r="G430" s="22">
        <v>0</v>
      </c>
      <c r="H430" s="22">
        <v>0</v>
      </c>
      <c r="I430" s="22">
        <v>0</v>
      </c>
      <c r="J430" s="22">
        <v>0</v>
      </c>
      <c r="K430" s="41">
        <f t="shared" si="29"/>
        <v>0</v>
      </c>
      <c r="L430" s="1">
        <v>0</v>
      </c>
    </row>
    <row r="431" spans="2:12">
      <c r="B431" s="2">
        <v>2</v>
      </c>
      <c r="C431" s="5"/>
      <c r="D431" s="18">
        <v>0</v>
      </c>
      <c r="E431" s="22">
        <v>0</v>
      </c>
      <c r="F431" s="22">
        <v>0</v>
      </c>
      <c r="G431" s="22">
        <v>0</v>
      </c>
      <c r="H431" s="22">
        <v>0</v>
      </c>
      <c r="I431" s="22">
        <v>0</v>
      </c>
      <c r="J431" s="22">
        <v>0</v>
      </c>
      <c r="K431" s="41">
        <f t="shared" si="29"/>
        <v>0</v>
      </c>
      <c r="L431" s="1">
        <v>0</v>
      </c>
    </row>
    <row r="432" spans="2:12">
      <c r="B432" s="2">
        <v>2</v>
      </c>
      <c r="C432" s="5"/>
      <c r="D432" s="18">
        <v>0</v>
      </c>
      <c r="E432" s="22">
        <v>0</v>
      </c>
      <c r="F432" s="22">
        <v>0</v>
      </c>
      <c r="G432" s="22">
        <v>0</v>
      </c>
      <c r="H432" s="22">
        <v>0</v>
      </c>
      <c r="I432" s="22">
        <v>0</v>
      </c>
      <c r="J432" s="22">
        <v>0</v>
      </c>
      <c r="K432" s="41">
        <f t="shared" si="29"/>
        <v>0</v>
      </c>
      <c r="L432" s="1">
        <v>0</v>
      </c>
    </row>
    <row r="433" spans="2:12">
      <c r="B433" s="2">
        <v>2</v>
      </c>
      <c r="C433" s="5"/>
      <c r="D433" s="18">
        <v>0</v>
      </c>
      <c r="E433" s="22">
        <v>0</v>
      </c>
      <c r="F433" s="22">
        <v>0</v>
      </c>
      <c r="G433" s="22">
        <v>0</v>
      </c>
      <c r="H433" s="22">
        <v>0</v>
      </c>
      <c r="I433" s="22">
        <v>0</v>
      </c>
      <c r="J433" s="22">
        <v>0</v>
      </c>
      <c r="K433" s="41">
        <f t="shared" si="29"/>
        <v>0</v>
      </c>
      <c r="L433" s="1">
        <v>0</v>
      </c>
    </row>
    <row r="434" spans="2:12">
      <c r="B434" s="2">
        <v>2</v>
      </c>
      <c r="C434" s="5"/>
      <c r="D434" s="18">
        <v>0</v>
      </c>
      <c r="E434" s="22">
        <v>0</v>
      </c>
      <c r="F434" s="22">
        <v>0</v>
      </c>
      <c r="G434" s="22">
        <v>0</v>
      </c>
      <c r="H434" s="22">
        <v>0</v>
      </c>
      <c r="I434" s="22">
        <v>0</v>
      </c>
      <c r="J434" s="22">
        <v>0</v>
      </c>
      <c r="K434" s="41">
        <f t="shared" si="29"/>
        <v>0</v>
      </c>
      <c r="L434" s="1">
        <v>0</v>
      </c>
    </row>
    <row r="435" spans="2:12">
      <c r="B435" s="2">
        <v>2</v>
      </c>
      <c r="C435" s="5"/>
      <c r="D435" s="18">
        <v>0</v>
      </c>
      <c r="E435" s="22">
        <v>0</v>
      </c>
      <c r="F435" s="22">
        <v>0</v>
      </c>
      <c r="G435" s="22">
        <v>0</v>
      </c>
      <c r="H435" s="22">
        <v>0</v>
      </c>
      <c r="I435" s="22">
        <v>0</v>
      </c>
      <c r="J435" s="22">
        <v>0</v>
      </c>
      <c r="K435" s="41">
        <f t="shared" si="29"/>
        <v>0</v>
      </c>
      <c r="L435" s="1">
        <v>0</v>
      </c>
    </row>
    <row r="436" spans="2:12">
      <c r="B436" s="2">
        <v>2</v>
      </c>
      <c r="C436" s="5"/>
      <c r="D436" s="18">
        <v>0</v>
      </c>
      <c r="E436" s="22">
        <v>0</v>
      </c>
      <c r="F436" s="22">
        <v>0</v>
      </c>
      <c r="G436" s="22">
        <v>0</v>
      </c>
      <c r="H436" s="22">
        <v>0</v>
      </c>
      <c r="I436" s="22">
        <v>0</v>
      </c>
      <c r="J436" s="22">
        <v>0</v>
      </c>
      <c r="K436" s="41">
        <f t="shared" si="29"/>
        <v>0</v>
      </c>
      <c r="L436" s="1">
        <v>0</v>
      </c>
    </row>
    <row r="437" spans="2:12">
      <c r="B437" s="2">
        <v>2</v>
      </c>
      <c r="C437" s="5"/>
      <c r="D437" s="18">
        <v>0</v>
      </c>
      <c r="E437" s="22">
        <v>0</v>
      </c>
      <c r="F437" s="22">
        <v>0</v>
      </c>
      <c r="G437" s="22">
        <v>0</v>
      </c>
      <c r="H437" s="22">
        <v>0</v>
      </c>
      <c r="I437" s="22">
        <v>0</v>
      </c>
      <c r="J437" s="22">
        <v>0</v>
      </c>
      <c r="K437" s="41">
        <f t="shared" si="29"/>
        <v>0</v>
      </c>
      <c r="L437" s="1">
        <v>0</v>
      </c>
    </row>
    <row r="438" spans="2:12">
      <c r="B438" s="2">
        <v>2</v>
      </c>
      <c r="C438" s="5"/>
      <c r="D438" s="18">
        <v>0</v>
      </c>
      <c r="E438" s="22">
        <v>0</v>
      </c>
      <c r="F438" s="22">
        <v>0</v>
      </c>
      <c r="G438" s="22">
        <v>0</v>
      </c>
      <c r="H438" s="22">
        <v>0</v>
      </c>
      <c r="I438" s="22">
        <v>0</v>
      </c>
      <c r="J438" s="22">
        <v>0</v>
      </c>
      <c r="K438" s="41">
        <f t="shared" si="29"/>
        <v>0</v>
      </c>
      <c r="L438" s="1">
        <v>0</v>
      </c>
    </row>
    <row r="439" spans="2:12">
      <c r="B439" s="2">
        <v>2</v>
      </c>
      <c r="C439" s="5"/>
      <c r="D439" s="18">
        <v>0</v>
      </c>
      <c r="E439" s="22">
        <v>0</v>
      </c>
      <c r="F439" s="22">
        <v>0</v>
      </c>
      <c r="G439" s="22">
        <v>0</v>
      </c>
      <c r="H439" s="22">
        <v>0</v>
      </c>
      <c r="I439" s="22">
        <v>0</v>
      </c>
      <c r="J439" s="22">
        <v>0</v>
      </c>
      <c r="K439" s="41">
        <f t="shared" si="29"/>
        <v>0</v>
      </c>
      <c r="L439" s="1">
        <v>0</v>
      </c>
    </row>
    <row r="440" spans="2:12">
      <c r="B440" s="2">
        <v>2</v>
      </c>
      <c r="C440" s="5"/>
      <c r="D440" s="18">
        <v>0</v>
      </c>
      <c r="E440" s="22">
        <v>0</v>
      </c>
      <c r="F440" s="22">
        <v>0</v>
      </c>
      <c r="G440" s="22">
        <v>0</v>
      </c>
      <c r="H440" s="22">
        <v>0</v>
      </c>
      <c r="I440" s="22">
        <v>0</v>
      </c>
      <c r="J440" s="22">
        <v>0</v>
      </c>
      <c r="K440" s="41">
        <f t="shared" si="29"/>
        <v>0</v>
      </c>
      <c r="L440" s="1">
        <v>0</v>
      </c>
    </row>
    <row r="441" spans="2:12">
      <c r="B441" s="2">
        <v>2</v>
      </c>
      <c r="C441" s="5"/>
      <c r="D441" s="18">
        <v>0</v>
      </c>
      <c r="E441" s="22">
        <v>0</v>
      </c>
      <c r="F441" s="22">
        <v>0</v>
      </c>
      <c r="G441" s="22">
        <v>0</v>
      </c>
      <c r="H441" s="22">
        <v>0</v>
      </c>
      <c r="I441" s="22">
        <v>0</v>
      </c>
      <c r="J441" s="22">
        <v>0</v>
      </c>
      <c r="K441" s="41">
        <f t="shared" si="29"/>
        <v>0</v>
      </c>
      <c r="L441" s="1">
        <v>0</v>
      </c>
    </row>
    <row r="442" spans="2:12">
      <c r="B442" s="2">
        <v>2</v>
      </c>
      <c r="C442" s="5"/>
      <c r="D442" s="18">
        <v>0</v>
      </c>
      <c r="E442" s="22">
        <v>0</v>
      </c>
      <c r="F442" s="22">
        <v>0</v>
      </c>
      <c r="G442" s="22">
        <v>0</v>
      </c>
      <c r="H442" s="22">
        <v>0</v>
      </c>
      <c r="I442" s="22">
        <v>0</v>
      </c>
      <c r="J442" s="22">
        <v>0</v>
      </c>
      <c r="K442" s="41">
        <f t="shared" si="29"/>
        <v>0</v>
      </c>
      <c r="L442" s="1">
        <v>0</v>
      </c>
    </row>
    <row r="443" spans="2:12">
      <c r="B443" s="2">
        <v>2</v>
      </c>
      <c r="C443" s="5"/>
      <c r="D443" s="18">
        <v>0</v>
      </c>
      <c r="E443" s="22">
        <v>0</v>
      </c>
      <c r="F443" s="22">
        <v>0</v>
      </c>
      <c r="G443" s="22">
        <v>0</v>
      </c>
      <c r="H443" s="22">
        <v>0</v>
      </c>
      <c r="I443" s="22">
        <v>0</v>
      </c>
      <c r="J443" s="22">
        <v>0</v>
      </c>
      <c r="K443" s="41">
        <f t="shared" si="29"/>
        <v>0</v>
      </c>
      <c r="L443" s="1">
        <v>0</v>
      </c>
    </row>
    <row r="444" spans="2:12">
      <c r="B444" s="2">
        <v>2</v>
      </c>
      <c r="C444" s="5"/>
      <c r="D444" s="18">
        <v>0</v>
      </c>
      <c r="E444" s="22">
        <v>0</v>
      </c>
      <c r="F444" s="22">
        <v>0</v>
      </c>
      <c r="G444" s="22">
        <v>0</v>
      </c>
      <c r="H444" s="22">
        <v>0</v>
      </c>
      <c r="I444" s="22">
        <v>0</v>
      </c>
      <c r="J444" s="22">
        <v>0</v>
      </c>
      <c r="K444" s="41">
        <f t="shared" si="29"/>
        <v>0</v>
      </c>
      <c r="L444" s="1">
        <v>0</v>
      </c>
    </row>
    <row r="445" spans="2:12">
      <c r="B445" s="2">
        <v>2</v>
      </c>
      <c r="C445" s="5"/>
      <c r="D445" s="18">
        <v>0</v>
      </c>
      <c r="E445" s="22">
        <v>0</v>
      </c>
      <c r="F445" s="22">
        <v>0</v>
      </c>
      <c r="G445" s="22">
        <v>0</v>
      </c>
      <c r="H445" s="22">
        <v>0</v>
      </c>
      <c r="I445" s="22">
        <v>0</v>
      </c>
      <c r="J445" s="22">
        <v>0</v>
      </c>
      <c r="K445" s="41">
        <f t="shared" si="29"/>
        <v>0</v>
      </c>
      <c r="L445" s="1">
        <v>0</v>
      </c>
    </row>
    <row r="446" spans="2:12">
      <c r="B446" s="2">
        <v>2</v>
      </c>
      <c r="C446" s="5"/>
      <c r="D446" s="18">
        <v>0</v>
      </c>
      <c r="E446" s="22">
        <v>0</v>
      </c>
      <c r="F446" s="22">
        <v>0</v>
      </c>
      <c r="G446" s="22">
        <v>0</v>
      </c>
      <c r="H446" s="22">
        <v>0</v>
      </c>
      <c r="I446" s="22">
        <v>0</v>
      </c>
      <c r="J446" s="22">
        <v>0</v>
      </c>
      <c r="K446" s="41">
        <f t="shared" si="29"/>
        <v>0</v>
      </c>
      <c r="L446" s="1">
        <v>0</v>
      </c>
    </row>
    <row r="447" spans="2:12">
      <c r="B447" s="2">
        <v>2</v>
      </c>
      <c r="C447" s="5"/>
      <c r="D447" s="18">
        <v>0</v>
      </c>
      <c r="E447" s="22">
        <v>0</v>
      </c>
      <c r="F447" s="22">
        <v>0</v>
      </c>
      <c r="G447" s="22">
        <v>0</v>
      </c>
      <c r="H447" s="22">
        <v>0</v>
      </c>
      <c r="I447" s="22">
        <v>0</v>
      </c>
      <c r="J447" s="22">
        <v>0</v>
      </c>
      <c r="K447" s="41">
        <f t="shared" si="29"/>
        <v>0</v>
      </c>
      <c r="L447" s="1">
        <v>0</v>
      </c>
    </row>
    <row r="448" spans="2:12">
      <c r="B448" s="2">
        <v>2</v>
      </c>
      <c r="C448" s="5"/>
      <c r="D448" s="18">
        <v>0</v>
      </c>
      <c r="E448" s="22">
        <v>0</v>
      </c>
      <c r="F448" s="22">
        <v>0</v>
      </c>
      <c r="G448" s="22">
        <v>0</v>
      </c>
      <c r="H448" s="22">
        <v>0</v>
      </c>
      <c r="I448" s="22">
        <v>0</v>
      </c>
      <c r="J448" s="22">
        <v>0</v>
      </c>
      <c r="K448" s="41">
        <f t="shared" si="29"/>
        <v>0</v>
      </c>
      <c r="L448" s="1">
        <v>0</v>
      </c>
    </row>
    <row r="449" spans="2:12">
      <c r="B449" s="2">
        <v>2</v>
      </c>
      <c r="C449" s="5"/>
      <c r="D449" s="18">
        <v>0</v>
      </c>
      <c r="E449" s="22">
        <v>0</v>
      </c>
      <c r="F449" s="22">
        <v>0</v>
      </c>
      <c r="G449" s="22">
        <v>0</v>
      </c>
      <c r="H449" s="22">
        <v>0</v>
      </c>
      <c r="I449" s="22">
        <v>0</v>
      </c>
      <c r="J449" s="22">
        <v>0</v>
      </c>
      <c r="K449" s="41">
        <f t="shared" si="29"/>
        <v>0</v>
      </c>
      <c r="L449" s="1">
        <v>0</v>
      </c>
    </row>
    <row r="450" spans="2:12">
      <c r="B450" s="2">
        <v>2</v>
      </c>
      <c r="C450" s="5"/>
      <c r="D450" s="18">
        <v>0</v>
      </c>
      <c r="E450" s="22">
        <v>0</v>
      </c>
      <c r="F450" s="22">
        <v>0</v>
      </c>
      <c r="G450" s="22">
        <v>0</v>
      </c>
      <c r="H450" s="22">
        <v>0</v>
      </c>
      <c r="I450" s="22">
        <v>0</v>
      </c>
      <c r="J450" s="22">
        <v>0</v>
      </c>
      <c r="K450" s="41">
        <f t="shared" si="29"/>
        <v>0</v>
      </c>
      <c r="L450" s="1">
        <v>0</v>
      </c>
    </row>
    <row r="451" spans="2:12">
      <c r="B451" s="2">
        <v>2</v>
      </c>
      <c r="C451" s="5"/>
      <c r="D451" s="18">
        <v>0</v>
      </c>
      <c r="E451" s="22">
        <v>0</v>
      </c>
      <c r="F451" s="22">
        <v>0</v>
      </c>
      <c r="G451" s="22">
        <v>0</v>
      </c>
      <c r="H451" s="22">
        <v>0</v>
      </c>
      <c r="I451" s="22">
        <v>0</v>
      </c>
      <c r="J451" s="22">
        <v>0</v>
      </c>
      <c r="K451" s="41">
        <f t="shared" si="29"/>
        <v>0</v>
      </c>
      <c r="L451" s="1">
        <v>0</v>
      </c>
    </row>
    <row r="452" spans="2:12">
      <c r="B452" s="2">
        <v>2</v>
      </c>
      <c r="C452" s="5"/>
      <c r="D452" s="18">
        <v>0</v>
      </c>
      <c r="E452" s="22">
        <v>0</v>
      </c>
      <c r="F452" s="22">
        <v>0</v>
      </c>
      <c r="G452" s="22">
        <v>0</v>
      </c>
      <c r="H452" s="22">
        <v>0</v>
      </c>
      <c r="I452" s="22">
        <v>0</v>
      </c>
      <c r="J452" s="22">
        <v>0</v>
      </c>
      <c r="K452" s="41">
        <f t="shared" si="29"/>
        <v>0</v>
      </c>
      <c r="L452" s="1">
        <v>0</v>
      </c>
    </row>
    <row r="453" spans="2:12">
      <c r="B453" s="2">
        <v>2</v>
      </c>
      <c r="C453" s="5"/>
      <c r="D453" s="18">
        <v>0</v>
      </c>
      <c r="E453" s="22">
        <v>0</v>
      </c>
      <c r="F453" s="22">
        <v>0</v>
      </c>
      <c r="G453" s="22">
        <v>0</v>
      </c>
      <c r="H453" s="22">
        <v>0</v>
      </c>
      <c r="I453" s="22">
        <v>0</v>
      </c>
      <c r="J453" s="22">
        <v>0</v>
      </c>
      <c r="K453" s="41">
        <f t="shared" si="29"/>
        <v>0</v>
      </c>
      <c r="L453" s="1">
        <v>0</v>
      </c>
    </row>
    <row r="454" spans="2:12">
      <c r="B454" s="2">
        <v>2</v>
      </c>
      <c r="C454" s="5"/>
      <c r="D454" s="18"/>
      <c r="E454" s="22"/>
      <c r="F454" s="22"/>
      <c r="G454" s="22"/>
      <c r="H454" s="22"/>
      <c r="I454" s="22"/>
      <c r="J454" s="22"/>
      <c r="K454" s="41">
        <f t="shared" si="29"/>
        <v>0</v>
      </c>
      <c r="L454" s="1">
        <v>0</v>
      </c>
    </row>
    <row r="455" spans="2:12">
      <c r="B455" s="2">
        <v>2</v>
      </c>
      <c r="C455" s="5"/>
      <c r="D455" s="30" t="s">
        <v>3891</v>
      </c>
      <c r="E455" s="42">
        <f t="shared" ref="E455:J455" si="30">SUM(E374:E454)</f>
        <v>0</v>
      </c>
      <c r="F455" s="42">
        <f t="shared" si="30"/>
        <v>0</v>
      </c>
      <c r="G455" s="42">
        <f t="shared" si="30"/>
        <v>0</v>
      </c>
      <c r="H455" s="42">
        <f t="shared" si="30"/>
        <v>0</v>
      </c>
      <c r="I455" s="42">
        <f t="shared" si="30"/>
        <v>0</v>
      </c>
      <c r="J455" s="42">
        <f t="shared" si="30"/>
        <v>0</v>
      </c>
      <c r="K455" s="41">
        <f t="shared" si="29"/>
        <v>0</v>
      </c>
      <c r="L455" s="1">
        <v>0</v>
      </c>
    </row>
    <row r="456" spans="2:12">
      <c r="C456" s="5"/>
      <c r="D456" s="18"/>
      <c r="E456" s="22"/>
      <c r="F456" s="22"/>
      <c r="G456" s="22"/>
      <c r="H456" s="22"/>
      <c r="I456" s="22"/>
      <c r="J456" s="22"/>
      <c r="K456" s="41">
        <f t="shared" si="29"/>
        <v>0</v>
      </c>
      <c r="L456" s="1">
        <v>0</v>
      </c>
    </row>
    <row r="457" spans="2:12">
      <c r="B457" s="2">
        <v>6</v>
      </c>
      <c r="C457" s="5"/>
      <c r="D457" s="18">
        <v>0</v>
      </c>
      <c r="E457" s="22">
        <v>0</v>
      </c>
      <c r="F457" s="22">
        <v>0</v>
      </c>
      <c r="G457" s="22">
        <v>0</v>
      </c>
      <c r="H457" s="22">
        <v>0</v>
      </c>
      <c r="I457" s="22">
        <v>0</v>
      </c>
      <c r="J457" s="22">
        <v>0</v>
      </c>
      <c r="K457" s="41">
        <f t="shared" si="29"/>
        <v>0</v>
      </c>
      <c r="L457" s="1">
        <v>0</v>
      </c>
    </row>
    <row r="458" spans="2:12">
      <c r="B458" s="2">
        <v>6</v>
      </c>
      <c r="C458" s="5"/>
      <c r="D458" s="18">
        <v>0</v>
      </c>
      <c r="E458" s="22">
        <v>0</v>
      </c>
      <c r="F458" s="22">
        <v>0</v>
      </c>
      <c r="G458" s="22">
        <v>0</v>
      </c>
      <c r="H458" s="22">
        <v>0</v>
      </c>
      <c r="I458" s="22">
        <v>0</v>
      </c>
      <c r="J458" s="22">
        <v>0</v>
      </c>
      <c r="K458" s="41">
        <f t="shared" si="29"/>
        <v>0</v>
      </c>
      <c r="L458" s="1">
        <v>0</v>
      </c>
    </row>
    <row r="459" spans="2:12">
      <c r="B459" s="2">
        <v>6</v>
      </c>
      <c r="C459" s="5"/>
      <c r="D459" s="18">
        <v>0</v>
      </c>
      <c r="E459" s="22">
        <v>0</v>
      </c>
      <c r="F459" s="22">
        <v>0</v>
      </c>
      <c r="G459" s="22">
        <v>0</v>
      </c>
      <c r="H459" s="22">
        <v>0</v>
      </c>
      <c r="I459" s="22">
        <v>0</v>
      </c>
      <c r="J459" s="22">
        <v>0</v>
      </c>
      <c r="K459" s="41">
        <f t="shared" si="29"/>
        <v>0</v>
      </c>
      <c r="L459" s="1">
        <v>0</v>
      </c>
    </row>
    <row r="460" spans="2:12">
      <c r="B460" s="2">
        <v>6</v>
      </c>
      <c r="C460" s="5"/>
      <c r="D460" s="18">
        <v>0</v>
      </c>
      <c r="E460" s="22">
        <v>0</v>
      </c>
      <c r="F460" s="22">
        <v>0</v>
      </c>
      <c r="G460" s="22">
        <v>0</v>
      </c>
      <c r="H460" s="22">
        <v>0</v>
      </c>
      <c r="I460" s="22">
        <v>0</v>
      </c>
      <c r="J460" s="22">
        <v>0</v>
      </c>
      <c r="K460" s="41">
        <f t="shared" si="29"/>
        <v>0</v>
      </c>
      <c r="L460" s="1">
        <v>0</v>
      </c>
    </row>
    <row r="461" spans="2:12">
      <c r="B461" s="2">
        <v>6</v>
      </c>
      <c r="C461" s="5"/>
      <c r="D461" s="18">
        <v>0</v>
      </c>
      <c r="E461" s="22">
        <v>0</v>
      </c>
      <c r="F461" s="22">
        <v>0</v>
      </c>
      <c r="G461" s="22">
        <v>0</v>
      </c>
      <c r="H461" s="22">
        <v>0</v>
      </c>
      <c r="I461" s="22">
        <v>0</v>
      </c>
      <c r="J461" s="22">
        <v>0</v>
      </c>
      <c r="K461" s="41">
        <f t="shared" si="29"/>
        <v>0</v>
      </c>
      <c r="L461" s="1">
        <v>0</v>
      </c>
    </row>
    <row r="462" spans="2:12">
      <c r="B462" s="2">
        <v>6</v>
      </c>
      <c r="C462" s="5"/>
      <c r="D462" s="18">
        <v>0</v>
      </c>
      <c r="E462" s="22">
        <v>0</v>
      </c>
      <c r="F462" s="22">
        <v>0</v>
      </c>
      <c r="G462" s="22">
        <v>0</v>
      </c>
      <c r="H462" s="22">
        <v>0</v>
      </c>
      <c r="I462" s="22">
        <v>0</v>
      </c>
      <c r="J462" s="22">
        <v>0</v>
      </c>
      <c r="K462" s="41">
        <f t="shared" si="29"/>
        <v>0</v>
      </c>
      <c r="L462" s="1">
        <v>0</v>
      </c>
    </row>
    <row r="463" spans="2:12">
      <c r="B463" s="2">
        <v>6</v>
      </c>
      <c r="C463" s="5"/>
      <c r="D463" s="18">
        <v>0</v>
      </c>
      <c r="E463" s="22">
        <v>0</v>
      </c>
      <c r="F463" s="22">
        <v>0</v>
      </c>
      <c r="G463" s="22">
        <v>0</v>
      </c>
      <c r="H463" s="22">
        <v>0</v>
      </c>
      <c r="I463" s="22">
        <v>0</v>
      </c>
      <c r="J463" s="22">
        <v>0</v>
      </c>
      <c r="K463" s="41">
        <f t="shared" si="29"/>
        <v>0</v>
      </c>
      <c r="L463" s="1">
        <v>0</v>
      </c>
    </row>
    <row r="464" spans="2:12">
      <c r="B464" s="2">
        <v>6</v>
      </c>
      <c r="C464" s="5"/>
      <c r="D464" s="18">
        <v>0</v>
      </c>
      <c r="E464" s="22">
        <v>0</v>
      </c>
      <c r="F464" s="22">
        <v>0</v>
      </c>
      <c r="G464" s="22">
        <v>0</v>
      </c>
      <c r="H464" s="22">
        <v>0</v>
      </c>
      <c r="I464" s="22">
        <v>0</v>
      </c>
      <c r="J464" s="22">
        <v>0</v>
      </c>
      <c r="K464" s="41">
        <f t="shared" si="29"/>
        <v>0</v>
      </c>
      <c r="L464" s="1">
        <v>0</v>
      </c>
    </row>
    <row r="465" spans="2:12">
      <c r="B465" s="2">
        <v>6</v>
      </c>
      <c r="C465" s="5"/>
      <c r="D465" s="18">
        <v>0</v>
      </c>
      <c r="E465" s="22">
        <v>0</v>
      </c>
      <c r="F465" s="22">
        <v>0</v>
      </c>
      <c r="G465" s="22">
        <v>0</v>
      </c>
      <c r="H465" s="22">
        <v>0</v>
      </c>
      <c r="I465" s="22">
        <v>0</v>
      </c>
      <c r="J465" s="22">
        <v>0</v>
      </c>
      <c r="K465" s="41">
        <f t="shared" si="29"/>
        <v>0</v>
      </c>
      <c r="L465" s="1">
        <v>0</v>
      </c>
    </row>
    <row r="466" spans="2:12">
      <c r="B466" s="2">
        <v>6</v>
      </c>
      <c r="C466" s="5"/>
      <c r="D466" s="18">
        <v>0</v>
      </c>
      <c r="E466" s="22">
        <v>0</v>
      </c>
      <c r="F466" s="22">
        <v>0</v>
      </c>
      <c r="G466" s="22">
        <v>0</v>
      </c>
      <c r="H466" s="22">
        <v>0</v>
      </c>
      <c r="I466" s="22">
        <v>0</v>
      </c>
      <c r="J466" s="22">
        <v>0</v>
      </c>
      <c r="K466" s="41">
        <f t="shared" si="29"/>
        <v>0</v>
      </c>
      <c r="L466" s="1">
        <v>0</v>
      </c>
    </row>
    <row r="467" spans="2:12">
      <c r="B467" s="2">
        <v>6</v>
      </c>
      <c r="C467" s="5"/>
      <c r="D467" s="18">
        <v>0</v>
      </c>
      <c r="E467" s="22">
        <v>0</v>
      </c>
      <c r="F467" s="22">
        <v>0</v>
      </c>
      <c r="G467" s="22">
        <v>0</v>
      </c>
      <c r="H467" s="22">
        <v>0</v>
      </c>
      <c r="I467" s="22">
        <v>0</v>
      </c>
      <c r="J467" s="22">
        <v>0</v>
      </c>
      <c r="K467" s="41">
        <f t="shared" si="29"/>
        <v>0</v>
      </c>
      <c r="L467" s="1">
        <v>0</v>
      </c>
    </row>
    <row r="468" spans="2:12">
      <c r="B468" s="2">
        <v>6</v>
      </c>
      <c r="C468" s="5"/>
      <c r="D468" s="18">
        <v>0</v>
      </c>
      <c r="E468" s="22">
        <v>0</v>
      </c>
      <c r="F468" s="22">
        <v>0</v>
      </c>
      <c r="G468" s="22">
        <v>0</v>
      </c>
      <c r="H468" s="22">
        <v>0</v>
      </c>
      <c r="I468" s="22">
        <v>0</v>
      </c>
      <c r="J468" s="22">
        <v>0</v>
      </c>
      <c r="K468" s="41">
        <f t="shared" si="29"/>
        <v>0</v>
      </c>
      <c r="L468" s="1">
        <v>0</v>
      </c>
    </row>
    <row r="469" spans="2:12">
      <c r="B469" s="2">
        <v>6</v>
      </c>
      <c r="C469" s="5"/>
      <c r="D469" s="18">
        <v>0</v>
      </c>
      <c r="E469" s="22">
        <v>0</v>
      </c>
      <c r="F469" s="22">
        <v>0</v>
      </c>
      <c r="G469" s="22">
        <v>0</v>
      </c>
      <c r="H469" s="22">
        <v>0</v>
      </c>
      <c r="I469" s="22">
        <v>0</v>
      </c>
      <c r="J469" s="22">
        <v>0</v>
      </c>
      <c r="K469" s="41">
        <f t="shared" si="29"/>
        <v>0</v>
      </c>
      <c r="L469" s="1">
        <v>0</v>
      </c>
    </row>
    <row r="470" spans="2:12">
      <c r="B470" s="2">
        <v>6</v>
      </c>
      <c r="C470" s="5"/>
      <c r="D470" s="18">
        <v>0</v>
      </c>
      <c r="E470" s="22">
        <v>0</v>
      </c>
      <c r="F470" s="22">
        <v>0</v>
      </c>
      <c r="G470" s="22">
        <v>0</v>
      </c>
      <c r="H470" s="22">
        <v>0</v>
      </c>
      <c r="I470" s="22">
        <v>0</v>
      </c>
      <c r="J470" s="22">
        <v>0</v>
      </c>
      <c r="K470" s="41">
        <f t="shared" si="29"/>
        <v>0</v>
      </c>
      <c r="L470" s="1">
        <v>0</v>
      </c>
    </row>
    <row r="471" spans="2:12">
      <c r="B471" s="2">
        <v>6</v>
      </c>
      <c r="C471" s="5"/>
      <c r="D471" s="18">
        <v>0</v>
      </c>
      <c r="E471" s="22">
        <v>0</v>
      </c>
      <c r="F471" s="22">
        <v>0</v>
      </c>
      <c r="G471" s="22">
        <v>0</v>
      </c>
      <c r="H471" s="22">
        <v>0</v>
      </c>
      <c r="I471" s="22">
        <v>0</v>
      </c>
      <c r="J471" s="22">
        <v>0</v>
      </c>
      <c r="K471" s="41">
        <f t="shared" si="29"/>
        <v>0</v>
      </c>
      <c r="L471" s="1">
        <v>0</v>
      </c>
    </row>
    <row r="472" spans="2:12">
      <c r="B472" s="2">
        <v>6</v>
      </c>
      <c r="C472" s="5"/>
      <c r="D472" s="18">
        <v>0</v>
      </c>
      <c r="E472" s="22">
        <v>0</v>
      </c>
      <c r="F472" s="22">
        <v>0</v>
      </c>
      <c r="G472" s="22">
        <v>0</v>
      </c>
      <c r="H472" s="22">
        <v>0</v>
      </c>
      <c r="I472" s="22">
        <v>0</v>
      </c>
      <c r="J472" s="22">
        <v>0</v>
      </c>
      <c r="K472" s="41">
        <f t="shared" si="29"/>
        <v>0</v>
      </c>
      <c r="L472" s="1">
        <v>0</v>
      </c>
    </row>
    <row r="473" spans="2:12">
      <c r="B473" s="2">
        <v>6</v>
      </c>
      <c r="C473" s="5"/>
      <c r="D473" s="18">
        <v>0</v>
      </c>
      <c r="E473" s="22">
        <v>0</v>
      </c>
      <c r="F473" s="22">
        <v>0</v>
      </c>
      <c r="G473" s="22">
        <v>0</v>
      </c>
      <c r="H473" s="22">
        <v>0</v>
      </c>
      <c r="I473" s="22">
        <v>0</v>
      </c>
      <c r="J473" s="22">
        <v>0</v>
      </c>
      <c r="K473" s="41">
        <f t="shared" si="29"/>
        <v>0</v>
      </c>
      <c r="L473" s="1">
        <v>0</v>
      </c>
    </row>
    <row r="474" spans="2:12">
      <c r="B474" s="2">
        <v>6</v>
      </c>
      <c r="C474" s="5"/>
      <c r="D474" s="18">
        <v>0</v>
      </c>
      <c r="E474" s="22">
        <v>0</v>
      </c>
      <c r="F474" s="22">
        <v>0</v>
      </c>
      <c r="G474" s="22">
        <v>0</v>
      </c>
      <c r="H474" s="22">
        <v>0</v>
      </c>
      <c r="I474" s="22">
        <v>0</v>
      </c>
      <c r="J474" s="22">
        <v>0</v>
      </c>
      <c r="K474" s="41">
        <f t="shared" si="29"/>
        <v>0</v>
      </c>
      <c r="L474" s="1">
        <v>0</v>
      </c>
    </row>
    <row r="475" spans="2:12">
      <c r="B475" s="2">
        <v>6</v>
      </c>
      <c r="C475" s="5"/>
      <c r="D475" s="18">
        <v>0</v>
      </c>
      <c r="E475" s="22">
        <v>0</v>
      </c>
      <c r="F475" s="22">
        <v>0</v>
      </c>
      <c r="G475" s="22">
        <v>0</v>
      </c>
      <c r="H475" s="22">
        <v>0</v>
      </c>
      <c r="I475" s="22">
        <v>0</v>
      </c>
      <c r="J475" s="22">
        <v>0</v>
      </c>
      <c r="K475" s="41">
        <f t="shared" si="29"/>
        <v>0</v>
      </c>
      <c r="L475" s="1">
        <v>0</v>
      </c>
    </row>
    <row r="476" spans="2:12">
      <c r="B476" s="2">
        <v>6</v>
      </c>
      <c r="C476" s="5"/>
      <c r="D476" s="18">
        <v>0</v>
      </c>
      <c r="E476" s="22">
        <v>0</v>
      </c>
      <c r="F476" s="22">
        <v>0</v>
      </c>
      <c r="G476" s="22">
        <v>0</v>
      </c>
      <c r="H476" s="22">
        <v>0</v>
      </c>
      <c r="I476" s="22">
        <v>0</v>
      </c>
      <c r="J476" s="22">
        <v>0</v>
      </c>
      <c r="K476" s="41">
        <f t="shared" si="29"/>
        <v>0</v>
      </c>
      <c r="L476" s="1">
        <v>0</v>
      </c>
    </row>
    <row r="477" spans="2:12">
      <c r="B477" s="2">
        <v>6</v>
      </c>
      <c r="C477" s="5"/>
      <c r="D477" s="18">
        <v>0</v>
      </c>
      <c r="E477" s="22">
        <v>0</v>
      </c>
      <c r="F477" s="22">
        <v>0</v>
      </c>
      <c r="G477" s="22">
        <v>0</v>
      </c>
      <c r="H477" s="22">
        <v>0</v>
      </c>
      <c r="I477" s="22">
        <v>0</v>
      </c>
      <c r="J477" s="22">
        <v>0</v>
      </c>
      <c r="K477" s="41">
        <f t="shared" si="29"/>
        <v>0</v>
      </c>
      <c r="L477" s="1">
        <v>0</v>
      </c>
    </row>
    <row r="478" spans="2:12">
      <c r="B478" s="2">
        <v>6</v>
      </c>
      <c r="C478" s="5"/>
      <c r="D478" s="18">
        <v>0</v>
      </c>
      <c r="E478" s="22">
        <v>0</v>
      </c>
      <c r="F478" s="22">
        <v>0</v>
      </c>
      <c r="G478" s="22">
        <v>0</v>
      </c>
      <c r="H478" s="22">
        <v>0</v>
      </c>
      <c r="I478" s="22">
        <v>0</v>
      </c>
      <c r="J478" s="22">
        <v>0</v>
      </c>
      <c r="K478" s="41">
        <f t="shared" si="29"/>
        <v>0</v>
      </c>
      <c r="L478" s="1">
        <v>0</v>
      </c>
    </row>
    <row r="479" spans="2:12">
      <c r="B479" s="2">
        <v>6</v>
      </c>
      <c r="C479" s="5"/>
      <c r="D479" s="18">
        <v>0</v>
      </c>
      <c r="E479" s="22">
        <v>0</v>
      </c>
      <c r="F479" s="22">
        <v>0</v>
      </c>
      <c r="G479" s="22">
        <v>0</v>
      </c>
      <c r="H479" s="22">
        <v>0</v>
      </c>
      <c r="I479" s="22">
        <v>0</v>
      </c>
      <c r="J479" s="22">
        <v>0</v>
      </c>
      <c r="K479" s="41">
        <f t="shared" si="29"/>
        <v>0</v>
      </c>
      <c r="L479" s="1">
        <v>0</v>
      </c>
    </row>
    <row r="480" spans="2:12">
      <c r="B480" s="2">
        <v>6</v>
      </c>
      <c r="C480" s="5"/>
      <c r="D480" s="18">
        <v>0</v>
      </c>
      <c r="E480" s="22">
        <v>0</v>
      </c>
      <c r="F480" s="22">
        <v>0</v>
      </c>
      <c r="G480" s="22">
        <v>0</v>
      </c>
      <c r="H480" s="22">
        <v>0</v>
      </c>
      <c r="I480" s="22">
        <v>0</v>
      </c>
      <c r="J480" s="22">
        <v>0</v>
      </c>
      <c r="K480" s="41">
        <f t="shared" si="29"/>
        <v>0</v>
      </c>
      <c r="L480" s="1">
        <v>0</v>
      </c>
    </row>
    <row r="481" spans="2:12">
      <c r="B481" s="2">
        <v>6</v>
      </c>
      <c r="C481" s="5"/>
      <c r="D481" s="18">
        <v>0</v>
      </c>
      <c r="E481" s="22">
        <v>0</v>
      </c>
      <c r="F481" s="22">
        <v>0</v>
      </c>
      <c r="G481" s="22">
        <v>0</v>
      </c>
      <c r="H481" s="22">
        <v>0</v>
      </c>
      <c r="I481" s="22">
        <v>0</v>
      </c>
      <c r="J481" s="22">
        <v>0</v>
      </c>
      <c r="K481" s="41">
        <f t="shared" si="29"/>
        <v>0</v>
      </c>
      <c r="L481" s="1">
        <v>0</v>
      </c>
    </row>
    <row r="482" spans="2:12">
      <c r="B482" s="2">
        <v>6</v>
      </c>
      <c r="C482" s="5"/>
      <c r="D482" s="18">
        <v>0</v>
      </c>
      <c r="E482" s="22">
        <v>0</v>
      </c>
      <c r="F482" s="22">
        <v>0</v>
      </c>
      <c r="G482" s="22">
        <v>0</v>
      </c>
      <c r="H482" s="22">
        <v>0</v>
      </c>
      <c r="I482" s="22">
        <v>0</v>
      </c>
      <c r="J482" s="22">
        <v>0</v>
      </c>
      <c r="K482" s="41">
        <f t="shared" ref="K482:K545" si="31">SUM(E482:J482)</f>
        <v>0</v>
      </c>
      <c r="L482" s="1">
        <v>0</v>
      </c>
    </row>
    <row r="483" spans="2:12">
      <c r="B483" s="2">
        <v>6</v>
      </c>
      <c r="C483" s="5"/>
      <c r="D483" s="18">
        <v>0</v>
      </c>
      <c r="E483" s="22">
        <v>0</v>
      </c>
      <c r="F483" s="22">
        <v>0</v>
      </c>
      <c r="G483" s="22">
        <v>0</v>
      </c>
      <c r="H483" s="22">
        <v>0</v>
      </c>
      <c r="I483" s="22">
        <v>0</v>
      </c>
      <c r="J483" s="22">
        <v>0</v>
      </c>
      <c r="K483" s="41">
        <f t="shared" si="31"/>
        <v>0</v>
      </c>
      <c r="L483" s="1">
        <v>0</v>
      </c>
    </row>
    <row r="484" spans="2:12">
      <c r="B484" s="2">
        <v>6</v>
      </c>
      <c r="C484" s="5"/>
      <c r="D484" s="18">
        <v>0</v>
      </c>
      <c r="E484" s="22">
        <v>0</v>
      </c>
      <c r="F484" s="22">
        <v>0</v>
      </c>
      <c r="G484" s="22">
        <v>0</v>
      </c>
      <c r="H484" s="22">
        <v>0</v>
      </c>
      <c r="I484" s="22">
        <v>0</v>
      </c>
      <c r="J484" s="22">
        <v>0</v>
      </c>
      <c r="K484" s="41">
        <f t="shared" si="31"/>
        <v>0</v>
      </c>
      <c r="L484" s="1">
        <v>0</v>
      </c>
    </row>
    <row r="485" spans="2:12">
      <c r="B485" s="2">
        <v>6</v>
      </c>
      <c r="C485" s="5"/>
      <c r="D485" s="18">
        <v>0</v>
      </c>
      <c r="E485" s="22">
        <v>0</v>
      </c>
      <c r="F485" s="22">
        <v>0</v>
      </c>
      <c r="G485" s="22">
        <v>0</v>
      </c>
      <c r="H485" s="22">
        <v>0</v>
      </c>
      <c r="I485" s="22">
        <v>0</v>
      </c>
      <c r="J485" s="22">
        <v>0</v>
      </c>
      <c r="K485" s="41">
        <f t="shared" si="31"/>
        <v>0</v>
      </c>
      <c r="L485" s="1">
        <v>0</v>
      </c>
    </row>
    <row r="486" spans="2:12">
      <c r="B486" s="2">
        <v>6</v>
      </c>
      <c r="C486" s="5"/>
      <c r="D486" s="18">
        <v>0</v>
      </c>
      <c r="E486" s="22">
        <v>0</v>
      </c>
      <c r="F486" s="22">
        <v>0</v>
      </c>
      <c r="G486" s="22">
        <v>0</v>
      </c>
      <c r="H486" s="22">
        <v>0</v>
      </c>
      <c r="I486" s="22">
        <v>0</v>
      </c>
      <c r="J486" s="22">
        <v>0</v>
      </c>
      <c r="K486" s="41">
        <f t="shared" si="31"/>
        <v>0</v>
      </c>
      <c r="L486" s="1">
        <v>0</v>
      </c>
    </row>
    <row r="487" spans="2:12">
      <c r="B487" s="2">
        <v>6</v>
      </c>
      <c r="C487" s="5"/>
      <c r="D487" s="18">
        <v>0</v>
      </c>
      <c r="E487" s="22">
        <v>0</v>
      </c>
      <c r="F487" s="22">
        <v>0</v>
      </c>
      <c r="G487" s="22">
        <v>0</v>
      </c>
      <c r="H487" s="22">
        <v>0</v>
      </c>
      <c r="I487" s="22">
        <v>0</v>
      </c>
      <c r="J487" s="22">
        <v>0</v>
      </c>
      <c r="K487" s="41">
        <f t="shared" si="31"/>
        <v>0</v>
      </c>
      <c r="L487" s="1">
        <v>0</v>
      </c>
    </row>
    <row r="488" spans="2:12">
      <c r="B488" s="2">
        <v>6</v>
      </c>
      <c r="C488" s="5"/>
      <c r="D488" s="18">
        <v>0</v>
      </c>
      <c r="E488" s="22">
        <v>0</v>
      </c>
      <c r="F488" s="22">
        <v>0</v>
      </c>
      <c r="G488" s="22">
        <v>0</v>
      </c>
      <c r="H488" s="22">
        <v>0</v>
      </c>
      <c r="I488" s="22">
        <v>0</v>
      </c>
      <c r="J488" s="22">
        <v>0</v>
      </c>
      <c r="K488" s="41">
        <f t="shared" si="31"/>
        <v>0</v>
      </c>
      <c r="L488" s="1">
        <v>0</v>
      </c>
    </row>
    <row r="489" spans="2:12">
      <c r="B489" s="2">
        <v>6</v>
      </c>
      <c r="C489" s="5"/>
      <c r="D489" s="18">
        <v>0</v>
      </c>
      <c r="E489" s="22">
        <v>0</v>
      </c>
      <c r="F489" s="22">
        <v>0</v>
      </c>
      <c r="G489" s="22">
        <v>0</v>
      </c>
      <c r="H489" s="22">
        <v>0</v>
      </c>
      <c r="I489" s="22">
        <v>0</v>
      </c>
      <c r="J489" s="22">
        <v>0</v>
      </c>
      <c r="K489" s="41">
        <f t="shared" si="31"/>
        <v>0</v>
      </c>
      <c r="L489" s="1">
        <v>0</v>
      </c>
    </row>
    <row r="490" spans="2:12">
      <c r="B490" s="2">
        <v>6</v>
      </c>
      <c r="C490" s="5"/>
      <c r="D490" s="18">
        <v>0</v>
      </c>
      <c r="E490" s="22">
        <v>0</v>
      </c>
      <c r="F490" s="22">
        <v>0</v>
      </c>
      <c r="G490" s="22">
        <v>0</v>
      </c>
      <c r="H490" s="22">
        <v>0</v>
      </c>
      <c r="I490" s="22">
        <v>0</v>
      </c>
      <c r="J490" s="22">
        <v>0</v>
      </c>
      <c r="K490" s="41">
        <f t="shared" si="31"/>
        <v>0</v>
      </c>
      <c r="L490" s="1">
        <v>0</v>
      </c>
    </row>
    <row r="491" spans="2:12">
      <c r="B491" s="2">
        <v>6</v>
      </c>
      <c r="C491" s="5"/>
      <c r="D491" s="18">
        <v>0</v>
      </c>
      <c r="E491" s="22">
        <v>0</v>
      </c>
      <c r="F491" s="22">
        <v>0</v>
      </c>
      <c r="G491" s="22">
        <v>0</v>
      </c>
      <c r="H491" s="22">
        <v>0</v>
      </c>
      <c r="I491" s="22">
        <v>0</v>
      </c>
      <c r="J491" s="22">
        <v>0</v>
      </c>
      <c r="K491" s="41">
        <f t="shared" si="31"/>
        <v>0</v>
      </c>
      <c r="L491" s="1">
        <v>0</v>
      </c>
    </row>
    <row r="492" spans="2:12">
      <c r="B492" s="2">
        <v>6</v>
      </c>
      <c r="C492" s="5"/>
      <c r="D492" s="18">
        <v>0</v>
      </c>
      <c r="E492" s="22">
        <v>0</v>
      </c>
      <c r="F492" s="22">
        <v>0</v>
      </c>
      <c r="G492" s="22">
        <v>0</v>
      </c>
      <c r="H492" s="22">
        <v>0</v>
      </c>
      <c r="I492" s="22">
        <v>0</v>
      </c>
      <c r="J492" s="22">
        <v>0</v>
      </c>
      <c r="K492" s="41">
        <f t="shared" si="31"/>
        <v>0</v>
      </c>
      <c r="L492" s="1">
        <v>0</v>
      </c>
    </row>
    <row r="493" spans="2:12">
      <c r="B493" s="2">
        <v>6</v>
      </c>
      <c r="C493" s="5"/>
      <c r="D493" s="18">
        <v>0</v>
      </c>
      <c r="E493" s="22">
        <v>0</v>
      </c>
      <c r="F493" s="22">
        <v>0</v>
      </c>
      <c r="G493" s="22">
        <v>0</v>
      </c>
      <c r="H493" s="22">
        <v>0</v>
      </c>
      <c r="I493" s="22">
        <v>0</v>
      </c>
      <c r="J493" s="22">
        <v>0</v>
      </c>
      <c r="K493" s="41">
        <f t="shared" si="31"/>
        <v>0</v>
      </c>
      <c r="L493" s="1">
        <v>0</v>
      </c>
    </row>
    <row r="494" spans="2:12">
      <c r="B494" s="2">
        <v>6</v>
      </c>
      <c r="C494" s="5"/>
      <c r="D494" s="18">
        <v>0</v>
      </c>
      <c r="E494" s="22">
        <v>0</v>
      </c>
      <c r="F494" s="22">
        <v>0</v>
      </c>
      <c r="G494" s="22">
        <v>0</v>
      </c>
      <c r="H494" s="22">
        <v>0</v>
      </c>
      <c r="I494" s="22">
        <v>0</v>
      </c>
      <c r="J494" s="22">
        <v>0</v>
      </c>
      <c r="K494" s="41">
        <f t="shared" si="31"/>
        <v>0</v>
      </c>
      <c r="L494" s="1">
        <v>0</v>
      </c>
    </row>
    <row r="495" spans="2:12">
      <c r="B495" s="2">
        <v>6</v>
      </c>
      <c r="C495" s="5"/>
      <c r="D495" s="18">
        <v>0</v>
      </c>
      <c r="E495" s="22">
        <v>0</v>
      </c>
      <c r="F495" s="22">
        <v>0</v>
      </c>
      <c r="G495" s="22">
        <v>0</v>
      </c>
      <c r="H495" s="22">
        <v>0</v>
      </c>
      <c r="I495" s="22">
        <v>0</v>
      </c>
      <c r="J495" s="22">
        <v>0</v>
      </c>
      <c r="K495" s="41">
        <f t="shared" si="31"/>
        <v>0</v>
      </c>
      <c r="L495" s="1">
        <v>0</v>
      </c>
    </row>
    <row r="496" spans="2:12">
      <c r="B496" s="2">
        <v>6</v>
      </c>
      <c r="C496" s="5"/>
      <c r="D496" s="18">
        <v>0</v>
      </c>
      <c r="E496" s="22">
        <v>0</v>
      </c>
      <c r="F496" s="22">
        <v>0</v>
      </c>
      <c r="G496" s="22">
        <v>0</v>
      </c>
      <c r="H496" s="22">
        <v>0</v>
      </c>
      <c r="I496" s="22">
        <v>0</v>
      </c>
      <c r="J496" s="22">
        <v>0</v>
      </c>
      <c r="K496" s="41">
        <f t="shared" si="31"/>
        <v>0</v>
      </c>
      <c r="L496" s="1">
        <v>0</v>
      </c>
    </row>
    <row r="497" spans="2:12">
      <c r="B497" s="2">
        <v>6</v>
      </c>
      <c r="C497" s="5"/>
      <c r="D497" s="18">
        <v>0</v>
      </c>
      <c r="E497" s="22">
        <v>0</v>
      </c>
      <c r="F497" s="22">
        <v>0</v>
      </c>
      <c r="G497" s="22">
        <v>0</v>
      </c>
      <c r="H497" s="22">
        <v>0</v>
      </c>
      <c r="I497" s="22">
        <v>0</v>
      </c>
      <c r="J497" s="22">
        <v>0</v>
      </c>
      <c r="K497" s="41">
        <f t="shared" si="31"/>
        <v>0</v>
      </c>
      <c r="L497" s="1">
        <v>0</v>
      </c>
    </row>
    <row r="498" spans="2:12">
      <c r="B498" s="2">
        <v>6</v>
      </c>
      <c r="C498" s="5"/>
      <c r="D498" s="18">
        <v>0</v>
      </c>
      <c r="E498" s="22">
        <v>0</v>
      </c>
      <c r="F498" s="22">
        <v>0</v>
      </c>
      <c r="G498" s="22">
        <v>0</v>
      </c>
      <c r="H498" s="22">
        <v>0</v>
      </c>
      <c r="I498" s="22">
        <v>0</v>
      </c>
      <c r="J498" s="22">
        <v>0</v>
      </c>
      <c r="K498" s="41">
        <f t="shared" si="31"/>
        <v>0</v>
      </c>
      <c r="L498" s="1">
        <v>0</v>
      </c>
    </row>
    <row r="499" spans="2:12">
      <c r="B499" s="2">
        <v>6</v>
      </c>
      <c r="C499" s="5"/>
      <c r="D499" s="18">
        <v>0</v>
      </c>
      <c r="E499" s="22">
        <v>0</v>
      </c>
      <c r="F499" s="22">
        <v>0</v>
      </c>
      <c r="G499" s="22">
        <v>0</v>
      </c>
      <c r="H499" s="22">
        <v>0</v>
      </c>
      <c r="I499" s="22">
        <v>0</v>
      </c>
      <c r="J499" s="22">
        <v>0</v>
      </c>
      <c r="K499" s="41">
        <f t="shared" si="31"/>
        <v>0</v>
      </c>
      <c r="L499" s="1">
        <v>0</v>
      </c>
    </row>
    <row r="500" spans="2:12">
      <c r="B500" s="2">
        <v>6</v>
      </c>
      <c r="C500" s="5"/>
      <c r="D500" s="18">
        <v>0</v>
      </c>
      <c r="E500" s="22">
        <v>0</v>
      </c>
      <c r="F500" s="22">
        <v>0</v>
      </c>
      <c r="G500" s="22">
        <v>0</v>
      </c>
      <c r="H500" s="22">
        <v>0</v>
      </c>
      <c r="I500" s="22">
        <v>0</v>
      </c>
      <c r="J500" s="22">
        <v>0</v>
      </c>
      <c r="K500" s="41">
        <f t="shared" si="31"/>
        <v>0</v>
      </c>
      <c r="L500" s="1">
        <v>0</v>
      </c>
    </row>
    <row r="501" spans="2:12">
      <c r="B501" s="2">
        <v>6</v>
      </c>
      <c r="C501" s="5"/>
      <c r="D501" s="18">
        <v>0</v>
      </c>
      <c r="E501" s="22">
        <v>0</v>
      </c>
      <c r="F501" s="22">
        <v>0</v>
      </c>
      <c r="G501" s="22">
        <v>0</v>
      </c>
      <c r="H501" s="22">
        <v>0</v>
      </c>
      <c r="I501" s="22">
        <v>0</v>
      </c>
      <c r="J501" s="22">
        <v>0</v>
      </c>
      <c r="K501" s="41">
        <f t="shared" si="31"/>
        <v>0</v>
      </c>
      <c r="L501" s="1">
        <v>0</v>
      </c>
    </row>
    <row r="502" spans="2:12">
      <c r="B502" s="2">
        <v>6</v>
      </c>
      <c r="C502" s="5"/>
      <c r="D502" s="18">
        <v>0</v>
      </c>
      <c r="E502" s="22">
        <v>0</v>
      </c>
      <c r="F502" s="22">
        <v>0</v>
      </c>
      <c r="G502" s="22">
        <v>0</v>
      </c>
      <c r="H502" s="22">
        <v>0</v>
      </c>
      <c r="I502" s="22">
        <v>0</v>
      </c>
      <c r="J502" s="22">
        <v>0</v>
      </c>
      <c r="K502" s="41">
        <f t="shared" si="31"/>
        <v>0</v>
      </c>
      <c r="L502" s="1">
        <v>0</v>
      </c>
    </row>
    <row r="503" spans="2:12">
      <c r="B503" s="2">
        <v>6</v>
      </c>
      <c r="C503" s="5"/>
      <c r="D503" s="18">
        <v>0</v>
      </c>
      <c r="E503" s="22">
        <v>0</v>
      </c>
      <c r="F503" s="22">
        <v>0</v>
      </c>
      <c r="G503" s="22">
        <v>0</v>
      </c>
      <c r="H503" s="22">
        <v>0</v>
      </c>
      <c r="I503" s="22">
        <v>0</v>
      </c>
      <c r="J503" s="22">
        <v>0</v>
      </c>
      <c r="K503" s="41">
        <f t="shared" si="31"/>
        <v>0</v>
      </c>
      <c r="L503" s="1">
        <v>0</v>
      </c>
    </row>
    <row r="504" spans="2:12">
      <c r="B504" s="2">
        <v>6</v>
      </c>
      <c r="C504" s="5"/>
      <c r="D504" s="18">
        <v>0</v>
      </c>
      <c r="E504" s="22">
        <v>0</v>
      </c>
      <c r="F504" s="22">
        <v>0</v>
      </c>
      <c r="G504" s="22">
        <v>0</v>
      </c>
      <c r="H504" s="22">
        <v>0</v>
      </c>
      <c r="I504" s="22">
        <v>0</v>
      </c>
      <c r="J504" s="22">
        <v>0</v>
      </c>
      <c r="K504" s="41">
        <f t="shared" si="31"/>
        <v>0</v>
      </c>
      <c r="L504" s="1">
        <v>0</v>
      </c>
    </row>
    <row r="505" spans="2:12">
      <c r="B505" s="2">
        <v>6</v>
      </c>
      <c r="C505" s="5"/>
      <c r="D505" s="18">
        <v>0</v>
      </c>
      <c r="E505" s="22">
        <v>0</v>
      </c>
      <c r="F505" s="22">
        <v>0</v>
      </c>
      <c r="G505" s="22">
        <v>0</v>
      </c>
      <c r="H505" s="22">
        <v>0</v>
      </c>
      <c r="I505" s="22">
        <v>0</v>
      </c>
      <c r="J505" s="22">
        <v>0</v>
      </c>
      <c r="K505" s="41">
        <f t="shared" si="31"/>
        <v>0</v>
      </c>
      <c r="L505" s="1">
        <v>0</v>
      </c>
    </row>
    <row r="506" spans="2:12">
      <c r="B506" s="2">
        <v>6</v>
      </c>
      <c r="C506" s="5"/>
      <c r="D506" s="18">
        <v>0</v>
      </c>
      <c r="E506" s="22">
        <v>0</v>
      </c>
      <c r="F506" s="22">
        <v>0</v>
      </c>
      <c r="G506" s="22">
        <v>0</v>
      </c>
      <c r="H506" s="22">
        <v>0</v>
      </c>
      <c r="I506" s="22">
        <v>0</v>
      </c>
      <c r="J506" s="22">
        <v>0</v>
      </c>
      <c r="K506" s="41">
        <f t="shared" si="31"/>
        <v>0</v>
      </c>
      <c r="L506" s="1">
        <v>0</v>
      </c>
    </row>
    <row r="507" spans="2:12">
      <c r="B507" s="2">
        <v>6</v>
      </c>
      <c r="C507" s="5"/>
      <c r="D507" s="18">
        <v>0</v>
      </c>
      <c r="E507" s="22">
        <v>0</v>
      </c>
      <c r="F507" s="22">
        <v>0</v>
      </c>
      <c r="G507" s="22">
        <v>0</v>
      </c>
      <c r="H507" s="22">
        <v>0</v>
      </c>
      <c r="I507" s="22">
        <v>0</v>
      </c>
      <c r="J507" s="22">
        <v>0</v>
      </c>
      <c r="K507" s="41">
        <f t="shared" si="31"/>
        <v>0</v>
      </c>
      <c r="L507" s="1">
        <v>0</v>
      </c>
    </row>
    <row r="508" spans="2:12">
      <c r="B508" s="2">
        <v>6</v>
      </c>
      <c r="C508" s="5"/>
      <c r="D508" s="18">
        <v>0</v>
      </c>
      <c r="E508" s="22">
        <v>0</v>
      </c>
      <c r="F508" s="22">
        <v>0</v>
      </c>
      <c r="G508" s="22">
        <v>0</v>
      </c>
      <c r="H508" s="22">
        <v>0</v>
      </c>
      <c r="I508" s="22">
        <v>0</v>
      </c>
      <c r="J508" s="22">
        <v>0</v>
      </c>
      <c r="K508" s="41">
        <f t="shared" si="31"/>
        <v>0</v>
      </c>
      <c r="L508" s="1">
        <v>0</v>
      </c>
    </row>
    <row r="509" spans="2:12">
      <c r="B509" s="2">
        <v>6</v>
      </c>
      <c r="C509" s="5"/>
      <c r="D509" s="18">
        <v>0</v>
      </c>
      <c r="E509" s="22">
        <v>0</v>
      </c>
      <c r="F509" s="22">
        <v>0</v>
      </c>
      <c r="G509" s="22">
        <v>0</v>
      </c>
      <c r="H509" s="22">
        <v>0</v>
      </c>
      <c r="I509" s="22">
        <v>0</v>
      </c>
      <c r="J509" s="22">
        <v>0</v>
      </c>
      <c r="K509" s="41">
        <f t="shared" si="31"/>
        <v>0</v>
      </c>
      <c r="L509" s="1">
        <v>0</v>
      </c>
    </row>
    <row r="510" spans="2:12">
      <c r="B510" s="2">
        <v>6</v>
      </c>
      <c r="C510" s="5"/>
      <c r="D510" s="18">
        <v>0</v>
      </c>
      <c r="E510" s="22">
        <v>0</v>
      </c>
      <c r="F510" s="22">
        <v>0</v>
      </c>
      <c r="G510" s="22">
        <v>0</v>
      </c>
      <c r="H510" s="22">
        <v>0</v>
      </c>
      <c r="I510" s="22">
        <v>0</v>
      </c>
      <c r="J510" s="22">
        <v>0</v>
      </c>
      <c r="K510" s="41">
        <f t="shared" si="31"/>
        <v>0</v>
      </c>
      <c r="L510" s="1">
        <v>0</v>
      </c>
    </row>
    <row r="511" spans="2:12">
      <c r="B511" s="2">
        <v>6</v>
      </c>
      <c r="C511" s="5"/>
      <c r="D511" s="18">
        <v>0</v>
      </c>
      <c r="E511" s="22">
        <v>0</v>
      </c>
      <c r="F511" s="22">
        <v>0</v>
      </c>
      <c r="G511" s="22">
        <v>0</v>
      </c>
      <c r="H511" s="22">
        <v>0</v>
      </c>
      <c r="I511" s="22">
        <v>0</v>
      </c>
      <c r="J511" s="22">
        <v>0</v>
      </c>
      <c r="K511" s="41">
        <f t="shared" si="31"/>
        <v>0</v>
      </c>
      <c r="L511" s="1">
        <v>0</v>
      </c>
    </row>
    <row r="512" spans="2:12">
      <c r="B512" s="2">
        <v>6</v>
      </c>
      <c r="C512" s="5"/>
      <c r="D512" s="18">
        <v>0</v>
      </c>
      <c r="E512" s="22">
        <v>0</v>
      </c>
      <c r="F512" s="22">
        <v>0</v>
      </c>
      <c r="G512" s="22">
        <v>0</v>
      </c>
      <c r="H512" s="22">
        <v>0</v>
      </c>
      <c r="I512" s="22">
        <v>0</v>
      </c>
      <c r="J512" s="22">
        <v>0</v>
      </c>
      <c r="K512" s="41">
        <f t="shared" si="31"/>
        <v>0</v>
      </c>
      <c r="L512" s="1">
        <v>0</v>
      </c>
    </row>
    <row r="513" spans="2:12">
      <c r="B513" s="2">
        <v>6</v>
      </c>
      <c r="C513" s="5"/>
      <c r="D513" s="18">
        <v>0</v>
      </c>
      <c r="E513" s="22">
        <v>0</v>
      </c>
      <c r="F513" s="22">
        <v>0</v>
      </c>
      <c r="G513" s="22">
        <v>0</v>
      </c>
      <c r="H513" s="22">
        <v>0</v>
      </c>
      <c r="I513" s="22">
        <v>0</v>
      </c>
      <c r="J513" s="22">
        <v>0</v>
      </c>
      <c r="K513" s="41">
        <f t="shared" si="31"/>
        <v>0</v>
      </c>
      <c r="L513" s="1">
        <v>0</v>
      </c>
    </row>
    <row r="514" spans="2:12">
      <c r="B514" s="2">
        <v>6</v>
      </c>
      <c r="C514" s="5"/>
      <c r="D514" s="18">
        <v>0</v>
      </c>
      <c r="E514" s="22">
        <v>0</v>
      </c>
      <c r="F514" s="22">
        <v>0</v>
      </c>
      <c r="G514" s="22">
        <v>0</v>
      </c>
      <c r="H514" s="22">
        <v>0</v>
      </c>
      <c r="I514" s="22">
        <v>0</v>
      </c>
      <c r="J514" s="22">
        <v>0</v>
      </c>
      <c r="K514" s="41">
        <f t="shared" si="31"/>
        <v>0</v>
      </c>
      <c r="L514" s="1">
        <v>0</v>
      </c>
    </row>
    <row r="515" spans="2:12">
      <c r="B515" s="2">
        <v>6</v>
      </c>
      <c r="C515" s="5"/>
      <c r="D515" s="18">
        <v>0</v>
      </c>
      <c r="E515" s="22">
        <v>0</v>
      </c>
      <c r="F515" s="22">
        <v>0</v>
      </c>
      <c r="G515" s="22">
        <v>0</v>
      </c>
      <c r="H515" s="22">
        <v>0</v>
      </c>
      <c r="I515" s="22">
        <v>0</v>
      </c>
      <c r="J515" s="22">
        <v>0</v>
      </c>
      <c r="K515" s="41">
        <f t="shared" si="31"/>
        <v>0</v>
      </c>
      <c r="L515" s="1">
        <v>0</v>
      </c>
    </row>
    <row r="516" spans="2:12">
      <c r="B516" s="2">
        <v>6</v>
      </c>
      <c r="C516" s="5"/>
      <c r="D516" s="18">
        <v>0</v>
      </c>
      <c r="E516" s="22">
        <v>0</v>
      </c>
      <c r="F516" s="22">
        <v>0</v>
      </c>
      <c r="G516" s="22">
        <v>0</v>
      </c>
      <c r="H516" s="22">
        <v>0</v>
      </c>
      <c r="I516" s="22">
        <v>0</v>
      </c>
      <c r="J516" s="22">
        <v>0</v>
      </c>
      <c r="K516" s="41">
        <f t="shared" si="31"/>
        <v>0</v>
      </c>
      <c r="L516" s="1">
        <v>0</v>
      </c>
    </row>
    <row r="517" spans="2:12">
      <c r="B517" s="2">
        <v>6</v>
      </c>
      <c r="C517" s="5"/>
      <c r="D517" s="18">
        <v>0</v>
      </c>
      <c r="E517" s="22">
        <v>0</v>
      </c>
      <c r="F517" s="22">
        <v>0</v>
      </c>
      <c r="G517" s="22">
        <v>0</v>
      </c>
      <c r="H517" s="22">
        <v>0</v>
      </c>
      <c r="I517" s="22">
        <v>0</v>
      </c>
      <c r="J517" s="22">
        <v>0</v>
      </c>
      <c r="K517" s="41">
        <f t="shared" si="31"/>
        <v>0</v>
      </c>
      <c r="L517" s="1">
        <v>0</v>
      </c>
    </row>
    <row r="518" spans="2:12">
      <c r="B518" s="2">
        <v>6</v>
      </c>
      <c r="C518" s="5"/>
      <c r="D518" s="18">
        <v>0</v>
      </c>
      <c r="E518" s="22">
        <v>0</v>
      </c>
      <c r="F518" s="22">
        <v>0</v>
      </c>
      <c r="G518" s="22">
        <v>0</v>
      </c>
      <c r="H518" s="22">
        <v>0</v>
      </c>
      <c r="I518" s="22">
        <v>0</v>
      </c>
      <c r="J518" s="22">
        <v>0</v>
      </c>
      <c r="K518" s="41">
        <f t="shared" si="31"/>
        <v>0</v>
      </c>
      <c r="L518" s="1">
        <v>0</v>
      </c>
    </row>
    <row r="519" spans="2:12">
      <c r="B519" s="2">
        <v>6</v>
      </c>
      <c r="C519" s="5"/>
      <c r="D519" s="18">
        <v>0</v>
      </c>
      <c r="E519" s="22">
        <v>0</v>
      </c>
      <c r="F519" s="22">
        <v>0</v>
      </c>
      <c r="G519" s="22">
        <v>0</v>
      </c>
      <c r="H519" s="22">
        <v>0</v>
      </c>
      <c r="I519" s="22">
        <v>0</v>
      </c>
      <c r="J519" s="22">
        <v>0</v>
      </c>
      <c r="K519" s="41">
        <f t="shared" si="31"/>
        <v>0</v>
      </c>
      <c r="L519" s="1">
        <v>0</v>
      </c>
    </row>
    <row r="520" spans="2:12">
      <c r="B520" s="2">
        <v>6</v>
      </c>
      <c r="C520" s="5"/>
      <c r="D520" s="18">
        <v>0</v>
      </c>
      <c r="E520" s="22">
        <v>0</v>
      </c>
      <c r="F520" s="22">
        <v>0</v>
      </c>
      <c r="G520" s="22">
        <v>0</v>
      </c>
      <c r="H520" s="22">
        <v>0</v>
      </c>
      <c r="I520" s="22">
        <v>0</v>
      </c>
      <c r="J520" s="22">
        <v>0</v>
      </c>
      <c r="K520" s="41">
        <f t="shared" si="31"/>
        <v>0</v>
      </c>
      <c r="L520" s="1">
        <v>0</v>
      </c>
    </row>
    <row r="521" spans="2:12">
      <c r="B521" s="2">
        <v>6</v>
      </c>
      <c r="C521" s="5"/>
      <c r="D521" s="18">
        <v>0</v>
      </c>
      <c r="E521" s="22">
        <v>0</v>
      </c>
      <c r="F521" s="22">
        <v>0</v>
      </c>
      <c r="G521" s="22">
        <v>0</v>
      </c>
      <c r="H521" s="22">
        <v>0</v>
      </c>
      <c r="I521" s="22">
        <v>0</v>
      </c>
      <c r="J521" s="22">
        <v>0</v>
      </c>
      <c r="K521" s="41">
        <f t="shared" si="31"/>
        <v>0</v>
      </c>
      <c r="L521" s="1">
        <v>0</v>
      </c>
    </row>
    <row r="522" spans="2:12">
      <c r="B522" s="2">
        <v>6</v>
      </c>
      <c r="C522" s="5"/>
      <c r="D522" s="18">
        <v>0</v>
      </c>
      <c r="E522" s="22">
        <v>0</v>
      </c>
      <c r="F522" s="22">
        <v>0</v>
      </c>
      <c r="G522" s="22">
        <v>0</v>
      </c>
      <c r="H522" s="22">
        <v>0</v>
      </c>
      <c r="I522" s="22">
        <v>0</v>
      </c>
      <c r="J522" s="22">
        <v>0</v>
      </c>
      <c r="K522" s="41">
        <f t="shared" si="31"/>
        <v>0</v>
      </c>
      <c r="L522" s="1">
        <v>0</v>
      </c>
    </row>
    <row r="523" spans="2:12">
      <c r="B523" s="2">
        <v>6</v>
      </c>
      <c r="C523" s="5"/>
      <c r="D523" s="18">
        <v>0</v>
      </c>
      <c r="E523" s="22">
        <v>0</v>
      </c>
      <c r="F523" s="22">
        <v>0</v>
      </c>
      <c r="G523" s="22">
        <v>0</v>
      </c>
      <c r="H523" s="22">
        <v>0</v>
      </c>
      <c r="I523" s="22">
        <v>0</v>
      </c>
      <c r="J523" s="22">
        <v>0</v>
      </c>
      <c r="K523" s="41">
        <f t="shared" si="31"/>
        <v>0</v>
      </c>
      <c r="L523" s="1">
        <v>0</v>
      </c>
    </row>
    <row r="524" spans="2:12">
      <c r="B524" s="2">
        <v>6</v>
      </c>
      <c r="C524" s="5"/>
      <c r="D524" s="18">
        <v>0</v>
      </c>
      <c r="E524" s="22">
        <v>0</v>
      </c>
      <c r="F524" s="22">
        <v>0</v>
      </c>
      <c r="G524" s="22">
        <v>0</v>
      </c>
      <c r="H524" s="22">
        <v>0</v>
      </c>
      <c r="I524" s="22">
        <v>0</v>
      </c>
      <c r="J524" s="22">
        <v>0</v>
      </c>
      <c r="K524" s="41">
        <f t="shared" si="31"/>
        <v>0</v>
      </c>
      <c r="L524" s="1">
        <v>0</v>
      </c>
    </row>
    <row r="525" spans="2:12">
      <c r="B525" s="2">
        <v>6</v>
      </c>
      <c r="C525" s="5"/>
      <c r="D525" s="18">
        <v>0</v>
      </c>
      <c r="E525" s="22">
        <v>0</v>
      </c>
      <c r="F525" s="22">
        <v>0</v>
      </c>
      <c r="G525" s="22">
        <v>0</v>
      </c>
      <c r="H525" s="22">
        <v>0</v>
      </c>
      <c r="I525" s="22">
        <v>0</v>
      </c>
      <c r="J525" s="22">
        <v>0</v>
      </c>
      <c r="K525" s="41">
        <f t="shared" si="31"/>
        <v>0</v>
      </c>
      <c r="L525" s="1">
        <v>0</v>
      </c>
    </row>
    <row r="526" spans="2:12">
      <c r="B526" s="2">
        <v>6</v>
      </c>
      <c r="C526" s="5"/>
      <c r="D526" s="18">
        <v>0</v>
      </c>
      <c r="E526" s="22">
        <v>0</v>
      </c>
      <c r="F526" s="22">
        <v>0</v>
      </c>
      <c r="G526" s="22">
        <v>0</v>
      </c>
      <c r="H526" s="22">
        <v>0</v>
      </c>
      <c r="I526" s="22">
        <v>0</v>
      </c>
      <c r="J526" s="22">
        <v>0</v>
      </c>
      <c r="K526" s="41">
        <f t="shared" si="31"/>
        <v>0</v>
      </c>
      <c r="L526" s="1">
        <v>0</v>
      </c>
    </row>
    <row r="527" spans="2:12">
      <c r="B527" s="2">
        <v>6</v>
      </c>
      <c r="C527" s="5"/>
      <c r="D527" s="18">
        <v>0</v>
      </c>
      <c r="E527" s="22">
        <v>0</v>
      </c>
      <c r="F527" s="22">
        <v>0</v>
      </c>
      <c r="G527" s="22">
        <v>0</v>
      </c>
      <c r="H527" s="22">
        <v>0</v>
      </c>
      <c r="I527" s="22">
        <v>0</v>
      </c>
      <c r="J527" s="22">
        <v>0</v>
      </c>
      <c r="K527" s="41">
        <f t="shared" si="31"/>
        <v>0</v>
      </c>
      <c r="L527" s="1">
        <v>0</v>
      </c>
    </row>
    <row r="528" spans="2:12">
      <c r="B528" s="2">
        <v>6</v>
      </c>
      <c r="C528" s="5"/>
      <c r="D528" s="18">
        <v>0</v>
      </c>
      <c r="E528" s="22">
        <v>0</v>
      </c>
      <c r="F528" s="22">
        <v>0</v>
      </c>
      <c r="G528" s="22">
        <v>0</v>
      </c>
      <c r="H528" s="22">
        <v>0</v>
      </c>
      <c r="I528" s="22">
        <v>0</v>
      </c>
      <c r="J528" s="22">
        <v>0</v>
      </c>
      <c r="K528" s="41">
        <f t="shared" si="31"/>
        <v>0</v>
      </c>
      <c r="L528" s="1">
        <v>0</v>
      </c>
    </row>
    <row r="529" spans="2:12">
      <c r="B529" s="2">
        <v>6</v>
      </c>
      <c r="C529" s="5"/>
      <c r="D529" s="18">
        <v>0</v>
      </c>
      <c r="E529" s="22">
        <v>0</v>
      </c>
      <c r="F529" s="22">
        <v>0</v>
      </c>
      <c r="G529" s="22">
        <v>0</v>
      </c>
      <c r="H529" s="22">
        <v>0</v>
      </c>
      <c r="I529" s="22">
        <v>0</v>
      </c>
      <c r="J529" s="22">
        <v>0</v>
      </c>
      <c r="K529" s="41">
        <f t="shared" si="31"/>
        <v>0</v>
      </c>
      <c r="L529" s="1">
        <v>0</v>
      </c>
    </row>
    <row r="530" spans="2:12">
      <c r="B530" s="2">
        <v>6</v>
      </c>
      <c r="C530" s="5"/>
      <c r="D530" s="18">
        <v>0</v>
      </c>
      <c r="E530" s="22">
        <v>0</v>
      </c>
      <c r="F530" s="22">
        <v>0</v>
      </c>
      <c r="G530" s="22">
        <v>0</v>
      </c>
      <c r="H530" s="22">
        <v>0</v>
      </c>
      <c r="I530" s="22">
        <v>0</v>
      </c>
      <c r="J530" s="22">
        <v>0</v>
      </c>
      <c r="K530" s="41">
        <f t="shared" si="31"/>
        <v>0</v>
      </c>
      <c r="L530" s="1">
        <v>0</v>
      </c>
    </row>
    <row r="531" spans="2:12">
      <c r="B531" s="2">
        <v>6</v>
      </c>
      <c r="C531" s="5"/>
      <c r="D531" s="18">
        <v>0</v>
      </c>
      <c r="E531" s="22">
        <v>0</v>
      </c>
      <c r="F531" s="22">
        <v>0</v>
      </c>
      <c r="G531" s="22">
        <v>0</v>
      </c>
      <c r="H531" s="22">
        <v>0</v>
      </c>
      <c r="I531" s="22">
        <v>0</v>
      </c>
      <c r="J531" s="22">
        <v>0</v>
      </c>
      <c r="K531" s="41">
        <f t="shared" si="31"/>
        <v>0</v>
      </c>
      <c r="L531" s="1">
        <v>0</v>
      </c>
    </row>
    <row r="532" spans="2:12">
      <c r="B532" s="2">
        <v>6</v>
      </c>
      <c r="C532" s="5"/>
      <c r="D532" s="18">
        <v>0</v>
      </c>
      <c r="E532" s="22">
        <v>0</v>
      </c>
      <c r="F532" s="22">
        <v>0</v>
      </c>
      <c r="G532" s="22">
        <v>0</v>
      </c>
      <c r="H532" s="22">
        <v>0</v>
      </c>
      <c r="I532" s="22">
        <v>0</v>
      </c>
      <c r="J532" s="22">
        <v>0</v>
      </c>
      <c r="K532" s="41">
        <f t="shared" si="31"/>
        <v>0</v>
      </c>
      <c r="L532" s="1">
        <v>0</v>
      </c>
    </row>
    <row r="533" spans="2:12">
      <c r="B533" s="2">
        <v>6</v>
      </c>
      <c r="C533" s="5"/>
      <c r="D533" s="18">
        <v>0</v>
      </c>
      <c r="E533" s="22">
        <v>0</v>
      </c>
      <c r="F533" s="22">
        <v>0</v>
      </c>
      <c r="G533" s="22">
        <v>0</v>
      </c>
      <c r="H533" s="22">
        <v>0</v>
      </c>
      <c r="I533" s="22">
        <v>0</v>
      </c>
      <c r="J533" s="22">
        <v>0</v>
      </c>
      <c r="K533" s="41">
        <f t="shared" si="31"/>
        <v>0</v>
      </c>
      <c r="L533" s="1">
        <v>0</v>
      </c>
    </row>
    <row r="534" spans="2:12">
      <c r="B534" s="2">
        <v>6</v>
      </c>
      <c r="C534" s="5"/>
      <c r="D534" s="18">
        <v>0</v>
      </c>
      <c r="E534" s="22">
        <v>0</v>
      </c>
      <c r="F534" s="22">
        <v>0</v>
      </c>
      <c r="G534" s="22">
        <v>0</v>
      </c>
      <c r="H534" s="22">
        <v>0</v>
      </c>
      <c r="I534" s="22">
        <v>0</v>
      </c>
      <c r="J534" s="22">
        <v>0</v>
      </c>
      <c r="K534" s="41">
        <f t="shared" si="31"/>
        <v>0</v>
      </c>
      <c r="L534" s="1">
        <v>0</v>
      </c>
    </row>
    <row r="535" spans="2:12">
      <c r="B535" s="2">
        <v>6</v>
      </c>
      <c r="C535" s="5"/>
      <c r="D535" s="18">
        <v>0</v>
      </c>
      <c r="E535" s="22">
        <v>0</v>
      </c>
      <c r="F535" s="22">
        <v>0</v>
      </c>
      <c r="G535" s="22">
        <v>0</v>
      </c>
      <c r="H535" s="22">
        <v>0</v>
      </c>
      <c r="I535" s="22">
        <v>0</v>
      </c>
      <c r="J535" s="22">
        <v>0</v>
      </c>
      <c r="K535" s="41">
        <f t="shared" si="31"/>
        <v>0</v>
      </c>
      <c r="L535" s="1">
        <v>0</v>
      </c>
    </row>
    <row r="536" spans="2:12">
      <c r="B536" s="2">
        <v>6</v>
      </c>
      <c r="C536" s="5"/>
      <c r="D536" s="18">
        <v>0</v>
      </c>
      <c r="E536" s="22">
        <v>0</v>
      </c>
      <c r="F536" s="22">
        <v>0</v>
      </c>
      <c r="G536" s="22">
        <v>0</v>
      </c>
      <c r="H536" s="22">
        <v>0</v>
      </c>
      <c r="I536" s="22">
        <v>0</v>
      </c>
      <c r="J536" s="22">
        <v>0</v>
      </c>
      <c r="K536" s="41">
        <f t="shared" si="31"/>
        <v>0</v>
      </c>
      <c r="L536" s="1">
        <v>0</v>
      </c>
    </row>
    <row r="537" spans="2:12">
      <c r="B537" s="2">
        <v>6</v>
      </c>
      <c r="C537" s="5"/>
      <c r="D537" s="18"/>
      <c r="E537" s="22"/>
      <c r="F537" s="22"/>
      <c r="G537" s="22"/>
      <c r="H537" s="22"/>
      <c r="I537" s="22"/>
      <c r="J537" s="22"/>
      <c r="K537" s="41">
        <f t="shared" si="31"/>
        <v>0</v>
      </c>
      <c r="L537" s="1">
        <v>0</v>
      </c>
    </row>
    <row r="538" spans="2:12">
      <c r="B538" s="2">
        <v>6</v>
      </c>
      <c r="C538" s="5"/>
      <c r="D538" s="30" t="s">
        <v>3891</v>
      </c>
      <c r="E538" s="42">
        <f t="shared" ref="E538:J538" si="32">SUM(E457:E537)</f>
        <v>0</v>
      </c>
      <c r="F538" s="42">
        <f t="shared" si="32"/>
        <v>0</v>
      </c>
      <c r="G538" s="42">
        <f t="shared" si="32"/>
        <v>0</v>
      </c>
      <c r="H538" s="42">
        <f t="shared" si="32"/>
        <v>0</v>
      </c>
      <c r="I538" s="42">
        <f t="shared" si="32"/>
        <v>0</v>
      </c>
      <c r="J538" s="42">
        <f t="shared" si="32"/>
        <v>0</v>
      </c>
      <c r="K538" s="41">
        <f t="shared" si="31"/>
        <v>0</v>
      </c>
      <c r="L538" s="1">
        <v>0</v>
      </c>
    </row>
    <row r="539" spans="2:12">
      <c r="C539" s="5"/>
      <c r="D539" s="18"/>
      <c r="E539" s="22"/>
      <c r="F539" s="22"/>
      <c r="G539" s="22"/>
      <c r="H539" s="22"/>
      <c r="I539" s="22"/>
      <c r="J539" s="22"/>
      <c r="K539" s="41">
        <f t="shared" si="31"/>
        <v>0</v>
      </c>
      <c r="L539" s="1">
        <v>0</v>
      </c>
    </row>
    <row r="540" spans="2:12">
      <c r="C540" s="5"/>
      <c r="D540" s="18"/>
      <c r="E540" s="22"/>
      <c r="F540" s="22"/>
      <c r="G540" s="22"/>
      <c r="H540" s="22"/>
      <c r="I540" s="22"/>
      <c r="J540" s="22"/>
      <c r="K540" s="41">
        <f t="shared" si="31"/>
        <v>0</v>
      </c>
      <c r="L540" s="1">
        <v>0</v>
      </c>
    </row>
    <row r="541" spans="2:12">
      <c r="B541" s="2">
        <v>0</v>
      </c>
      <c r="C541" s="5"/>
      <c r="D541" s="29" t="str">
        <f>""&amp;TEXT(D289,"0")&amp;" एकूण बेरीज"</f>
        <v>येरवडा - कळस - धानोरी क्षेत्रीय कार्यालय एकूण बेरीज</v>
      </c>
      <c r="E541" s="40">
        <f>E372+E455+E538</f>
        <v>0</v>
      </c>
      <c r="F541" s="40">
        <f t="shared" ref="F541:J541" si="33">F372+F455+F538</f>
        <v>0</v>
      </c>
      <c r="G541" s="40">
        <f t="shared" si="33"/>
        <v>0</v>
      </c>
      <c r="H541" s="40">
        <f t="shared" si="33"/>
        <v>0</v>
      </c>
      <c r="I541" s="40">
        <f t="shared" si="33"/>
        <v>0</v>
      </c>
      <c r="J541" s="40">
        <f t="shared" si="33"/>
        <v>0</v>
      </c>
      <c r="K541" s="41">
        <f t="shared" si="31"/>
        <v>0</v>
      </c>
      <c r="L541" s="1">
        <v>0</v>
      </c>
    </row>
    <row r="542" spans="2:12">
      <c r="C542" s="5"/>
      <c r="D542" s="18"/>
      <c r="E542" s="22"/>
      <c r="F542" s="22"/>
      <c r="G542" s="22"/>
      <c r="H542" s="22"/>
      <c r="I542" s="22"/>
      <c r="J542" s="22"/>
      <c r="K542" s="41">
        <f t="shared" si="31"/>
        <v>0</v>
      </c>
      <c r="L542" s="1">
        <v>0</v>
      </c>
    </row>
    <row r="543" spans="2:12">
      <c r="C543" s="5"/>
      <c r="D543" s="18"/>
      <c r="E543" s="22"/>
      <c r="F543" s="22"/>
      <c r="G543" s="22"/>
      <c r="H543" s="22"/>
      <c r="I543" s="22"/>
      <c r="J543" s="22"/>
      <c r="K543" s="41">
        <f t="shared" si="31"/>
        <v>0</v>
      </c>
      <c r="L543" s="1">
        <v>0</v>
      </c>
    </row>
    <row r="544" spans="2:12">
      <c r="C544" s="5"/>
      <c r="D544" s="18" t="s">
        <v>8328</v>
      </c>
      <c r="E544" s="22"/>
      <c r="F544" s="22"/>
      <c r="G544" s="22"/>
      <c r="H544" s="22"/>
      <c r="I544" s="22"/>
      <c r="J544" s="22"/>
      <c r="K544" s="41">
        <f t="shared" si="31"/>
        <v>0</v>
      </c>
      <c r="L544" s="1">
        <v>0</v>
      </c>
    </row>
    <row r="545" spans="2:12">
      <c r="C545" s="5"/>
      <c r="D545" s="18"/>
      <c r="E545" s="22"/>
      <c r="F545" s="22"/>
      <c r="G545" s="22"/>
      <c r="H545" s="22"/>
      <c r="I545" s="22"/>
      <c r="J545" s="22"/>
      <c r="K545" s="41">
        <f t="shared" si="31"/>
        <v>0</v>
      </c>
      <c r="L545" s="1">
        <v>0</v>
      </c>
    </row>
    <row r="546" spans="2:12">
      <c r="B546" s="2">
        <v>20</v>
      </c>
      <c r="C546" s="5"/>
      <c r="D546" s="18">
        <v>0</v>
      </c>
      <c r="E546" s="22">
        <v>0</v>
      </c>
      <c r="F546" s="22">
        <v>0</v>
      </c>
      <c r="G546" s="22">
        <v>0</v>
      </c>
      <c r="H546" s="22">
        <v>0</v>
      </c>
      <c r="I546" s="22">
        <v>0</v>
      </c>
      <c r="J546" s="22">
        <v>0</v>
      </c>
      <c r="K546" s="41">
        <f t="shared" ref="K546:K609" si="34">SUM(E546:J546)</f>
        <v>0</v>
      </c>
      <c r="L546" s="1">
        <v>0</v>
      </c>
    </row>
    <row r="547" spans="2:12">
      <c r="B547" s="2">
        <v>20</v>
      </c>
      <c r="C547" s="5"/>
      <c r="D547" s="18">
        <v>0</v>
      </c>
      <c r="E547" s="22">
        <v>0</v>
      </c>
      <c r="F547" s="22">
        <v>0</v>
      </c>
      <c r="G547" s="22">
        <v>0</v>
      </c>
      <c r="H547" s="22">
        <v>0</v>
      </c>
      <c r="I547" s="22">
        <v>0</v>
      </c>
      <c r="J547" s="22">
        <v>0</v>
      </c>
      <c r="K547" s="41">
        <f t="shared" si="34"/>
        <v>0</v>
      </c>
      <c r="L547" s="1">
        <v>0</v>
      </c>
    </row>
    <row r="548" spans="2:12">
      <c r="B548" s="2">
        <v>20</v>
      </c>
      <c r="C548" s="5"/>
      <c r="D548" s="18">
        <v>0</v>
      </c>
      <c r="E548" s="22">
        <v>0</v>
      </c>
      <c r="F548" s="22">
        <v>0</v>
      </c>
      <c r="G548" s="22">
        <v>0</v>
      </c>
      <c r="H548" s="22">
        <v>0</v>
      </c>
      <c r="I548" s="22">
        <v>0</v>
      </c>
      <c r="J548" s="22">
        <v>0</v>
      </c>
      <c r="K548" s="41">
        <f t="shared" si="34"/>
        <v>0</v>
      </c>
      <c r="L548" s="1">
        <v>0</v>
      </c>
    </row>
    <row r="549" spans="2:12">
      <c r="B549" s="2">
        <v>20</v>
      </c>
      <c r="C549" s="5"/>
      <c r="D549" s="18">
        <v>0</v>
      </c>
      <c r="E549" s="22">
        <v>0</v>
      </c>
      <c r="F549" s="22">
        <v>0</v>
      </c>
      <c r="G549" s="22">
        <v>0</v>
      </c>
      <c r="H549" s="22">
        <v>0</v>
      </c>
      <c r="I549" s="22">
        <v>0</v>
      </c>
      <c r="J549" s="22">
        <v>0</v>
      </c>
      <c r="K549" s="41">
        <f t="shared" si="34"/>
        <v>0</v>
      </c>
      <c r="L549" s="1">
        <v>0</v>
      </c>
    </row>
    <row r="550" spans="2:12">
      <c r="B550" s="2">
        <v>20</v>
      </c>
      <c r="C550" s="5"/>
      <c r="D550" s="18">
        <v>0</v>
      </c>
      <c r="E550" s="22">
        <v>0</v>
      </c>
      <c r="F550" s="22">
        <v>0</v>
      </c>
      <c r="G550" s="22">
        <v>0</v>
      </c>
      <c r="H550" s="22">
        <v>0</v>
      </c>
      <c r="I550" s="22">
        <v>0</v>
      </c>
      <c r="J550" s="22">
        <v>0</v>
      </c>
      <c r="K550" s="41">
        <f t="shared" si="34"/>
        <v>0</v>
      </c>
      <c r="L550" s="1">
        <v>0</v>
      </c>
    </row>
    <row r="551" spans="2:12">
      <c r="B551" s="2">
        <v>20</v>
      </c>
      <c r="C551" s="5"/>
      <c r="D551" s="18">
        <v>0</v>
      </c>
      <c r="E551" s="22">
        <v>0</v>
      </c>
      <c r="F551" s="22">
        <v>0</v>
      </c>
      <c r="G551" s="22">
        <v>0</v>
      </c>
      <c r="H551" s="22">
        <v>0</v>
      </c>
      <c r="I551" s="22">
        <v>0</v>
      </c>
      <c r="J551" s="22">
        <v>0</v>
      </c>
      <c r="K551" s="41">
        <f t="shared" si="34"/>
        <v>0</v>
      </c>
      <c r="L551" s="1">
        <v>0</v>
      </c>
    </row>
    <row r="552" spans="2:12">
      <c r="B552" s="2">
        <v>20</v>
      </c>
      <c r="C552" s="5"/>
      <c r="D552" s="18">
        <v>0</v>
      </c>
      <c r="E552" s="22">
        <v>0</v>
      </c>
      <c r="F552" s="22">
        <v>0</v>
      </c>
      <c r="G552" s="22">
        <v>0</v>
      </c>
      <c r="H552" s="22">
        <v>0</v>
      </c>
      <c r="I552" s="22">
        <v>0</v>
      </c>
      <c r="J552" s="22">
        <v>0</v>
      </c>
      <c r="K552" s="41">
        <f t="shared" si="34"/>
        <v>0</v>
      </c>
      <c r="L552" s="1">
        <v>0</v>
      </c>
    </row>
    <row r="553" spans="2:12">
      <c r="B553" s="2">
        <v>20</v>
      </c>
      <c r="C553" s="5"/>
      <c r="D553" s="18">
        <v>0</v>
      </c>
      <c r="E553" s="22">
        <v>0</v>
      </c>
      <c r="F553" s="22">
        <v>0</v>
      </c>
      <c r="G553" s="22">
        <v>0</v>
      </c>
      <c r="H553" s="22">
        <v>0</v>
      </c>
      <c r="I553" s="22">
        <v>0</v>
      </c>
      <c r="J553" s="22">
        <v>0</v>
      </c>
      <c r="K553" s="41">
        <f t="shared" si="34"/>
        <v>0</v>
      </c>
      <c r="L553" s="1">
        <v>0</v>
      </c>
    </row>
    <row r="554" spans="2:12">
      <c r="B554" s="2">
        <v>20</v>
      </c>
      <c r="C554" s="5"/>
      <c r="D554" s="18">
        <v>0</v>
      </c>
      <c r="E554" s="22">
        <v>0</v>
      </c>
      <c r="F554" s="22">
        <v>0</v>
      </c>
      <c r="G554" s="22">
        <v>0</v>
      </c>
      <c r="H554" s="22">
        <v>0</v>
      </c>
      <c r="I554" s="22">
        <v>0</v>
      </c>
      <c r="J554" s="22">
        <v>0</v>
      </c>
      <c r="K554" s="41">
        <f t="shared" si="34"/>
        <v>0</v>
      </c>
      <c r="L554" s="1">
        <v>0</v>
      </c>
    </row>
    <row r="555" spans="2:12">
      <c r="B555" s="2">
        <v>20</v>
      </c>
      <c r="C555" s="5"/>
      <c r="D555" s="18">
        <v>0</v>
      </c>
      <c r="E555" s="22">
        <v>0</v>
      </c>
      <c r="F555" s="22">
        <v>0</v>
      </c>
      <c r="G555" s="22">
        <v>0</v>
      </c>
      <c r="H555" s="22">
        <v>0</v>
      </c>
      <c r="I555" s="22">
        <v>0</v>
      </c>
      <c r="J555" s="22">
        <v>0</v>
      </c>
      <c r="K555" s="41">
        <f t="shared" si="34"/>
        <v>0</v>
      </c>
      <c r="L555" s="1">
        <v>0</v>
      </c>
    </row>
    <row r="556" spans="2:12">
      <c r="B556" s="2">
        <v>20</v>
      </c>
      <c r="C556" s="5"/>
      <c r="D556" s="18">
        <v>0</v>
      </c>
      <c r="E556" s="22">
        <v>0</v>
      </c>
      <c r="F556" s="22">
        <v>0</v>
      </c>
      <c r="G556" s="22">
        <v>0</v>
      </c>
      <c r="H556" s="22">
        <v>0</v>
      </c>
      <c r="I556" s="22">
        <v>0</v>
      </c>
      <c r="J556" s="22">
        <v>0</v>
      </c>
      <c r="K556" s="41">
        <f t="shared" si="34"/>
        <v>0</v>
      </c>
      <c r="L556" s="1">
        <v>0</v>
      </c>
    </row>
    <row r="557" spans="2:12">
      <c r="B557" s="2">
        <v>20</v>
      </c>
      <c r="C557" s="5"/>
      <c r="D557" s="18">
        <v>0</v>
      </c>
      <c r="E557" s="22">
        <v>0</v>
      </c>
      <c r="F557" s="22">
        <v>0</v>
      </c>
      <c r="G557" s="22">
        <v>0</v>
      </c>
      <c r="H557" s="22">
        <v>0</v>
      </c>
      <c r="I557" s="22">
        <v>0</v>
      </c>
      <c r="J557" s="22">
        <v>0</v>
      </c>
      <c r="K557" s="41">
        <f t="shared" si="34"/>
        <v>0</v>
      </c>
      <c r="L557" s="1">
        <v>0</v>
      </c>
    </row>
    <row r="558" spans="2:12">
      <c r="B558" s="2">
        <v>20</v>
      </c>
      <c r="C558" s="5"/>
      <c r="D558" s="18">
        <v>0</v>
      </c>
      <c r="E558" s="22">
        <v>0</v>
      </c>
      <c r="F558" s="22">
        <v>0</v>
      </c>
      <c r="G558" s="22">
        <v>0</v>
      </c>
      <c r="H558" s="22">
        <v>0</v>
      </c>
      <c r="I558" s="22">
        <v>0</v>
      </c>
      <c r="J558" s="22">
        <v>0</v>
      </c>
      <c r="K558" s="41">
        <f t="shared" si="34"/>
        <v>0</v>
      </c>
      <c r="L558" s="1">
        <v>0</v>
      </c>
    </row>
    <row r="559" spans="2:12">
      <c r="B559" s="2">
        <v>20</v>
      </c>
      <c r="C559" s="5"/>
      <c r="D559" s="18">
        <v>0</v>
      </c>
      <c r="E559" s="22">
        <v>0</v>
      </c>
      <c r="F559" s="22">
        <v>0</v>
      </c>
      <c r="G559" s="22">
        <v>0</v>
      </c>
      <c r="H559" s="22">
        <v>0</v>
      </c>
      <c r="I559" s="22">
        <v>0</v>
      </c>
      <c r="J559" s="22">
        <v>0</v>
      </c>
      <c r="K559" s="41">
        <f t="shared" si="34"/>
        <v>0</v>
      </c>
      <c r="L559" s="1">
        <v>0</v>
      </c>
    </row>
    <row r="560" spans="2:12">
      <c r="B560" s="2">
        <v>20</v>
      </c>
      <c r="C560" s="5"/>
      <c r="D560" s="18">
        <v>0</v>
      </c>
      <c r="E560" s="22">
        <v>0</v>
      </c>
      <c r="F560" s="22">
        <v>0</v>
      </c>
      <c r="G560" s="22">
        <v>0</v>
      </c>
      <c r="H560" s="22">
        <v>0</v>
      </c>
      <c r="I560" s="22">
        <v>0</v>
      </c>
      <c r="J560" s="22">
        <v>0</v>
      </c>
      <c r="K560" s="41">
        <f t="shared" si="34"/>
        <v>0</v>
      </c>
      <c r="L560" s="1">
        <v>0</v>
      </c>
    </row>
    <row r="561" spans="2:12">
      <c r="B561" s="2">
        <v>20</v>
      </c>
      <c r="C561" s="5"/>
      <c r="D561" s="18">
        <v>0</v>
      </c>
      <c r="E561" s="22">
        <v>0</v>
      </c>
      <c r="F561" s="22">
        <v>0</v>
      </c>
      <c r="G561" s="22">
        <v>0</v>
      </c>
      <c r="H561" s="22">
        <v>0</v>
      </c>
      <c r="I561" s="22">
        <v>0</v>
      </c>
      <c r="J561" s="22">
        <v>0</v>
      </c>
      <c r="K561" s="41">
        <f t="shared" si="34"/>
        <v>0</v>
      </c>
      <c r="L561" s="1">
        <v>0</v>
      </c>
    </row>
    <row r="562" spans="2:12">
      <c r="B562" s="2">
        <v>20</v>
      </c>
      <c r="C562" s="5"/>
      <c r="D562" s="18">
        <v>0</v>
      </c>
      <c r="E562" s="22">
        <v>0</v>
      </c>
      <c r="F562" s="22">
        <v>0</v>
      </c>
      <c r="G562" s="22">
        <v>0</v>
      </c>
      <c r="H562" s="22">
        <v>0</v>
      </c>
      <c r="I562" s="22">
        <v>0</v>
      </c>
      <c r="J562" s="22">
        <v>0</v>
      </c>
      <c r="K562" s="41">
        <f t="shared" si="34"/>
        <v>0</v>
      </c>
      <c r="L562" s="1">
        <v>0</v>
      </c>
    </row>
    <row r="563" spans="2:12">
      <c r="B563" s="2">
        <v>20</v>
      </c>
      <c r="C563" s="5"/>
      <c r="D563" s="18">
        <v>0</v>
      </c>
      <c r="E563" s="22">
        <v>0</v>
      </c>
      <c r="F563" s="22">
        <v>0</v>
      </c>
      <c r="G563" s="22">
        <v>0</v>
      </c>
      <c r="H563" s="22">
        <v>0</v>
      </c>
      <c r="I563" s="22">
        <v>0</v>
      </c>
      <c r="J563" s="22">
        <v>0</v>
      </c>
      <c r="K563" s="41">
        <f t="shared" si="34"/>
        <v>0</v>
      </c>
      <c r="L563" s="1">
        <v>0</v>
      </c>
    </row>
    <row r="564" spans="2:12">
      <c r="B564" s="2">
        <v>20</v>
      </c>
      <c r="C564" s="5"/>
      <c r="D564" s="18">
        <v>0</v>
      </c>
      <c r="E564" s="22">
        <v>0</v>
      </c>
      <c r="F564" s="22">
        <v>0</v>
      </c>
      <c r="G564" s="22">
        <v>0</v>
      </c>
      <c r="H564" s="22">
        <v>0</v>
      </c>
      <c r="I564" s="22">
        <v>0</v>
      </c>
      <c r="J564" s="22">
        <v>0</v>
      </c>
      <c r="K564" s="41">
        <f t="shared" si="34"/>
        <v>0</v>
      </c>
      <c r="L564" s="1">
        <v>0</v>
      </c>
    </row>
    <row r="565" spans="2:12">
      <c r="B565" s="2">
        <v>20</v>
      </c>
      <c r="C565" s="5"/>
      <c r="D565" s="18">
        <v>0</v>
      </c>
      <c r="E565" s="22">
        <v>0</v>
      </c>
      <c r="F565" s="22">
        <v>0</v>
      </c>
      <c r="G565" s="22">
        <v>0</v>
      </c>
      <c r="H565" s="22">
        <v>0</v>
      </c>
      <c r="I565" s="22">
        <v>0</v>
      </c>
      <c r="J565" s="22">
        <v>0</v>
      </c>
      <c r="K565" s="41">
        <f t="shared" si="34"/>
        <v>0</v>
      </c>
      <c r="L565" s="1">
        <v>0</v>
      </c>
    </row>
    <row r="566" spans="2:12">
      <c r="B566" s="2">
        <v>20</v>
      </c>
      <c r="C566" s="5"/>
      <c r="D566" s="18">
        <v>0</v>
      </c>
      <c r="E566" s="22">
        <v>0</v>
      </c>
      <c r="F566" s="22">
        <v>0</v>
      </c>
      <c r="G566" s="22">
        <v>0</v>
      </c>
      <c r="H566" s="22">
        <v>0</v>
      </c>
      <c r="I566" s="22">
        <v>0</v>
      </c>
      <c r="J566" s="22">
        <v>0</v>
      </c>
      <c r="K566" s="41">
        <f t="shared" si="34"/>
        <v>0</v>
      </c>
      <c r="L566" s="1">
        <v>0</v>
      </c>
    </row>
    <row r="567" spans="2:12">
      <c r="B567" s="2">
        <v>20</v>
      </c>
      <c r="C567" s="5"/>
      <c r="D567" s="18">
        <v>0</v>
      </c>
      <c r="E567" s="22">
        <v>0</v>
      </c>
      <c r="F567" s="22">
        <v>0</v>
      </c>
      <c r="G567" s="22">
        <v>0</v>
      </c>
      <c r="H567" s="22">
        <v>0</v>
      </c>
      <c r="I567" s="22">
        <v>0</v>
      </c>
      <c r="J567" s="22">
        <v>0</v>
      </c>
      <c r="K567" s="41">
        <f t="shared" si="34"/>
        <v>0</v>
      </c>
      <c r="L567" s="1">
        <v>0</v>
      </c>
    </row>
    <row r="568" spans="2:12">
      <c r="B568" s="2">
        <v>20</v>
      </c>
      <c r="C568" s="5"/>
      <c r="D568" s="18">
        <v>0</v>
      </c>
      <c r="E568" s="22">
        <v>0</v>
      </c>
      <c r="F568" s="22">
        <v>0</v>
      </c>
      <c r="G568" s="22">
        <v>0</v>
      </c>
      <c r="H568" s="22">
        <v>0</v>
      </c>
      <c r="I568" s="22">
        <v>0</v>
      </c>
      <c r="J568" s="22">
        <v>0</v>
      </c>
      <c r="K568" s="41">
        <f t="shared" si="34"/>
        <v>0</v>
      </c>
      <c r="L568" s="1">
        <v>0</v>
      </c>
    </row>
    <row r="569" spans="2:12">
      <c r="B569" s="2">
        <v>20</v>
      </c>
      <c r="C569" s="5"/>
      <c r="D569" s="18">
        <v>0</v>
      </c>
      <c r="E569" s="22">
        <v>0</v>
      </c>
      <c r="F569" s="22">
        <v>0</v>
      </c>
      <c r="G569" s="22">
        <v>0</v>
      </c>
      <c r="H569" s="22">
        <v>0</v>
      </c>
      <c r="I569" s="22">
        <v>0</v>
      </c>
      <c r="J569" s="22">
        <v>0</v>
      </c>
      <c r="K569" s="41">
        <f t="shared" si="34"/>
        <v>0</v>
      </c>
      <c r="L569" s="1">
        <v>0</v>
      </c>
    </row>
    <row r="570" spans="2:12">
      <c r="B570" s="2">
        <v>20</v>
      </c>
      <c r="C570" s="5"/>
      <c r="D570" s="18">
        <v>0</v>
      </c>
      <c r="E570" s="22">
        <v>0</v>
      </c>
      <c r="F570" s="22">
        <v>0</v>
      </c>
      <c r="G570" s="22">
        <v>0</v>
      </c>
      <c r="H570" s="22">
        <v>0</v>
      </c>
      <c r="I570" s="22">
        <v>0</v>
      </c>
      <c r="J570" s="22">
        <v>0</v>
      </c>
      <c r="K570" s="41">
        <f t="shared" si="34"/>
        <v>0</v>
      </c>
      <c r="L570" s="1">
        <v>0</v>
      </c>
    </row>
    <row r="571" spans="2:12">
      <c r="B571" s="2">
        <v>20</v>
      </c>
      <c r="C571" s="5"/>
      <c r="D571" s="18">
        <v>0</v>
      </c>
      <c r="E571" s="22">
        <v>0</v>
      </c>
      <c r="F571" s="22">
        <v>0</v>
      </c>
      <c r="G571" s="22">
        <v>0</v>
      </c>
      <c r="H571" s="22">
        <v>0</v>
      </c>
      <c r="I571" s="22">
        <v>0</v>
      </c>
      <c r="J571" s="22">
        <v>0</v>
      </c>
      <c r="K571" s="41">
        <f t="shared" si="34"/>
        <v>0</v>
      </c>
      <c r="L571" s="1">
        <v>0</v>
      </c>
    </row>
    <row r="572" spans="2:12">
      <c r="B572" s="2">
        <v>20</v>
      </c>
      <c r="C572" s="5"/>
      <c r="D572" s="18">
        <v>0</v>
      </c>
      <c r="E572" s="22">
        <v>0</v>
      </c>
      <c r="F572" s="22">
        <v>0</v>
      </c>
      <c r="G572" s="22">
        <v>0</v>
      </c>
      <c r="H572" s="22">
        <v>0</v>
      </c>
      <c r="I572" s="22">
        <v>0</v>
      </c>
      <c r="J572" s="22">
        <v>0</v>
      </c>
      <c r="K572" s="41">
        <f t="shared" si="34"/>
        <v>0</v>
      </c>
      <c r="L572" s="1">
        <v>0</v>
      </c>
    </row>
    <row r="573" spans="2:12">
      <c r="B573" s="2">
        <v>20</v>
      </c>
      <c r="C573" s="5"/>
      <c r="D573" s="18">
        <v>0</v>
      </c>
      <c r="E573" s="22">
        <v>0</v>
      </c>
      <c r="F573" s="22">
        <v>0</v>
      </c>
      <c r="G573" s="22">
        <v>0</v>
      </c>
      <c r="H573" s="22">
        <v>0</v>
      </c>
      <c r="I573" s="22">
        <v>0</v>
      </c>
      <c r="J573" s="22">
        <v>0</v>
      </c>
      <c r="K573" s="41">
        <f t="shared" si="34"/>
        <v>0</v>
      </c>
      <c r="L573" s="1">
        <v>0</v>
      </c>
    </row>
    <row r="574" spans="2:12">
      <c r="B574" s="2">
        <v>20</v>
      </c>
      <c r="C574" s="5"/>
      <c r="D574" s="18">
        <v>0</v>
      </c>
      <c r="E574" s="22">
        <v>0</v>
      </c>
      <c r="F574" s="22">
        <v>0</v>
      </c>
      <c r="G574" s="22">
        <v>0</v>
      </c>
      <c r="H574" s="22">
        <v>0</v>
      </c>
      <c r="I574" s="22">
        <v>0</v>
      </c>
      <c r="J574" s="22">
        <v>0</v>
      </c>
      <c r="K574" s="41">
        <f t="shared" si="34"/>
        <v>0</v>
      </c>
      <c r="L574" s="1">
        <v>0</v>
      </c>
    </row>
    <row r="575" spans="2:12">
      <c r="B575" s="2">
        <v>20</v>
      </c>
      <c r="C575" s="5"/>
      <c r="D575" s="18">
        <v>0</v>
      </c>
      <c r="E575" s="22">
        <v>0</v>
      </c>
      <c r="F575" s="22">
        <v>0</v>
      </c>
      <c r="G575" s="22">
        <v>0</v>
      </c>
      <c r="H575" s="22">
        <v>0</v>
      </c>
      <c r="I575" s="22">
        <v>0</v>
      </c>
      <c r="J575" s="22">
        <v>0</v>
      </c>
      <c r="K575" s="41">
        <f t="shared" si="34"/>
        <v>0</v>
      </c>
      <c r="L575" s="1">
        <v>0</v>
      </c>
    </row>
    <row r="576" spans="2:12">
      <c r="B576" s="2">
        <v>20</v>
      </c>
      <c r="C576" s="5"/>
      <c r="D576" s="18">
        <v>0</v>
      </c>
      <c r="E576" s="22">
        <v>0</v>
      </c>
      <c r="F576" s="22">
        <v>0</v>
      </c>
      <c r="G576" s="22">
        <v>0</v>
      </c>
      <c r="H576" s="22">
        <v>0</v>
      </c>
      <c r="I576" s="22">
        <v>0</v>
      </c>
      <c r="J576" s="22">
        <v>0</v>
      </c>
      <c r="K576" s="41">
        <f t="shared" si="34"/>
        <v>0</v>
      </c>
      <c r="L576" s="1">
        <v>0</v>
      </c>
    </row>
    <row r="577" spans="2:12">
      <c r="B577" s="2">
        <v>20</v>
      </c>
      <c r="C577" s="5"/>
      <c r="D577" s="18">
        <v>0</v>
      </c>
      <c r="E577" s="22">
        <v>0</v>
      </c>
      <c r="F577" s="22">
        <v>0</v>
      </c>
      <c r="G577" s="22">
        <v>0</v>
      </c>
      <c r="H577" s="22">
        <v>0</v>
      </c>
      <c r="I577" s="22">
        <v>0</v>
      </c>
      <c r="J577" s="22">
        <v>0</v>
      </c>
      <c r="K577" s="41">
        <f t="shared" si="34"/>
        <v>0</v>
      </c>
      <c r="L577" s="1">
        <v>0</v>
      </c>
    </row>
    <row r="578" spans="2:12">
      <c r="B578" s="2">
        <v>20</v>
      </c>
      <c r="C578" s="5"/>
      <c r="D578" s="18">
        <v>0</v>
      </c>
      <c r="E578" s="22">
        <v>0</v>
      </c>
      <c r="F578" s="22">
        <v>0</v>
      </c>
      <c r="G578" s="22">
        <v>0</v>
      </c>
      <c r="H578" s="22">
        <v>0</v>
      </c>
      <c r="I578" s="22">
        <v>0</v>
      </c>
      <c r="J578" s="22">
        <v>0</v>
      </c>
      <c r="K578" s="41">
        <f t="shared" si="34"/>
        <v>0</v>
      </c>
      <c r="L578" s="1">
        <v>0</v>
      </c>
    </row>
    <row r="579" spans="2:12">
      <c r="B579" s="2">
        <v>20</v>
      </c>
      <c r="C579" s="5"/>
      <c r="D579" s="18">
        <v>0</v>
      </c>
      <c r="E579" s="22">
        <v>0</v>
      </c>
      <c r="F579" s="22">
        <v>0</v>
      </c>
      <c r="G579" s="22">
        <v>0</v>
      </c>
      <c r="H579" s="22">
        <v>0</v>
      </c>
      <c r="I579" s="22">
        <v>0</v>
      </c>
      <c r="J579" s="22">
        <v>0</v>
      </c>
      <c r="K579" s="41">
        <f t="shared" si="34"/>
        <v>0</v>
      </c>
      <c r="L579" s="1">
        <v>0</v>
      </c>
    </row>
    <row r="580" spans="2:12">
      <c r="B580" s="2">
        <v>20</v>
      </c>
      <c r="C580" s="5"/>
      <c r="D580" s="18">
        <v>0</v>
      </c>
      <c r="E580" s="22">
        <v>0</v>
      </c>
      <c r="F580" s="22">
        <v>0</v>
      </c>
      <c r="G580" s="22">
        <v>0</v>
      </c>
      <c r="H580" s="22">
        <v>0</v>
      </c>
      <c r="I580" s="22">
        <v>0</v>
      </c>
      <c r="J580" s="22">
        <v>0</v>
      </c>
      <c r="K580" s="41">
        <f t="shared" si="34"/>
        <v>0</v>
      </c>
      <c r="L580" s="1">
        <v>0</v>
      </c>
    </row>
    <row r="581" spans="2:12">
      <c r="B581" s="2">
        <v>20</v>
      </c>
      <c r="C581" s="5"/>
      <c r="D581" s="18">
        <v>0</v>
      </c>
      <c r="E581" s="22">
        <v>0</v>
      </c>
      <c r="F581" s="22">
        <v>0</v>
      </c>
      <c r="G581" s="22">
        <v>0</v>
      </c>
      <c r="H581" s="22">
        <v>0</v>
      </c>
      <c r="I581" s="22">
        <v>0</v>
      </c>
      <c r="J581" s="22">
        <v>0</v>
      </c>
      <c r="K581" s="41">
        <f t="shared" si="34"/>
        <v>0</v>
      </c>
      <c r="L581" s="1">
        <v>0</v>
      </c>
    </row>
    <row r="582" spans="2:12">
      <c r="B582" s="2">
        <v>20</v>
      </c>
      <c r="C582" s="5"/>
      <c r="D582" s="18">
        <v>0</v>
      </c>
      <c r="E582" s="22">
        <v>0</v>
      </c>
      <c r="F582" s="22">
        <v>0</v>
      </c>
      <c r="G582" s="22">
        <v>0</v>
      </c>
      <c r="H582" s="22">
        <v>0</v>
      </c>
      <c r="I582" s="22">
        <v>0</v>
      </c>
      <c r="J582" s="22">
        <v>0</v>
      </c>
      <c r="K582" s="41">
        <f t="shared" si="34"/>
        <v>0</v>
      </c>
      <c r="L582" s="1">
        <v>0</v>
      </c>
    </row>
    <row r="583" spans="2:12">
      <c r="B583" s="2">
        <v>20</v>
      </c>
      <c r="C583" s="5"/>
      <c r="D583" s="18">
        <v>0</v>
      </c>
      <c r="E583" s="22">
        <v>0</v>
      </c>
      <c r="F583" s="22">
        <v>0</v>
      </c>
      <c r="G583" s="22">
        <v>0</v>
      </c>
      <c r="H583" s="22">
        <v>0</v>
      </c>
      <c r="I583" s="22">
        <v>0</v>
      </c>
      <c r="J583" s="22">
        <v>0</v>
      </c>
      <c r="K583" s="41">
        <f t="shared" si="34"/>
        <v>0</v>
      </c>
      <c r="L583" s="1">
        <v>0</v>
      </c>
    </row>
    <row r="584" spans="2:12">
      <c r="B584" s="2">
        <v>20</v>
      </c>
      <c r="C584" s="5"/>
      <c r="D584" s="18">
        <v>0</v>
      </c>
      <c r="E584" s="22">
        <v>0</v>
      </c>
      <c r="F584" s="22">
        <v>0</v>
      </c>
      <c r="G584" s="22">
        <v>0</v>
      </c>
      <c r="H584" s="22">
        <v>0</v>
      </c>
      <c r="I584" s="22">
        <v>0</v>
      </c>
      <c r="J584" s="22">
        <v>0</v>
      </c>
      <c r="K584" s="41">
        <f t="shared" si="34"/>
        <v>0</v>
      </c>
      <c r="L584" s="1">
        <v>0</v>
      </c>
    </row>
    <row r="585" spans="2:12">
      <c r="B585" s="2">
        <v>20</v>
      </c>
      <c r="C585" s="5"/>
      <c r="D585" s="18">
        <v>0</v>
      </c>
      <c r="E585" s="22">
        <v>0</v>
      </c>
      <c r="F585" s="22">
        <v>0</v>
      </c>
      <c r="G585" s="22">
        <v>0</v>
      </c>
      <c r="H585" s="22">
        <v>0</v>
      </c>
      <c r="I585" s="22">
        <v>0</v>
      </c>
      <c r="J585" s="22">
        <v>0</v>
      </c>
      <c r="K585" s="41">
        <f t="shared" si="34"/>
        <v>0</v>
      </c>
      <c r="L585" s="1">
        <v>0</v>
      </c>
    </row>
    <row r="586" spans="2:12">
      <c r="B586" s="2">
        <v>20</v>
      </c>
      <c r="C586" s="5"/>
      <c r="D586" s="18">
        <v>0</v>
      </c>
      <c r="E586" s="22">
        <v>0</v>
      </c>
      <c r="F586" s="22">
        <v>0</v>
      </c>
      <c r="G586" s="22">
        <v>0</v>
      </c>
      <c r="H586" s="22">
        <v>0</v>
      </c>
      <c r="I586" s="22">
        <v>0</v>
      </c>
      <c r="J586" s="22">
        <v>0</v>
      </c>
      <c r="K586" s="41">
        <f t="shared" si="34"/>
        <v>0</v>
      </c>
      <c r="L586" s="1">
        <v>0</v>
      </c>
    </row>
    <row r="587" spans="2:12">
      <c r="B587" s="2">
        <v>20</v>
      </c>
      <c r="C587" s="5"/>
      <c r="D587" s="18">
        <v>0</v>
      </c>
      <c r="E587" s="22">
        <v>0</v>
      </c>
      <c r="F587" s="22">
        <v>0</v>
      </c>
      <c r="G587" s="22">
        <v>0</v>
      </c>
      <c r="H587" s="22">
        <v>0</v>
      </c>
      <c r="I587" s="22">
        <v>0</v>
      </c>
      <c r="J587" s="22">
        <v>0</v>
      </c>
      <c r="K587" s="41">
        <f t="shared" si="34"/>
        <v>0</v>
      </c>
      <c r="L587" s="1">
        <v>0</v>
      </c>
    </row>
    <row r="588" spans="2:12">
      <c r="B588" s="2">
        <v>20</v>
      </c>
      <c r="C588" s="5"/>
      <c r="D588" s="18">
        <v>0</v>
      </c>
      <c r="E588" s="22">
        <v>0</v>
      </c>
      <c r="F588" s="22">
        <v>0</v>
      </c>
      <c r="G588" s="22">
        <v>0</v>
      </c>
      <c r="H588" s="22">
        <v>0</v>
      </c>
      <c r="I588" s="22">
        <v>0</v>
      </c>
      <c r="J588" s="22">
        <v>0</v>
      </c>
      <c r="K588" s="41">
        <f t="shared" si="34"/>
        <v>0</v>
      </c>
      <c r="L588" s="1">
        <v>0</v>
      </c>
    </row>
    <row r="589" spans="2:12">
      <c r="B589" s="2">
        <v>20</v>
      </c>
      <c r="C589" s="5"/>
      <c r="D589" s="18">
        <v>0</v>
      </c>
      <c r="E589" s="22">
        <v>0</v>
      </c>
      <c r="F589" s="22">
        <v>0</v>
      </c>
      <c r="G589" s="22">
        <v>0</v>
      </c>
      <c r="H589" s="22">
        <v>0</v>
      </c>
      <c r="I589" s="22">
        <v>0</v>
      </c>
      <c r="J589" s="22">
        <v>0</v>
      </c>
      <c r="K589" s="41">
        <f t="shared" si="34"/>
        <v>0</v>
      </c>
      <c r="L589" s="1">
        <v>0</v>
      </c>
    </row>
    <row r="590" spans="2:12">
      <c r="B590" s="2">
        <v>20</v>
      </c>
      <c r="C590" s="5"/>
      <c r="D590" s="18">
        <v>0</v>
      </c>
      <c r="E590" s="22">
        <v>0</v>
      </c>
      <c r="F590" s="22">
        <v>0</v>
      </c>
      <c r="G590" s="22">
        <v>0</v>
      </c>
      <c r="H590" s="22">
        <v>0</v>
      </c>
      <c r="I590" s="22">
        <v>0</v>
      </c>
      <c r="J590" s="22">
        <v>0</v>
      </c>
      <c r="K590" s="41">
        <f t="shared" si="34"/>
        <v>0</v>
      </c>
      <c r="L590" s="1">
        <v>0</v>
      </c>
    </row>
    <row r="591" spans="2:12">
      <c r="B591" s="2">
        <v>20</v>
      </c>
      <c r="C591" s="5"/>
      <c r="D591" s="18">
        <v>0</v>
      </c>
      <c r="E591" s="22">
        <v>0</v>
      </c>
      <c r="F591" s="22">
        <v>0</v>
      </c>
      <c r="G591" s="22">
        <v>0</v>
      </c>
      <c r="H591" s="22">
        <v>0</v>
      </c>
      <c r="I591" s="22">
        <v>0</v>
      </c>
      <c r="J591" s="22">
        <v>0</v>
      </c>
      <c r="K591" s="41">
        <f t="shared" si="34"/>
        <v>0</v>
      </c>
      <c r="L591" s="1">
        <v>0</v>
      </c>
    </row>
    <row r="592" spans="2:12">
      <c r="B592" s="2">
        <v>20</v>
      </c>
      <c r="C592" s="5"/>
      <c r="D592" s="18">
        <v>0</v>
      </c>
      <c r="E592" s="22">
        <v>0</v>
      </c>
      <c r="F592" s="22">
        <v>0</v>
      </c>
      <c r="G592" s="22">
        <v>0</v>
      </c>
      <c r="H592" s="22">
        <v>0</v>
      </c>
      <c r="I592" s="22">
        <v>0</v>
      </c>
      <c r="J592" s="22">
        <v>0</v>
      </c>
      <c r="K592" s="41">
        <f t="shared" si="34"/>
        <v>0</v>
      </c>
      <c r="L592" s="1">
        <v>0</v>
      </c>
    </row>
    <row r="593" spans="2:12">
      <c r="B593" s="2">
        <v>20</v>
      </c>
      <c r="C593" s="5"/>
      <c r="D593" s="18">
        <v>0</v>
      </c>
      <c r="E593" s="22">
        <v>0</v>
      </c>
      <c r="F593" s="22">
        <v>0</v>
      </c>
      <c r="G593" s="22">
        <v>0</v>
      </c>
      <c r="H593" s="22">
        <v>0</v>
      </c>
      <c r="I593" s="22">
        <v>0</v>
      </c>
      <c r="J593" s="22">
        <v>0</v>
      </c>
      <c r="K593" s="41">
        <f t="shared" si="34"/>
        <v>0</v>
      </c>
      <c r="L593" s="1">
        <v>0</v>
      </c>
    </row>
    <row r="594" spans="2:12">
      <c r="B594" s="2">
        <v>20</v>
      </c>
      <c r="C594" s="5"/>
      <c r="D594" s="18">
        <v>0</v>
      </c>
      <c r="E594" s="22">
        <v>0</v>
      </c>
      <c r="F594" s="22">
        <v>0</v>
      </c>
      <c r="G594" s="22">
        <v>0</v>
      </c>
      <c r="H594" s="22">
        <v>0</v>
      </c>
      <c r="I594" s="22">
        <v>0</v>
      </c>
      <c r="J594" s="22">
        <v>0</v>
      </c>
      <c r="K594" s="41">
        <f t="shared" si="34"/>
        <v>0</v>
      </c>
      <c r="L594" s="1">
        <v>0</v>
      </c>
    </row>
    <row r="595" spans="2:12">
      <c r="B595" s="2">
        <v>20</v>
      </c>
      <c r="C595" s="5"/>
      <c r="D595" s="18">
        <v>0</v>
      </c>
      <c r="E595" s="22">
        <v>0</v>
      </c>
      <c r="F595" s="22">
        <v>0</v>
      </c>
      <c r="G595" s="22">
        <v>0</v>
      </c>
      <c r="H595" s="22">
        <v>0</v>
      </c>
      <c r="I595" s="22">
        <v>0</v>
      </c>
      <c r="J595" s="22">
        <v>0</v>
      </c>
      <c r="K595" s="41">
        <f t="shared" si="34"/>
        <v>0</v>
      </c>
      <c r="L595" s="1">
        <v>0</v>
      </c>
    </row>
    <row r="596" spans="2:12">
      <c r="B596" s="2">
        <v>20</v>
      </c>
      <c r="C596" s="5"/>
      <c r="D596" s="18">
        <v>0</v>
      </c>
      <c r="E596" s="22">
        <v>0</v>
      </c>
      <c r="F596" s="22">
        <v>0</v>
      </c>
      <c r="G596" s="22">
        <v>0</v>
      </c>
      <c r="H596" s="22">
        <v>0</v>
      </c>
      <c r="I596" s="22">
        <v>0</v>
      </c>
      <c r="J596" s="22">
        <v>0</v>
      </c>
      <c r="K596" s="41">
        <f t="shared" si="34"/>
        <v>0</v>
      </c>
      <c r="L596" s="1">
        <v>0</v>
      </c>
    </row>
    <row r="597" spans="2:12">
      <c r="B597" s="2">
        <v>20</v>
      </c>
      <c r="C597" s="5"/>
      <c r="D597" s="18">
        <v>0</v>
      </c>
      <c r="E597" s="22">
        <v>0</v>
      </c>
      <c r="F597" s="22">
        <v>0</v>
      </c>
      <c r="G597" s="22">
        <v>0</v>
      </c>
      <c r="H597" s="22">
        <v>0</v>
      </c>
      <c r="I597" s="22">
        <v>0</v>
      </c>
      <c r="J597" s="22">
        <v>0</v>
      </c>
      <c r="K597" s="41">
        <f t="shared" si="34"/>
        <v>0</v>
      </c>
      <c r="L597" s="1">
        <v>0</v>
      </c>
    </row>
    <row r="598" spans="2:12">
      <c r="B598" s="2">
        <v>20</v>
      </c>
      <c r="C598" s="5"/>
      <c r="D598" s="18">
        <v>0</v>
      </c>
      <c r="E598" s="22">
        <v>0</v>
      </c>
      <c r="F598" s="22">
        <v>0</v>
      </c>
      <c r="G598" s="22">
        <v>0</v>
      </c>
      <c r="H598" s="22">
        <v>0</v>
      </c>
      <c r="I598" s="22">
        <v>0</v>
      </c>
      <c r="J598" s="22">
        <v>0</v>
      </c>
      <c r="K598" s="41">
        <f t="shared" si="34"/>
        <v>0</v>
      </c>
      <c r="L598" s="1">
        <v>0</v>
      </c>
    </row>
    <row r="599" spans="2:12">
      <c r="B599" s="2">
        <v>20</v>
      </c>
      <c r="C599" s="5"/>
      <c r="D599" s="18">
        <v>0</v>
      </c>
      <c r="E599" s="22">
        <v>0</v>
      </c>
      <c r="F599" s="22">
        <v>0</v>
      </c>
      <c r="G599" s="22">
        <v>0</v>
      </c>
      <c r="H599" s="22">
        <v>0</v>
      </c>
      <c r="I599" s="22">
        <v>0</v>
      </c>
      <c r="J599" s="22">
        <v>0</v>
      </c>
      <c r="K599" s="41">
        <f t="shared" si="34"/>
        <v>0</v>
      </c>
      <c r="L599" s="1">
        <v>0</v>
      </c>
    </row>
    <row r="600" spans="2:12">
      <c r="B600" s="2">
        <v>20</v>
      </c>
      <c r="C600" s="5"/>
      <c r="D600" s="18">
        <v>0</v>
      </c>
      <c r="E600" s="22">
        <v>0</v>
      </c>
      <c r="F600" s="22">
        <v>0</v>
      </c>
      <c r="G600" s="22">
        <v>0</v>
      </c>
      <c r="H600" s="22">
        <v>0</v>
      </c>
      <c r="I600" s="22">
        <v>0</v>
      </c>
      <c r="J600" s="22">
        <v>0</v>
      </c>
      <c r="K600" s="41">
        <f t="shared" si="34"/>
        <v>0</v>
      </c>
      <c r="L600" s="1">
        <v>0</v>
      </c>
    </row>
    <row r="601" spans="2:12">
      <c r="B601" s="2">
        <v>20</v>
      </c>
      <c r="C601" s="5"/>
      <c r="D601" s="18">
        <v>0</v>
      </c>
      <c r="E601" s="22">
        <v>0</v>
      </c>
      <c r="F601" s="22">
        <v>0</v>
      </c>
      <c r="G601" s="22">
        <v>0</v>
      </c>
      <c r="H601" s="22">
        <v>0</v>
      </c>
      <c r="I601" s="22">
        <v>0</v>
      </c>
      <c r="J601" s="22">
        <v>0</v>
      </c>
      <c r="K601" s="41">
        <f t="shared" si="34"/>
        <v>0</v>
      </c>
      <c r="L601" s="1">
        <v>0</v>
      </c>
    </row>
    <row r="602" spans="2:12">
      <c r="B602" s="2">
        <v>20</v>
      </c>
      <c r="C602" s="5"/>
      <c r="D602" s="18">
        <v>0</v>
      </c>
      <c r="E602" s="22">
        <v>0</v>
      </c>
      <c r="F602" s="22">
        <v>0</v>
      </c>
      <c r="G602" s="22">
        <v>0</v>
      </c>
      <c r="H602" s="22">
        <v>0</v>
      </c>
      <c r="I602" s="22">
        <v>0</v>
      </c>
      <c r="J602" s="22">
        <v>0</v>
      </c>
      <c r="K602" s="41">
        <f t="shared" si="34"/>
        <v>0</v>
      </c>
      <c r="L602" s="1">
        <v>0</v>
      </c>
    </row>
    <row r="603" spans="2:12">
      <c r="B603" s="2">
        <v>20</v>
      </c>
      <c r="C603" s="5"/>
      <c r="D603" s="18">
        <v>0</v>
      </c>
      <c r="E603" s="22">
        <v>0</v>
      </c>
      <c r="F603" s="22">
        <v>0</v>
      </c>
      <c r="G603" s="22">
        <v>0</v>
      </c>
      <c r="H603" s="22">
        <v>0</v>
      </c>
      <c r="I603" s="22">
        <v>0</v>
      </c>
      <c r="J603" s="22">
        <v>0</v>
      </c>
      <c r="K603" s="41">
        <f t="shared" si="34"/>
        <v>0</v>
      </c>
      <c r="L603" s="1">
        <v>0</v>
      </c>
    </row>
    <row r="604" spans="2:12">
      <c r="B604" s="2">
        <v>20</v>
      </c>
      <c r="C604" s="5"/>
      <c r="D604" s="18">
        <v>0</v>
      </c>
      <c r="E604" s="22">
        <v>0</v>
      </c>
      <c r="F604" s="22">
        <v>0</v>
      </c>
      <c r="G604" s="22">
        <v>0</v>
      </c>
      <c r="H604" s="22">
        <v>0</v>
      </c>
      <c r="I604" s="22">
        <v>0</v>
      </c>
      <c r="J604" s="22">
        <v>0</v>
      </c>
      <c r="K604" s="41">
        <f t="shared" si="34"/>
        <v>0</v>
      </c>
      <c r="L604" s="1">
        <v>0</v>
      </c>
    </row>
    <row r="605" spans="2:12">
      <c r="B605" s="2">
        <v>20</v>
      </c>
      <c r="C605" s="5"/>
      <c r="D605" s="18">
        <v>0</v>
      </c>
      <c r="E605" s="22">
        <v>0</v>
      </c>
      <c r="F605" s="22">
        <v>0</v>
      </c>
      <c r="G605" s="22">
        <v>0</v>
      </c>
      <c r="H605" s="22">
        <v>0</v>
      </c>
      <c r="I605" s="22">
        <v>0</v>
      </c>
      <c r="J605" s="22">
        <v>0</v>
      </c>
      <c r="K605" s="41">
        <f t="shared" si="34"/>
        <v>0</v>
      </c>
      <c r="L605" s="1">
        <v>0</v>
      </c>
    </row>
    <row r="606" spans="2:12">
      <c r="B606" s="2">
        <v>20</v>
      </c>
      <c r="C606" s="5"/>
      <c r="D606" s="18">
        <v>0</v>
      </c>
      <c r="E606" s="22">
        <v>0</v>
      </c>
      <c r="F606" s="22">
        <v>0</v>
      </c>
      <c r="G606" s="22">
        <v>0</v>
      </c>
      <c r="H606" s="22">
        <v>0</v>
      </c>
      <c r="I606" s="22">
        <v>0</v>
      </c>
      <c r="J606" s="22">
        <v>0</v>
      </c>
      <c r="K606" s="41">
        <f t="shared" si="34"/>
        <v>0</v>
      </c>
      <c r="L606" s="1">
        <v>0</v>
      </c>
    </row>
    <row r="607" spans="2:12">
      <c r="B607" s="2">
        <v>20</v>
      </c>
      <c r="C607" s="5"/>
      <c r="D607" s="18">
        <v>0</v>
      </c>
      <c r="E607" s="22">
        <v>0</v>
      </c>
      <c r="F607" s="22">
        <v>0</v>
      </c>
      <c r="G607" s="22">
        <v>0</v>
      </c>
      <c r="H607" s="22">
        <v>0</v>
      </c>
      <c r="I607" s="22">
        <v>0</v>
      </c>
      <c r="J607" s="22">
        <v>0</v>
      </c>
      <c r="K607" s="41">
        <f t="shared" si="34"/>
        <v>0</v>
      </c>
      <c r="L607" s="1">
        <v>0</v>
      </c>
    </row>
    <row r="608" spans="2:12">
      <c r="B608" s="2">
        <v>20</v>
      </c>
      <c r="C608" s="5"/>
      <c r="D608" s="18">
        <v>0</v>
      </c>
      <c r="E608" s="22">
        <v>0</v>
      </c>
      <c r="F608" s="22">
        <v>0</v>
      </c>
      <c r="G608" s="22">
        <v>0</v>
      </c>
      <c r="H608" s="22">
        <v>0</v>
      </c>
      <c r="I608" s="22">
        <v>0</v>
      </c>
      <c r="J608" s="22">
        <v>0</v>
      </c>
      <c r="K608" s="41">
        <f t="shared" si="34"/>
        <v>0</v>
      </c>
      <c r="L608" s="1">
        <v>0</v>
      </c>
    </row>
    <row r="609" spans="2:12">
      <c r="B609" s="2">
        <v>20</v>
      </c>
      <c r="C609" s="5"/>
      <c r="D609" s="18">
        <v>0</v>
      </c>
      <c r="E609" s="22">
        <v>0</v>
      </c>
      <c r="F609" s="22">
        <v>0</v>
      </c>
      <c r="G609" s="22">
        <v>0</v>
      </c>
      <c r="H609" s="22">
        <v>0</v>
      </c>
      <c r="I609" s="22">
        <v>0</v>
      </c>
      <c r="J609" s="22">
        <v>0</v>
      </c>
      <c r="K609" s="41">
        <f t="shared" si="34"/>
        <v>0</v>
      </c>
      <c r="L609" s="1">
        <v>0</v>
      </c>
    </row>
    <row r="610" spans="2:12">
      <c r="B610" s="2">
        <v>20</v>
      </c>
      <c r="C610" s="5"/>
      <c r="D610" s="18">
        <v>0</v>
      </c>
      <c r="E610" s="22">
        <v>0</v>
      </c>
      <c r="F610" s="22">
        <v>0</v>
      </c>
      <c r="G610" s="22">
        <v>0</v>
      </c>
      <c r="H610" s="22">
        <v>0</v>
      </c>
      <c r="I610" s="22">
        <v>0</v>
      </c>
      <c r="J610" s="22">
        <v>0</v>
      </c>
      <c r="K610" s="41">
        <f t="shared" ref="K610:K673" si="35">SUM(E610:J610)</f>
        <v>0</v>
      </c>
      <c r="L610" s="1">
        <v>0</v>
      </c>
    </row>
    <row r="611" spans="2:12">
      <c r="B611" s="2">
        <v>20</v>
      </c>
      <c r="C611" s="5"/>
      <c r="D611" s="18">
        <v>0</v>
      </c>
      <c r="E611" s="22">
        <v>0</v>
      </c>
      <c r="F611" s="22">
        <v>0</v>
      </c>
      <c r="G611" s="22">
        <v>0</v>
      </c>
      <c r="H611" s="22">
        <v>0</v>
      </c>
      <c r="I611" s="22">
        <v>0</v>
      </c>
      <c r="J611" s="22">
        <v>0</v>
      </c>
      <c r="K611" s="41">
        <f t="shared" si="35"/>
        <v>0</v>
      </c>
      <c r="L611" s="1">
        <v>0</v>
      </c>
    </row>
    <row r="612" spans="2:12">
      <c r="B612" s="2">
        <v>20</v>
      </c>
      <c r="C612" s="5"/>
      <c r="D612" s="18">
        <v>0</v>
      </c>
      <c r="E612" s="22">
        <v>0</v>
      </c>
      <c r="F612" s="22">
        <v>0</v>
      </c>
      <c r="G612" s="22">
        <v>0</v>
      </c>
      <c r="H612" s="22">
        <v>0</v>
      </c>
      <c r="I612" s="22">
        <v>0</v>
      </c>
      <c r="J612" s="22">
        <v>0</v>
      </c>
      <c r="K612" s="41">
        <f t="shared" si="35"/>
        <v>0</v>
      </c>
      <c r="L612" s="1">
        <v>0</v>
      </c>
    </row>
    <row r="613" spans="2:12">
      <c r="B613" s="2">
        <v>20</v>
      </c>
      <c r="C613" s="5"/>
      <c r="D613" s="18">
        <v>0</v>
      </c>
      <c r="E613" s="22">
        <v>0</v>
      </c>
      <c r="F613" s="22">
        <v>0</v>
      </c>
      <c r="G613" s="22">
        <v>0</v>
      </c>
      <c r="H613" s="22">
        <v>0</v>
      </c>
      <c r="I613" s="22">
        <v>0</v>
      </c>
      <c r="J613" s="22">
        <v>0</v>
      </c>
      <c r="K613" s="41">
        <f t="shared" si="35"/>
        <v>0</v>
      </c>
      <c r="L613" s="1">
        <v>0</v>
      </c>
    </row>
    <row r="614" spans="2:12">
      <c r="B614" s="2">
        <v>20</v>
      </c>
      <c r="C614" s="5"/>
      <c r="D614" s="18">
        <v>0</v>
      </c>
      <c r="E614" s="22">
        <v>0</v>
      </c>
      <c r="F614" s="22">
        <v>0</v>
      </c>
      <c r="G614" s="22">
        <v>0</v>
      </c>
      <c r="H614" s="22">
        <v>0</v>
      </c>
      <c r="I614" s="22">
        <v>0</v>
      </c>
      <c r="J614" s="22">
        <v>0</v>
      </c>
      <c r="K614" s="41">
        <f t="shared" si="35"/>
        <v>0</v>
      </c>
      <c r="L614" s="1">
        <v>0</v>
      </c>
    </row>
    <row r="615" spans="2:12">
      <c r="B615" s="2">
        <v>20</v>
      </c>
      <c r="C615" s="5"/>
      <c r="D615" s="18">
        <v>0</v>
      </c>
      <c r="E615" s="22">
        <v>0</v>
      </c>
      <c r="F615" s="22">
        <v>0</v>
      </c>
      <c r="G615" s="22">
        <v>0</v>
      </c>
      <c r="H615" s="22">
        <v>0</v>
      </c>
      <c r="I615" s="22">
        <v>0</v>
      </c>
      <c r="J615" s="22">
        <v>0</v>
      </c>
      <c r="K615" s="41">
        <f t="shared" si="35"/>
        <v>0</v>
      </c>
      <c r="L615" s="1">
        <v>0</v>
      </c>
    </row>
    <row r="616" spans="2:12">
      <c r="B616" s="2">
        <v>20</v>
      </c>
      <c r="C616" s="5"/>
      <c r="D616" s="18">
        <v>0</v>
      </c>
      <c r="E616" s="22">
        <v>0</v>
      </c>
      <c r="F616" s="22">
        <v>0</v>
      </c>
      <c r="G616" s="22">
        <v>0</v>
      </c>
      <c r="H616" s="22">
        <v>0</v>
      </c>
      <c r="I616" s="22">
        <v>0</v>
      </c>
      <c r="J616" s="22">
        <v>0</v>
      </c>
      <c r="K616" s="41">
        <f t="shared" si="35"/>
        <v>0</v>
      </c>
      <c r="L616" s="1">
        <v>0</v>
      </c>
    </row>
    <row r="617" spans="2:12">
      <c r="B617" s="2">
        <v>20</v>
      </c>
      <c r="C617" s="5"/>
      <c r="D617" s="18">
        <v>0</v>
      </c>
      <c r="E617" s="22">
        <v>0</v>
      </c>
      <c r="F617" s="22">
        <v>0</v>
      </c>
      <c r="G617" s="22">
        <v>0</v>
      </c>
      <c r="H617" s="22">
        <v>0</v>
      </c>
      <c r="I617" s="22">
        <v>0</v>
      </c>
      <c r="J617" s="22">
        <v>0</v>
      </c>
      <c r="K617" s="41">
        <f t="shared" si="35"/>
        <v>0</v>
      </c>
      <c r="L617" s="1">
        <v>0</v>
      </c>
    </row>
    <row r="618" spans="2:12">
      <c r="B618" s="2">
        <v>20</v>
      </c>
      <c r="C618" s="5"/>
      <c r="D618" s="18">
        <v>0</v>
      </c>
      <c r="E618" s="22">
        <v>0</v>
      </c>
      <c r="F618" s="22">
        <v>0</v>
      </c>
      <c r="G618" s="22">
        <v>0</v>
      </c>
      <c r="H618" s="22">
        <v>0</v>
      </c>
      <c r="I618" s="22">
        <v>0</v>
      </c>
      <c r="J618" s="22">
        <v>0</v>
      </c>
      <c r="K618" s="41">
        <f t="shared" si="35"/>
        <v>0</v>
      </c>
      <c r="L618" s="1">
        <v>0</v>
      </c>
    </row>
    <row r="619" spans="2:12">
      <c r="B619" s="2">
        <v>20</v>
      </c>
      <c r="C619" s="5"/>
      <c r="D619" s="18">
        <v>0</v>
      </c>
      <c r="E619" s="22">
        <v>0</v>
      </c>
      <c r="F619" s="22">
        <v>0</v>
      </c>
      <c r="G619" s="22">
        <v>0</v>
      </c>
      <c r="H619" s="22">
        <v>0</v>
      </c>
      <c r="I619" s="22">
        <v>0</v>
      </c>
      <c r="J619" s="22">
        <v>0</v>
      </c>
      <c r="K619" s="41">
        <f t="shared" si="35"/>
        <v>0</v>
      </c>
      <c r="L619" s="1">
        <v>0</v>
      </c>
    </row>
    <row r="620" spans="2:12">
      <c r="B620" s="2">
        <v>20</v>
      </c>
      <c r="C620" s="5"/>
      <c r="D620" s="18">
        <v>0</v>
      </c>
      <c r="E620" s="22">
        <v>0</v>
      </c>
      <c r="F620" s="22">
        <v>0</v>
      </c>
      <c r="G620" s="22">
        <v>0</v>
      </c>
      <c r="H620" s="22">
        <v>0</v>
      </c>
      <c r="I620" s="22">
        <v>0</v>
      </c>
      <c r="J620" s="22">
        <v>0</v>
      </c>
      <c r="K620" s="41">
        <f t="shared" si="35"/>
        <v>0</v>
      </c>
      <c r="L620" s="1">
        <v>0</v>
      </c>
    </row>
    <row r="621" spans="2:12">
      <c r="B621" s="2">
        <v>20</v>
      </c>
      <c r="C621" s="5"/>
      <c r="D621" s="18">
        <v>0</v>
      </c>
      <c r="E621" s="22">
        <v>0</v>
      </c>
      <c r="F621" s="22">
        <v>0</v>
      </c>
      <c r="G621" s="22">
        <v>0</v>
      </c>
      <c r="H621" s="22">
        <v>0</v>
      </c>
      <c r="I621" s="22">
        <v>0</v>
      </c>
      <c r="J621" s="22">
        <v>0</v>
      </c>
      <c r="K621" s="41">
        <f t="shared" si="35"/>
        <v>0</v>
      </c>
      <c r="L621" s="1">
        <v>0</v>
      </c>
    </row>
    <row r="622" spans="2:12">
      <c r="B622" s="2">
        <v>20</v>
      </c>
      <c r="C622" s="5"/>
      <c r="D622" s="18">
        <v>0</v>
      </c>
      <c r="E622" s="22">
        <v>0</v>
      </c>
      <c r="F622" s="22">
        <v>0</v>
      </c>
      <c r="G622" s="22">
        <v>0</v>
      </c>
      <c r="H622" s="22">
        <v>0</v>
      </c>
      <c r="I622" s="22">
        <v>0</v>
      </c>
      <c r="J622" s="22">
        <v>0</v>
      </c>
      <c r="K622" s="41">
        <f t="shared" si="35"/>
        <v>0</v>
      </c>
      <c r="L622" s="1">
        <v>0</v>
      </c>
    </row>
    <row r="623" spans="2:12">
      <c r="B623" s="2">
        <v>20</v>
      </c>
      <c r="C623" s="5"/>
      <c r="D623" s="18">
        <v>0</v>
      </c>
      <c r="E623" s="22">
        <v>0</v>
      </c>
      <c r="F623" s="22">
        <v>0</v>
      </c>
      <c r="G623" s="22">
        <v>0</v>
      </c>
      <c r="H623" s="22">
        <v>0</v>
      </c>
      <c r="I623" s="22">
        <v>0</v>
      </c>
      <c r="J623" s="22">
        <v>0</v>
      </c>
      <c r="K623" s="41">
        <f t="shared" si="35"/>
        <v>0</v>
      </c>
      <c r="L623" s="1">
        <v>0</v>
      </c>
    </row>
    <row r="624" spans="2:12">
      <c r="B624" s="2">
        <v>20</v>
      </c>
      <c r="C624" s="5"/>
      <c r="D624" s="18">
        <v>0</v>
      </c>
      <c r="E624" s="22">
        <v>0</v>
      </c>
      <c r="F624" s="22">
        <v>0</v>
      </c>
      <c r="G624" s="22">
        <v>0</v>
      </c>
      <c r="H624" s="22">
        <v>0</v>
      </c>
      <c r="I624" s="22">
        <v>0</v>
      </c>
      <c r="J624" s="22">
        <v>0</v>
      </c>
      <c r="K624" s="41">
        <f t="shared" si="35"/>
        <v>0</v>
      </c>
      <c r="L624" s="1">
        <v>0</v>
      </c>
    </row>
    <row r="625" spans="2:12">
      <c r="B625" s="2">
        <v>20</v>
      </c>
      <c r="C625" s="5"/>
      <c r="D625" s="18">
        <v>0</v>
      </c>
      <c r="E625" s="22">
        <v>0</v>
      </c>
      <c r="F625" s="22">
        <v>0</v>
      </c>
      <c r="G625" s="22">
        <v>0</v>
      </c>
      <c r="H625" s="22">
        <v>0</v>
      </c>
      <c r="I625" s="22">
        <v>0</v>
      </c>
      <c r="J625" s="22">
        <v>0</v>
      </c>
      <c r="K625" s="41">
        <f t="shared" si="35"/>
        <v>0</v>
      </c>
      <c r="L625" s="1">
        <v>0</v>
      </c>
    </row>
    <row r="626" spans="2:12">
      <c r="B626" s="2">
        <v>20</v>
      </c>
      <c r="C626" s="5"/>
      <c r="D626" s="18"/>
      <c r="E626" s="22"/>
      <c r="F626" s="22"/>
      <c r="G626" s="22"/>
      <c r="H626" s="22"/>
      <c r="I626" s="22"/>
      <c r="J626" s="22"/>
      <c r="K626" s="41">
        <f t="shared" si="35"/>
        <v>0</v>
      </c>
      <c r="L626" s="1">
        <v>0</v>
      </c>
    </row>
    <row r="627" spans="2:12">
      <c r="B627" s="2">
        <v>20</v>
      </c>
      <c r="C627" s="5"/>
      <c r="D627" s="30" t="s">
        <v>3891</v>
      </c>
      <c r="E627" s="42">
        <f t="shared" ref="E627:J627" si="36">SUM(E546:E626)</f>
        <v>0</v>
      </c>
      <c r="F627" s="42">
        <f t="shared" si="36"/>
        <v>0</v>
      </c>
      <c r="G627" s="42">
        <f t="shared" si="36"/>
        <v>0</v>
      </c>
      <c r="H627" s="42">
        <f t="shared" si="36"/>
        <v>0</v>
      </c>
      <c r="I627" s="42">
        <f t="shared" si="36"/>
        <v>0</v>
      </c>
      <c r="J627" s="42">
        <f t="shared" si="36"/>
        <v>0</v>
      </c>
      <c r="K627" s="41">
        <f t="shared" si="35"/>
        <v>0</v>
      </c>
      <c r="L627" s="1">
        <v>0</v>
      </c>
    </row>
    <row r="628" spans="2:12">
      <c r="C628" s="5"/>
      <c r="D628" s="18"/>
      <c r="E628" s="22"/>
      <c r="F628" s="22"/>
      <c r="G628" s="22"/>
      <c r="H628" s="22"/>
      <c r="I628" s="22"/>
      <c r="J628" s="22"/>
      <c r="K628" s="41">
        <f t="shared" si="35"/>
        <v>0</v>
      </c>
      <c r="L628" s="1">
        <v>0</v>
      </c>
    </row>
    <row r="629" spans="2:12">
      <c r="B629" s="2">
        <v>21</v>
      </c>
      <c r="C629" s="5"/>
      <c r="D629" s="18">
        <v>0</v>
      </c>
      <c r="E629" s="22">
        <v>0</v>
      </c>
      <c r="F629" s="22">
        <v>0</v>
      </c>
      <c r="G629" s="22">
        <v>0</v>
      </c>
      <c r="H629" s="22">
        <v>0</v>
      </c>
      <c r="I629" s="22">
        <v>0</v>
      </c>
      <c r="J629" s="22">
        <v>0</v>
      </c>
      <c r="K629" s="41">
        <f t="shared" si="35"/>
        <v>0</v>
      </c>
      <c r="L629" s="1">
        <v>0</v>
      </c>
    </row>
    <row r="630" spans="2:12">
      <c r="B630" s="2">
        <v>21</v>
      </c>
      <c r="C630" s="5"/>
      <c r="D630" s="18">
        <v>0</v>
      </c>
      <c r="E630" s="22">
        <v>0</v>
      </c>
      <c r="F630" s="22">
        <v>0</v>
      </c>
      <c r="G630" s="22">
        <v>0</v>
      </c>
      <c r="H630" s="22">
        <v>0</v>
      </c>
      <c r="I630" s="22">
        <v>0</v>
      </c>
      <c r="J630" s="22">
        <v>0</v>
      </c>
      <c r="K630" s="41">
        <f t="shared" si="35"/>
        <v>0</v>
      </c>
      <c r="L630" s="1">
        <v>0</v>
      </c>
    </row>
    <row r="631" spans="2:12">
      <c r="B631" s="2">
        <v>21</v>
      </c>
      <c r="C631" s="5"/>
      <c r="D631" s="18">
        <v>0</v>
      </c>
      <c r="E631" s="22">
        <v>0</v>
      </c>
      <c r="F631" s="22">
        <v>0</v>
      </c>
      <c r="G631" s="22">
        <v>0</v>
      </c>
      <c r="H631" s="22">
        <v>0</v>
      </c>
      <c r="I631" s="22">
        <v>0</v>
      </c>
      <c r="J631" s="22">
        <v>0</v>
      </c>
      <c r="K631" s="41">
        <f t="shared" si="35"/>
        <v>0</v>
      </c>
      <c r="L631" s="1">
        <v>0</v>
      </c>
    </row>
    <row r="632" spans="2:12">
      <c r="B632" s="2">
        <v>21</v>
      </c>
      <c r="C632" s="5"/>
      <c r="D632" s="18">
        <v>0</v>
      </c>
      <c r="E632" s="22">
        <v>0</v>
      </c>
      <c r="F632" s="22">
        <v>0</v>
      </c>
      <c r="G632" s="22">
        <v>0</v>
      </c>
      <c r="H632" s="22">
        <v>0</v>
      </c>
      <c r="I632" s="22">
        <v>0</v>
      </c>
      <c r="J632" s="22">
        <v>0</v>
      </c>
      <c r="K632" s="41">
        <f t="shared" si="35"/>
        <v>0</v>
      </c>
      <c r="L632" s="1">
        <v>0</v>
      </c>
    </row>
    <row r="633" spans="2:12">
      <c r="B633" s="2">
        <v>21</v>
      </c>
      <c r="C633" s="5"/>
      <c r="D633" s="18">
        <v>0</v>
      </c>
      <c r="E633" s="22">
        <v>0</v>
      </c>
      <c r="F633" s="22">
        <v>0</v>
      </c>
      <c r="G633" s="22">
        <v>0</v>
      </c>
      <c r="H633" s="22">
        <v>0</v>
      </c>
      <c r="I633" s="22">
        <v>0</v>
      </c>
      <c r="J633" s="22">
        <v>0</v>
      </c>
      <c r="K633" s="41">
        <f t="shared" si="35"/>
        <v>0</v>
      </c>
      <c r="L633" s="1">
        <v>0</v>
      </c>
    </row>
    <row r="634" spans="2:12">
      <c r="B634" s="2">
        <v>21</v>
      </c>
      <c r="C634" s="5"/>
      <c r="D634" s="18">
        <v>0</v>
      </c>
      <c r="E634" s="22">
        <v>0</v>
      </c>
      <c r="F634" s="22">
        <v>0</v>
      </c>
      <c r="G634" s="22">
        <v>0</v>
      </c>
      <c r="H634" s="22">
        <v>0</v>
      </c>
      <c r="I634" s="22">
        <v>0</v>
      </c>
      <c r="J634" s="22">
        <v>0</v>
      </c>
      <c r="K634" s="41">
        <f t="shared" si="35"/>
        <v>0</v>
      </c>
      <c r="L634" s="1">
        <v>0</v>
      </c>
    </row>
    <row r="635" spans="2:12">
      <c r="B635" s="2">
        <v>21</v>
      </c>
      <c r="C635" s="5"/>
      <c r="D635" s="18">
        <v>0</v>
      </c>
      <c r="E635" s="22">
        <v>0</v>
      </c>
      <c r="F635" s="22">
        <v>0</v>
      </c>
      <c r="G635" s="22">
        <v>0</v>
      </c>
      <c r="H635" s="22">
        <v>0</v>
      </c>
      <c r="I635" s="22">
        <v>0</v>
      </c>
      <c r="J635" s="22">
        <v>0</v>
      </c>
      <c r="K635" s="41">
        <f t="shared" si="35"/>
        <v>0</v>
      </c>
      <c r="L635" s="1">
        <v>0</v>
      </c>
    </row>
    <row r="636" spans="2:12">
      <c r="B636" s="2">
        <v>21</v>
      </c>
      <c r="C636" s="5"/>
      <c r="D636" s="18">
        <v>0</v>
      </c>
      <c r="E636" s="22">
        <v>0</v>
      </c>
      <c r="F636" s="22">
        <v>0</v>
      </c>
      <c r="G636" s="22">
        <v>0</v>
      </c>
      <c r="H636" s="22">
        <v>0</v>
      </c>
      <c r="I636" s="22">
        <v>0</v>
      </c>
      <c r="J636" s="22">
        <v>0</v>
      </c>
      <c r="K636" s="41">
        <f t="shared" si="35"/>
        <v>0</v>
      </c>
      <c r="L636" s="1">
        <v>0</v>
      </c>
    </row>
    <row r="637" spans="2:12">
      <c r="B637" s="2">
        <v>21</v>
      </c>
      <c r="C637" s="5"/>
      <c r="D637" s="18">
        <v>0</v>
      </c>
      <c r="E637" s="22">
        <v>0</v>
      </c>
      <c r="F637" s="22">
        <v>0</v>
      </c>
      <c r="G637" s="22">
        <v>0</v>
      </c>
      <c r="H637" s="22">
        <v>0</v>
      </c>
      <c r="I637" s="22">
        <v>0</v>
      </c>
      <c r="J637" s="22">
        <v>0</v>
      </c>
      <c r="K637" s="41">
        <f t="shared" si="35"/>
        <v>0</v>
      </c>
      <c r="L637" s="1">
        <v>0</v>
      </c>
    </row>
    <row r="638" spans="2:12">
      <c r="B638" s="2">
        <v>21</v>
      </c>
      <c r="C638" s="5"/>
      <c r="D638" s="18">
        <v>0</v>
      </c>
      <c r="E638" s="22">
        <v>0</v>
      </c>
      <c r="F638" s="22">
        <v>0</v>
      </c>
      <c r="G638" s="22">
        <v>0</v>
      </c>
      <c r="H638" s="22">
        <v>0</v>
      </c>
      <c r="I638" s="22">
        <v>0</v>
      </c>
      <c r="J638" s="22">
        <v>0</v>
      </c>
      <c r="K638" s="41">
        <f t="shared" si="35"/>
        <v>0</v>
      </c>
      <c r="L638" s="1">
        <v>0</v>
      </c>
    </row>
    <row r="639" spans="2:12">
      <c r="B639" s="2">
        <v>21</v>
      </c>
      <c r="C639" s="5"/>
      <c r="D639" s="18">
        <v>0</v>
      </c>
      <c r="E639" s="22">
        <v>0</v>
      </c>
      <c r="F639" s="22">
        <v>0</v>
      </c>
      <c r="G639" s="22">
        <v>0</v>
      </c>
      <c r="H639" s="22">
        <v>0</v>
      </c>
      <c r="I639" s="22">
        <v>0</v>
      </c>
      <c r="J639" s="22">
        <v>0</v>
      </c>
      <c r="K639" s="41">
        <f t="shared" si="35"/>
        <v>0</v>
      </c>
      <c r="L639" s="1">
        <v>0</v>
      </c>
    </row>
    <row r="640" spans="2:12">
      <c r="B640" s="2">
        <v>21</v>
      </c>
      <c r="C640" s="5"/>
      <c r="D640" s="18">
        <v>0</v>
      </c>
      <c r="E640" s="22">
        <v>0</v>
      </c>
      <c r="F640" s="22">
        <v>0</v>
      </c>
      <c r="G640" s="22">
        <v>0</v>
      </c>
      <c r="H640" s="22">
        <v>0</v>
      </c>
      <c r="I640" s="22">
        <v>0</v>
      </c>
      <c r="J640" s="22">
        <v>0</v>
      </c>
      <c r="K640" s="41">
        <f t="shared" si="35"/>
        <v>0</v>
      </c>
      <c r="L640" s="1">
        <v>0</v>
      </c>
    </row>
    <row r="641" spans="2:12">
      <c r="B641" s="2">
        <v>21</v>
      </c>
      <c r="C641" s="5"/>
      <c r="D641" s="18">
        <v>0</v>
      </c>
      <c r="E641" s="22">
        <v>0</v>
      </c>
      <c r="F641" s="22">
        <v>0</v>
      </c>
      <c r="G641" s="22">
        <v>0</v>
      </c>
      <c r="H641" s="22">
        <v>0</v>
      </c>
      <c r="I641" s="22">
        <v>0</v>
      </c>
      <c r="J641" s="22">
        <v>0</v>
      </c>
      <c r="K641" s="41">
        <f t="shared" si="35"/>
        <v>0</v>
      </c>
      <c r="L641" s="1">
        <v>0</v>
      </c>
    </row>
    <row r="642" spans="2:12">
      <c r="B642" s="2">
        <v>21</v>
      </c>
      <c r="C642" s="5"/>
      <c r="D642" s="18">
        <v>0</v>
      </c>
      <c r="E642" s="22">
        <v>0</v>
      </c>
      <c r="F642" s="22">
        <v>0</v>
      </c>
      <c r="G642" s="22">
        <v>0</v>
      </c>
      <c r="H642" s="22">
        <v>0</v>
      </c>
      <c r="I642" s="22">
        <v>0</v>
      </c>
      <c r="J642" s="22">
        <v>0</v>
      </c>
      <c r="K642" s="41">
        <f t="shared" si="35"/>
        <v>0</v>
      </c>
      <c r="L642" s="1">
        <v>0</v>
      </c>
    </row>
    <row r="643" spans="2:12">
      <c r="B643" s="2">
        <v>21</v>
      </c>
      <c r="C643" s="5"/>
      <c r="D643" s="18">
        <v>0</v>
      </c>
      <c r="E643" s="22">
        <v>0</v>
      </c>
      <c r="F643" s="22">
        <v>0</v>
      </c>
      <c r="G643" s="22">
        <v>0</v>
      </c>
      <c r="H643" s="22">
        <v>0</v>
      </c>
      <c r="I643" s="22">
        <v>0</v>
      </c>
      <c r="J643" s="22">
        <v>0</v>
      </c>
      <c r="K643" s="41">
        <f t="shared" si="35"/>
        <v>0</v>
      </c>
      <c r="L643" s="1">
        <v>0</v>
      </c>
    </row>
    <row r="644" spans="2:12">
      <c r="B644" s="2">
        <v>21</v>
      </c>
      <c r="C644" s="5"/>
      <c r="D644" s="18">
        <v>0</v>
      </c>
      <c r="E644" s="22">
        <v>0</v>
      </c>
      <c r="F644" s="22">
        <v>0</v>
      </c>
      <c r="G644" s="22">
        <v>0</v>
      </c>
      <c r="H644" s="22">
        <v>0</v>
      </c>
      <c r="I644" s="22">
        <v>0</v>
      </c>
      <c r="J644" s="22">
        <v>0</v>
      </c>
      <c r="K644" s="41">
        <f t="shared" si="35"/>
        <v>0</v>
      </c>
      <c r="L644" s="1">
        <v>0</v>
      </c>
    </row>
    <row r="645" spans="2:12">
      <c r="B645" s="2">
        <v>21</v>
      </c>
      <c r="C645" s="5"/>
      <c r="D645" s="18">
        <v>0</v>
      </c>
      <c r="E645" s="22">
        <v>0</v>
      </c>
      <c r="F645" s="22">
        <v>0</v>
      </c>
      <c r="G645" s="22">
        <v>0</v>
      </c>
      <c r="H645" s="22">
        <v>0</v>
      </c>
      <c r="I645" s="22">
        <v>0</v>
      </c>
      <c r="J645" s="22">
        <v>0</v>
      </c>
      <c r="K645" s="41">
        <f t="shared" si="35"/>
        <v>0</v>
      </c>
      <c r="L645" s="1">
        <v>0</v>
      </c>
    </row>
    <row r="646" spans="2:12">
      <c r="B646" s="2">
        <v>21</v>
      </c>
      <c r="C646" s="5"/>
      <c r="D646" s="18">
        <v>0</v>
      </c>
      <c r="E646" s="22">
        <v>0</v>
      </c>
      <c r="F646" s="22">
        <v>0</v>
      </c>
      <c r="G646" s="22">
        <v>0</v>
      </c>
      <c r="H646" s="22">
        <v>0</v>
      </c>
      <c r="I646" s="22">
        <v>0</v>
      </c>
      <c r="J646" s="22">
        <v>0</v>
      </c>
      <c r="K646" s="41">
        <f t="shared" si="35"/>
        <v>0</v>
      </c>
      <c r="L646" s="1">
        <v>0</v>
      </c>
    </row>
    <row r="647" spans="2:12">
      <c r="B647" s="2">
        <v>21</v>
      </c>
      <c r="C647" s="5"/>
      <c r="D647" s="18">
        <v>0</v>
      </c>
      <c r="E647" s="22">
        <v>0</v>
      </c>
      <c r="F647" s="22">
        <v>0</v>
      </c>
      <c r="G647" s="22">
        <v>0</v>
      </c>
      <c r="H647" s="22">
        <v>0</v>
      </c>
      <c r="I647" s="22">
        <v>0</v>
      </c>
      <c r="J647" s="22">
        <v>0</v>
      </c>
      <c r="K647" s="41">
        <f t="shared" si="35"/>
        <v>0</v>
      </c>
      <c r="L647" s="1">
        <v>0</v>
      </c>
    </row>
    <row r="648" spans="2:12">
      <c r="B648" s="2">
        <v>21</v>
      </c>
      <c r="C648" s="5"/>
      <c r="D648" s="18">
        <v>0</v>
      </c>
      <c r="E648" s="22">
        <v>0</v>
      </c>
      <c r="F648" s="22">
        <v>0</v>
      </c>
      <c r="G648" s="22">
        <v>0</v>
      </c>
      <c r="H648" s="22">
        <v>0</v>
      </c>
      <c r="I648" s="22">
        <v>0</v>
      </c>
      <c r="J648" s="22">
        <v>0</v>
      </c>
      <c r="K648" s="41">
        <f t="shared" si="35"/>
        <v>0</v>
      </c>
      <c r="L648" s="1">
        <v>0</v>
      </c>
    </row>
    <row r="649" spans="2:12">
      <c r="B649" s="2">
        <v>21</v>
      </c>
      <c r="C649" s="5"/>
      <c r="D649" s="18">
        <v>0</v>
      </c>
      <c r="E649" s="22">
        <v>0</v>
      </c>
      <c r="F649" s="22">
        <v>0</v>
      </c>
      <c r="G649" s="22">
        <v>0</v>
      </c>
      <c r="H649" s="22">
        <v>0</v>
      </c>
      <c r="I649" s="22">
        <v>0</v>
      </c>
      <c r="J649" s="22">
        <v>0</v>
      </c>
      <c r="K649" s="41">
        <f t="shared" si="35"/>
        <v>0</v>
      </c>
      <c r="L649" s="1">
        <v>0</v>
      </c>
    </row>
    <row r="650" spans="2:12">
      <c r="B650" s="2">
        <v>21</v>
      </c>
      <c r="C650" s="5"/>
      <c r="D650" s="18">
        <v>0</v>
      </c>
      <c r="E650" s="22">
        <v>0</v>
      </c>
      <c r="F650" s="22">
        <v>0</v>
      </c>
      <c r="G650" s="22">
        <v>0</v>
      </c>
      <c r="H650" s="22">
        <v>0</v>
      </c>
      <c r="I650" s="22">
        <v>0</v>
      </c>
      <c r="J650" s="22">
        <v>0</v>
      </c>
      <c r="K650" s="41">
        <f t="shared" si="35"/>
        <v>0</v>
      </c>
      <c r="L650" s="1">
        <v>0</v>
      </c>
    </row>
    <row r="651" spans="2:12">
      <c r="B651" s="2">
        <v>21</v>
      </c>
      <c r="C651" s="5"/>
      <c r="D651" s="18">
        <v>0</v>
      </c>
      <c r="E651" s="22">
        <v>0</v>
      </c>
      <c r="F651" s="22">
        <v>0</v>
      </c>
      <c r="G651" s="22">
        <v>0</v>
      </c>
      <c r="H651" s="22">
        <v>0</v>
      </c>
      <c r="I651" s="22">
        <v>0</v>
      </c>
      <c r="J651" s="22">
        <v>0</v>
      </c>
      <c r="K651" s="41">
        <f t="shared" si="35"/>
        <v>0</v>
      </c>
      <c r="L651" s="1">
        <v>0</v>
      </c>
    </row>
    <row r="652" spans="2:12">
      <c r="B652" s="2">
        <v>21</v>
      </c>
      <c r="C652" s="5"/>
      <c r="D652" s="18">
        <v>0</v>
      </c>
      <c r="E652" s="22">
        <v>0</v>
      </c>
      <c r="F652" s="22">
        <v>0</v>
      </c>
      <c r="G652" s="22">
        <v>0</v>
      </c>
      <c r="H652" s="22">
        <v>0</v>
      </c>
      <c r="I652" s="22">
        <v>0</v>
      </c>
      <c r="J652" s="22">
        <v>0</v>
      </c>
      <c r="K652" s="41">
        <f t="shared" si="35"/>
        <v>0</v>
      </c>
      <c r="L652" s="1">
        <v>0</v>
      </c>
    </row>
    <row r="653" spans="2:12">
      <c r="B653" s="2">
        <v>21</v>
      </c>
      <c r="C653" s="5"/>
      <c r="D653" s="18">
        <v>0</v>
      </c>
      <c r="E653" s="22">
        <v>0</v>
      </c>
      <c r="F653" s="22">
        <v>0</v>
      </c>
      <c r="G653" s="22">
        <v>0</v>
      </c>
      <c r="H653" s="22">
        <v>0</v>
      </c>
      <c r="I653" s="22">
        <v>0</v>
      </c>
      <c r="J653" s="22">
        <v>0</v>
      </c>
      <c r="K653" s="41">
        <f t="shared" si="35"/>
        <v>0</v>
      </c>
      <c r="L653" s="1">
        <v>0</v>
      </c>
    </row>
    <row r="654" spans="2:12">
      <c r="B654" s="2">
        <v>21</v>
      </c>
      <c r="C654" s="5"/>
      <c r="D654" s="18">
        <v>0</v>
      </c>
      <c r="E654" s="22">
        <v>0</v>
      </c>
      <c r="F654" s="22">
        <v>0</v>
      </c>
      <c r="G654" s="22">
        <v>0</v>
      </c>
      <c r="H654" s="22">
        <v>0</v>
      </c>
      <c r="I654" s="22">
        <v>0</v>
      </c>
      <c r="J654" s="22">
        <v>0</v>
      </c>
      <c r="K654" s="41">
        <f t="shared" si="35"/>
        <v>0</v>
      </c>
      <c r="L654" s="1">
        <v>0</v>
      </c>
    </row>
    <row r="655" spans="2:12">
      <c r="B655" s="2">
        <v>21</v>
      </c>
      <c r="C655" s="5"/>
      <c r="D655" s="18">
        <v>0</v>
      </c>
      <c r="E655" s="22">
        <v>0</v>
      </c>
      <c r="F655" s="22">
        <v>0</v>
      </c>
      <c r="G655" s="22">
        <v>0</v>
      </c>
      <c r="H655" s="22">
        <v>0</v>
      </c>
      <c r="I655" s="22">
        <v>0</v>
      </c>
      <c r="J655" s="22">
        <v>0</v>
      </c>
      <c r="K655" s="41">
        <f t="shared" si="35"/>
        <v>0</v>
      </c>
      <c r="L655" s="1">
        <v>0</v>
      </c>
    </row>
    <row r="656" spans="2:12">
      <c r="B656" s="2">
        <v>21</v>
      </c>
      <c r="C656" s="5"/>
      <c r="D656" s="18">
        <v>0</v>
      </c>
      <c r="E656" s="22">
        <v>0</v>
      </c>
      <c r="F656" s="22">
        <v>0</v>
      </c>
      <c r="G656" s="22">
        <v>0</v>
      </c>
      <c r="H656" s="22">
        <v>0</v>
      </c>
      <c r="I656" s="22">
        <v>0</v>
      </c>
      <c r="J656" s="22">
        <v>0</v>
      </c>
      <c r="K656" s="41">
        <f t="shared" si="35"/>
        <v>0</v>
      </c>
      <c r="L656" s="1">
        <v>0</v>
      </c>
    </row>
    <row r="657" spans="2:12">
      <c r="B657" s="2">
        <v>21</v>
      </c>
      <c r="C657" s="5"/>
      <c r="D657" s="18">
        <v>0</v>
      </c>
      <c r="E657" s="22">
        <v>0</v>
      </c>
      <c r="F657" s="22">
        <v>0</v>
      </c>
      <c r="G657" s="22">
        <v>0</v>
      </c>
      <c r="H657" s="22">
        <v>0</v>
      </c>
      <c r="I657" s="22">
        <v>0</v>
      </c>
      <c r="J657" s="22">
        <v>0</v>
      </c>
      <c r="K657" s="41">
        <f t="shared" si="35"/>
        <v>0</v>
      </c>
      <c r="L657" s="1">
        <v>0</v>
      </c>
    </row>
    <row r="658" spans="2:12">
      <c r="B658" s="2">
        <v>21</v>
      </c>
      <c r="C658" s="5"/>
      <c r="D658" s="18">
        <v>0</v>
      </c>
      <c r="E658" s="22">
        <v>0</v>
      </c>
      <c r="F658" s="22">
        <v>0</v>
      </c>
      <c r="G658" s="22">
        <v>0</v>
      </c>
      <c r="H658" s="22">
        <v>0</v>
      </c>
      <c r="I658" s="22">
        <v>0</v>
      </c>
      <c r="J658" s="22">
        <v>0</v>
      </c>
      <c r="K658" s="41">
        <f t="shared" si="35"/>
        <v>0</v>
      </c>
      <c r="L658" s="1">
        <v>0</v>
      </c>
    </row>
    <row r="659" spans="2:12">
      <c r="B659" s="2">
        <v>21</v>
      </c>
      <c r="C659" s="5"/>
      <c r="D659" s="18">
        <v>0</v>
      </c>
      <c r="E659" s="22">
        <v>0</v>
      </c>
      <c r="F659" s="22">
        <v>0</v>
      </c>
      <c r="G659" s="22">
        <v>0</v>
      </c>
      <c r="H659" s="22">
        <v>0</v>
      </c>
      <c r="I659" s="22">
        <v>0</v>
      </c>
      <c r="J659" s="22">
        <v>0</v>
      </c>
      <c r="K659" s="41">
        <f t="shared" si="35"/>
        <v>0</v>
      </c>
      <c r="L659" s="1">
        <v>0</v>
      </c>
    </row>
    <row r="660" spans="2:12">
      <c r="B660" s="2">
        <v>21</v>
      </c>
      <c r="C660" s="5"/>
      <c r="D660" s="18">
        <v>0</v>
      </c>
      <c r="E660" s="22">
        <v>0</v>
      </c>
      <c r="F660" s="22">
        <v>0</v>
      </c>
      <c r="G660" s="22">
        <v>0</v>
      </c>
      <c r="H660" s="22">
        <v>0</v>
      </c>
      <c r="I660" s="22">
        <v>0</v>
      </c>
      <c r="J660" s="22">
        <v>0</v>
      </c>
      <c r="K660" s="41">
        <f t="shared" si="35"/>
        <v>0</v>
      </c>
      <c r="L660" s="1">
        <v>0</v>
      </c>
    </row>
    <row r="661" spans="2:12">
      <c r="B661" s="2">
        <v>21</v>
      </c>
      <c r="C661" s="5"/>
      <c r="D661" s="18">
        <v>0</v>
      </c>
      <c r="E661" s="22">
        <v>0</v>
      </c>
      <c r="F661" s="22">
        <v>0</v>
      </c>
      <c r="G661" s="22">
        <v>0</v>
      </c>
      <c r="H661" s="22">
        <v>0</v>
      </c>
      <c r="I661" s="22">
        <v>0</v>
      </c>
      <c r="J661" s="22">
        <v>0</v>
      </c>
      <c r="K661" s="41">
        <f t="shared" si="35"/>
        <v>0</v>
      </c>
      <c r="L661" s="1">
        <v>0</v>
      </c>
    </row>
    <row r="662" spans="2:12">
      <c r="B662" s="2">
        <v>21</v>
      </c>
      <c r="C662" s="5"/>
      <c r="D662" s="18">
        <v>0</v>
      </c>
      <c r="E662" s="22">
        <v>0</v>
      </c>
      <c r="F662" s="22">
        <v>0</v>
      </c>
      <c r="G662" s="22">
        <v>0</v>
      </c>
      <c r="H662" s="22">
        <v>0</v>
      </c>
      <c r="I662" s="22">
        <v>0</v>
      </c>
      <c r="J662" s="22">
        <v>0</v>
      </c>
      <c r="K662" s="41">
        <f t="shared" si="35"/>
        <v>0</v>
      </c>
      <c r="L662" s="1">
        <v>0</v>
      </c>
    </row>
    <row r="663" spans="2:12">
      <c r="B663" s="2">
        <v>21</v>
      </c>
      <c r="C663" s="5"/>
      <c r="D663" s="18">
        <v>0</v>
      </c>
      <c r="E663" s="22">
        <v>0</v>
      </c>
      <c r="F663" s="22">
        <v>0</v>
      </c>
      <c r="G663" s="22">
        <v>0</v>
      </c>
      <c r="H663" s="22">
        <v>0</v>
      </c>
      <c r="I663" s="22">
        <v>0</v>
      </c>
      <c r="J663" s="22">
        <v>0</v>
      </c>
      <c r="K663" s="41">
        <f t="shared" si="35"/>
        <v>0</v>
      </c>
      <c r="L663" s="1">
        <v>0</v>
      </c>
    </row>
    <row r="664" spans="2:12">
      <c r="B664" s="2">
        <v>21</v>
      </c>
      <c r="C664" s="5"/>
      <c r="D664" s="18">
        <v>0</v>
      </c>
      <c r="E664" s="22">
        <v>0</v>
      </c>
      <c r="F664" s="22">
        <v>0</v>
      </c>
      <c r="G664" s="22">
        <v>0</v>
      </c>
      <c r="H664" s="22">
        <v>0</v>
      </c>
      <c r="I664" s="22">
        <v>0</v>
      </c>
      <c r="J664" s="22">
        <v>0</v>
      </c>
      <c r="K664" s="41">
        <f t="shared" si="35"/>
        <v>0</v>
      </c>
      <c r="L664" s="1">
        <v>0</v>
      </c>
    </row>
    <row r="665" spans="2:12">
      <c r="B665" s="2">
        <v>21</v>
      </c>
      <c r="C665" s="5"/>
      <c r="D665" s="18">
        <v>0</v>
      </c>
      <c r="E665" s="22">
        <v>0</v>
      </c>
      <c r="F665" s="22">
        <v>0</v>
      </c>
      <c r="G665" s="22">
        <v>0</v>
      </c>
      <c r="H665" s="22">
        <v>0</v>
      </c>
      <c r="I665" s="22">
        <v>0</v>
      </c>
      <c r="J665" s="22">
        <v>0</v>
      </c>
      <c r="K665" s="41">
        <f t="shared" si="35"/>
        <v>0</v>
      </c>
      <c r="L665" s="1">
        <v>0</v>
      </c>
    </row>
    <row r="666" spans="2:12">
      <c r="B666" s="2">
        <v>21</v>
      </c>
      <c r="C666" s="5"/>
      <c r="D666" s="18">
        <v>0</v>
      </c>
      <c r="E666" s="22">
        <v>0</v>
      </c>
      <c r="F666" s="22">
        <v>0</v>
      </c>
      <c r="G666" s="22">
        <v>0</v>
      </c>
      <c r="H666" s="22">
        <v>0</v>
      </c>
      <c r="I666" s="22">
        <v>0</v>
      </c>
      <c r="J666" s="22">
        <v>0</v>
      </c>
      <c r="K666" s="41">
        <f t="shared" si="35"/>
        <v>0</v>
      </c>
      <c r="L666" s="1">
        <v>0</v>
      </c>
    </row>
    <row r="667" spans="2:12">
      <c r="B667" s="2">
        <v>21</v>
      </c>
      <c r="C667" s="5"/>
      <c r="D667" s="18">
        <v>0</v>
      </c>
      <c r="E667" s="22">
        <v>0</v>
      </c>
      <c r="F667" s="22">
        <v>0</v>
      </c>
      <c r="G667" s="22">
        <v>0</v>
      </c>
      <c r="H667" s="22">
        <v>0</v>
      </c>
      <c r="I667" s="22">
        <v>0</v>
      </c>
      <c r="J667" s="22">
        <v>0</v>
      </c>
      <c r="K667" s="41">
        <f t="shared" si="35"/>
        <v>0</v>
      </c>
      <c r="L667" s="1">
        <v>0</v>
      </c>
    </row>
    <row r="668" spans="2:12">
      <c r="B668" s="2">
        <v>21</v>
      </c>
      <c r="C668" s="5"/>
      <c r="D668" s="18">
        <v>0</v>
      </c>
      <c r="E668" s="22">
        <v>0</v>
      </c>
      <c r="F668" s="22">
        <v>0</v>
      </c>
      <c r="G668" s="22">
        <v>0</v>
      </c>
      <c r="H668" s="22">
        <v>0</v>
      </c>
      <c r="I668" s="22">
        <v>0</v>
      </c>
      <c r="J668" s="22">
        <v>0</v>
      </c>
      <c r="K668" s="41">
        <f t="shared" si="35"/>
        <v>0</v>
      </c>
      <c r="L668" s="1">
        <v>0</v>
      </c>
    </row>
    <row r="669" spans="2:12">
      <c r="B669" s="2">
        <v>21</v>
      </c>
      <c r="C669" s="5"/>
      <c r="D669" s="18">
        <v>0</v>
      </c>
      <c r="E669" s="22">
        <v>0</v>
      </c>
      <c r="F669" s="22">
        <v>0</v>
      </c>
      <c r="G669" s="22">
        <v>0</v>
      </c>
      <c r="H669" s="22">
        <v>0</v>
      </c>
      <c r="I669" s="22">
        <v>0</v>
      </c>
      <c r="J669" s="22">
        <v>0</v>
      </c>
      <c r="K669" s="41">
        <f t="shared" si="35"/>
        <v>0</v>
      </c>
      <c r="L669" s="1">
        <v>0</v>
      </c>
    </row>
    <row r="670" spans="2:12">
      <c r="B670" s="2">
        <v>21</v>
      </c>
      <c r="C670" s="5"/>
      <c r="D670" s="18">
        <v>0</v>
      </c>
      <c r="E670" s="22">
        <v>0</v>
      </c>
      <c r="F670" s="22">
        <v>0</v>
      </c>
      <c r="G670" s="22">
        <v>0</v>
      </c>
      <c r="H670" s="22">
        <v>0</v>
      </c>
      <c r="I670" s="22">
        <v>0</v>
      </c>
      <c r="J670" s="22">
        <v>0</v>
      </c>
      <c r="K670" s="41">
        <f t="shared" si="35"/>
        <v>0</v>
      </c>
      <c r="L670" s="1">
        <v>0</v>
      </c>
    </row>
    <row r="671" spans="2:12">
      <c r="B671" s="2">
        <v>21</v>
      </c>
      <c r="C671" s="5"/>
      <c r="D671" s="18">
        <v>0</v>
      </c>
      <c r="E671" s="22">
        <v>0</v>
      </c>
      <c r="F671" s="22">
        <v>0</v>
      </c>
      <c r="G671" s="22">
        <v>0</v>
      </c>
      <c r="H671" s="22">
        <v>0</v>
      </c>
      <c r="I671" s="22">
        <v>0</v>
      </c>
      <c r="J671" s="22">
        <v>0</v>
      </c>
      <c r="K671" s="41">
        <f t="shared" si="35"/>
        <v>0</v>
      </c>
      <c r="L671" s="1">
        <v>0</v>
      </c>
    </row>
    <row r="672" spans="2:12">
      <c r="B672" s="2">
        <v>21</v>
      </c>
      <c r="C672" s="5"/>
      <c r="D672" s="18">
        <v>0</v>
      </c>
      <c r="E672" s="22">
        <v>0</v>
      </c>
      <c r="F672" s="22">
        <v>0</v>
      </c>
      <c r="G672" s="22">
        <v>0</v>
      </c>
      <c r="H672" s="22">
        <v>0</v>
      </c>
      <c r="I672" s="22">
        <v>0</v>
      </c>
      <c r="J672" s="22">
        <v>0</v>
      </c>
      <c r="K672" s="41">
        <f t="shared" si="35"/>
        <v>0</v>
      </c>
      <c r="L672" s="1">
        <v>0</v>
      </c>
    </row>
    <row r="673" spans="2:12">
      <c r="B673" s="2">
        <v>21</v>
      </c>
      <c r="C673" s="5"/>
      <c r="D673" s="18">
        <v>0</v>
      </c>
      <c r="E673" s="22">
        <v>0</v>
      </c>
      <c r="F673" s="22">
        <v>0</v>
      </c>
      <c r="G673" s="22">
        <v>0</v>
      </c>
      <c r="H673" s="22">
        <v>0</v>
      </c>
      <c r="I673" s="22">
        <v>0</v>
      </c>
      <c r="J673" s="22">
        <v>0</v>
      </c>
      <c r="K673" s="41">
        <f t="shared" si="35"/>
        <v>0</v>
      </c>
      <c r="L673" s="1">
        <v>0</v>
      </c>
    </row>
    <row r="674" spans="2:12">
      <c r="B674" s="2">
        <v>21</v>
      </c>
      <c r="C674" s="5"/>
      <c r="D674" s="18">
        <v>0</v>
      </c>
      <c r="E674" s="22">
        <v>0</v>
      </c>
      <c r="F674" s="22">
        <v>0</v>
      </c>
      <c r="G674" s="22">
        <v>0</v>
      </c>
      <c r="H674" s="22">
        <v>0</v>
      </c>
      <c r="I674" s="22">
        <v>0</v>
      </c>
      <c r="J674" s="22">
        <v>0</v>
      </c>
      <c r="K674" s="41">
        <f t="shared" ref="K674:K737" si="37">SUM(E674:J674)</f>
        <v>0</v>
      </c>
      <c r="L674" s="1">
        <v>0</v>
      </c>
    </row>
    <row r="675" spans="2:12">
      <c r="B675" s="2">
        <v>21</v>
      </c>
      <c r="C675" s="5"/>
      <c r="D675" s="18">
        <v>0</v>
      </c>
      <c r="E675" s="22">
        <v>0</v>
      </c>
      <c r="F675" s="22">
        <v>0</v>
      </c>
      <c r="G675" s="22">
        <v>0</v>
      </c>
      <c r="H675" s="22">
        <v>0</v>
      </c>
      <c r="I675" s="22">
        <v>0</v>
      </c>
      <c r="J675" s="22">
        <v>0</v>
      </c>
      <c r="K675" s="41">
        <f t="shared" si="37"/>
        <v>0</v>
      </c>
      <c r="L675" s="1">
        <v>0</v>
      </c>
    </row>
    <row r="676" spans="2:12">
      <c r="B676" s="2">
        <v>21</v>
      </c>
      <c r="C676" s="5"/>
      <c r="D676" s="18">
        <v>0</v>
      </c>
      <c r="E676" s="22">
        <v>0</v>
      </c>
      <c r="F676" s="22">
        <v>0</v>
      </c>
      <c r="G676" s="22">
        <v>0</v>
      </c>
      <c r="H676" s="22">
        <v>0</v>
      </c>
      <c r="I676" s="22">
        <v>0</v>
      </c>
      <c r="J676" s="22">
        <v>0</v>
      </c>
      <c r="K676" s="41">
        <f t="shared" si="37"/>
        <v>0</v>
      </c>
      <c r="L676" s="1">
        <v>0</v>
      </c>
    </row>
    <row r="677" spans="2:12">
      <c r="B677" s="2">
        <v>21</v>
      </c>
      <c r="C677" s="5"/>
      <c r="D677" s="18">
        <v>0</v>
      </c>
      <c r="E677" s="22">
        <v>0</v>
      </c>
      <c r="F677" s="22">
        <v>0</v>
      </c>
      <c r="G677" s="22">
        <v>0</v>
      </c>
      <c r="H677" s="22">
        <v>0</v>
      </c>
      <c r="I677" s="22">
        <v>0</v>
      </c>
      <c r="J677" s="22">
        <v>0</v>
      </c>
      <c r="K677" s="41">
        <f t="shared" si="37"/>
        <v>0</v>
      </c>
      <c r="L677" s="1">
        <v>0</v>
      </c>
    </row>
    <row r="678" spans="2:12">
      <c r="B678" s="2">
        <v>21</v>
      </c>
      <c r="C678" s="5"/>
      <c r="D678" s="18">
        <v>0</v>
      </c>
      <c r="E678" s="22">
        <v>0</v>
      </c>
      <c r="F678" s="22">
        <v>0</v>
      </c>
      <c r="G678" s="22">
        <v>0</v>
      </c>
      <c r="H678" s="22">
        <v>0</v>
      </c>
      <c r="I678" s="22">
        <v>0</v>
      </c>
      <c r="J678" s="22">
        <v>0</v>
      </c>
      <c r="K678" s="41">
        <f t="shared" si="37"/>
        <v>0</v>
      </c>
      <c r="L678" s="1">
        <v>0</v>
      </c>
    </row>
    <row r="679" spans="2:12">
      <c r="B679" s="2">
        <v>21</v>
      </c>
      <c r="C679" s="5"/>
      <c r="D679" s="18">
        <v>0</v>
      </c>
      <c r="E679" s="22">
        <v>0</v>
      </c>
      <c r="F679" s="22">
        <v>0</v>
      </c>
      <c r="G679" s="22">
        <v>0</v>
      </c>
      <c r="H679" s="22">
        <v>0</v>
      </c>
      <c r="I679" s="22">
        <v>0</v>
      </c>
      <c r="J679" s="22">
        <v>0</v>
      </c>
      <c r="K679" s="41">
        <f t="shared" si="37"/>
        <v>0</v>
      </c>
      <c r="L679" s="1">
        <v>0</v>
      </c>
    </row>
    <row r="680" spans="2:12">
      <c r="B680" s="2">
        <v>21</v>
      </c>
      <c r="C680" s="5"/>
      <c r="D680" s="18">
        <v>0</v>
      </c>
      <c r="E680" s="22">
        <v>0</v>
      </c>
      <c r="F680" s="22">
        <v>0</v>
      </c>
      <c r="G680" s="22">
        <v>0</v>
      </c>
      <c r="H680" s="22">
        <v>0</v>
      </c>
      <c r="I680" s="22">
        <v>0</v>
      </c>
      <c r="J680" s="22">
        <v>0</v>
      </c>
      <c r="K680" s="41">
        <f t="shared" si="37"/>
        <v>0</v>
      </c>
      <c r="L680" s="1">
        <v>0</v>
      </c>
    </row>
    <row r="681" spans="2:12">
      <c r="B681" s="2">
        <v>21</v>
      </c>
      <c r="C681" s="5"/>
      <c r="D681" s="18">
        <v>0</v>
      </c>
      <c r="E681" s="22">
        <v>0</v>
      </c>
      <c r="F681" s="22">
        <v>0</v>
      </c>
      <c r="G681" s="22">
        <v>0</v>
      </c>
      <c r="H681" s="22">
        <v>0</v>
      </c>
      <c r="I681" s="22">
        <v>0</v>
      </c>
      <c r="J681" s="22">
        <v>0</v>
      </c>
      <c r="K681" s="41">
        <f t="shared" si="37"/>
        <v>0</v>
      </c>
      <c r="L681" s="1">
        <v>0</v>
      </c>
    </row>
    <row r="682" spans="2:12">
      <c r="B682" s="2">
        <v>21</v>
      </c>
      <c r="C682" s="5"/>
      <c r="D682" s="18">
        <v>0</v>
      </c>
      <c r="E682" s="22">
        <v>0</v>
      </c>
      <c r="F682" s="22">
        <v>0</v>
      </c>
      <c r="G682" s="22">
        <v>0</v>
      </c>
      <c r="H682" s="22">
        <v>0</v>
      </c>
      <c r="I682" s="22">
        <v>0</v>
      </c>
      <c r="J682" s="22">
        <v>0</v>
      </c>
      <c r="K682" s="41">
        <f t="shared" si="37"/>
        <v>0</v>
      </c>
      <c r="L682" s="1">
        <v>0</v>
      </c>
    </row>
    <row r="683" spans="2:12">
      <c r="B683" s="2">
        <v>21</v>
      </c>
      <c r="C683" s="5"/>
      <c r="D683" s="18">
        <v>0</v>
      </c>
      <c r="E683" s="22">
        <v>0</v>
      </c>
      <c r="F683" s="22">
        <v>0</v>
      </c>
      <c r="G683" s="22">
        <v>0</v>
      </c>
      <c r="H683" s="22">
        <v>0</v>
      </c>
      <c r="I683" s="22">
        <v>0</v>
      </c>
      <c r="J683" s="22">
        <v>0</v>
      </c>
      <c r="K683" s="41">
        <f t="shared" si="37"/>
        <v>0</v>
      </c>
      <c r="L683" s="1">
        <v>0</v>
      </c>
    </row>
    <row r="684" spans="2:12">
      <c r="B684" s="2">
        <v>21</v>
      </c>
      <c r="C684" s="5"/>
      <c r="D684" s="18">
        <v>0</v>
      </c>
      <c r="E684" s="22">
        <v>0</v>
      </c>
      <c r="F684" s="22">
        <v>0</v>
      </c>
      <c r="G684" s="22">
        <v>0</v>
      </c>
      <c r="H684" s="22">
        <v>0</v>
      </c>
      <c r="I684" s="22">
        <v>0</v>
      </c>
      <c r="J684" s="22">
        <v>0</v>
      </c>
      <c r="K684" s="41">
        <f t="shared" si="37"/>
        <v>0</v>
      </c>
      <c r="L684" s="1">
        <v>0</v>
      </c>
    </row>
    <row r="685" spans="2:12">
      <c r="B685" s="2">
        <v>21</v>
      </c>
      <c r="C685" s="5"/>
      <c r="D685" s="18">
        <v>0</v>
      </c>
      <c r="E685" s="22">
        <v>0</v>
      </c>
      <c r="F685" s="22">
        <v>0</v>
      </c>
      <c r="G685" s="22">
        <v>0</v>
      </c>
      <c r="H685" s="22">
        <v>0</v>
      </c>
      <c r="I685" s="22">
        <v>0</v>
      </c>
      <c r="J685" s="22">
        <v>0</v>
      </c>
      <c r="K685" s="41">
        <f t="shared" si="37"/>
        <v>0</v>
      </c>
      <c r="L685" s="1">
        <v>0</v>
      </c>
    </row>
    <row r="686" spans="2:12">
      <c r="B686" s="2">
        <v>21</v>
      </c>
      <c r="C686" s="5"/>
      <c r="D686" s="18">
        <v>0</v>
      </c>
      <c r="E686" s="22">
        <v>0</v>
      </c>
      <c r="F686" s="22">
        <v>0</v>
      </c>
      <c r="G686" s="22">
        <v>0</v>
      </c>
      <c r="H686" s="22">
        <v>0</v>
      </c>
      <c r="I686" s="22">
        <v>0</v>
      </c>
      <c r="J686" s="22">
        <v>0</v>
      </c>
      <c r="K686" s="41">
        <f t="shared" si="37"/>
        <v>0</v>
      </c>
      <c r="L686" s="1">
        <v>0</v>
      </c>
    </row>
    <row r="687" spans="2:12">
      <c r="B687" s="2">
        <v>21</v>
      </c>
      <c r="C687" s="5"/>
      <c r="D687" s="18">
        <v>0</v>
      </c>
      <c r="E687" s="22">
        <v>0</v>
      </c>
      <c r="F687" s="22">
        <v>0</v>
      </c>
      <c r="G687" s="22">
        <v>0</v>
      </c>
      <c r="H687" s="22">
        <v>0</v>
      </c>
      <c r="I687" s="22">
        <v>0</v>
      </c>
      <c r="J687" s="22">
        <v>0</v>
      </c>
      <c r="K687" s="41">
        <f t="shared" si="37"/>
        <v>0</v>
      </c>
      <c r="L687" s="1">
        <v>0</v>
      </c>
    </row>
    <row r="688" spans="2:12">
      <c r="B688" s="2">
        <v>21</v>
      </c>
      <c r="C688" s="5"/>
      <c r="D688" s="18">
        <v>0</v>
      </c>
      <c r="E688" s="22">
        <v>0</v>
      </c>
      <c r="F688" s="22">
        <v>0</v>
      </c>
      <c r="G688" s="22">
        <v>0</v>
      </c>
      <c r="H688" s="22">
        <v>0</v>
      </c>
      <c r="I688" s="22">
        <v>0</v>
      </c>
      <c r="J688" s="22">
        <v>0</v>
      </c>
      <c r="K688" s="41">
        <f t="shared" si="37"/>
        <v>0</v>
      </c>
      <c r="L688" s="1">
        <v>0</v>
      </c>
    </row>
    <row r="689" spans="2:12">
      <c r="B689" s="2">
        <v>21</v>
      </c>
      <c r="C689" s="5"/>
      <c r="D689" s="18">
        <v>0</v>
      </c>
      <c r="E689" s="22">
        <v>0</v>
      </c>
      <c r="F689" s="22">
        <v>0</v>
      </c>
      <c r="G689" s="22">
        <v>0</v>
      </c>
      <c r="H689" s="22">
        <v>0</v>
      </c>
      <c r="I689" s="22">
        <v>0</v>
      </c>
      <c r="J689" s="22">
        <v>0</v>
      </c>
      <c r="K689" s="41">
        <f t="shared" si="37"/>
        <v>0</v>
      </c>
      <c r="L689" s="1">
        <v>0</v>
      </c>
    </row>
    <row r="690" spans="2:12">
      <c r="B690" s="2">
        <v>21</v>
      </c>
      <c r="C690" s="5"/>
      <c r="D690" s="18">
        <v>0</v>
      </c>
      <c r="E690" s="22">
        <v>0</v>
      </c>
      <c r="F690" s="22">
        <v>0</v>
      </c>
      <c r="G690" s="22">
        <v>0</v>
      </c>
      <c r="H690" s="22">
        <v>0</v>
      </c>
      <c r="I690" s="22">
        <v>0</v>
      </c>
      <c r="J690" s="22">
        <v>0</v>
      </c>
      <c r="K690" s="41">
        <f t="shared" si="37"/>
        <v>0</v>
      </c>
      <c r="L690" s="1">
        <v>0</v>
      </c>
    </row>
    <row r="691" spans="2:12">
      <c r="B691" s="2">
        <v>21</v>
      </c>
      <c r="C691" s="5"/>
      <c r="D691" s="18">
        <v>0</v>
      </c>
      <c r="E691" s="22">
        <v>0</v>
      </c>
      <c r="F691" s="22">
        <v>0</v>
      </c>
      <c r="G691" s="22">
        <v>0</v>
      </c>
      <c r="H691" s="22">
        <v>0</v>
      </c>
      <c r="I691" s="22">
        <v>0</v>
      </c>
      <c r="J691" s="22">
        <v>0</v>
      </c>
      <c r="K691" s="41">
        <f t="shared" si="37"/>
        <v>0</v>
      </c>
      <c r="L691" s="1">
        <v>0</v>
      </c>
    </row>
    <row r="692" spans="2:12">
      <c r="B692" s="2">
        <v>21</v>
      </c>
      <c r="C692" s="5"/>
      <c r="D692" s="18">
        <v>0</v>
      </c>
      <c r="E692" s="22">
        <v>0</v>
      </c>
      <c r="F692" s="22">
        <v>0</v>
      </c>
      <c r="G692" s="22">
        <v>0</v>
      </c>
      <c r="H692" s="22">
        <v>0</v>
      </c>
      <c r="I692" s="22">
        <v>0</v>
      </c>
      <c r="J692" s="22">
        <v>0</v>
      </c>
      <c r="K692" s="41">
        <f t="shared" si="37"/>
        <v>0</v>
      </c>
      <c r="L692" s="1">
        <v>0</v>
      </c>
    </row>
    <row r="693" spans="2:12">
      <c r="B693" s="2">
        <v>21</v>
      </c>
      <c r="C693" s="5"/>
      <c r="D693" s="18">
        <v>0</v>
      </c>
      <c r="E693" s="22">
        <v>0</v>
      </c>
      <c r="F693" s="22">
        <v>0</v>
      </c>
      <c r="G693" s="22">
        <v>0</v>
      </c>
      <c r="H693" s="22">
        <v>0</v>
      </c>
      <c r="I693" s="22">
        <v>0</v>
      </c>
      <c r="J693" s="22">
        <v>0</v>
      </c>
      <c r="K693" s="41">
        <f t="shared" si="37"/>
        <v>0</v>
      </c>
      <c r="L693" s="1">
        <v>0</v>
      </c>
    </row>
    <row r="694" spans="2:12">
      <c r="B694" s="2">
        <v>21</v>
      </c>
      <c r="C694" s="5"/>
      <c r="D694" s="18">
        <v>0</v>
      </c>
      <c r="E694" s="22">
        <v>0</v>
      </c>
      <c r="F694" s="22">
        <v>0</v>
      </c>
      <c r="G694" s="22">
        <v>0</v>
      </c>
      <c r="H694" s="22">
        <v>0</v>
      </c>
      <c r="I694" s="22">
        <v>0</v>
      </c>
      <c r="J694" s="22">
        <v>0</v>
      </c>
      <c r="K694" s="41">
        <f t="shared" si="37"/>
        <v>0</v>
      </c>
      <c r="L694" s="1">
        <v>0</v>
      </c>
    </row>
    <row r="695" spans="2:12">
      <c r="B695" s="2">
        <v>21</v>
      </c>
      <c r="C695" s="5"/>
      <c r="D695" s="18">
        <v>0</v>
      </c>
      <c r="E695" s="22">
        <v>0</v>
      </c>
      <c r="F695" s="22">
        <v>0</v>
      </c>
      <c r="G695" s="22">
        <v>0</v>
      </c>
      <c r="H695" s="22">
        <v>0</v>
      </c>
      <c r="I695" s="22">
        <v>0</v>
      </c>
      <c r="J695" s="22">
        <v>0</v>
      </c>
      <c r="K695" s="41">
        <f t="shared" si="37"/>
        <v>0</v>
      </c>
      <c r="L695" s="1">
        <v>0</v>
      </c>
    </row>
    <row r="696" spans="2:12">
      <c r="B696" s="2">
        <v>21</v>
      </c>
      <c r="C696" s="5"/>
      <c r="D696" s="18">
        <v>0</v>
      </c>
      <c r="E696" s="22">
        <v>0</v>
      </c>
      <c r="F696" s="22">
        <v>0</v>
      </c>
      <c r="G696" s="22">
        <v>0</v>
      </c>
      <c r="H696" s="22">
        <v>0</v>
      </c>
      <c r="I696" s="22">
        <v>0</v>
      </c>
      <c r="J696" s="22">
        <v>0</v>
      </c>
      <c r="K696" s="41">
        <f t="shared" si="37"/>
        <v>0</v>
      </c>
      <c r="L696" s="1">
        <v>0</v>
      </c>
    </row>
    <row r="697" spans="2:12">
      <c r="B697" s="2">
        <v>21</v>
      </c>
      <c r="C697" s="5"/>
      <c r="D697" s="18">
        <v>0</v>
      </c>
      <c r="E697" s="22">
        <v>0</v>
      </c>
      <c r="F697" s="22">
        <v>0</v>
      </c>
      <c r="G697" s="22">
        <v>0</v>
      </c>
      <c r="H697" s="22">
        <v>0</v>
      </c>
      <c r="I697" s="22">
        <v>0</v>
      </c>
      <c r="J697" s="22">
        <v>0</v>
      </c>
      <c r="K697" s="41">
        <f t="shared" si="37"/>
        <v>0</v>
      </c>
      <c r="L697" s="1">
        <v>0</v>
      </c>
    </row>
    <row r="698" spans="2:12">
      <c r="B698" s="2">
        <v>21</v>
      </c>
      <c r="C698" s="5"/>
      <c r="D698" s="18">
        <v>0</v>
      </c>
      <c r="E698" s="22">
        <v>0</v>
      </c>
      <c r="F698" s="22">
        <v>0</v>
      </c>
      <c r="G698" s="22">
        <v>0</v>
      </c>
      <c r="H698" s="22">
        <v>0</v>
      </c>
      <c r="I698" s="22">
        <v>0</v>
      </c>
      <c r="J698" s="22">
        <v>0</v>
      </c>
      <c r="K698" s="41">
        <f t="shared" si="37"/>
        <v>0</v>
      </c>
      <c r="L698" s="1">
        <v>0</v>
      </c>
    </row>
    <row r="699" spans="2:12">
      <c r="B699" s="2">
        <v>21</v>
      </c>
      <c r="C699" s="5"/>
      <c r="D699" s="18">
        <v>0</v>
      </c>
      <c r="E699" s="22">
        <v>0</v>
      </c>
      <c r="F699" s="22">
        <v>0</v>
      </c>
      <c r="G699" s="22">
        <v>0</v>
      </c>
      <c r="H699" s="22">
        <v>0</v>
      </c>
      <c r="I699" s="22">
        <v>0</v>
      </c>
      <c r="J699" s="22">
        <v>0</v>
      </c>
      <c r="K699" s="41">
        <f t="shared" si="37"/>
        <v>0</v>
      </c>
      <c r="L699" s="1">
        <v>0</v>
      </c>
    </row>
    <row r="700" spans="2:12">
      <c r="B700" s="2">
        <v>21</v>
      </c>
      <c r="C700" s="5"/>
      <c r="D700" s="18">
        <v>0</v>
      </c>
      <c r="E700" s="22">
        <v>0</v>
      </c>
      <c r="F700" s="22">
        <v>0</v>
      </c>
      <c r="G700" s="22">
        <v>0</v>
      </c>
      <c r="H700" s="22">
        <v>0</v>
      </c>
      <c r="I700" s="22">
        <v>0</v>
      </c>
      <c r="J700" s="22">
        <v>0</v>
      </c>
      <c r="K700" s="41">
        <f t="shared" si="37"/>
        <v>0</v>
      </c>
      <c r="L700" s="1">
        <v>0</v>
      </c>
    </row>
    <row r="701" spans="2:12">
      <c r="B701" s="2">
        <v>21</v>
      </c>
      <c r="C701" s="5"/>
      <c r="D701" s="18">
        <v>0</v>
      </c>
      <c r="E701" s="22">
        <v>0</v>
      </c>
      <c r="F701" s="22">
        <v>0</v>
      </c>
      <c r="G701" s="22">
        <v>0</v>
      </c>
      <c r="H701" s="22">
        <v>0</v>
      </c>
      <c r="I701" s="22">
        <v>0</v>
      </c>
      <c r="J701" s="22">
        <v>0</v>
      </c>
      <c r="K701" s="41">
        <f t="shared" si="37"/>
        <v>0</v>
      </c>
      <c r="L701" s="1">
        <v>0</v>
      </c>
    </row>
    <row r="702" spans="2:12">
      <c r="B702" s="2">
        <v>21</v>
      </c>
      <c r="C702" s="5"/>
      <c r="D702" s="18">
        <v>0</v>
      </c>
      <c r="E702" s="22">
        <v>0</v>
      </c>
      <c r="F702" s="22">
        <v>0</v>
      </c>
      <c r="G702" s="22">
        <v>0</v>
      </c>
      <c r="H702" s="22">
        <v>0</v>
      </c>
      <c r="I702" s="22">
        <v>0</v>
      </c>
      <c r="J702" s="22">
        <v>0</v>
      </c>
      <c r="K702" s="41">
        <f t="shared" si="37"/>
        <v>0</v>
      </c>
      <c r="L702" s="1">
        <v>0</v>
      </c>
    </row>
    <row r="703" spans="2:12">
      <c r="B703" s="2">
        <v>21</v>
      </c>
      <c r="C703" s="5"/>
      <c r="D703" s="18">
        <v>0</v>
      </c>
      <c r="E703" s="22">
        <v>0</v>
      </c>
      <c r="F703" s="22">
        <v>0</v>
      </c>
      <c r="G703" s="22">
        <v>0</v>
      </c>
      <c r="H703" s="22">
        <v>0</v>
      </c>
      <c r="I703" s="22">
        <v>0</v>
      </c>
      <c r="J703" s="22">
        <v>0</v>
      </c>
      <c r="K703" s="41">
        <f t="shared" si="37"/>
        <v>0</v>
      </c>
      <c r="L703" s="1">
        <v>0</v>
      </c>
    </row>
    <row r="704" spans="2:12">
      <c r="B704" s="2">
        <v>21</v>
      </c>
      <c r="C704" s="5"/>
      <c r="D704" s="18">
        <v>0</v>
      </c>
      <c r="E704" s="22">
        <v>0</v>
      </c>
      <c r="F704" s="22">
        <v>0</v>
      </c>
      <c r="G704" s="22">
        <v>0</v>
      </c>
      <c r="H704" s="22">
        <v>0</v>
      </c>
      <c r="I704" s="22">
        <v>0</v>
      </c>
      <c r="J704" s="22">
        <v>0</v>
      </c>
      <c r="K704" s="41">
        <f t="shared" si="37"/>
        <v>0</v>
      </c>
      <c r="L704" s="1">
        <v>0</v>
      </c>
    </row>
    <row r="705" spans="2:12">
      <c r="B705" s="2">
        <v>21</v>
      </c>
      <c r="C705" s="5"/>
      <c r="D705" s="18">
        <v>0</v>
      </c>
      <c r="E705" s="22">
        <v>0</v>
      </c>
      <c r="F705" s="22">
        <v>0</v>
      </c>
      <c r="G705" s="22">
        <v>0</v>
      </c>
      <c r="H705" s="22">
        <v>0</v>
      </c>
      <c r="I705" s="22">
        <v>0</v>
      </c>
      <c r="J705" s="22">
        <v>0</v>
      </c>
      <c r="K705" s="41">
        <f t="shared" si="37"/>
        <v>0</v>
      </c>
      <c r="L705" s="1">
        <v>0</v>
      </c>
    </row>
    <row r="706" spans="2:12">
      <c r="B706" s="2">
        <v>21</v>
      </c>
      <c r="C706" s="5"/>
      <c r="D706" s="18">
        <v>0</v>
      </c>
      <c r="E706" s="22">
        <v>0</v>
      </c>
      <c r="F706" s="22">
        <v>0</v>
      </c>
      <c r="G706" s="22">
        <v>0</v>
      </c>
      <c r="H706" s="22">
        <v>0</v>
      </c>
      <c r="I706" s="22">
        <v>0</v>
      </c>
      <c r="J706" s="22">
        <v>0</v>
      </c>
      <c r="K706" s="41">
        <f t="shared" si="37"/>
        <v>0</v>
      </c>
      <c r="L706" s="1">
        <v>0</v>
      </c>
    </row>
    <row r="707" spans="2:12">
      <c r="B707" s="2">
        <v>21</v>
      </c>
      <c r="C707" s="5"/>
      <c r="D707" s="18">
        <v>0</v>
      </c>
      <c r="E707" s="22">
        <v>0</v>
      </c>
      <c r="F707" s="22">
        <v>0</v>
      </c>
      <c r="G707" s="22">
        <v>0</v>
      </c>
      <c r="H707" s="22">
        <v>0</v>
      </c>
      <c r="I707" s="22">
        <v>0</v>
      </c>
      <c r="J707" s="22">
        <v>0</v>
      </c>
      <c r="K707" s="41">
        <f t="shared" si="37"/>
        <v>0</v>
      </c>
      <c r="L707" s="1">
        <v>0</v>
      </c>
    </row>
    <row r="708" spans="2:12">
      <c r="B708" s="2">
        <v>21</v>
      </c>
      <c r="C708" s="5"/>
      <c r="D708" s="18">
        <v>0</v>
      </c>
      <c r="E708" s="22">
        <v>0</v>
      </c>
      <c r="F708" s="22">
        <v>0</v>
      </c>
      <c r="G708" s="22">
        <v>0</v>
      </c>
      <c r="H708" s="22">
        <v>0</v>
      </c>
      <c r="I708" s="22">
        <v>0</v>
      </c>
      <c r="J708" s="22">
        <v>0</v>
      </c>
      <c r="K708" s="41">
        <f t="shared" si="37"/>
        <v>0</v>
      </c>
      <c r="L708" s="1">
        <v>0</v>
      </c>
    </row>
    <row r="709" spans="2:12">
      <c r="B709" s="2">
        <v>21</v>
      </c>
      <c r="C709" s="5"/>
      <c r="D709" s="18"/>
      <c r="E709" s="22"/>
      <c r="F709" s="22"/>
      <c r="G709" s="22"/>
      <c r="H709" s="22"/>
      <c r="I709" s="22"/>
      <c r="J709" s="22"/>
      <c r="K709" s="41">
        <f t="shared" si="37"/>
        <v>0</v>
      </c>
      <c r="L709" s="1">
        <v>0</v>
      </c>
    </row>
    <row r="710" spans="2:12">
      <c r="B710" s="2">
        <v>21</v>
      </c>
      <c r="C710" s="5"/>
      <c r="D710" s="30" t="s">
        <v>3891</v>
      </c>
      <c r="E710" s="42">
        <f t="shared" ref="E710:J710" si="38">SUM(E629:E709)</f>
        <v>0</v>
      </c>
      <c r="F710" s="42">
        <f t="shared" si="38"/>
        <v>0</v>
      </c>
      <c r="G710" s="42">
        <f t="shared" si="38"/>
        <v>0</v>
      </c>
      <c r="H710" s="42">
        <f t="shared" si="38"/>
        <v>0</v>
      </c>
      <c r="I710" s="42">
        <f t="shared" si="38"/>
        <v>0</v>
      </c>
      <c r="J710" s="42">
        <f t="shared" si="38"/>
        <v>0</v>
      </c>
      <c r="K710" s="41">
        <f t="shared" si="37"/>
        <v>0</v>
      </c>
      <c r="L710" s="1">
        <v>0</v>
      </c>
    </row>
    <row r="711" spans="2:12">
      <c r="C711" s="5"/>
      <c r="D711" s="18"/>
      <c r="E711" s="22"/>
      <c r="F711" s="22"/>
      <c r="G711" s="22"/>
      <c r="H711" s="22"/>
      <c r="I711" s="22"/>
      <c r="J711" s="22"/>
      <c r="K711" s="41">
        <f t="shared" si="37"/>
        <v>0</v>
      </c>
      <c r="L711" s="1">
        <v>0</v>
      </c>
    </row>
    <row r="712" spans="2:12">
      <c r="C712" s="5"/>
      <c r="D712" s="18"/>
      <c r="E712" s="22"/>
      <c r="F712" s="22"/>
      <c r="G712" s="22"/>
      <c r="H712" s="22"/>
      <c r="I712" s="22"/>
      <c r="J712" s="22"/>
      <c r="K712" s="41">
        <f t="shared" si="37"/>
        <v>0</v>
      </c>
      <c r="L712" s="1">
        <v>0</v>
      </c>
    </row>
    <row r="713" spans="2:12">
      <c r="B713" s="2">
        <v>0</v>
      </c>
      <c r="C713" s="5"/>
      <c r="D713" s="29" t="str">
        <f>""&amp;TEXT(D544,"0")&amp;" एकूण बेरीज"</f>
        <v>ढोलेपाटील क्षेत्रीय कार्यालय एकूण बेरीज</v>
      </c>
      <c r="E713" s="40">
        <f>E627+E710</f>
        <v>0</v>
      </c>
      <c r="F713" s="40">
        <f t="shared" ref="F713:J713" si="39">F627+F710</f>
        <v>0</v>
      </c>
      <c r="G713" s="40">
        <f t="shared" si="39"/>
        <v>0</v>
      </c>
      <c r="H713" s="40">
        <f t="shared" si="39"/>
        <v>0</v>
      </c>
      <c r="I713" s="40">
        <f t="shared" si="39"/>
        <v>0</v>
      </c>
      <c r="J713" s="40">
        <f t="shared" si="39"/>
        <v>0</v>
      </c>
      <c r="K713" s="41">
        <f t="shared" si="37"/>
        <v>0</v>
      </c>
      <c r="L713" s="1">
        <v>0</v>
      </c>
    </row>
    <row r="714" spans="2:12">
      <c r="C714" s="5"/>
      <c r="D714" s="18"/>
      <c r="E714" s="22"/>
      <c r="F714" s="22"/>
      <c r="G714" s="22"/>
      <c r="H714" s="22"/>
      <c r="I714" s="22"/>
      <c r="J714" s="22"/>
      <c r="K714" s="41">
        <f t="shared" si="37"/>
        <v>0</v>
      </c>
      <c r="L714" s="1">
        <v>0</v>
      </c>
    </row>
    <row r="715" spans="2:12">
      <c r="C715" s="5"/>
      <c r="D715" s="18"/>
      <c r="E715" s="22"/>
      <c r="F715" s="22"/>
      <c r="G715" s="22"/>
      <c r="H715" s="22"/>
      <c r="I715" s="22"/>
      <c r="J715" s="22"/>
      <c r="K715" s="41">
        <f t="shared" si="37"/>
        <v>0</v>
      </c>
      <c r="L715" s="1">
        <v>0</v>
      </c>
    </row>
    <row r="716" spans="2:12">
      <c r="C716" s="5"/>
      <c r="D716" s="18" t="s">
        <v>8329</v>
      </c>
      <c r="E716" s="22"/>
      <c r="F716" s="22"/>
      <c r="G716" s="22"/>
      <c r="H716" s="22"/>
      <c r="I716" s="22"/>
      <c r="J716" s="22"/>
      <c r="K716" s="41">
        <f t="shared" si="37"/>
        <v>0</v>
      </c>
      <c r="L716" s="1">
        <v>0</v>
      </c>
    </row>
    <row r="717" spans="2:12">
      <c r="C717" s="5"/>
      <c r="D717" s="18"/>
      <c r="E717" s="22"/>
      <c r="F717" s="22"/>
      <c r="G717" s="22"/>
      <c r="H717" s="22"/>
      <c r="I717" s="22"/>
      <c r="J717" s="22"/>
      <c r="K717" s="41">
        <f t="shared" si="37"/>
        <v>0</v>
      </c>
      <c r="L717" s="1">
        <v>0</v>
      </c>
    </row>
    <row r="718" spans="2:12">
      <c r="B718" s="2">
        <v>8</v>
      </c>
      <c r="C718" s="5"/>
      <c r="D718" s="18">
        <v>0</v>
      </c>
      <c r="E718" s="22">
        <v>0</v>
      </c>
      <c r="F718" s="22">
        <v>0</v>
      </c>
      <c r="G718" s="22">
        <v>0</v>
      </c>
      <c r="H718" s="22">
        <v>0</v>
      </c>
      <c r="I718" s="22">
        <v>0</v>
      </c>
      <c r="J718" s="22">
        <v>0</v>
      </c>
      <c r="K718" s="41">
        <f t="shared" si="37"/>
        <v>0</v>
      </c>
      <c r="L718" s="1">
        <v>0</v>
      </c>
    </row>
    <row r="719" spans="2:12">
      <c r="B719" s="2">
        <v>8</v>
      </c>
      <c r="C719" s="5"/>
      <c r="D719" s="18">
        <v>0</v>
      </c>
      <c r="E719" s="22">
        <v>0</v>
      </c>
      <c r="F719" s="22">
        <v>0</v>
      </c>
      <c r="G719" s="22">
        <v>0</v>
      </c>
      <c r="H719" s="22">
        <v>0</v>
      </c>
      <c r="I719" s="22">
        <v>0</v>
      </c>
      <c r="J719" s="22">
        <v>0</v>
      </c>
      <c r="K719" s="41">
        <f t="shared" si="37"/>
        <v>0</v>
      </c>
      <c r="L719" s="1">
        <v>0</v>
      </c>
    </row>
    <row r="720" spans="2:12">
      <c r="B720" s="2">
        <v>8</v>
      </c>
      <c r="C720" s="5"/>
      <c r="D720" s="18">
        <v>0</v>
      </c>
      <c r="E720" s="22">
        <v>0</v>
      </c>
      <c r="F720" s="22">
        <v>0</v>
      </c>
      <c r="G720" s="22">
        <v>0</v>
      </c>
      <c r="H720" s="22">
        <v>0</v>
      </c>
      <c r="I720" s="22">
        <v>0</v>
      </c>
      <c r="J720" s="22">
        <v>0</v>
      </c>
      <c r="K720" s="41">
        <f t="shared" si="37"/>
        <v>0</v>
      </c>
      <c r="L720" s="1">
        <v>0</v>
      </c>
    </row>
    <row r="721" spans="2:12">
      <c r="B721" s="2">
        <v>8</v>
      </c>
      <c r="C721" s="5"/>
      <c r="D721" s="18">
        <v>0</v>
      </c>
      <c r="E721" s="22">
        <v>0</v>
      </c>
      <c r="F721" s="22">
        <v>0</v>
      </c>
      <c r="G721" s="22">
        <v>0</v>
      </c>
      <c r="H721" s="22">
        <v>0</v>
      </c>
      <c r="I721" s="22">
        <v>0</v>
      </c>
      <c r="J721" s="22">
        <v>0</v>
      </c>
      <c r="K721" s="41">
        <f t="shared" si="37"/>
        <v>0</v>
      </c>
      <c r="L721" s="1">
        <v>0</v>
      </c>
    </row>
    <row r="722" spans="2:12">
      <c r="B722" s="2">
        <v>8</v>
      </c>
      <c r="C722" s="5"/>
      <c r="D722" s="18">
        <v>0</v>
      </c>
      <c r="E722" s="22">
        <v>0</v>
      </c>
      <c r="F722" s="22">
        <v>0</v>
      </c>
      <c r="G722" s="22">
        <v>0</v>
      </c>
      <c r="H722" s="22">
        <v>0</v>
      </c>
      <c r="I722" s="22">
        <v>0</v>
      </c>
      <c r="J722" s="22">
        <v>0</v>
      </c>
      <c r="K722" s="41">
        <f t="shared" si="37"/>
        <v>0</v>
      </c>
      <c r="L722" s="1">
        <v>0</v>
      </c>
    </row>
    <row r="723" spans="2:12">
      <c r="B723" s="2">
        <v>8</v>
      </c>
      <c r="C723" s="5"/>
      <c r="D723" s="18">
        <v>0</v>
      </c>
      <c r="E723" s="22">
        <v>0</v>
      </c>
      <c r="F723" s="22">
        <v>0</v>
      </c>
      <c r="G723" s="22">
        <v>0</v>
      </c>
      <c r="H723" s="22">
        <v>0</v>
      </c>
      <c r="I723" s="22">
        <v>0</v>
      </c>
      <c r="J723" s="22">
        <v>0</v>
      </c>
      <c r="K723" s="41">
        <f t="shared" si="37"/>
        <v>0</v>
      </c>
      <c r="L723" s="1">
        <v>0</v>
      </c>
    </row>
    <row r="724" spans="2:12">
      <c r="B724" s="2">
        <v>8</v>
      </c>
      <c r="C724" s="5"/>
      <c r="D724" s="18">
        <v>0</v>
      </c>
      <c r="E724" s="22">
        <v>0</v>
      </c>
      <c r="F724" s="22">
        <v>0</v>
      </c>
      <c r="G724" s="22">
        <v>0</v>
      </c>
      <c r="H724" s="22">
        <v>0</v>
      </c>
      <c r="I724" s="22">
        <v>0</v>
      </c>
      <c r="J724" s="22">
        <v>0</v>
      </c>
      <c r="K724" s="41">
        <f t="shared" si="37"/>
        <v>0</v>
      </c>
      <c r="L724" s="1">
        <v>0</v>
      </c>
    </row>
    <row r="725" spans="2:12">
      <c r="B725" s="2">
        <v>8</v>
      </c>
      <c r="C725" s="5"/>
      <c r="D725" s="18">
        <v>0</v>
      </c>
      <c r="E725" s="22">
        <v>0</v>
      </c>
      <c r="F725" s="22">
        <v>0</v>
      </c>
      <c r="G725" s="22">
        <v>0</v>
      </c>
      <c r="H725" s="22">
        <v>0</v>
      </c>
      <c r="I725" s="22">
        <v>0</v>
      </c>
      <c r="J725" s="22">
        <v>0</v>
      </c>
      <c r="K725" s="41">
        <f t="shared" si="37"/>
        <v>0</v>
      </c>
      <c r="L725" s="1">
        <v>0</v>
      </c>
    </row>
    <row r="726" spans="2:12">
      <c r="B726" s="2">
        <v>8</v>
      </c>
      <c r="C726" s="5"/>
      <c r="D726" s="18">
        <v>0</v>
      </c>
      <c r="E726" s="22">
        <v>0</v>
      </c>
      <c r="F726" s="22">
        <v>0</v>
      </c>
      <c r="G726" s="22">
        <v>0</v>
      </c>
      <c r="H726" s="22">
        <v>0</v>
      </c>
      <c r="I726" s="22">
        <v>0</v>
      </c>
      <c r="J726" s="22">
        <v>0</v>
      </c>
      <c r="K726" s="41">
        <f t="shared" si="37"/>
        <v>0</v>
      </c>
      <c r="L726" s="1">
        <v>0</v>
      </c>
    </row>
    <row r="727" spans="2:12">
      <c r="B727" s="2">
        <v>8</v>
      </c>
      <c r="C727" s="5"/>
      <c r="D727" s="18">
        <v>0</v>
      </c>
      <c r="E727" s="22">
        <v>0</v>
      </c>
      <c r="F727" s="22">
        <v>0</v>
      </c>
      <c r="G727" s="22">
        <v>0</v>
      </c>
      <c r="H727" s="22">
        <v>0</v>
      </c>
      <c r="I727" s="22">
        <v>0</v>
      </c>
      <c r="J727" s="22">
        <v>0</v>
      </c>
      <c r="K727" s="41">
        <f t="shared" si="37"/>
        <v>0</v>
      </c>
      <c r="L727" s="1">
        <v>0</v>
      </c>
    </row>
    <row r="728" spans="2:12">
      <c r="B728" s="2">
        <v>8</v>
      </c>
      <c r="C728" s="5"/>
      <c r="D728" s="18">
        <v>0</v>
      </c>
      <c r="E728" s="22">
        <v>0</v>
      </c>
      <c r="F728" s="22">
        <v>0</v>
      </c>
      <c r="G728" s="22">
        <v>0</v>
      </c>
      <c r="H728" s="22">
        <v>0</v>
      </c>
      <c r="I728" s="22">
        <v>0</v>
      </c>
      <c r="J728" s="22">
        <v>0</v>
      </c>
      <c r="K728" s="41">
        <f t="shared" si="37"/>
        <v>0</v>
      </c>
      <c r="L728" s="1">
        <v>0</v>
      </c>
    </row>
    <row r="729" spans="2:12">
      <c r="B729" s="2">
        <v>8</v>
      </c>
      <c r="C729" s="5"/>
      <c r="D729" s="18">
        <v>0</v>
      </c>
      <c r="E729" s="22">
        <v>0</v>
      </c>
      <c r="F729" s="22">
        <v>0</v>
      </c>
      <c r="G729" s="22">
        <v>0</v>
      </c>
      <c r="H729" s="22">
        <v>0</v>
      </c>
      <c r="I729" s="22">
        <v>0</v>
      </c>
      <c r="J729" s="22">
        <v>0</v>
      </c>
      <c r="K729" s="41">
        <f t="shared" si="37"/>
        <v>0</v>
      </c>
      <c r="L729" s="1">
        <v>0</v>
      </c>
    </row>
    <row r="730" spans="2:12">
      <c r="B730" s="2">
        <v>8</v>
      </c>
      <c r="C730" s="5"/>
      <c r="D730" s="18">
        <v>0</v>
      </c>
      <c r="E730" s="22">
        <v>0</v>
      </c>
      <c r="F730" s="22">
        <v>0</v>
      </c>
      <c r="G730" s="22">
        <v>0</v>
      </c>
      <c r="H730" s="22">
        <v>0</v>
      </c>
      <c r="I730" s="22">
        <v>0</v>
      </c>
      <c r="J730" s="22">
        <v>0</v>
      </c>
      <c r="K730" s="41">
        <f t="shared" si="37"/>
        <v>0</v>
      </c>
      <c r="L730" s="1">
        <v>0</v>
      </c>
    </row>
    <row r="731" spans="2:12">
      <c r="B731" s="2">
        <v>8</v>
      </c>
      <c r="C731" s="5"/>
      <c r="D731" s="18">
        <v>0</v>
      </c>
      <c r="E731" s="22">
        <v>0</v>
      </c>
      <c r="F731" s="22">
        <v>0</v>
      </c>
      <c r="G731" s="22">
        <v>0</v>
      </c>
      <c r="H731" s="22">
        <v>0</v>
      </c>
      <c r="I731" s="22">
        <v>0</v>
      </c>
      <c r="J731" s="22">
        <v>0</v>
      </c>
      <c r="K731" s="41">
        <f t="shared" si="37"/>
        <v>0</v>
      </c>
      <c r="L731" s="1">
        <v>0</v>
      </c>
    </row>
    <row r="732" spans="2:12">
      <c r="B732" s="2">
        <v>8</v>
      </c>
      <c r="C732" s="5"/>
      <c r="D732" s="18">
        <v>0</v>
      </c>
      <c r="E732" s="22">
        <v>0</v>
      </c>
      <c r="F732" s="22">
        <v>0</v>
      </c>
      <c r="G732" s="22">
        <v>0</v>
      </c>
      <c r="H732" s="22">
        <v>0</v>
      </c>
      <c r="I732" s="22">
        <v>0</v>
      </c>
      <c r="J732" s="22">
        <v>0</v>
      </c>
      <c r="K732" s="41">
        <f t="shared" si="37"/>
        <v>0</v>
      </c>
      <c r="L732" s="1">
        <v>0</v>
      </c>
    </row>
    <row r="733" spans="2:12">
      <c r="B733" s="2">
        <v>8</v>
      </c>
      <c r="C733" s="5"/>
      <c r="D733" s="18">
        <v>0</v>
      </c>
      <c r="E733" s="22">
        <v>0</v>
      </c>
      <c r="F733" s="22">
        <v>0</v>
      </c>
      <c r="G733" s="22">
        <v>0</v>
      </c>
      <c r="H733" s="22">
        <v>0</v>
      </c>
      <c r="I733" s="22">
        <v>0</v>
      </c>
      <c r="J733" s="22">
        <v>0</v>
      </c>
      <c r="K733" s="41">
        <f t="shared" si="37"/>
        <v>0</v>
      </c>
      <c r="L733" s="1">
        <v>0</v>
      </c>
    </row>
    <row r="734" spans="2:12">
      <c r="B734" s="2">
        <v>8</v>
      </c>
      <c r="C734" s="5"/>
      <c r="D734" s="18">
        <v>0</v>
      </c>
      <c r="E734" s="22">
        <v>0</v>
      </c>
      <c r="F734" s="22">
        <v>0</v>
      </c>
      <c r="G734" s="22">
        <v>0</v>
      </c>
      <c r="H734" s="22">
        <v>0</v>
      </c>
      <c r="I734" s="22">
        <v>0</v>
      </c>
      <c r="J734" s="22">
        <v>0</v>
      </c>
      <c r="K734" s="41">
        <f t="shared" si="37"/>
        <v>0</v>
      </c>
      <c r="L734" s="1">
        <v>0</v>
      </c>
    </row>
    <row r="735" spans="2:12">
      <c r="B735" s="2">
        <v>8</v>
      </c>
      <c r="C735" s="5"/>
      <c r="D735" s="18">
        <v>0</v>
      </c>
      <c r="E735" s="22">
        <v>0</v>
      </c>
      <c r="F735" s="22">
        <v>0</v>
      </c>
      <c r="G735" s="22">
        <v>0</v>
      </c>
      <c r="H735" s="22">
        <v>0</v>
      </c>
      <c r="I735" s="22">
        <v>0</v>
      </c>
      <c r="J735" s="22">
        <v>0</v>
      </c>
      <c r="K735" s="41">
        <f t="shared" si="37"/>
        <v>0</v>
      </c>
      <c r="L735" s="1">
        <v>0</v>
      </c>
    </row>
    <row r="736" spans="2:12">
      <c r="B736" s="2">
        <v>8</v>
      </c>
      <c r="C736" s="5"/>
      <c r="D736" s="18">
        <v>0</v>
      </c>
      <c r="E736" s="22">
        <v>0</v>
      </c>
      <c r="F736" s="22">
        <v>0</v>
      </c>
      <c r="G736" s="22">
        <v>0</v>
      </c>
      <c r="H736" s="22">
        <v>0</v>
      </c>
      <c r="I736" s="22">
        <v>0</v>
      </c>
      <c r="J736" s="22">
        <v>0</v>
      </c>
      <c r="K736" s="41">
        <f t="shared" si="37"/>
        <v>0</v>
      </c>
      <c r="L736" s="1">
        <v>0</v>
      </c>
    </row>
    <row r="737" spans="2:12">
      <c r="B737" s="2">
        <v>8</v>
      </c>
      <c r="C737" s="5"/>
      <c r="D737" s="18">
        <v>0</v>
      </c>
      <c r="E737" s="22">
        <v>0</v>
      </c>
      <c r="F737" s="22">
        <v>0</v>
      </c>
      <c r="G737" s="22">
        <v>0</v>
      </c>
      <c r="H737" s="22">
        <v>0</v>
      </c>
      <c r="I737" s="22">
        <v>0</v>
      </c>
      <c r="J737" s="22">
        <v>0</v>
      </c>
      <c r="K737" s="41">
        <f t="shared" si="37"/>
        <v>0</v>
      </c>
      <c r="L737" s="1">
        <v>0</v>
      </c>
    </row>
    <row r="738" spans="2:12">
      <c r="B738" s="2">
        <v>8</v>
      </c>
      <c r="C738" s="5"/>
      <c r="D738" s="18">
        <v>0</v>
      </c>
      <c r="E738" s="22">
        <v>0</v>
      </c>
      <c r="F738" s="22">
        <v>0</v>
      </c>
      <c r="G738" s="22">
        <v>0</v>
      </c>
      <c r="H738" s="22">
        <v>0</v>
      </c>
      <c r="I738" s="22">
        <v>0</v>
      </c>
      <c r="J738" s="22">
        <v>0</v>
      </c>
      <c r="K738" s="41">
        <f t="shared" ref="K738:K801" si="40">SUM(E738:J738)</f>
        <v>0</v>
      </c>
      <c r="L738" s="1">
        <v>0</v>
      </c>
    </row>
    <row r="739" spans="2:12">
      <c r="B739" s="2">
        <v>8</v>
      </c>
      <c r="C739" s="5"/>
      <c r="D739" s="18">
        <v>0</v>
      </c>
      <c r="E739" s="22">
        <v>0</v>
      </c>
      <c r="F739" s="22">
        <v>0</v>
      </c>
      <c r="G739" s="22">
        <v>0</v>
      </c>
      <c r="H739" s="22">
        <v>0</v>
      </c>
      <c r="I739" s="22">
        <v>0</v>
      </c>
      <c r="J739" s="22">
        <v>0</v>
      </c>
      <c r="K739" s="41">
        <f t="shared" si="40"/>
        <v>0</v>
      </c>
      <c r="L739" s="1">
        <v>0</v>
      </c>
    </row>
    <row r="740" spans="2:12">
      <c r="B740" s="2">
        <v>8</v>
      </c>
      <c r="C740" s="5"/>
      <c r="D740" s="18">
        <v>0</v>
      </c>
      <c r="E740" s="22">
        <v>0</v>
      </c>
      <c r="F740" s="22">
        <v>0</v>
      </c>
      <c r="G740" s="22">
        <v>0</v>
      </c>
      <c r="H740" s="22">
        <v>0</v>
      </c>
      <c r="I740" s="22">
        <v>0</v>
      </c>
      <c r="J740" s="22">
        <v>0</v>
      </c>
      <c r="K740" s="41">
        <f t="shared" si="40"/>
        <v>0</v>
      </c>
      <c r="L740" s="1">
        <v>0</v>
      </c>
    </row>
    <row r="741" spans="2:12">
      <c r="B741" s="2">
        <v>8</v>
      </c>
      <c r="C741" s="5"/>
      <c r="D741" s="18">
        <v>0</v>
      </c>
      <c r="E741" s="22">
        <v>0</v>
      </c>
      <c r="F741" s="22">
        <v>0</v>
      </c>
      <c r="G741" s="22">
        <v>0</v>
      </c>
      <c r="H741" s="22">
        <v>0</v>
      </c>
      <c r="I741" s="22">
        <v>0</v>
      </c>
      <c r="J741" s="22">
        <v>0</v>
      </c>
      <c r="K741" s="41">
        <f t="shared" si="40"/>
        <v>0</v>
      </c>
      <c r="L741" s="1">
        <v>0</v>
      </c>
    </row>
    <row r="742" spans="2:12">
      <c r="B742" s="2">
        <v>8</v>
      </c>
      <c r="C742" s="5"/>
      <c r="D742" s="18">
        <v>0</v>
      </c>
      <c r="E742" s="22">
        <v>0</v>
      </c>
      <c r="F742" s="22">
        <v>0</v>
      </c>
      <c r="G742" s="22">
        <v>0</v>
      </c>
      <c r="H742" s="22">
        <v>0</v>
      </c>
      <c r="I742" s="22">
        <v>0</v>
      </c>
      <c r="J742" s="22">
        <v>0</v>
      </c>
      <c r="K742" s="41">
        <f t="shared" si="40"/>
        <v>0</v>
      </c>
      <c r="L742" s="1">
        <v>0</v>
      </c>
    </row>
    <row r="743" spans="2:12">
      <c r="B743" s="2">
        <v>8</v>
      </c>
      <c r="C743" s="5"/>
      <c r="D743" s="18">
        <v>0</v>
      </c>
      <c r="E743" s="22">
        <v>0</v>
      </c>
      <c r="F743" s="22">
        <v>0</v>
      </c>
      <c r="G743" s="22">
        <v>0</v>
      </c>
      <c r="H743" s="22">
        <v>0</v>
      </c>
      <c r="I743" s="22">
        <v>0</v>
      </c>
      <c r="J743" s="22">
        <v>0</v>
      </c>
      <c r="K743" s="41">
        <f t="shared" si="40"/>
        <v>0</v>
      </c>
      <c r="L743" s="1">
        <v>0</v>
      </c>
    </row>
    <row r="744" spans="2:12">
      <c r="B744" s="2">
        <v>8</v>
      </c>
      <c r="C744" s="5"/>
      <c r="D744" s="18">
        <v>0</v>
      </c>
      <c r="E744" s="22">
        <v>0</v>
      </c>
      <c r="F744" s="22">
        <v>0</v>
      </c>
      <c r="G744" s="22">
        <v>0</v>
      </c>
      <c r="H744" s="22">
        <v>0</v>
      </c>
      <c r="I744" s="22">
        <v>0</v>
      </c>
      <c r="J744" s="22">
        <v>0</v>
      </c>
      <c r="K744" s="41">
        <f t="shared" si="40"/>
        <v>0</v>
      </c>
      <c r="L744" s="1">
        <v>0</v>
      </c>
    </row>
    <row r="745" spans="2:12">
      <c r="B745" s="2">
        <v>8</v>
      </c>
      <c r="C745" s="5"/>
      <c r="D745" s="18">
        <v>0</v>
      </c>
      <c r="E745" s="22">
        <v>0</v>
      </c>
      <c r="F745" s="22">
        <v>0</v>
      </c>
      <c r="G745" s="22">
        <v>0</v>
      </c>
      <c r="H745" s="22">
        <v>0</v>
      </c>
      <c r="I745" s="22">
        <v>0</v>
      </c>
      <c r="J745" s="22">
        <v>0</v>
      </c>
      <c r="K745" s="41">
        <f t="shared" si="40"/>
        <v>0</v>
      </c>
      <c r="L745" s="1">
        <v>0</v>
      </c>
    </row>
    <row r="746" spans="2:12">
      <c r="B746" s="2">
        <v>8</v>
      </c>
      <c r="C746" s="5"/>
      <c r="D746" s="18">
        <v>0</v>
      </c>
      <c r="E746" s="22">
        <v>0</v>
      </c>
      <c r="F746" s="22">
        <v>0</v>
      </c>
      <c r="G746" s="22">
        <v>0</v>
      </c>
      <c r="H746" s="22">
        <v>0</v>
      </c>
      <c r="I746" s="22">
        <v>0</v>
      </c>
      <c r="J746" s="22">
        <v>0</v>
      </c>
      <c r="K746" s="41">
        <f t="shared" si="40"/>
        <v>0</v>
      </c>
      <c r="L746" s="1">
        <v>0</v>
      </c>
    </row>
    <row r="747" spans="2:12">
      <c r="B747" s="2">
        <v>8</v>
      </c>
      <c r="C747" s="5"/>
      <c r="D747" s="18">
        <v>0</v>
      </c>
      <c r="E747" s="22">
        <v>0</v>
      </c>
      <c r="F747" s="22">
        <v>0</v>
      </c>
      <c r="G747" s="22">
        <v>0</v>
      </c>
      <c r="H747" s="22">
        <v>0</v>
      </c>
      <c r="I747" s="22">
        <v>0</v>
      </c>
      <c r="J747" s="22">
        <v>0</v>
      </c>
      <c r="K747" s="41">
        <f t="shared" si="40"/>
        <v>0</v>
      </c>
      <c r="L747" s="1">
        <v>0</v>
      </c>
    </row>
    <row r="748" spans="2:12">
      <c r="B748" s="2">
        <v>8</v>
      </c>
      <c r="C748" s="5"/>
      <c r="D748" s="18">
        <v>0</v>
      </c>
      <c r="E748" s="22">
        <v>0</v>
      </c>
      <c r="F748" s="22">
        <v>0</v>
      </c>
      <c r="G748" s="22">
        <v>0</v>
      </c>
      <c r="H748" s="22">
        <v>0</v>
      </c>
      <c r="I748" s="22">
        <v>0</v>
      </c>
      <c r="J748" s="22">
        <v>0</v>
      </c>
      <c r="K748" s="41">
        <f t="shared" si="40"/>
        <v>0</v>
      </c>
      <c r="L748" s="1">
        <v>0</v>
      </c>
    </row>
    <row r="749" spans="2:12">
      <c r="B749" s="2">
        <v>8</v>
      </c>
      <c r="C749" s="5"/>
      <c r="D749" s="18">
        <v>0</v>
      </c>
      <c r="E749" s="22">
        <v>0</v>
      </c>
      <c r="F749" s="22">
        <v>0</v>
      </c>
      <c r="G749" s="22">
        <v>0</v>
      </c>
      <c r="H749" s="22">
        <v>0</v>
      </c>
      <c r="I749" s="22">
        <v>0</v>
      </c>
      <c r="J749" s="22">
        <v>0</v>
      </c>
      <c r="K749" s="41">
        <f t="shared" si="40"/>
        <v>0</v>
      </c>
      <c r="L749" s="1">
        <v>0</v>
      </c>
    </row>
    <row r="750" spans="2:12">
      <c r="B750" s="2">
        <v>8</v>
      </c>
      <c r="C750" s="5"/>
      <c r="D750" s="18">
        <v>0</v>
      </c>
      <c r="E750" s="22">
        <v>0</v>
      </c>
      <c r="F750" s="22">
        <v>0</v>
      </c>
      <c r="G750" s="22">
        <v>0</v>
      </c>
      <c r="H750" s="22">
        <v>0</v>
      </c>
      <c r="I750" s="22">
        <v>0</v>
      </c>
      <c r="J750" s="22">
        <v>0</v>
      </c>
      <c r="K750" s="41">
        <f t="shared" si="40"/>
        <v>0</v>
      </c>
      <c r="L750" s="1">
        <v>0</v>
      </c>
    </row>
    <row r="751" spans="2:12">
      <c r="B751" s="2">
        <v>8</v>
      </c>
      <c r="C751" s="5"/>
      <c r="D751" s="18">
        <v>0</v>
      </c>
      <c r="E751" s="22">
        <v>0</v>
      </c>
      <c r="F751" s="22">
        <v>0</v>
      </c>
      <c r="G751" s="22">
        <v>0</v>
      </c>
      <c r="H751" s="22">
        <v>0</v>
      </c>
      <c r="I751" s="22">
        <v>0</v>
      </c>
      <c r="J751" s="22">
        <v>0</v>
      </c>
      <c r="K751" s="41">
        <f t="shared" si="40"/>
        <v>0</v>
      </c>
      <c r="L751" s="1">
        <v>0</v>
      </c>
    </row>
    <row r="752" spans="2:12">
      <c r="B752" s="2">
        <v>8</v>
      </c>
      <c r="C752" s="5"/>
      <c r="D752" s="18">
        <v>0</v>
      </c>
      <c r="E752" s="22">
        <v>0</v>
      </c>
      <c r="F752" s="22">
        <v>0</v>
      </c>
      <c r="G752" s="22">
        <v>0</v>
      </c>
      <c r="H752" s="22">
        <v>0</v>
      </c>
      <c r="I752" s="22">
        <v>0</v>
      </c>
      <c r="J752" s="22">
        <v>0</v>
      </c>
      <c r="K752" s="41">
        <f t="shared" si="40"/>
        <v>0</v>
      </c>
      <c r="L752" s="1">
        <v>0</v>
      </c>
    </row>
    <row r="753" spans="2:12">
      <c r="B753" s="2">
        <v>8</v>
      </c>
      <c r="C753" s="5"/>
      <c r="D753" s="18">
        <v>0</v>
      </c>
      <c r="E753" s="22">
        <v>0</v>
      </c>
      <c r="F753" s="22">
        <v>0</v>
      </c>
      <c r="G753" s="22">
        <v>0</v>
      </c>
      <c r="H753" s="22">
        <v>0</v>
      </c>
      <c r="I753" s="22">
        <v>0</v>
      </c>
      <c r="J753" s="22">
        <v>0</v>
      </c>
      <c r="K753" s="41">
        <f t="shared" si="40"/>
        <v>0</v>
      </c>
      <c r="L753" s="1">
        <v>0</v>
      </c>
    </row>
    <row r="754" spans="2:12">
      <c r="B754" s="2">
        <v>8</v>
      </c>
      <c r="C754" s="5"/>
      <c r="D754" s="18">
        <v>0</v>
      </c>
      <c r="E754" s="22">
        <v>0</v>
      </c>
      <c r="F754" s="22">
        <v>0</v>
      </c>
      <c r="G754" s="22">
        <v>0</v>
      </c>
      <c r="H754" s="22">
        <v>0</v>
      </c>
      <c r="I754" s="22">
        <v>0</v>
      </c>
      <c r="J754" s="22">
        <v>0</v>
      </c>
      <c r="K754" s="41">
        <f t="shared" si="40"/>
        <v>0</v>
      </c>
      <c r="L754" s="1">
        <v>0</v>
      </c>
    </row>
    <row r="755" spans="2:12">
      <c r="B755" s="2">
        <v>8</v>
      </c>
      <c r="C755" s="5"/>
      <c r="D755" s="18">
        <v>0</v>
      </c>
      <c r="E755" s="22">
        <v>0</v>
      </c>
      <c r="F755" s="22">
        <v>0</v>
      </c>
      <c r="G755" s="22">
        <v>0</v>
      </c>
      <c r="H755" s="22">
        <v>0</v>
      </c>
      <c r="I755" s="22">
        <v>0</v>
      </c>
      <c r="J755" s="22">
        <v>0</v>
      </c>
      <c r="K755" s="41">
        <f t="shared" si="40"/>
        <v>0</v>
      </c>
      <c r="L755" s="1">
        <v>0</v>
      </c>
    </row>
    <row r="756" spans="2:12">
      <c r="B756" s="2">
        <v>8</v>
      </c>
      <c r="C756" s="5"/>
      <c r="D756" s="18">
        <v>0</v>
      </c>
      <c r="E756" s="22">
        <v>0</v>
      </c>
      <c r="F756" s="22">
        <v>0</v>
      </c>
      <c r="G756" s="22">
        <v>0</v>
      </c>
      <c r="H756" s="22">
        <v>0</v>
      </c>
      <c r="I756" s="22">
        <v>0</v>
      </c>
      <c r="J756" s="22">
        <v>0</v>
      </c>
      <c r="K756" s="41">
        <f t="shared" si="40"/>
        <v>0</v>
      </c>
      <c r="L756" s="1">
        <v>0</v>
      </c>
    </row>
    <row r="757" spans="2:12">
      <c r="B757" s="2">
        <v>8</v>
      </c>
      <c r="C757" s="5"/>
      <c r="D757" s="18">
        <v>0</v>
      </c>
      <c r="E757" s="22">
        <v>0</v>
      </c>
      <c r="F757" s="22">
        <v>0</v>
      </c>
      <c r="G757" s="22">
        <v>0</v>
      </c>
      <c r="H757" s="22">
        <v>0</v>
      </c>
      <c r="I757" s="22">
        <v>0</v>
      </c>
      <c r="J757" s="22">
        <v>0</v>
      </c>
      <c r="K757" s="41">
        <f t="shared" si="40"/>
        <v>0</v>
      </c>
      <c r="L757" s="1">
        <v>0</v>
      </c>
    </row>
    <row r="758" spans="2:12">
      <c r="B758" s="2">
        <v>8</v>
      </c>
      <c r="C758" s="5"/>
      <c r="D758" s="18">
        <v>0</v>
      </c>
      <c r="E758" s="22">
        <v>0</v>
      </c>
      <c r="F758" s="22">
        <v>0</v>
      </c>
      <c r="G758" s="22">
        <v>0</v>
      </c>
      <c r="H758" s="22">
        <v>0</v>
      </c>
      <c r="I758" s="22">
        <v>0</v>
      </c>
      <c r="J758" s="22">
        <v>0</v>
      </c>
      <c r="K758" s="41">
        <f t="shared" si="40"/>
        <v>0</v>
      </c>
      <c r="L758" s="1">
        <v>0</v>
      </c>
    </row>
    <row r="759" spans="2:12">
      <c r="B759" s="2">
        <v>8</v>
      </c>
      <c r="C759" s="5"/>
      <c r="D759" s="18">
        <v>0</v>
      </c>
      <c r="E759" s="22">
        <v>0</v>
      </c>
      <c r="F759" s="22">
        <v>0</v>
      </c>
      <c r="G759" s="22">
        <v>0</v>
      </c>
      <c r="H759" s="22">
        <v>0</v>
      </c>
      <c r="I759" s="22">
        <v>0</v>
      </c>
      <c r="J759" s="22">
        <v>0</v>
      </c>
      <c r="K759" s="41">
        <f t="shared" si="40"/>
        <v>0</v>
      </c>
      <c r="L759" s="1">
        <v>0</v>
      </c>
    </row>
    <row r="760" spans="2:12">
      <c r="B760" s="2">
        <v>8</v>
      </c>
      <c r="C760" s="5"/>
      <c r="D760" s="18">
        <v>0</v>
      </c>
      <c r="E760" s="22">
        <v>0</v>
      </c>
      <c r="F760" s="22">
        <v>0</v>
      </c>
      <c r="G760" s="22">
        <v>0</v>
      </c>
      <c r="H760" s="22">
        <v>0</v>
      </c>
      <c r="I760" s="22">
        <v>0</v>
      </c>
      <c r="J760" s="22">
        <v>0</v>
      </c>
      <c r="K760" s="41">
        <f t="shared" si="40"/>
        <v>0</v>
      </c>
      <c r="L760" s="1">
        <v>0</v>
      </c>
    </row>
    <row r="761" spans="2:12">
      <c r="B761" s="2">
        <v>8</v>
      </c>
      <c r="C761" s="5"/>
      <c r="D761" s="18">
        <v>0</v>
      </c>
      <c r="E761" s="22">
        <v>0</v>
      </c>
      <c r="F761" s="22">
        <v>0</v>
      </c>
      <c r="G761" s="22">
        <v>0</v>
      </c>
      <c r="H761" s="22">
        <v>0</v>
      </c>
      <c r="I761" s="22">
        <v>0</v>
      </c>
      <c r="J761" s="22">
        <v>0</v>
      </c>
      <c r="K761" s="41">
        <f t="shared" si="40"/>
        <v>0</v>
      </c>
      <c r="L761" s="1">
        <v>0</v>
      </c>
    </row>
    <row r="762" spans="2:12">
      <c r="B762" s="2">
        <v>8</v>
      </c>
      <c r="C762" s="5"/>
      <c r="D762" s="18">
        <v>0</v>
      </c>
      <c r="E762" s="22">
        <v>0</v>
      </c>
      <c r="F762" s="22">
        <v>0</v>
      </c>
      <c r="G762" s="22">
        <v>0</v>
      </c>
      <c r="H762" s="22">
        <v>0</v>
      </c>
      <c r="I762" s="22">
        <v>0</v>
      </c>
      <c r="J762" s="22">
        <v>0</v>
      </c>
      <c r="K762" s="41">
        <f t="shared" si="40"/>
        <v>0</v>
      </c>
      <c r="L762" s="1">
        <v>0</v>
      </c>
    </row>
    <row r="763" spans="2:12">
      <c r="B763" s="2">
        <v>8</v>
      </c>
      <c r="C763" s="5"/>
      <c r="D763" s="18">
        <v>0</v>
      </c>
      <c r="E763" s="22">
        <v>0</v>
      </c>
      <c r="F763" s="22">
        <v>0</v>
      </c>
      <c r="G763" s="22">
        <v>0</v>
      </c>
      <c r="H763" s="22">
        <v>0</v>
      </c>
      <c r="I763" s="22">
        <v>0</v>
      </c>
      <c r="J763" s="22">
        <v>0</v>
      </c>
      <c r="K763" s="41">
        <f t="shared" si="40"/>
        <v>0</v>
      </c>
      <c r="L763" s="1">
        <v>0</v>
      </c>
    </row>
    <row r="764" spans="2:12">
      <c r="B764" s="2">
        <v>8</v>
      </c>
      <c r="C764" s="5"/>
      <c r="D764" s="18">
        <v>0</v>
      </c>
      <c r="E764" s="22">
        <v>0</v>
      </c>
      <c r="F764" s="22">
        <v>0</v>
      </c>
      <c r="G764" s="22">
        <v>0</v>
      </c>
      <c r="H764" s="22">
        <v>0</v>
      </c>
      <c r="I764" s="22">
        <v>0</v>
      </c>
      <c r="J764" s="22">
        <v>0</v>
      </c>
      <c r="K764" s="41">
        <f t="shared" si="40"/>
        <v>0</v>
      </c>
      <c r="L764" s="1">
        <v>0</v>
      </c>
    </row>
    <row r="765" spans="2:12">
      <c r="B765" s="2">
        <v>8</v>
      </c>
      <c r="C765" s="5"/>
      <c r="D765" s="18">
        <v>0</v>
      </c>
      <c r="E765" s="22">
        <v>0</v>
      </c>
      <c r="F765" s="22">
        <v>0</v>
      </c>
      <c r="G765" s="22">
        <v>0</v>
      </c>
      <c r="H765" s="22">
        <v>0</v>
      </c>
      <c r="I765" s="22">
        <v>0</v>
      </c>
      <c r="J765" s="22">
        <v>0</v>
      </c>
      <c r="K765" s="41">
        <f t="shared" si="40"/>
        <v>0</v>
      </c>
      <c r="L765" s="1">
        <v>0</v>
      </c>
    </row>
    <row r="766" spans="2:12">
      <c r="B766" s="2">
        <v>8</v>
      </c>
      <c r="C766" s="5"/>
      <c r="D766" s="18">
        <v>0</v>
      </c>
      <c r="E766" s="22">
        <v>0</v>
      </c>
      <c r="F766" s="22">
        <v>0</v>
      </c>
      <c r="G766" s="22">
        <v>0</v>
      </c>
      <c r="H766" s="22">
        <v>0</v>
      </c>
      <c r="I766" s="22">
        <v>0</v>
      </c>
      <c r="J766" s="22">
        <v>0</v>
      </c>
      <c r="K766" s="41">
        <f t="shared" si="40"/>
        <v>0</v>
      </c>
      <c r="L766" s="1">
        <v>0</v>
      </c>
    </row>
    <row r="767" spans="2:12">
      <c r="B767" s="2">
        <v>8</v>
      </c>
      <c r="C767" s="5"/>
      <c r="D767" s="18">
        <v>0</v>
      </c>
      <c r="E767" s="22">
        <v>0</v>
      </c>
      <c r="F767" s="22">
        <v>0</v>
      </c>
      <c r="G767" s="22">
        <v>0</v>
      </c>
      <c r="H767" s="22">
        <v>0</v>
      </c>
      <c r="I767" s="22">
        <v>0</v>
      </c>
      <c r="J767" s="22">
        <v>0</v>
      </c>
      <c r="K767" s="41">
        <f t="shared" si="40"/>
        <v>0</v>
      </c>
      <c r="L767" s="1">
        <v>0</v>
      </c>
    </row>
    <row r="768" spans="2:12">
      <c r="B768" s="2">
        <v>8</v>
      </c>
      <c r="C768" s="5"/>
      <c r="D768" s="18">
        <v>0</v>
      </c>
      <c r="E768" s="22">
        <v>0</v>
      </c>
      <c r="F768" s="22">
        <v>0</v>
      </c>
      <c r="G768" s="22">
        <v>0</v>
      </c>
      <c r="H768" s="22">
        <v>0</v>
      </c>
      <c r="I768" s="22">
        <v>0</v>
      </c>
      <c r="J768" s="22">
        <v>0</v>
      </c>
      <c r="K768" s="41">
        <f t="shared" si="40"/>
        <v>0</v>
      </c>
      <c r="L768" s="1">
        <v>0</v>
      </c>
    </row>
    <row r="769" spans="2:12">
      <c r="B769" s="2">
        <v>8</v>
      </c>
      <c r="C769" s="5"/>
      <c r="D769" s="18">
        <v>0</v>
      </c>
      <c r="E769" s="22">
        <v>0</v>
      </c>
      <c r="F769" s="22">
        <v>0</v>
      </c>
      <c r="G769" s="22">
        <v>0</v>
      </c>
      <c r="H769" s="22">
        <v>0</v>
      </c>
      <c r="I769" s="22">
        <v>0</v>
      </c>
      <c r="J769" s="22">
        <v>0</v>
      </c>
      <c r="K769" s="41">
        <f t="shared" si="40"/>
        <v>0</v>
      </c>
      <c r="L769" s="1">
        <v>0</v>
      </c>
    </row>
    <row r="770" spans="2:12">
      <c r="B770" s="2">
        <v>8</v>
      </c>
      <c r="C770" s="5"/>
      <c r="D770" s="18">
        <v>0</v>
      </c>
      <c r="E770" s="22">
        <v>0</v>
      </c>
      <c r="F770" s="22">
        <v>0</v>
      </c>
      <c r="G770" s="22">
        <v>0</v>
      </c>
      <c r="H770" s="22">
        <v>0</v>
      </c>
      <c r="I770" s="22">
        <v>0</v>
      </c>
      <c r="J770" s="22">
        <v>0</v>
      </c>
      <c r="K770" s="41">
        <f t="shared" si="40"/>
        <v>0</v>
      </c>
      <c r="L770" s="1">
        <v>0</v>
      </c>
    </row>
    <row r="771" spans="2:12">
      <c r="B771" s="2">
        <v>8</v>
      </c>
      <c r="C771" s="5"/>
      <c r="D771" s="18">
        <v>0</v>
      </c>
      <c r="E771" s="22">
        <v>0</v>
      </c>
      <c r="F771" s="22">
        <v>0</v>
      </c>
      <c r="G771" s="22">
        <v>0</v>
      </c>
      <c r="H771" s="22">
        <v>0</v>
      </c>
      <c r="I771" s="22">
        <v>0</v>
      </c>
      <c r="J771" s="22">
        <v>0</v>
      </c>
      <c r="K771" s="41">
        <f t="shared" si="40"/>
        <v>0</v>
      </c>
      <c r="L771" s="1">
        <v>0</v>
      </c>
    </row>
    <row r="772" spans="2:12">
      <c r="B772" s="2">
        <v>8</v>
      </c>
      <c r="C772" s="5"/>
      <c r="D772" s="18">
        <v>0</v>
      </c>
      <c r="E772" s="22">
        <v>0</v>
      </c>
      <c r="F772" s="22">
        <v>0</v>
      </c>
      <c r="G772" s="22">
        <v>0</v>
      </c>
      <c r="H772" s="22">
        <v>0</v>
      </c>
      <c r="I772" s="22">
        <v>0</v>
      </c>
      <c r="J772" s="22">
        <v>0</v>
      </c>
      <c r="K772" s="41">
        <f t="shared" si="40"/>
        <v>0</v>
      </c>
      <c r="L772" s="1">
        <v>0</v>
      </c>
    </row>
    <row r="773" spans="2:12">
      <c r="B773" s="2">
        <v>8</v>
      </c>
      <c r="C773" s="5"/>
      <c r="D773" s="18">
        <v>0</v>
      </c>
      <c r="E773" s="22">
        <v>0</v>
      </c>
      <c r="F773" s="22">
        <v>0</v>
      </c>
      <c r="G773" s="22">
        <v>0</v>
      </c>
      <c r="H773" s="22">
        <v>0</v>
      </c>
      <c r="I773" s="22">
        <v>0</v>
      </c>
      <c r="J773" s="22">
        <v>0</v>
      </c>
      <c r="K773" s="41">
        <f t="shared" si="40"/>
        <v>0</v>
      </c>
      <c r="L773" s="1">
        <v>0</v>
      </c>
    </row>
    <row r="774" spans="2:12">
      <c r="B774" s="2">
        <v>8</v>
      </c>
      <c r="C774" s="5"/>
      <c r="D774" s="18">
        <v>0</v>
      </c>
      <c r="E774" s="22">
        <v>0</v>
      </c>
      <c r="F774" s="22">
        <v>0</v>
      </c>
      <c r="G774" s="22">
        <v>0</v>
      </c>
      <c r="H774" s="22">
        <v>0</v>
      </c>
      <c r="I774" s="22">
        <v>0</v>
      </c>
      <c r="J774" s="22">
        <v>0</v>
      </c>
      <c r="K774" s="41">
        <f t="shared" si="40"/>
        <v>0</v>
      </c>
      <c r="L774" s="1">
        <v>0</v>
      </c>
    </row>
    <row r="775" spans="2:12">
      <c r="B775" s="2">
        <v>8</v>
      </c>
      <c r="C775" s="5"/>
      <c r="D775" s="18">
        <v>0</v>
      </c>
      <c r="E775" s="22">
        <v>0</v>
      </c>
      <c r="F775" s="22">
        <v>0</v>
      </c>
      <c r="G775" s="22">
        <v>0</v>
      </c>
      <c r="H775" s="22">
        <v>0</v>
      </c>
      <c r="I775" s="22">
        <v>0</v>
      </c>
      <c r="J775" s="22">
        <v>0</v>
      </c>
      <c r="K775" s="41">
        <f t="shared" si="40"/>
        <v>0</v>
      </c>
      <c r="L775" s="1">
        <v>0</v>
      </c>
    </row>
    <row r="776" spans="2:12">
      <c r="B776" s="2">
        <v>8</v>
      </c>
      <c r="C776" s="5"/>
      <c r="D776" s="18">
        <v>0</v>
      </c>
      <c r="E776" s="22">
        <v>0</v>
      </c>
      <c r="F776" s="22">
        <v>0</v>
      </c>
      <c r="G776" s="22">
        <v>0</v>
      </c>
      <c r="H776" s="22">
        <v>0</v>
      </c>
      <c r="I776" s="22">
        <v>0</v>
      </c>
      <c r="J776" s="22">
        <v>0</v>
      </c>
      <c r="K776" s="41">
        <f t="shared" si="40"/>
        <v>0</v>
      </c>
      <c r="L776" s="1">
        <v>0</v>
      </c>
    </row>
    <row r="777" spans="2:12">
      <c r="B777" s="2">
        <v>8</v>
      </c>
      <c r="C777" s="5"/>
      <c r="D777" s="18">
        <v>0</v>
      </c>
      <c r="E777" s="22">
        <v>0</v>
      </c>
      <c r="F777" s="22">
        <v>0</v>
      </c>
      <c r="G777" s="22">
        <v>0</v>
      </c>
      <c r="H777" s="22">
        <v>0</v>
      </c>
      <c r="I777" s="22">
        <v>0</v>
      </c>
      <c r="J777" s="22">
        <v>0</v>
      </c>
      <c r="K777" s="41">
        <f t="shared" si="40"/>
        <v>0</v>
      </c>
      <c r="L777" s="1">
        <v>0</v>
      </c>
    </row>
    <row r="778" spans="2:12">
      <c r="B778" s="2">
        <v>8</v>
      </c>
      <c r="C778" s="5"/>
      <c r="D778" s="18">
        <v>0</v>
      </c>
      <c r="E778" s="22">
        <v>0</v>
      </c>
      <c r="F778" s="22">
        <v>0</v>
      </c>
      <c r="G778" s="22">
        <v>0</v>
      </c>
      <c r="H778" s="22">
        <v>0</v>
      </c>
      <c r="I778" s="22">
        <v>0</v>
      </c>
      <c r="J778" s="22">
        <v>0</v>
      </c>
      <c r="K778" s="41">
        <f t="shared" si="40"/>
        <v>0</v>
      </c>
      <c r="L778" s="1">
        <v>0</v>
      </c>
    </row>
    <row r="779" spans="2:12">
      <c r="B779" s="2">
        <v>8</v>
      </c>
      <c r="C779" s="5"/>
      <c r="D779" s="18">
        <v>0</v>
      </c>
      <c r="E779" s="22">
        <v>0</v>
      </c>
      <c r="F779" s="22">
        <v>0</v>
      </c>
      <c r="G779" s="22">
        <v>0</v>
      </c>
      <c r="H779" s="22">
        <v>0</v>
      </c>
      <c r="I779" s="22">
        <v>0</v>
      </c>
      <c r="J779" s="22">
        <v>0</v>
      </c>
      <c r="K779" s="41">
        <f t="shared" si="40"/>
        <v>0</v>
      </c>
      <c r="L779" s="1">
        <v>0</v>
      </c>
    </row>
    <row r="780" spans="2:12">
      <c r="B780" s="2">
        <v>8</v>
      </c>
      <c r="C780" s="5"/>
      <c r="D780" s="18">
        <v>0</v>
      </c>
      <c r="E780" s="22">
        <v>0</v>
      </c>
      <c r="F780" s="22">
        <v>0</v>
      </c>
      <c r="G780" s="22">
        <v>0</v>
      </c>
      <c r="H780" s="22">
        <v>0</v>
      </c>
      <c r="I780" s="22">
        <v>0</v>
      </c>
      <c r="J780" s="22">
        <v>0</v>
      </c>
      <c r="K780" s="41">
        <f t="shared" si="40"/>
        <v>0</v>
      </c>
      <c r="L780" s="1">
        <v>0</v>
      </c>
    </row>
    <row r="781" spans="2:12">
      <c r="B781" s="2">
        <v>8</v>
      </c>
      <c r="C781" s="5"/>
      <c r="D781" s="18">
        <v>0</v>
      </c>
      <c r="E781" s="22">
        <v>0</v>
      </c>
      <c r="F781" s="22">
        <v>0</v>
      </c>
      <c r="G781" s="22">
        <v>0</v>
      </c>
      <c r="H781" s="22">
        <v>0</v>
      </c>
      <c r="I781" s="22">
        <v>0</v>
      </c>
      <c r="J781" s="22">
        <v>0</v>
      </c>
      <c r="K781" s="41">
        <f t="shared" si="40"/>
        <v>0</v>
      </c>
      <c r="L781" s="1">
        <v>0</v>
      </c>
    </row>
    <row r="782" spans="2:12">
      <c r="B782" s="2">
        <v>8</v>
      </c>
      <c r="C782" s="5"/>
      <c r="D782" s="18">
        <v>0</v>
      </c>
      <c r="E782" s="22">
        <v>0</v>
      </c>
      <c r="F782" s="22">
        <v>0</v>
      </c>
      <c r="G782" s="22">
        <v>0</v>
      </c>
      <c r="H782" s="22">
        <v>0</v>
      </c>
      <c r="I782" s="22">
        <v>0</v>
      </c>
      <c r="J782" s="22">
        <v>0</v>
      </c>
      <c r="K782" s="41">
        <f t="shared" si="40"/>
        <v>0</v>
      </c>
      <c r="L782" s="1">
        <v>0</v>
      </c>
    </row>
    <row r="783" spans="2:12">
      <c r="B783" s="2">
        <v>8</v>
      </c>
      <c r="C783" s="5"/>
      <c r="D783" s="18">
        <v>0</v>
      </c>
      <c r="E783" s="22">
        <v>0</v>
      </c>
      <c r="F783" s="22">
        <v>0</v>
      </c>
      <c r="G783" s="22">
        <v>0</v>
      </c>
      <c r="H783" s="22">
        <v>0</v>
      </c>
      <c r="I783" s="22">
        <v>0</v>
      </c>
      <c r="J783" s="22">
        <v>0</v>
      </c>
      <c r="K783" s="41">
        <f t="shared" si="40"/>
        <v>0</v>
      </c>
      <c r="L783" s="1">
        <v>0</v>
      </c>
    </row>
    <row r="784" spans="2:12">
      <c r="B784" s="2">
        <v>8</v>
      </c>
      <c r="C784" s="5"/>
      <c r="D784" s="18">
        <v>0</v>
      </c>
      <c r="E784" s="22">
        <v>0</v>
      </c>
      <c r="F784" s="22">
        <v>0</v>
      </c>
      <c r="G784" s="22">
        <v>0</v>
      </c>
      <c r="H784" s="22">
        <v>0</v>
      </c>
      <c r="I784" s="22">
        <v>0</v>
      </c>
      <c r="J784" s="22">
        <v>0</v>
      </c>
      <c r="K784" s="41">
        <f t="shared" si="40"/>
        <v>0</v>
      </c>
      <c r="L784" s="1">
        <v>0</v>
      </c>
    </row>
    <row r="785" spans="2:12">
      <c r="B785" s="2">
        <v>8</v>
      </c>
      <c r="C785" s="5"/>
      <c r="D785" s="18">
        <v>0</v>
      </c>
      <c r="E785" s="22">
        <v>0</v>
      </c>
      <c r="F785" s="22">
        <v>0</v>
      </c>
      <c r="G785" s="22">
        <v>0</v>
      </c>
      <c r="H785" s="22">
        <v>0</v>
      </c>
      <c r="I785" s="22">
        <v>0</v>
      </c>
      <c r="J785" s="22">
        <v>0</v>
      </c>
      <c r="K785" s="41">
        <f t="shared" si="40"/>
        <v>0</v>
      </c>
      <c r="L785" s="1">
        <v>0</v>
      </c>
    </row>
    <row r="786" spans="2:12">
      <c r="B786" s="2">
        <v>8</v>
      </c>
      <c r="C786" s="5"/>
      <c r="D786" s="18">
        <v>0</v>
      </c>
      <c r="E786" s="22">
        <v>0</v>
      </c>
      <c r="F786" s="22">
        <v>0</v>
      </c>
      <c r="G786" s="22">
        <v>0</v>
      </c>
      <c r="H786" s="22">
        <v>0</v>
      </c>
      <c r="I786" s="22">
        <v>0</v>
      </c>
      <c r="J786" s="22">
        <v>0</v>
      </c>
      <c r="K786" s="41">
        <f t="shared" si="40"/>
        <v>0</v>
      </c>
      <c r="L786" s="1">
        <v>0</v>
      </c>
    </row>
    <row r="787" spans="2:12">
      <c r="B787" s="2">
        <v>8</v>
      </c>
      <c r="C787" s="5"/>
      <c r="D787" s="18">
        <v>0</v>
      </c>
      <c r="E787" s="22">
        <v>0</v>
      </c>
      <c r="F787" s="22">
        <v>0</v>
      </c>
      <c r="G787" s="22">
        <v>0</v>
      </c>
      <c r="H787" s="22">
        <v>0</v>
      </c>
      <c r="I787" s="22">
        <v>0</v>
      </c>
      <c r="J787" s="22">
        <v>0</v>
      </c>
      <c r="K787" s="41">
        <f t="shared" si="40"/>
        <v>0</v>
      </c>
      <c r="L787" s="1">
        <v>0</v>
      </c>
    </row>
    <row r="788" spans="2:12">
      <c r="B788" s="2">
        <v>8</v>
      </c>
      <c r="C788" s="5"/>
      <c r="D788" s="18">
        <v>0</v>
      </c>
      <c r="E788" s="22">
        <v>0</v>
      </c>
      <c r="F788" s="22">
        <v>0</v>
      </c>
      <c r="G788" s="22">
        <v>0</v>
      </c>
      <c r="H788" s="22">
        <v>0</v>
      </c>
      <c r="I788" s="22">
        <v>0</v>
      </c>
      <c r="J788" s="22">
        <v>0</v>
      </c>
      <c r="K788" s="41">
        <f t="shared" si="40"/>
        <v>0</v>
      </c>
      <c r="L788" s="1">
        <v>0</v>
      </c>
    </row>
    <row r="789" spans="2:12">
      <c r="B789" s="2">
        <v>8</v>
      </c>
      <c r="C789" s="5"/>
      <c r="D789" s="18">
        <v>0</v>
      </c>
      <c r="E789" s="22">
        <v>0</v>
      </c>
      <c r="F789" s="22">
        <v>0</v>
      </c>
      <c r="G789" s="22">
        <v>0</v>
      </c>
      <c r="H789" s="22">
        <v>0</v>
      </c>
      <c r="I789" s="22">
        <v>0</v>
      </c>
      <c r="J789" s="22">
        <v>0</v>
      </c>
      <c r="K789" s="41">
        <f t="shared" si="40"/>
        <v>0</v>
      </c>
      <c r="L789" s="1">
        <v>0</v>
      </c>
    </row>
    <row r="790" spans="2:12">
      <c r="B790" s="2">
        <v>8</v>
      </c>
      <c r="C790" s="5"/>
      <c r="D790" s="18">
        <v>0</v>
      </c>
      <c r="E790" s="22">
        <v>0</v>
      </c>
      <c r="F790" s="22">
        <v>0</v>
      </c>
      <c r="G790" s="22">
        <v>0</v>
      </c>
      <c r="H790" s="22">
        <v>0</v>
      </c>
      <c r="I790" s="22">
        <v>0</v>
      </c>
      <c r="J790" s="22">
        <v>0</v>
      </c>
      <c r="K790" s="41">
        <f t="shared" si="40"/>
        <v>0</v>
      </c>
      <c r="L790" s="1">
        <v>0</v>
      </c>
    </row>
    <row r="791" spans="2:12">
      <c r="B791" s="2">
        <v>8</v>
      </c>
      <c r="C791" s="5"/>
      <c r="D791" s="18">
        <v>0</v>
      </c>
      <c r="E791" s="22">
        <v>0</v>
      </c>
      <c r="F791" s="22">
        <v>0</v>
      </c>
      <c r="G791" s="22">
        <v>0</v>
      </c>
      <c r="H791" s="22">
        <v>0</v>
      </c>
      <c r="I791" s="22">
        <v>0</v>
      </c>
      <c r="J791" s="22">
        <v>0</v>
      </c>
      <c r="K791" s="41">
        <f t="shared" si="40"/>
        <v>0</v>
      </c>
      <c r="L791" s="1">
        <v>0</v>
      </c>
    </row>
    <row r="792" spans="2:12">
      <c r="B792" s="2">
        <v>8</v>
      </c>
      <c r="C792" s="5"/>
      <c r="D792" s="18">
        <v>0</v>
      </c>
      <c r="E792" s="22">
        <v>0</v>
      </c>
      <c r="F792" s="22">
        <v>0</v>
      </c>
      <c r="G792" s="22">
        <v>0</v>
      </c>
      <c r="H792" s="22">
        <v>0</v>
      </c>
      <c r="I792" s="22">
        <v>0</v>
      </c>
      <c r="J792" s="22">
        <v>0</v>
      </c>
      <c r="K792" s="41">
        <f t="shared" si="40"/>
        <v>0</v>
      </c>
      <c r="L792" s="1">
        <v>0</v>
      </c>
    </row>
    <row r="793" spans="2:12">
      <c r="B793" s="2">
        <v>8</v>
      </c>
      <c r="C793" s="5"/>
      <c r="D793" s="18">
        <v>0</v>
      </c>
      <c r="E793" s="22">
        <v>0</v>
      </c>
      <c r="F793" s="22">
        <v>0</v>
      </c>
      <c r="G793" s="22">
        <v>0</v>
      </c>
      <c r="H793" s="22">
        <v>0</v>
      </c>
      <c r="I793" s="22">
        <v>0</v>
      </c>
      <c r="J793" s="22">
        <v>0</v>
      </c>
      <c r="K793" s="41">
        <f t="shared" si="40"/>
        <v>0</v>
      </c>
      <c r="L793" s="1">
        <v>0</v>
      </c>
    </row>
    <row r="794" spans="2:12">
      <c r="B794" s="2">
        <v>8</v>
      </c>
      <c r="C794" s="5"/>
      <c r="D794" s="18">
        <v>0</v>
      </c>
      <c r="E794" s="22">
        <v>0</v>
      </c>
      <c r="F794" s="22">
        <v>0</v>
      </c>
      <c r="G794" s="22">
        <v>0</v>
      </c>
      <c r="H794" s="22">
        <v>0</v>
      </c>
      <c r="I794" s="22">
        <v>0</v>
      </c>
      <c r="J794" s="22">
        <v>0</v>
      </c>
      <c r="K794" s="41">
        <f t="shared" si="40"/>
        <v>0</v>
      </c>
      <c r="L794" s="1">
        <v>0</v>
      </c>
    </row>
    <row r="795" spans="2:12">
      <c r="B795" s="2">
        <v>8</v>
      </c>
      <c r="C795" s="5"/>
      <c r="D795" s="18">
        <v>0</v>
      </c>
      <c r="E795" s="22">
        <v>0</v>
      </c>
      <c r="F795" s="22">
        <v>0</v>
      </c>
      <c r="G795" s="22">
        <v>0</v>
      </c>
      <c r="H795" s="22">
        <v>0</v>
      </c>
      <c r="I795" s="22">
        <v>0</v>
      </c>
      <c r="J795" s="22">
        <v>0</v>
      </c>
      <c r="K795" s="41">
        <f t="shared" si="40"/>
        <v>0</v>
      </c>
      <c r="L795" s="1">
        <v>0</v>
      </c>
    </row>
    <row r="796" spans="2:12">
      <c r="B796" s="2">
        <v>8</v>
      </c>
      <c r="C796" s="5"/>
      <c r="D796" s="18">
        <v>0</v>
      </c>
      <c r="E796" s="22">
        <v>0</v>
      </c>
      <c r="F796" s="22">
        <v>0</v>
      </c>
      <c r="G796" s="22">
        <v>0</v>
      </c>
      <c r="H796" s="22">
        <v>0</v>
      </c>
      <c r="I796" s="22">
        <v>0</v>
      </c>
      <c r="J796" s="22">
        <v>0</v>
      </c>
      <c r="K796" s="41">
        <f t="shared" si="40"/>
        <v>0</v>
      </c>
      <c r="L796" s="1">
        <v>0</v>
      </c>
    </row>
    <row r="797" spans="2:12">
      <c r="B797" s="2">
        <v>8</v>
      </c>
      <c r="C797" s="5"/>
      <c r="D797" s="18">
        <v>0</v>
      </c>
      <c r="E797" s="22">
        <v>0</v>
      </c>
      <c r="F797" s="22">
        <v>0</v>
      </c>
      <c r="G797" s="22">
        <v>0</v>
      </c>
      <c r="H797" s="22">
        <v>0</v>
      </c>
      <c r="I797" s="22">
        <v>0</v>
      </c>
      <c r="J797" s="22">
        <v>0</v>
      </c>
      <c r="K797" s="41">
        <f t="shared" si="40"/>
        <v>0</v>
      </c>
      <c r="L797" s="1">
        <v>0</v>
      </c>
    </row>
    <row r="798" spans="2:12">
      <c r="B798" s="2">
        <v>8</v>
      </c>
      <c r="C798" s="5"/>
      <c r="D798" s="18"/>
      <c r="E798" s="22"/>
      <c r="F798" s="22"/>
      <c r="G798" s="22"/>
      <c r="H798" s="22"/>
      <c r="I798" s="22"/>
      <c r="J798" s="22"/>
      <c r="K798" s="41">
        <f t="shared" si="40"/>
        <v>0</v>
      </c>
      <c r="L798" s="1">
        <v>0</v>
      </c>
    </row>
    <row r="799" spans="2:12">
      <c r="B799" s="2">
        <v>8</v>
      </c>
      <c r="C799" s="5"/>
      <c r="D799" s="30" t="s">
        <v>3891</v>
      </c>
      <c r="E799" s="42">
        <f t="shared" ref="E799:J799" si="41">SUM(E718:E798)</f>
        <v>0</v>
      </c>
      <c r="F799" s="42">
        <f t="shared" si="41"/>
        <v>0</v>
      </c>
      <c r="G799" s="42">
        <f t="shared" si="41"/>
        <v>0</v>
      </c>
      <c r="H799" s="42">
        <f t="shared" si="41"/>
        <v>0</v>
      </c>
      <c r="I799" s="42">
        <f t="shared" si="41"/>
        <v>0</v>
      </c>
      <c r="J799" s="42">
        <f t="shared" si="41"/>
        <v>0</v>
      </c>
      <c r="K799" s="41">
        <f t="shared" si="40"/>
        <v>0</v>
      </c>
      <c r="L799" s="1">
        <v>0</v>
      </c>
    </row>
    <row r="800" spans="2:12">
      <c r="C800" s="5"/>
      <c r="D800" s="18"/>
      <c r="E800" s="22"/>
      <c r="F800" s="22"/>
      <c r="G800" s="22"/>
      <c r="H800" s="22"/>
      <c r="I800" s="22"/>
      <c r="J800" s="22"/>
      <c r="K800" s="41">
        <f t="shared" si="40"/>
        <v>0</v>
      </c>
      <c r="L800" s="1">
        <v>0</v>
      </c>
    </row>
    <row r="801" spans="2:12">
      <c r="B801" s="2">
        <v>9</v>
      </c>
      <c r="C801" s="5"/>
      <c r="D801" s="18">
        <v>0</v>
      </c>
      <c r="E801" s="22">
        <v>0</v>
      </c>
      <c r="F801" s="22">
        <v>0</v>
      </c>
      <c r="G801" s="22">
        <v>0</v>
      </c>
      <c r="H801" s="22">
        <v>0</v>
      </c>
      <c r="I801" s="22">
        <v>0</v>
      </c>
      <c r="J801" s="22">
        <v>0</v>
      </c>
      <c r="K801" s="41">
        <f t="shared" si="40"/>
        <v>0</v>
      </c>
      <c r="L801" s="1">
        <v>0</v>
      </c>
    </row>
    <row r="802" spans="2:12">
      <c r="B802" s="2">
        <v>9</v>
      </c>
      <c r="C802" s="5"/>
      <c r="D802" s="18">
        <v>0</v>
      </c>
      <c r="E802" s="22">
        <v>0</v>
      </c>
      <c r="F802" s="22">
        <v>0</v>
      </c>
      <c r="G802" s="22">
        <v>0</v>
      </c>
      <c r="H802" s="22">
        <v>0</v>
      </c>
      <c r="I802" s="22">
        <v>0</v>
      </c>
      <c r="J802" s="22">
        <v>0</v>
      </c>
      <c r="K802" s="41">
        <f t="shared" ref="K802:K865" si="42">SUM(E802:J802)</f>
        <v>0</v>
      </c>
      <c r="L802" s="1">
        <v>0</v>
      </c>
    </row>
    <row r="803" spans="2:12">
      <c r="B803" s="2">
        <v>9</v>
      </c>
      <c r="C803" s="5"/>
      <c r="D803" s="18">
        <v>0</v>
      </c>
      <c r="E803" s="22">
        <v>0</v>
      </c>
      <c r="F803" s="22">
        <v>0</v>
      </c>
      <c r="G803" s="22">
        <v>0</v>
      </c>
      <c r="H803" s="22">
        <v>0</v>
      </c>
      <c r="I803" s="22">
        <v>0</v>
      </c>
      <c r="J803" s="22">
        <v>0</v>
      </c>
      <c r="K803" s="41">
        <f t="shared" si="42"/>
        <v>0</v>
      </c>
      <c r="L803" s="1">
        <v>0</v>
      </c>
    </row>
    <row r="804" spans="2:12">
      <c r="B804" s="2">
        <v>9</v>
      </c>
      <c r="C804" s="5"/>
      <c r="D804" s="18">
        <v>0</v>
      </c>
      <c r="E804" s="22">
        <v>0</v>
      </c>
      <c r="F804" s="22">
        <v>0</v>
      </c>
      <c r="G804" s="22">
        <v>0</v>
      </c>
      <c r="H804" s="22">
        <v>0</v>
      </c>
      <c r="I804" s="22">
        <v>0</v>
      </c>
      <c r="J804" s="22">
        <v>0</v>
      </c>
      <c r="K804" s="41">
        <f t="shared" si="42"/>
        <v>0</v>
      </c>
      <c r="L804" s="1">
        <v>0</v>
      </c>
    </row>
    <row r="805" spans="2:12">
      <c r="B805" s="2">
        <v>9</v>
      </c>
      <c r="C805" s="5"/>
      <c r="D805" s="18">
        <v>0</v>
      </c>
      <c r="E805" s="22">
        <v>0</v>
      </c>
      <c r="F805" s="22">
        <v>0</v>
      </c>
      <c r="G805" s="22">
        <v>0</v>
      </c>
      <c r="H805" s="22">
        <v>0</v>
      </c>
      <c r="I805" s="22">
        <v>0</v>
      </c>
      <c r="J805" s="22">
        <v>0</v>
      </c>
      <c r="K805" s="41">
        <f t="shared" si="42"/>
        <v>0</v>
      </c>
      <c r="L805" s="1">
        <v>0</v>
      </c>
    </row>
    <row r="806" spans="2:12">
      <c r="B806" s="2">
        <v>9</v>
      </c>
      <c r="C806" s="5"/>
      <c r="D806" s="18">
        <v>0</v>
      </c>
      <c r="E806" s="22">
        <v>0</v>
      </c>
      <c r="F806" s="22">
        <v>0</v>
      </c>
      <c r="G806" s="22">
        <v>0</v>
      </c>
      <c r="H806" s="22">
        <v>0</v>
      </c>
      <c r="I806" s="22">
        <v>0</v>
      </c>
      <c r="J806" s="22">
        <v>0</v>
      </c>
      <c r="K806" s="41">
        <f t="shared" si="42"/>
        <v>0</v>
      </c>
      <c r="L806" s="1">
        <v>0</v>
      </c>
    </row>
    <row r="807" spans="2:12">
      <c r="B807" s="2">
        <v>9</v>
      </c>
      <c r="C807" s="5"/>
      <c r="D807" s="18">
        <v>0</v>
      </c>
      <c r="E807" s="22">
        <v>0</v>
      </c>
      <c r="F807" s="22">
        <v>0</v>
      </c>
      <c r="G807" s="22">
        <v>0</v>
      </c>
      <c r="H807" s="22">
        <v>0</v>
      </c>
      <c r="I807" s="22">
        <v>0</v>
      </c>
      <c r="J807" s="22">
        <v>0</v>
      </c>
      <c r="K807" s="41">
        <f t="shared" si="42"/>
        <v>0</v>
      </c>
      <c r="L807" s="1">
        <v>0</v>
      </c>
    </row>
    <row r="808" spans="2:12">
      <c r="B808" s="2">
        <v>9</v>
      </c>
      <c r="C808" s="5"/>
      <c r="D808" s="18">
        <v>0</v>
      </c>
      <c r="E808" s="22">
        <v>0</v>
      </c>
      <c r="F808" s="22">
        <v>0</v>
      </c>
      <c r="G808" s="22">
        <v>0</v>
      </c>
      <c r="H808" s="22">
        <v>0</v>
      </c>
      <c r="I808" s="22">
        <v>0</v>
      </c>
      <c r="J808" s="22">
        <v>0</v>
      </c>
      <c r="K808" s="41">
        <f t="shared" si="42"/>
        <v>0</v>
      </c>
      <c r="L808" s="1">
        <v>0</v>
      </c>
    </row>
    <row r="809" spans="2:12">
      <c r="B809" s="2">
        <v>9</v>
      </c>
      <c r="C809" s="5"/>
      <c r="D809" s="18">
        <v>0</v>
      </c>
      <c r="E809" s="22">
        <v>0</v>
      </c>
      <c r="F809" s="22">
        <v>0</v>
      </c>
      <c r="G809" s="22">
        <v>0</v>
      </c>
      <c r="H809" s="22">
        <v>0</v>
      </c>
      <c r="I809" s="22">
        <v>0</v>
      </c>
      <c r="J809" s="22">
        <v>0</v>
      </c>
      <c r="K809" s="41">
        <f t="shared" si="42"/>
        <v>0</v>
      </c>
      <c r="L809" s="1">
        <v>0</v>
      </c>
    </row>
    <row r="810" spans="2:12">
      <c r="B810" s="2">
        <v>9</v>
      </c>
      <c r="C810" s="5"/>
      <c r="D810" s="18">
        <v>0</v>
      </c>
      <c r="E810" s="22">
        <v>0</v>
      </c>
      <c r="F810" s="22">
        <v>0</v>
      </c>
      <c r="G810" s="22">
        <v>0</v>
      </c>
      <c r="H810" s="22">
        <v>0</v>
      </c>
      <c r="I810" s="22">
        <v>0</v>
      </c>
      <c r="J810" s="22">
        <v>0</v>
      </c>
      <c r="K810" s="41">
        <f t="shared" si="42"/>
        <v>0</v>
      </c>
      <c r="L810" s="1">
        <v>0</v>
      </c>
    </row>
    <row r="811" spans="2:12">
      <c r="B811" s="2">
        <v>9</v>
      </c>
      <c r="C811" s="5"/>
      <c r="D811" s="18">
        <v>0</v>
      </c>
      <c r="E811" s="22">
        <v>0</v>
      </c>
      <c r="F811" s="22">
        <v>0</v>
      </c>
      <c r="G811" s="22">
        <v>0</v>
      </c>
      <c r="H811" s="22">
        <v>0</v>
      </c>
      <c r="I811" s="22">
        <v>0</v>
      </c>
      <c r="J811" s="22">
        <v>0</v>
      </c>
      <c r="K811" s="41">
        <f t="shared" si="42"/>
        <v>0</v>
      </c>
      <c r="L811" s="1">
        <v>0</v>
      </c>
    </row>
    <row r="812" spans="2:12">
      <c r="B812" s="2">
        <v>9</v>
      </c>
      <c r="C812" s="5"/>
      <c r="D812" s="18">
        <v>0</v>
      </c>
      <c r="E812" s="22">
        <v>0</v>
      </c>
      <c r="F812" s="22">
        <v>0</v>
      </c>
      <c r="G812" s="22">
        <v>0</v>
      </c>
      <c r="H812" s="22">
        <v>0</v>
      </c>
      <c r="I812" s="22">
        <v>0</v>
      </c>
      <c r="J812" s="22">
        <v>0</v>
      </c>
      <c r="K812" s="41">
        <f t="shared" si="42"/>
        <v>0</v>
      </c>
      <c r="L812" s="1">
        <v>0</v>
      </c>
    </row>
    <row r="813" spans="2:12">
      <c r="B813" s="2">
        <v>9</v>
      </c>
      <c r="C813" s="5"/>
      <c r="D813" s="18">
        <v>0</v>
      </c>
      <c r="E813" s="22">
        <v>0</v>
      </c>
      <c r="F813" s="22">
        <v>0</v>
      </c>
      <c r="G813" s="22">
        <v>0</v>
      </c>
      <c r="H813" s="22">
        <v>0</v>
      </c>
      <c r="I813" s="22">
        <v>0</v>
      </c>
      <c r="J813" s="22">
        <v>0</v>
      </c>
      <c r="K813" s="41">
        <f t="shared" si="42"/>
        <v>0</v>
      </c>
      <c r="L813" s="1">
        <v>0</v>
      </c>
    </row>
    <row r="814" spans="2:12">
      <c r="B814" s="2">
        <v>9</v>
      </c>
      <c r="C814" s="5"/>
      <c r="D814" s="18">
        <v>0</v>
      </c>
      <c r="E814" s="22">
        <v>0</v>
      </c>
      <c r="F814" s="22">
        <v>0</v>
      </c>
      <c r="G814" s="22">
        <v>0</v>
      </c>
      <c r="H814" s="22">
        <v>0</v>
      </c>
      <c r="I814" s="22">
        <v>0</v>
      </c>
      <c r="J814" s="22">
        <v>0</v>
      </c>
      <c r="K814" s="41">
        <f t="shared" si="42"/>
        <v>0</v>
      </c>
      <c r="L814" s="1">
        <v>0</v>
      </c>
    </row>
    <row r="815" spans="2:12">
      <c r="B815" s="2">
        <v>9</v>
      </c>
      <c r="C815" s="5"/>
      <c r="D815" s="18">
        <v>0</v>
      </c>
      <c r="E815" s="22">
        <v>0</v>
      </c>
      <c r="F815" s="22">
        <v>0</v>
      </c>
      <c r="G815" s="22">
        <v>0</v>
      </c>
      <c r="H815" s="22">
        <v>0</v>
      </c>
      <c r="I815" s="22">
        <v>0</v>
      </c>
      <c r="J815" s="22">
        <v>0</v>
      </c>
      <c r="K815" s="41">
        <f t="shared" si="42"/>
        <v>0</v>
      </c>
      <c r="L815" s="1">
        <v>0</v>
      </c>
    </row>
    <row r="816" spans="2:12">
      <c r="B816" s="2">
        <v>9</v>
      </c>
      <c r="C816" s="5"/>
      <c r="D816" s="18">
        <v>0</v>
      </c>
      <c r="E816" s="22">
        <v>0</v>
      </c>
      <c r="F816" s="22">
        <v>0</v>
      </c>
      <c r="G816" s="22">
        <v>0</v>
      </c>
      <c r="H816" s="22">
        <v>0</v>
      </c>
      <c r="I816" s="22">
        <v>0</v>
      </c>
      <c r="J816" s="22">
        <v>0</v>
      </c>
      <c r="K816" s="41">
        <f t="shared" si="42"/>
        <v>0</v>
      </c>
      <c r="L816" s="1">
        <v>0</v>
      </c>
    </row>
    <row r="817" spans="2:12">
      <c r="B817" s="2">
        <v>9</v>
      </c>
      <c r="C817" s="5"/>
      <c r="D817" s="18">
        <v>0</v>
      </c>
      <c r="E817" s="22">
        <v>0</v>
      </c>
      <c r="F817" s="22">
        <v>0</v>
      </c>
      <c r="G817" s="22">
        <v>0</v>
      </c>
      <c r="H817" s="22">
        <v>0</v>
      </c>
      <c r="I817" s="22">
        <v>0</v>
      </c>
      <c r="J817" s="22">
        <v>0</v>
      </c>
      <c r="K817" s="41">
        <f t="shared" si="42"/>
        <v>0</v>
      </c>
      <c r="L817" s="1">
        <v>0</v>
      </c>
    </row>
    <row r="818" spans="2:12">
      <c r="B818" s="2">
        <v>9</v>
      </c>
      <c r="C818" s="5"/>
      <c r="D818" s="18">
        <v>0</v>
      </c>
      <c r="E818" s="22">
        <v>0</v>
      </c>
      <c r="F818" s="22">
        <v>0</v>
      </c>
      <c r="G818" s="22">
        <v>0</v>
      </c>
      <c r="H818" s="22">
        <v>0</v>
      </c>
      <c r="I818" s="22">
        <v>0</v>
      </c>
      <c r="J818" s="22">
        <v>0</v>
      </c>
      <c r="K818" s="41">
        <f t="shared" si="42"/>
        <v>0</v>
      </c>
      <c r="L818" s="1">
        <v>0</v>
      </c>
    </row>
    <row r="819" spans="2:12">
      <c r="B819" s="2">
        <v>9</v>
      </c>
      <c r="C819" s="5"/>
      <c r="D819" s="18">
        <v>0</v>
      </c>
      <c r="E819" s="22">
        <v>0</v>
      </c>
      <c r="F819" s="22">
        <v>0</v>
      </c>
      <c r="G819" s="22">
        <v>0</v>
      </c>
      <c r="H819" s="22">
        <v>0</v>
      </c>
      <c r="I819" s="22">
        <v>0</v>
      </c>
      <c r="J819" s="22">
        <v>0</v>
      </c>
      <c r="K819" s="41">
        <f t="shared" si="42"/>
        <v>0</v>
      </c>
      <c r="L819" s="1">
        <v>0</v>
      </c>
    </row>
    <row r="820" spans="2:12">
      <c r="B820" s="2">
        <v>9</v>
      </c>
      <c r="C820" s="5"/>
      <c r="D820" s="18">
        <v>0</v>
      </c>
      <c r="E820" s="22">
        <v>0</v>
      </c>
      <c r="F820" s="22">
        <v>0</v>
      </c>
      <c r="G820" s="22">
        <v>0</v>
      </c>
      <c r="H820" s="22">
        <v>0</v>
      </c>
      <c r="I820" s="22">
        <v>0</v>
      </c>
      <c r="J820" s="22">
        <v>0</v>
      </c>
      <c r="K820" s="41">
        <f t="shared" si="42"/>
        <v>0</v>
      </c>
      <c r="L820" s="1">
        <v>0</v>
      </c>
    </row>
    <row r="821" spans="2:12">
      <c r="B821" s="2">
        <v>9</v>
      </c>
      <c r="C821" s="5"/>
      <c r="D821" s="18">
        <v>0</v>
      </c>
      <c r="E821" s="22">
        <v>0</v>
      </c>
      <c r="F821" s="22">
        <v>0</v>
      </c>
      <c r="G821" s="22">
        <v>0</v>
      </c>
      <c r="H821" s="22">
        <v>0</v>
      </c>
      <c r="I821" s="22">
        <v>0</v>
      </c>
      <c r="J821" s="22">
        <v>0</v>
      </c>
      <c r="K821" s="41">
        <f t="shared" si="42"/>
        <v>0</v>
      </c>
      <c r="L821" s="1">
        <v>0</v>
      </c>
    </row>
    <row r="822" spans="2:12">
      <c r="B822" s="2">
        <v>9</v>
      </c>
      <c r="C822" s="5"/>
      <c r="D822" s="18">
        <v>0</v>
      </c>
      <c r="E822" s="22">
        <v>0</v>
      </c>
      <c r="F822" s="22">
        <v>0</v>
      </c>
      <c r="G822" s="22">
        <v>0</v>
      </c>
      <c r="H822" s="22">
        <v>0</v>
      </c>
      <c r="I822" s="22">
        <v>0</v>
      </c>
      <c r="J822" s="22">
        <v>0</v>
      </c>
      <c r="K822" s="41">
        <f t="shared" si="42"/>
        <v>0</v>
      </c>
      <c r="L822" s="1">
        <v>0</v>
      </c>
    </row>
    <row r="823" spans="2:12">
      <c r="B823" s="2">
        <v>9</v>
      </c>
      <c r="C823" s="5"/>
      <c r="D823" s="18">
        <v>0</v>
      </c>
      <c r="E823" s="22">
        <v>0</v>
      </c>
      <c r="F823" s="22">
        <v>0</v>
      </c>
      <c r="G823" s="22">
        <v>0</v>
      </c>
      <c r="H823" s="22">
        <v>0</v>
      </c>
      <c r="I823" s="22">
        <v>0</v>
      </c>
      <c r="J823" s="22">
        <v>0</v>
      </c>
      <c r="K823" s="41">
        <f t="shared" si="42"/>
        <v>0</v>
      </c>
      <c r="L823" s="1">
        <v>0</v>
      </c>
    </row>
    <row r="824" spans="2:12">
      <c r="B824" s="2">
        <v>9</v>
      </c>
      <c r="C824" s="5"/>
      <c r="D824" s="18">
        <v>0</v>
      </c>
      <c r="E824" s="22">
        <v>0</v>
      </c>
      <c r="F824" s="22">
        <v>0</v>
      </c>
      <c r="G824" s="22">
        <v>0</v>
      </c>
      <c r="H824" s="22">
        <v>0</v>
      </c>
      <c r="I824" s="22">
        <v>0</v>
      </c>
      <c r="J824" s="22">
        <v>0</v>
      </c>
      <c r="K824" s="41">
        <f t="shared" si="42"/>
        <v>0</v>
      </c>
      <c r="L824" s="1">
        <v>0</v>
      </c>
    </row>
    <row r="825" spans="2:12">
      <c r="B825" s="2">
        <v>9</v>
      </c>
      <c r="C825" s="5"/>
      <c r="D825" s="18">
        <v>0</v>
      </c>
      <c r="E825" s="22">
        <v>0</v>
      </c>
      <c r="F825" s="22">
        <v>0</v>
      </c>
      <c r="G825" s="22">
        <v>0</v>
      </c>
      <c r="H825" s="22">
        <v>0</v>
      </c>
      <c r="I825" s="22">
        <v>0</v>
      </c>
      <c r="J825" s="22">
        <v>0</v>
      </c>
      <c r="K825" s="41">
        <f t="shared" si="42"/>
        <v>0</v>
      </c>
      <c r="L825" s="1">
        <v>0</v>
      </c>
    </row>
    <row r="826" spans="2:12">
      <c r="B826" s="2">
        <v>9</v>
      </c>
      <c r="C826" s="5"/>
      <c r="D826" s="18">
        <v>0</v>
      </c>
      <c r="E826" s="22">
        <v>0</v>
      </c>
      <c r="F826" s="22">
        <v>0</v>
      </c>
      <c r="G826" s="22">
        <v>0</v>
      </c>
      <c r="H826" s="22">
        <v>0</v>
      </c>
      <c r="I826" s="22">
        <v>0</v>
      </c>
      <c r="J826" s="22">
        <v>0</v>
      </c>
      <c r="K826" s="41">
        <f t="shared" si="42"/>
        <v>0</v>
      </c>
      <c r="L826" s="1">
        <v>0</v>
      </c>
    </row>
    <row r="827" spans="2:12">
      <c r="B827" s="2">
        <v>9</v>
      </c>
      <c r="C827" s="5"/>
      <c r="D827" s="18">
        <v>0</v>
      </c>
      <c r="E827" s="22">
        <v>0</v>
      </c>
      <c r="F827" s="22">
        <v>0</v>
      </c>
      <c r="G827" s="22">
        <v>0</v>
      </c>
      <c r="H827" s="22">
        <v>0</v>
      </c>
      <c r="I827" s="22">
        <v>0</v>
      </c>
      <c r="J827" s="22">
        <v>0</v>
      </c>
      <c r="K827" s="41">
        <f t="shared" si="42"/>
        <v>0</v>
      </c>
      <c r="L827" s="1">
        <v>0</v>
      </c>
    </row>
    <row r="828" spans="2:12">
      <c r="B828" s="2">
        <v>9</v>
      </c>
      <c r="C828" s="5"/>
      <c r="D828" s="18">
        <v>0</v>
      </c>
      <c r="E828" s="22">
        <v>0</v>
      </c>
      <c r="F828" s="22">
        <v>0</v>
      </c>
      <c r="G828" s="22">
        <v>0</v>
      </c>
      <c r="H828" s="22">
        <v>0</v>
      </c>
      <c r="I828" s="22">
        <v>0</v>
      </c>
      <c r="J828" s="22">
        <v>0</v>
      </c>
      <c r="K828" s="41">
        <f t="shared" si="42"/>
        <v>0</v>
      </c>
      <c r="L828" s="1">
        <v>0</v>
      </c>
    </row>
    <row r="829" spans="2:12">
      <c r="B829" s="2">
        <v>9</v>
      </c>
      <c r="C829" s="5"/>
      <c r="D829" s="18">
        <v>0</v>
      </c>
      <c r="E829" s="22">
        <v>0</v>
      </c>
      <c r="F829" s="22">
        <v>0</v>
      </c>
      <c r="G829" s="22">
        <v>0</v>
      </c>
      <c r="H829" s="22">
        <v>0</v>
      </c>
      <c r="I829" s="22">
        <v>0</v>
      </c>
      <c r="J829" s="22">
        <v>0</v>
      </c>
      <c r="K829" s="41">
        <f t="shared" si="42"/>
        <v>0</v>
      </c>
      <c r="L829" s="1">
        <v>0</v>
      </c>
    </row>
    <row r="830" spans="2:12">
      <c r="B830" s="2">
        <v>9</v>
      </c>
      <c r="C830" s="5"/>
      <c r="D830" s="18">
        <v>0</v>
      </c>
      <c r="E830" s="22">
        <v>0</v>
      </c>
      <c r="F830" s="22">
        <v>0</v>
      </c>
      <c r="G830" s="22">
        <v>0</v>
      </c>
      <c r="H830" s="22">
        <v>0</v>
      </c>
      <c r="I830" s="22">
        <v>0</v>
      </c>
      <c r="J830" s="22">
        <v>0</v>
      </c>
      <c r="K830" s="41">
        <f t="shared" si="42"/>
        <v>0</v>
      </c>
      <c r="L830" s="1">
        <v>0</v>
      </c>
    </row>
    <row r="831" spans="2:12">
      <c r="B831" s="2">
        <v>9</v>
      </c>
      <c r="C831" s="5"/>
      <c r="D831" s="18">
        <v>0</v>
      </c>
      <c r="E831" s="22">
        <v>0</v>
      </c>
      <c r="F831" s="22">
        <v>0</v>
      </c>
      <c r="G831" s="22">
        <v>0</v>
      </c>
      <c r="H831" s="22">
        <v>0</v>
      </c>
      <c r="I831" s="22">
        <v>0</v>
      </c>
      <c r="J831" s="22">
        <v>0</v>
      </c>
      <c r="K831" s="41">
        <f t="shared" si="42"/>
        <v>0</v>
      </c>
      <c r="L831" s="1">
        <v>0</v>
      </c>
    </row>
    <row r="832" spans="2:12">
      <c r="B832" s="2">
        <v>9</v>
      </c>
      <c r="C832" s="5"/>
      <c r="D832" s="18">
        <v>0</v>
      </c>
      <c r="E832" s="22">
        <v>0</v>
      </c>
      <c r="F832" s="22">
        <v>0</v>
      </c>
      <c r="G832" s="22">
        <v>0</v>
      </c>
      <c r="H832" s="22">
        <v>0</v>
      </c>
      <c r="I832" s="22">
        <v>0</v>
      </c>
      <c r="J832" s="22">
        <v>0</v>
      </c>
      <c r="K832" s="41">
        <f t="shared" si="42"/>
        <v>0</v>
      </c>
      <c r="L832" s="1">
        <v>0</v>
      </c>
    </row>
    <row r="833" spans="2:12">
      <c r="B833" s="2">
        <v>9</v>
      </c>
      <c r="C833" s="5"/>
      <c r="D833" s="18">
        <v>0</v>
      </c>
      <c r="E833" s="22">
        <v>0</v>
      </c>
      <c r="F833" s="22">
        <v>0</v>
      </c>
      <c r="G833" s="22">
        <v>0</v>
      </c>
      <c r="H833" s="22">
        <v>0</v>
      </c>
      <c r="I833" s="22">
        <v>0</v>
      </c>
      <c r="J833" s="22">
        <v>0</v>
      </c>
      <c r="K833" s="41">
        <f t="shared" si="42"/>
        <v>0</v>
      </c>
      <c r="L833" s="1">
        <v>0</v>
      </c>
    </row>
    <row r="834" spans="2:12">
      <c r="B834" s="2">
        <v>9</v>
      </c>
      <c r="C834" s="5"/>
      <c r="D834" s="18">
        <v>0</v>
      </c>
      <c r="E834" s="22">
        <v>0</v>
      </c>
      <c r="F834" s="22">
        <v>0</v>
      </c>
      <c r="G834" s="22">
        <v>0</v>
      </c>
      <c r="H834" s="22">
        <v>0</v>
      </c>
      <c r="I834" s="22">
        <v>0</v>
      </c>
      <c r="J834" s="22">
        <v>0</v>
      </c>
      <c r="K834" s="41">
        <f t="shared" si="42"/>
        <v>0</v>
      </c>
      <c r="L834" s="1">
        <v>0</v>
      </c>
    </row>
    <row r="835" spans="2:12">
      <c r="B835" s="2">
        <v>9</v>
      </c>
      <c r="C835" s="5"/>
      <c r="D835" s="18">
        <v>0</v>
      </c>
      <c r="E835" s="22">
        <v>0</v>
      </c>
      <c r="F835" s="22">
        <v>0</v>
      </c>
      <c r="G835" s="22">
        <v>0</v>
      </c>
      <c r="H835" s="22">
        <v>0</v>
      </c>
      <c r="I835" s="22">
        <v>0</v>
      </c>
      <c r="J835" s="22">
        <v>0</v>
      </c>
      <c r="K835" s="41">
        <f t="shared" si="42"/>
        <v>0</v>
      </c>
      <c r="L835" s="1">
        <v>0</v>
      </c>
    </row>
    <row r="836" spans="2:12">
      <c r="B836" s="2">
        <v>9</v>
      </c>
      <c r="C836" s="5"/>
      <c r="D836" s="18">
        <v>0</v>
      </c>
      <c r="E836" s="22">
        <v>0</v>
      </c>
      <c r="F836" s="22">
        <v>0</v>
      </c>
      <c r="G836" s="22">
        <v>0</v>
      </c>
      <c r="H836" s="22">
        <v>0</v>
      </c>
      <c r="I836" s="22">
        <v>0</v>
      </c>
      <c r="J836" s="22">
        <v>0</v>
      </c>
      <c r="K836" s="41">
        <f t="shared" si="42"/>
        <v>0</v>
      </c>
      <c r="L836" s="1">
        <v>0</v>
      </c>
    </row>
    <row r="837" spans="2:12">
      <c r="B837" s="2">
        <v>9</v>
      </c>
      <c r="C837" s="5"/>
      <c r="D837" s="18">
        <v>0</v>
      </c>
      <c r="E837" s="22">
        <v>0</v>
      </c>
      <c r="F837" s="22">
        <v>0</v>
      </c>
      <c r="G837" s="22">
        <v>0</v>
      </c>
      <c r="H837" s="22">
        <v>0</v>
      </c>
      <c r="I837" s="22">
        <v>0</v>
      </c>
      <c r="J837" s="22">
        <v>0</v>
      </c>
      <c r="K837" s="41">
        <f t="shared" si="42"/>
        <v>0</v>
      </c>
      <c r="L837" s="1">
        <v>0</v>
      </c>
    </row>
    <row r="838" spans="2:12">
      <c r="B838" s="2">
        <v>9</v>
      </c>
      <c r="C838" s="5"/>
      <c r="D838" s="18">
        <v>0</v>
      </c>
      <c r="E838" s="22">
        <v>0</v>
      </c>
      <c r="F838" s="22">
        <v>0</v>
      </c>
      <c r="G838" s="22">
        <v>0</v>
      </c>
      <c r="H838" s="22">
        <v>0</v>
      </c>
      <c r="I838" s="22">
        <v>0</v>
      </c>
      <c r="J838" s="22">
        <v>0</v>
      </c>
      <c r="K838" s="41">
        <f t="shared" si="42"/>
        <v>0</v>
      </c>
      <c r="L838" s="1">
        <v>0</v>
      </c>
    </row>
    <row r="839" spans="2:12">
      <c r="B839" s="2">
        <v>9</v>
      </c>
      <c r="C839" s="5"/>
      <c r="D839" s="18">
        <v>0</v>
      </c>
      <c r="E839" s="22">
        <v>0</v>
      </c>
      <c r="F839" s="22">
        <v>0</v>
      </c>
      <c r="G839" s="22">
        <v>0</v>
      </c>
      <c r="H839" s="22">
        <v>0</v>
      </c>
      <c r="I839" s="22">
        <v>0</v>
      </c>
      <c r="J839" s="22">
        <v>0</v>
      </c>
      <c r="K839" s="41">
        <f t="shared" si="42"/>
        <v>0</v>
      </c>
      <c r="L839" s="1">
        <v>0</v>
      </c>
    </row>
    <row r="840" spans="2:12">
      <c r="B840" s="2">
        <v>9</v>
      </c>
      <c r="C840" s="5"/>
      <c r="D840" s="18">
        <v>0</v>
      </c>
      <c r="E840" s="22">
        <v>0</v>
      </c>
      <c r="F840" s="22">
        <v>0</v>
      </c>
      <c r="G840" s="22">
        <v>0</v>
      </c>
      <c r="H840" s="22">
        <v>0</v>
      </c>
      <c r="I840" s="22">
        <v>0</v>
      </c>
      <c r="J840" s="22">
        <v>0</v>
      </c>
      <c r="K840" s="41">
        <f t="shared" si="42"/>
        <v>0</v>
      </c>
      <c r="L840" s="1">
        <v>0</v>
      </c>
    </row>
    <row r="841" spans="2:12">
      <c r="B841" s="2">
        <v>9</v>
      </c>
      <c r="C841" s="5"/>
      <c r="D841" s="18">
        <v>0</v>
      </c>
      <c r="E841" s="22">
        <v>0</v>
      </c>
      <c r="F841" s="22">
        <v>0</v>
      </c>
      <c r="G841" s="22">
        <v>0</v>
      </c>
      <c r="H841" s="22">
        <v>0</v>
      </c>
      <c r="I841" s="22">
        <v>0</v>
      </c>
      <c r="J841" s="22">
        <v>0</v>
      </c>
      <c r="K841" s="41">
        <f t="shared" si="42"/>
        <v>0</v>
      </c>
      <c r="L841" s="1">
        <v>0</v>
      </c>
    </row>
    <row r="842" spans="2:12">
      <c r="B842" s="2">
        <v>9</v>
      </c>
      <c r="C842" s="5"/>
      <c r="D842" s="18">
        <v>0</v>
      </c>
      <c r="E842" s="22">
        <v>0</v>
      </c>
      <c r="F842" s="22">
        <v>0</v>
      </c>
      <c r="G842" s="22">
        <v>0</v>
      </c>
      <c r="H842" s="22">
        <v>0</v>
      </c>
      <c r="I842" s="22">
        <v>0</v>
      </c>
      <c r="J842" s="22">
        <v>0</v>
      </c>
      <c r="K842" s="41">
        <f t="shared" si="42"/>
        <v>0</v>
      </c>
      <c r="L842" s="1">
        <v>0</v>
      </c>
    </row>
    <row r="843" spans="2:12">
      <c r="B843" s="2">
        <v>9</v>
      </c>
      <c r="C843" s="5"/>
      <c r="D843" s="18">
        <v>0</v>
      </c>
      <c r="E843" s="22">
        <v>0</v>
      </c>
      <c r="F843" s="22">
        <v>0</v>
      </c>
      <c r="G843" s="22">
        <v>0</v>
      </c>
      <c r="H843" s="22">
        <v>0</v>
      </c>
      <c r="I843" s="22">
        <v>0</v>
      </c>
      <c r="J843" s="22">
        <v>0</v>
      </c>
      <c r="K843" s="41">
        <f t="shared" si="42"/>
        <v>0</v>
      </c>
      <c r="L843" s="1">
        <v>0</v>
      </c>
    </row>
    <row r="844" spans="2:12">
      <c r="B844" s="2">
        <v>9</v>
      </c>
      <c r="C844" s="5"/>
      <c r="D844" s="18">
        <v>0</v>
      </c>
      <c r="E844" s="22">
        <v>0</v>
      </c>
      <c r="F844" s="22">
        <v>0</v>
      </c>
      <c r="G844" s="22">
        <v>0</v>
      </c>
      <c r="H844" s="22">
        <v>0</v>
      </c>
      <c r="I844" s="22">
        <v>0</v>
      </c>
      <c r="J844" s="22">
        <v>0</v>
      </c>
      <c r="K844" s="41">
        <f t="shared" si="42"/>
        <v>0</v>
      </c>
      <c r="L844" s="1">
        <v>0</v>
      </c>
    </row>
    <row r="845" spans="2:12">
      <c r="B845" s="2">
        <v>9</v>
      </c>
      <c r="C845" s="5"/>
      <c r="D845" s="18">
        <v>0</v>
      </c>
      <c r="E845" s="22">
        <v>0</v>
      </c>
      <c r="F845" s="22">
        <v>0</v>
      </c>
      <c r="G845" s="22">
        <v>0</v>
      </c>
      <c r="H845" s="22">
        <v>0</v>
      </c>
      <c r="I845" s="22">
        <v>0</v>
      </c>
      <c r="J845" s="22">
        <v>0</v>
      </c>
      <c r="K845" s="41">
        <f t="shared" si="42"/>
        <v>0</v>
      </c>
      <c r="L845" s="1">
        <v>0</v>
      </c>
    </row>
    <row r="846" spans="2:12">
      <c r="B846" s="2">
        <v>9</v>
      </c>
      <c r="C846" s="5"/>
      <c r="D846" s="18">
        <v>0</v>
      </c>
      <c r="E846" s="22">
        <v>0</v>
      </c>
      <c r="F846" s="22">
        <v>0</v>
      </c>
      <c r="G846" s="22">
        <v>0</v>
      </c>
      <c r="H846" s="22">
        <v>0</v>
      </c>
      <c r="I846" s="22">
        <v>0</v>
      </c>
      <c r="J846" s="22">
        <v>0</v>
      </c>
      <c r="K846" s="41">
        <f t="shared" si="42"/>
        <v>0</v>
      </c>
      <c r="L846" s="1">
        <v>0</v>
      </c>
    </row>
    <row r="847" spans="2:12">
      <c r="B847" s="2">
        <v>9</v>
      </c>
      <c r="C847" s="5"/>
      <c r="D847" s="18">
        <v>0</v>
      </c>
      <c r="E847" s="22">
        <v>0</v>
      </c>
      <c r="F847" s="22">
        <v>0</v>
      </c>
      <c r="G847" s="22">
        <v>0</v>
      </c>
      <c r="H847" s="22">
        <v>0</v>
      </c>
      <c r="I847" s="22">
        <v>0</v>
      </c>
      <c r="J847" s="22">
        <v>0</v>
      </c>
      <c r="K847" s="41">
        <f t="shared" si="42"/>
        <v>0</v>
      </c>
      <c r="L847" s="1">
        <v>0</v>
      </c>
    </row>
    <row r="848" spans="2:12">
      <c r="B848" s="2">
        <v>9</v>
      </c>
      <c r="C848" s="5"/>
      <c r="D848" s="18">
        <v>0</v>
      </c>
      <c r="E848" s="22">
        <v>0</v>
      </c>
      <c r="F848" s="22">
        <v>0</v>
      </c>
      <c r="G848" s="22">
        <v>0</v>
      </c>
      <c r="H848" s="22">
        <v>0</v>
      </c>
      <c r="I848" s="22">
        <v>0</v>
      </c>
      <c r="J848" s="22">
        <v>0</v>
      </c>
      <c r="K848" s="41">
        <f t="shared" si="42"/>
        <v>0</v>
      </c>
      <c r="L848" s="1">
        <v>0</v>
      </c>
    </row>
    <row r="849" spans="2:12">
      <c r="B849" s="2">
        <v>9</v>
      </c>
      <c r="C849" s="5"/>
      <c r="D849" s="18">
        <v>0</v>
      </c>
      <c r="E849" s="22">
        <v>0</v>
      </c>
      <c r="F849" s="22">
        <v>0</v>
      </c>
      <c r="G849" s="22">
        <v>0</v>
      </c>
      <c r="H849" s="22">
        <v>0</v>
      </c>
      <c r="I849" s="22">
        <v>0</v>
      </c>
      <c r="J849" s="22">
        <v>0</v>
      </c>
      <c r="K849" s="41">
        <f t="shared" si="42"/>
        <v>0</v>
      </c>
      <c r="L849" s="1">
        <v>0</v>
      </c>
    </row>
    <row r="850" spans="2:12">
      <c r="B850" s="2">
        <v>9</v>
      </c>
      <c r="C850" s="5"/>
      <c r="D850" s="18">
        <v>0</v>
      </c>
      <c r="E850" s="22">
        <v>0</v>
      </c>
      <c r="F850" s="22">
        <v>0</v>
      </c>
      <c r="G850" s="22">
        <v>0</v>
      </c>
      <c r="H850" s="22">
        <v>0</v>
      </c>
      <c r="I850" s="22">
        <v>0</v>
      </c>
      <c r="J850" s="22">
        <v>0</v>
      </c>
      <c r="K850" s="41">
        <f t="shared" si="42"/>
        <v>0</v>
      </c>
      <c r="L850" s="1">
        <v>0</v>
      </c>
    </row>
    <row r="851" spans="2:12">
      <c r="B851" s="2">
        <v>9</v>
      </c>
      <c r="C851" s="5"/>
      <c r="D851" s="18">
        <v>0</v>
      </c>
      <c r="E851" s="22">
        <v>0</v>
      </c>
      <c r="F851" s="22">
        <v>0</v>
      </c>
      <c r="G851" s="22">
        <v>0</v>
      </c>
      <c r="H851" s="22">
        <v>0</v>
      </c>
      <c r="I851" s="22">
        <v>0</v>
      </c>
      <c r="J851" s="22">
        <v>0</v>
      </c>
      <c r="K851" s="41">
        <f t="shared" si="42"/>
        <v>0</v>
      </c>
      <c r="L851" s="1">
        <v>0</v>
      </c>
    </row>
    <row r="852" spans="2:12">
      <c r="B852" s="2">
        <v>9</v>
      </c>
      <c r="C852" s="5"/>
      <c r="D852" s="18">
        <v>0</v>
      </c>
      <c r="E852" s="22">
        <v>0</v>
      </c>
      <c r="F852" s="22">
        <v>0</v>
      </c>
      <c r="G852" s="22">
        <v>0</v>
      </c>
      <c r="H852" s="22">
        <v>0</v>
      </c>
      <c r="I852" s="22">
        <v>0</v>
      </c>
      <c r="J852" s="22">
        <v>0</v>
      </c>
      <c r="K852" s="41">
        <f t="shared" si="42"/>
        <v>0</v>
      </c>
      <c r="L852" s="1">
        <v>0</v>
      </c>
    </row>
    <row r="853" spans="2:12">
      <c r="B853" s="2">
        <v>9</v>
      </c>
      <c r="C853" s="5"/>
      <c r="D853" s="18">
        <v>0</v>
      </c>
      <c r="E853" s="22">
        <v>0</v>
      </c>
      <c r="F853" s="22">
        <v>0</v>
      </c>
      <c r="G853" s="22">
        <v>0</v>
      </c>
      <c r="H853" s="22">
        <v>0</v>
      </c>
      <c r="I853" s="22">
        <v>0</v>
      </c>
      <c r="J853" s="22">
        <v>0</v>
      </c>
      <c r="K853" s="41">
        <f t="shared" si="42"/>
        <v>0</v>
      </c>
      <c r="L853" s="1">
        <v>0</v>
      </c>
    </row>
    <row r="854" spans="2:12">
      <c r="B854" s="2">
        <v>9</v>
      </c>
      <c r="C854" s="5"/>
      <c r="D854" s="18">
        <v>0</v>
      </c>
      <c r="E854" s="22">
        <v>0</v>
      </c>
      <c r="F854" s="22">
        <v>0</v>
      </c>
      <c r="G854" s="22">
        <v>0</v>
      </c>
      <c r="H854" s="22">
        <v>0</v>
      </c>
      <c r="I854" s="22">
        <v>0</v>
      </c>
      <c r="J854" s="22">
        <v>0</v>
      </c>
      <c r="K854" s="41">
        <f t="shared" si="42"/>
        <v>0</v>
      </c>
      <c r="L854" s="1">
        <v>0</v>
      </c>
    </row>
    <row r="855" spans="2:12">
      <c r="B855" s="2">
        <v>9</v>
      </c>
      <c r="C855" s="5"/>
      <c r="D855" s="18">
        <v>0</v>
      </c>
      <c r="E855" s="22">
        <v>0</v>
      </c>
      <c r="F855" s="22">
        <v>0</v>
      </c>
      <c r="G855" s="22">
        <v>0</v>
      </c>
      <c r="H855" s="22">
        <v>0</v>
      </c>
      <c r="I855" s="22">
        <v>0</v>
      </c>
      <c r="J855" s="22">
        <v>0</v>
      </c>
      <c r="K855" s="41">
        <f t="shared" si="42"/>
        <v>0</v>
      </c>
      <c r="L855" s="1">
        <v>0</v>
      </c>
    </row>
    <row r="856" spans="2:12">
      <c r="B856" s="2">
        <v>9</v>
      </c>
      <c r="C856" s="5"/>
      <c r="D856" s="18">
        <v>0</v>
      </c>
      <c r="E856" s="22">
        <v>0</v>
      </c>
      <c r="F856" s="22">
        <v>0</v>
      </c>
      <c r="G856" s="22">
        <v>0</v>
      </c>
      <c r="H856" s="22">
        <v>0</v>
      </c>
      <c r="I856" s="22">
        <v>0</v>
      </c>
      <c r="J856" s="22">
        <v>0</v>
      </c>
      <c r="K856" s="41">
        <f t="shared" si="42"/>
        <v>0</v>
      </c>
      <c r="L856" s="1">
        <v>0</v>
      </c>
    </row>
    <row r="857" spans="2:12">
      <c r="B857" s="2">
        <v>9</v>
      </c>
      <c r="C857" s="5"/>
      <c r="D857" s="18">
        <v>0</v>
      </c>
      <c r="E857" s="22">
        <v>0</v>
      </c>
      <c r="F857" s="22">
        <v>0</v>
      </c>
      <c r="G857" s="22">
        <v>0</v>
      </c>
      <c r="H857" s="22">
        <v>0</v>
      </c>
      <c r="I857" s="22">
        <v>0</v>
      </c>
      <c r="J857" s="22">
        <v>0</v>
      </c>
      <c r="K857" s="41">
        <f t="shared" si="42"/>
        <v>0</v>
      </c>
      <c r="L857" s="1">
        <v>0</v>
      </c>
    </row>
    <row r="858" spans="2:12">
      <c r="B858" s="2">
        <v>9</v>
      </c>
      <c r="C858" s="5"/>
      <c r="D858" s="18">
        <v>0</v>
      </c>
      <c r="E858" s="22">
        <v>0</v>
      </c>
      <c r="F858" s="22">
        <v>0</v>
      </c>
      <c r="G858" s="22">
        <v>0</v>
      </c>
      <c r="H858" s="22">
        <v>0</v>
      </c>
      <c r="I858" s="22">
        <v>0</v>
      </c>
      <c r="J858" s="22">
        <v>0</v>
      </c>
      <c r="K858" s="41">
        <f t="shared" si="42"/>
        <v>0</v>
      </c>
      <c r="L858" s="1">
        <v>0</v>
      </c>
    </row>
    <row r="859" spans="2:12">
      <c r="B859" s="2">
        <v>9</v>
      </c>
      <c r="C859" s="5"/>
      <c r="D859" s="18">
        <v>0</v>
      </c>
      <c r="E859" s="22">
        <v>0</v>
      </c>
      <c r="F859" s="22">
        <v>0</v>
      </c>
      <c r="G859" s="22">
        <v>0</v>
      </c>
      <c r="H859" s="22">
        <v>0</v>
      </c>
      <c r="I859" s="22">
        <v>0</v>
      </c>
      <c r="J859" s="22">
        <v>0</v>
      </c>
      <c r="K859" s="41">
        <f t="shared" si="42"/>
        <v>0</v>
      </c>
      <c r="L859" s="1">
        <v>0</v>
      </c>
    </row>
    <row r="860" spans="2:12">
      <c r="B860" s="2">
        <v>9</v>
      </c>
      <c r="C860" s="5"/>
      <c r="D860" s="18">
        <v>0</v>
      </c>
      <c r="E860" s="22">
        <v>0</v>
      </c>
      <c r="F860" s="22">
        <v>0</v>
      </c>
      <c r="G860" s="22">
        <v>0</v>
      </c>
      <c r="H860" s="22">
        <v>0</v>
      </c>
      <c r="I860" s="22">
        <v>0</v>
      </c>
      <c r="J860" s="22">
        <v>0</v>
      </c>
      <c r="K860" s="41">
        <f t="shared" si="42"/>
        <v>0</v>
      </c>
      <c r="L860" s="1">
        <v>0</v>
      </c>
    </row>
    <row r="861" spans="2:12">
      <c r="B861" s="2">
        <v>9</v>
      </c>
      <c r="C861" s="5"/>
      <c r="D861" s="18">
        <v>0</v>
      </c>
      <c r="E861" s="22">
        <v>0</v>
      </c>
      <c r="F861" s="22">
        <v>0</v>
      </c>
      <c r="G861" s="22">
        <v>0</v>
      </c>
      <c r="H861" s="22">
        <v>0</v>
      </c>
      <c r="I861" s="22">
        <v>0</v>
      </c>
      <c r="J861" s="22">
        <v>0</v>
      </c>
      <c r="K861" s="41">
        <f t="shared" si="42"/>
        <v>0</v>
      </c>
      <c r="L861" s="1">
        <v>0</v>
      </c>
    </row>
    <row r="862" spans="2:12">
      <c r="B862" s="2">
        <v>9</v>
      </c>
      <c r="C862" s="5"/>
      <c r="D862" s="18">
        <v>0</v>
      </c>
      <c r="E862" s="22">
        <v>0</v>
      </c>
      <c r="F862" s="22">
        <v>0</v>
      </c>
      <c r="G862" s="22">
        <v>0</v>
      </c>
      <c r="H862" s="22">
        <v>0</v>
      </c>
      <c r="I862" s="22">
        <v>0</v>
      </c>
      <c r="J862" s="22">
        <v>0</v>
      </c>
      <c r="K862" s="41">
        <f t="shared" si="42"/>
        <v>0</v>
      </c>
      <c r="L862" s="1">
        <v>0</v>
      </c>
    </row>
    <row r="863" spans="2:12">
      <c r="B863" s="2">
        <v>9</v>
      </c>
      <c r="C863" s="5"/>
      <c r="D863" s="18">
        <v>0</v>
      </c>
      <c r="E863" s="22">
        <v>0</v>
      </c>
      <c r="F863" s="22">
        <v>0</v>
      </c>
      <c r="G863" s="22">
        <v>0</v>
      </c>
      <c r="H863" s="22">
        <v>0</v>
      </c>
      <c r="I863" s="22">
        <v>0</v>
      </c>
      <c r="J863" s="22">
        <v>0</v>
      </c>
      <c r="K863" s="41">
        <f t="shared" si="42"/>
        <v>0</v>
      </c>
      <c r="L863" s="1">
        <v>0</v>
      </c>
    </row>
    <row r="864" spans="2:12">
      <c r="B864" s="2">
        <v>9</v>
      </c>
      <c r="C864" s="5"/>
      <c r="D864" s="18">
        <v>0</v>
      </c>
      <c r="E864" s="22">
        <v>0</v>
      </c>
      <c r="F864" s="22">
        <v>0</v>
      </c>
      <c r="G864" s="22">
        <v>0</v>
      </c>
      <c r="H864" s="22">
        <v>0</v>
      </c>
      <c r="I864" s="22">
        <v>0</v>
      </c>
      <c r="J864" s="22">
        <v>0</v>
      </c>
      <c r="K864" s="41">
        <f t="shared" si="42"/>
        <v>0</v>
      </c>
      <c r="L864" s="1">
        <v>0</v>
      </c>
    </row>
    <row r="865" spans="2:12">
      <c r="B865" s="2">
        <v>9</v>
      </c>
      <c r="C865" s="5"/>
      <c r="D865" s="18">
        <v>0</v>
      </c>
      <c r="E865" s="22">
        <v>0</v>
      </c>
      <c r="F865" s="22">
        <v>0</v>
      </c>
      <c r="G865" s="22">
        <v>0</v>
      </c>
      <c r="H865" s="22">
        <v>0</v>
      </c>
      <c r="I865" s="22">
        <v>0</v>
      </c>
      <c r="J865" s="22">
        <v>0</v>
      </c>
      <c r="K865" s="41">
        <f t="shared" si="42"/>
        <v>0</v>
      </c>
      <c r="L865" s="1">
        <v>0</v>
      </c>
    </row>
    <row r="866" spans="2:12">
      <c r="B866" s="2">
        <v>9</v>
      </c>
      <c r="C866" s="5"/>
      <c r="D866" s="18">
        <v>0</v>
      </c>
      <c r="E866" s="22">
        <v>0</v>
      </c>
      <c r="F866" s="22">
        <v>0</v>
      </c>
      <c r="G866" s="22">
        <v>0</v>
      </c>
      <c r="H866" s="22">
        <v>0</v>
      </c>
      <c r="I866" s="22">
        <v>0</v>
      </c>
      <c r="J866" s="22">
        <v>0</v>
      </c>
      <c r="K866" s="41">
        <f t="shared" ref="K866:K929" si="43">SUM(E866:J866)</f>
        <v>0</v>
      </c>
      <c r="L866" s="1">
        <v>0</v>
      </c>
    </row>
    <row r="867" spans="2:12">
      <c r="B867" s="2">
        <v>9</v>
      </c>
      <c r="C867" s="5"/>
      <c r="D867" s="18">
        <v>0</v>
      </c>
      <c r="E867" s="22">
        <v>0</v>
      </c>
      <c r="F867" s="22">
        <v>0</v>
      </c>
      <c r="G867" s="22">
        <v>0</v>
      </c>
      <c r="H867" s="22">
        <v>0</v>
      </c>
      <c r="I867" s="22">
        <v>0</v>
      </c>
      <c r="J867" s="22">
        <v>0</v>
      </c>
      <c r="K867" s="41">
        <f t="shared" si="43"/>
        <v>0</v>
      </c>
      <c r="L867" s="1">
        <v>0</v>
      </c>
    </row>
    <row r="868" spans="2:12">
      <c r="B868" s="2">
        <v>9</v>
      </c>
      <c r="C868" s="5"/>
      <c r="D868" s="18">
        <v>0</v>
      </c>
      <c r="E868" s="22">
        <v>0</v>
      </c>
      <c r="F868" s="22">
        <v>0</v>
      </c>
      <c r="G868" s="22">
        <v>0</v>
      </c>
      <c r="H868" s="22">
        <v>0</v>
      </c>
      <c r="I868" s="22">
        <v>0</v>
      </c>
      <c r="J868" s="22">
        <v>0</v>
      </c>
      <c r="K868" s="41">
        <f t="shared" si="43"/>
        <v>0</v>
      </c>
      <c r="L868" s="1">
        <v>0</v>
      </c>
    </row>
    <row r="869" spans="2:12">
      <c r="B869" s="2">
        <v>9</v>
      </c>
      <c r="C869" s="5"/>
      <c r="D869" s="18">
        <v>0</v>
      </c>
      <c r="E869" s="22">
        <v>0</v>
      </c>
      <c r="F869" s="22">
        <v>0</v>
      </c>
      <c r="G869" s="22">
        <v>0</v>
      </c>
      <c r="H869" s="22">
        <v>0</v>
      </c>
      <c r="I869" s="22">
        <v>0</v>
      </c>
      <c r="J869" s="22">
        <v>0</v>
      </c>
      <c r="K869" s="41">
        <f t="shared" si="43"/>
        <v>0</v>
      </c>
      <c r="L869" s="1">
        <v>0</v>
      </c>
    </row>
    <row r="870" spans="2:12">
      <c r="B870" s="2">
        <v>9</v>
      </c>
      <c r="C870" s="5"/>
      <c r="D870" s="18">
        <v>0</v>
      </c>
      <c r="E870" s="22">
        <v>0</v>
      </c>
      <c r="F870" s="22">
        <v>0</v>
      </c>
      <c r="G870" s="22">
        <v>0</v>
      </c>
      <c r="H870" s="22">
        <v>0</v>
      </c>
      <c r="I870" s="22">
        <v>0</v>
      </c>
      <c r="J870" s="22">
        <v>0</v>
      </c>
      <c r="K870" s="41">
        <f t="shared" si="43"/>
        <v>0</v>
      </c>
      <c r="L870" s="1">
        <v>0</v>
      </c>
    </row>
    <row r="871" spans="2:12">
      <c r="B871" s="2">
        <v>9</v>
      </c>
      <c r="C871" s="5"/>
      <c r="D871" s="18">
        <v>0</v>
      </c>
      <c r="E871" s="22">
        <v>0</v>
      </c>
      <c r="F871" s="22">
        <v>0</v>
      </c>
      <c r="G871" s="22">
        <v>0</v>
      </c>
      <c r="H871" s="22">
        <v>0</v>
      </c>
      <c r="I871" s="22">
        <v>0</v>
      </c>
      <c r="J871" s="22">
        <v>0</v>
      </c>
      <c r="K871" s="41">
        <f t="shared" si="43"/>
        <v>0</v>
      </c>
      <c r="L871" s="1">
        <v>0</v>
      </c>
    </row>
    <row r="872" spans="2:12">
      <c r="B872" s="2">
        <v>9</v>
      </c>
      <c r="C872" s="5"/>
      <c r="D872" s="18">
        <v>0</v>
      </c>
      <c r="E872" s="22">
        <v>0</v>
      </c>
      <c r="F872" s="22">
        <v>0</v>
      </c>
      <c r="G872" s="22">
        <v>0</v>
      </c>
      <c r="H872" s="22">
        <v>0</v>
      </c>
      <c r="I872" s="22">
        <v>0</v>
      </c>
      <c r="J872" s="22">
        <v>0</v>
      </c>
      <c r="K872" s="41">
        <f t="shared" si="43"/>
        <v>0</v>
      </c>
      <c r="L872" s="1">
        <v>0</v>
      </c>
    </row>
    <row r="873" spans="2:12">
      <c r="B873" s="2">
        <v>9</v>
      </c>
      <c r="C873" s="5"/>
      <c r="D873" s="18">
        <v>0</v>
      </c>
      <c r="E873" s="22">
        <v>0</v>
      </c>
      <c r="F873" s="22">
        <v>0</v>
      </c>
      <c r="G873" s="22">
        <v>0</v>
      </c>
      <c r="H873" s="22">
        <v>0</v>
      </c>
      <c r="I873" s="22">
        <v>0</v>
      </c>
      <c r="J873" s="22">
        <v>0</v>
      </c>
      <c r="K873" s="41">
        <f t="shared" si="43"/>
        <v>0</v>
      </c>
      <c r="L873" s="1">
        <v>0</v>
      </c>
    </row>
    <row r="874" spans="2:12">
      <c r="B874" s="2">
        <v>9</v>
      </c>
      <c r="C874" s="5"/>
      <c r="D874" s="18">
        <v>0</v>
      </c>
      <c r="E874" s="22">
        <v>0</v>
      </c>
      <c r="F874" s="22">
        <v>0</v>
      </c>
      <c r="G874" s="22">
        <v>0</v>
      </c>
      <c r="H874" s="22">
        <v>0</v>
      </c>
      <c r="I874" s="22">
        <v>0</v>
      </c>
      <c r="J874" s="22">
        <v>0</v>
      </c>
      <c r="K874" s="41">
        <f t="shared" si="43"/>
        <v>0</v>
      </c>
      <c r="L874" s="1">
        <v>0</v>
      </c>
    </row>
    <row r="875" spans="2:12">
      <c r="B875" s="2">
        <v>9</v>
      </c>
      <c r="C875" s="5"/>
      <c r="D875" s="18">
        <v>0</v>
      </c>
      <c r="E875" s="22">
        <v>0</v>
      </c>
      <c r="F875" s="22">
        <v>0</v>
      </c>
      <c r="G875" s="22">
        <v>0</v>
      </c>
      <c r="H875" s="22">
        <v>0</v>
      </c>
      <c r="I875" s="22">
        <v>0</v>
      </c>
      <c r="J875" s="22">
        <v>0</v>
      </c>
      <c r="K875" s="41">
        <f t="shared" si="43"/>
        <v>0</v>
      </c>
      <c r="L875" s="1">
        <v>0</v>
      </c>
    </row>
    <row r="876" spans="2:12">
      <c r="B876" s="2">
        <v>9</v>
      </c>
      <c r="C876" s="5"/>
      <c r="D876" s="18">
        <v>0</v>
      </c>
      <c r="E876" s="22">
        <v>0</v>
      </c>
      <c r="F876" s="22">
        <v>0</v>
      </c>
      <c r="G876" s="22">
        <v>0</v>
      </c>
      <c r="H876" s="22">
        <v>0</v>
      </c>
      <c r="I876" s="22">
        <v>0</v>
      </c>
      <c r="J876" s="22">
        <v>0</v>
      </c>
      <c r="K876" s="41">
        <f t="shared" si="43"/>
        <v>0</v>
      </c>
      <c r="L876" s="1">
        <v>0</v>
      </c>
    </row>
    <row r="877" spans="2:12">
      <c r="B877" s="2">
        <v>9</v>
      </c>
      <c r="C877" s="5"/>
      <c r="D877" s="18">
        <v>0</v>
      </c>
      <c r="E877" s="22">
        <v>0</v>
      </c>
      <c r="F877" s="22">
        <v>0</v>
      </c>
      <c r="G877" s="22">
        <v>0</v>
      </c>
      <c r="H877" s="22">
        <v>0</v>
      </c>
      <c r="I877" s="22">
        <v>0</v>
      </c>
      <c r="J877" s="22">
        <v>0</v>
      </c>
      <c r="K877" s="41">
        <f t="shared" si="43"/>
        <v>0</v>
      </c>
      <c r="L877" s="1">
        <v>0</v>
      </c>
    </row>
    <row r="878" spans="2:12">
      <c r="B878" s="2">
        <v>9</v>
      </c>
      <c r="C878" s="5"/>
      <c r="D878" s="18">
        <v>0</v>
      </c>
      <c r="E878" s="22">
        <v>0</v>
      </c>
      <c r="F878" s="22">
        <v>0</v>
      </c>
      <c r="G878" s="22">
        <v>0</v>
      </c>
      <c r="H878" s="22">
        <v>0</v>
      </c>
      <c r="I878" s="22">
        <v>0</v>
      </c>
      <c r="J878" s="22">
        <v>0</v>
      </c>
      <c r="K878" s="41">
        <f t="shared" si="43"/>
        <v>0</v>
      </c>
      <c r="L878" s="1">
        <v>0</v>
      </c>
    </row>
    <row r="879" spans="2:12">
      <c r="B879" s="2">
        <v>9</v>
      </c>
      <c r="C879" s="5"/>
      <c r="D879" s="18">
        <v>0</v>
      </c>
      <c r="E879" s="22">
        <v>0</v>
      </c>
      <c r="F879" s="22">
        <v>0</v>
      </c>
      <c r="G879" s="22">
        <v>0</v>
      </c>
      <c r="H879" s="22">
        <v>0</v>
      </c>
      <c r="I879" s="22">
        <v>0</v>
      </c>
      <c r="J879" s="22">
        <v>0</v>
      </c>
      <c r="K879" s="41">
        <f t="shared" si="43"/>
        <v>0</v>
      </c>
      <c r="L879" s="1">
        <v>0</v>
      </c>
    </row>
    <row r="880" spans="2:12">
      <c r="B880" s="2">
        <v>9</v>
      </c>
      <c r="C880" s="5"/>
      <c r="D880" s="18">
        <v>0</v>
      </c>
      <c r="E880" s="22">
        <v>0</v>
      </c>
      <c r="F880" s="22">
        <v>0</v>
      </c>
      <c r="G880" s="22">
        <v>0</v>
      </c>
      <c r="H880" s="22">
        <v>0</v>
      </c>
      <c r="I880" s="22">
        <v>0</v>
      </c>
      <c r="J880" s="22">
        <v>0</v>
      </c>
      <c r="K880" s="41">
        <f t="shared" si="43"/>
        <v>0</v>
      </c>
      <c r="L880" s="1">
        <v>0</v>
      </c>
    </row>
    <row r="881" spans="2:12">
      <c r="B881" s="2">
        <v>9</v>
      </c>
      <c r="C881" s="5"/>
      <c r="D881" s="18"/>
      <c r="E881" s="22"/>
      <c r="F881" s="22"/>
      <c r="G881" s="22"/>
      <c r="H881" s="22"/>
      <c r="I881" s="22"/>
      <c r="J881" s="22"/>
      <c r="K881" s="41">
        <f t="shared" si="43"/>
        <v>0</v>
      </c>
      <c r="L881" s="1">
        <v>0</v>
      </c>
    </row>
    <row r="882" spans="2:12">
      <c r="B882" s="2">
        <v>9</v>
      </c>
      <c r="C882" s="5"/>
      <c r="D882" s="30" t="s">
        <v>3891</v>
      </c>
      <c r="E882" s="42">
        <f t="shared" ref="E882:J882" si="44">SUM(E801:E881)</f>
        <v>0</v>
      </c>
      <c r="F882" s="42">
        <f t="shared" si="44"/>
        <v>0</v>
      </c>
      <c r="G882" s="42">
        <f t="shared" si="44"/>
        <v>0</v>
      </c>
      <c r="H882" s="42">
        <f t="shared" si="44"/>
        <v>0</v>
      </c>
      <c r="I882" s="42">
        <f t="shared" si="44"/>
        <v>0</v>
      </c>
      <c r="J882" s="42">
        <f t="shared" si="44"/>
        <v>0</v>
      </c>
      <c r="K882" s="41">
        <f t="shared" si="43"/>
        <v>0</v>
      </c>
      <c r="L882" s="1">
        <v>0</v>
      </c>
    </row>
    <row r="883" spans="2:12">
      <c r="C883" s="5"/>
      <c r="D883" s="18"/>
      <c r="E883" s="22"/>
      <c r="F883" s="22"/>
      <c r="G883" s="22"/>
      <c r="H883" s="22"/>
      <c r="I883" s="22"/>
      <c r="J883" s="22"/>
      <c r="K883" s="41">
        <f t="shared" si="43"/>
        <v>0</v>
      </c>
      <c r="L883" s="1">
        <v>0</v>
      </c>
    </row>
    <row r="884" spans="2:12">
      <c r="C884" s="5"/>
      <c r="D884" s="18"/>
      <c r="E884" s="22"/>
      <c r="F884" s="22"/>
      <c r="G884" s="22"/>
      <c r="H884" s="22"/>
      <c r="I884" s="22"/>
      <c r="J884" s="22"/>
      <c r="K884" s="41">
        <f t="shared" si="43"/>
        <v>0</v>
      </c>
      <c r="L884" s="1">
        <v>0</v>
      </c>
    </row>
    <row r="885" spans="2:12">
      <c r="B885" s="2">
        <v>0</v>
      </c>
      <c r="C885" s="5"/>
      <c r="D885" s="29" t="str">
        <f>""&amp;TEXT(D716,"0")&amp;" एकूण बेरीज"</f>
        <v>औंध - बाणेर क्षेत्रीय कार्यालय एकूण बेरीज</v>
      </c>
      <c r="E885" s="40">
        <f>E799+E882</f>
        <v>0</v>
      </c>
      <c r="F885" s="40">
        <f t="shared" ref="F885:J885" si="45">F799+F882</f>
        <v>0</v>
      </c>
      <c r="G885" s="40">
        <f t="shared" si="45"/>
        <v>0</v>
      </c>
      <c r="H885" s="40">
        <f t="shared" si="45"/>
        <v>0</v>
      </c>
      <c r="I885" s="40">
        <f t="shared" si="45"/>
        <v>0</v>
      </c>
      <c r="J885" s="40">
        <f t="shared" si="45"/>
        <v>0</v>
      </c>
      <c r="K885" s="41">
        <f t="shared" si="43"/>
        <v>0</v>
      </c>
      <c r="L885" s="1">
        <v>0</v>
      </c>
    </row>
    <row r="886" spans="2:12">
      <c r="C886" s="5"/>
      <c r="D886" s="18"/>
      <c r="E886" s="22"/>
      <c r="F886" s="22"/>
      <c r="G886" s="22"/>
      <c r="H886" s="22"/>
      <c r="I886" s="22"/>
      <c r="J886" s="22"/>
      <c r="K886" s="41">
        <f t="shared" si="43"/>
        <v>0</v>
      </c>
      <c r="L886" s="1">
        <v>0</v>
      </c>
    </row>
    <row r="887" spans="2:12">
      <c r="C887" s="5"/>
      <c r="D887" s="18"/>
      <c r="E887" s="22"/>
      <c r="F887" s="22"/>
      <c r="G887" s="22"/>
      <c r="H887" s="22"/>
      <c r="I887" s="22"/>
      <c r="J887" s="22"/>
      <c r="K887" s="41">
        <f t="shared" si="43"/>
        <v>0</v>
      </c>
      <c r="L887" s="1">
        <v>0</v>
      </c>
    </row>
    <row r="888" spans="2:12">
      <c r="C888" s="5"/>
      <c r="D888" s="18" t="s">
        <v>8330</v>
      </c>
      <c r="E888" s="22"/>
      <c r="F888" s="22"/>
      <c r="G888" s="22"/>
      <c r="H888" s="22"/>
      <c r="I888" s="22"/>
      <c r="J888" s="22"/>
      <c r="K888" s="41">
        <f t="shared" si="43"/>
        <v>0</v>
      </c>
      <c r="L888" s="1">
        <v>0</v>
      </c>
    </row>
    <row r="889" spans="2:12">
      <c r="C889" s="5"/>
      <c r="D889" s="18"/>
      <c r="E889" s="22"/>
      <c r="F889" s="22"/>
      <c r="G889" s="22"/>
      <c r="H889" s="22"/>
      <c r="I889" s="22"/>
      <c r="J889" s="22"/>
      <c r="K889" s="41">
        <f t="shared" si="43"/>
        <v>0</v>
      </c>
      <c r="L889" s="1">
        <v>0</v>
      </c>
    </row>
    <row r="890" spans="2:12">
      <c r="B890" s="2">
        <v>7</v>
      </c>
      <c r="C890" s="5"/>
      <c r="D890" s="18">
        <v>0</v>
      </c>
      <c r="E890" s="22">
        <v>0</v>
      </c>
      <c r="F890" s="22">
        <v>0</v>
      </c>
      <c r="G890" s="22">
        <v>0</v>
      </c>
      <c r="H890" s="22">
        <v>0</v>
      </c>
      <c r="I890" s="22">
        <v>0</v>
      </c>
      <c r="J890" s="22">
        <v>0</v>
      </c>
      <c r="K890" s="41">
        <f t="shared" si="43"/>
        <v>0</v>
      </c>
      <c r="L890" s="1">
        <v>0</v>
      </c>
    </row>
    <row r="891" spans="2:12">
      <c r="B891" s="2">
        <v>7</v>
      </c>
      <c r="C891" s="5"/>
      <c r="D891" s="18">
        <v>0</v>
      </c>
      <c r="E891" s="22">
        <v>0</v>
      </c>
      <c r="F891" s="22">
        <v>0</v>
      </c>
      <c r="G891" s="22">
        <v>0</v>
      </c>
      <c r="H891" s="22">
        <v>0</v>
      </c>
      <c r="I891" s="22">
        <v>0</v>
      </c>
      <c r="J891" s="22">
        <v>0</v>
      </c>
      <c r="K891" s="41">
        <f t="shared" si="43"/>
        <v>0</v>
      </c>
      <c r="L891" s="1">
        <v>0</v>
      </c>
    </row>
    <row r="892" spans="2:12">
      <c r="B892" s="2">
        <v>7</v>
      </c>
      <c r="C892" s="5"/>
      <c r="D892" s="18">
        <v>0</v>
      </c>
      <c r="E892" s="22">
        <v>0</v>
      </c>
      <c r="F892" s="22">
        <v>0</v>
      </c>
      <c r="G892" s="22">
        <v>0</v>
      </c>
      <c r="H892" s="22">
        <v>0</v>
      </c>
      <c r="I892" s="22">
        <v>0</v>
      </c>
      <c r="J892" s="22">
        <v>0</v>
      </c>
      <c r="K892" s="41">
        <f t="shared" si="43"/>
        <v>0</v>
      </c>
      <c r="L892" s="1">
        <v>0</v>
      </c>
    </row>
    <row r="893" spans="2:12">
      <c r="B893" s="2">
        <v>7</v>
      </c>
      <c r="C893" s="5"/>
      <c r="D893" s="18">
        <v>0</v>
      </c>
      <c r="E893" s="22">
        <v>0</v>
      </c>
      <c r="F893" s="22">
        <v>0</v>
      </c>
      <c r="G893" s="22">
        <v>0</v>
      </c>
      <c r="H893" s="22">
        <v>0</v>
      </c>
      <c r="I893" s="22">
        <v>0</v>
      </c>
      <c r="J893" s="22">
        <v>0</v>
      </c>
      <c r="K893" s="41">
        <f t="shared" si="43"/>
        <v>0</v>
      </c>
      <c r="L893" s="1">
        <v>0</v>
      </c>
    </row>
    <row r="894" spans="2:12">
      <c r="B894" s="2">
        <v>7</v>
      </c>
      <c r="C894" s="5"/>
      <c r="D894" s="18">
        <v>0</v>
      </c>
      <c r="E894" s="22">
        <v>0</v>
      </c>
      <c r="F894" s="22">
        <v>0</v>
      </c>
      <c r="G894" s="22">
        <v>0</v>
      </c>
      <c r="H894" s="22">
        <v>0</v>
      </c>
      <c r="I894" s="22">
        <v>0</v>
      </c>
      <c r="J894" s="22">
        <v>0</v>
      </c>
      <c r="K894" s="41">
        <f t="shared" si="43"/>
        <v>0</v>
      </c>
      <c r="L894" s="1">
        <v>0</v>
      </c>
    </row>
    <row r="895" spans="2:12">
      <c r="B895" s="2">
        <v>7</v>
      </c>
      <c r="C895" s="5"/>
      <c r="D895" s="18">
        <v>0</v>
      </c>
      <c r="E895" s="22">
        <v>0</v>
      </c>
      <c r="F895" s="22">
        <v>0</v>
      </c>
      <c r="G895" s="22">
        <v>0</v>
      </c>
      <c r="H895" s="22">
        <v>0</v>
      </c>
      <c r="I895" s="22">
        <v>0</v>
      </c>
      <c r="J895" s="22">
        <v>0</v>
      </c>
      <c r="K895" s="41">
        <f t="shared" si="43"/>
        <v>0</v>
      </c>
      <c r="L895" s="1">
        <v>0</v>
      </c>
    </row>
    <row r="896" spans="2:12">
      <c r="B896" s="2">
        <v>7</v>
      </c>
      <c r="C896" s="5"/>
      <c r="D896" s="18">
        <v>0</v>
      </c>
      <c r="E896" s="22">
        <v>0</v>
      </c>
      <c r="F896" s="22">
        <v>0</v>
      </c>
      <c r="G896" s="22">
        <v>0</v>
      </c>
      <c r="H896" s="22">
        <v>0</v>
      </c>
      <c r="I896" s="22">
        <v>0</v>
      </c>
      <c r="J896" s="22">
        <v>0</v>
      </c>
      <c r="K896" s="41">
        <f t="shared" si="43"/>
        <v>0</v>
      </c>
      <c r="L896" s="1">
        <v>0</v>
      </c>
    </row>
    <row r="897" spans="2:12">
      <c r="B897" s="2">
        <v>7</v>
      </c>
      <c r="C897" s="5"/>
      <c r="D897" s="18">
        <v>0</v>
      </c>
      <c r="E897" s="22">
        <v>0</v>
      </c>
      <c r="F897" s="22">
        <v>0</v>
      </c>
      <c r="G897" s="22">
        <v>0</v>
      </c>
      <c r="H897" s="22">
        <v>0</v>
      </c>
      <c r="I897" s="22">
        <v>0</v>
      </c>
      <c r="J897" s="22">
        <v>0</v>
      </c>
      <c r="K897" s="41">
        <f t="shared" si="43"/>
        <v>0</v>
      </c>
      <c r="L897" s="1">
        <v>0</v>
      </c>
    </row>
    <row r="898" spans="2:12">
      <c r="B898" s="2">
        <v>7</v>
      </c>
      <c r="C898" s="5"/>
      <c r="D898" s="18">
        <v>0</v>
      </c>
      <c r="E898" s="22">
        <v>0</v>
      </c>
      <c r="F898" s="22">
        <v>0</v>
      </c>
      <c r="G898" s="22">
        <v>0</v>
      </c>
      <c r="H898" s="22">
        <v>0</v>
      </c>
      <c r="I898" s="22">
        <v>0</v>
      </c>
      <c r="J898" s="22">
        <v>0</v>
      </c>
      <c r="K898" s="41">
        <f t="shared" si="43"/>
        <v>0</v>
      </c>
      <c r="L898" s="1">
        <v>0</v>
      </c>
    </row>
    <row r="899" spans="2:12">
      <c r="B899" s="2">
        <v>7</v>
      </c>
      <c r="C899" s="5"/>
      <c r="D899" s="18">
        <v>0</v>
      </c>
      <c r="E899" s="22">
        <v>0</v>
      </c>
      <c r="F899" s="22">
        <v>0</v>
      </c>
      <c r="G899" s="22">
        <v>0</v>
      </c>
      <c r="H899" s="22">
        <v>0</v>
      </c>
      <c r="I899" s="22">
        <v>0</v>
      </c>
      <c r="J899" s="22">
        <v>0</v>
      </c>
      <c r="K899" s="41">
        <f t="shared" si="43"/>
        <v>0</v>
      </c>
      <c r="L899" s="1">
        <v>0</v>
      </c>
    </row>
    <row r="900" spans="2:12">
      <c r="B900" s="2">
        <v>7</v>
      </c>
      <c r="C900" s="5"/>
      <c r="D900" s="18">
        <v>0</v>
      </c>
      <c r="E900" s="22">
        <v>0</v>
      </c>
      <c r="F900" s="22">
        <v>0</v>
      </c>
      <c r="G900" s="22">
        <v>0</v>
      </c>
      <c r="H900" s="22">
        <v>0</v>
      </c>
      <c r="I900" s="22">
        <v>0</v>
      </c>
      <c r="J900" s="22">
        <v>0</v>
      </c>
      <c r="K900" s="41">
        <f t="shared" si="43"/>
        <v>0</v>
      </c>
      <c r="L900" s="1">
        <v>0</v>
      </c>
    </row>
    <row r="901" spans="2:12">
      <c r="B901" s="2">
        <v>7</v>
      </c>
      <c r="C901" s="5"/>
      <c r="D901" s="18">
        <v>0</v>
      </c>
      <c r="E901" s="22">
        <v>0</v>
      </c>
      <c r="F901" s="22">
        <v>0</v>
      </c>
      <c r="G901" s="22">
        <v>0</v>
      </c>
      <c r="H901" s="22">
        <v>0</v>
      </c>
      <c r="I901" s="22">
        <v>0</v>
      </c>
      <c r="J901" s="22">
        <v>0</v>
      </c>
      <c r="K901" s="41">
        <f t="shared" si="43"/>
        <v>0</v>
      </c>
      <c r="L901" s="1">
        <v>0</v>
      </c>
    </row>
    <row r="902" spans="2:12">
      <c r="B902" s="2">
        <v>7</v>
      </c>
      <c r="C902" s="5"/>
      <c r="D902" s="18">
        <v>0</v>
      </c>
      <c r="E902" s="22">
        <v>0</v>
      </c>
      <c r="F902" s="22">
        <v>0</v>
      </c>
      <c r="G902" s="22">
        <v>0</v>
      </c>
      <c r="H902" s="22">
        <v>0</v>
      </c>
      <c r="I902" s="22">
        <v>0</v>
      </c>
      <c r="J902" s="22">
        <v>0</v>
      </c>
      <c r="K902" s="41">
        <f t="shared" si="43"/>
        <v>0</v>
      </c>
      <c r="L902" s="1">
        <v>0</v>
      </c>
    </row>
    <row r="903" spans="2:12">
      <c r="B903" s="2">
        <v>7</v>
      </c>
      <c r="C903" s="5"/>
      <c r="D903" s="18">
        <v>0</v>
      </c>
      <c r="E903" s="22">
        <v>0</v>
      </c>
      <c r="F903" s="22">
        <v>0</v>
      </c>
      <c r="G903" s="22">
        <v>0</v>
      </c>
      <c r="H903" s="22">
        <v>0</v>
      </c>
      <c r="I903" s="22">
        <v>0</v>
      </c>
      <c r="J903" s="22">
        <v>0</v>
      </c>
      <c r="K903" s="41">
        <f t="shared" si="43"/>
        <v>0</v>
      </c>
      <c r="L903" s="1">
        <v>0</v>
      </c>
    </row>
    <row r="904" spans="2:12">
      <c r="B904" s="2">
        <v>7</v>
      </c>
      <c r="C904" s="5"/>
      <c r="D904" s="18">
        <v>0</v>
      </c>
      <c r="E904" s="22">
        <v>0</v>
      </c>
      <c r="F904" s="22">
        <v>0</v>
      </c>
      <c r="G904" s="22">
        <v>0</v>
      </c>
      <c r="H904" s="22">
        <v>0</v>
      </c>
      <c r="I904" s="22">
        <v>0</v>
      </c>
      <c r="J904" s="22">
        <v>0</v>
      </c>
      <c r="K904" s="41">
        <f t="shared" si="43"/>
        <v>0</v>
      </c>
      <c r="L904" s="1">
        <v>0</v>
      </c>
    </row>
    <row r="905" spans="2:12">
      <c r="B905" s="2">
        <v>7</v>
      </c>
      <c r="C905" s="5"/>
      <c r="D905" s="18">
        <v>0</v>
      </c>
      <c r="E905" s="22">
        <v>0</v>
      </c>
      <c r="F905" s="22">
        <v>0</v>
      </c>
      <c r="G905" s="22">
        <v>0</v>
      </c>
      <c r="H905" s="22">
        <v>0</v>
      </c>
      <c r="I905" s="22">
        <v>0</v>
      </c>
      <c r="J905" s="22">
        <v>0</v>
      </c>
      <c r="K905" s="41">
        <f t="shared" si="43"/>
        <v>0</v>
      </c>
      <c r="L905" s="1">
        <v>0</v>
      </c>
    </row>
    <row r="906" spans="2:12">
      <c r="B906" s="2">
        <v>7</v>
      </c>
      <c r="C906" s="5"/>
      <c r="D906" s="18">
        <v>0</v>
      </c>
      <c r="E906" s="22">
        <v>0</v>
      </c>
      <c r="F906" s="22">
        <v>0</v>
      </c>
      <c r="G906" s="22">
        <v>0</v>
      </c>
      <c r="H906" s="22">
        <v>0</v>
      </c>
      <c r="I906" s="22">
        <v>0</v>
      </c>
      <c r="J906" s="22">
        <v>0</v>
      </c>
      <c r="K906" s="41">
        <f t="shared" si="43"/>
        <v>0</v>
      </c>
      <c r="L906" s="1">
        <v>0</v>
      </c>
    </row>
    <row r="907" spans="2:12">
      <c r="B907" s="2">
        <v>7</v>
      </c>
      <c r="C907" s="5"/>
      <c r="D907" s="18">
        <v>0</v>
      </c>
      <c r="E907" s="22">
        <v>0</v>
      </c>
      <c r="F907" s="22">
        <v>0</v>
      </c>
      <c r="G907" s="22">
        <v>0</v>
      </c>
      <c r="H907" s="22">
        <v>0</v>
      </c>
      <c r="I907" s="22">
        <v>0</v>
      </c>
      <c r="J907" s="22">
        <v>0</v>
      </c>
      <c r="K907" s="41">
        <f t="shared" si="43"/>
        <v>0</v>
      </c>
      <c r="L907" s="1">
        <v>0</v>
      </c>
    </row>
    <row r="908" spans="2:12">
      <c r="B908" s="2">
        <v>7</v>
      </c>
      <c r="C908" s="5"/>
      <c r="D908" s="18">
        <v>0</v>
      </c>
      <c r="E908" s="22">
        <v>0</v>
      </c>
      <c r="F908" s="22">
        <v>0</v>
      </c>
      <c r="G908" s="22">
        <v>0</v>
      </c>
      <c r="H908" s="22">
        <v>0</v>
      </c>
      <c r="I908" s="22">
        <v>0</v>
      </c>
      <c r="J908" s="22">
        <v>0</v>
      </c>
      <c r="K908" s="41">
        <f t="shared" si="43"/>
        <v>0</v>
      </c>
      <c r="L908" s="1">
        <v>0</v>
      </c>
    </row>
    <row r="909" spans="2:12">
      <c r="B909" s="2">
        <v>7</v>
      </c>
      <c r="C909" s="5"/>
      <c r="D909" s="18">
        <v>0</v>
      </c>
      <c r="E909" s="22">
        <v>0</v>
      </c>
      <c r="F909" s="22">
        <v>0</v>
      </c>
      <c r="G909" s="22">
        <v>0</v>
      </c>
      <c r="H909" s="22">
        <v>0</v>
      </c>
      <c r="I909" s="22">
        <v>0</v>
      </c>
      <c r="J909" s="22">
        <v>0</v>
      </c>
      <c r="K909" s="41">
        <f t="shared" si="43"/>
        <v>0</v>
      </c>
      <c r="L909" s="1">
        <v>0</v>
      </c>
    </row>
    <row r="910" spans="2:12">
      <c r="B910" s="2">
        <v>7</v>
      </c>
      <c r="C910" s="5"/>
      <c r="D910" s="18">
        <v>0</v>
      </c>
      <c r="E910" s="22">
        <v>0</v>
      </c>
      <c r="F910" s="22">
        <v>0</v>
      </c>
      <c r="G910" s="22">
        <v>0</v>
      </c>
      <c r="H910" s="22">
        <v>0</v>
      </c>
      <c r="I910" s="22">
        <v>0</v>
      </c>
      <c r="J910" s="22">
        <v>0</v>
      </c>
      <c r="K910" s="41">
        <f t="shared" si="43"/>
        <v>0</v>
      </c>
      <c r="L910" s="1">
        <v>0</v>
      </c>
    </row>
    <row r="911" spans="2:12">
      <c r="B911" s="2">
        <v>7</v>
      </c>
      <c r="C911" s="5"/>
      <c r="D911" s="18">
        <v>0</v>
      </c>
      <c r="E911" s="22">
        <v>0</v>
      </c>
      <c r="F911" s="22">
        <v>0</v>
      </c>
      <c r="G911" s="22">
        <v>0</v>
      </c>
      <c r="H911" s="22">
        <v>0</v>
      </c>
      <c r="I911" s="22">
        <v>0</v>
      </c>
      <c r="J911" s="22">
        <v>0</v>
      </c>
      <c r="K911" s="41">
        <f t="shared" si="43"/>
        <v>0</v>
      </c>
      <c r="L911" s="1">
        <v>0</v>
      </c>
    </row>
    <row r="912" spans="2:12">
      <c r="B912" s="2">
        <v>7</v>
      </c>
      <c r="C912" s="5"/>
      <c r="D912" s="18">
        <v>0</v>
      </c>
      <c r="E912" s="22">
        <v>0</v>
      </c>
      <c r="F912" s="22">
        <v>0</v>
      </c>
      <c r="G912" s="22">
        <v>0</v>
      </c>
      <c r="H912" s="22">
        <v>0</v>
      </c>
      <c r="I912" s="22">
        <v>0</v>
      </c>
      <c r="J912" s="22">
        <v>0</v>
      </c>
      <c r="K912" s="41">
        <f t="shared" si="43"/>
        <v>0</v>
      </c>
      <c r="L912" s="1">
        <v>0</v>
      </c>
    </row>
    <row r="913" spans="2:12">
      <c r="B913" s="2">
        <v>7</v>
      </c>
      <c r="C913" s="5"/>
      <c r="D913" s="18">
        <v>0</v>
      </c>
      <c r="E913" s="22">
        <v>0</v>
      </c>
      <c r="F913" s="22">
        <v>0</v>
      </c>
      <c r="G913" s="22">
        <v>0</v>
      </c>
      <c r="H913" s="22">
        <v>0</v>
      </c>
      <c r="I913" s="22">
        <v>0</v>
      </c>
      <c r="J913" s="22">
        <v>0</v>
      </c>
      <c r="K913" s="41">
        <f t="shared" si="43"/>
        <v>0</v>
      </c>
      <c r="L913" s="1">
        <v>0</v>
      </c>
    </row>
    <row r="914" spans="2:12">
      <c r="B914" s="2">
        <v>7</v>
      </c>
      <c r="C914" s="5"/>
      <c r="D914" s="18">
        <v>0</v>
      </c>
      <c r="E914" s="22">
        <v>0</v>
      </c>
      <c r="F914" s="22">
        <v>0</v>
      </c>
      <c r="G914" s="22">
        <v>0</v>
      </c>
      <c r="H914" s="22">
        <v>0</v>
      </c>
      <c r="I914" s="22">
        <v>0</v>
      </c>
      <c r="J914" s="22">
        <v>0</v>
      </c>
      <c r="K914" s="41">
        <f t="shared" si="43"/>
        <v>0</v>
      </c>
      <c r="L914" s="1">
        <v>0</v>
      </c>
    </row>
    <row r="915" spans="2:12">
      <c r="B915" s="2">
        <v>7</v>
      </c>
      <c r="C915" s="5"/>
      <c r="D915" s="18">
        <v>0</v>
      </c>
      <c r="E915" s="22">
        <v>0</v>
      </c>
      <c r="F915" s="22">
        <v>0</v>
      </c>
      <c r="G915" s="22">
        <v>0</v>
      </c>
      <c r="H915" s="22">
        <v>0</v>
      </c>
      <c r="I915" s="22">
        <v>0</v>
      </c>
      <c r="J915" s="22">
        <v>0</v>
      </c>
      <c r="K915" s="41">
        <f t="shared" si="43"/>
        <v>0</v>
      </c>
      <c r="L915" s="1">
        <v>0</v>
      </c>
    </row>
    <row r="916" spans="2:12">
      <c r="B916" s="2">
        <v>7</v>
      </c>
      <c r="C916" s="5"/>
      <c r="D916" s="18">
        <v>0</v>
      </c>
      <c r="E916" s="22">
        <v>0</v>
      </c>
      <c r="F916" s="22">
        <v>0</v>
      </c>
      <c r="G916" s="22">
        <v>0</v>
      </c>
      <c r="H916" s="22">
        <v>0</v>
      </c>
      <c r="I916" s="22">
        <v>0</v>
      </c>
      <c r="J916" s="22">
        <v>0</v>
      </c>
      <c r="K916" s="41">
        <f t="shared" si="43"/>
        <v>0</v>
      </c>
      <c r="L916" s="1">
        <v>0</v>
      </c>
    </row>
    <row r="917" spans="2:12">
      <c r="B917" s="2">
        <v>7</v>
      </c>
      <c r="C917" s="5"/>
      <c r="D917" s="18">
        <v>0</v>
      </c>
      <c r="E917" s="22">
        <v>0</v>
      </c>
      <c r="F917" s="22">
        <v>0</v>
      </c>
      <c r="G917" s="22">
        <v>0</v>
      </c>
      <c r="H917" s="22">
        <v>0</v>
      </c>
      <c r="I917" s="22">
        <v>0</v>
      </c>
      <c r="J917" s="22">
        <v>0</v>
      </c>
      <c r="K917" s="41">
        <f t="shared" si="43"/>
        <v>0</v>
      </c>
      <c r="L917" s="1">
        <v>0</v>
      </c>
    </row>
    <row r="918" spans="2:12">
      <c r="B918" s="2">
        <v>7</v>
      </c>
      <c r="C918" s="5"/>
      <c r="D918" s="18">
        <v>0</v>
      </c>
      <c r="E918" s="22">
        <v>0</v>
      </c>
      <c r="F918" s="22">
        <v>0</v>
      </c>
      <c r="G918" s="22">
        <v>0</v>
      </c>
      <c r="H918" s="22">
        <v>0</v>
      </c>
      <c r="I918" s="22">
        <v>0</v>
      </c>
      <c r="J918" s="22">
        <v>0</v>
      </c>
      <c r="K918" s="41">
        <f t="shared" si="43"/>
        <v>0</v>
      </c>
      <c r="L918" s="1">
        <v>0</v>
      </c>
    </row>
    <row r="919" spans="2:12">
      <c r="B919" s="2">
        <v>7</v>
      </c>
      <c r="C919" s="5"/>
      <c r="D919" s="18">
        <v>0</v>
      </c>
      <c r="E919" s="22">
        <v>0</v>
      </c>
      <c r="F919" s="22">
        <v>0</v>
      </c>
      <c r="G919" s="22">
        <v>0</v>
      </c>
      <c r="H919" s="22">
        <v>0</v>
      </c>
      <c r="I919" s="22">
        <v>0</v>
      </c>
      <c r="J919" s="22">
        <v>0</v>
      </c>
      <c r="K919" s="41">
        <f t="shared" si="43"/>
        <v>0</v>
      </c>
      <c r="L919" s="1">
        <v>0</v>
      </c>
    </row>
    <row r="920" spans="2:12">
      <c r="B920" s="2">
        <v>7</v>
      </c>
      <c r="C920" s="5"/>
      <c r="D920" s="18">
        <v>0</v>
      </c>
      <c r="E920" s="22">
        <v>0</v>
      </c>
      <c r="F920" s="22">
        <v>0</v>
      </c>
      <c r="G920" s="22">
        <v>0</v>
      </c>
      <c r="H920" s="22">
        <v>0</v>
      </c>
      <c r="I920" s="22">
        <v>0</v>
      </c>
      <c r="J920" s="22">
        <v>0</v>
      </c>
      <c r="K920" s="41">
        <f t="shared" si="43"/>
        <v>0</v>
      </c>
      <c r="L920" s="1">
        <v>0</v>
      </c>
    </row>
    <row r="921" spans="2:12">
      <c r="B921" s="2">
        <v>7</v>
      </c>
      <c r="C921" s="5"/>
      <c r="D921" s="18">
        <v>0</v>
      </c>
      <c r="E921" s="22">
        <v>0</v>
      </c>
      <c r="F921" s="22">
        <v>0</v>
      </c>
      <c r="G921" s="22">
        <v>0</v>
      </c>
      <c r="H921" s="22">
        <v>0</v>
      </c>
      <c r="I921" s="22">
        <v>0</v>
      </c>
      <c r="J921" s="22">
        <v>0</v>
      </c>
      <c r="K921" s="41">
        <f t="shared" si="43"/>
        <v>0</v>
      </c>
      <c r="L921" s="1">
        <v>0</v>
      </c>
    </row>
    <row r="922" spans="2:12">
      <c r="B922" s="2">
        <v>7</v>
      </c>
      <c r="C922" s="5"/>
      <c r="D922" s="18">
        <v>0</v>
      </c>
      <c r="E922" s="22">
        <v>0</v>
      </c>
      <c r="F922" s="22">
        <v>0</v>
      </c>
      <c r="G922" s="22">
        <v>0</v>
      </c>
      <c r="H922" s="22">
        <v>0</v>
      </c>
      <c r="I922" s="22">
        <v>0</v>
      </c>
      <c r="J922" s="22">
        <v>0</v>
      </c>
      <c r="K922" s="41">
        <f t="shared" si="43"/>
        <v>0</v>
      </c>
      <c r="L922" s="1">
        <v>0</v>
      </c>
    </row>
    <row r="923" spans="2:12">
      <c r="B923" s="2">
        <v>7</v>
      </c>
      <c r="C923" s="5"/>
      <c r="D923" s="18">
        <v>0</v>
      </c>
      <c r="E923" s="22">
        <v>0</v>
      </c>
      <c r="F923" s="22">
        <v>0</v>
      </c>
      <c r="G923" s="22">
        <v>0</v>
      </c>
      <c r="H923" s="22">
        <v>0</v>
      </c>
      <c r="I923" s="22">
        <v>0</v>
      </c>
      <c r="J923" s="22">
        <v>0</v>
      </c>
      <c r="K923" s="41">
        <f t="shared" si="43"/>
        <v>0</v>
      </c>
      <c r="L923" s="1">
        <v>0</v>
      </c>
    </row>
    <row r="924" spans="2:12">
      <c r="B924" s="2">
        <v>7</v>
      </c>
      <c r="C924" s="5"/>
      <c r="D924" s="18">
        <v>0</v>
      </c>
      <c r="E924" s="22">
        <v>0</v>
      </c>
      <c r="F924" s="22">
        <v>0</v>
      </c>
      <c r="G924" s="22">
        <v>0</v>
      </c>
      <c r="H924" s="22">
        <v>0</v>
      </c>
      <c r="I924" s="22">
        <v>0</v>
      </c>
      <c r="J924" s="22">
        <v>0</v>
      </c>
      <c r="K924" s="41">
        <f t="shared" si="43"/>
        <v>0</v>
      </c>
      <c r="L924" s="1">
        <v>0</v>
      </c>
    </row>
    <row r="925" spans="2:12">
      <c r="B925" s="2">
        <v>7</v>
      </c>
      <c r="C925" s="5"/>
      <c r="D925" s="18">
        <v>0</v>
      </c>
      <c r="E925" s="22">
        <v>0</v>
      </c>
      <c r="F925" s="22">
        <v>0</v>
      </c>
      <c r="G925" s="22">
        <v>0</v>
      </c>
      <c r="H925" s="22">
        <v>0</v>
      </c>
      <c r="I925" s="22">
        <v>0</v>
      </c>
      <c r="J925" s="22">
        <v>0</v>
      </c>
      <c r="K925" s="41">
        <f t="shared" si="43"/>
        <v>0</v>
      </c>
      <c r="L925" s="1">
        <v>0</v>
      </c>
    </row>
    <row r="926" spans="2:12">
      <c r="B926" s="2">
        <v>7</v>
      </c>
      <c r="C926" s="5"/>
      <c r="D926" s="18">
        <v>0</v>
      </c>
      <c r="E926" s="22">
        <v>0</v>
      </c>
      <c r="F926" s="22">
        <v>0</v>
      </c>
      <c r="G926" s="22">
        <v>0</v>
      </c>
      <c r="H926" s="22">
        <v>0</v>
      </c>
      <c r="I926" s="22">
        <v>0</v>
      </c>
      <c r="J926" s="22">
        <v>0</v>
      </c>
      <c r="K926" s="41">
        <f t="shared" si="43"/>
        <v>0</v>
      </c>
      <c r="L926" s="1">
        <v>0</v>
      </c>
    </row>
    <row r="927" spans="2:12">
      <c r="B927" s="2">
        <v>7</v>
      </c>
      <c r="C927" s="5"/>
      <c r="D927" s="18">
        <v>0</v>
      </c>
      <c r="E927" s="22">
        <v>0</v>
      </c>
      <c r="F927" s="22">
        <v>0</v>
      </c>
      <c r="G927" s="22">
        <v>0</v>
      </c>
      <c r="H927" s="22">
        <v>0</v>
      </c>
      <c r="I927" s="22">
        <v>0</v>
      </c>
      <c r="J927" s="22">
        <v>0</v>
      </c>
      <c r="K927" s="41">
        <f t="shared" si="43"/>
        <v>0</v>
      </c>
      <c r="L927" s="1">
        <v>0</v>
      </c>
    </row>
    <row r="928" spans="2:12">
      <c r="B928" s="2">
        <v>7</v>
      </c>
      <c r="C928" s="5"/>
      <c r="D928" s="18">
        <v>0</v>
      </c>
      <c r="E928" s="22">
        <v>0</v>
      </c>
      <c r="F928" s="22">
        <v>0</v>
      </c>
      <c r="G928" s="22">
        <v>0</v>
      </c>
      <c r="H928" s="22">
        <v>0</v>
      </c>
      <c r="I928" s="22">
        <v>0</v>
      </c>
      <c r="J928" s="22">
        <v>0</v>
      </c>
      <c r="K928" s="41">
        <f t="shared" si="43"/>
        <v>0</v>
      </c>
      <c r="L928" s="1">
        <v>0</v>
      </c>
    </row>
    <row r="929" spans="2:12">
      <c r="B929" s="2">
        <v>7</v>
      </c>
      <c r="C929" s="5"/>
      <c r="D929" s="18">
        <v>0</v>
      </c>
      <c r="E929" s="22">
        <v>0</v>
      </c>
      <c r="F929" s="22">
        <v>0</v>
      </c>
      <c r="G929" s="22">
        <v>0</v>
      </c>
      <c r="H929" s="22">
        <v>0</v>
      </c>
      <c r="I929" s="22">
        <v>0</v>
      </c>
      <c r="J929" s="22">
        <v>0</v>
      </c>
      <c r="K929" s="41">
        <f t="shared" si="43"/>
        <v>0</v>
      </c>
      <c r="L929" s="1">
        <v>0</v>
      </c>
    </row>
    <row r="930" spans="2:12">
      <c r="B930" s="2">
        <v>7</v>
      </c>
      <c r="C930" s="5"/>
      <c r="D930" s="18">
        <v>0</v>
      </c>
      <c r="E930" s="22">
        <v>0</v>
      </c>
      <c r="F930" s="22">
        <v>0</v>
      </c>
      <c r="G930" s="22">
        <v>0</v>
      </c>
      <c r="H930" s="22">
        <v>0</v>
      </c>
      <c r="I930" s="22">
        <v>0</v>
      </c>
      <c r="J930" s="22">
        <v>0</v>
      </c>
      <c r="K930" s="41">
        <f t="shared" ref="K930:K993" si="46">SUM(E930:J930)</f>
        <v>0</v>
      </c>
      <c r="L930" s="1">
        <v>0</v>
      </c>
    </row>
    <row r="931" spans="2:12">
      <c r="B931" s="2">
        <v>7</v>
      </c>
      <c r="C931" s="5"/>
      <c r="D931" s="18">
        <v>0</v>
      </c>
      <c r="E931" s="22">
        <v>0</v>
      </c>
      <c r="F931" s="22">
        <v>0</v>
      </c>
      <c r="G931" s="22">
        <v>0</v>
      </c>
      <c r="H931" s="22">
        <v>0</v>
      </c>
      <c r="I931" s="22">
        <v>0</v>
      </c>
      <c r="J931" s="22">
        <v>0</v>
      </c>
      <c r="K931" s="41">
        <f t="shared" si="46"/>
        <v>0</v>
      </c>
      <c r="L931" s="1">
        <v>0</v>
      </c>
    </row>
    <row r="932" spans="2:12">
      <c r="B932" s="2">
        <v>7</v>
      </c>
      <c r="C932" s="5"/>
      <c r="D932" s="18">
        <v>0</v>
      </c>
      <c r="E932" s="22">
        <v>0</v>
      </c>
      <c r="F932" s="22">
        <v>0</v>
      </c>
      <c r="G932" s="22">
        <v>0</v>
      </c>
      <c r="H932" s="22">
        <v>0</v>
      </c>
      <c r="I932" s="22">
        <v>0</v>
      </c>
      <c r="J932" s="22">
        <v>0</v>
      </c>
      <c r="K932" s="41">
        <f t="shared" si="46"/>
        <v>0</v>
      </c>
      <c r="L932" s="1">
        <v>0</v>
      </c>
    </row>
    <row r="933" spans="2:12">
      <c r="B933" s="2">
        <v>7</v>
      </c>
      <c r="C933" s="5"/>
      <c r="D933" s="18">
        <v>0</v>
      </c>
      <c r="E933" s="22">
        <v>0</v>
      </c>
      <c r="F933" s="22">
        <v>0</v>
      </c>
      <c r="G933" s="22">
        <v>0</v>
      </c>
      <c r="H933" s="22">
        <v>0</v>
      </c>
      <c r="I933" s="22">
        <v>0</v>
      </c>
      <c r="J933" s="22">
        <v>0</v>
      </c>
      <c r="K933" s="41">
        <f t="shared" si="46"/>
        <v>0</v>
      </c>
      <c r="L933" s="1">
        <v>0</v>
      </c>
    </row>
    <row r="934" spans="2:12">
      <c r="B934" s="2">
        <v>7</v>
      </c>
      <c r="C934" s="5"/>
      <c r="D934" s="18">
        <v>0</v>
      </c>
      <c r="E934" s="22">
        <v>0</v>
      </c>
      <c r="F934" s="22">
        <v>0</v>
      </c>
      <c r="G934" s="22">
        <v>0</v>
      </c>
      <c r="H934" s="22">
        <v>0</v>
      </c>
      <c r="I934" s="22">
        <v>0</v>
      </c>
      <c r="J934" s="22">
        <v>0</v>
      </c>
      <c r="K934" s="41">
        <f t="shared" si="46"/>
        <v>0</v>
      </c>
      <c r="L934" s="1">
        <v>0</v>
      </c>
    </row>
    <row r="935" spans="2:12">
      <c r="B935" s="2">
        <v>7</v>
      </c>
      <c r="C935" s="5"/>
      <c r="D935" s="18">
        <v>0</v>
      </c>
      <c r="E935" s="22">
        <v>0</v>
      </c>
      <c r="F935" s="22">
        <v>0</v>
      </c>
      <c r="G935" s="22">
        <v>0</v>
      </c>
      <c r="H935" s="22">
        <v>0</v>
      </c>
      <c r="I935" s="22">
        <v>0</v>
      </c>
      <c r="J935" s="22">
        <v>0</v>
      </c>
      <c r="K935" s="41">
        <f t="shared" si="46"/>
        <v>0</v>
      </c>
      <c r="L935" s="1">
        <v>0</v>
      </c>
    </row>
    <row r="936" spans="2:12">
      <c r="B936" s="2">
        <v>7</v>
      </c>
      <c r="C936" s="5"/>
      <c r="D936" s="18">
        <v>0</v>
      </c>
      <c r="E936" s="22">
        <v>0</v>
      </c>
      <c r="F936" s="22">
        <v>0</v>
      </c>
      <c r="G936" s="22">
        <v>0</v>
      </c>
      <c r="H936" s="22">
        <v>0</v>
      </c>
      <c r="I936" s="22">
        <v>0</v>
      </c>
      <c r="J936" s="22">
        <v>0</v>
      </c>
      <c r="K936" s="41">
        <f t="shared" si="46"/>
        <v>0</v>
      </c>
      <c r="L936" s="1">
        <v>0</v>
      </c>
    </row>
    <row r="937" spans="2:12">
      <c r="B937" s="2">
        <v>7</v>
      </c>
      <c r="C937" s="5"/>
      <c r="D937" s="18">
        <v>0</v>
      </c>
      <c r="E937" s="22">
        <v>0</v>
      </c>
      <c r="F937" s="22">
        <v>0</v>
      </c>
      <c r="G937" s="22">
        <v>0</v>
      </c>
      <c r="H937" s="22">
        <v>0</v>
      </c>
      <c r="I937" s="22">
        <v>0</v>
      </c>
      <c r="J937" s="22">
        <v>0</v>
      </c>
      <c r="K937" s="41">
        <f t="shared" si="46"/>
        <v>0</v>
      </c>
      <c r="L937" s="1">
        <v>0</v>
      </c>
    </row>
    <row r="938" spans="2:12">
      <c r="B938" s="2">
        <v>7</v>
      </c>
      <c r="C938" s="5"/>
      <c r="D938" s="18">
        <v>0</v>
      </c>
      <c r="E938" s="22">
        <v>0</v>
      </c>
      <c r="F938" s="22">
        <v>0</v>
      </c>
      <c r="G938" s="22">
        <v>0</v>
      </c>
      <c r="H938" s="22">
        <v>0</v>
      </c>
      <c r="I938" s="22">
        <v>0</v>
      </c>
      <c r="J938" s="22">
        <v>0</v>
      </c>
      <c r="K938" s="41">
        <f t="shared" si="46"/>
        <v>0</v>
      </c>
      <c r="L938" s="1">
        <v>0</v>
      </c>
    </row>
    <row r="939" spans="2:12">
      <c r="B939" s="2">
        <v>7</v>
      </c>
      <c r="C939" s="5"/>
      <c r="D939" s="18">
        <v>0</v>
      </c>
      <c r="E939" s="22">
        <v>0</v>
      </c>
      <c r="F939" s="22">
        <v>0</v>
      </c>
      <c r="G939" s="22">
        <v>0</v>
      </c>
      <c r="H939" s="22">
        <v>0</v>
      </c>
      <c r="I939" s="22">
        <v>0</v>
      </c>
      <c r="J939" s="22">
        <v>0</v>
      </c>
      <c r="K939" s="41">
        <f t="shared" si="46"/>
        <v>0</v>
      </c>
      <c r="L939" s="1">
        <v>0</v>
      </c>
    </row>
    <row r="940" spans="2:12">
      <c r="B940" s="2">
        <v>7</v>
      </c>
      <c r="C940" s="5"/>
      <c r="D940" s="18">
        <v>0</v>
      </c>
      <c r="E940" s="22">
        <v>0</v>
      </c>
      <c r="F940" s="22">
        <v>0</v>
      </c>
      <c r="G940" s="22">
        <v>0</v>
      </c>
      <c r="H940" s="22">
        <v>0</v>
      </c>
      <c r="I940" s="22">
        <v>0</v>
      </c>
      <c r="J940" s="22">
        <v>0</v>
      </c>
      <c r="K940" s="41">
        <f t="shared" si="46"/>
        <v>0</v>
      </c>
      <c r="L940" s="1">
        <v>0</v>
      </c>
    </row>
    <row r="941" spans="2:12">
      <c r="B941" s="2">
        <v>7</v>
      </c>
      <c r="C941" s="5"/>
      <c r="D941" s="18">
        <v>0</v>
      </c>
      <c r="E941" s="22">
        <v>0</v>
      </c>
      <c r="F941" s="22">
        <v>0</v>
      </c>
      <c r="G941" s="22">
        <v>0</v>
      </c>
      <c r="H941" s="22">
        <v>0</v>
      </c>
      <c r="I941" s="22">
        <v>0</v>
      </c>
      <c r="J941" s="22">
        <v>0</v>
      </c>
      <c r="K941" s="41">
        <f t="shared" si="46"/>
        <v>0</v>
      </c>
      <c r="L941" s="1">
        <v>0</v>
      </c>
    </row>
    <row r="942" spans="2:12">
      <c r="B942" s="2">
        <v>7</v>
      </c>
      <c r="C942" s="5"/>
      <c r="D942" s="18">
        <v>0</v>
      </c>
      <c r="E942" s="22">
        <v>0</v>
      </c>
      <c r="F942" s="22">
        <v>0</v>
      </c>
      <c r="G942" s="22">
        <v>0</v>
      </c>
      <c r="H942" s="22">
        <v>0</v>
      </c>
      <c r="I942" s="22">
        <v>0</v>
      </c>
      <c r="J942" s="22">
        <v>0</v>
      </c>
      <c r="K942" s="41">
        <f t="shared" si="46"/>
        <v>0</v>
      </c>
      <c r="L942" s="1">
        <v>0</v>
      </c>
    </row>
    <row r="943" spans="2:12">
      <c r="B943" s="2">
        <v>7</v>
      </c>
      <c r="C943" s="5"/>
      <c r="D943" s="18">
        <v>0</v>
      </c>
      <c r="E943" s="22">
        <v>0</v>
      </c>
      <c r="F943" s="22">
        <v>0</v>
      </c>
      <c r="G943" s="22">
        <v>0</v>
      </c>
      <c r="H943" s="22">
        <v>0</v>
      </c>
      <c r="I943" s="22">
        <v>0</v>
      </c>
      <c r="J943" s="22">
        <v>0</v>
      </c>
      <c r="K943" s="41">
        <f t="shared" si="46"/>
        <v>0</v>
      </c>
      <c r="L943" s="1">
        <v>0</v>
      </c>
    </row>
    <row r="944" spans="2:12">
      <c r="B944" s="2">
        <v>7</v>
      </c>
      <c r="C944" s="5"/>
      <c r="D944" s="18">
        <v>0</v>
      </c>
      <c r="E944" s="22">
        <v>0</v>
      </c>
      <c r="F944" s="22">
        <v>0</v>
      </c>
      <c r="G944" s="22">
        <v>0</v>
      </c>
      <c r="H944" s="22">
        <v>0</v>
      </c>
      <c r="I944" s="22">
        <v>0</v>
      </c>
      <c r="J944" s="22">
        <v>0</v>
      </c>
      <c r="K944" s="41">
        <f t="shared" si="46"/>
        <v>0</v>
      </c>
      <c r="L944" s="1">
        <v>0</v>
      </c>
    </row>
    <row r="945" spans="2:12">
      <c r="B945" s="2">
        <v>7</v>
      </c>
      <c r="C945" s="5"/>
      <c r="D945" s="18">
        <v>0</v>
      </c>
      <c r="E945" s="22">
        <v>0</v>
      </c>
      <c r="F945" s="22">
        <v>0</v>
      </c>
      <c r="G945" s="22">
        <v>0</v>
      </c>
      <c r="H945" s="22">
        <v>0</v>
      </c>
      <c r="I945" s="22">
        <v>0</v>
      </c>
      <c r="J945" s="22">
        <v>0</v>
      </c>
      <c r="K945" s="41">
        <f t="shared" si="46"/>
        <v>0</v>
      </c>
      <c r="L945" s="1">
        <v>0</v>
      </c>
    </row>
    <row r="946" spans="2:12">
      <c r="B946" s="2">
        <v>7</v>
      </c>
      <c r="C946" s="5"/>
      <c r="D946" s="18">
        <v>0</v>
      </c>
      <c r="E946" s="22">
        <v>0</v>
      </c>
      <c r="F946" s="22">
        <v>0</v>
      </c>
      <c r="G946" s="22">
        <v>0</v>
      </c>
      <c r="H946" s="22">
        <v>0</v>
      </c>
      <c r="I946" s="22">
        <v>0</v>
      </c>
      <c r="J946" s="22">
        <v>0</v>
      </c>
      <c r="K946" s="41">
        <f t="shared" si="46"/>
        <v>0</v>
      </c>
      <c r="L946" s="1">
        <v>0</v>
      </c>
    </row>
    <row r="947" spans="2:12">
      <c r="B947" s="2">
        <v>7</v>
      </c>
      <c r="C947" s="5"/>
      <c r="D947" s="18">
        <v>0</v>
      </c>
      <c r="E947" s="22">
        <v>0</v>
      </c>
      <c r="F947" s="22">
        <v>0</v>
      </c>
      <c r="G947" s="22">
        <v>0</v>
      </c>
      <c r="H947" s="22">
        <v>0</v>
      </c>
      <c r="I947" s="22">
        <v>0</v>
      </c>
      <c r="J947" s="22">
        <v>0</v>
      </c>
      <c r="K947" s="41">
        <f t="shared" si="46"/>
        <v>0</v>
      </c>
      <c r="L947" s="1">
        <v>0</v>
      </c>
    </row>
    <row r="948" spans="2:12">
      <c r="B948" s="2">
        <v>7</v>
      </c>
      <c r="C948" s="5"/>
      <c r="D948" s="18">
        <v>0</v>
      </c>
      <c r="E948" s="22">
        <v>0</v>
      </c>
      <c r="F948" s="22">
        <v>0</v>
      </c>
      <c r="G948" s="22">
        <v>0</v>
      </c>
      <c r="H948" s="22">
        <v>0</v>
      </c>
      <c r="I948" s="22">
        <v>0</v>
      </c>
      <c r="J948" s="22">
        <v>0</v>
      </c>
      <c r="K948" s="41">
        <f t="shared" si="46"/>
        <v>0</v>
      </c>
      <c r="L948" s="1">
        <v>0</v>
      </c>
    </row>
    <row r="949" spans="2:12">
      <c r="B949" s="2">
        <v>7</v>
      </c>
      <c r="C949" s="5"/>
      <c r="D949" s="18">
        <v>0</v>
      </c>
      <c r="E949" s="22">
        <v>0</v>
      </c>
      <c r="F949" s="22">
        <v>0</v>
      </c>
      <c r="G949" s="22">
        <v>0</v>
      </c>
      <c r="H949" s="22">
        <v>0</v>
      </c>
      <c r="I949" s="22">
        <v>0</v>
      </c>
      <c r="J949" s="22">
        <v>0</v>
      </c>
      <c r="K949" s="41">
        <f t="shared" si="46"/>
        <v>0</v>
      </c>
      <c r="L949" s="1">
        <v>0</v>
      </c>
    </row>
    <row r="950" spans="2:12">
      <c r="B950" s="2">
        <v>7</v>
      </c>
      <c r="C950" s="5"/>
      <c r="D950" s="18">
        <v>0</v>
      </c>
      <c r="E950" s="22">
        <v>0</v>
      </c>
      <c r="F950" s="22">
        <v>0</v>
      </c>
      <c r="G950" s="22">
        <v>0</v>
      </c>
      <c r="H950" s="22">
        <v>0</v>
      </c>
      <c r="I950" s="22">
        <v>0</v>
      </c>
      <c r="J950" s="22">
        <v>0</v>
      </c>
      <c r="K950" s="41">
        <f t="shared" si="46"/>
        <v>0</v>
      </c>
      <c r="L950" s="1">
        <v>0</v>
      </c>
    </row>
    <row r="951" spans="2:12">
      <c r="B951" s="2">
        <v>7</v>
      </c>
      <c r="C951" s="5"/>
      <c r="D951" s="18">
        <v>0</v>
      </c>
      <c r="E951" s="22">
        <v>0</v>
      </c>
      <c r="F951" s="22">
        <v>0</v>
      </c>
      <c r="G951" s="22">
        <v>0</v>
      </c>
      <c r="H951" s="22">
        <v>0</v>
      </c>
      <c r="I951" s="22">
        <v>0</v>
      </c>
      <c r="J951" s="22">
        <v>0</v>
      </c>
      <c r="K951" s="41">
        <f t="shared" si="46"/>
        <v>0</v>
      </c>
      <c r="L951" s="1">
        <v>0</v>
      </c>
    </row>
    <row r="952" spans="2:12">
      <c r="B952" s="2">
        <v>7</v>
      </c>
      <c r="C952" s="5"/>
      <c r="D952" s="18">
        <v>0</v>
      </c>
      <c r="E952" s="22">
        <v>0</v>
      </c>
      <c r="F952" s="22">
        <v>0</v>
      </c>
      <c r="G952" s="22">
        <v>0</v>
      </c>
      <c r="H952" s="22">
        <v>0</v>
      </c>
      <c r="I952" s="22">
        <v>0</v>
      </c>
      <c r="J952" s="22">
        <v>0</v>
      </c>
      <c r="K952" s="41">
        <f t="shared" si="46"/>
        <v>0</v>
      </c>
      <c r="L952" s="1">
        <v>0</v>
      </c>
    </row>
    <row r="953" spans="2:12">
      <c r="B953" s="2">
        <v>7</v>
      </c>
      <c r="C953" s="5"/>
      <c r="D953" s="18">
        <v>0</v>
      </c>
      <c r="E953" s="22">
        <v>0</v>
      </c>
      <c r="F953" s="22">
        <v>0</v>
      </c>
      <c r="G953" s="22">
        <v>0</v>
      </c>
      <c r="H953" s="22">
        <v>0</v>
      </c>
      <c r="I953" s="22">
        <v>0</v>
      </c>
      <c r="J953" s="22">
        <v>0</v>
      </c>
      <c r="K953" s="41">
        <f t="shared" si="46"/>
        <v>0</v>
      </c>
      <c r="L953" s="1">
        <v>0</v>
      </c>
    </row>
    <row r="954" spans="2:12">
      <c r="B954" s="2">
        <v>7</v>
      </c>
      <c r="C954" s="5"/>
      <c r="D954" s="18">
        <v>0</v>
      </c>
      <c r="E954" s="22">
        <v>0</v>
      </c>
      <c r="F954" s="22">
        <v>0</v>
      </c>
      <c r="G954" s="22">
        <v>0</v>
      </c>
      <c r="H954" s="22">
        <v>0</v>
      </c>
      <c r="I954" s="22">
        <v>0</v>
      </c>
      <c r="J954" s="22">
        <v>0</v>
      </c>
      <c r="K954" s="41">
        <f t="shared" si="46"/>
        <v>0</v>
      </c>
      <c r="L954" s="1">
        <v>0</v>
      </c>
    </row>
    <row r="955" spans="2:12">
      <c r="B955" s="2">
        <v>7</v>
      </c>
      <c r="C955" s="5"/>
      <c r="D955" s="18">
        <v>0</v>
      </c>
      <c r="E955" s="22">
        <v>0</v>
      </c>
      <c r="F955" s="22">
        <v>0</v>
      </c>
      <c r="G955" s="22">
        <v>0</v>
      </c>
      <c r="H955" s="22">
        <v>0</v>
      </c>
      <c r="I955" s="22">
        <v>0</v>
      </c>
      <c r="J955" s="22">
        <v>0</v>
      </c>
      <c r="K955" s="41">
        <f t="shared" si="46"/>
        <v>0</v>
      </c>
      <c r="L955" s="1">
        <v>0</v>
      </c>
    </row>
    <row r="956" spans="2:12">
      <c r="B956" s="2">
        <v>7</v>
      </c>
      <c r="C956" s="5"/>
      <c r="D956" s="18">
        <v>0</v>
      </c>
      <c r="E956" s="22">
        <v>0</v>
      </c>
      <c r="F956" s="22">
        <v>0</v>
      </c>
      <c r="G956" s="22">
        <v>0</v>
      </c>
      <c r="H956" s="22">
        <v>0</v>
      </c>
      <c r="I956" s="22">
        <v>0</v>
      </c>
      <c r="J956" s="22">
        <v>0</v>
      </c>
      <c r="K956" s="41">
        <f t="shared" si="46"/>
        <v>0</v>
      </c>
      <c r="L956" s="1">
        <v>0</v>
      </c>
    </row>
    <row r="957" spans="2:12">
      <c r="B957" s="2">
        <v>7</v>
      </c>
      <c r="C957" s="5"/>
      <c r="D957" s="18">
        <v>0</v>
      </c>
      <c r="E957" s="22">
        <v>0</v>
      </c>
      <c r="F957" s="22">
        <v>0</v>
      </c>
      <c r="G957" s="22">
        <v>0</v>
      </c>
      <c r="H957" s="22">
        <v>0</v>
      </c>
      <c r="I957" s="22">
        <v>0</v>
      </c>
      <c r="J957" s="22">
        <v>0</v>
      </c>
      <c r="K957" s="41">
        <f t="shared" si="46"/>
        <v>0</v>
      </c>
      <c r="L957" s="1">
        <v>0</v>
      </c>
    </row>
    <row r="958" spans="2:12">
      <c r="B958" s="2">
        <v>7</v>
      </c>
      <c r="C958" s="5"/>
      <c r="D958" s="18">
        <v>0</v>
      </c>
      <c r="E958" s="22">
        <v>0</v>
      </c>
      <c r="F958" s="22">
        <v>0</v>
      </c>
      <c r="G958" s="22">
        <v>0</v>
      </c>
      <c r="H958" s="22">
        <v>0</v>
      </c>
      <c r="I958" s="22">
        <v>0</v>
      </c>
      <c r="J958" s="22">
        <v>0</v>
      </c>
      <c r="K958" s="41">
        <f t="shared" si="46"/>
        <v>0</v>
      </c>
      <c r="L958" s="1">
        <v>0</v>
      </c>
    </row>
    <row r="959" spans="2:12">
      <c r="B959" s="2">
        <v>7</v>
      </c>
      <c r="C959" s="5"/>
      <c r="D959" s="18">
        <v>0</v>
      </c>
      <c r="E959" s="22">
        <v>0</v>
      </c>
      <c r="F959" s="22">
        <v>0</v>
      </c>
      <c r="G959" s="22">
        <v>0</v>
      </c>
      <c r="H959" s="22">
        <v>0</v>
      </c>
      <c r="I959" s="22">
        <v>0</v>
      </c>
      <c r="J959" s="22">
        <v>0</v>
      </c>
      <c r="K959" s="41">
        <f t="shared" si="46"/>
        <v>0</v>
      </c>
      <c r="L959" s="1">
        <v>0</v>
      </c>
    </row>
    <row r="960" spans="2:12">
      <c r="B960" s="2">
        <v>7</v>
      </c>
      <c r="C960" s="5"/>
      <c r="D960" s="18">
        <v>0</v>
      </c>
      <c r="E960" s="22">
        <v>0</v>
      </c>
      <c r="F960" s="22">
        <v>0</v>
      </c>
      <c r="G960" s="22">
        <v>0</v>
      </c>
      <c r="H960" s="22">
        <v>0</v>
      </c>
      <c r="I960" s="22">
        <v>0</v>
      </c>
      <c r="J960" s="22">
        <v>0</v>
      </c>
      <c r="K960" s="41">
        <f t="shared" si="46"/>
        <v>0</v>
      </c>
      <c r="L960" s="1">
        <v>0</v>
      </c>
    </row>
    <row r="961" spans="2:12">
      <c r="B961" s="2">
        <v>7</v>
      </c>
      <c r="C961" s="5"/>
      <c r="D961" s="18">
        <v>0</v>
      </c>
      <c r="E961" s="22">
        <v>0</v>
      </c>
      <c r="F961" s="22">
        <v>0</v>
      </c>
      <c r="G961" s="22">
        <v>0</v>
      </c>
      <c r="H961" s="22">
        <v>0</v>
      </c>
      <c r="I961" s="22">
        <v>0</v>
      </c>
      <c r="J961" s="22">
        <v>0</v>
      </c>
      <c r="K961" s="41">
        <f t="shared" si="46"/>
        <v>0</v>
      </c>
      <c r="L961" s="1">
        <v>0</v>
      </c>
    </row>
    <row r="962" spans="2:12">
      <c r="B962" s="2">
        <v>7</v>
      </c>
      <c r="C962" s="5"/>
      <c r="D962" s="18">
        <v>0</v>
      </c>
      <c r="E962" s="22">
        <v>0</v>
      </c>
      <c r="F962" s="22">
        <v>0</v>
      </c>
      <c r="G962" s="22">
        <v>0</v>
      </c>
      <c r="H962" s="22">
        <v>0</v>
      </c>
      <c r="I962" s="22">
        <v>0</v>
      </c>
      <c r="J962" s="22">
        <v>0</v>
      </c>
      <c r="K962" s="41">
        <f t="shared" si="46"/>
        <v>0</v>
      </c>
      <c r="L962" s="1">
        <v>0</v>
      </c>
    </row>
    <row r="963" spans="2:12">
      <c r="B963" s="2">
        <v>7</v>
      </c>
      <c r="C963" s="5"/>
      <c r="D963" s="18">
        <v>0</v>
      </c>
      <c r="E963" s="22">
        <v>0</v>
      </c>
      <c r="F963" s="22">
        <v>0</v>
      </c>
      <c r="G963" s="22">
        <v>0</v>
      </c>
      <c r="H963" s="22">
        <v>0</v>
      </c>
      <c r="I963" s="22">
        <v>0</v>
      </c>
      <c r="J963" s="22">
        <v>0</v>
      </c>
      <c r="K963" s="41">
        <f t="shared" si="46"/>
        <v>0</v>
      </c>
      <c r="L963" s="1">
        <v>0</v>
      </c>
    </row>
    <row r="964" spans="2:12">
      <c r="B964" s="2">
        <v>7</v>
      </c>
      <c r="C964" s="5"/>
      <c r="D964" s="18">
        <v>0</v>
      </c>
      <c r="E964" s="22">
        <v>0</v>
      </c>
      <c r="F964" s="22">
        <v>0</v>
      </c>
      <c r="G964" s="22">
        <v>0</v>
      </c>
      <c r="H964" s="22">
        <v>0</v>
      </c>
      <c r="I964" s="22">
        <v>0</v>
      </c>
      <c r="J964" s="22">
        <v>0</v>
      </c>
      <c r="K964" s="41">
        <f t="shared" si="46"/>
        <v>0</v>
      </c>
      <c r="L964" s="1">
        <v>0</v>
      </c>
    </row>
    <row r="965" spans="2:12">
      <c r="B965" s="2">
        <v>7</v>
      </c>
      <c r="C965" s="5"/>
      <c r="D965" s="18">
        <v>0</v>
      </c>
      <c r="E965" s="22">
        <v>0</v>
      </c>
      <c r="F965" s="22">
        <v>0</v>
      </c>
      <c r="G965" s="22">
        <v>0</v>
      </c>
      <c r="H965" s="22">
        <v>0</v>
      </c>
      <c r="I965" s="22">
        <v>0</v>
      </c>
      <c r="J965" s="22">
        <v>0</v>
      </c>
      <c r="K965" s="41">
        <f t="shared" si="46"/>
        <v>0</v>
      </c>
      <c r="L965" s="1">
        <v>0</v>
      </c>
    </row>
    <row r="966" spans="2:12">
      <c r="B966" s="2">
        <v>7</v>
      </c>
      <c r="C966" s="5"/>
      <c r="D966" s="18">
        <v>0</v>
      </c>
      <c r="E966" s="22">
        <v>0</v>
      </c>
      <c r="F966" s="22">
        <v>0</v>
      </c>
      <c r="G966" s="22">
        <v>0</v>
      </c>
      <c r="H966" s="22">
        <v>0</v>
      </c>
      <c r="I966" s="22">
        <v>0</v>
      </c>
      <c r="J966" s="22">
        <v>0</v>
      </c>
      <c r="K966" s="41">
        <f t="shared" si="46"/>
        <v>0</v>
      </c>
      <c r="L966" s="1">
        <v>0</v>
      </c>
    </row>
    <row r="967" spans="2:12">
      <c r="B967" s="2">
        <v>7</v>
      </c>
      <c r="C967" s="5"/>
      <c r="D967" s="18">
        <v>0</v>
      </c>
      <c r="E967" s="22">
        <v>0</v>
      </c>
      <c r="F967" s="22">
        <v>0</v>
      </c>
      <c r="G967" s="22">
        <v>0</v>
      </c>
      <c r="H967" s="22">
        <v>0</v>
      </c>
      <c r="I967" s="22">
        <v>0</v>
      </c>
      <c r="J967" s="22">
        <v>0</v>
      </c>
      <c r="K967" s="41">
        <f t="shared" si="46"/>
        <v>0</v>
      </c>
      <c r="L967" s="1">
        <v>0</v>
      </c>
    </row>
    <row r="968" spans="2:12">
      <c r="B968" s="2">
        <v>7</v>
      </c>
      <c r="C968" s="5"/>
      <c r="D968" s="18">
        <v>0</v>
      </c>
      <c r="E968" s="22">
        <v>0</v>
      </c>
      <c r="F968" s="22">
        <v>0</v>
      </c>
      <c r="G968" s="22">
        <v>0</v>
      </c>
      <c r="H968" s="22">
        <v>0</v>
      </c>
      <c r="I968" s="22">
        <v>0</v>
      </c>
      <c r="J968" s="22">
        <v>0</v>
      </c>
      <c r="K968" s="41">
        <f t="shared" si="46"/>
        <v>0</v>
      </c>
      <c r="L968" s="1">
        <v>0</v>
      </c>
    </row>
    <row r="969" spans="2:12">
      <c r="B969" s="2">
        <v>7</v>
      </c>
      <c r="C969" s="5"/>
      <c r="D969" s="18">
        <v>0</v>
      </c>
      <c r="E969" s="22">
        <v>0</v>
      </c>
      <c r="F969" s="22">
        <v>0</v>
      </c>
      <c r="G969" s="22">
        <v>0</v>
      </c>
      <c r="H969" s="22">
        <v>0</v>
      </c>
      <c r="I969" s="22">
        <v>0</v>
      </c>
      <c r="J969" s="22">
        <v>0</v>
      </c>
      <c r="K969" s="41">
        <f t="shared" si="46"/>
        <v>0</v>
      </c>
      <c r="L969" s="1">
        <v>0</v>
      </c>
    </row>
    <row r="970" spans="2:12">
      <c r="B970" s="2">
        <v>7</v>
      </c>
      <c r="C970" s="5"/>
      <c r="D970" s="18"/>
      <c r="E970" s="22"/>
      <c r="F970" s="22"/>
      <c r="G970" s="22"/>
      <c r="H970" s="22"/>
      <c r="I970" s="22"/>
      <c r="J970" s="22"/>
      <c r="K970" s="41">
        <f t="shared" si="46"/>
        <v>0</v>
      </c>
      <c r="L970" s="1">
        <v>0</v>
      </c>
    </row>
    <row r="971" spans="2:12">
      <c r="B971" s="2">
        <v>7</v>
      </c>
      <c r="C971" s="5"/>
      <c r="D971" s="30" t="s">
        <v>3891</v>
      </c>
      <c r="E971" s="42">
        <f t="shared" ref="E971:J971" si="47">SUM(E890:E970)</f>
        <v>0</v>
      </c>
      <c r="F971" s="42">
        <f t="shared" si="47"/>
        <v>0</v>
      </c>
      <c r="G971" s="42">
        <f t="shared" si="47"/>
        <v>0</v>
      </c>
      <c r="H971" s="42">
        <f t="shared" si="47"/>
        <v>0</v>
      </c>
      <c r="I971" s="42">
        <f t="shared" si="47"/>
        <v>0</v>
      </c>
      <c r="J971" s="42">
        <f t="shared" si="47"/>
        <v>0</v>
      </c>
      <c r="K971" s="41">
        <f t="shared" si="46"/>
        <v>0</v>
      </c>
      <c r="L971" s="1">
        <v>0</v>
      </c>
    </row>
    <row r="972" spans="2:12">
      <c r="C972" s="5"/>
      <c r="D972" s="18"/>
      <c r="E972" s="22"/>
      <c r="F972" s="22"/>
      <c r="G972" s="22"/>
      <c r="H972" s="22"/>
      <c r="I972" s="22"/>
      <c r="J972" s="22"/>
      <c r="K972" s="41">
        <f t="shared" si="46"/>
        <v>0</v>
      </c>
      <c r="L972" s="1">
        <v>0</v>
      </c>
    </row>
    <row r="973" spans="2:12">
      <c r="B973" s="2">
        <v>14</v>
      </c>
      <c r="C973" s="5"/>
      <c r="D973" s="18">
        <v>0</v>
      </c>
      <c r="E973" s="22">
        <v>0</v>
      </c>
      <c r="F973" s="22">
        <v>0</v>
      </c>
      <c r="G973" s="22">
        <v>0</v>
      </c>
      <c r="H973" s="22">
        <v>0</v>
      </c>
      <c r="I973" s="22">
        <v>0</v>
      </c>
      <c r="J973" s="22">
        <v>0</v>
      </c>
      <c r="K973" s="41">
        <f t="shared" si="46"/>
        <v>0</v>
      </c>
      <c r="L973" s="1">
        <v>0</v>
      </c>
    </row>
    <row r="974" spans="2:12">
      <c r="B974" s="2">
        <v>14</v>
      </c>
      <c r="C974" s="5"/>
      <c r="D974" s="18">
        <v>0</v>
      </c>
      <c r="E974" s="22">
        <v>0</v>
      </c>
      <c r="F974" s="22">
        <v>0</v>
      </c>
      <c r="G974" s="22">
        <v>0</v>
      </c>
      <c r="H974" s="22">
        <v>0</v>
      </c>
      <c r="I974" s="22">
        <v>0</v>
      </c>
      <c r="J974" s="22">
        <v>0</v>
      </c>
      <c r="K974" s="41">
        <f t="shared" si="46"/>
        <v>0</v>
      </c>
      <c r="L974" s="1">
        <v>0</v>
      </c>
    </row>
    <row r="975" spans="2:12">
      <c r="B975" s="2">
        <v>14</v>
      </c>
      <c r="C975" s="5"/>
      <c r="D975" s="18">
        <v>0</v>
      </c>
      <c r="E975" s="22">
        <v>0</v>
      </c>
      <c r="F975" s="22">
        <v>0</v>
      </c>
      <c r="G975" s="22">
        <v>0</v>
      </c>
      <c r="H975" s="22">
        <v>0</v>
      </c>
      <c r="I975" s="22">
        <v>0</v>
      </c>
      <c r="J975" s="22">
        <v>0</v>
      </c>
      <c r="K975" s="41">
        <f t="shared" si="46"/>
        <v>0</v>
      </c>
      <c r="L975" s="1">
        <v>0</v>
      </c>
    </row>
    <row r="976" spans="2:12">
      <c r="B976" s="2">
        <v>14</v>
      </c>
      <c r="C976" s="5"/>
      <c r="D976" s="18">
        <v>0</v>
      </c>
      <c r="E976" s="22">
        <v>0</v>
      </c>
      <c r="F976" s="22">
        <v>0</v>
      </c>
      <c r="G976" s="22">
        <v>0</v>
      </c>
      <c r="H976" s="22">
        <v>0</v>
      </c>
      <c r="I976" s="22">
        <v>0</v>
      </c>
      <c r="J976" s="22">
        <v>0</v>
      </c>
      <c r="K976" s="41">
        <f t="shared" si="46"/>
        <v>0</v>
      </c>
      <c r="L976" s="1">
        <v>0</v>
      </c>
    </row>
    <row r="977" spans="2:12">
      <c r="B977" s="2">
        <v>14</v>
      </c>
      <c r="C977" s="5"/>
      <c r="D977" s="18">
        <v>0</v>
      </c>
      <c r="E977" s="22">
        <v>0</v>
      </c>
      <c r="F977" s="22">
        <v>0</v>
      </c>
      <c r="G977" s="22">
        <v>0</v>
      </c>
      <c r="H977" s="22">
        <v>0</v>
      </c>
      <c r="I977" s="22">
        <v>0</v>
      </c>
      <c r="J977" s="22">
        <v>0</v>
      </c>
      <c r="K977" s="41">
        <f t="shared" si="46"/>
        <v>0</v>
      </c>
      <c r="L977" s="1">
        <v>0</v>
      </c>
    </row>
    <row r="978" spans="2:12">
      <c r="B978" s="2">
        <v>14</v>
      </c>
      <c r="C978" s="5"/>
      <c r="D978" s="18">
        <v>0</v>
      </c>
      <c r="E978" s="22">
        <v>0</v>
      </c>
      <c r="F978" s="22">
        <v>0</v>
      </c>
      <c r="G978" s="22">
        <v>0</v>
      </c>
      <c r="H978" s="22">
        <v>0</v>
      </c>
      <c r="I978" s="22">
        <v>0</v>
      </c>
      <c r="J978" s="22">
        <v>0</v>
      </c>
      <c r="K978" s="41">
        <f t="shared" si="46"/>
        <v>0</v>
      </c>
      <c r="L978" s="1">
        <v>0</v>
      </c>
    </row>
    <row r="979" spans="2:12">
      <c r="B979" s="2">
        <v>14</v>
      </c>
      <c r="C979" s="5"/>
      <c r="D979" s="18">
        <v>0</v>
      </c>
      <c r="E979" s="22">
        <v>0</v>
      </c>
      <c r="F979" s="22">
        <v>0</v>
      </c>
      <c r="G979" s="22">
        <v>0</v>
      </c>
      <c r="H979" s="22">
        <v>0</v>
      </c>
      <c r="I979" s="22">
        <v>0</v>
      </c>
      <c r="J979" s="22">
        <v>0</v>
      </c>
      <c r="K979" s="41">
        <f t="shared" si="46"/>
        <v>0</v>
      </c>
      <c r="L979" s="1">
        <v>0</v>
      </c>
    </row>
    <row r="980" spans="2:12">
      <c r="B980" s="2">
        <v>14</v>
      </c>
      <c r="C980" s="5"/>
      <c r="D980" s="18">
        <v>0</v>
      </c>
      <c r="E980" s="22">
        <v>0</v>
      </c>
      <c r="F980" s="22">
        <v>0</v>
      </c>
      <c r="G980" s="22">
        <v>0</v>
      </c>
      <c r="H980" s="22">
        <v>0</v>
      </c>
      <c r="I980" s="22">
        <v>0</v>
      </c>
      <c r="J980" s="22">
        <v>0</v>
      </c>
      <c r="K980" s="41">
        <f t="shared" si="46"/>
        <v>0</v>
      </c>
      <c r="L980" s="1">
        <v>0</v>
      </c>
    </row>
    <row r="981" spans="2:12">
      <c r="B981" s="2">
        <v>14</v>
      </c>
      <c r="C981" s="5"/>
      <c r="D981" s="18">
        <v>0</v>
      </c>
      <c r="E981" s="22">
        <v>0</v>
      </c>
      <c r="F981" s="22">
        <v>0</v>
      </c>
      <c r="G981" s="22">
        <v>0</v>
      </c>
      <c r="H981" s="22">
        <v>0</v>
      </c>
      <c r="I981" s="22">
        <v>0</v>
      </c>
      <c r="J981" s="22">
        <v>0</v>
      </c>
      <c r="K981" s="41">
        <f t="shared" si="46"/>
        <v>0</v>
      </c>
      <c r="L981" s="1">
        <v>0</v>
      </c>
    </row>
    <row r="982" spans="2:12">
      <c r="B982" s="2">
        <v>14</v>
      </c>
      <c r="C982" s="5"/>
      <c r="D982" s="18">
        <v>0</v>
      </c>
      <c r="E982" s="22">
        <v>0</v>
      </c>
      <c r="F982" s="22">
        <v>0</v>
      </c>
      <c r="G982" s="22">
        <v>0</v>
      </c>
      <c r="H982" s="22">
        <v>0</v>
      </c>
      <c r="I982" s="22">
        <v>0</v>
      </c>
      <c r="J982" s="22">
        <v>0</v>
      </c>
      <c r="K982" s="41">
        <f t="shared" si="46"/>
        <v>0</v>
      </c>
      <c r="L982" s="1">
        <v>0</v>
      </c>
    </row>
    <row r="983" spans="2:12">
      <c r="B983" s="2">
        <v>14</v>
      </c>
      <c r="C983" s="5"/>
      <c r="D983" s="18">
        <v>0</v>
      </c>
      <c r="E983" s="22">
        <v>0</v>
      </c>
      <c r="F983" s="22">
        <v>0</v>
      </c>
      <c r="G983" s="22">
        <v>0</v>
      </c>
      <c r="H983" s="22">
        <v>0</v>
      </c>
      <c r="I983" s="22">
        <v>0</v>
      </c>
      <c r="J983" s="22">
        <v>0</v>
      </c>
      <c r="K983" s="41">
        <f t="shared" si="46"/>
        <v>0</v>
      </c>
      <c r="L983" s="1">
        <v>0</v>
      </c>
    </row>
    <row r="984" spans="2:12">
      <c r="B984" s="2">
        <v>14</v>
      </c>
      <c r="C984" s="5"/>
      <c r="D984" s="18">
        <v>0</v>
      </c>
      <c r="E984" s="22">
        <v>0</v>
      </c>
      <c r="F984" s="22">
        <v>0</v>
      </c>
      <c r="G984" s="22">
        <v>0</v>
      </c>
      <c r="H984" s="22">
        <v>0</v>
      </c>
      <c r="I984" s="22">
        <v>0</v>
      </c>
      <c r="J984" s="22">
        <v>0</v>
      </c>
      <c r="K984" s="41">
        <f t="shared" si="46"/>
        <v>0</v>
      </c>
      <c r="L984" s="1">
        <v>0</v>
      </c>
    </row>
    <row r="985" spans="2:12">
      <c r="B985" s="2">
        <v>14</v>
      </c>
      <c r="C985" s="5"/>
      <c r="D985" s="18">
        <v>0</v>
      </c>
      <c r="E985" s="22">
        <v>0</v>
      </c>
      <c r="F985" s="22">
        <v>0</v>
      </c>
      <c r="G985" s="22">
        <v>0</v>
      </c>
      <c r="H985" s="22">
        <v>0</v>
      </c>
      <c r="I985" s="22">
        <v>0</v>
      </c>
      <c r="J985" s="22">
        <v>0</v>
      </c>
      <c r="K985" s="41">
        <f t="shared" si="46"/>
        <v>0</v>
      </c>
      <c r="L985" s="1">
        <v>0</v>
      </c>
    </row>
    <row r="986" spans="2:12">
      <c r="B986" s="2">
        <v>14</v>
      </c>
      <c r="C986" s="5"/>
      <c r="D986" s="18">
        <v>0</v>
      </c>
      <c r="E986" s="22">
        <v>0</v>
      </c>
      <c r="F986" s="22">
        <v>0</v>
      </c>
      <c r="G986" s="22">
        <v>0</v>
      </c>
      <c r="H986" s="22">
        <v>0</v>
      </c>
      <c r="I986" s="22">
        <v>0</v>
      </c>
      <c r="J986" s="22">
        <v>0</v>
      </c>
      <c r="K986" s="41">
        <f t="shared" si="46"/>
        <v>0</v>
      </c>
      <c r="L986" s="1">
        <v>0</v>
      </c>
    </row>
    <row r="987" spans="2:12">
      <c r="B987" s="2">
        <v>14</v>
      </c>
      <c r="C987" s="5"/>
      <c r="D987" s="18">
        <v>0</v>
      </c>
      <c r="E987" s="22">
        <v>0</v>
      </c>
      <c r="F987" s="22">
        <v>0</v>
      </c>
      <c r="G987" s="22">
        <v>0</v>
      </c>
      <c r="H987" s="22">
        <v>0</v>
      </c>
      <c r="I987" s="22">
        <v>0</v>
      </c>
      <c r="J987" s="22">
        <v>0</v>
      </c>
      <c r="K987" s="41">
        <f t="shared" si="46"/>
        <v>0</v>
      </c>
      <c r="L987" s="1">
        <v>0</v>
      </c>
    </row>
    <row r="988" spans="2:12">
      <c r="B988" s="2">
        <v>14</v>
      </c>
      <c r="C988" s="5"/>
      <c r="D988" s="18">
        <v>0</v>
      </c>
      <c r="E988" s="22">
        <v>0</v>
      </c>
      <c r="F988" s="22">
        <v>0</v>
      </c>
      <c r="G988" s="22">
        <v>0</v>
      </c>
      <c r="H988" s="22">
        <v>0</v>
      </c>
      <c r="I988" s="22">
        <v>0</v>
      </c>
      <c r="J988" s="22">
        <v>0</v>
      </c>
      <c r="K988" s="41">
        <f t="shared" si="46"/>
        <v>0</v>
      </c>
      <c r="L988" s="1">
        <v>0</v>
      </c>
    </row>
    <row r="989" spans="2:12">
      <c r="B989" s="2">
        <v>14</v>
      </c>
      <c r="C989" s="5"/>
      <c r="D989" s="18">
        <v>0</v>
      </c>
      <c r="E989" s="22">
        <v>0</v>
      </c>
      <c r="F989" s="22">
        <v>0</v>
      </c>
      <c r="G989" s="22">
        <v>0</v>
      </c>
      <c r="H989" s="22">
        <v>0</v>
      </c>
      <c r="I989" s="22">
        <v>0</v>
      </c>
      <c r="J989" s="22">
        <v>0</v>
      </c>
      <c r="K989" s="41">
        <f t="shared" si="46"/>
        <v>0</v>
      </c>
      <c r="L989" s="1">
        <v>0</v>
      </c>
    </row>
    <row r="990" spans="2:12">
      <c r="B990" s="2">
        <v>14</v>
      </c>
      <c r="C990" s="5"/>
      <c r="D990" s="18">
        <v>0</v>
      </c>
      <c r="E990" s="22">
        <v>0</v>
      </c>
      <c r="F990" s="22">
        <v>0</v>
      </c>
      <c r="G990" s="22">
        <v>0</v>
      </c>
      <c r="H990" s="22">
        <v>0</v>
      </c>
      <c r="I990" s="22">
        <v>0</v>
      </c>
      <c r="J990" s="22">
        <v>0</v>
      </c>
      <c r="K990" s="41">
        <f t="shared" si="46"/>
        <v>0</v>
      </c>
      <c r="L990" s="1">
        <v>0</v>
      </c>
    </row>
    <row r="991" spans="2:12">
      <c r="B991" s="2">
        <v>14</v>
      </c>
      <c r="C991" s="5"/>
      <c r="D991" s="18">
        <v>0</v>
      </c>
      <c r="E991" s="22">
        <v>0</v>
      </c>
      <c r="F991" s="22">
        <v>0</v>
      </c>
      <c r="G991" s="22">
        <v>0</v>
      </c>
      <c r="H991" s="22">
        <v>0</v>
      </c>
      <c r="I991" s="22">
        <v>0</v>
      </c>
      <c r="J991" s="22">
        <v>0</v>
      </c>
      <c r="K991" s="41">
        <f t="shared" si="46"/>
        <v>0</v>
      </c>
      <c r="L991" s="1">
        <v>0</v>
      </c>
    </row>
    <row r="992" spans="2:12">
      <c r="B992" s="2">
        <v>14</v>
      </c>
      <c r="C992" s="5"/>
      <c r="D992" s="18">
        <v>0</v>
      </c>
      <c r="E992" s="22">
        <v>0</v>
      </c>
      <c r="F992" s="22">
        <v>0</v>
      </c>
      <c r="G992" s="22">
        <v>0</v>
      </c>
      <c r="H992" s="22">
        <v>0</v>
      </c>
      <c r="I992" s="22">
        <v>0</v>
      </c>
      <c r="J992" s="22">
        <v>0</v>
      </c>
      <c r="K992" s="41">
        <f t="shared" si="46"/>
        <v>0</v>
      </c>
      <c r="L992" s="1">
        <v>0</v>
      </c>
    </row>
    <row r="993" spans="2:12">
      <c r="B993" s="2">
        <v>14</v>
      </c>
      <c r="C993" s="5"/>
      <c r="D993" s="18">
        <v>0</v>
      </c>
      <c r="E993" s="22">
        <v>0</v>
      </c>
      <c r="F993" s="22">
        <v>0</v>
      </c>
      <c r="G993" s="22">
        <v>0</v>
      </c>
      <c r="H993" s="22">
        <v>0</v>
      </c>
      <c r="I993" s="22">
        <v>0</v>
      </c>
      <c r="J993" s="22">
        <v>0</v>
      </c>
      <c r="K993" s="41">
        <f t="shared" si="46"/>
        <v>0</v>
      </c>
      <c r="L993" s="1">
        <v>0</v>
      </c>
    </row>
    <row r="994" spans="2:12">
      <c r="B994" s="2">
        <v>14</v>
      </c>
      <c r="C994" s="5"/>
      <c r="D994" s="18">
        <v>0</v>
      </c>
      <c r="E994" s="22">
        <v>0</v>
      </c>
      <c r="F994" s="22">
        <v>0</v>
      </c>
      <c r="G994" s="22">
        <v>0</v>
      </c>
      <c r="H994" s="22">
        <v>0</v>
      </c>
      <c r="I994" s="22">
        <v>0</v>
      </c>
      <c r="J994" s="22">
        <v>0</v>
      </c>
      <c r="K994" s="41">
        <f t="shared" ref="K994:K1057" si="48">SUM(E994:J994)</f>
        <v>0</v>
      </c>
      <c r="L994" s="1">
        <v>0</v>
      </c>
    </row>
    <row r="995" spans="2:12">
      <c r="B995" s="2">
        <v>14</v>
      </c>
      <c r="C995" s="5"/>
      <c r="D995" s="18">
        <v>0</v>
      </c>
      <c r="E995" s="22">
        <v>0</v>
      </c>
      <c r="F995" s="22">
        <v>0</v>
      </c>
      <c r="G995" s="22">
        <v>0</v>
      </c>
      <c r="H995" s="22">
        <v>0</v>
      </c>
      <c r="I995" s="22">
        <v>0</v>
      </c>
      <c r="J995" s="22">
        <v>0</v>
      </c>
      <c r="K995" s="41">
        <f t="shared" si="48"/>
        <v>0</v>
      </c>
      <c r="L995" s="1">
        <v>0</v>
      </c>
    </row>
    <row r="996" spans="2:12">
      <c r="B996" s="2">
        <v>14</v>
      </c>
      <c r="C996" s="5"/>
      <c r="D996" s="18">
        <v>0</v>
      </c>
      <c r="E996" s="22">
        <v>0</v>
      </c>
      <c r="F996" s="22">
        <v>0</v>
      </c>
      <c r="G996" s="22">
        <v>0</v>
      </c>
      <c r="H996" s="22">
        <v>0</v>
      </c>
      <c r="I996" s="22">
        <v>0</v>
      </c>
      <c r="J996" s="22">
        <v>0</v>
      </c>
      <c r="K996" s="41">
        <f t="shared" si="48"/>
        <v>0</v>
      </c>
      <c r="L996" s="1">
        <v>0</v>
      </c>
    </row>
    <row r="997" spans="2:12">
      <c r="B997" s="2">
        <v>14</v>
      </c>
      <c r="C997" s="5"/>
      <c r="D997" s="18">
        <v>0</v>
      </c>
      <c r="E997" s="22">
        <v>0</v>
      </c>
      <c r="F997" s="22">
        <v>0</v>
      </c>
      <c r="G997" s="22">
        <v>0</v>
      </c>
      <c r="H997" s="22">
        <v>0</v>
      </c>
      <c r="I997" s="22">
        <v>0</v>
      </c>
      <c r="J997" s="22">
        <v>0</v>
      </c>
      <c r="K997" s="41">
        <f t="shared" si="48"/>
        <v>0</v>
      </c>
      <c r="L997" s="1">
        <v>0</v>
      </c>
    </row>
    <row r="998" spans="2:12">
      <c r="B998" s="2">
        <v>14</v>
      </c>
      <c r="C998" s="5"/>
      <c r="D998" s="18">
        <v>0</v>
      </c>
      <c r="E998" s="22">
        <v>0</v>
      </c>
      <c r="F998" s="22">
        <v>0</v>
      </c>
      <c r="G998" s="22">
        <v>0</v>
      </c>
      <c r="H998" s="22">
        <v>0</v>
      </c>
      <c r="I998" s="22">
        <v>0</v>
      </c>
      <c r="J998" s="22">
        <v>0</v>
      </c>
      <c r="K998" s="41">
        <f t="shared" si="48"/>
        <v>0</v>
      </c>
      <c r="L998" s="1">
        <v>0</v>
      </c>
    </row>
    <row r="999" spans="2:12">
      <c r="B999" s="2">
        <v>14</v>
      </c>
      <c r="C999" s="5"/>
      <c r="D999" s="18">
        <v>0</v>
      </c>
      <c r="E999" s="22">
        <v>0</v>
      </c>
      <c r="F999" s="22">
        <v>0</v>
      </c>
      <c r="G999" s="22">
        <v>0</v>
      </c>
      <c r="H999" s="22">
        <v>0</v>
      </c>
      <c r="I999" s="22">
        <v>0</v>
      </c>
      <c r="J999" s="22">
        <v>0</v>
      </c>
      <c r="K999" s="41">
        <f t="shared" si="48"/>
        <v>0</v>
      </c>
      <c r="L999" s="1">
        <v>0</v>
      </c>
    </row>
    <row r="1000" spans="2:12">
      <c r="B1000" s="2">
        <v>14</v>
      </c>
      <c r="C1000" s="5"/>
      <c r="D1000" s="18">
        <v>0</v>
      </c>
      <c r="E1000" s="22">
        <v>0</v>
      </c>
      <c r="F1000" s="22">
        <v>0</v>
      </c>
      <c r="G1000" s="22">
        <v>0</v>
      </c>
      <c r="H1000" s="22">
        <v>0</v>
      </c>
      <c r="I1000" s="22">
        <v>0</v>
      </c>
      <c r="J1000" s="22">
        <v>0</v>
      </c>
      <c r="K1000" s="41">
        <f t="shared" si="48"/>
        <v>0</v>
      </c>
      <c r="L1000" s="1">
        <v>0</v>
      </c>
    </row>
    <row r="1001" spans="2:12">
      <c r="B1001" s="2">
        <v>14</v>
      </c>
      <c r="C1001" s="5"/>
      <c r="D1001" s="18">
        <v>0</v>
      </c>
      <c r="E1001" s="22">
        <v>0</v>
      </c>
      <c r="F1001" s="22">
        <v>0</v>
      </c>
      <c r="G1001" s="22">
        <v>0</v>
      </c>
      <c r="H1001" s="22">
        <v>0</v>
      </c>
      <c r="I1001" s="22">
        <v>0</v>
      </c>
      <c r="J1001" s="22">
        <v>0</v>
      </c>
      <c r="K1001" s="41">
        <f t="shared" si="48"/>
        <v>0</v>
      </c>
      <c r="L1001" s="1">
        <v>0</v>
      </c>
    </row>
    <row r="1002" spans="2:12">
      <c r="B1002" s="2">
        <v>14</v>
      </c>
      <c r="C1002" s="5"/>
      <c r="D1002" s="18">
        <v>0</v>
      </c>
      <c r="E1002" s="22">
        <v>0</v>
      </c>
      <c r="F1002" s="22">
        <v>0</v>
      </c>
      <c r="G1002" s="22">
        <v>0</v>
      </c>
      <c r="H1002" s="22">
        <v>0</v>
      </c>
      <c r="I1002" s="22">
        <v>0</v>
      </c>
      <c r="J1002" s="22">
        <v>0</v>
      </c>
      <c r="K1002" s="41">
        <f t="shared" si="48"/>
        <v>0</v>
      </c>
      <c r="L1002" s="1">
        <v>0</v>
      </c>
    </row>
    <row r="1003" spans="2:12">
      <c r="B1003" s="2">
        <v>14</v>
      </c>
      <c r="C1003" s="5"/>
      <c r="D1003" s="18">
        <v>0</v>
      </c>
      <c r="E1003" s="22">
        <v>0</v>
      </c>
      <c r="F1003" s="22">
        <v>0</v>
      </c>
      <c r="G1003" s="22">
        <v>0</v>
      </c>
      <c r="H1003" s="22">
        <v>0</v>
      </c>
      <c r="I1003" s="22">
        <v>0</v>
      </c>
      <c r="J1003" s="22">
        <v>0</v>
      </c>
      <c r="K1003" s="41">
        <f t="shared" si="48"/>
        <v>0</v>
      </c>
      <c r="L1003" s="1">
        <v>0</v>
      </c>
    </row>
    <row r="1004" spans="2:12">
      <c r="B1004" s="2">
        <v>14</v>
      </c>
      <c r="C1004" s="5"/>
      <c r="D1004" s="18">
        <v>0</v>
      </c>
      <c r="E1004" s="22">
        <v>0</v>
      </c>
      <c r="F1004" s="22">
        <v>0</v>
      </c>
      <c r="G1004" s="22">
        <v>0</v>
      </c>
      <c r="H1004" s="22">
        <v>0</v>
      </c>
      <c r="I1004" s="22">
        <v>0</v>
      </c>
      <c r="J1004" s="22">
        <v>0</v>
      </c>
      <c r="K1004" s="41">
        <f t="shared" si="48"/>
        <v>0</v>
      </c>
      <c r="L1004" s="1">
        <v>0</v>
      </c>
    </row>
    <row r="1005" spans="2:12">
      <c r="B1005" s="2">
        <v>14</v>
      </c>
      <c r="C1005" s="5"/>
      <c r="D1005" s="18">
        <v>0</v>
      </c>
      <c r="E1005" s="22">
        <v>0</v>
      </c>
      <c r="F1005" s="22">
        <v>0</v>
      </c>
      <c r="G1005" s="22">
        <v>0</v>
      </c>
      <c r="H1005" s="22">
        <v>0</v>
      </c>
      <c r="I1005" s="22">
        <v>0</v>
      </c>
      <c r="J1005" s="22">
        <v>0</v>
      </c>
      <c r="K1005" s="41">
        <f t="shared" si="48"/>
        <v>0</v>
      </c>
      <c r="L1005" s="1">
        <v>0</v>
      </c>
    </row>
    <row r="1006" spans="2:12">
      <c r="B1006" s="2">
        <v>14</v>
      </c>
      <c r="C1006" s="5"/>
      <c r="D1006" s="18">
        <v>0</v>
      </c>
      <c r="E1006" s="22">
        <v>0</v>
      </c>
      <c r="F1006" s="22">
        <v>0</v>
      </c>
      <c r="G1006" s="22">
        <v>0</v>
      </c>
      <c r="H1006" s="22">
        <v>0</v>
      </c>
      <c r="I1006" s="22">
        <v>0</v>
      </c>
      <c r="J1006" s="22">
        <v>0</v>
      </c>
      <c r="K1006" s="41">
        <f t="shared" si="48"/>
        <v>0</v>
      </c>
      <c r="L1006" s="1">
        <v>0</v>
      </c>
    </row>
    <row r="1007" spans="2:12">
      <c r="B1007" s="2">
        <v>14</v>
      </c>
      <c r="C1007" s="5"/>
      <c r="D1007" s="18">
        <v>0</v>
      </c>
      <c r="E1007" s="22">
        <v>0</v>
      </c>
      <c r="F1007" s="22">
        <v>0</v>
      </c>
      <c r="G1007" s="22">
        <v>0</v>
      </c>
      <c r="H1007" s="22">
        <v>0</v>
      </c>
      <c r="I1007" s="22">
        <v>0</v>
      </c>
      <c r="J1007" s="22">
        <v>0</v>
      </c>
      <c r="K1007" s="41">
        <f t="shared" si="48"/>
        <v>0</v>
      </c>
      <c r="L1007" s="1">
        <v>0</v>
      </c>
    </row>
    <row r="1008" spans="2:12">
      <c r="B1008" s="2">
        <v>14</v>
      </c>
      <c r="C1008" s="5"/>
      <c r="D1008" s="18">
        <v>0</v>
      </c>
      <c r="E1008" s="22">
        <v>0</v>
      </c>
      <c r="F1008" s="22">
        <v>0</v>
      </c>
      <c r="G1008" s="22">
        <v>0</v>
      </c>
      <c r="H1008" s="22">
        <v>0</v>
      </c>
      <c r="I1008" s="22">
        <v>0</v>
      </c>
      <c r="J1008" s="22">
        <v>0</v>
      </c>
      <c r="K1008" s="41">
        <f t="shared" si="48"/>
        <v>0</v>
      </c>
      <c r="L1008" s="1">
        <v>0</v>
      </c>
    </row>
    <row r="1009" spans="2:12">
      <c r="B1009" s="2">
        <v>14</v>
      </c>
      <c r="C1009" s="5"/>
      <c r="D1009" s="18">
        <v>0</v>
      </c>
      <c r="E1009" s="22">
        <v>0</v>
      </c>
      <c r="F1009" s="22">
        <v>0</v>
      </c>
      <c r="G1009" s="22">
        <v>0</v>
      </c>
      <c r="H1009" s="22">
        <v>0</v>
      </c>
      <c r="I1009" s="22">
        <v>0</v>
      </c>
      <c r="J1009" s="22">
        <v>0</v>
      </c>
      <c r="K1009" s="41">
        <f t="shared" si="48"/>
        <v>0</v>
      </c>
      <c r="L1009" s="1">
        <v>0</v>
      </c>
    </row>
    <row r="1010" spans="2:12">
      <c r="B1010" s="2">
        <v>14</v>
      </c>
      <c r="C1010" s="5"/>
      <c r="D1010" s="18">
        <v>0</v>
      </c>
      <c r="E1010" s="22">
        <v>0</v>
      </c>
      <c r="F1010" s="22">
        <v>0</v>
      </c>
      <c r="G1010" s="22">
        <v>0</v>
      </c>
      <c r="H1010" s="22">
        <v>0</v>
      </c>
      <c r="I1010" s="22">
        <v>0</v>
      </c>
      <c r="J1010" s="22">
        <v>0</v>
      </c>
      <c r="K1010" s="41">
        <f t="shared" si="48"/>
        <v>0</v>
      </c>
      <c r="L1010" s="1">
        <v>0</v>
      </c>
    </row>
    <row r="1011" spans="2:12">
      <c r="B1011" s="2">
        <v>14</v>
      </c>
      <c r="C1011" s="5"/>
      <c r="D1011" s="18">
        <v>0</v>
      </c>
      <c r="E1011" s="22">
        <v>0</v>
      </c>
      <c r="F1011" s="22">
        <v>0</v>
      </c>
      <c r="G1011" s="22">
        <v>0</v>
      </c>
      <c r="H1011" s="22">
        <v>0</v>
      </c>
      <c r="I1011" s="22">
        <v>0</v>
      </c>
      <c r="J1011" s="22">
        <v>0</v>
      </c>
      <c r="K1011" s="41">
        <f t="shared" si="48"/>
        <v>0</v>
      </c>
      <c r="L1011" s="1">
        <v>0</v>
      </c>
    </row>
    <row r="1012" spans="2:12">
      <c r="B1012" s="2">
        <v>14</v>
      </c>
      <c r="C1012" s="5"/>
      <c r="D1012" s="18">
        <v>0</v>
      </c>
      <c r="E1012" s="22">
        <v>0</v>
      </c>
      <c r="F1012" s="22">
        <v>0</v>
      </c>
      <c r="G1012" s="22">
        <v>0</v>
      </c>
      <c r="H1012" s="22">
        <v>0</v>
      </c>
      <c r="I1012" s="22">
        <v>0</v>
      </c>
      <c r="J1012" s="22">
        <v>0</v>
      </c>
      <c r="K1012" s="41">
        <f t="shared" si="48"/>
        <v>0</v>
      </c>
      <c r="L1012" s="1">
        <v>0</v>
      </c>
    </row>
    <row r="1013" spans="2:12">
      <c r="B1013" s="2">
        <v>14</v>
      </c>
      <c r="C1013" s="5"/>
      <c r="D1013" s="18">
        <v>0</v>
      </c>
      <c r="E1013" s="22">
        <v>0</v>
      </c>
      <c r="F1013" s="22">
        <v>0</v>
      </c>
      <c r="G1013" s="22">
        <v>0</v>
      </c>
      <c r="H1013" s="22">
        <v>0</v>
      </c>
      <c r="I1013" s="22">
        <v>0</v>
      </c>
      <c r="J1013" s="22">
        <v>0</v>
      </c>
      <c r="K1013" s="41">
        <f t="shared" si="48"/>
        <v>0</v>
      </c>
      <c r="L1013" s="1">
        <v>0</v>
      </c>
    </row>
    <row r="1014" spans="2:12">
      <c r="B1014" s="2">
        <v>14</v>
      </c>
      <c r="C1014" s="5"/>
      <c r="D1014" s="18">
        <v>0</v>
      </c>
      <c r="E1014" s="22">
        <v>0</v>
      </c>
      <c r="F1014" s="22">
        <v>0</v>
      </c>
      <c r="G1014" s="22">
        <v>0</v>
      </c>
      <c r="H1014" s="22">
        <v>0</v>
      </c>
      <c r="I1014" s="22">
        <v>0</v>
      </c>
      <c r="J1014" s="22">
        <v>0</v>
      </c>
      <c r="K1014" s="41">
        <f t="shared" si="48"/>
        <v>0</v>
      </c>
      <c r="L1014" s="1">
        <v>0</v>
      </c>
    </row>
    <row r="1015" spans="2:12">
      <c r="B1015" s="2">
        <v>14</v>
      </c>
      <c r="C1015" s="5"/>
      <c r="D1015" s="18">
        <v>0</v>
      </c>
      <c r="E1015" s="22">
        <v>0</v>
      </c>
      <c r="F1015" s="22">
        <v>0</v>
      </c>
      <c r="G1015" s="22">
        <v>0</v>
      </c>
      <c r="H1015" s="22">
        <v>0</v>
      </c>
      <c r="I1015" s="22">
        <v>0</v>
      </c>
      <c r="J1015" s="22">
        <v>0</v>
      </c>
      <c r="K1015" s="41">
        <f t="shared" si="48"/>
        <v>0</v>
      </c>
      <c r="L1015" s="1">
        <v>0</v>
      </c>
    </row>
    <row r="1016" spans="2:12">
      <c r="B1016" s="2">
        <v>14</v>
      </c>
      <c r="C1016" s="5"/>
      <c r="D1016" s="18">
        <v>0</v>
      </c>
      <c r="E1016" s="22">
        <v>0</v>
      </c>
      <c r="F1016" s="22">
        <v>0</v>
      </c>
      <c r="G1016" s="22">
        <v>0</v>
      </c>
      <c r="H1016" s="22">
        <v>0</v>
      </c>
      <c r="I1016" s="22">
        <v>0</v>
      </c>
      <c r="J1016" s="22">
        <v>0</v>
      </c>
      <c r="K1016" s="41">
        <f t="shared" si="48"/>
        <v>0</v>
      </c>
      <c r="L1016" s="1">
        <v>0</v>
      </c>
    </row>
    <row r="1017" spans="2:12">
      <c r="B1017" s="2">
        <v>14</v>
      </c>
      <c r="C1017" s="5"/>
      <c r="D1017" s="18">
        <v>0</v>
      </c>
      <c r="E1017" s="22">
        <v>0</v>
      </c>
      <c r="F1017" s="22">
        <v>0</v>
      </c>
      <c r="G1017" s="22">
        <v>0</v>
      </c>
      <c r="H1017" s="22">
        <v>0</v>
      </c>
      <c r="I1017" s="22">
        <v>0</v>
      </c>
      <c r="J1017" s="22">
        <v>0</v>
      </c>
      <c r="K1017" s="41">
        <f t="shared" si="48"/>
        <v>0</v>
      </c>
      <c r="L1017" s="1">
        <v>0</v>
      </c>
    </row>
    <row r="1018" spans="2:12">
      <c r="B1018" s="2">
        <v>14</v>
      </c>
      <c r="C1018" s="5"/>
      <c r="D1018" s="18">
        <v>0</v>
      </c>
      <c r="E1018" s="22">
        <v>0</v>
      </c>
      <c r="F1018" s="22">
        <v>0</v>
      </c>
      <c r="G1018" s="22">
        <v>0</v>
      </c>
      <c r="H1018" s="22">
        <v>0</v>
      </c>
      <c r="I1018" s="22">
        <v>0</v>
      </c>
      <c r="J1018" s="22">
        <v>0</v>
      </c>
      <c r="K1018" s="41">
        <f t="shared" si="48"/>
        <v>0</v>
      </c>
      <c r="L1018" s="1">
        <v>0</v>
      </c>
    </row>
    <row r="1019" spans="2:12">
      <c r="B1019" s="2">
        <v>14</v>
      </c>
      <c r="C1019" s="5"/>
      <c r="D1019" s="18">
        <v>0</v>
      </c>
      <c r="E1019" s="22">
        <v>0</v>
      </c>
      <c r="F1019" s="22">
        <v>0</v>
      </c>
      <c r="G1019" s="22">
        <v>0</v>
      </c>
      <c r="H1019" s="22">
        <v>0</v>
      </c>
      <c r="I1019" s="22">
        <v>0</v>
      </c>
      <c r="J1019" s="22">
        <v>0</v>
      </c>
      <c r="K1019" s="41">
        <f t="shared" si="48"/>
        <v>0</v>
      </c>
      <c r="L1019" s="1">
        <v>0</v>
      </c>
    </row>
    <row r="1020" spans="2:12">
      <c r="B1020" s="2">
        <v>14</v>
      </c>
      <c r="C1020" s="5"/>
      <c r="D1020" s="18">
        <v>0</v>
      </c>
      <c r="E1020" s="22">
        <v>0</v>
      </c>
      <c r="F1020" s="22">
        <v>0</v>
      </c>
      <c r="G1020" s="22">
        <v>0</v>
      </c>
      <c r="H1020" s="22">
        <v>0</v>
      </c>
      <c r="I1020" s="22">
        <v>0</v>
      </c>
      <c r="J1020" s="22">
        <v>0</v>
      </c>
      <c r="K1020" s="41">
        <f t="shared" si="48"/>
        <v>0</v>
      </c>
      <c r="L1020" s="1">
        <v>0</v>
      </c>
    </row>
    <row r="1021" spans="2:12">
      <c r="B1021" s="2">
        <v>14</v>
      </c>
      <c r="C1021" s="5"/>
      <c r="D1021" s="18">
        <v>0</v>
      </c>
      <c r="E1021" s="22">
        <v>0</v>
      </c>
      <c r="F1021" s="22">
        <v>0</v>
      </c>
      <c r="G1021" s="22">
        <v>0</v>
      </c>
      <c r="H1021" s="22">
        <v>0</v>
      </c>
      <c r="I1021" s="22">
        <v>0</v>
      </c>
      <c r="J1021" s="22">
        <v>0</v>
      </c>
      <c r="K1021" s="41">
        <f t="shared" si="48"/>
        <v>0</v>
      </c>
      <c r="L1021" s="1">
        <v>0</v>
      </c>
    </row>
    <row r="1022" spans="2:12">
      <c r="B1022" s="2">
        <v>14</v>
      </c>
      <c r="C1022" s="5"/>
      <c r="D1022" s="18">
        <v>0</v>
      </c>
      <c r="E1022" s="22">
        <v>0</v>
      </c>
      <c r="F1022" s="22">
        <v>0</v>
      </c>
      <c r="G1022" s="22">
        <v>0</v>
      </c>
      <c r="H1022" s="22">
        <v>0</v>
      </c>
      <c r="I1022" s="22">
        <v>0</v>
      </c>
      <c r="J1022" s="22">
        <v>0</v>
      </c>
      <c r="K1022" s="41">
        <f t="shared" si="48"/>
        <v>0</v>
      </c>
      <c r="L1022" s="1">
        <v>0</v>
      </c>
    </row>
    <row r="1023" spans="2:12">
      <c r="B1023" s="2">
        <v>14</v>
      </c>
      <c r="C1023" s="5"/>
      <c r="D1023" s="18">
        <v>0</v>
      </c>
      <c r="E1023" s="22">
        <v>0</v>
      </c>
      <c r="F1023" s="22">
        <v>0</v>
      </c>
      <c r="G1023" s="22">
        <v>0</v>
      </c>
      <c r="H1023" s="22">
        <v>0</v>
      </c>
      <c r="I1023" s="22">
        <v>0</v>
      </c>
      <c r="J1023" s="22">
        <v>0</v>
      </c>
      <c r="K1023" s="41">
        <f t="shared" si="48"/>
        <v>0</v>
      </c>
      <c r="L1023" s="1">
        <v>0</v>
      </c>
    </row>
    <row r="1024" spans="2:12">
      <c r="B1024" s="2">
        <v>14</v>
      </c>
      <c r="C1024" s="5"/>
      <c r="D1024" s="18">
        <v>0</v>
      </c>
      <c r="E1024" s="22">
        <v>0</v>
      </c>
      <c r="F1024" s="22">
        <v>0</v>
      </c>
      <c r="G1024" s="22">
        <v>0</v>
      </c>
      <c r="H1024" s="22">
        <v>0</v>
      </c>
      <c r="I1024" s="22">
        <v>0</v>
      </c>
      <c r="J1024" s="22">
        <v>0</v>
      </c>
      <c r="K1024" s="41">
        <f t="shared" si="48"/>
        <v>0</v>
      </c>
      <c r="L1024" s="1">
        <v>0</v>
      </c>
    </row>
    <row r="1025" spans="2:12">
      <c r="B1025" s="2">
        <v>14</v>
      </c>
      <c r="C1025" s="5"/>
      <c r="D1025" s="18">
        <v>0</v>
      </c>
      <c r="E1025" s="22">
        <v>0</v>
      </c>
      <c r="F1025" s="22">
        <v>0</v>
      </c>
      <c r="G1025" s="22">
        <v>0</v>
      </c>
      <c r="H1025" s="22">
        <v>0</v>
      </c>
      <c r="I1025" s="22">
        <v>0</v>
      </c>
      <c r="J1025" s="22">
        <v>0</v>
      </c>
      <c r="K1025" s="41">
        <f t="shared" si="48"/>
        <v>0</v>
      </c>
      <c r="L1025" s="1">
        <v>0</v>
      </c>
    </row>
    <row r="1026" spans="2:12">
      <c r="B1026" s="2">
        <v>14</v>
      </c>
      <c r="C1026" s="5"/>
      <c r="D1026" s="18">
        <v>0</v>
      </c>
      <c r="E1026" s="22">
        <v>0</v>
      </c>
      <c r="F1026" s="22">
        <v>0</v>
      </c>
      <c r="G1026" s="22">
        <v>0</v>
      </c>
      <c r="H1026" s="22">
        <v>0</v>
      </c>
      <c r="I1026" s="22">
        <v>0</v>
      </c>
      <c r="J1026" s="22">
        <v>0</v>
      </c>
      <c r="K1026" s="41">
        <f t="shared" si="48"/>
        <v>0</v>
      </c>
      <c r="L1026" s="1">
        <v>0</v>
      </c>
    </row>
    <row r="1027" spans="2:12">
      <c r="B1027" s="2">
        <v>14</v>
      </c>
      <c r="C1027" s="5"/>
      <c r="D1027" s="18">
        <v>0</v>
      </c>
      <c r="E1027" s="22">
        <v>0</v>
      </c>
      <c r="F1027" s="22">
        <v>0</v>
      </c>
      <c r="G1027" s="22">
        <v>0</v>
      </c>
      <c r="H1027" s="22">
        <v>0</v>
      </c>
      <c r="I1027" s="22">
        <v>0</v>
      </c>
      <c r="J1027" s="22">
        <v>0</v>
      </c>
      <c r="K1027" s="41">
        <f t="shared" si="48"/>
        <v>0</v>
      </c>
      <c r="L1027" s="1">
        <v>0</v>
      </c>
    </row>
    <row r="1028" spans="2:12">
      <c r="B1028" s="2">
        <v>14</v>
      </c>
      <c r="C1028" s="5"/>
      <c r="D1028" s="18">
        <v>0</v>
      </c>
      <c r="E1028" s="22">
        <v>0</v>
      </c>
      <c r="F1028" s="22">
        <v>0</v>
      </c>
      <c r="G1028" s="22">
        <v>0</v>
      </c>
      <c r="H1028" s="22">
        <v>0</v>
      </c>
      <c r="I1028" s="22">
        <v>0</v>
      </c>
      <c r="J1028" s="22">
        <v>0</v>
      </c>
      <c r="K1028" s="41">
        <f t="shared" si="48"/>
        <v>0</v>
      </c>
      <c r="L1028" s="1">
        <v>0</v>
      </c>
    </row>
    <row r="1029" spans="2:12">
      <c r="B1029" s="2">
        <v>14</v>
      </c>
      <c r="C1029" s="5"/>
      <c r="D1029" s="18">
        <v>0</v>
      </c>
      <c r="E1029" s="22">
        <v>0</v>
      </c>
      <c r="F1029" s="22">
        <v>0</v>
      </c>
      <c r="G1029" s="22">
        <v>0</v>
      </c>
      <c r="H1029" s="22">
        <v>0</v>
      </c>
      <c r="I1029" s="22">
        <v>0</v>
      </c>
      <c r="J1029" s="22">
        <v>0</v>
      </c>
      <c r="K1029" s="41">
        <f t="shared" si="48"/>
        <v>0</v>
      </c>
      <c r="L1029" s="1">
        <v>0</v>
      </c>
    </row>
    <row r="1030" spans="2:12">
      <c r="B1030" s="2">
        <v>14</v>
      </c>
      <c r="C1030" s="5"/>
      <c r="D1030" s="18">
        <v>0</v>
      </c>
      <c r="E1030" s="22">
        <v>0</v>
      </c>
      <c r="F1030" s="22">
        <v>0</v>
      </c>
      <c r="G1030" s="22">
        <v>0</v>
      </c>
      <c r="H1030" s="22">
        <v>0</v>
      </c>
      <c r="I1030" s="22">
        <v>0</v>
      </c>
      <c r="J1030" s="22">
        <v>0</v>
      </c>
      <c r="K1030" s="41">
        <f t="shared" si="48"/>
        <v>0</v>
      </c>
      <c r="L1030" s="1">
        <v>0</v>
      </c>
    </row>
    <row r="1031" spans="2:12">
      <c r="B1031" s="2">
        <v>14</v>
      </c>
      <c r="C1031" s="5"/>
      <c r="D1031" s="18">
        <v>0</v>
      </c>
      <c r="E1031" s="22">
        <v>0</v>
      </c>
      <c r="F1031" s="22">
        <v>0</v>
      </c>
      <c r="G1031" s="22">
        <v>0</v>
      </c>
      <c r="H1031" s="22">
        <v>0</v>
      </c>
      <c r="I1031" s="22">
        <v>0</v>
      </c>
      <c r="J1031" s="22">
        <v>0</v>
      </c>
      <c r="K1031" s="41">
        <f t="shared" si="48"/>
        <v>0</v>
      </c>
      <c r="L1031" s="1">
        <v>0</v>
      </c>
    </row>
    <row r="1032" spans="2:12">
      <c r="B1032" s="2">
        <v>14</v>
      </c>
      <c r="C1032" s="5"/>
      <c r="D1032" s="18">
        <v>0</v>
      </c>
      <c r="E1032" s="22">
        <v>0</v>
      </c>
      <c r="F1032" s="22">
        <v>0</v>
      </c>
      <c r="G1032" s="22">
        <v>0</v>
      </c>
      <c r="H1032" s="22">
        <v>0</v>
      </c>
      <c r="I1032" s="22">
        <v>0</v>
      </c>
      <c r="J1032" s="22">
        <v>0</v>
      </c>
      <c r="K1032" s="41">
        <f t="shared" si="48"/>
        <v>0</v>
      </c>
      <c r="L1032" s="1">
        <v>0</v>
      </c>
    </row>
    <row r="1033" spans="2:12">
      <c r="B1033" s="2">
        <v>14</v>
      </c>
      <c r="C1033" s="5"/>
      <c r="D1033" s="18">
        <v>0</v>
      </c>
      <c r="E1033" s="22">
        <v>0</v>
      </c>
      <c r="F1033" s="22">
        <v>0</v>
      </c>
      <c r="G1033" s="22">
        <v>0</v>
      </c>
      <c r="H1033" s="22">
        <v>0</v>
      </c>
      <c r="I1033" s="22">
        <v>0</v>
      </c>
      <c r="J1033" s="22">
        <v>0</v>
      </c>
      <c r="K1033" s="41">
        <f t="shared" si="48"/>
        <v>0</v>
      </c>
      <c r="L1033" s="1">
        <v>0</v>
      </c>
    </row>
    <row r="1034" spans="2:12">
      <c r="B1034" s="2">
        <v>14</v>
      </c>
      <c r="C1034" s="5"/>
      <c r="D1034" s="18">
        <v>0</v>
      </c>
      <c r="E1034" s="22">
        <v>0</v>
      </c>
      <c r="F1034" s="22">
        <v>0</v>
      </c>
      <c r="G1034" s="22">
        <v>0</v>
      </c>
      <c r="H1034" s="22">
        <v>0</v>
      </c>
      <c r="I1034" s="22">
        <v>0</v>
      </c>
      <c r="J1034" s="22">
        <v>0</v>
      </c>
      <c r="K1034" s="41">
        <f t="shared" si="48"/>
        <v>0</v>
      </c>
      <c r="L1034" s="1">
        <v>0</v>
      </c>
    </row>
    <row r="1035" spans="2:12">
      <c r="B1035" s="2">
        <v>14</v>
      </c>
      <c r="C1035" s="5"/>
      <c r="D1035" s="18">
        <v>0</v>
      </c>
      <c r="E1035" s="22">
        <v>0</v>
      </c>
      <c r="F1035" s="22">
        <v>0</v>
      </c>
      <c r="G1035" s="22">
        <v>0</v>
      </c>
      <c r="H1035" s="22">
        <v>0</v>
      </c>
      <c r="I1035" s="22">
        <v>0</v>
      </c>
      <c r="J1035" s="22">
        <v>0</v>
      </c>
      <c r="K1035" s="41">
        <f t="shared" si="48"/>
        <v>0</v>
      </c>
      <c r="L1035" s="1">
        <v>0</v>
      </c>
    </row>
    <row r="1036" spans="2:12">
      <c r="B1036" s="2">
        <v>14</v>
      </c>
      <c r="C1036" s="5"/>
      <c r="D1036" s="18">
        <v>0</v>
      </c>
      <c r="E1036" s="22">
        <v>0</v>
      </c>
      <c r="F1036" s="22">
        <v>0</v>
      </c>
      <c r="G1036" s="22">
        <v>0</v>
      </c>
      <c r="H1036" s="22">
        <v>0</v>
      </c>
      <c r="I1036" s="22">
        <v>0</v>
      </c>
      <c r="J1036" s="22">
        <v>0</v>
      </c>
      <c r="K1036" s="41">
        <f t="shared" si="48"/>
        <v>0</v>
      </c>
      <c r="L1036" s="1">
        <v>0</v>
      </c>
    </row>
    <row r="1037" spans="2:12">
      <c r="B1037" s="2">
        <v>14</v>
      </c>
      <c r="C1037" s="5"/>
      <c r="D1037" s="18">
        <v>0</v>
      </c>
      <c r="E1037" s="22">
        <v>0</v>
      </c>
      <c r="F1037" s="22">
        <v>0</v>
      </c>
      <c r="G1037" s="22">
        <v>0</v>
      </c>
      <c r="H1037" s="22">
        <v>0</v>
      </c>
      <c r="I1037" s="22">
        <v>0</v>
      </c>
      <c r="J1037" s="22">
        <v>0</v>
      </c>
      <c r="K1037" s="41">
        <f t="shared" si="48"/>
        <v>0</v>
      </c>
      <c r="L1037" s="1">
        <v>0</v>
      </c>
    </row>
    <row r="1038" spans="2:12">
      <c r="B1038" s="2">
        <v>14</v>
      </c>
      <c r="C1038" s="5"/>
      <c r="D1038" s="18">
        <v>0</v>
      </c>
      <c r="E1038" s="22">
        <v>0</v>
      </c>
      <c r="F1038" s="22">
        <v>0</v>
      </c>
      <c r="G1038" s="22">
        <v>0</v>
      </c>
      <c r="H1038" s="22">
        <v>0</v>
      </c>
      <c r="I1038" s="22">
        <v>0</v>
      </c>
      <c r="J1038" s="22">
        <v>0</v>
      </c>
      <c r="K1038" s="41">
        <f t="shared" si="48"/>
        <v>0</v>
      </c>
      <c r="L1038" s="1">
        <v>0</v>
      </c>
    </row>
    <row r="1039" spans="2:12">
      <c r="B1039" s="2">
        <v>14</v>
      </c>
      <c r="C1039" s="5"/>
      <c r="D1039" s="18">
        <v>0</v>
      </c>
      <c r="E1039" s="22">
        <v>0</v>
      </c>
      <c r="F1039" s="22">
        <v>0</v>
      </c>
      <c r="G1039" s="22">
        <v>0</v>
      </c>
      <c r="H1039" s="22">
        <v>0</v>
      </c>
      <c r="I1039" s="22">
        <v>0</v>
      </c>
      <c r="J1039" s="22">
        <v>0</v>
      </c>
      <c r="K1039" s="41">
        <f t="shared" si="48"/>
        <v>0</v>
      </c>
      <c r="L1039" s="1">
        <v>0</v>
      </c>
    </row>
    <row r="1040" spans="2:12">
      <c r="B1040" s="2">
        <v>14</v>
      </c>
      <c r="C1040" s="5"/>
      <c r="D1040" s="18">
        <v>0</v>
      </c>
      <c r="E1040" s="22">
        <v>0</v>
      </c>
      <c r="F1040" s="22">
        <v>0</v>
      </c>
      <c r="G1040" s="22">
        <v>0</v>
      </c>
      <c r="H1040" s="22">
        <v>0</v>
      </c>
      <c r="I1040" s="22">
        <v>0</v>
      </c>
      <c r="J1040" s="22">
        <v>0</v>
      </c>
      <c r="K1040" s="41">
        <f t="shared" si="48"/>
        <v>0</v>
      </c>
      <c r="L1040" s="1">
        <v>0</v>
      </c>
    </row>
    <row r="1041" spans="2:12">
      <c r="B1041" s="2">
        <v>14</v>
      </c>
      <c r="C1041" s="5"/>
      <c r="D1041" s="18">
        <v>0</v>
      </c>
      <c r="E1041" s="22">
        <v>0</v>
      </c>
      <c r="F1041" s="22">
        <v>0</v>
      </c>
      <c r="G1041" s="22">
        <v>0</v>
      </c>
      <c r="H1041" s="22">
        <v>0</v>
      </c>
      <c r="I1041" s="22">
        <v>0</v>
      </c>
      <c r="J1041" s="22">
        <v>0</v>
      </c>
      <c r="K1041" s="41">
        <f t="shared" si="48"/>
        <v>0</v>
      </c>
      <c r="L1041" s="1">
        <v>0</v>
      </c>
    </row>
    <row r="1042" spans="2:12">
      <c r="B1042" s="2">
        <v>14</v>
      </c>
      <c r="C1042" s="5"/>
      <c r="D1042" s="18">
        <v>0</v>
      </c>
      <c r="E1042" s="22">
        <v>0</v>
      </c>
      <c r="F1042" s="22">
        <v>0</v>
      </c>
      <c r="G1042" s="22">
        <v>0</v>
      </c>
      <c r="H1042" s="22">
        <v>0</v>
      </c>
      <c r="I1042" s="22">
        <v>0</v>
      </c>
      <c r="J1042" s="22">
        <v>0</v>
      </c>
      <c r="K1042" s="41">
        <f t="shared" si="48"/>
        <v>0</v>
      </c>
      <c r="L1042" s="1">
        <v>0</v>
      </c>
    </row>
    <row r="1043" spans="2:12">
      <c r="B1043" s="2">
        <v>14</v>
      </c>
      <c r="C1043" s="5"/>
      <c r="D1043" s="18">
        <v>0</v>
      </c>
      <c r="E1043" s="22">
        <v>0</v>
      </c>
      <c r="F1043" s="22">
        <v>0</v>
      </c>
      <c r="G1043" s="22">
        <v>0</v>
      </c>
      <c r="H1043" s="22">
        <v>0</v>
      </c>
      <c r="I1043" s="22">
        <v>0</v>
      </c>
      <c r="J1043" s="22">
        <v>0</v>
      </c>
      <c r="K1043" s="41">
        <f t="shared" si="48"/>
        <v>0</v>
      </c>
      <c r="L1043" s="1">
        <v>0</v>
      </c>
    </row>
    <row r="1044" spans="2:12">
      <c r="B1044" s="2">
        <v>14</v>
      </c>
      <c r="C1044" s="5"/>
      <c r="D1044" s="18">
        <v>0</v>
      </c>
      <c r="E1044" s="22">
        <v>0</v>
      </c>
      <c r="F1044" s="22">
        <v>0</v>
      </c>
      <c r="G1044" s="22">
        <v>0</v>
      </c>
      <c r="H1044" s="22">
        <v>0</v>
      </c>
      <c r="I1044" s="22">
        <v>0</v>
      </c>
      <c r="J1044" s="22">
        <v>0</v>
      </c>
      <c r="K1044" s="41">
        <f t="shared" si="48"/>
        <v>0</v>
      </c>
      <c r="L1044" s="1">
        <v>0</v>
      </c>
    </row>
    <row r="1045" spans="2:12">
      <c r="B1045" s="2">
        <v>14</v>
      </c>
      <c r="C1045" s="5"/>
      <c r="D1045" s="18">
        <v>0</v>
      </c>
      <c r="E1045" s="22">
        <v>0</v>
      </c>
      <c r="F1045" s="22">
        <v>0</v>
      </c>
      <c r="G1045" s="22">
        <v>0</v>
      </c>
      <c r="H1045" s="22">
        <v>0</v>
      </c>
      <c r="I1045" s="22">
        <v>0</v>
      </c>
      <c r="J1045" s="22">
        <v>0</v>
      </c>
      <c r="K1045" s="41">
        <f t="shared" si="48"/>
        <v>0</v>
      </c>
      <c r="L1045" s="1">
        <v>0</v>
      </c>
    </row>
    <row r="1046" spans="2:12">
      <c r="B1046" s="2">
        <v>14</v>
      </c>
      <c r="C1046" s="5"/>
      <c r="D1046" s="18">
        <v>0</v>
      </c>
      <c r="E1046" s="22">
        <v>0</v>
      </c>
      <c r="F1046" s="22">
        <v>0</v>
      </c>
      <c r="G1046" s="22">
        <v>0</v>
      </c>
      <c r="H1046" s="22">
        <v>0</v>
      </c>
      <c r="I1046" s="22">
        <v>0</v>
      </c>
      <c r="J1046" s="22">
        <v>0</v>
      </c>
      <c r="K1046" s="41">
        <f t="shared" si="48"/>
        <v>0</v>
      </c>
      <c r="L1046" s="1">
        <v>0</v>
      </c>
    </row>
    <row r="1047" spans="2:12">
      <c r="B1047" s="2">
        <v>14</v>
      </c>
      <c r="C1047" s="5"/>
      <c r="D1047" s="18">
        <v>0</v>
      </c>
      <c r="E1047" s="22">
        <v>0</v>
      </c>
      <c r="F1047" s="22">
        <v>0</v>
      </c>
      <c r="G1047" s="22">
        <v>0</v>
      </c>
      <c r="H1047" s="22">
        <v>0</v>
      </c>
      <c r="I1047" s="22">
        <v>0</v>
      </c>
      <c r="J1047" s="22">
        <v>0</v>
      </c>
      <c r="K1047" s="41">
        <f t="shared" si="48"/>
        <v>0</v>
      </c>
      <c r="L1047" s="1">
        <v>0</v>
      </c>
    </row>
    <row r="1048" spans="2:12">
      <c r="B1048" s="2">
        <v>14</v>
      </c>
      <c r="C1048" s="5"/>
      <c r="D1048" s="18">
        <v>0</v>
      </c>
      <c r="E1048" s="22">
        <v>0</v>
      </c>
      <c r="F1048" s="22">
        <v>0</v>
      </c>
      <c r="G1048" s="22">
        <v>0</v>
      </c>
      <c r="H1048" s="22">
        <v>0</v>
      </c>
      <c r="I1048" s="22">
        <v>0</v>
      </c>
      <c r="J1048" s="22">
        <v>0</v>
      </c>
      <c r="K1048" s="41">
        <f t="shared" si="48"/>
        <v>0</v>
      </c>
      <c r="L1048" s="1">
        <v>0</v>
      </c>
    </row>
    <row r="1049" spans="2:12">
      <c r="B1049" s="2">
        <v>14</v>
      </c>
      <c r="C1049" s="5"/>
      <c r="D1049" s="18">
        <v>0</v>
      </c>
      <c r="E1049" s="22">
        <v>0</v>
      </c>
      <c r="F1049" s="22">
        <v>0</v>
      </c>
      <c r="G1049" s="22">
        <v>0</v>
      </c>
      <c r="H1049" s="22">
        <v>0</v>
      </c>
      <c r="I1049" s="22">
        <v>0</v>
      </c>
      <c r="J1049" s="22">
        <v>0</v>
      </c>
      <c r="K1049" s="41">
        <f t="shared" si="48"/>
        <v>0</v>
      </c>
      <c r="L1049" s="1">
        <v>0</v>
      </c>
    </row>
    <row r="1050" spans="2:12">
      <c r="B1050" s="2">
        <v>14</v>
      </c>
      <c r="C1050" s="5"/>
      <c r="D1050" s="18">
        <v>0</v>
      </c>
      <c r="E1050" s="22">
        <v>0</v>
      </c>
      <c r="F1050" s="22">
        <v>0</v>
      </c>
      <c r="G1050" s="22">
        <v>0</v>
      </c>
      <c r="H1050" s="22">
        <v>0</v>
      </c>
      <c r="I1050" s="22">
        <v>0</v>
      </c>
      <c r="J1050" s="22">
        <v>0</v>
      </c>
      <c r="K1050" s="41">
        <f t="shared" si="48"/>
        <v>0</v>
      </c>
      <c r="L1050" s="1">
        <v>0</v>
      </c>
    </row>
    <row r="1051" spans="2:12">
      <c r="B1051" s="2">
        <v>14</v>
      </c>
      <c r="C1051" s="5"/>
      <c r="D1051" s="18">
        <v>0</v>
      </c>
      <c r="E1051" s="22">
        <v>0</v>
      </c>
      <c r="F1051" s="22">
        <v>0</v>
      </c>
      <c r="G1051" s="22">
        <v>0</v>
      </c>
      <c r="H1051" s="22">
        <v>0</v>
      </c>
      <c r="I1051" s="22">
        <v>0</v>
      </c>
      <c r="J1051" s="22">
        <v>0</v>
      </c>
      <c r="K1051" s="41">
        <f t="shared" si="48"/>
        <v>0</v>
      </c>
      <c r="L1051" s="1">
        <v>0</v>
      </c>
    </row>
    <row r="1052" spans="2:12">
      <c r="B1052" s="2">
        <v>14</v>
      </c>
      <c r="C1052" s="5"/>
      <c r="D1052" s="18">
        <v>0</v>
      </c>
      <c r="E1052" s="22">
        <v>0</v>
      </c>
      <c r="F1052" s="22">
        <v>0</v>
      </c>
      <c r="G1052" s="22">
        <v>0</v>
      </c>
      <c r="H1052" s="22">
        <v>0</v>
      </c>
      <c r="I1052" s="22">
        <v>0</v>
      </c>
      <c r="J1052" s="22">
        <v>0</v>
      </c>
      <c r="K1052" s="41">
        <f t="shared" si="48"/>
        <v>0</v>
      </c>
      <c r="L1052" s="1">
        <v>0</v>
      </c>
    </row>
    <row r="1053" spans="2:12">
      <c r="B1053" s="2">
        <v>14</v>
      </c>
      <c r="C1053" s="5"/>
      <c r="D1053" s="18"/>
      <c r="E1053" s="22"/>
      <c r="F1053" s="22"/>
      <c r="G1053" s="22"/>
      <c r="H1053" s="22"/>
      <c r="I1053" s="22"/>
      <c r="J1053" s="22"/>
      <c r="K1053" s="41">
        <f t="shared" si="48"/>
        <v>0</v>
      </c>
      <c r="L1053" s="1">
        <v>0</v>
      </c>
    </row>
    <row r="1054" spans="2:12">
      <c r="B1054" s="2">
        <v>14</v>
      </c>
      <c r="C1054" s="5"/>
      <c r="D1054" s="30" t="s">
        <v>3891</v>
      </c>
      <c r="E1054" s="42">
        <f t="shared" ref="E1054:J1054" si="49">SUM(E973:E1053)</f>
        <v>0</v>
      </c>
      <c r="F1054" s="42">
        <f t="shared" si="49"/>
        <v>0</v>
      </c>
      <c r="G1054" s="42">
        <f t="shared" si="49"/>
        <v>0</v>
      </c>
      <c r="H1054" s="42">
        <f t="shared" si="49"/>
        <v>0</v>
      </c>
      <c r="I1054" s="42">
        <f t="shared" si="49"/>
        <v>0</v>
      </c>
      <c r="J1054" s="42">
        <f t="shared" si="49"/>
        <v>0</v>
      </c>
      <c r="K1054" s="41">
        <f t="shared" si="48"/>
        <v>0</v>
      </c>
      <c r="L1054" s="1">
        <v>0</v>
      </c>
    </row>
    <row r="1055" spans="2:12">
      <c r="C1055" s="5"/>
      <c r="D1055" s="18"/>
      <c r="E1055" s="22"/>
      <c r="F1055" s="22"/>
      <c r="G1055" s="22"/>
      <c r="H1055" s="22"/>
      <c r="I1055" s="22"/>
      <c r="J1055" s="22"/>
      <c r="K1055" s="41">
        <f t="shared" si="48"/>
        <v>0</v>
      </c>
      <c r="L1055" s="1">
        <v>0</v>
      </c>
    </row>
    <row r="1056" spans="2:12">
      <c r="C1056" s="5"/>
      <c r="D1056" s="18"/>
      <c r="E1056" s="22"/>
      <c r="F1056" s="22"/>
      <c r="G1056" s="22"/>
      <c r="H1056" s="22"/>
      <c r="I1056" s="22"/>
      <c r="J1056" s="22"/>
      <c r="K1056" s="41">
        <f t="shared" si="48"/>
        <v>0</v>
      </c>
      <c r="L1056" s="1">
        <v>0</v>
      </c>
    </row>
    <row r="1057" spans="1:12">
      <c r="B1057" s="2">
        <v>0</v>
      </c>
      <c r="C1057" s="5"/>
      <c r="D1057" s="29" t="str">
        <f>""&amp;TEXT(D888,"0")&amp;" एकूण बेरीज"</f>
        <v>शिवाजीनगर - घोले रोड क्षेत्रीय कार्यालय एकूण बेरीज</v>
      </c>
      <c r="E1057" s="40">
        <f>E971+E1054</f>
        <v>0</v>
      </c>
      <c r="F1057" s="40">
        <f t="shared" ref="F1057:J1057" si="50">F971+F1054</f>
        <v>0</v>
      </c>
      <c r="G1057" s="40">
        <f t="shared" si="50"/>
        <v>0</v>
      </c>
      <c r="H1057" s="40">
        <f t="shared" si="50"/>
        <v>0</v>
      </c>
      <c r="I1057" s="40">
        <f t="shared" si="50"/>
        <v>0</v>
      </c>
      <c r="J1057" s="40">
        <f t="shared" si="50"/>
        <v>0</v>
      </c>
      <c r="K1057" s="41">
        <f t="shared" si="48"/>
        <v>0</v>
      </c>
      <c r="L1057" s="1">
        <v>0</v>
      </c>
    </row>
    <row r="1058" spans="1:12">
      <c r="C1058" s="5"/>
      <c r="D1058" s="18"/>
      <c r="E1058" s="22"/>
      <c r="F1058" s="22"/>
      <c r="G1058" s="22"/>
      <c r="H1058" s="22"/>
      <c r="I1058" s="22"/>
      <c r="J1058" s="22"/>
      <c r="K1058" s="41">
        <f t="shared" ref="K1058:K1121" si="51">SUM(E1058:J1058)</f>
        <v>0</v>
      </c>
      <c r="L1058" s="1">
        <v>0</v>
      </c>
    </row>
    <row r="1059" spans="1:12">
      <c r="C1059" s="5"/>
      <c r="D1059" s="18"/>
      <c r="E1059" s="22"/>
      <c r="F1059" s="22"/>
      <c r="G1059" s="22"/>
      <c r="H1059" s="22"/>
      <c r="I1059" s="22"/>
      <c r="J1059" s="22"/>
      <c r="K1059" s="41">
        <f t="shared" si="51"/>
        <v>0</v>
      </c>
      <c r="L1059" s="1">
        <v>0</v>
      </c>
    </row>
    <row r="1060" spans="1:12">
      <c r="C1060" s="5"/>
      <c r="D1060" s="18" t="s">
        <v>8331</v>
      </c>
      <c r="E1060" s="22"/>
      <c r="F1060" s="22"/>
      <c r="G1060" s="22"/>
      <c r="H1060" s="22"/>
      <c r="I1060" s="22"/>
      <c r="J1060" s="22"/>
      <c r="K1060" s="41">
        <f t="shared" si="51"/>
        <v>0</v>
      </c>
    </row>
    <row r="1061" spans="1:12">
      <c r="C1061" s="5"/>
      <c r="D1061" s="18"/>
      <c r="E1061" s="22"/>
      <c r="F1061" s="22"/>
      <c r="G1061" s="22"/>
      <c r="H1061" s="22"/>
      <c r="I1061" s="22"/>
      <c r="J1061" s="22"/>
      <c r="K1061" s="41">
        <f t="shared" si="51"/>
        <v>0</v>
      </c>
    </row>
    <row r="1062" spans="1:12">
      <c r="A1062" s="5" t="s">
        <v>2399</v>
      </c>
      <c r="B1062" s="2">
        <v>10</v>
      </c>
      <c r="C1062" s="5"/>
      <c r="D1062" s="18" t="s">
        <v>9716</v>
      </c>
      <c r="E1062" s="22">
        <v>5</v>
      </c>
      <c r="F1062" s="22">
        <v>0</v>
      </c>
      <c r="G1062" s="22">
        <v>0</v>
      </c>
      <c r="H1062" s="22">
        <v>0</v>
      </c>
      <c r="I1062" s="22">
        <v>0</v>
      </c>
      <c r="J1062" s="22">
        <v>0</v>
      </c>
      <c r="K1062" s="41">
        <f t="shared" si="51"/>
        <v>5</v>
      </c>
    </row>
    <row r="1063" spans="1:12">
      <c r="A1063" s="5" t="s">
        <v>2400</v>
      </c>
      <c r="B1063" s="2">
        <v>10</v>
      </c>
      <c r="C1063" s="5"/>
      <c r="D1063" s="18" t="s">
        <v>9717</v>
      </c>
      <c r="E1063" s="22">
        <v>5</v>
      </c>
      <c r="F1063" s="22">
        <v>0</v>
      </c>
      <c r="G1063" s="22">
        <v>0</v>
      </c>
      <c r="H1063" s="22">
        <v>0</v>
      </c>
      <c r="I1063" s="22">
        <v>0</v>
      </c>
      <c r="J1063" s="22">
        <v>0</v>
      </c>
      <c r="K1063" s="41">
        <f t="shared" si="51"/>
        <v>5</v>
      </c>
    </row>
    <row r="1064" spans="1:12">
      <c r="A1064" s="5" t="s">
        <v>12514</v>
      </c>
      <c r="B1064" s="2">
        <v>10</v>
      </c>
      <c r="C1064" s="5"/>
      <c r="D1064" s="18" t="s">
        <v>11289</v>
      </c>
      <c r="E1064" s="22">
        <v>0</v>
      </c>
      <c r="F1064" s="22">
        <v>5</v>
      </c>
      <c r="G1064" s="22">
        <v>0</v>
      </c>
      <c r="H1064" s="22">
        <v>0</v>
      </c>
      <c r="I1064" s="22">
        <v>0</v>
      </c>
      <c r="J1064" s="22">
        <v>0</v>
      </c>
      <c r="K1064" s="41">
        <f t="shared" si="51"/>
        <v>5</v>
      </c>
    </row>
    <row r="1065" spans="1:12">
      <c r="A1065" s="5" t="s">
        <v>2401</v>
      </c>
      <c r="B1065" s="2">
        <v>10</v>
      </c>
      <c r="C1065" s="5"/>
      <c r="D1065" s="18" t="s">
        <v>9718</v>
      </c>
      <c r="E1065" s="22">
        <v>5</v>
      </c>
      <c r="F1065" s="22">
        <v>0</v>
      </c>
      <c r="G1065" s="22">
        <v>0</v>
      </c>
      <c r="H1065" s="22">
        <v>0</v>
      </c>
      <c r="I1065" s="22">
        <v>0</v>
      </c>
      <c r="J1065" s="22">
        <v>0</v>
      </c>
      <c r="K1065" s="41">
        <f t="shared" si="51"/>
        <v>5</v>
      </c>
    </row>
    <row r="1066" spans="1:12">
      <c r="B1066" s="2">
        <v>10</v>
      </c>
      <c r="C1066" s="5"/>
      <c r="D1066" s="18">
        <v>0</v>
      </c>
      <c r="E1066" s="22">
        <v>0</v>
      </c>
      <c r="F1066" s="22">
        <v>0</v>
      </c>
      <c r="G1066" s="22">
        <v>0</v>
      </c>
      <c r="H1066" s="22">
        <v>0</v>
      </c>
      <c r="I1066" s="22">
        <v>0</v>
      </c>
      <c r="J1066" s="22">
        <v>0</v>
      </c>
      <c r="K1066" s="41">
        <f t="shared" si="51"/>
        <v>0</v>
      </c>
      <c r="L1066" s="1">
        <v>0</v>
      </c>
    </row>
    <row r="1067" spans="1:12">
      <c r="B1067" s="2">
        <v>10</v>
      </c>
      <c r="C1067" s="5"/>
      <c r="D1067" s="18">
        <v>0</v>
      </c>
      <c r="E1067" s="22">
        <v>0</v>
      </c>
      <c r="F1067" s="22">
        <v>0</v>
      </c>
      <c r="G1067" s="22">
        <v>0</v>
      </c>
      <c r="H1067" s="22">
        <v>0</v>
      </c>
      <c r="I1067" s="22">
        <v>0</v>
      </c>
      <c r="J1067" s="22">
        <v>0</v>
      </c>
      <c r="K1067" s="41">
        <f t="shared" si="51"/>
        <v>0</v>
      </c>
      <c r="L1067" s="1">
        <v>0</v>
      </c>
    </row>
    <row r="1068" spans="1:12">
      <c r="B1068" s="2">
        <v>10</v>
      </c>
      <c r="C1068" s="5"/>
      <c r="D1068" s="18">
        <v>0</v>
      </c>
      <c r="E1068" s="22">
        <v>0</v>
      </c>
      <c r="F1068" s="22">
        <v>0</v>
      </c>
      <c r="G1068" s="22">
        <v>0</v>
      </c>
      <c r="H1068" s="22">
        <v>0</v>
      </c>
      <c r="I1068" s="22">
        <v>0</v>
      </c>
      <c r="J1068" s="22">
        <v>0</v>
      </c>
      <c r="K1068" s="41">
        <f t="shared" si="51"/>
        <v>0</v>
      </c>
      <c r="L1068" s="1">
        <v>0</v>
      </c>
    </row>
    <row r="1069" spans="1:12">
      <c r="B1069" s="2">
        <v>10</v>
      </c>
      <c r="C1069" s="5"/>
      <c r="D1069" s="18">
        <v>0</v>
      </c>
      <c r="E1069" s="22">
        <v>0</v>
      </c>
      <c r="F1069" s="22">
        <v>0</v>
      </c>
      <c r="G1069" s="22">
        <v>0</v>
      </c>
      <c r="H1069" s="22">
        <v>0</v>
      </c>
      <c r="I1069" s="22">
        <v>0</v>
      </c>
      <c r="J1069" s="22">
        <v>0</v>
      </c>
      <c r="K1069" s="41">
        <f t="shared" si="51"/>
        <v>0</v>
      </c>
      <c r="L1069" s="1">
        <v>0</v>
      </c>
    </row>
    <row r="1070" spans="1:12">
      <c r="B1070" s="2">
        <v>10</v>
      </c>
      <c r="C1070" s="5"/>
      <c r="D1070" s="18">
        <v>0</v>
      </c>
      <c r="E1070" s="22">
        <v>0</v>
      </c>
      <c r="F1070" s="22">
        <v>0</v>
      </c>
      <c r="G1070" s="22">
        <v>0</v>
      </c>
      <c r="H1070" s="22">
        <v>0</v>
      </c>
      <c r="I1070" s="22">
        <v>0</v>
      </c>
      <c r="J1070" s="22">
        <v>0</v>
      </c>
      <c r="K1070" s="41">
        <f t="shared" si="51"/>
        <v>0</v>
      </c>
      <c r="L1070" s="1">
        <v>0</v>
      </c>
    </row>
    <row r="1071" spans="1:12">
      <c r="B1071" s="2">
        <v>10</v>
      </c>
      <c r="C1071" s="5"/>
      <c r="D1071" s="18">
        <v>0</v>
      </c>
      <c r="E1071" s="22">
        <v>0</v>
      </c>
      <c r="F1071" s="22">
        <v>0</v>
      </c>
      <c r="G1071" s="22">
        <v>0</v>
      </c>
      <c r="H1071" s="22">
        <v>0</v>
      </c>
      <c r="I1071" s="22">
        <v>0</v>
      </c>
      <c r="J1071" s="22">
        <v>0</v>
      </c>
      <c r="K1071" s="41">
        <f t="shared" si="51"/>
        <v>0</v>
      </c>
      <c r="L1071" s="1">
        <v>0</v>
      </c>
    </row>
    <row r="1072" spans="1:12">
      <c r="B1072" s="2">
        <v>10</v>
      </c>
      <c r="C1072" s="5"/>
      <c r="D1072" s="18">
        <v>0</v>
      </c>
      <c r="E1072" s="22">
        <v>0</v>
      </c>
      <c r="F1072" s="22">
        <v>0</v>
      </c>
      <c r="G1072" s="22">
        <v>0</v>
      </c>
      <c r="H1072" s="22">
        <v>0</v>
      </c>
      <c r="I1072" s="22">
        <v>0</v>
      </c>
      <c r="J1072" s="22">
        <v>0</v>
      </c>
      <c r="K1072" s="41">
        <f t="shared" si="51"/>
        <v>0</v>
      </c>
      <c r="L1072" s="1">
        <v>0</v>
      </c>
    </row>
    <row r="1073" spans="2:12">
      <c r="B1073" s="2">
        <v>10</v>
      </c>
      <c r="C1073" s="5"/>
      <c r="D1073" s="18">
        <v>0</v>
      </c>
      <c r="E1073" s="22">
        <v>0</v>
      </c>
      <c r="F1073" s="22">
        <v>0</v>
      </c>
      <c r="G1073" s="22">
        <v>0</v>
      </c>
      <c r="H1073" s="22">
        <v>0</v>
      </c>
      <c r="I1073" s="22">
        <v>0</v>
      </c>
      <c r="J1073" s="22">
        <v>0</v>
      </c>
      <c r="K1073" s="41">
        <f t="shared" si="51"/>
        <v>0</v>
      </c>
      <c r="L1073" s="1">
        <v>0</v>
      </c>
    </row>
    <row r="1074" spans="2:12">
      <c r="B1074" s="2">
        <v>10</v>
      </c>
      <c r="C1074" s="5"/>
      <c r="D1074" s="18">
        <v>0</v>
      </c>
      <c r="E1074" s="22">
        <v>0</v>
      </c>
      <c r="F1074" s="22">
        <v>0</v>
      </c>
      <c r="G1074" s="22">
        <v>0</v>
      </c>
      <c r="H1074" s="22">
        <v>0</v>
      </c>
      <c r="I1074" s="22">
        <v>0</v>
      </c>
      <c r="J1074" s="22">
        <v>0</v>
      </c>
      <c r="K1074" s="41">
        <f t="shared" si="51"/>
        <v>0</v>
      </c>
      <c r="L1074" s="1">
        <v>0</v>
      </c>
    </row>
    <row r="1075" spans="2:12">
      <c r="B1075" s="2">
        <v>10</v>
      </c>
      <c r="C1075" s="5"/>
      <c r="D1075" s="18">
        <v>0</v>
      </c>
      <c r="E1075" s="22">
        <v>0</v>
      </c>
      <c r="F1075" s="22">
        <v>0</v>
      </c>
      <c r="G1075" s="22">
        <v>0</v>
      </c>
      <c r="H1075" s="22">
        <v>0</v>
      </c>
      <c r="I1075" s="22">
        <v>0</v>
      </c>
      <c r="J1075" s="22">
        <v>0</v>
      </c>
      <c r="K1075" s="41">
        <f t="shared" si="51"/>
        <v>0</v>
      </c>
      <c r="L1075" s="1">
        <v>0</v>
      </c>
    </row>
    <row r="1076" spans="2:12">
      <c r="B1076" s="2">
        <v>10</v>
      </c>
      <c r="C1076" s="5"/>
      <c r="D1076" s="18">
        <v>0</v>
      </c>
      <c r="E1076" s="22">
        <v>0</v>
      </c>
      <c r="F1076" s="22">
        <v>0</v>
      </c>
      <c r="G1076" s="22">
        <v>0</v>
      </c>
      <c r="H1076" s="22">
        <v>0</v>
      </c>
      <c r="I1076" s="22">
        <v>0</v>
      </c>
      <c r="J1076" s="22">
        <v>0</v>
      </c>
      <c r="K1076" s="41">
        <f t="shared" si="51"/>
        <v>0</v>
      </c>
      <c r="L1076" s="1">
        <v>0</v>
      </c>
    </row>
    <row r="1077" spans="2:12">
      <c r="B1077" s="2">
        <v>10</v>
      </c>
      <c r="C1077" s="5"/>
      <c r="D1077" s="18">
        <v>0</v>
      </c>
      <c r="E1077" s="22">
        <v>0</v>
      </c>
      <c r="F1077" s="22">
        <v>0</v>
      </c>
      <c r="G1077" s="22">
        <v>0</v>
      </c>
      <c r="H1077" s="22">
        <v>0</v>
      </c>
      <c r="I1077" s="22">
        <v>0</v>
      </c>
      <c r="J1077" s="22">
        <v>0</v>
      </c>
      <c r="K1077" s="41">
        <f t="shared" si="51"/>
        <v>0</v>
      </c>
      <c r="L1077" s="1">
        <v>0</v>
      </c>
    </row>
    <row r="1078" spans="2:12">
      <c r="B1078" s="2">
        <v>10</v>
      </c>
      <c r="C1078" s="5"/>
      <c r="D1078" s="18">
        <v>0</v>
      </c>
      <c r="E1078" s="22">
        <v>0</v>
      </c>
      <c r="F1078" s="22">
        <v>0</v>
      </c>
      <c r="G1078" s="22">
        <v>0</v>
      </c>
      <c r="H1078" s="22">
        <v>0</v>
      </c>
      <c r="I1078" s="22">
        <v>0</v>
      </c>
      <c r="J1078" s="22">
        <v>0</v>
      </c>
      <c r="K1078" s="41">
        <f t="shared" si="51"/>
        <v>0</v>
      </c>
      <c r="L1078" s="1">
        <v>0</v>
      </c>
    </row>
    <row r="1079" spans="2:12">
      <c r="B1079" s="2">
        <v>10</v>
      </c>
      <c r="C1079" s="5"/>
      <c r="D1079" s="18">
        <v>0</v>
      </c>
      <c r="E1079" s="22">
        <v>0</v>
      </c>
      <c r="F1079" s="22">
        <v>0</v>
      </c>
      <c r="G1079" s="22">
        <v>0</v>
      </c>
      <c r="H1079" s="22">
        <v>0</v>
      </c>
      <c r="I1079" s="22">
        <v>0</v>
      </c>
      <c r="J1079" s="22">
        <v>0</v>
      </c>
      <c r="K1079" s="41">
        <f t="shared" si="51"/>
        <v>0</v>
      </c>
      <c r="L1079" s="1">
        <v>0</v>
      </c>
    </row>
    <row r="1080" spans="2:12">
      <c r="B1080" s="2">
        <v>10</v>
      </c>
      <c r="C1080" s="5"/>
      <c r="D1080" s="18">
        <v>0</v>
      </c>
      <c r="E1080" s="22">
        <v>0</v>
      </c>
      <c r="F1080" s="22">
        <v>0</v>
      </c>
      <c r="G1080" s="22">
        <v>0</v>
      </c>
      <c r="H1080" s="22">
        <v>0</v>
      </c>
      <c r="I1080" s="22">
        <v>0</v>
      </c>
      <c r="J1080" s="22">
        <v>0</v>
      </c>
      <c r="K1080" s="41">
        <f t="shared" si="51"/>
        <v>0</v>
      </c>
      <c r="L1080" s="1">
        <v>0</v>
      </c>
    </row>
    <row r="1081" spans="2:12">
      <c r="B1081" s="2">
        <v>10</v>
      </c>
      <c r="C1081" s="5"/>
      <c r="D1081" s="18">
        <v>0</v>
      </c>
      <c r="E1081" s="22">
        <v>0</v>
      </c>
      <c r="F1081" s="22">
        <v>0</v>
      </c>
      <c r="G1081" s="22">
        <v>0</v>
      </c>
      <c r="H1081" s="22">
        <v>0</v>
      </c>
      <c r="I1081" s="22">
        <v>0</v>
      </c>
      <c r="J1081" s="22">
        <v>0</v>
      </c>
      <c r="K1081" s="41">
        <f t="shared" si="51"/>
        <v>0</v>
      </c>
      <c r="L1081" s="1">
        <v>0</v>
      </c>
    </row>
    <row r="1082" spans="2:12">
      <c r="B1082" s="2">
        <v>10</v>
      </c>
      <c r="C1082" s="5"/>
      <c r="D1082" s="18">
        <v>0</v>
      </c>
      <c r="E1082" s="22">
        <v>0</v>
      </c>
      <c r="F1082" s="22">
        <v>0</v>
      </c>
      <c r="G1082" s="22">
        <v>0</v>
      </c>
      <c r="H1082" s="22">
        <v>0</v>
      </c>
      <c r="I1082" s="22">
        <v>0</v>
      </c>
      <c r="J1082" s="22">
        <v>0</v>
      </c>
      <c r="K1082" s="41">
        <f t="shared" si="51"/>
        <v>0</v>
      </c>
      <c r="L1082" s="1">
        <v>0</v>
      </c>
    </row>
    <row r="1083" spans="2:12">
      <c r="B1083" s="2">
        <v>10</v>
      </c>
      <c r="C1083" s="5"/>
      <c r="D1083" s="18">
        <v>0</v>
      </c>
      <c r="E1083" s="22">
        <v>0</v>
      </c>
      <c r="F1083" s="22">
        <v>0</v>
      </c>
      <c r="G1083" s="22">
        <v>0</v>
      </c>
      <c r="H1083" s="22">
        <v>0</v>
      </c>
      <c r="I1083" s="22">
        <v>0</v>
      </c>
      <c r="J1083" s="22">
        <v>0</v>
      </c>
      <c r="K1083" s="41">
        <f t="shared" si="51"/>
        <v>0</v>
      </c>
      <c r="L1083" s="1">
        <v>0</v>
      </c>
    </row>
    <row r="1084" spans="2:12">
      <c r="B1084" s="2">
        <v>10</v>
      </c>
      <c r="C1084" s="5"/>
      <c r="D1084" s="18">
        <v>0</v>
      </c>
      <c r="E1084" s="22">
        <v>0</v>
      </c>
      <c r="F1084" s="22">
        <v>0</v>
      </c>
      <c r="G1084" s="22">
        <v>0</v>
      </c>
      <c r="H1084" s="22">
        <v>0</v>
      </c>
      <c r="I1084" s="22">
        <v>0</v>
      </c>
      <c r="J1084" s="22">
        <v>0</v>
      </c>
      <c r="K1084" s="41">
        <f t="shared" si="51"/>
        <v>0</v>
      </c>
      <c r="L1084" s="1">
        <v>0</v>
      </c>
    </row>
    <row r="1085" spans="2:12">
      <c r="B1085" s="2">
        <v>10</v>
      </c>
      <c r="C1085" s="5"/>
      <c r="D1085" s="18">
        <v>0</v>
      </c>
      <c r="E1085" s="22">
        <v>0</v>
      </c>
      <c r="F1085" s="22">
        <v>0</v>
      </c>
      <c r="G1085" s="22">
        <v>0</v>
      </c>
      <c r="H1085" s="22">
        <v>0</v>
      </c>
      <c r="I1085" s="22">
        <v>0</v>
      </c>
      <c r="J1085" s="22">
        <v>0</v>
      </c>
      <c r="K1085" s="41">
        <f t="shared" si="51"/>
        <v>0</v>
      </c>
      <c r="L1085" s="1">
        <v>0</v>
      </c>
    </row>
    <row r="1086" spans="2:12">
      <c r="B1086" s="2">
        <v>10</v>
      </c>
      <c r="C1086" s="5"/>
      <c r="D1086" s="18">
        <v>0</v>
      </c>
      <c r="E1086" s="22">
        <v>0</v>
      </c>
      <c r="F1086" s="22">
        <v>0</v>
      </c>
      <c r="G1086" s="22">
        <v>0</v>
      </c>
      <c r="H1086" s="22">
        <v>0</v>
      </c>
      <c r="I1086" s="22">
        <v>0</v>
      </c>
      <c r="J1086" s="22">
        <v>0</v>
      </c>
      <c r="K1086" s="41">
        <f t="shared" si="51"/>
        <v>0</v>
      </c>
      <c r="L1086" s="1">
        <v>0</v>
      </c>
    </row>
    <row r="1087" spans="2:12">
      <c r="B1087" s="2">
        <v>10</v>
      </c>
      <c r="C1087" s="5"/>
      <c r="D1087" s="18">
        <v>0</v>
      </c>
      <c r="E1087" s="22">
        <v>0</v>
      </c>
      <c r="F1087" s="22">
        <v>0</v>
      </c>
      <c r="G1087" s="22">
        <v>0</v>
      </c>
      <c r="H1087" s="22">
        <v>0</v>
      </c>
      <c r="I1087" s="22">
        <v>0</v>
      </c>
      <c r="J1087" s="22">
        <v>0</v>
      </c>
      <c r="K1087" s="41">
        <f t="shared" si="51"/>
        <v>0</v>
      </c>
      <c r="L1087" s="1">
        <v>0</v>
      </c>
    </row>
    <row r="1088" spans="2:12">
      <c r="B1088" s="2">
        <v>10</v>
      </c>
      <c r="C1088" s="5"/>
      <c r="D1088" s="18">
        <v>0</v>
      </c>
      <c r="E1088" s="22">
        <v>0</v>
      </c>
      <c r="F1088" s="22">
        <v>0</v>
      </c>
      <c r="G1088" s="22">
        <v>0</v>
      </c>
      <c r="H1088" s="22">
        <v>0</v>
      </c>
      <c r="I1088" s="22">
        <v>0</v>
      </c>
      <c r="J1088" s="22">
        <v>0</v>
      </c>
      <c r="K1088" s="41">
        <f t="shared" si="51"/>
        <v>0</v>
      </c>
      <c r="L1088" s="1">
        <v>0</v>
      </c>
    </row>
    <row r="1089" spans="2:12">
      <c r="B1089" s="2">
        <v>10</v>
      </c>
      <c r="C1089" s="5"/>
      <c r="D1089" s="18">
        <v>0</v>
      </c>
      <c r="E1089" s="22">
        <v>0</v>
      </c>
      <c r="F1089" s="22">
        <v>0</v>
      </c>
      <c r="G1089" s="22">
        <v>0</v>
      </c>
      <c r="H1089" s="22">
        <v>0</v>
      </c>
      <c r="I1089" s="22">
        <v>0</v>
      </c>
      <c r="J1089" s="22">
        <v>0</v>
      </c>
      <c r="K1089" s="41">
        <f t="shared" si="51"/>
        <v>0</v>
      </c>
      <c r="L1089" s="1">
        <v>0</v>
      </c>
    </row>
    <row r="1090" spans="2:12">
      <c r="B1090" s="2">
        <v>10</v>
      </c>
      <c r="C1090" s="5"/>
      <c r="D1090" s="18">
        <v>0</v>
      </c>
      <c r="E1090" s="22">
        <v>0</v>
      </c>
      <c r="F1090" s="22">
        <v>0</v>
      </c>
      <c r="G1090" s="22">
        <v>0</v>
      </c>
      <c r="H1090" s="22">
        <v>0</v>
      </c>
      <c r="I1090" s="22">
        <v>0</v>
      </c>
      <c r="J1090" s="22">
        <v>0</v>
      </c>
      <c r="K1090" s="41">
        <f t="shared" si="51"/>
        <v>0</v>
      </c>
      <c r="L1090" s="1">
        <v>0</v>
      </c>
    </row>
    <row r="1091" spans="2:12">
      <c r="B1091" s="2">
        <v>10</v>
      </c>
      <c r="C1091" s="5"/>
      <c r="D1091" s="18">
        <v>0</v>
      </c>
      <c r="E1091" s="22">
        <v>0</v>
      </c>
      <c r="F1091" s="22">
        <v>0</v>
      </c>
      <c r="G1091" s="22">
        <v>0</v>
      </c>
      <c r="H1091" s="22">
        <v>0</v>
      </c>
      <c r="I1091" s="22">
        <v>0</v>
      </c>
      <c r="J1091" s="22">
        <v>0</v>
      </c>
      <c r="K1091" s="41">
        <f t="shared" si="51"/>
        <v>0</v>
      </c>
      <c r="L1091" s="1">
        <v>0</v>
      </c>
    </row>
    <row r="1092" spans="2:12">
      <c r="B1092" s="2">
        <v>10</v>
      </c>
      <c r="C1092" s="5"/>
      <c r="D1092" s="18">
        <v>0</v>
      </c>
      <c r="E1092" s="22">
        <v>0</v>
      </c>
      <c r="F1092" s="22">
        <v>0</v>
      </c>
      <c r="G1092" s="22">
        <v>0</v>
      </c>
      <c r="H1092" s="22">
        <v>0</v>
      </c>
      <c r="I1092" s="22">
        <v>0</v>
      </c>
      <c r="J1092" s="22">
        <v>0</v>
      </c>
      <c r="K1092" s="41">
        <f t="shared" si="51"/>
        <v>0</v>
      </c>
      <c r="L1092" s="1">
        <v>0</v>
      </c>
    </row>
    <row r="1093" spans="2:12">
      <c r="B1093" s="2">
        <v>10</v>
      </c>
      <c r="C1093" s="5"/>
      <c r="D1093" s="18">
        <v>0</v>
      </c>
      <c r="E1093" s="22">
        <v>0</v>
      </c>
      <c r="F1093" s="22">
        <v>0</v>
      </c>
      <c r="G1093" s="22">
        <v>0</v>
      </c>
      <c r="H1093" s="22">
        <v>0</v>
      </c>
      <c r="I1093" s="22">
        <v>0</v>
      </c>
      <c r="J1093" s="22">
        <v>0</v>
      </c>
      <c r="K1093" s="41">
        <f t="shared" si="51"/>
        <v>0</v>
      </c>
      <c r="L1093" s="1">
        <v>0</v>
      </c>
    </row>
    <row r="1094" spans="2:12">
      <c r="B1094" s="2">
        <v>10</v>
      </c>
      <c r="C1094" s="5"/>
      <c r="D1094" s="18">
        <v>0</v>
      </c>
      <c r="E1094" s="22">
        <v>0</v>
      </c>
      <c r="F1094" s="22">
        <v>0</v>
      </c>
      <c r="G1094" s="22">
        <v>0</v>
      </c>
      <c r="H1094" s="22">
        <v>0</v>
      </c>
      <c r="I1094" s="22">
        <v>0</v>
      </c>
      <c r="J1094" s="22">
        <v>0</v>
      </c>
      <c r="K1094" s="41">
        <f t="shared" si="51"/>
        <v>0</v>
      </c>
      <c r="L1094" s="1">
        <v>0</v>
      </c>
    </row>
    <row r="1095" spans="2:12">
      <c r="B1095" s="2">
        <v>10</v>
      </c>
      <c r="C1095" s="5"/>
      <c r="D1095" s="18">
        <v>0</v>
      </c>
      <c r="E1095" s="22">
        <v>0</v>
      </c>
      <c r="F1095" s="22">
        <v>0</v>
      </c>
      <c r="G1095" s="22">
        <v>0</v>
      </c>
      <c r="H1095" s="22">
        <v>0</v>
      </c>
      <c r="I1095" s="22">
        <v>0</v>
      </c>
      <c r="J1095" s="22">
        <v>0</v>
      </c>
      <c r="K1095" s="41">
        <f t="shared" si="51"/>
        <v>0</v>
      </c>
      <c r="L1095" s="1">
        <v>0</v>
      </c>
    </row>
    <row r="1096" spans="2:12">
      <c r="B1096" s="2">
        <v>10</v>
      </c>
      <c r="C1096" s="5"/>
      <c r="D1096" s="18">
        <v>0</v>
      </c>
      <c r="E1096" s="22">
        <v>0</v>
      </c>
      <c r="F1096" s="22">
        <v>0</v>
      </c>
      <c r="G1096" s="22">
        <v>0</v>
      </c>
      <c r="H1096" s="22">
        <v>0</v>
      </c>
      <c r="I1096" s="22">
        <v>0</v>
      </c>
      <c r="J1096" s="22">
        <v>0</v>
      </c>
      <c r="K1096" s="41">
        <f t="shared" si="51"/>
        <v>0</v>
      </c>
      <c r="L1096" s="1">
        <v>0</v>
      </c>
    </row>
    <row r="1097" spans="2:12">
      <c r="B1097" s="2">
        <v>10</v>
      </c>
      <c r="C1097" s="5"/>
      <c r="D1097" s="18">
        <v>0</v>
      </c>
      <c r="E1097" s="22">
        <v>0</v>
      </c>
      <c r="F1097" s="22">
        <v>0</v>
      </c>
      <c r="G1097" s="22">
        <v>0</v>
      </c>
      <c r="H1097" s="22">
        <v>0</v>
      </c>
      <c r="I1097" s="22">
        <v>0</v>
      </c>
      <c r="J1097" s="22">
        <v>0</v>
      </c>
      <c r="K1097" s="41">
        <f t="shared" si="51"/>
        <v>0</v>
      </c>
      <c r="L1097" s="1">
        <v>0</v>
      </c>
    </row>
    <row r="1098" spans="2:12">
      <c r="B1098" s="2">
        <v>10</v>
      </c>
      <c r="C1098" s="5"/>
      <c r="D1098" s="18">
        <v>0</v>
      </c>
      <c r="E1098" s="22">
        <v>0</v>
      </c>
      <c r="F1098" s="22">
        <v>0</v>
      </c>
      <c r="G1098" s="22">
        <v>0</v>
      </c>
      <c r="H1098" s="22">
        <v>0</v>
      </c>
      <c r="I1098" s="22">
        <v>0</v>
      </c>
      <c r="J1098" s="22">
        <v>0</v>
      </c>
      <c r="K1098" s="41">
        <f t="shared" si="51"/>
        <v>0</v>
      </c>
      <c r="L1098" s="1">
        <v>0</v>
      </c>
    </row>
    <row r="1099" spans="2:12">
      <c r="B1099" s="2">
        <v>10</v>
      </c>
      <c r="C1099" s="5"/>
      <c r="D1099" s="18">
        <v>0</v>
      </c>
      <c r="E1099" s="22">
        <v>0</v>
      </c>
      <c r="F1099" s="22">
        <v>0</v>
      </c>
      <c r="G1099" s="22">
        <v>0</v>
      </c>
      <c r="H1099" s="22">
        <v>0</v>
      </c>
      <c r="I1099" s="22">
        <v>0</v>
      </c>
      <c r="J1099" s="22">
        <v>0</v>
      </c>
      <c r="K1099" s="41">
        <f t="shared" si="51"/>
        <v>0</v>
      </c>
      <c r="L1099" s="1">
        <v>0</v>
      </c>
    </row>
    <row r="1100" spans="2:12">
      <c r="B1100" s="2">
        <v>10</v>
      </c>
      <c r="C1100" s="5"/>
      <c r="D1100" s="18">
        <v>0</v>
      </c>
      <c r="E1100" s="22">
        <v>0</v>
      </c>
      <c r="F1100" s="22">
        <v>0</v>
      </c>
      <c r="G1100" s="22">
        <v>0</v>
      </c>
      <c r="H1100" s="22">
        <v>0</v>
      </c>
      <c r="I1100" s="22">
        <v>0</v>
      </c>
      <c r="J1100" s="22">
        <v>0</v>
      </c>
      <c r="K1100" s="41">
        <f t="shared" si="51"/>
        <v>0</v>
      </c>
      <c r="L1100" s="1">
        <v>0</v>
      </c>
    </row>
    <row r="1101" spans="2:12">
      <c r="B1101" s="2">
        <v>10</v>
      </c>
      <c r="C1101" s="5"/>
      <c r="D1101" s="18">
        <v>0</v>
      </c>
      <c r="E1101" s="22">
        <v>0</v>
      </c>
      <c r="F1101" s="22">
        <v>0</v>
      </c>
      <c r="G1101" s="22">
        <v>0</v>
      </c>
      <c r="H1101" s="22">
        <v>0</v>
      </c>
      <c r="I1101" s="22">
        <v>0</v>
      </c>
      <c r="J1101" s="22">
        <v>0</v>
      </c>
      <c r="K1101" s="41">
        <f t="shared" si="51"/>
        <v>0</v>
      </c>
      <c r="L1101" s="1">
        <v>0</v>
      </c>
    </row>
    <row r="1102" spans="2:12">
      <c r="B1102" s="2">
        <v>10</v>
      </c>
      <c r="C1102" s="5"/>
      <c r="D1102" s="18">
        <v>0</v>
      </c>
      <c r="E1102" s="22">
        <v>0</v>
      </c>
      <c r="F1102" s="22">
        <v>0</v>
      </c>
      <c r="G1102" s="22">
        <v>0</v>
      </c>
      <c r="H1102" s="22">
        <v>0</v>
      </c>
      <c r="I1102" s="22">
        <v>0</v>
      </c>
      <c r="J1102" s="22">
        <v>0</v>
      </c>
      <c r="K1102" s="41">
        <f t="shared" si="51"/>
        <v>0</v>
      </c>
      <c r="L1102" s="1">
        <v>0</v>
      </c>
    </row>
    <row r="1103" spans="2:12">
      <c r="B1103" s="2">
        <v>10</v>
      </c>
      <c r="C1103" s="5"/>
      <c r="D1103" s="18">
        <v>0</v>
      </c>
      <c r="E1103" s="22">
        <v>0</v>
      </c>
      <c r="F1103" s="22">
        <v>0</v>
      </c>
      <c r="G1103" s="22">
        <v>0</v>
      </c>
      <c r="H1103" s="22">
        <v>0</v>
      </c>
      <c r="I1103" s="22">
        <v>0</v>
      </c>
      <c r="J1103" s="22">
        <v>0</v>
      </c>
      <c r="K1103" s="41">
        <f t="shared" si="51"/>
        <v>0</v>
      </c>
      <c r="L1103" s="1">
        <v>0</v>
      </c>
    </row>
    <row r="1104" spans="2:12">
      <c r="B1104" s="2">
        <v>10</v>
      </c>
      <c r="C1104" s="5"/>
      <c r="D1104" s="18">
        <v>0</v>
      </c>
      <c r="E1104" s="22">
        <v>0</v>
      </c>
      <c r="F1104" s="22">
        <v>0</v>
      </c>
      <c r="G1104" s="22">
        <v>0</v>
      </c>
      <c r="H1104" s="22">
        <v>0</v>
      </c>
      <c r="I1104" s="22">
        <v>0</v>
      </c>
      <c r="J1104" s="22">
        <v>0</v>
      </c>
      <c r="K1104" s="41">
        <f t="shared" si="51"/>
        <v>0</v>
      </c>
      <c r="L1104" s="1">
        <v>0</v>
      </c>
    </row>
    <row r="1105" spans="2:12">
      <c r="B1105" s="2">
        <v>10</v>
      </c>
      <c r="C1105" s="5"/>
      <c r="D1105" s="18">
        <v>0</v>
      </c>
      <c r="E1105" s="22">
        <v>0</v>
      </c>
      <c r="F1105" s="22">
        <v>0</v>
      </c>
      <c r="G1105" s="22">
        <v>0</v>
      </c>
      <c r="H1105" s="22">
        <v>0</v>
      </c>
      <c r="I1105" s="22">
        <v>0</v>
      </c>
      <c r="J1105" s="22">
        <v>0</v>
      </c>
      <c r="K1105" s="41">
        <f t="shared" si="51"/>
        <v>0</v>
      </c>
      <c r="L1105" s="1">
        <v>0</v>
      </c>
    </row>
    <row r="1106" spans="2:12">
      <c r="B1106" s="2">
        <v>10</v>
      </c>
      <c r="C1106" s="5"/>
      <c r="D1106" s="18">
        <v>0</v>
      </c>
      <c r="E1106" s="22">
        <v>0</v>
      </c>
      <c r="F1106" s="22">
        <v>0</v>
      </c>
      <c r="G1106" s="22">
        <v>0</v>
      </c>
      <c r="H1106" s="22">
        <v>0</v>
      </c>
      <c r="I1106" s="22">
        <v>0</v>
      </c>
      <c r="J1106" s="22">
        <v>0</v>
      </c>
      <c r="K1106" s="41">
        <f t="shared" si="51"/>
        <v>0</v>
      </c>
      <c r="L1106" s="1">
        <v>0</v>
      </c>
    </row>
    <row r="1107" spans="2:12">
      <c r="B1107" s="2">
        <v>10</v>
      </c>
      <c r="C1107" s="5"/>
      <c r="D1107" s="18">
        <v>0</v>
      </c>
      <c r="E1107" s="22">
        <v>0</v>
      </c>
      <c r="F1107" s="22">
        <v>0</v>
      </c>
      <c r="G1107" s="22">
        <v>0</v>
      </c>
      <c r="H1107" s="22">
        <v>0</v>
      </c>
      <c r="I1107" s="22">
        <v>0</v>
      </c>
      <c r="J1107" s="22">
        <v>0</v>
      </c>
      <c r="K1107" s="41">
        <f t="shared" si="51"/>
        <v>0</v>
      </c>
      <c r="L1107" s="1">
        <v>0</v>
      </c>
    </row>
    <row r="1108" spans="2:12">
      <c r="B1108" s="2">
        <v>10</v>
      </c>
      <c r="C1108" s="5"/>
      <c r="D1108" s="18">
        <v>0</v>
      </c>
      <c r="E1108" s="22">
        <v>0</v>
      </c>
      <c r="F1108" s="22">
        <v>0</v>
      </c>
      <c r="G1108" s="22">
        <v>0</v>
      </c>
      <c r="H1108" s="22">
        <v>0</v>
      </c>
      <c r="I1108" s="22">
        <v>0</v>
      </c>
      <c r="J1108" s="22">
        <v>0</v>
      </c>
      <c r="K1108" s="41">
        <f t="shared" si="51"/>
        <v>0</v>
      </c>
      <c r="L1108" s="1">
        <v>0</v>
      </c>
    </row>
    <row r="1109" spans="2:12">
      <c r="B1109" s="2">
        <v>10</v>
      </c>
      <c r="C1109" s="5"/>
      <c r="D1109" s="18">
        <v>0</v>
      </c>
      <c r="E1109" s="22">
        <v>0</v>
      </c>
      <c r="F1109" s="22">
        <v>0</v>
      </c>
      <c r="G1109" s="22">
        <v>0</v>
      </c>
      <c r="H1109" s="22">
        <v>0</v>
      </c>
      <c r="I1109" s="22">
        <v>0</v>
      </c>
      <c r="J1109" s="22">
        <v>0</v>
      </c>
      <c r="K1109" s="41">
        <f t="shared" si="51"/>
        <v>0</v>
      </c>
      <c r="L1109" s="1">
        <v>0</v>
      </c>
    </row>
    <row r="1110" spans="2:12">
      <c r="B1110" s="2">
        <v>10</v>
      </c>
      <c r="C1110" s="5"/>
      <c r="D1110" s="18">
        <v>0</v>
      </c>
      <c r="E1110" s="22">
        <v>0</v>
      </c>
      <c r="F1110" s="22">
        <v>0</v>
      </c>
      <c r="G1110" s="22">
        <v>0</v>
      </c>
      <c r="H1110" s="22">
        <v>0</v>
      </c>
      <c r="I1110" s="22">
        <v>0</v>
      </c>
      <c r="J1110" s="22">
        <v>0</v>
      </c>
      <c r="K1110" s="41">
        <f t="shared" si="51"/>
        <v>0</v>
      </c>
      <c r="L1110" s="1">
        <v>0</v>
      </c>
    </row>
    <row r="1111" spans="2:12">
      <c r="B1111" s="2">
        <v>10</v>
      </c>
      <c r="C1111" s="5"/>
      <c r="D1111" s="18">
        <v>0</v>
      </c>
      <c r="E1111" s="22">
        <v>0</v>
      </c>
      <c r="F1111" s="22">
        <v>0</v>
      </c>
      <c r="G1111" s="22">
        <v>0</v>
      </c>
      <c r="H1111" s="22">
        <v>0</v>
      </c>
      <c r="I1111" s="22">
        <v>0</v>
      </c>
      <c r="J1111" s="22">
        <v>0</v>
      </c>
      <c r="K1111" s="41">
        <f t="shared" si="51"/>
        <v>0</v>
      </c>
      <c r="L1111" s="1">
        <v>0</v>
      </c>
    </row>
    <row r="1112" spans="2:12">
      <c r="B1112" s="2">
        <v>10</v>
      </c>
      <c r="C1112" s="5"/>
      <c r="D1112" s="18">
        <v>0</v>
      </c>
      <c r="E1112" s="22">
        <v>0</v>
      </c>
      <c r="F1112" s="22">
        <v>0</v>
      </c>
      <c r="G1112" s="22">
        <v>0</v>
      </c>
      <c r="H1112" s="22">
        <v>0</v>
      </c>
      <c r="I1112" s="22">
        <v>0</v>
      </c>
      <c r="J1112" s="22">
        <v>0</v>
      </c>
      <c r="K1112" s="41">
        <f t="shared" si="51"/>
        <v>0</v>
      </c>
      <c r="L1112" s="1">
        <v>0</v>
      </c>
    </row>
    <row r="1113" spans="2:12">
      <c r="B1113" s="2">
        <v>10</v>
      </c>
      <c r="C1113" s="5"/>
      <c r="D1113" s="18">
        <v>0</v>
      </c>
      <c r="E1113" s="22">
        <v>0</v>
      </c>
      <c r="F1113" s="22">
        <v>0</v>
      </c>
      <c r="G1113" s="22">
        <v>0</v>
      </c>
      <c r="H1113" s="22">
        <v>0</v>
      </c>
      <c r="I1113" s="22">
        <v>0</v>
      </c>
      <c r="J1113" s="22">
        <v>0</v>
      </c>
      <c r="K1113" s="41">
        <f t="shared" si="51"/>
        <v>0</v>
      </c>
      <c r="L1113" s="1">
        <v>0</v>
      </c>
    </row>
    <row r="1114" spans="2:12">
      <c r="B1114" s="2">
        <v>10</v>
      </c>
      <c r="C1114" s="5"/>
      <c r="D1114" s="18">
        <v>0</v>
      </c>
      <c r="E1114" s="22">
        <v>0</v>
      </c>
      <c r="F1114" s="22">
        <v>0</v>
      </c>
      <c r="G1114" s="22">
        <v>0</v>
      </c>
      <c r="H1114" s="22">
        <v>0</v>
      </c>
      <c r="I1114" s="22">
        <v>0</v>
      </c>
      <c r="J1114" s="22">
        <v>0</v>
      </c>
      <c r="K1114" s="41">
        <f t="shared" si="51"/>
        <v>0</v>
      </c>
      <c r="L1114" s="1">
        <v>0</v>
      </c>
    </row>
    <row r="1115" spans="2:12">
      <c r="B1115" s="2">
        <v>10</v>
      </c>
      <c r="C1115" s="5"/>
      <c r="D1115" s="18">
        <v>0</v>
      </c>
      <c r="E1115" s="22">
        <v>0</v>
      </c>
      <c r="F1115" s="22">
        <v>0</v>
      </c>
      <c r="G1115" s="22">
        <v>0</v>
      </c>
      <c r="H1115" s="22">
        <v>0</v>
      </c>
      <c r="I1115" s="22">
        <v>0</v>
      </c>
      <c r="J1115" s="22">
        <v>0</v>
      </c>
      <c r="K1115" s="41">
        <f t="shared" si="51"/>
        <v>0</v>
      </c>
      <c r="L1115" s="1">
        <v>0</v>
      </c>
    </row>
    <row r="1116" spans="2:12">
      <c r="B1116" s="2">
        <v>10</v>
      </c>
      <c r="C1116" s="5"/>
      <c r="D1116" s="18">
        <v>0</v>
      </c>
      <c r="E1116" s="22">
        <v>0</v>
      </c>
      <c r="F1116" s="22">
        <v>0</v>
      </c>
      <c r="G1116" s="22">
        <v>0</v>
      </c>
      <c r="H1116" s="22">
        <v>0</v>
      </c>
      <c r="I1116" s="22">
        <v>0</v>
      </c>
      <c r="J1116" s="22">
        <v>0</v>
      </c>
      <c r="K1116" s="41">
        <f t="shared" si="51"/>
        <v>0</v>
      </c>
      <c r="L1116" s="1">
        <v>0</v>
      </c>
    </row>
    <row r="1117" spans="2:12">
      <c r="B1117" s="2">
        <v>10</v>
      </c>
      <c r="C1117" s="5"/>
      <c r="D1117" s="18">
        <v>0</v>
      </c>
      <c r="E1117" s="22">
        <v>0</v>
      </c>
      <c r="F1117" s="22">
        <v>0</v>
      </c>
      <c r="G1117" s="22">
        <v>0</v>
      </c>
      <c r="H1117" s="22">
        <v>0</v>
      </c>
      <c r="I1117" s="22">
        <v>0</v>
      </c>
      <c r="J1117" s="22">
        <v>0</v>
      </c>
      <c r="K1117" s="41">
        <f t="shared" si="51"/>
        <v>0</v>
      </c>
      <c r="L1117" s="1">
        <v>0</v>
      </c>
    </row>
    <row r="1118" spans="2:12">
      <c r="B1118" s="2">
        <v>10</v>
      </c>
      <c r="C1118" s="5"/>
      <c r="D1118" s="18">
        <v>0</v>
      </c>
      <c r="E1118" s="22">
        <v>0</v>
      </c>
      <c r="F1118" s="22">
        <v>0</v>
      </c>
      <c r="G1118" s="22">
        <v>0</v>
      </c>
      <c r="H1118" s="22">
        <v>0</v>
      </c>
      <c r="I1118" s="22">
        <v>0</v>
      </c>
      <c r="J1118" s="22">
        <v>0</v>
      </c>
      <c r="K1118" s="41">
        <f t="shared" si="51"/>
        <v>0</v>
      </c>
      <c r="L1118" s="1">
        <v>0</v>
      </c>
    </row>
    <row r="1119" spans="2:12">
      <c r="B1119" s="2">
        <v>10</v>
      </c>
      <c r="C1119" s="5"/>
      <c r="D1119" s="18">
        <v>0</v>
      </c>
      <c r="E1119" s="22">
        <v>0</v>
      </c>
      <c r="F1119" s="22">
        <v>0</v>
      </c>
      <c r="G1119" s="22">
        <v>0</v>
      </c>
      <c r="H1119" s="22">
        <v>0</v>
      </c>
      <c r="I1119" s="22">
        <v>0</v>
      </c>
      <c r="J1119" s="22">
        <v>0</v>
      </c>
      <c r="K1119" s="41">
        <f t="shared" si="51"/>
        <v>0</v>
      </c>
      <c r="L1119" s="1">
        <v>0</v>
      </c>
    </row>
    <row r="1120" spans="2:12">
      <c r="B1120" s="2">
        <v>10</v>
      </c>
      <c r="C1120" s="5"/>
      <c r="D1120" s="18">
        <v>0</v>
      </c>
      <c r="E1120" s="22">
        <v>0</v>
      </c>
      <c r="F1120" s="22">
        <v>0</v>
      </c>
      <c r="G1120" s="22">
        <v>0</v>
      </c>
      <c r="H1120" s="22">
        <v>0</v>
      </c>
      <c r="I1120" s="22">
        <v>0</v>
      </c>
      <c r="J1120" s="22">
        <v>0</v>
      </c>
      <c r="K1120" s="41">
        <f t="shared" si="51"/>
        <v>0</v>
      </c>
      <c r="L1120" s="1">
        <v>0</v>
      </c>
    </row>
    <row r="1121" spans="2:12">
      <c r="B1121" s="2">
        <v>10</v>
      </c>
      <c r="C1121" s="5"/>
      <c r="D1121" s="18">
        <v>0</v>
      </c>
      <c r="E1121" s="22">
        <v>0</v>
      </c>
      <c r="F1121" s="22">
        <v>0</v>
      </c>
      <c r="G1121" s="22">
        <v>0</v>
      </c>
      <c r="H1121" s="22">
        <v>0</v>
      </c>
      <c r="I1121" s="22">
        <v>0</v>
      </c>
      <c r="J1121" s="22">
        <v>0</v>
      </c>
      <c r="K1121" s="41">
        <f t="shared" si="51"/>
        <v>0</v>
      </c>
      <c r="L1121" s="1">
        <v>0</v>
      </c>
    </row>
    <row r="1122" spans="2:12">
      <c r="B1122" s="2">
        <v>10</v>
      </c>
      <c r="C1122" s="5"/>
      <c r="D1122" s="18">
        <v>0</v>
      </c>
      <c r="E1122" s="22">
        <v>0</v>
      </c>
      <c r="F1122" s="22">
        <v>0</v>
      </c>
      <c r="G1122" s="22">
        <v>0</v>
      </c>
      <c r="H1122" s="22">
        <v>0</v>
      </c>
      <c r="I1122" s="22">
        <v>0</v>
      </c>
      <c r="J1122" s="22">
        <v>0</v>
      </c>
      <c r="K1122" s="41">
        <f t="shared" ref="K1122:K1185" si="52">SUM(E1122:J1122)</f>
        <v>0</v>
      </c>
      <c r="L1122" s="1">
        <v>0</v>
      </c>
    </row>
    <row r="1123" spans="2:12">
      <c r="B1123" s="2">
        <v>10</v>
      </c>
      <c r="C1123" s="5"/>
      <c r="D1123" s="18">
        <v>0</v>
      </c>
      <c r="E1123" s="22">
        <v>0</v>
      </c>
      <c r="F1123" s="22">
        <v>0</v>
      </c>
      <c r="G1123" s="22">
        <v>0</v>
      </c>
      <c r="H1123" s="22">
        <v>0</v>
      </c>
      <c r="I1123" s="22">
        <v>0</v>
      </c>
      <c r="J1123" s="22">
        <v>0</v>
      </c>
      <c r="K1123" s="41">
        <f t="shared" si="52"/>
        <v>0</v>
      </c>
      <c r="L1123" s="1">
        <v>0</v>
      </c>
    </row>
    <row r="1124" spans="2:12">
      <c r="B1124" s="2">
        <v>10</v>
      </c>
      <c r="C1124" s="5"/>
      <c r="D1124" s="18">
        <v>0</v>
      </c>
      <c r="E1124" s="22">
        <v>0</v>
      </c>
      <c r="F1124" s="22">
        <v>0</v>
      </c>
      <c r="G1124" s="22">
        <v>0</v>
      </c>
      <c r="H1124" s="22">
        <v>0</v>
      </c>
      <c r="I1124" s="22">
        <v>0</v>
      </c>
      <c r="J1124" s="22">
        <v>0</v>
      </c>
      <c r="K1124" s="41">
        <f t="shared" si="52"/>
        <v>0</v>
      </c>
      <c r="L1124" s="1">
        <v>0</v>
      </c>
    </row>
    <row r="1125" spans="2:12">
      <c r="B1125" s="2">
        <v>10</v>
      </c>
      <c r="C1125" s="5"/>
      <c r="D1125" s="18">
        <v>0</v>
      </c>
      <c r="E1125" s="22">
        <v>0</v>
      </c>
      <c r="F1125" s="22">
        <v>0</v>
      </c>
      <c r="G1125" s="22">
        <v>0</v>
      </c>
      <c r="H1125" s="22">
        <v>0</v>
      </c>
      <c r="I1125" s="22">
        <v>0</v>
      </c>
      <c r="J1125" s="22">
        <v>0</v>
      </c>
      <c r="K1125" s="41">
        <f t="shared" si="52"/>
        <v>0</v>
      </c>
      <c r="L1125" s="1">
        <v>0</v>
      </c>
    </row>
    <row r="1126" spans="2:12">
      <c r="B1126" s="2">
        <v>10</v>
      </c>
      <c r="C1126" s="5"/>
      <c r="D1126" s="18">
        <v>0</v>
      </c>
      <c r="E1126" s="22">
        <v>0</v>
      </c>
      <c r="F1126" s="22">
        <v>0</v>
      </c>
      <c r="G1126" s="22">
        <v>0</v>
      </c>
      <c r="H1126" s="22">
        <v>0</v>
      </c>
      <c r="I1126" s="22">
        <v>0</v>
      </c>
      <c r="J1126" s="22">
        <v>0</v>
      </c>
      <c r="K1126" s="41">
        <f t="shared" si="52"/>
        <v>0</v>
      </c>
      <c r="L1126" s="1">
        <v>0</v>
      </c>
    </row>
    <row r="1127" spans="2:12">
      <c r="B1127" s="2">
        <v>10</v>
      </c>
      <c r="C1127" s="5"/>
      <c r="D1127" s="18">
        <v>0</v>
      </c>
      <c r="E1127" s="22">
        <v>0</v>
      </c>
      <c r="F1127" s="22">
        <v>0</v>
      </c>
      <c r="G1127" s="22">
        <v>0</v>
      </c>
      <c r="H1127" s="22">
        <v>0</v>
      </c>
      <c r="I1127" s="22">
        <v>0</v>
      </c>
      <c r="J1127" s="22">
        <v>0</v>
      </c>
      <c r="K1127" s="41">
        <f t="shared" si="52"/>
        <v>0</v>
      </c>
      <c r="L1127" s="1">
        <v>0</v>
      </c>
    </row>
    <row r="1128" spans="2:12">
      <c r="B1128" s="2">
        <v>10</v>
      </c>
      <c r="C1128" s="5"/>
      <c r="D1128" s="18">
        <v>0</v>
      </c>
      <c r="E1128" s="22">
        <v>0</v>
      </c>
      <c r="F1128" s="22">
        <v>0</v>
      </c>
      <c r="G1128" s="22">
        <v>0</v>
      </c>
      <c r="H1128" s="22">
        <v>0</v>
      </c>
      <c r="I1128" s="22">
        <v>0</v>
      </c>
      <c r="J1128" s="22">
        <v>0</v>
      </c>
      <c r="K1128" s="41">
        <f t="shared" si="52"/>
        <v>0</v>
      </c>
      <c r="L1128" s="1">
        <v>0</v>
      </c>
    </row>
    <row r="1129" spans="2:12">
      <c r="B1129" s="2">
        <v>10</v>
      </c>
      <c r="C1129" s="5"/>
      <c r="D1129" s="18">
        <v>0</v>
      </c>
      <c r="E1129" s="22">
        <v>0</v>
      </c>
      <c r="F1129" s="22">
        <v>0</v>
      </c>
      <c r="G1129" s="22">
        <v>0</v>
      </c>
      <c r="H1129" s="22">
        <v>0</v>
      </c>
      <c r="I1129" s="22">
        <v>0</v>
      </c>
      <c r="J1129" s="22">
        <v>0</v>
      </c>
      <c r="K1129" s="41">
        <f t="shared" si="52"/>
        <v>0</v>
      </c>
      <c r="L1129" s="1">
        <v>0</v>
      </c>
    </row>
    <row r="1130" spans="2:12">
      <c r="B1130" s="2">
        <v>10</v>
      </c>
      <c r="C1130" s="5"/>
      <c r="D1130" s="18">
        <v>0</v>
      </c>
      <c r="E1130" s="22">
        <v>0</v>
      </c>
      <c r="F1130" s="22">
        <v>0</v>
      </c>
      <c r="G1130" s="22">
        <v>0</v>
      </c>
      <c r="H1130" s="22">
        <v>0</v>
      </c>
      <c r="I1130" s="22">
        <v>0</v>
      </c>
      <c r="J1130" s="22">
        <v>0</v>
      </c>
      <c r="K1130" s="41">
        <f t="shared" si="52"/>
        <v>0</v>
      </c>
      <c r="L1130" s="1">
        <v>0</v>
      </c>
    </row>
    <row r="1131" spans="2:12">
      <c r="B1131" s="2">
        <v>10</v>
      </c>
      <c r="C1131" s="5"/>
      <c r="D1131" s="18">
        <v>0</v>
      </c>
      <c r="E1131" s="22">
        <v>0</v>
      </c>
      <c r="F1131" s="22">
        <v>0</v>
      </c>
      <c r="G1131" s="22">
        <v>0</v>
      </c>
      <c r="H1131" s="22">
        <v>0</v>
      </c>
      <c r="I1131" s="22">
        <v>0</v>
      </c>
      <c r="J1131" s="22">
        <v>0</v>
      </c>
      <c r="K1131" s="41">
        <f t="shared" si="52"/>
        <v>0</v>
      </c>
      <c r="L1131" s="1">
        <v>0</v>
      </c>
    </row>
    <row r="1132" spans="2:12">
      <c r="B1132" s="2">
        <v>10</v>
      </c>
      <c r="C1132" s="5"/>
      <c r="D1132" s="18">
        <v>0</v>
      </c>
      <c r="E1132" s="22">
        <v>0</v>
      </c>
      <c r="F1132" s="22">
        <v>0</v>
      </c>
      <c r="G1132" s="22">
        <v>0</v>
      </c>
      <c r="H1132" s="22">
        <v>0</v>
      </c>
      <c r="I1132" s="22">
        <v>0</v>
      </c>
      <c r="J1132" s="22">
        <v>0</v>
      </c>
      <c r="K1132" s="41">
        <f t="shared" si="52"/>
        <v>0</v>
      </c>
      <c r="L1132" s="1">
        <v>0</v>
      </c>
    </row>
    <row r="1133" spans="2:12">
      <c r="B1133" s="2">
        <v>10</v>
      </c>
      <c r="C1133" s="5"/>
      <c r="D1133" s="18">
        <v>0</v>
      </c>
      <c r="E1133" s="22">
        <v>0</v>
      </c>
      <c r="F1133" s="22">
        <v>0</v>
      </c>
      <c r="G1133" s="22">
        <v>0</v>
      </c>
      <c r="H1133" s="22">
        <v>0</v>
      </c>
      <c r="I1133" s="22">
        <v>0</v>
      </c>
      <c r="J1133" s="22">
        <v>0</v>
      </c>
      <c r="K1133" s="41">
        <f t="shared" si="52"/>
        <v>0</v>
      </c>
      <c r="L1133" s="1">
        <v>0</v>
      </c>
    </row>
    <row r="1134" spans="2:12">
      <c r="B1134" s="2">
        <v>10</v>
      </c>
      <c r="C1134" s="5"/>
      <c r="D1134" s="18">
        <v>0</v>
      </c>
      <c r="E1134" s="22">
        <v>0</v>
      </c>
      <c r="F1134" s="22">
        <v>0</v>
      </c>
      <c r="G1134" s="22">
        <v>0</v>
      </c>
      <c r="H1134" s="22">
        <v>0</v>
      </c>
      <c r="I1134" s="22">
        <v>0</v>
      </c>
      <c r="J1134" s="22">
        <v>0</v>
      </c>
      <c r="K1134" s="41">
        <f t="shared" si="52"/>
        <v>0</v>
      </c>
      <c r="L1134" s="1">
        <v>0</v>
      </c>
    </row>
    <row r="1135" spans="2:12">
      <c r="B1135" s="2">
        <v>10</v>
      </c>
      <c r="C1135" s="5"/>
      <c r="D1135" s="18">
        <v>0</v>
      </c>
      <c r="E1135" s="22">
        <v>0</v>
      </c>
      <c r="F1135" s="22">
        <v>0</v>
      </c>
      <c r="G1135" s="22">
        <v>0</v>
      </c>
      <c r="H1135" s="22">
        <v>0</v>
      </c>
      <c r="I1135" s="22">
        <v>0</v>
      </c>
      <c r="J1135" s="22">
        <v>0</v>
      </c>
      <c r="K1135" s="41">
        <f t="shared" si="52"/>
        <v>0</v>
      </c>
      <c r="L1135" s="1">
        <v>0</v>
      </c>
    </row>
    <row r="1136" spans="2:12">
      <c r="B1136" s="2">
        <v>10</v>
      </c>
      <c r="C1136" s="5"/>
      <c r="D1136" s="18">
        <v>0</v>
      </c>
      <c r="E1136" s="22">
        <v>0</v>
      </c>
      <c r="F1136" s="22">
        <v>0</v>
      </c>
      <c r="G1136" s="22">
        <v>0</v>
      </c>
      <c r="H1136" s="22">
        <v>0</v>
      </c>
      <c r="I1136" s="22">
        <v>0</v>
      </c>
      <c r="J1136" s="22">
        <v>0</v>
      </c>
      <c r="K1136" s="41">
        <f t="shared" si="52"/>
        <v>0</v>
      </c>
      <c r="L1136" s="1">
        <v>0</v>
      </c>
    </row>
    <row r="1137" spans="1:12">
      <c r="B1137" s="2">
        <v>10</v>
      </c>
      <c r="C1137" s="5"/>
      <c r="D1137" s="18">
        <v>0</v>
      </c>
      <c r="E1137" s="22">
        <v>0</v>
      </c>
      <c r="F1137" s="22">
        <v>0</v>
      </c>
      <c r="G1137" s="22">
        <v>0</v>
      </c>
      <c r="H1137" s="22">
        <v>0</v>
      </c>
      <c r="I1137" s="22">
        <v>0</v>
      </c>
      <c r="J1137" s="22">
        <v>0</v>
      </c>
      <c r="K1137" s="41">
        <f t="shared" si="52"/>
        <v>0</v>
      </c>
      <c r="L1137" s="1">
        <v>0</v>
      </c>
    </row>
    <row r="1138" spans="1:12">
      <c r="B1138" s="2">
        <v>10</v>
      </c>
      <c r="C1138" s="5"/>
      <c r="D1138" s="18">
        <v>0</v>
      </c>
      <c r="E1138" s="22">
        <v>0</v>
      </c>
      <c r="F1138" s="22">
        <v>0</v>
      </c>
      <c r="G1138" s="22">
        <v>0</v>
      </c>
      <c r="H1138" s="22">
        <v>0</v>
      </c>
      <c r="I1138" s="22">
        <v>0</v>
      </c>
      <c r="J1138" s="22">
        <v>0</v>
      </c>
      <c r="K1138" s="41">
        <f t="shared" si="52"/>
        <v>0</v>
      </c>
      <c r="L1138" s="1">
        <v>0</v>
      </c>
    </row>
    <row r="1139" spans="1:12">
      <c r="B1139" s="2">
        <v>10</v>
      </c>
      <c r="C1139" s="5"/>
      <c r="D1139" s="18">
        <v>0</v>
      </c>
      <c r="E1139" s="22">
        <v>0</v>
      </c>
      <c r="F1139" s="22">
        <v>0</v>
      </c>
      <c r="G1139" s="22">
        <v>0</v>
      </c>
      <c r="H1139" s="22">
        <v>0</v>
      </c>
      <c r="I1139" s="22">
        <v>0</v>
      </c>
      <c r="J1139" s="22">
        <v>0</v>
      </c>
      <c r="K1139" s="41">
        <f t="shared" si="52"/>
        <v>0</v>
      </c>
      <c r="L1139" s="1">
        <v>0</v>
      </c>
    </row>
    <row r="1140" spans="1:12">
      <c r="B1140" s="2">
        <v>10</v>
      </c>
      <c r="C1140" s="5"/>
      <c r="D1140" s="18">
        <v>0</v>
      </c>
      <c r="E1140" s="22">
        <v>0</v>
      </c>
      <c r="F1140" s="22">
        <v>0</v>
      </c>
      <c r="G1140" s="22">
        <v>0</v>
      </c>
      <c r="H1140" s="22">
        <v>0</v>
      </c>
      <c r="I1140" s="22">
        <v>0</v>
      </c>
      <c r="J1140" s="22">
        <v>0</v>
      </c>
      <c r="K1140" s="41">
        <f t="shared" si="52"/>
        <v>0</v>
      </c>
      <c r="L1140" s="1">
        <v>0</v>
      </c>
    </row>
    <row r="1141" spans="1:12">
      <c r="B1141" s="2">
        <v>10</v>
      </c>
      <c r="C1141" s="5"/>
      <c r="D1141" s="18">
        <v>0</v>
      </c>
      <c r="E1141" s="22">
        <v>0</v>
      </c>
      <c r="F1141" s="22">
        <v>0</v>
      </c>
      <c r="G1141" s="22">
        <v>0</v>
      </c>
      <c r="H1141" s="22">
        <v>0</v>
      </c>
      <c r="I1141" s="22">
        <v>0</v>
      </c>
      <c r="J1141" s="22">
        <v>0</v>
      </c>
      <c r="K1141" s="41">
        <f t="shared" si="52"/>
        <v>0</v>
      </c>
      <c r="L1141" s="1">
        <v>0</v>
      </c>
    </row>
    <row r="1142" spans="1:12">
      <c r="B1142" s="2">
        <v>10</v>
      </c>
      <c r="C1142" s="5"/>
      <c r="D1142" s="18"/>
      <c r="E1142" s="22"/>
      <c r="F1142" s="22"/>
      <c r="G1142" s="22"/>
      <c r="H1142" s="22"/>
      <c r="I1142" s="22"/>
      <c r="J1142" s="22"/>
      <c r="K1142" s="41">
        <f t="shared" si="52"/>
        <v>0</v>
      </c>
      <c r="L1142" s="1">
        <v>0</v>
      </c>
    </row>
    <row r="1143" spans="1:12">
      <c r="B1143" s="2">
        <v>10</v>
      </c>
      <c r="C1143" s="5"/>
      <c r="D1143" s="30" t="s">
        <v>3891</v>
      </c>
      <c r="E1143" s="42">
        <f t="shared" ref="E1143:J1143" si="53">SUM(E1062:E1142)</f>
        <v>15</v>
      </c>
      <c r="F1143" s="42">
        <f t="shared" si="53"/>
        <v>5</v>
      </c>
      <c r="G1143" s="42">
        <f t="shared" si="53"/>
        <v>0</v>
      </c>
      <c r="H1143" s="42">
        <f t="shared" si="53"/>
        <v>0</v>
      </c>
      <c r="I1143" s="42">
        <f t="shared" si="53"/>
        <v>0</v>
      </c>
      <c r="J1143" s="42">
        <f t="shared" si="53"/>
        <v>0</v>
      </c>
      <c r="K1143" s="41">
        <f t="shared" si="52"/>
        <v>20</v>
      </c>
    </row>
    <row r="1144" spans="1:12">
      <c r="C1144" s="5"/>
      <c r="D1144" s="18"/>
      <c r="E1144" s="22"/>
      <c r="F1144" s="22"/>
      <c r="G1144" s="22"/>
      <c r="H1144" s="22"/>
      <c r="I1144" s="22"/>
      <c r="J1144" s="22"/>
      <c r="K1144" s="41">
        <f t="shared" si="52"/>
        <v>0</v>
      </c>
    </row>
    <row r="1145" spans="1:12">
      <c r="A1145" s="5" t="s">
        <v>12515</v>
      </c>
      <c r="B1145" s="2">
        <v>11</v>
      </c>
      <c r="C1145" s="5"/>
      <c r="D1145" s="18" t="s">
        <v>9719</v>
      </c>
      <c r="E1145" s="22">
        <v>0</v>
      </c>
      <c r="F1145" s="22">
        <v>0</v>
      </c>
      <c r="G1145" s="22">
        <v>0</v>
      </c>
      <c r="H1145" s="22">
        <v>0</v>
      </c>
      <c r="I1145" s="22">
        <v>0</v>
      </c>
      <c r="J1145" s="22">
        <v>5</v>
      </c>
      <c r="K1145" s="41">
        <f t="shared" si="52"/>
        <v>5</v>
      </c>
    </row>
    <row r="1146" spans="1:12">
      <c r="A1146" s="5" t="s">
        <v>2402</v>
      </c>
      <c r="B1146" s="2">
        <v>11</v>
      </c>
      <c r="C1146" s="5"/>
      <c r="D1146" s="18" t="s">
        <v>9720</v>
      </c>
      <c r="E1146" s="22">
        <v>5</v>
      </c>
      <c r="F1146" s="22">
        <v>0</v>
      </c>
      <c r="G1146" s="22">
        <v>0</v>
      </c>
      <c r="H1146" s="22">
        <v>0</v>
      </c>
      <c r="I1146" s="22">
        <v>0</v>
      </c>
      <c r="J1146" s="22">
        <v>0</v>
      </c>
      <c r="K1146" s="41">
        <f t="shared" si="52"/>
        <v>5</v>
      </c>
    </row>
    <row r="1147" spans="1:12">
      <c r="A1147" s="5" t="s">
        <v>2403</v>
      </c>
      <c r="B1147" s="2">
        <v>11</v>
      </c>
      <c r="C1147" s="5"/>
      <c r="D1147" s="18" t="s">
        <v>9721</v>
      </c>
      <c r="E1147" s="22">
        <v>5</v>
      </c>
      <c r="F1147" s="22">
        <v>0</v>
      </c>
      <c r="G1147" s="22">
        <v>0</v>
      </c>
      <c r="H1147" s="22">
        <v>0</v>
      </c>
      <c r="I1147" s="22">
        <v>0</v>
      </c>
      <c r="J1147" s="22">
        <v>0</v>
      </c>
      <c r="K1147" s="41">
        <f t="shared" si="52"/>
        <v>5</v>
      </c>
    </row>
    <row r="1148" spans="1:12">
      <c r="A1148" s="5" t="s">
        <v>2404</v>
      </c>
      <c r="B1148" s="2">
        <v>11</v>
      </c>
      <c r="C1148" s="5"/>
      <c r="D1148" s="18" t="s">
        <v>9722</v>
      </c>
      <c r="E1148" s="22">
        <v>5</v>
      </c>
      <c r="F1148" s="22">
        <v>0</v>
      </c>
      <c r="G1148" s="22">
        <v>0</v>
      </c>
      <c r="H1148" s="22">
        <v>0</v>
      </c>
      <c r="I1148" s="22">
        <v>0</v>
      </c>
      <c r="J1148" s="22">
        <v>0</v>
      </c>
      <c r="K1148" s="41">
        <f t="shared" si="52"/>
        <v>5</v>
      </c>
    </row>
    <row r="1149" spans="1:12">
      <c r="A1149" s="5" t="s">
        <v>2405</v>
      </c>
      <c r="B1149" s="2">
        <v>11</v>
      </c>
      <c r="C1149" s="5"/>
      <c r="D1149" s="18" t="s">
        <v>9723</v>
      </c>
      <c r="E1149" s="22">
        <v>5</v>
      </c>
      <c r="F1149" s="22">
        <v>0</v>
      </c>
      <c r="G1149" s="22">
        <v>0</v>
      </c>
      <c r="H1149" s="22">
        <v>0</v>
      </c>
      <c r="I1149" s="22">
        <v>0</v>
      </c>
      <c r="J1149" s="22">
        <v>0</v>
      </c>
      <c r="K1149" s="41">
        <f t="shared" si="52"/>
        <v>5</v>
      </c>
    </row>
    <row r="1150" spans="1:12">
      <c r="A1150" s="5" t="s">
        <v>2406</v>
      </c>
      <c r="B1150" s="2">
        <v>11</v>
      </c>
      <c r="C1150" s="5"/>
      <c r="D1150" s="18" t="s">
        <v>9724</v>
      </c>
      <c r="E1150" s="22">
        <v>5</v>
      </c>
      <c r="F1150" s="22">
        <v>0</v>
      </c>
      <c r="G1150" s="22">
        <v>0</v>
      </c>
      <c r="H1150" s="22">
        <v>0</v>
      </c>
      <c r="I1150" s="22">
        <v>0</v>
      </c>
      <c r="J1150" s="22">
        <v>0</v>
      </c>
      <c r="K1150" s="41">
        <f t="shared" si="52"/>
        <v>5</v>
      </c>
    </row>
    <row r="1151" spans="1:12">
      <c r="A1151" s="5" t="s">
        <v>2407</v>
      </c>
      <c r="B1151" s="2">
        <v>11</v>
      </c>
      <c r="C1151" s="5"/>
      <c r="D1151" s="18" t="s">
        <v>9725</v>
      </c>
      <c r="E1151" s="22">
        <v>5</v>
      </c>
      <c r="F1151" s="22">
        <v>0</v>
      </c>
      <c r="G1151" s="22">
        <v>0</v>
      </c>
      <c r="H1151" s="22">
        <v>0</v>
      </c>
      <c r="I1151" s="22">
        <v>0</v>
      </c>
      <c r="J1151" s="22">
        <v>0</v>
      </c>
      <c r="K1151" s="41">
        <f t="shared" si="52"/>
        <v>5</v>
      </c>
    </row>
    <row r="1152" spans="1:12">
      <c r="A1152" s="5" t="s">
        <v>2408</v>
      </c>
      <c r="B1152" s="2">
        <v>11</v>
      </c>
      <c r="C1152" s="5"/>
      <c r="D1152" s="18" t="s">
        <v>9726</v>
      </c>
      <c r="E1152" s="22">
        <v>5</v>
      </c>
      <c r="F1152" s="22">
        <v>0</v>
      </c>
      <c r="G1152" s="22">
        <v>0</v>
      </c>
      <c r="H1152" s="22">
        <v>0</v>
      </c>
      <c r="I1152" s="22">
        <v>0</v>
      </c>
      <c r="J1152" s="22">
        <v>0</v>
      </c>
      <c r="K1152" s="41">
        <f t="shared" si="52"/>
        <v>5</v>
      </c>
    </row>
    <row r="1153" spans="1:12">
      <c r="A1153" s="5" t="s">
        <v>2409</v>
      </c>
      <c r="B1153" s="2">
        <v>11</v>
      </c>
      <c r="C1153" s="5"/>
      <c r="D1153" s="18" t="s">
        <v>9727</v>
      </c>
      <c r="E1153" s="22">
        <v>5</v>
      </c>
      <c r="F1153" s="22">
        <v>0</v>
      </c>
      <c r="G1153" s="22">
        <v>0</v>
      </c>
      <c r="H1153" s="22">
        <v>0</v>
      </c>
      <c r="I1153" s="22">
        <v>0</v>
      </c>
      <c r="J1153" s="22">
        <v>0</v>
      </c>
      <c r="K1153" s="41">
        <f t="shared" si="52"/>
        <v>5</v>
      </c>
    </row>
    <row r="1154" spans="1:12">
      <c r="A1154" s="5" t="s">
        <v>12516</v>
      </c>
      <c r="B1154" s="2">
        <v>11</v>
      </c>
      <c r="C1154" s="5"/>
      <c r="D1154" s="18" t="s">
        <v>11290</v>
      </c>
      <c r="E1154" s="22">
        <v>0</v>
      </c>
      <c r="F1154" s="22">
        <v>5</v>
      </c>
      <c r="G1154" s="22">
        <v>0</v>
      </c>
      <c r="H1154" s="22">
        <v>0</v>
      </c>
      <c r="I1154" s="22">
        <v>0</v>
      </c>
      <c r="J1154" s="22">
        <v>0</v>
      </c>
      <c r="K1154" s="41">
        <f t="shared" si="52"/>
        <v>5</v>
      </c>
    </row>
    <row r="1155" spans="1:12">
      <c r="A1155" s="5" t="s">
        <v>12517</v>
      </c>
      <c r="B1155" s="2">
        <v>11</v>
      </c>
      <c r="C1155" s="5"/>
      <c r="D1155" s="18" t="s">
        <v>11291</v>
      </c>
      <c r="E1155" s="22">
        <v>0</v>
      </c>
      <c r="F1155" s="22">
        <v>5</v>
      </c>
      <c r="G1155" s="22">
        <v>0</v>
      </c>
      <c r="H1155" s="22">
        <v>0</v>
      </c>
      <c r="I1155" s="22">
        <v>0</v>
      </c>
      <c r="J1155" s="22">
        <v>0</v>
      </c>
      <c r="K1155" s="41">
        <f t="shared" si="52"/>
        <v>5</v>
      </c>
    </row>
    <row r="1156" spans="1:12">
      <c r="B1156" s="2">
        <v>11</v>
      </c>
      <c r="C1156" s="5"/>
      <c r="D1156" s="18">
        <v>0</v>
      </c>
      <c r="E1156" s="22">
        <v>0</v>
      </c>
      <c r="F1156" s="22">
        <v>0</v>
      </c>
      <c r="G1156" s="22">
        <v>0</v>
      </c>
      <c r="H1156" s="22">
        <v>0</v>
      </c>
      <c r="I1156" s="22">
        <v>0</v>
      </c>
      <c r="J1156" s="22">
        <v>0</v>
      </c>
      <c r="K1156" s="41">
        <f t="shared" si="52"/>
        <v>0</v>
      </c>
      <c r="L1156" s="1">
        <v>0</v>
      </c>
    </row>
    <row r="1157" spans="1:12">
      <c r="B1157" s="2">
        <v>11</v>
      </c>
      <c r="C1157" s="5"/>
      <c r="D1157" s="18">
        <v>0</v>
      </c>
      <c r="E1157" s="22">
        <v>0</v>
      </c>
      <c r="F1157" s="22">
        <v>0</v>
      </c>
      <c r="G1157" s="22">
        <v>0</v>
      </c>
      <c r="H1157" s="22">
        <v>0</v>
      </c>
      <c r="I1157" s="22">
        <v>0</v>
      </c>
      <c r="J1157" s="22">
        <v>0</v>
      </c>
      <c r="K1157" s="41">
        <f t="shared" si="52"/>
        <v>0</v>
      </c>
      <c r="L1157" s="1">
        <v>0</v>
      </c>
    </row>
    <row r="1158" spans="1:12">
      <c r="B1158" s="2">
        <v>11</v>
      </c>
      <c r="C1158" s="5"/>
      <c r="D1158" s="18">
        <v>0</v>
      </c>
      <c r="E1158" s="22">
        <v>0</v>
      </c>
      <c r="F1158" s="22">
        <v>0</v>
      </c>
      <c r="G1158" s="22">
        <v>0</v>
      </c>
      <c r="H1158" s="22">
        <v>0</v>
      </c>
      <c r="I1158" s="22">
        <v>0</v>
      </c>
      <c r="J1158" s="22">
        <v>0</v>
      </c>
      <c r="K1158" s="41">
        <f t="shared" si="52"/>
        <v>0</v>
      </c>
      <c r="L1158" s="1">
        <v>0</v>
      </c>
    </row>
    <row r="1159" spans="1:12">
      <c r="B1159" s="2">
        <v>11</v>
      </c>
      <c r="C1159" s="5"/>
      <c r="D1159" s="18">
        <v>0</v>
      </c>
      <c r="E1159" s="22">
        <v>0</v>
      </c>
      <c r="F1159" s="22">
        <v>0</v>
      </c>
      <c r="G1159" s="22">
        <v>0</v>
      </c>
      <c r="H1159" s="22">
        <v>0</v>
      </c>
      <c r="I1159" s="22">
        <v>0</v>
      </c>
      <c r="J1159" s="22">
        <v>0</v>
      </c>
      <c r="K1159" s="41">
        <f t="shared" si="52"/>
        <v>0</v>
      </c>
      <c r="L1159" s="1">
        <v>0</v>
      </c>
    </row>
    <row r="1160" spans="1:12">
      <c r="B1160" s="2">
        <v>11</v>
      </c>
      <c r="C1160" s="5"/>
      <c r="D1160" s="18">
        <v>0</v>
      </c>
      <c r="E1160" s="22">
        <v>0</v>
      </c>
      <c r="F1160" s="22">
        <v>0</v>
      </c>
      <c r="G1160" s="22">
        <v>0</v>
      </c>
      <c r="H1160" s="22">
        <v>0</v>
      </c>
      <c r="I1160" s="22">
        <v>0</v>
      </c>
      <c r="J1160" s="22">
        <v>0</v>
      </c>
      <c r="K1160" s="41">
        <f t="shared" si="52"/>
        <v>0</v>
      </c>
      <c r="L1160" s="1">
        <v>0</v>
      </c>
    </row>
    <row r="1161" spans="1:12">
      <c r="B1161" s="2">
        <v>11</v>
      </c>
      <c r="C1161" s="5"/>
      <c r="D1161" s="18">
        <v>0</v>
      </c>
      <c r="E1161" s="22">
        <v>0</v>
      </c>
      <c r="F1161" s="22">
        <v>0</v>
      </c>
      <c r="G1161" s="22">
        <v>0</v>
      </c>
      <c r="H1161" s="22">
        <v>0</v>
      </c>
      <c r="I1161" s="22">
        <v>0</v>
      </c>
      <c r="J1161" s="22">
        <v>0</v>
      </c>
      <c r="K1161" s="41">
        <f t="shared" si="52"/>
        <v>0</v>
      </c>
      <c r="L1161" s="1">
        <v>0</v>
      </c>
    </row>
    <row r="1162" spans="1:12">
      <c r="B1162" s="2">
        <v>11</v>
      </c>
      <c r="C1162" s="5"/>
      <c r="D1162" s="18">
        <v>0</v>
      </c>
      <c r="E1162" s="22">
        <v>0</v>
      </c>
      <c r="F1162" s="22">
        <v>0</v>
      </c>
      <c r="G1162" s="22">
        <v>0</v>
      </c>
      <c r="H1162" s="22">
        <v>0</v>
      </c>
      <c r="I1162" s="22">
        <v>0</v>
      </c>
      <c r="J1162" s="22">
        <v>0</v>
      </c>
      <c r="K1162" s="41">
        <f t="shared" si="52"/>
        <v>0</v>
      </c>
      <c r="L1162" s="1">
        <v>0</v>
      </c>
    </row>
    <row r="1163" spans="1:12">
      <c r="B1163" s="2">
        <v>11</v>
      </c>
      <c r="C1163" s="5"/>
      <c r="D1163" s="18">
        <v>0</v>
      </c>
      <c r="E1163" s="22">
        <v>0</v>
      </c>
      <c r="F1163" s="22">
        <v>0</v>
      </c>
      <c r="G1163" s="22">
        <v>0</v>
      </c>
      <c r="H1163" s="22">
        <v>0</v>
      </c>
      <c r="I1163" s="22">
        <v>0</v>
      </c>
      <c r="J1163" s="22">
        <v>0</v>
      </c>
      <c r="K1163" s="41">
        <f t="shared" si="52"/>
        <v>0</v>
      </c>
      <c r="L1163" s="1">
        <v>0</v>
      </c>
    </row>
    <row r="1164" spans="1:12">
      <c r="B1164" s="2">
        <v>11</v>
      </c>
      <c r="C1164" s="5"/>
      <c r="D1164" s="18">
        <v>0</v>
      </c>
      <c r="E1164" s="22">
        <v>0</v>
      </c>
      <c r="F1164" s="22">
        <v>0</v>
      </c>
      <c r="G1164" s="22">
        <v>0</v>
      </c>
      <c r="H1164" s="22">
        <v>0</v>
      </c>
      <c r="I1164" s="22">
        <v>0</v>
      </c>
      <c r="J1164" s="22">
        <v>0</v>
      </c>
      <c r="K1164" s="41">
        <f t="shared" si="52"/>
        <v>0</v>
      </c>
      <c r="L1164" s="1">
        <v>0</v>
      </c>
    </row>
    <row r="1165" spans="1:12">
      <c r="B1165" s="2">
        <v>11</v>
      </c>
      <c r="C1165" s="5"/>
      <c r="D1165" s="18">
        <v>0</v>
      </c>
      <c r="E1165" s="22">
        <v>0</v>
      </c>
      <c r="F1165" s="22">
        <v>0</v>
      </c>
      <c r="G1165" s="22">
        <v>0</v>
      </c>
      <c r="H1165" s="22">
        <v>0</v>
      </c>
      <c r="I1165" s="22">
        <v>0</v>
      </c>
      <c r="J1165" s="22">
        <v>0</v>
      </c>
      <c r="K1165" s="41">
        <f t="shared" si="52"/>
        <v>0</v>
      </c>
      <c r="L1165" s="1">
        <v>0</v>
      </c>
    </row>
    <row r="1166" spans="1:12">
      <c r="B1166" s="2">
        <v>11</v>
      </c>
      <c r="C1166" s="5"/>
      <c r="D1166" s="18">
        <v>0</v>
      </c>
      <c r="E1166" s="22">
        <v>0</v>
      </c>
      <c r="F1166" s="22">
        <v>0</v>
      </c>
      <c r="G1166" s="22">
        <v>0</v>
      </c>
      <c r="H1166" s="22">
        <v>0</v>
      </c>
      <c r="I1166" s="22">
        <v>0</v>
      </c>
      <c r="J1166" s="22">
        <v>0</v>
      </c>
      <c r="K1166" s="41">
        <f t="shared" si="52"/>
        <v>0</v>
      </c>
      <c r="L1166" s="1">
        <v>0</v>
      </c>
    </row>
    <row r="1167" spans="1:12">
      <c r="B1167" s="2">
        <v>11</v>
      </c>
      <c r="C1167" s="5"/>
      <c r="D1167" s="18">
        <v>0</v>
      </c>
      <c r="E1167" s="22">
        <v>0</v>
      </c>
      <c r="F1167" s="22">
        <v>0</v>
      </c>
      <c r="G1167" s="22">
        <v>0</v>
      </c>
      <c r="H1167" s="22">
        <v>0</v>
      </c>
      <c r="I1167" s="22">
        <v>0</v>
      </c>
      <c r="J1167" s="22">
        <v>0</v>
      </c>
      <c r="K1167" s="41">
        <f t="shared" si="52"/>
        <v>0</v>
      </c>
      <c r="L1167" s="1">
        <v>0</v>
      </c>
    </row>
    <row r="1168" spans="1:12">
      <c r="B1168" s="2">
        <v>11</v>
      </c>
      <c r="C1168" s="5"/>
      <c r="D1168" s="18">
        <v>0</v>
      </c>
      <c r="E1168" s="22">
        <v>0</v>
      </c>
      <c r="F1168" s="22">
        <v>0</v>
      </c>
      <c r="G1168" s="22">
        <v>0</v>
      </c>
      <c r="H1168" s="22">
        <v>0</v>
      </c>
      <c r="I1168" s="22">
        <v>0</v>
      </c>
      <c r="J1168" s="22">
        <v>0</v>
      </c>
      <c r="K1168" s="41">
        <f t="shared" si="52"/>
        <v>0</v>
      </c>
      <c r="L1168" s="1">
        <v>0</v>
      </c>
    </row>
    <row r="1169" spans="2:12">
      <c r="B1169" s="2">
        <v>11</v>
      </c>
      <c r="C1169" s="5"/>
      <c r="D1169" s="18">
        <v>0</v>
      </c>
      <c r="E1169" s="22">
        <v>0</v>
      </c>
      <c r="F1169" s="22">
        <v>0</v>
      </c>
      <c r="G1169" s="22">
        <v>0</v>
      </c>
      <c r="H1169" s="22">
        <v>0</v>
      </c>
      <c r="I1169" s="22">
        <v>0</v>
      </c>
      <c r="J1169" s="22">
        <v>0</v>
      </c>
      <c r="K1169" s="41">
        <f t="shared" si="52"/>
        <v>0</v>
      </c>
      <c r="L1169" s="1">
        <v>0</v>
      </c>
    </row>
    <row r="1170" spans="2:12">
      <c r="B1170" s="2">
        <v>11</v>
      </c>
      <c r="C1170" s="5"/>
      <c r="D1170" s="18">
        <v>0</v>
      </c>
      <c r="E1170" s="22">
        <v>0</v>
      </c>
      <c r="F1170" s="22">
        <v>0</v>
      </c>
      <c r="G1170" s="22">
        <v>0</v>
      </c>
      <c r="H1170" s="22">
        <v>0</v>
      </c>
      <c r="I1170" s="22">
        <v>0</v>
      </c>
      <c r="J1170" s="22">
        <v>0</v>
      </c>
      <c r="K1170" s="41">
        <f t="shared" si="52"/>
        <v>0</v>
      </c>
      <c r="L1170" s="1">
        <v>0</v>
      </c>
    </row>
    <row r="1171" spans="2:12">
      <c r="B1171" s="2">
        <v>11</v>
      </c>
      <c r="C1171" s="5"/>
      <c r="D1171" s="18">
        <v>0</v>
      </c>
      <c r="E1171" s="22">
        <v>0</v>
      </c>
      <c r="F1171" s="22">
        <v>0</v>
      </c>
      <c r="G1171" s="22">
        <v>0</v>
      </c>
      <c r="H1171" s="22">
        <v>0</v>
      </c>
      <c r="I1171" s="22">
        <v>0</v>
      </c>
      <c r="J1171" s="22">
        <v>0</v>
      </c>
      <c r="K1171" s="41">
        <f t="shared" si="52"/>
        <v>0</v>
      </c>
      <c r="L1171" s="1">
        <v>0</v>
      </c>
    </row>
    <row r="1172" spans="2:12">
      <c r="B1172" s="2">
        <v>11</v>
      </c>
      <c r="C1172" s="5"/>
      <c r="D1172" s="18">
        <v>0</v>
      </c>
      <c r="E1172" s="22">
        <v>0</v>
      </c>
      <c r="F1172" s="22">
        <v>0</v>
      </c>
      <c r="G1172" s="22">
        <v>0</v>
      </c>
      <c r="H1172" s="22">
        <v>0</v>
      </c>
      <c r="I1172" s="22">
        <v>0</v>
      </c>
      <c r="J1172" s="22">
        <v>0</v>
      </c>
      <c r="K1172" s="41">
        <f t="shared" si="52"/>
        <v>0</v>
      </c>
      <c r="L1172" s="1">
        <v>0</v>
      </c>
    </row>
    <row r="1173" spans="2:12">
      <c r="B1173" s="2">
        <v>11</v>
      </c>
      <c r="C1173" s="5"/>
      <c r="D1173" s="18">
        <v>0</v>
      </c>
      <c r="E1173" s="22">
        <v>0</v>
      </c>
      <c r="F1173" s="22">
        <v>0</v>
      </c>
      <c r="G1173" s="22">
        <v>0</v>
      </c>
      <c r="H1173" s="22">
        <v>0</v>
      </c>
      <c r="I1173" s="22">
        <v>0</v>
      </c>
      <c r="J1173" s="22">
        <v>0</v>
      </c>
      <c r="K1173" s="41">
        <f t="shared" si="52"/>
        <v>0</v>
      </c>
      <c r="L1173" s="1">
        <v>0</v>
      </c>
    </row>
    <row r="1174" spans="2:12">
      <c r="B1174" s="2">
        <v>11</v>
      </c>
      <c r="C1174" s="5"/>
      <c r="D1174" s="18">
        <v>0</v>
      </c>
      <c r="E1174" s="22">
        <v>0</v>
      </c>
      <c r="F1174" s="22">
        <v>0</v>
      </c>
      <c r="G1174" s="22">
        <v>0</v>
      </c>
      <c r="H1174" s="22">
        <v>0</v>
      </c>
      <c r="I1174" s="22">
        <v>0</v>
      </c>
      <c r="J1174" s="22">
        <v>0</v>
      </c>
      <c r="K1174" s="41">
        <f t="shared" si="52"/>
        <v>0</v>
      </c>
      <c r="L1174" s="1">
        <v>0</v>
      </c>
    </row>
    <row r="1175" spans="2:12">
      <c r="B1175" s="2">
        <v>11</v>
      </c>
      <c r="C1175" s="5"/>
      <c r="D1175" s="18">
        <v>0</v>
      </c>
      <c r="E1175" s="22">
        <v>0</v>
      </c>
      <c r="F1175" s="22">
        <v>0</v>
      </c>
      <c r="G1175" s="22">
        <v>0</v>
      </c>
      <c r="H1175" s="22">
        <v>0</v>
      </c>
      <c r="I1175" s="22">
        <v>0</v>
      </c>
      <c r="J1175" s="22">
        <v>0</v>
      </c>
      <c r="K1175" s="41">
        <f t="shared" si="52"/>
        <v>0</v>
      </c>
      <c r="L1175" s="1">
        <v>0</v>
      </c>
    </row>
    <row r="1176" spans="2:12">
      <c r="B1176" s="2">
        <v>11</v>
      </c>
      <c r="C1176" s="5"/>
      <c r="D1176" s="18">
        <v>0</v>
      </c>
      <c r="E1176" s="22">
        <v>0</v>
      </c>
      <c r="F1176" s="22">
        <v>0</v>
      </c>
      <c r="G1176" s="22">
        <v>0</v>
      </c>
      <c r="H1176" s="22">
        <v>0</v>
      </c>
      <c r="I1176" s="22">
        <v>0</v>
      </c>
      <c r="J1176" s="22">
        <v>0</v>
      </c>
      <c r="K1176" s="41">
        <f t="shared" si="52"/>
        <v>0</v>
      </c>
      <c r="L1176" s="1">
        <v>0</v>
      </c>
    </row>
    <row r="1177" spans="2:12">
      <c r="B1177" s="2">
        <v>11</v>
      </c>
      <c r="C1177" s="5"/>
      <c r="D1177" s="18">
        <v>0</v>
      </c>
      <c r="E1177" s="22">
        <v>0</v>
      </c>
      <c r="F1177" s="22">
        <v>0</v>
      </c>
      <c r="G1177" s="22">
        <v>0</v>
      </c>
      <c r="H1177" s="22">
        <v>0</v>
      </c>
      <c r="I1177" s="22">
        <v>0</v>
      </c>
      <c r="J1177" s="22">
        <v>0</v>
      </c>
      <c r="K1177" s="41">
        <f t="shared" si="52"/>
        <v>0</v>
      </c>
      <c r="L1177" s="1">
        <v>0</v>
      </c>
    </row>
    <row r="1178" spans="2:12">
      <c r="B1178" s="2">
        <v>11</v>
      </c>
      <c r="C1178" s="5"/>
      <c r="D1178" s="18">
        <v>0</v>
      </c>
      <c r="E1178" s="22">
        <v>0</v>
      </c>
      <c r="F1178" s="22">
        <v>0</v>
      </c>
      <c r="G1178" s="22">
        <v>0</v>
      </c>
      <c r="H1178" s="22">
        <v>0</v>
      </c>
      <c r="I1178" s="22">
        <v>0</v>
      </c>
      <c r="J1178" s="22">
        <v>0</v>
      </c>
      <c r="K1178" s="41">
        <f t="shared" si="52"/>
        <v>0</v>
      </c>
      <c r="L1178" s="1">
        <v>0</v>
      </c>
    </row>
    <row r="1179" spans="2:12">
      <c r="B1179" s="2">
        <v>11</v>
      </c>
      <c r="C1179" s="5"/>
      <c r="D1179" s="18">
        <v>0</v>
      </c>
      <c r="E1179" s="22">
        <v>0</v>
      </c>
      <c r="F1179" s="22">
        <v>0</v>
      </c>
      <c r="G1179" s="22">
        <v>0</v>
      </c>
      <c r="H1179" s="22">
        <v>0</v>
      </c>
      <c r="I1179" s="22">
        <v>0</v>
      </c>
      <c r="J1179" s="22">
        <v>0</v>
      </c>
      <c r="K1179" s="41">
        <f t="shared" si="52"/>
        <v>0</v>
      </c>
      <c r="L1179" s="1">
        <v>0</v>
      </c>
    </row>
    <row r="1180" spans="2:12">
      <c r="B1180" s="2">
        <v>11</v>
      </c>
      <c r="C1180" s="5"/>
      <c r="D1180" s="18">
        <v>0</v>
      </c>
      <c r="E1180" s="22">
        <v>0</v>
      </c>
      <c r="F1180" s="22">
        <v>0</v>
      </c>
      <c r="G1180" s="22">
        <v>0</v>
      </c>
      <c r="H1180" s="22">
        <v>0</v>
      </c>
      <c r="I1180" s="22">
        <v>0</v>
      </c>
      <c r="J1180" s="22">
        <v>0</v>
      </c>
      <c r="K1180" s="41">
        <f t="shared" si="52"/>
        <v>0</v>
      </c>
      <c r="L1180" s="1">
        <v>0</v>
      </c>
    </row>
    <row r="1181" spans="2:12">
      <c r="B1181" s="2">
        <v>11</v>
      </c>
      <c r="C1181" s="5"/>
      <c r="D1181" s="18">
        <v>0</v>
      </c>
      <c r="E1181" s="22">
        <v>0</v>
      </c>
      <c r="F1181" s="22">
        <v>0</v>
      </c>
      <c r="G1181" s="22">
        <v>0</v>
      </c>
      <c r="H1181" s="22">
        <v>0</v>
      </c>
      <c r="I1181" s="22">
        <v>0</v>
      </c>
      <c r="J1181" s="22">
        <v>0</v>
      </c>
      <c r="K1181" s="41">
        <f t="shared" si="52"/>
        <v>0</v>
      </c>
      <c r="L1181" s="1">
        <v>0</v>
      </c>
    </row>
    <row r="1182" spans="2:12">
      <c r="B1182" s="2">
        <v>11</v>
      </c>
      <c r="C1182" s="5"/>
      <c r="D1182" s="18">
        <v>0</v>
      </c>
      <c r="E1182" s="22">
        <v>0</v>
      </c>
      <c r="F1182" s="22">
        <v>0</v>
      </c>
      <c r="G1182" s="22">
        <v>0</v>
      </c>
      <c r="H1182" s="22">
        <v>0</v>
      </c>
      <c r="I1182" s="22">
        <v>0</v>
      </c>
      <c r="J1182" s="22">
        <v>0</v>
      </c>
      <c r="K1182" s="41">
        <f t="shared" si="52"/>
        <v>0</v>
      </c>
      <c r="L1182" s="1">
        <v>0</v>
      </c>
    </row>
    <row r="1183" spans="2:12">
      <c r="B1183" s="2">
        <v>11</v>
      </c>
      <c r="C1183" s="5"/>
      <c r="D1183" s="18">
        <v>0</v>
      </c>
      <c r="E1183" s="22">
        <v>0</v>
      </c>
      <c r="F1183" s="22">
        <v>0</v>
      </c>
      <c r="G1183" s="22">
        <v>0</v>
      </c>
      <c r="H1183" s="22">
        <v>0</v>
      </c>
      <c r="I1183" s="22">
        <v>0</v>
      </c>
      <c r="J1183" s="22">
        <v>0</v>
      </c>
      <c r="K1183" s="41">
        <f t="shared" si="52"/>
        <v>0</v>
      </c>
      <c r="L1183" s="1">
        <v>0</v>
      </c>
    </row>
    <row r="1184" spans="2:12">
      <c r="B1184" s="2">
        <v>11</v>
      </c>
      <c r="C1184" s="5"/>
      <c r="D1184" s="18">
        <v>0</v>
      </c>
      <c r="E1184" s="22">
        <v>0</v>
      </c>
      <c r="F1184" s="22">
        <v>0</v>
      </c>
      <c r="G1184" s="22">
        <v>0</v>
      </c>
      <c r="H1184" s="22">
        <v>0</v>
      </c>
      <c r="I1184" s="22">
        <v>0</v>
      </c>
      <c r="J1184" s="22">
        <v>0</v>
      </c>
      <c r="K1184" s="41">
        <f t="shared" si="52"/>
        <v>0</v>
      </c>
      <c r="L1184" s="1">
        <v>0</v>
      </c>
    </row>
    <row r="1185" spans="2:12">
      <c r="B1185" s="2">
        <v>11</v>
      </c>
      <c r="C1185" s="5"/>
      <c r="D1185" s="18">
        <v>0</v>
      </c>
      <c r="E1185" s="22">
        <v>0</v>
      </c>
      <c r="F1185" s="22">
        <v>0</v>
      </c>
      <c r="G1185" s="22">
        <v>0</v>
      </c>
      <c r="H1185" s="22">
        <v>0</v>
      </c>
      <c r="I1185" s="22">
        <v>0</v>
      </c>
      <c r="J1185" s="22">
        <v>0</v>
      </c>
      <c r="K1185" s="41">
        <f t="shared" si="52"/>
        <v>0</v>
      </c>
      <c r="L1185" s="1">
        <v>0</v>
      </c>
    </row>
    <row r="1186" spans="2:12">
      <c r="B1186" s="2">
        <v>11</v>
      </c>
      <c r="C1186" s="5"/>
      <c r="D1186" s="18">
        <v>0</v>
      </c>
      <c r="E1186" s="22">
        <v>0</v>
      </c>
      <c r="F1186" s="22">
        <v>0</v>
      </c>
      <c r="G1186" s="22">
        <v>0</v>
      </c>
      <c r="H1186" s="22">
        <v>0</v>
      </c>
      <c r="I1186" s="22">
        <v>0</v>
      </c>
      <c r="J1186" s="22">
        <v>0</v>
      </c>
      <c r="K1186" s="41">
        <f t="shared" ref="K1186:K1249" si="54">SUM(E1186:J1186)</f>
        <v>0</v>
      </c>
      <c r="L1186" s="1">
        <v>0</v>
      </c>
    </row>
    <row r="1187" spans="2:12">
      <c r="B1187" s="2">
        <v>11</v>
      </c>
      <c r="C1187" s="5"/>
      <c r="D1187" s="18">
        <v>0</v>
      </c>
      <c r="E1187" s="22">
        <v>0</v>
      </c>
      <c r="F1187" s="22">
        <v>0</v>
      </c>
      <c r="G1187" s="22">
        <v>0</v>
      </c>
      <c r="H1187" s="22">
        <v>0</v>
      </c>
      <c r="I1187" s="22">
        <v>0</v>
      </c>
      <c r="J1187" s="22">
        <v>0</v>
      </c>
      <c r="K1187" s="41">
        <f t="shared" si="54"/>
        <v>0</v>
      </c>
      <c r="L1187" s="1">
        <v>0</v>
      </c>
    </row>
    <row r="1188" spans="2:12">
      <c r="B1188" s="2">
        <v>11</v>
      </c>
      <c r="C1188" s="5"/>
      <c r="D1188" s="18">
        <v>0</v>
      </c>
      <c r="E1188" s="22">
        <v>0</v>
      </c>
      <c r="F1188" s="22">
        <v>0</v>
      </c>
      <c r="G1188" s="22">
        <v>0</v>
      </c>
      <c r="H1188" s="22">
        <v>0</v>
      </c>
      <c r="I1188" s="22">
        <v>0</v>
      </c>
      <c r="J1188" s="22">
        <v>0</v>
      </c>
      <c r="K1188" s="41">
        <f t="shared" si="54"/>
        <v>0</v>
      </c>
      <c r="L1188" s="1">
        <v>0</v>
      </c>
    </row>
    <row r="1189" spans="2:12">
      <c r="B1189" s="2">
        <v>11</v>
      </c>
      <c r="C1189" s="5"/>
      <c r="D1189" s="18">
        <v>0</v>
      </c>
      <c r="E1189" s="22">
        <v>0</v>
      </c>
      <c r="F1189" s="22">
        <v>0</v>
      </c>
      <c r="G1189" s="22">
        <v>0</v>
      </c>
      <c r="H1189" s="22">
        <v>0</v>
      </c>
      <c r="I1189" s="22">
        <v>0</v>
      </c>
      <c r="J1189" s="22">
        <v>0</v>
      </c>
      <c r="K1189" s="41">
        <f t="shared" si="54"/>
        <v>0</v>
      </c>
      <c r="L1189" s="1">
        <v>0</v>
      </c>
    </row>
    <row r="1190" spans="2:12">
      <c r="B1190" s="2">
        <v>11</v>
      </c>
      <c r="C1190" s="5"/>
      <c r="D1190" s="18">
        <v>0</v>
      </c>
      <c r="E1190" s="22">
        <v>0</v>
      </c>
      <c r="F1190" s="22">
        <v>0</v>
      </c>
      <c r="G1190" s="22">
        <v>0</v>
      </c>
      <c r="H1190" s="22">
        <v>0</v>
      </c>
      <c r="I1190" s="22">
        <v>0</v>
      </c>
      <c r="J1190" s="22">
        <v>0</v>
      </c>
      <c r="K1190" s="41">
        <f t="shared" si="54"/>
        <v>0</v>
      </c>
      <c r="L1190" s="1">
        <v>0</v>
      </c>
    </row>
    <row r="1191" spans="2:12">
      <c r="B1191" s="2">
        <v>11</v>
      </c>
      <c r="C1191" s="5"/>
      <c r="D1191" s="18">
        <v>0</v>
      </c>
      <c r="E1191" s="22">
        <v>0</v>
      </c>
      <c r="F1191" s="22">
        <v>0</v>
      </c>
      <c r="G1191" s="22">
        <v>0</v>
      </c>
      <c r="H1191" s="22">
        <v>0</v>
      </c>
      <c r="I1191" s="22">
        <v>0</v>
      </c>
      <c r="J1191" s="22">
        <v>0</v>
      </c>
      <c r="K1191" s="41">
        <f t="shared" si="54"/>
        <v>0</v>
      </c>
      <c r="L1191" s="1">
        <v>0</v>
      </c>
    </row>
    <row r="1192" spans="2:12">
      <c r="B1192" s="2">
        <v>11</v>
      </c>
      <c r="C1192" s="5"/>
      <c r="D1192" s="18">
        <v>0</v>
      </c>
      <c r="E1192" s="22">
        <v>0</v>
      </c>
      <c r="F1192" s="22">
        <v>0</v>
      </c>
      <c r="G1192" s="22">
        <v>0</v>
      </c>
      <c r="H1192" s="22">
        <v>0</v>
      </c>
      <c r="I1192" s="22">
        <v>0</v>
      </c>
      <c r="J1192" s="22">
        <v>0</v>
      </c>
      <c r="K1192" s="41">
        <f t="shared" si="54"/>
        <v>0</v>
      </c>
      <c r="L1192" s="1">
        <v>0</v>
      </c>
    </row>
    <row r="1193" spans="2:12">
      <c r="B1193" s="2">
        <v>11</v>
      </c>
      <c r="C1193" s="5"/>
      <c r="D1193" s="18">
        <v>0</v>
      </c>
      <c r="E1193" s="22">
        <v>0</v>
      </c>
      <c r="F1193" s="22">
        <v>0</v>
      </c>
      <c r="G1193" s="22">
        <v>0</v>
      </c>
      <c r="H1193" s="22">
        <v>0</v>
      </c>
      <c r="I1193" s="22">
        <v>0</v>
      </c>
      <c r="J1193" s="22">
        <v>0</v>
      </c>
      <c r="K1193" s="41">
        <f t="shared" si="54"/>
        <v>0</v>
      </c>
      <c r="L1193" s="1">
        <v>0</v>
      </c>
    </row>
    <row r="1194" spans="2:12">
      <c r="B1194" s="2">
        <v>11</v>
      </c>
      <c r="C1194" s="5"/>
      <c r="D1194" s="18">
        <v>0</v>
      </c>
      <c r="E1194" s="22">
        <v>0</v>
      </c>
      <c r="F1194" s="22">
        <v>0</v>
      </c>
      <c r="G1194" s="22">
        <v>0</v>
      </c>
      <c r="H1194" s="22">
        <v>0</v>
      </c>
      <c r="I1194" s="22">
        <v>0</v>
      </c>
      <c r="J1194" s="22">
        <v>0</v>
      </c>
      <c r="K1194" s="41">
        <f t="shared" si="54"/>
        <v>0</v>
      </c>
      <c r="L1194" s="1">
        <v>0</v>
      </c>
    </row>
    <row r="1195" spans="2:12">
      <c r="B1195" s="2">
        <v>11</v>
      </c>
      <c r="C1195" s="5"/>
      <c r="D1195" s="18">
        <v>0</v>
      </c>
      <c r="E1195" s="22">
        <v>0</v>
      </c>
      <c r="F1195" s="22">
        <v>0</v>
      </c>
      <c r="G1195" s="22">
        <v>0</v>
      </c>
      <c r="H1195" s="22">
        <v>0</v>
      </c>
      <c r="I1195" s="22">
        <v>0</v>
      </c>
      <c r="J1195" s="22">
        <v>0</v>
      </c>
      <c r="K1195" s="41">
        <f t="shared" si="54"/>
        <v>0</v>
      </c>
      <c r="L1195" s="1">
        <v>0</v>
      </c>
    </row>
    <row r="1196" spans="2:12">
      <c r="B1196" s="2">
        <v>11</v>
      </c>
      <c r="C1196" s="5"/>
      <c r="D1196" s="18">
        <v>0</v>
      </c>
      <c r="E1196" s="22">
        <v>0</v>
      </c>
      <c r="F1196" s="22">
        <v>0</v>
      </c>
      <c r="G1196" s="22">
        <v>0</v>
      </c>
      <c r="H1196" s="22">
        <v>0</v>
      </c>
      <c r="I1196" s="22">
        <v>0</v>
      </c>
      <c r="J1196" s="22">
        <v>0</v>
      </c>
      <c r="K1196" s="41">
        <f t="shared" si="54"/>
        <v>0</v>
      </c>
      <c r="L1196" s="1">
        <v>0</v>
      </c>
    </row>
    <row r="1197" spans="2:12">
      <c r="B1197" s="2">
        <v>11</v>
      </c>
      <c r="C1197" s="5"/>
      <c r="D1197" s="18">
        <v>0</v>
      </c>
      <c r="E1197" s="22">
        <v>0</v>
      </c>
      <c r="F1197" s="22">
        <v>0</v>
      </c>
      <c r="G1197" s="22">
        <v>0</v>
      </c>
      <c r="H1197" s="22">
        <v>0</v>
      </c>
      <c r="I1197" s="22">
        <v>0</v>
      </c>
      <c r="J1197" s="22">
        <v>0</v>
      </c>
      <c r="K1197" s="41">
        <f t="shared" si="54"/>
        <v>0</v>
      </c>
      <c r="L1197" s="1">
        <v>0</v>
      </c>
    </row>
    <row r="1198" spans="2:12">
      <c r="B1198" s="2">
        <v>11</v>
      </c>
      <c r="C1198" s="5"/>
      <c r="D1198" s="18">
        <v>0</v>
      </c>
      <c r="E1198" s="22">
        <v>0</v>
      </c>
      <c r="F1198" s="22">
        <v>0</v>
      </c>
      <c r="G1198" s="22">
        <v>0</v>
      </c>
      <c r="H1198" s="22">
        <v>0</v>
      </c>
      <c r="I1198" s="22">
        <v>0</v>
      </c>
      <c r="J1198" s="22">
        <v>0</v>
      </c>
      <c r="K1198" s="41">
        <f t="shared" si="54"/>
        <v>0</v>
      </c>
      <c r="L1198" s="1">
        <v>0</v>
      </c>
    </row>
    <row r="1199" spans="2:12">
      <c r="B1199" s="2">
        <v>11</v>
      </c>
      <c r="C1199" s="5"/>
      <c r="D1199" s="18">
        <v>0</v>
      </c>
      <c r="E1199" s="22">
        <v>0</v>
      </c>
      <c r="F1199" s="22">
        <v>0</v>
      </c>
      <c r="G1199" s="22">
        <v>0</v>
      </c>
      <c r="H1199" s="22">
        <v>0</v>
      </c>
      <c r="I1199" s="22">
        <v>0</v>
      </c>
      <c r="J1199" s="22">
        <v>0</v>
      </c>
      <c r="K1199" s="41">
        <f t="shared" si="54"/>
        <v>0</v>
      </c>
      <c r="L1199" s="1">
        <v>0</v>
      </c>
    </row>
    <row r="1200" spans="2:12">
      <c r="B1200" s="2">
        <v>11</v>
      </c>
      <c r="C1200" s="5"/>
      <c r="D1200" s="18">
        <v>0</v>
      </c>
      <c r="E1200" s="22">
        <v>0</v>
      </c>
      <c r="F1200" s="22">
        <v>0</v>
      </c>
      <c r="G1200" s="22">
        <v>0</v>
      </c>
      <c r="H1200" s="22">
        <v>0</v>
      </c>
      <c r="I1200" s="22">
        <v>0</v>
      </c>
      <c r="J1200" s="22">
        <v>0</v>
      </c>
      <c r="K1200" s="41">
        <f t="shared" si="54"/>
        <v>0</v>
      </c>
      <c r="L1200" s="1">
        <v>0</v>
      </c>
    </row>
    <row r="1201" spans="2:12">
      <c r="B1201" s="2">
        <v>11</v>
      </c>
      <c r="C1201" s="5"/>
      <c r="D1201" s="18">
        <v>0</v>
      </c>
      <c r="E1201" s="22">
        <v>0</v>
      </c>
      <c r="F1201" s="22">
        <v>0</v>
      </c>
      <c r="G1201" s="22">
        <v>0</v>
      </c>
      <c r="H1201" s="22">
        <v>0</v>
      </c>
      <c r="I1201" s="22">
        <v>0</v>
      </c>
      <c r="J1201" s="22">
        <v>0</v>
      </c>
      <c r="K1201" s="41">
        <f t="shared" si="54"/>
        <v>0</v>
      </c>
      <c r="L1201" s="1">
        <v>0</v>
      </c>
    </row>
    <row r="1202" spans="2:12">
      <c r="B1202" s="2">
        <v>11</v>
      </c>
      <c r="C1202" s="5"/>
      <c r="D1202" s="18">
        <v>0</v>
      </c>
      <c r="E1202" s="22">
        <v>0</v>
      </c>
      <c r="F1202" s="22">
        <v>0</v>
      </c>
      <c r="G1202" s="22">
        <v>0</v>
      </c>
      <c r="H1202" s="22">
        <v>0</v>
      </c>
      <c r="I1202" s="22">
        <v>0</v>
      </c>
      <c r="J1202" s="22">
        <v>0</v>
      </c>
      <c r="K1202" s="41">
        <f t="shared" si="54"/>
        <v>0</v>
      </c>
      <c r="L1202" s="1">
        <v>0</v>
      </c>
    </row>
    <row r="1203" spans="2:12">
      <c r="B1203" s="2">
        <v>11</v>
      </c>
      <c r="C1203" s="5"/>
      <c r="D1203" s="18">
        <v>0</v>
      </c>
      <c r="E1203" s="22">
        <v>0</v>
      </c>
      <c r="F1203" s="22">
        <v>0</v>
      </c>
      <c r="G1203" s="22">
        <v>0</v>
      </c>
      <c r="H1203" s="22">
        <v>0</v>
      </c>
      <c r="I1203" s="22">
        <v>0</v>
      </c>
      <c r="J1203" s="22">
        <v>0</v>
      </c>
      <c r="K1203" s="41">
        <f t="shared" si="54"/>
        <v>0</v>
      </c>
      <c r="L1203" s="1">
        <v>0</v>
      </c>
    </row>
    <row r="1204" spans="2:12">
      <c r="B1204" s="2">
        <v>11</v>
      </c>
      <c r="C1204" s="5"/>
      <c r="D1204" s="18">
        <v>0</v>
      </c>
      <c r="E1204" s="22">
        <v>0</v>
      </c>
      <c r="F1204" s="22">
        <v>0</v>
      </c>
      <c r="G1204" s="22">
        <v>0</v>
      </c>
      <c r="H1204" s="22">
        <v>0</v>
      </c>
      <c r="I1204" s="22">
        <v>0</v>
      </c>
      <c r="J1204" s="22">
        <v>0</v>
      </c>
      <c r="K1204" s="41">
        <f t="shared" si="54"/>
        <v>0</v>
      </c>
      <c r="L1204" s="1">
        <v>0</v>
      </c>
    </row>
    <row r="1205" spans="2:12">
      <c r="B1205" s="2">
        <v>11</v>
      </c>
      <c r="C1205" s="5"/>
      <c r="D1205" s="18">
        <v>0</v>
      </c>
      <c r="E1205" s="22">
        <v>0</v>
      </c>
      <c r="F1205" s="22">
        <v>0</v>
      </c>
      <c r="G1205" s="22">
        <v>0</v>
      </c>
      <c r="H1205" s="22">
        <v>0</v>
      </c>
      <c r="I1205" s="22">
        <v>0</v>
      </c>
      <c r="J1205" s="22">
        <v>0</v>
      </c>
      <c r="K1205" s="41">
        <f t="shared" si="54"/>
        <v>0</v>
      </c>
      <c r="L1205" s="1">
        <v>0</v>
      </c>
    </row>
    <row r="1206" spans="2:12">
      <c r="B1206" s="2">
        <v>11</v>
      </c>
      <c r="C1206" s="5"/>
      <c r="D1206" s="18">
        <v>0</v>
      </c>
      <c r="E1206" s="22">
        <v>0</v>
      </c>
      <c r="F1206" s="22">
        <v>0</v>
      </c>
      <c r="G1206" s="22">
        <v>0</v>
      </c>
      <c r="H1206" s="22">
        <v>0</v>
      </c>
      <c r="I1206" s="22">
        <v>0</v>
      </c>
      <c r="J1206" s="22">
        <v>0</v>
      </c>
      <c r="K1206" s="41">
        <f t="shared" si="54"/>
        <v>0</v>
      </c>
      <c r="L1206" s="1">
        <v>0</v>
      </c>
    </row>
    <row r="1207" spans="2:12">
      <c r="B1207" s="2">
        <v>11</v>
      </c>
      <c r="C1207" s="5"/>
      <c r="D1207" s="18">
        <v>0</v>
      </c>
      <c r="E1207" s="22">
        <v>0</v>
      </c>
      <c r="F1207" s="22">
        <v>0</v>
      </c>
      <c r="G1207" s="22">
        <v>0</v>
      </c>
      <c r="H1207" s="22">
        <v>0</v>
      </c>
      <c r="I1207" s="22">
        <v>0</v>
      </c>
      <c r="J1207" s="22">
        <v>0</v>
      </c>
      <c r="K1207" s="41">
        <f t="shared" si="54"/>
        <v>0</v>
      </c>
      <c r="L1207" s="1">
        <v>0</v>
      </c>
    </row>
    <row r="1208" spans="2:12">
      <c r="B1208" s="2">
        <v>11</v>
      </c>
      <c r="C1208" s="5"/>
      <c r="D1208" s="18">
        <v>0</v>
      </c>
      <c r="E1208" s="22">
        <v>0</v>
      </c>
      <c r="F1208" s="22">
        <v>0</v>
      </c>
      <c r="G1208" s="22">
        <v>0</v>
      </c>
      <c r="H1208" s="22">
        <v>0</v>
      </c>
      <c r="I1208" s="22">
        <v>0</v>
      </c>
      <c r="J1208" s="22">
        <v>0</v>
      </c>
      <c r="K1208" s="41">
        <f t="shared" si="54"/>
        <v>0</v>
      </c>
      <c r="L1208" s="1">
        <v>0</v>
      </c>
    </row>
    <row r="1209" spans="2:12">
      <c r="B1209" s="2">
        <v>11</v>
      </c>
      <c r="C1209" s="5"/>
      <c r="D1209" s="18">
        <v>0</v>
      </c>
      <c r="E1209" s="22">
        <v>0</v>
      </c>
      <c r="F1209" s="22">
        <v>0</v>
      </c>
      <c r="G1209" s="22">
        <v>0</v>
      </c>
      <c r="H1209" s="22">
        <v>0</v>
      </c>
      <c r="I1209" s="22">
        <v>0</v>
      </c>
      <c r="J1209" s="22">
        <v>0</v>
      </c>
      <c r="K1209" s="41">
        <f t="shared" si="54"/>
        <v>0</v>
      </c>
      <c r="L1209" s="1">
        <v>0</v>
      </c>
    </row>
    <row r="1210" spans="2:12">
      <c r="B1210" s="2">
        <v>11</v>
      </c>
      <c r="C1210" s="5"/>
      <c r="D1210" s="18">
        <v>0</v>
      </c>
      <c r="E1210" s="22">
        <v>0</v>
      </c>
      <c r="F1210" s="22">
        <v>0</v>
      </c>
      <c r="G1210" s="22">
        <v>0</v>
      </c>
      <c r="H1210" s="22">
        <v>0</v>
      </c>
      <c r="I1210" s="22">
        <v>0</v>
      </c>
      <c r="J1210" s="22">
        <v>0</v>
      </c>
      <c r="K1210" s="41">
        <f t="shared" si="54"/>
        <v>0</v>
      </c>
      <c r="L1210" s="1">
        <v>0</v>
      </c>
    </row>
    <row r="1211" spans="2:12">
      <c r="B1211" s="2">
        <v>11</v>
      </c>
      <c r="C1211" s="5"/>
      <c r="D1211" s="18">
        <v>0</v>
      </c>
      <c r="E1211" s="22">
        <v>0</v>
      </c>
      <c r="F1211" s="22">
        <v>0</v>
      </c>
      <c r="G1211" s="22">
        <v>0</v>
      </c>
      <c r="H1211" s="22">
        <v>0</v>
      </c>
      <c r="I1211" s="22">
        <v>0</v>
      </c>
      <c r="J1211" s="22">
        <v>0</v>
      </c>
      <c r="K1211" s="41">
        <f t="shared" si="54"/>
        <v>0</v>
      </c>
      <c r="L1211" s="1">
        <v>0</v>
      </c>
    </row>
    <row r="1212" spans="2:12">
      <c r="B1212" s="2">
        <v>11</v>
      </c>
      <c r="C1212" s="5"/>
      <c r="D1212" s="18">
        <v>0</v>
      </c>
      <c r="E1212" s="22">
        <v>0</v>
      </c>
      <c r="F1212" s="22">
        <v>0</v>
      </c>
      <c r="G1212" s="22">
        <v>0</v>
      </c>
      <c r="H1212" s="22">
        <v>0</v>
      </c>
      <c r="I1212" s="22">
        <v>0</v>
      </c>
      <c r="J1212" s="22">
        <v>0</v>
      </c>
      <c r="K1212" s="41">
        <f t="shared" si="54"/>
        <v>0</v>
      </c>
      <c r="L1212" s="1">
        <v>0</v>
      </c>
    </row>
    <row r="1213" spans="2:12">
      <c r="B1213" s="2">
        <v>11</v>
      </c>
      <c r="C1213" s="5"/>
      <c r="D1213" s="18">
        <v>0</v>
      </c>
      <c r="E1213" s="22">
        <v>0</v>
      </c>
      <c r="F1213" s="22">
        <v>0</v>
      </c>
      <c r="G1213" s="22">
        <v>0</v>
      </c>
      <c r="H1213" s="22">
        <v>0</v>
      </c>
      <c r="I1213" s="22">
        <v>0</v>
      </c>
      <c r="J1213" s="22">
        <v>0</v>
      </c>
      <c r="K1213" s="41">
        <f t="shared" si="54"/>
        <v>0</v>
      </c>
      <c r="L1213" s="1">
        <v>0</v>
      </c>
    </row>
    <row r="1214" spans="2:12">
      <c r="B1214" s="2">
        <v>11</v>
      </c>
      <c r="C1214" s="5"/>
      <c r="D1214" s="18">
        <v>0</v>
      </c>
      <c r="E1214" s="22">
        <v>0</v>
      </c>
      <c r="F1214" s="22">
        <v>0</v>
      </c>
      <c r="G1214" s="22">
        <v>0</v>
      </c>
      <c r="H1214" s="22">
        <v>0</v>
      </c>
      <c r="I1214" s="22">
        <v>0</v>
      </c>
      <c r="J1214" s="22">
        <v>0</v>
      </c>
      <c r="K1214" s="41">
        <f t="shared" si="54"/>
        <v>0</v>
      </c>
      <c r="L1214" s="1">
        <v>0</v>
      </c>
    </row>
    <row r="1215" spans="2:12">
      <c r="B1215" s="2">
        <v>11</v>
      </c>
      <c r="C1215" s="5"/>
      <c r="D1215" s="18">
        <v>0</v>
      </c>
      <c r="E1215" s="22">
        <v>0</v>
      </c>
      <c r="F1215" s="22">
        <v>0</v>
      </c>
      <c r="G1215" s="22">
        <v>0</v>
      </c>
      <c r="H1215" s="22">
        <v>0</v>
      </c>
      <c r="I1215" s="22">
        <v>0</v>
      </c>
      <c r="J1215" s="22">
        <v>0</v>
      </c>
      <c r="K1215" s="41">
        <f t="shared" si="54"/>
        <v>0</v>
      </c>
      <c r="L1215" s="1">
        <v>0</v>
      </c>
    </row>
    <row r="1216" spans="2:12">
      <c r="B1216" s="2">
        <v>11</v>
      </c>
      <c r="C1216" s="5"/>
      <c r="D1216" s="18">
        <v>0</v>
      </c>
      <c r="E1216" s="22">
        <v>0</v>
      </c>
      <c r="F1216" s="22">
        <v>0</v>
      </c>
      <c r="G1216" s="22">
        <v>0</v>
      </c>
      <c r="H1216" s="22">
        <v>0</v>
      </c>
      <c r="I1216" s="22">
        <v>0</v>
      </c>
      <c r="J1216" s="22">
        <v>0</v>
      </c>
      <c r="K1216" s="41">
        <f t="shared" si="54"/>
        <v>0</v>
      </c>
      <c r="L1216" s="1">
        <v>0</v>
      </c>
    </row>
    <row r="1217" spans="1:12">
      <c r="B1217" s="2">
        <v>11</v>
      </c>
      <c r="C1217" s="5"/>
      <c r="D1217" s="18">
        <v>0</v>
      </c>
      <c r="E1217" s="22">
        <v>0</v>
      </c>
      <c r="F1217" s="22">
        <v>0</v>
      </c>
      <c r="G1217" s="22">
        <v>0</v>
      </c>
      <c r="H1217" s="22">
        <v>0</v>
      </c>
      <c r="I1217" s="22">
        <v>0</v>
      </c>
      <c r="J1217" s="22">
        <v>0</v>
      </c>
      <c r="K1217" s="41">
        <f t="shared" si="54"/>
        <v>0</v>
      </c>
      <c r="L1217" s="1">
        <v>0</v>
      </c>
    </row>
    <row r="1218" spans="1:12">
      <c r="B1218" s="2">
        <v>11</v>
      </c>
      <c r="C1218" s="5"/>
      <c r="D1218" s="18">
        <v>0</v>
      </c>
      <c r="E1218" s="22">
        <v>0</v>
      </c>
      <c r="F1218" s="22">
        <v>0</v>
      </c>
      <c r="G1218" s="22">
        <v>0</v>
      </c>
      <c r="H1218" s="22">
        <v>0</v>
      </c>
      <c r="I1218" s="22">
        <v>0</v>
      </c>
      <c r="J1218" s="22">
        <v>0</v>
      </c>
      <c r="K1218" s="41">
        <f t="shared" si="54"/>
        <v>0</v>
      </c>
      <c r="L1218" s="1">
        <v>0</v>
      </c>
    </row>
    <row r="1219" spans="1:12">
      <c r="B1219" s="2">
        <v>11</v>
      </c>
      <c r="C1219" s="5"/>
      <c r="D1219" s="18">
        <v>0</v>
      </c>
      <c r="E1219" s="22">
        <v>0</v>
      </c>
      <c r="F1219" s="22">
        <v>0</v>
      </c>
      <c r="G1219" s="22">
        <v>0</v>
      </c>
      <c r="H1219" s="22">
        <v>0</v>
      </c>
      <c r="I1219" s="22">
        <v>0</v>
      </c>
      <c r="J1219" s="22">
        <v>0</v>
      </c>
      <c r="K1219" s="41">
        <f t="shared" si="54"/>
        <v>0</v>
      </c>
      <c r="L1219" s="1">
        <v>0</v>
      </c>
    </row>
    <row r="1220" spans="1:12">
      <c r="B1220" s="2">
        <v>11</v>
      </c>
      <c r="C1220" s="5"/>
      <c r="D1220" s="18">
        <v>0</v>
      </c>
      <c r="E1220" s="22">
        <v>0</v>
      </c>
      <c r="F1220" s="22">
        <v>0</v>
      </c>
      <c r="G1220" s="22">
        <v>0</v>
      </c>
      <c r="H1220" s="22">
        <v>0</v>
      </c>
      <c r="I1220" s="22">
        <v>0</v>
      </c>
      <c r="J1220" s="22">
        <v>0</v>
      </c>
      <c r="K1220" s="41">
        <f t="shared" si="54"/>
        <v>0</v>
      </c>
      <c r="L1220" s="1">
        <v>0</v>
      </c>
    </row>
    <row r="1221" spans="1:12">
      <c r="B1221" s="2">
        <v>11</v>
      </c>
      <c r="C1221" s="5"/>
      <c r="D1221" s="18">
        <v>0</v>
      </c>
      <c r="E1221" s="22">
        <v>0</v>
      </c>
      <c r="F1221" s="22">
        <v>0</v>
      </c>
      <c r="G1221" s="22">
        <v>0</v>
      </c>
      <c r="H1221" s="22">
        <v>0</v>
      </c>
      <c r="I1221" s="22">
        <v>0</v>
      </c>
      <c r="J1221" s="22">
        <v>0</v>
      </c>
      <c r="K1221" s="41">
        <f t="shared" si="54"/>
        <v>0</v>
      </c>
      <c r="L1221" s="1">
        <v>0</v>
      </c>
    </row>
    <row r="1222" spans="1:12">
      <c r="B1222" s="2">
        <v>11</v>
      </c>
      <c r="C1222" s="5"/>
      <c r="D1222" s="18">
        <v>0</v>
      </c>
      <c r="E1222" s="22">
        <v>0</v>
      </c>
      <c r="F1222" s="22">
        <v>0</v>
      </c>
      <c r="G1222" s="22">
        <v>0</v>
      </c>
      <c r="H1222" s="22">
        <v>0</v>
      </c>
      <c r="I1222" s="22">
        <v>0</v>
      </c>
      <c r="J1222" s="22">
        <v>0</v>
      </c>
      <c r="K1222" s="41">
        <f t="shared" si="54"/>
        <v>0</v>
      </c>
      <c r="L1222" s="1">
        <v>0</v>
      </c>
    </row>
    <row r="1223" spans="1:12">
      <c r="B1223" s="2">
        <v>11</v>
      </c>
      <c r="C1223" s="5"/>
      <c r="D1223" s="18">
        <v>0</v>
      </c>
      <c r="E1223" s="22">
        <v>0</v>
      </c>
      <c r="F1223" s="22">
        <v>0</v>
      </c>
      <c r="G1223" s="22">
        <v>0</v>
      </c>
      <c r="H1223" s="22">
        <v>0</v>
      </c>
      <c r="I1223" s="22">
        <v>0</v>
      </c>
      <c r="J1223" s="22">
        <v>0</v>
      </c>
      <c r="K1223" s="41">
        <f t="shared" si="54"/>
        <v>0</v>
      </c>
      <c r="L1223" s="1">
        <v>0</v>
      </c>
    </row>
    <row r="1224" spans="1:12">
      <c r="B1224" s="2">
        <v>11</v>
      </c>
      <c r="C1224" s="5"/>
      <c r="D1224" s="18">
        <v>0</v>
      </c>
      <c r="E1224" s="22">
        <v>0</v>
      </c>
      <c r="F1224" s="22">
        <v>0</v>
      </c>
      <c r="G1224" s="22">
        <v>0</v>
      </c>
      <c r="H1224" s="22">
        <v>0</v>
      </c>
      <c r="I1224" s="22">
        <v>0</v>
      </c>
      <c r="J1224" s="22">
        <v>0</v>
      </c>
      <c r="K1224" s="41">
        <f t="shared" si="54"/>
        <v>0</v>
      </c>
      <c r="L1224" s="1">
        <v>0</v>
      </c>
    </row>
    <row r="1225" spans="1:12">
      <c r="B1225" s="2">
        <v>11</v>
      </c>
      <c r="C1225" s="5"/>
      <c r="D1225" s="18"/>
      <c r="E1225" s="22"/>
      <c r="F1225" s="22"/>
      <c r="G1225" s="22"/>
      <c r="H1225" s="22"/>
      <c r="I1225" s="22"/>
      <c r="J1225" s="22"/>
      <c r="K1225" s="41">
        <f t="shared" si="54"/>
        <v>0</v>
      </c>
      <c r="L1225" s="1">
        <v>0</v>
      </c>
    </row>
    <row r="1226" spans="1:12">
      <c r="B1226" s="2">
        <v>11</v>
      </c>
      <c r="C1226" s="5"/>
      <c r="D1226" s="30" t="s">
        <v>3891</v>
      </c>
      <c r="E1226" s="42">
        <f t="shared" ref="E1226:J1226" si="55">SUM(E1145:E1225)</f>
        <v>40</v>
      </c>
      <c r="F1226" s="42">
        <f t="shared" si="55"/>
        <v>10</v>
      </c>
      <c r="G1226" s="42">
        <f t="shared" si="55"/>
        <v>0</v>
      </c>
      <c r="H1226" s="42">
        <f t="shared" si="55"/>
        <v>0</v>
      </c>
      <c r="I1226" s="42">
        <f t="shared" si="55"/>
        <v>0</v>
      </c>
      <c r="J1226" s="42">
        <f t="shared" si="55"/>
        <v>5</v>
      </c>
      <c r="K1226" s="41">
        <f t="shared" si="54"/>
        <v>55</v>
      </c>
    </row>
    <row r="1227" spans="1:12">
      <c r="C1227" s="5"/>
      <c r="D1227" s="18"/>
      <c r="E1227" s="22"/>
      <c r="F1227" s="22"/>
      <c r="G1227" s="22"/>
      <c r="H1227" s="22"/>
      <c r="I1227" s="22"/>
      <c r="J1227" s="22"/>
      <c r="K1227" s="41">
        <f t="shared" si="54"/>
        <v>0</v>
      </c>
    </row>
    <row r="1228" spans="1:12">
      <c r="A1228" s="5" t="s">
        <v>2410</v>
      </c>
      <c r="B1228" s="2">
        <v>12</v>
      </c>
      <c r="C1228" s="5"/>
      <c r="D1228" s="18" t="s">
        <v>9728</v>
      </c>
      <c r="E1228" s="22">
        <v>3.5</v>
      </c>
      <c r="F1228" s="22">
        <v>0</v>
      </c>
      <c r="G1228" s="22">
        <v>0</v>
      </c>
      <c r="H1228" s="22">
        <v>0</v>
      </c>
      <c r="I1228" s="22">
        <v>0</v>
      </c>
      <c r="J1228" s="22">
        <v>0</v>
      </c>
      <c r="K1228" s="41">
        <f t="shared" si="54"/>
        <v>3.5</v>
      </c>
    </row>
    <row r="1229" spans="1:12">
      <c r="A1229" s="5" t="s">
        <v>2411</v>
      </c>
      <c r="B1229" s="2">
        <v>12</v>
      </c>
      <c r="C1229" s="5"/>
      <c r="D1229" s="18" t="s">
        <v>11295</v>
      </c>
      <c r="E1229" s="22">
        <v>4</v>
      </c>
      <c r="F1229" s="22">
        <v>0</v>
      </c>
      <c r="G1229" s="22">
        <v>0</v>
      </c>
      <c r="H1229" s="22">
        <v>0</v>
      </c>
      <c r="I1229" s="22">
        <v>0</v>
      </c>
      <c r="J1229" s="22">
        <v>0</v>
      </c>
      <c r="K1229" s="41">
        <f t="shared" si="54"/>
        <v>4</v>
      </c>
    </row>
    <row r="1230" spans="1:12">
      <c r="A1230" s="5" t="s">
        <v>2412</v>
      </c>
      <c r="B1230" s="2">
        <v>12</v>
      </c>
      <c r="C1230" s="5"/>
      <c r="D1230" s="18" t="s">
        <v>9729</v>
      </c>
      <c r="E1230" s="22">
        <v>4</v>
      </c>
      <c r="F1230" s="22">
        <v>0</v>
      </c>
      <c r="G1230" s="22">
        <v>0</v>
      </c>
      <c r="H1230" s="22">
        <v>0</v>
      </c>
      <c r="I1230" s="22">
        <v>0</v>
      </c>
      <c r="J1230" s="22">
        <v>0</v>
      </c>
      <c r="K1230" s="41">
        <f t="shared" si="54"/>
        <v>4</v>
      </c>
    </row>
    <row r="1231" spans="1:12">
      <c r="A1231" s="5" t="s">
        <v>2413</v>
      </c>
      <c r="B1231" s="2">
        <v>12</v>
      </c>
      <c r="C1231" s="5"/>
      <c r="D1231" s="18" t="s">
        <v>9730</v>
      </c>
      <c r="E1231" s="22">
        <v>3</v>
      </c>
      <c r="F1231" s="22">
        <v>0</v>
      </c>
      <c r="G1231" s="22">
        <v>0</v>
      </c>
      <c r="H1231" s="22">
        <v>0</v>
      </c>
      <c r="I1231" s="22">
        <v>0</v>
      </c>
      <c r="J1231" s="22">
        <v>0</v>
      </c>
      <c r="K1231" s="41">
        <f t="shared" si="54"/>
        <v>3</v>
      </c>
    </row>
    <row r="1232" spans="1:12">
      <c r="A1232" s="5" t="s">
        <v>2414</v>
      </c>
      <c r="B1232" s="2">
        <v>12</v>
      </c>
      <c r="C1232" s="5"/>
      <c r="D1232" s="18" t="s">
        <v>11294</v>
      </c>
      <c r="E1232" s="22">
        <v>4.5</v>
      </c>
      <c r="F1232" s="22">
        <v>0</v>
      </c>
      <c r="G1232" s="22">
        <v>0</v>
      </c>
      <c r="H1232" s="22">
        <v>0</v>
      </c>
      <c r="I1232" s="22">
        <v>0</v>
      </c>
      <c r="J1232" s="22">
        <v>0</v>
      </c>
      <c r="K1232" s="41">
        <f t="shared" si="54"/>
        <v>4.5</v>
      </c>
    </row>
    <row r="1233" spans="1:12">
      <c r="A1233" s="5" t="s">
        <v>12518</v>
      </c>
      <c r="B1233" s="2">
        <v>12</v>
      </c>
      <c r="C1233" s="5"/>
      <c r="D1233" s="18" t="s">
        <v>11292</v>
      </c>
      <c r="E1233" s="22">
        <v>0</v>
      </c>
      <c r="F1233" s="22">
        <v>5</v>
      </c>
      <c r="G1233" s="22">
        <v>0</v>
      </c>
      <c r="H1233" s="22">
        <v>0</v>
      </c>
      <c r="I1233" s="22">
        <v>0</v>
      </c>
      <c r="J1233" s="22">
        <v>0</v>
      </c>
      <c r="K1233" s="41">
        <f t="shared" si="54"/>
        <v>5</v>
      </c>
    </row>
    <row r="1234" spans="1:12">
      <c r="A1234" s="5" t="s">
        <v>12519</v>
      </c>
      <c r="B1234" s="2">
        <v>12</v>
      </c>
      <c r="C1234" s="5"/>
      <c r="D1234" s="18" t="s">
        <v>11293</v>
      </c>
      <c r="E1234" s="22">
        <v>0</v>
      </c>
      <c r="F1234" s="22">
        <v>5</v>
      </c>
      <c r="G1234" s="22">
        <v>0</v>
      </c>
      <c r="H1234" s="22">
        <v>0</v>
      </c>
      <c r="I1234" s="22">
        <v>0</v>
      </c>
      <c r="J1234" s="22">
        <v>0</v>
      </c>
      <c r="K1234" s="41">
        <f t="shared" si="54"/>
        <v>5</v>
      </c>
    </row>
    <row r="1235" spans="1:12">
      <c r="B1235" s="2">
        <v>12</v>
      </c>
      <c r="C1235" s="5"/>
      <c r="D1235" s="18">
        <v>0</v>
      </c>
      <c r="E1235" s="22">
        <v>0</v>
      </c>
      <c r="F1235" s="22">
        <v>0</v>
      </c>
      <c r="G1235" s="22">
        <v>0</v>
      </c>
      <c r="H1235" s="22">
        <v>0</v>
      </c>
      <c r="I1235" s="22">
        <v>0</v>
      </c>
      <c r="J1235" s="22">
        <v>0</v>
      </c>
      <c r="K1235" s="41">
        <f t="shared" si="54"/>
        <v>0</v>
      </c>
      <c r="L1235" s="1">
        <v>0</v>
      </c>
    </row>
    <row r="1236" spans="1:12">
      <c r="B1236" s="2">
        <v>12</v>
      </c>
      <c r="C1236" s="5"/>
      <c r="D1236" s="18">
        <v>0</v>
      </c>
      <c r="E1236" s="22">
        <v>0</v>
      </c>
      <c r="F1236" s="22">
        <v>0</v>
      </c>
      <c r="G1236" s="22">
        <v>0</v>
      </c>
      <c r="H1236" s="22">
        <v>0</v>
      </c>
      <c r="I1236" s="22">
        <v>0</v>
      </c>
      <c r="J1236" s="22">
        <v>0</v>
      </c>
      <c r="K1236" s="41">
        <f t="shared" si="54"/>
        <v>0</v>
      </c>
      <c r="L1236" s="1">
        <v>0</v>
      </c>
    </row>
    <row r="1237" spans="1:12">
      <c r="B1237" s="2">
        <v>12</v>
      </c>
      <c r="C1237" s="5"/>
      <c r="D1237" s="18">
        <v>0</v>
      </c>
      <c r="E1237" s="22">
        <v>0</v>
      </c>
      <c r="F1237" s="22">
        <v>0</v>
      </c>
      <c r="G1237" s="22">
        <v>0</v>
      </c>
      <c r="H1237" s="22">
        <v>0</v>
      </c>
      <c r="I1237" s="22">
        <v>0</v>
      </c>
      <c r="J1237" s="22">
        <v>0</v>
      </c>
      <c r="K1237" s="41">
        <f t="shared" si="54"/>
        <v>0</v>
      </c>
      <c r="L1237" s="1">
        <v>0</v>
      </c>
    </row>
    <row r="1238" spans="1:12">
      <c r="B1238" s="2">
        <v>12</v>
      </c>
      <c r="C1238" s="5"/>
      <c r="D1238" s="18">
        <v>0</v>
      </c>
      <c r="E1238" s="22">
        <v>0</v>
      </c>
      <c r="F1238" s="22">
        <v>0</v>
      </c>
      <c r="G1238" s="22">
        <v>0</v>
      </c>
      <c r="H1238" s="22">
        <v>0</v>
      </c>
      <c r="I1238" s="22">
        <v>0</v>
      </c>
      <c r="J1238" s="22">
        <v>0</v>
      </c>
      <c r="K1238" s="41">
        <f t="shared" si="54"/>
        <v>0</v>
      </c>
      <c r="L1238" s="1">
        <v>0</v>
      </c>
    </row>
    <row r="1239" spans="1:12">
      <c r="B1239" s="2">
        <v>12</v>
      </c>
      <c r="C1239" s="5"/>
      <c r="D1239" s="18">
        <v>0</v>
      </c>
      <c r="E1239" s="22">
        <v>0</v>
      </c>
      <c r="F1239" s="22">
        <v>0</v>
      </c>
      <c r="G1239" s="22">
        <v>0</v>
      </c>
      <c r="H1239" s="22">
        <v>0</v>
      </c>
      <c r="I1239" s="22">
        <v>0</v>
      </c>
      <c r="J1239" s="22">
        <v>0</v>
      </c>
      <c r="K1239" s="41">
        <f t="shared" si="54"/>
        <v>0</v>
      </c>
      <c r="L1239" s="1">
        <v>0</v>
      </c>
    </row>
    <row r="1240" spans="1:12">
      <c r="B1240" s="2">
        <v>12</v>
      </c>
      <c r="C1240" s="5"/>
      <c r="D1240" s="18">
        <v>0</v>
      </c>
      <c r="E1240" s="22">
        <v>0</v>
      </c>
      <c r="F1240" s="22">
        <v>0</v>
      </c>
      <c r="G1240" s="22">
        <v>0</v>
      </c>
      <c r="H1240" s="22">
        <v>0</v>
      </c>
      <c r="I1240" s="22">
        <v>0</v>
      </c>
      <c r="J1240" s="22">
        <v>0</v>
      </c>
      <c r="K1240" s="41">
        <f t="shared" si="54"/>
        <v>0</v>
      </c>
      <c r="L1240" s="1">
        <v>0</v>
      </c>
    </row>
    <row r="1241" spans="1:12">
      <c r="B1241" s="2">
        <v>12</v>
      </c>
      <c r="C1241" s="5"/>
      <c r="D1241" s="18">
        <v>0</v>
      </c>
      <c r="E1241" s="22">
        <v>0</v>
      </c>
      <c r="F1241" s="22">
        <v>0</v>
      </c>
      <c r="G1241" s="22">
        <v>0</v>
      </c>
      <c r="H1241" s="22">
        <v>0</v>
      </c>
      <c r="I1241" s="22">
        <v>0</v>
      </c>
      <c r="J1241" s="22">
        <v>0</v>
      </c>
      <c r="K1241" s="41">
        <f t="shared" si="54"/>
        <v>0</v>
      </c>
      <c r="L1241" s="1">
        <v>0</v>
      </c>
    </row>
    <row r="1242" spans="1:12">
      <c r="B1242" s="2">
        <v>12</v>
      </c>
      <c r="C1242" s="5"/>
      <c r="D1242" s="18">
        <v>0</v>
      </c>
      <c r="E1242" s="22">
        <v>0</v>
      </c>
      <c r="F1242" s="22">
        <v>0</v>
      </c>
      <c r="G1242" s="22">
        <v>0</v>
      </c>
      <c r="H1242" s="22">
        <v>0</v>
      </c>
      <c r="I1242" s="22">
        <v>0</v>
      </c>
      <c r="J1242" s="22">
        <v>0</v>
      </c>
      <c r="K1242" s="41">
        <f t="shared" si="54"/>
        <v>0</v>
      </c>
      <c r="L1242" s="1">
        <v>0</v>
      </c>
    </row>
    <row r="1243" spans="1:12">
      <c r="B1243" s="2">
        <v>12</v>
      </c>
      <c r="C1243" s="5"/>
      <c r="D1243" s="18">
        <v>0</v>
      </c>
      <c r="E1243" s="22">
        <v>0</v>
      </c>
      <c r="F1243" s="22">
        <v>0</v>
      </c>
      <c r="G1243" s="22">
        <v>0</v>
      </c>
      <c r="H1243" s="22">
        <v>0</v>
      </c>
      <c r="I1243" s="22">
        <v>0</v>
      </c>
      <c r="J1243" s="22">
        <v>0</v>
      </c>
      <c r="K1243" s="41">
        <f t="shared" si="54"/>
        <v>0</v>
      </c>
      <c r="L1243" s="1">
        <v>0</v>
      </c>
    </row>
    <row r="1244" spans="1:12">
      <c r="B1244" s="2">
        <v>12</v>
      </c>
      <c r="C1244" s="5"/>
      <c r="D1244" s="18">
        <v>0</v>
      </c>
      <c r="E1244" s="22">
        <v>0</v>
      </c>
      <c r="F1244" s="22">
        <v>0</v>
      </c>
      <c r="G1244" s="22">
        <v>0</v>
      </c>
      <c r="H1244" s="22">
        <v>0</v>
      </c>
      <c r="I1244" s="22">
        <v>0</v>
      </c>
      <c r="J1244" s="22">
        <v>0</v>
      </c>
      <c r="K1244" s="41">
        <f t="shared" si="54"/>
        <v>0</v>
      </c>
      <c r="L1244" s="1">
        <v>0</v>
      </c>
    </row>
    <row r="1245" spans="1:12">
      <c r="B1245" s="2">
        <v>12</v>
      </c>
      <c r="C1245" s="5"/>
      <c r="D1245" s="18">
        <v>0</v>
      </c>
      <c r="E1245" s="22">
        <v>0</v>
      </c>
      <c r="F1245" s="22">
        <v>0</v>
      </c>
      <c r="G1245" s="22">
        <v>0</v>
      </c>
      <c r="H1245" s="22">
        <v>0</v>
      </c>
      <c r="I1245" s="22">
        <v>0</v>
      </c>
      <c r="J1245" s="22">
        <v>0</v>
      </c>
      <c r="K1245" s="41">
        <f t="shared" si="54"/>
        <v>0</v>
      </c>
      <c r="L1245" s="1">
        <v>0</v>
      </c>
    </row>
    <row r="1246" spans="1:12">
      <c r="B1246" s="2">
        <v>12</v>
      </c>
      <c r="C1246" s="5"/>
      <c r="D1246" s="18">
        <v>0</v>
      </c>
      <c r="E1246" s="22">
        <v>0</v>
      </c>
      <c r="F1246" s="22">
        <v>0</v>
      </c>
      <c r="G1246" s="22">
        <v>0</v>
      </c>
      <c r="H1246" s="22">
        <v>0</v>
      </c>
      <c r="I1246" s="22">
        <v>0</v>
      </c>
      <c r="J1246" s="22">
        <v>0</v>
      </c>
      <c r="K1246" s="41">
        <f t="shared" si="54"/>
        <v>0</v>
      </c>
      <c r="L1246" s="1">
        <v>0</v>
      </c>
    </row>
    <row r="1247" spans="1:12">
      <c r="B1247" s="2">
        <v>12</v>
      </c>
      <c r="C1247" s="5"/>
      <c r="D1247" s="18">
        <v>0</v>
      </c>
      <c r="E1247" s="22">
        <v>0</v>
      </c>
      <c r="F1247" s="22">
        <v>0</v>
      </c>
      <c r="G1247" s="22">
        <v>0</v>
      </c>
      <c r="H1247" s="22">
        <v>0</v>
      </c>
      <c r="I1247" s="22">
        <v>0</v>
      </c>
      <c r="J1247" s="22">
        <v>0</v>
      </c>
      <c r="K1247" s="41">
        <f t="shared" si="54"/>
        <v>0</v>
      </c>
      <c r="L1247" s="1">
        <v>0</v>
      </c>
    </row>
    <row r="1248" spans="1:12">
      <c r="B1248" s="2">
        <v>12</v>
      </c>
      <c r="C1248" s="5"/>
      <c r="D1248" s="18">
        <v>0</v>
      </c>
      <c r="E1248" s="22">
        <v>0</v>
      </c>
      <c r="F1248" s="22">
        <v>0</v>
      </c>
      <c r="G1248" s="22">
        <v>0</v>
      </c>
      <c r="H1248" s="22">
        <v>0</v>
      </c>
      <c r="I1248" s="22">
        <v>0</v>
      </c>
      <c r="J1248" s="22">
        <v>0</v>
      </c>
      <c r="K1248" s="41">
        <f t="shared" si="54"/>
        <v>0</v>
      </c>
      <c r="L1248" s="1">
        <v>0</v>
      </c>
    </row>
    <row r="1249" spans="2:12">
      <c r="B1249" s="2">
        <v>12</v>
      </c>
      <c r="C1249" s="5"/>
      <c r="D1249" s="18">
        <v>0</v>
      </c>
      <c r="E1249" s="22">
        <v>0</v>
      </c>
      <c r="F1249" s="22">
        <v>0</v>
      </c>
      <c r="G1249" s="22">
        <v>0</v>
      </c>
      <c r="H1249" s="22">
        <v>0</v>
      </c>
      <c r="I1249" s="22">
        <v>0</v>
      </c>
      <c r="J1249" s="22">
        <v>0</v>
      </c>
      <c r="K1249" s="41">
        <f t="shared" si="54"/>
        <v>0</v>
      </c>
      <c r="L1249" s="1">
        <v>0</v>
      </c>
    </row>
    <row r="1250" spans="2:12">
      <c r="B1250" s="2">
        <v>12</v>
      </c>
      <c r="C1250" s="5"/>
      <c r="D1250" s="18">
        <v>0</v>
      </c>
      <c r="E1250" s="22">
        <v>0</v>
      </c>
      <c r="F1250" s="22">
        <v>0</v>
      </c>
      <c r="G1250" s="22">
        <v>0</v>
      </c>
      <c r="H1250" s="22">
        <v>0</v>
      </c>
      <c r="I1250" s="22">
        <v>0</v>
      </c>
      <c r="J1250" s="22">
        <v>0</v>
      </c>
      <c r="K1250" s="41">
        <f t="shared" ref="K1250:K1313" si="56">SUM(E1250:J1250)</f>
        <v>0</v>
      </c>
      <c r="L1250" s="1">
        <v>0</v>
      </c>
    </row>
    <row r="1251" spans="2:12">
      <c r="B1251" s="2">
        <v>12</v>
      </c>
      <c r="C1251" s="5"/>
      <c r="D1251" s="18">
        <v>0</v>
      </c>
      <c r="E1251" s="22">
        <v>0</v>
      </c>
      <c r="F1251" s="22">
        <v>0</v>
      </c>
      <c r="G1251" s="22">
        <v>0</v>
      </c>
      <c r="H1251" s="22">
        <v>0</v>
      </c>
      <c r="I1251" s="22">
        <v>0</v>
      </c>
      <c r="J1251" s="22">
        <v>0</v>
      </c>
      <c r="K1251" s="41">
        <f t="shared" si="56"/>
        <v>0</v>
      </c>
      <c r="L1251" s="1">
        <v>0</v>
      </c>
    </row>
    <row r="1252" spans="2:12">
      <c r="B1252" s="2">
        <v>12</v>
      </c>
      <c r="C1252" s="5"/>
      <c r="D1252" s="18">
        <v>0</v>
      </c>
      <c r="E1252" s="22">
        <v>0</v>
      </c>
      <c r="F1252" s="22">
        <v>0</v>
      </c>
      <c r="G1252" s="22">
        <v>0</v>
      </c>
      <c r="H1252" s="22">
        <v>0</v>
      </c>
      <c r="I1252" s="22">
        <v>0</v>
      </c>
      <c r="J1252" s="22">
        <v>0</v>
      </c>
      <c r="K1252" s="41">
        <f t="shared" si="56"/>
        <v>0</v>
      </c>
      <c r="L1252" s="1">
        <v>0</v>
      </c>
    </row>
    <row r="1253" spans="2:12">
      <c r="B1253" s="2">
        <v>12</v>
      </c>
      <c r="C1253" s="5"/>
      <c r="D1253" s="18">
        <v>0</v>
      </c>
      <c r="E1253" s="22">
        <v>0</v>
      </c>
      <c r="F1253" s="22">
        <v>0</v>
      </c>
      <c r="G1253" s="22">
        <v>0</v>
      </c>
      <c r="H1253" s="22">
        <v>0</v>
      </c>
      <c r="I1253" s="22">
        <v>0</v>
      </c>
      <c r="J1253" s="22">
        <v>0</v>
      </c>
      <c r="K1253" s="41">
        <f t="shared" si="56"/>
        <v>0</v>
      </c>
      <c r="L1253" s="1">
        <v>0</v>
      </c>
    </row>
    <row r="1254" spans="2:12">
      <c r="B1254" s="2">
        <v>12</v>
      </c>
      <c r="C1254" s="5"/>
      <c r="D1254" s="18">
        <v>0</v>
      </c>
      <c r="E1254" s="22">
        <v>0</v>
      </c>
      <c r="F1254" s="22">
        <v>0</v>
      </c>
      <c r="G1254" s="22">
        <v>0</v>
      </c>
      <c r="H1254" s="22">
        <v>0</v>
      </c>
      <c r="I1254" s="22">
        <v>0</v>
      </c>
      <c r="J1254" s="22">
        <v>0</v>
      </c>
      <c r="K1254" s="41">
        <f t="shared" si="56"/>
        <v>0</v>
      </c>
      <c r="L1254" s="1">
        <v>0</v>
      </c>
    </row>
    <row r="1255" spans="2:12">
      <c r="B1255" s="2">
        <v>12</v>
      </c>
      <c r="C1255" s="5"/>
      <c r="D1255" s="18">
        <v>0</v>
      </c>
      <c r="E1255" s="22">
        <v>0</v>
      </c>
      <c r="F1255" s="22">
        <v>0</v>
      </c>
      <c r="G1255" s="22">
        <v>0</v>
      </c>
      <c r="H1255" s="22">
        <v>0</v>
      </c>
      <c r="I1255" s="22">
        <v>0</v>
      </c>
      <c r="J1255" s="22">
        <v>0</v>
      </c>
      <c r="K1255" s="41">
        <f t="shared" si="56"/>
        <v>0</v>
      </c>
      <c r="L1255" s="1">
        <v>0</v>
      </c>
    </row>
    <row r="1256" spans="2:12">
      <c r="B1256" s="2">
        <v>12</v>
      </c>
      <c r="C1256" s="5"/>
      <c r="D1256" s="18">
        <v>0</v>
      </c>
      <c r="E1256" s="22">
        <v>0</v>
      </c>
      <c r="F1256" s="22">
        <v>0</v>
      </c>
      <c r="G1256" s="22">
        <v>0</v>
      </c>
      <c r="H1256" s="22">
        <v>0</v>
      </c>
      <c r="I1256" s="22">
        <v>0</v>
      </c>
      <c r="J1256" s="22">
        <v>0</v>
      </c>
      <c r="K1256" s="41">
        <f t="shared" si="56"/>
        <v>0</v>
      </c>
      <c r="L1256" s="1">
        <v>0</v>
      </c>
    </row>
    <row r="1257" spans="2:12">
      <c r="B1257" s="2">
        <v>12</v>
      </c>
      <c r="C1257" s="5"/>
      <c r="D1257" s="18">
        <v>0</v>
      </c>
      <c r="E1257" s="22">
        <v>0</v>
      </c>
      <c r="F1257" s="22">
        <v>0</v>
      </c>
      <c r="G1257" s="22">
        <v>0</v>
      </c>
      <c r="H1257" s="22">
        <v>0</v>
      </c>
      <c r="I1257" s="22">
        <v>0</v>
      </c>
      <c r="J1257" s="22">
        <v>0</v>
      </c>
      <c r="K1257" s="41">
        <f t="shared" si="56"/>
        <v>0</v>
      </c>
      <c r="L1257" s="1">
        <v>0</v>
      </c>
    </row>
    <row r="1258" spans="2:12">
      <c r="B1258" s="2">
        <v>12</v>
      </c>
      <c r="C1258" s="5"/>
      <c r="D1258" s="18">
        <v>0</v>
      </c>
      <c r="E1258" s="22">
        <v>0</v>
      </c>
      <c r="F1258" s="22">
        <v>0</v>
      </c>
      <c r="G1258" s="22">
        <v>0</v>
      </c>
      <c r="H1258" s="22">
        <v>0</v>
      </c>
      <c r="I1258" s="22">
        <v>0</v>
      </c>
      <c r="J1258" s="22">
        <v>0</v>
      </c>
      <c r="K1258" s="41">
        <f t="shared" si="56"/>
        <v>0</v>
      </c>
      <c r="L1258" s="1">
        <v>0</v>
      </c>
    </row>
    <row r="1259" spans="2:12">
      <c r="B1259" s="2">
        <v>12</v>
      </c>
      <c r="C1259" s="5"/>
      <c r="D1259" s="18">
        <v>0</v>
      </c>
      <c r="E1259" s="22">
        <v>0</v>
      </c>
      <c r="F1259" s="22">
        <v>0</v>
      </c>
      <c r="G1259" s="22">
        <v>0</v>
      </c>
      <c r="H1259" s="22">
        <v>0</v>
      </c>
      <c r="I1259" s="22">
        <v>0</v>
      </c>
      <c r="J1259" s="22">
        <v>0</v>
      </c>
      <c r="K1259" s="41">
        <f t="shared" si="56"/>
        <v>0</v>
      </c>
      <c r="L1259" s="1">
        <v>0</v>
      </c>
    </row>
    <row r="1260" spans="2:12">
      <c r="B1260" s="2">
        <v>12</v>
      </c>
      <c r="C1260" s="5"/>
      <c r="D1260" s="18">
        <v>0</v>
      </c>
      <c r="E1260" s="22">
        <v>0</v>
      </c>
      <c r="F1260" s="22">
        <v>0</v>
      </c>
      <c r="G1260" s="22">
        <v>0</v>
      </c>
      <c r="H1260" s="22">
        <v>0</v>
      </c>
      <c r="I1260" s="22">
        <v>0</v>
      </c>
      <c r="J1260" s="22">
        <v>0</v>
      </c>
      <c r="K1260" s="41">
        <f t="shared" si="56"/>
        <v>0</v>
      </c>
      <c r="L1260" s="1">
        <v>0</v>
      </c>
    </row>
    <row r="1261" spans="2:12">
      <c r="B1261" s="2">
        <v>12</v>
      </c>
      <c r="C1261" s="5"/>
      <c r="D1261" s="18">
        <v>0</v>
      </c>
      <c r="E1261" s="22">
        <v>0</v>
      </c>
      <c r="F1261" s="22">
        <v>0</v>
      </c>
      <c r="G1261" s="22">
        <v>0</v>
      </c>
      <c r="H1261" s="22">
        <v>0</v>
      </c>
      <c r="I1261" s="22">
        <v>0</v>
      </c>
      <c r="J1261" s="22">
        <v>0</v>
      </c>
      <c r="K1261" s="41">
        <f t="shared" si="56"/>
        <v>0</v>
      </c>
      <c r="L1261" s="1">
        <v>0</v>
      </c>
    </row>
    <row r="1262" spans="2:12">
      <c r="B1262" s="2">
        <v>12</v>
      </c>
      <c r="C1262" s="5"/>
      <c r="D1262" s="18">
        <v>0</v>
      </c>
      <c r="E1262" s="22">
        <v>0</v>
      </c>
      <c r="F1262" s="22">
        <v>0</v>
      </c>
      <c r="G1262" s="22">
        <v>0</v>
      </c>
      <c r="H1262" s="22">
        <v>0</v>
      </c>
      <c r="I1262" s="22">
        <v>0</v>
      </c>
      <c r="J1262" s="22">
        <v>0</v>
      </c>
      <c r="K1262" s="41">
        <f t="shared" si="56"/>
        <v>0</v>
      </c>
      <c r="L1262" s="1">
        <v>0</v>
      </c>
    </row>
    <row r="1263" spans="2:12">
      <c r="B1263" s="2">
        <v>12</v>
      </c>
      <c r="C1263" s="5"/>
      <c r="D1263" s="18">
        <v>0</v>
      </c>
      <c r="E1263" s="22">
        <v>0</v>
      </c>
      <c r="F1263" s="22">
        <v>0</v>
      </c>
      <c r="G1263" s="22">
        <v>0</v>
      </c>
      <c r="H1263" s="22">
        <v>0</v>
      </c>
      <c r="I1263" s="22">
        <v>0</v>
      </c>
      <c r="J1263" s="22">
        <v>0</v>
      </c>
      <c r="K1263" s="41">
        <f t="shared" si="56"/>
        <v>0</v>
      </c>
      <c r="L1263" s="1">
        <v>0</v>
      </c>
    </row>
    <row r="1264" spans="2:12">
      <c r="B1264" s="2">
        <v>12</v>
      </c>
      <c r="C1264" s="5"/>
      <c r="D1264" s="18">
        <v>0</v>
      </c>
      <c r="E1264" s="22">
        <v>0</v>
      </c>
      <c r="F1264" s="22">
        <v>0</v>
      </c>
      <c r="G1264" s="22">
        <v>0</v>
      </c>
      <c r="H1264" s="22">
        <v>0</v>
      </c>
      <c r="I1264" s="22">
        <v>0</v>
      </c>
      <c r="J1264" s="22">
        <v>0</v>
      </c>
      <c r="K1264" s="41">
        <f t="shared" si="56"/>
        <v>0</v>
      </c>
      <c r="L1264" s="1">
        <v>0</v>
      </c>
    </row>
    <row r="1265" spans="2:12">
      <c r="B1265" s="2">
        <v>12</v>
      </c>
      <c r="C1265" s="5"/>
      <c r="D1265" s="18">
        <v>0</v>
      </c>
      <c r="E1265" s="22">
        <v>0</v>
      </c>
      <c r="F1265" s="22">
        <v>0</v>
      </c>
      <c r="G1265" s="22">
        <v>0</v>
      </c>
      <c r="H1265" s="22">
        <v>0</v>
      </c>
      <c r="I1265" s="22">
        <v>0</v>
      </c>
      <c r="J1265" s="22">
        <v>0</v>
      </c>
      <c r="K1265" s="41">
        <f t="shared" si="56"/>
        <v>0</v>
      </c>
      <c r="L1265" s="1">
        <v>0</v>
      </c>
    </row>
    <row r="1266" spans="2:12">
      <c r="B1266" s="2">
        <v>12</v>
      </c>
      <c r="C1266" s="5"/>
      <c r="D1266" s="18">
        <v>0</v>
      </c>
      <c r="E1266" s="22">
        <v>0</v>
      </c>
      <c r="F1266" s="22">
        <v>0</v>
      </c>
      <c r="G1266" s="22">
        <v>0</v>
      </c>
      <c r="H1266" s="22">
        <v>0</v>
      </c>
      <c r="I1266" s="22">
        <v>0</v>
      </c>
      <c r="J1266" s="22">
        <v>0</v>
      </c>
      <c r="K1266" s="41">
        <f t="shared" si="56"/>
        <v>0</v>
      </c>
      <c r="L1266" s="1">
        <v>0</v>
      </c>
    </row>
    <row r="1267" spans="2:12">
      <c r="B1267" s="2">
        <v>12</v>
      </c>
      <c r="C1267" s="5"/>
      <c r="D1267" s="18">
        <v>0</v>
      </c>
      <c r="E1267" s="22">
        <v>0</v>
      </c>
      <c r="F1267" s="22">
        <v>0</v>
      </c>
      <c r="G1267" s="22">
        <v>0</v>
      </c>
      <c r="H1267" s="22">
        <v>0</v>
      </c>
      <c r="I1267" s="22">
        <v>0</v>
      </c>
      <c r="J1267" s="22">
        <v>0</v>
      </c>
      <c r="K1267" s="41">
        <f t="shared" si="56"/>
        <v>0</v>
      </c>
      <c r="L1267" s="1">
        <v>0</v>
      </c>
    </row>
    <row r="1268" spans="2:12">
      <c r="B1268" s="2">
        <v>12</v>
      </c>
      <c r="C1268" s="5"/>
      <c r="D1268" s="18">
        <v>0</v>
      </c>
      <c r="E1268" s="22">
        <v>0</v>
      </c>
      <c r="F1268" s="22">
        <v>0</v>
      </c>
      <c r="G1268" s="22">
        <v>0</v>
      </c>
      <c r="H1268" s="22">
        <v>0</v>
      </c>
      <c r="I1268" s="22">
        <v>0</v>
      </c>
      <c r="J1268" s="22">
        <v>0</v>
      </c>
      <c r="K1268" s="41">
        <f t="shared" si="56"/>
        <v>0</v>
      </c>
      <c r="L1268" s="1">
        <v>0</v>
      </c>
    </row>
    <row r="1269" spans="2:12">
      <c r="B1269" s="2">
        <v>12</v>
      </c>
      <c r="C1269" s="5"/>
      <c r="D1269" s="18">
        <v>0</v>
      </c>
      <c r="E1269" s="22">
        <v>0</v>
      </c>
      <c r="F1269" s="22">
        <v>0</v>
      </c>
      <c r="G1269" s="22">
        <v>0</v>
      </c>
      <c r="H1269" s="22">
        <v>0</v>
      </c>
      <c r="I1269" s="22">
        <v>0</v>
      </c>
      <c r="J1269" s="22">
        <v>0</v>
      </c>
      <c r="K1269" s="41">
        <f t="shared" si="56"/>
        <v>0</v>
      </c>
      <c r="L1269" s="1">
        <v>0</v>
      </c>
    </row>
    <row r="1270" spans="2:12">
      <c r="B1270" s="2">
        <v>12</v>
      </c>
      <c r="C1270" s="5"/>
      <c r="D1270" s="18">
        <v>0</v>
      </c>
      <c r="E1270" s="22">
        <v>0</v>
      </c>
      <c r="F1270" s="22">
        <v>0</v>
      </c>
      <c r="G1270" s="22">
        <v>0</v>
      </c>
      <c r="H1270" s="22">
        <v>0</v>
      </c>
      <c r="I1270" s="22">
        <v>0</v>
      </c>
      <c r="J1270" s="22">
        <v>0</v>
      </c>
      <c r="K1270" s="41">
        <f t="shared" si="56"/>
        <v>0</v>
      </c>
      <c r="L1270" s="1">
        <v>0</v>
      </c>
    </row>
    <row r="1271" spans="2:12">
      <c r="B1271" s="2">
        <v>12</v>
      </c>
      <c r="C1271" s="5"/>
      <c r="D1271" s="18">
        <v>0</v>
      </c>
      <c r="E1271" s="22">
        <v>0</v>
      </c>
      <c r="F1271" s="22">
        <v>0</v>
      </c>
      <c r="G1271" s="22">
        <v>0</v>
      </c>
      <c r="H1271" s="22">
        <v>0</v>
      </c>
      <c r="I1271" s="22">
        <v>0</v>
      </c>
      <c r="J1271" s="22">
        <v>0</v>
      </c>
      <c r="K1271" s="41">
        <f t="shared" si="56"/>
        <v>0</v>
      </c>
      <c r="L1271" s="1">
        <v>0</v>
      </c>
    </row>
    <row r="1272" spans="2:12">
      <c r="B1272" s="2">
        <v>12</v>
      </c>
      <c r="C1272" s="5"/>
      <c r="D1272" s="18">
        <v>0</v>
      </c>
      <c r="E1272" s="22">
        <v>0</v>
      </c>
      <c r="F1272" s="22">
        <v>0</v>
      </c>
      <c r="G1272" s="22">
        <v>0</v>
      </c>
      <c r="H1272" s="22">
        <v>0</v>
      </c>
      <c r="I1272" s="22">
        <v>0</v>
      </c>
      <c r="J1272" s="22">
        <v>0</v>
      </c>
      <c r="K1272" s="41">
        <f t="shared" si="56"/>
        <v>0</v>
      </c>
      <c r="L1272" s="1">
        <v>0</v>
      </c>
    </row>
    <row r="1273" spans="2:12">
      <c r="B1273" s="2">
        <v>12</v>
      </c>
      <c r="C1273" s="5"/>
      <c r="D1273" s="18">
        <v>0</v>
      </c>
      <c r="E1273" s="22">
        <v>0</v>
      </c>
      <c r="F1273" s="22">
        <v>0</v>
      </c>
      <c r="G1273" s="22">
        <v>0</v>
      </c>
      <c r="H1273" s="22">
        <v>0</v>
      </c>
      <c r="I1273" s="22">
        <v>0</v>
      </c>
      <c r="J1273" s="22">
        <v>0</v>
      </c>
      <c r="K1273" s="41">
        <f t="shared" si="56"/>
        <v>0</v>
      </c>
      <c r="L1273" s="1">
        <v>0</v>
      </c>
    </row>
    <row r="1274" spans="2:12">
      <c r="B1274" s="2">
        <v>12</v>
      </c>
      <c r="C1274" s="5"/>
      <c r="D1274" s="18">
        <v>0</v>
      </c>
      <c r="E1274" s="22">
        <v>0</v>
      </c>
      <c r="F1274" s="22">
        <v>0</v>
      </c>
      <c r="G1274" s="22">
        <v>0</v>
      </c>
      <c r="H1274" s="22">
        <v>0</v>
      </c>
      <c r="I1274" s="22">
        <v>0</v>
      </c>
      <c r="J1274" s="22">
        <v>0</v>
      </c>
      <c r="K1274" s="41">
        <f t="shared" si="56"/>
        <v>0</v>
      </c>
      <c r="L1274" s="1">
        <v>0</v>
      </c>
    </row>
    <row r="1275" spans="2:12">
      <c r="B1275" s="2">
        <v>12</v>
      </c>
      <c r="C1275" s="5"/>
      <c r="D1275" s="18">
        <v>0</v>
      </c>
      <c r="E1275" s="22">
        <v>0</v>
      </c>
      <c r="F1275" s="22">
        <v>0</v>
      </c>
      <c r="G1275" s="22">
        <v>0</v>
      </c>
      <c r="H1275" s="22">
        <v>0</v>
      </c>
      <c r="I1275" s="22">
        <v>0</v>
      </c>
      <c r="J1275" s="22">
        <v>0</v>
      </c>
      <c r="K1275" s="41">
        <f t="shared" si="56"/>
        <v>0</v>
      </c>
      <c r="L1275" s="1">
        <v>0</v>
      </c>
    </row>
    <row r="1276" spans="2:12">
      <c r="B1276" s="2">
        <v>12</v>
      </c>
      <c r="C1276" s="5"/>
      <c r="D1276" s="18">
        <v>0</v>
      </c>
      <c r="E1276" s="22">
        <v>0</v>
      </c>
      <c r="F1276" s="22">
        <v>0</v>
      </c>
      <c r="G1276" s="22">
        <v>0</v>
      </c>
      <c r="H1276" s="22">
        <v>0</v>
      </c>
      <c r="I1276" s="22">
        <v>0</v>
      </c>
      <c r="J1276" s="22">
        <v>0</v>
      </c>
      <c r="K1276" s="41">
        <f t="shared" si="56"/>
        <v>0</v>
      </c>
      <c r="L1276" s="1">
        <v>0</v>
      </c>
    </row>
    <row r="1277" spans="2:12">
      <c r="B1277" s="2">
        <v>12</v>
      </c>
      <c r="C1277" s="5"/>
      <c r="D1277" s="18">
        <v>0</v>
      </c>
      <c r="E1277" s="22">
        <v>0</v>
      </c>
      <c r="F1277" s="22">
        <v>0</v>
      </c>
      <c r="G1277" s="22">
        <v>0</v>
      </c>
      <c r="H1277" s="22">
        <v>0</v>
      </c>
      <c r="I1277" s="22">
        <v>0</v>
      </c>
      <c r="J1277" s="22">
        <v>0</v>
      </c>
      <c r="K1277" s="41">
        <f t="shared" si="56"/>
        <v>0</v>
      </c>
      <c r="L1277" s="1">
        <v>0</v>
      </c>
    </row>
    <row r="1278" spans="2:12">
      <c r="B1278" s="2">
        <v>12</v>
      </c>
      <c r="C1278" s="5"/>
      <c r="D1278" s="18">
        <v>0</v>
      </c>
      <c r="E1278" s="22">
        <v>0</v>
      </c>
      <c r="F1278" s="22">
        <v>0</v>
      </c>
      <c r="G1278" s="22">
        <v>0</v>
      </c>
      <c r="H1278" s="22">
        <v>0</v>
      </c>
      <c r="I1278" s="22">
        <v>0</v>
      </c>
      <c r="J1278" s="22">
        <v>0</v>
      </c>
      <c r="K1278" s="41">
        <f t="shared" si="56"/>
        <v>0</v>
      </c>
      <c r="L1278" s="1">
        <v>0</v>
      </c>
    </row>
    <row r="1279" spans="2:12">
      <c r="B1279" s="2">
        <v>12</v>
      </c>
      <c r="C1279" s="5"/>
      <c r="D1279" s="18">
        <v>0</v>
      </c>
      <c r="E1279" s="22">
        <v>0</v>
      </c>
      <c r="F1279" s="22">
        <v>0</v>
      </c>
      <c r="G1279" s="22">
        <v>0</v>
      </c>
      <c r="H1279" s="22">
        <v>0</v>
      </c>
      <c r="I1279" s="22">
        <v>0</v>
      </c>
      <c r="J1279" s="22">
        <v>0</v>
      </c>
      <c r="K1279" s="41">
        <f t="shared" si="56"/>
        <v>0</v>
      </c>
      <c r="L1279" s="1">
        <v>0</v>
      </c>
    </row>
    <row r="1280" spans="2:12">
      <c r="B1280" s="2">
        <v>12</v>
      </c>
      <c r="C1280" s="5"/>
      <c r="D1280" s="18">
        <v>0</v>
      </c>
      <c r="E1280" s="22">
        <v>0</v>
      </c>
      <c r="F1280" s="22">
        <v>0</v>
      </c>
      <c r="G1280" s="22">
        <v>0</v>
      </c>
      <c r="H1280" s="22">
        <v>0</v>
      </c>
      <c r="I1280" s="22">
        <v>0</v>
      </c>
      <c r="J1280" s="22">
        <v>0</v>
      </c>
      <c r="K1280" s="41">
        <f t="shared" si="56"/>
        <v>0</v>
      </c>
      <c r="L1280" s="1">
        <v>0</v>
      </c>
    </row>
    <row r="1281" spans="2:12">
      <c r="B1281" s="2">
        <v>12</v>
      </c>
      <c r="C1281" s="5"/>
      <c r="D1281" s="18">
        <v>0</v>
      </c>
      <c r="E1281" s="22">
        <v>0</v>
      </c>
      <c r="F1281" s="22">
        <v>0</v>
      </c>
      <c r="G1281" s="22">
        <v>0</v>
      </c>
      <c r="H1281" s="22">
        <v>0</v>
      </c>
      <c r="I1281" s="22">
        <v>0</v>
      </c>
      <c r="J1281" s="22">
        <v>0</v>
      </c>
      <c r="K1281" s="41">
        <f t="shared" si="56"/>
        <v>0</v>
      </c>
      <c r="L1281" s="1">
        <v>0</v>
      </c>
    </row>
    <row r="1282" spans="2:12">
      <c r="B1282" s="2">
        <v>12</v>
      </c>
      <c r="C1282" s="5"/>
      <c r="D1282" s="18">
        <v>0</v>
      </c>
      <c r="E1282" s="22">
        <v>0</v>
      </c>
      <c r="F1282" s="22">
        <v>0</v>
      </c>
      <c r="G1282" s="22">
        <v>0</v>
      </c>
      <c r="H1282" s="22">
        <v>0</v>
      </c>
      <c r="I1282" s="22">
        <v>0</v>
      </c>
      <c r="J1282" s="22">
        <v>0</v>
      </c>
      <c r="K1282" s="41">
        <f t="shared" si="56"/>
        <v>0</v>
      </c>
      <c r="L1282" s="1">
        <v>0</v>
      </c>
    </row>
    <row r="1283" spans="2:12">
      <c r="B1283" s="2">
        <v>12</v>
      </c>
      <c r="C1283" s="5"/>
      <c r="D1283" s="18">
        <v>0</v>
      </c>
      <c r="E1283" s="22">
        <v>0</v>
      </c>
      <c r="F1283" s="22">
        <v>0</v>
      </c>
      <c r="G1283" s="22">
        <v>0</v>
      </c>
      <c r="H1283" s="22">
        <v>0</v>
      </c>
      <c r="I1283" s="22">
        <v>0</v>
      </c>
      <c r="J1283" s="22">
        <v>0</v>
      </c>
      <c r="K1283" s="41">
        <f t="shared" si="56"/>
        <v>0</v>
      </c>
      <c r="L1283" s="1">
        <v>0</v>
      </c>
    </row>
    <row r="1284" spans="2:12">
      <c r="B1284" s="2">
        <v>12</v>
      </c>
      <c r="C1284" s="5"/>
      <c r="D1284" s="18">
        <v>0</v>
      </c>
      <c r="E1284" s="22">
        <v>0</v>
      </c>
      <c r="F1284" s="22">
        <v>0</v>
      </c>
      <c r="G1284" s="22">
        <v>0</v>
      </c>
      <c r="H1284" s="22">
        <v>0</v>
      </c>
      <c r="I1284" s="22">
        <v>0</v>
      </c>
      <c r="J1284" s="22">
        <v>0</v>
      </c>
      <c r="K1284" s="41">
        <f t="shared" si="56"/>
        <v>0</v>
      </c>
      <c r="L1284" s="1">
        <v>0</v>
      </c>
    </row>
    <row r="1285" spans="2:12">
      <c r="B1285" s="2">
        <v>12</v>
      </c>
      <c r="C1285" s="5"/>
      <c r="D1285" s="18">
        <v>0</v>
      </c>
      <c r="E1285" s="22">
        <v>0</v>
      </c>
      <c r="F1285" s="22">
        <v>0</v>
      </c>
      <c r="G1285" s="22">
        <v>0</v>
      </c>
      <c r="H1285" s="22">
        <v>0</v>
      </c>
      <c r="I1285" s="22">
        <v>0</v>
      </c>
      <c r="J1285" s="22">
        <v>0</v>
      </c>
      <c r="K1285" s="41">
        <f t="shared" si="56"/>
        <v>0</v>
      </c>
      <c r="L1285" s="1">
        <v>0</v>
      </c>
    </row>
    <row r="1286" spans="2:12">
      <c r="B1286" s="2">
        <v>12</v>
      </c>
      <c r="C1286" s="5"/>
      <c r="D1286" s="18">
        <v>0</v>
      </c>
      <c r="E1286" s="22">
        <v>0</v>
      </c>
      <c r="F1286" s="22">
        <v>0</v>
      </c>
      <c r="G1286" s="22">
        <v>0</v>
      </c>
      <c r="H1286" s="22">
        <v>0</v>
      </c>
      <c r="I1286" s="22">
        <v>0</v>
      </c>
      <c r="J1286" s="22">
        <v>0</v>
      </c>
      <c r="K1286" s="41">
        <f t="shared" si="56"/>
        <v>0</v>
      </c>
      <c r="L1286" s="1">
        <v>0</v>
      </c>
    </row>
    <row r="1287" spans="2:12">
      <c r="B1287" s="2">
        <v>12</v>
      </c>
      <c r="C1287" s="5"/>
      <c r="D1287" s="18">
        <v>0</v>
      </c>
      <c r="E1287" s="22">
        <v>0</v>
      </c>
      <c r="F1287" s="22">
        <v>0</v>
      </c>
      <c r="G1287" s="22">
        <v>0</v>
      </c>
      <c r="H1287" s="22">
        <v>0</v>
      </c>
      <c r="I1287" s="22">
        <v>0</v>
      </c>
      <c r="J1287" s="22">
        <v>0</v>
      </c>
      <c r="K1287" s="41">
        <f t="shared" si="56"/>
        <v>0</v>
      </c>
      <c r="L1287" s="1">
        <v>0</v>
      </c>
    </row>
    <row r="1288" spans="2:12">
      <c r="B1288" s="2">
        <v>12</v>
      </c>
      <c r="C1288" s="5"/>
      <c r="D1288" s="18">
        <v>0</v>
      </c>
      <c r="E1288" s="22">
        <v>0</v>
      </c>
      <c r="F1288" s="22">
        <v>0</v>
      </c>
      <c r="G1288" s="22">
        <v>0</v>
      </c>
      <c r="H1288" s="22">
        <v>0</v>
      </c>
      <c r="I1288" s="22">
        <v>0</v>
      </c>
      <c r="J1288" s="22">
        <v>0</v>
      </c>
      <c r="K1288" s="41">
        <f t="shared" si="56"/>
        <v>0</v>
      </c>
      <c r="L1288" s="1">
        <v>0</v>
      </c>
    </row>
    <row r="1289" spans="2:12">
      <c r="B1289" s="2">
        <v>12</v>
      </c>
      <c r="C1289" s="5"/>
      <c r="D1289" s="18">
        <v>0</v>
      </c>
      <c r="E1289" s="22">
        <v>0</v>
      </c>
      <c r="F1289" s="22">
        <v>0</v>
      </c>
      <c r="G1289" s="22">
        <v>0</v>
      </c>
      <c r="H1289" s="22">
        <v>0</v>
      </c>
      <c r="I1289" s="22">
        <v>0</v>
      </c>
      <c r="J1289" s="22">
        <v>0</v>
      </c>
      <c r="K1289" s="41">
        <f t="shared" si="56"/>
        <v>0</v>
      </c>
      <c r="L1289" s="1">
        <v>0</v>
      </c>
    </row>
    <row r="1290" spans="2:12">
      <c r="B1290" s="2">
        <v>12</v>
      </c>
      <c r="C1290" s="5"/>
      <c r="D1290" s="18">
        <v>0</v>
      </c>
      <c r="E1290" s="22">
        <v>0</v>
      </c>
      <c r="F1290" s="22">
        <v>0</v>
      </c>
      <c r="G1290" s="22">
        <v>0</v>
      </c>
      <c r="H1290" s="22">
        <v>0</v>
      </c>
      <c r="I1290" s="22">
        <v>0</v>
      </c>
      <c r="J1290" s="22">
        <v>0</v>
      </c>
      <c r="K1290" s="41">
        <f t="shared" si="56"/>
        <v>0</v>
      </c>
      <c r="L1290" s="1">
        <v>0</v>
      </c>
    </row>
    <row r="1291" spans="2:12">
      <c r="B1291" s="2">
        <v>12</v>
      </c>
      <c r="C1291" s="5"/>
      <c r="D1291" s="18">
        <v>0</v>
      </c>
      <c r="E1291" s="22">
        <v>0</v>
      </c>
      <c r="F1291" s="22">
        <v>0</v>
      </c>
      <c r="G1291" s="22">
        <v>0</v>
      </c>
      <c r="H1291" s="22">
        <v>0</v>
      </c>
      <c r="I1291" s="22">
        <v>0</v>
      </c>
      <c r="J1291" s="22">
        <v>0</v>
      </c>
      <c r="K1291" s="41">
        <f t="shared" si="56"/>
        <v>0</v>
      </c>
      <c r="L1291" s="1">
        <v>0</v>
      </c>
    </row>
    <row r="1292" spans="2:12">
      <c r="B1292" s="2">
        <v>12</v>
      </c>
      <c r="C1292" s="5"/>
      <c r="D1292" s="18">
        <v>0</v>
      </c>
      <c r="E1292" s="22">
        <v>0</v>
      </c>
      <c r="F1292" s="22">
        <v>0</v>
      </c>
      <c r="G1292" s="22">
        <v>0</v>
      </c>
      <c r="H1292" s="22">
        <v>0</v>
      </c>
      <c r="I1292" s="22">
        <v>0</v>
      </c>
      <c r="J1292" s="22">
        <v>0</v>
      </c>
      <c r="K1292" s="41">
        <f t="shared" si="56"/>
        <v>0</v>
      </c>
      <c r="L1292" s="1">
        <v>0</v>
      </c>
    </row>
    <row r="1293" spans="2:12">
      <c r="B1293" s="2">
        <v>12</v>
      </c>
      <c r="C1293" s="5"/>
      <c r="D1293" s="18">
        <v>0</v>
      </c>
      <c r="E1293" s="22">
        <v>0</v>
      </c>
      <c r="F1293" s="22">
        <v>0</v>
      </c>
      <c r="G1293" s="22">
        <v>0</v>
      </c>
      <c r="H1293" s="22">
        <v>0</v>
      </c>
      <c r="I1293" s="22">
        <v>0</v>
      </c>
      <c r="J1293" s="22">
        <v>0</v>
      </c>
      <c r="K1293" s="41">
        <f t="shared" si="56"/>
        <v>0</v>
      </c>
      <c r="L1293" s="1">
        <v>0</v>
      </c>
    </row>
    <row r="1294" spans="2:12">
      <c r="B1294" s="2">
        <v>12</v>
      </c>
      <c r="C1294" s="5"/>
      <c r="D1294" s="18">
        <v>0</v>
      </c>
      <c r="E1294" s="22">
        <v>0</v>
      </c>
      <c r="F1294" s="22">
        <v>0</v>
      </c>
      <c r="G1294" s="22">
        <v>0</v>
      </c>
      <c r="H1294" s="22">
        <v>0</v>
      </c>
      <c r="I1294" s="22">
        <v>0</v>
      </c>
      <c r="J1294" s="22">
        <v>0</v>
      </c>
      <c r="K1294" s="41">
        <f t="shared" si="56"/>
        <v>0</v>
      </c>
      <c r="L1294" s="1">
        <v>0</v>
      </c>
    </row>
    <row r="1295" spans="2:12">
      <c r="B1295" s="2">
        <v>12</v>
      </c>
      <c r="C1295" s="5"/>
      <c r="D1295" s="18">
        <v>0</v>
      </c>
      <c r="E1295" s="22">
        <v>0</v>
      </c>
      <c r="F1295" s="22">
        <v>0</v>
      </c>
      <c r="G1295" s="22">
        <v>0</v>
      </c>
      <c r="H1295" s="22">
        <v>0</v>
      </c>
      <c r="I1295" s="22">
        <v>0</v>
      </c>
      <c r="J1295" s="22">
        <v>0</v>
      </c>
      <c r="K1295" s="41">
        <f t="shared" si="56"/>
        <v>0</v>
      </c>
      <c r="L1295" s="1">
        <v>0</v>
      </c>
    </row>
    <row r="1296" spans="2:12">
      <c r="B1296" s="2">
        <v>12</v>
      </c>
      <c r="C1296" s="5"/>
      <c r="D1296" s="18">
        <v>0</v>
      </c>
      <c r="E1296" s="22">
        <v>0</v>
      </c>
      <c r="F1296" s="22">
        <v>0</v>
      </c>
      <c r="G1296" s="22">
        <v>0</v>
      </c>
      <c r="H1296" s="22">
        <v>0</v>
      </c>
      <c r="I1296" s="22">
        <v>0</v>
      </c>
      <c r="J1296" s="22">
        <v>0</v>
      </c>
      <c r="K1296" s="41">
        <f t="shared" si="56"/>
        <v>0</v>
      </c>
      <c r="L1296" s="1">
        <v>0</v>
      </c>
    </row>
    <row r="1297" spans="2:12">
      <c r="B1297" s="2">
        <v>12</v>
      </c>
      <c r="C1297" s="5"/>
      <c r="D1297" s="18">
        <v>0</v>
      </c>
      <c r="E1297" s="22">
        <v>0</v>
      </c>
      <c r="F1297" s="22">
        <v>0</v>
      </c>
      <c r="G1297" s="22">
        <v>0</v>
      </c>
      <c r="H1297" s="22">
        <v>0</v>
      </c>
      <c r="I1297" s="22">
        <v>0</v>
      </c>
      <c r="J1297" s="22">
        <v>0</v>
      </c>
      <c r="K1297" s="41">
        <f t="shared" si="56"/>
        <v>0</v>
      </c>
      <c r="L1297" s="1">
        <v>0</v>
      </c>
    </row>
    <row r="1298" spans="2:12">
      <c r="B1298" s="2">
        <v>12</v>
      </c>
      <c r="C1298" s="5"/>
      <c r="D1298" s="18">
        <v>0</v>
      </c>
      <c r="E1298" s="22">
        <v>0</v>
      </c>
      <c r="F1298" s="22">
        <v>0</v>
      </c>
      <c r="G1298" s="22">
        <v>0</v>
      </c>
      <c r="H1298" s="22">
        <v>0</v>
      </c>
      <c r="I1298" s="22">
        <v>0</v>
      </c>
      <c r="J1298" s="22">
        <v>0</v>
      </c>
      <c r="K1298" s="41">
        <f t="shared" si="56"/>
        <v>0</v>
      </c>
      <c r="L1298" s="1">
        <v>0</v>
      </c>
    </row>
    <row r="1299" spans="2:12">
      <c r="B1299" s="2">
        <v>12</v>
      </c>
      <c r="C1299" s="5"/>
      <c r="D1299" s="18">
        <v>0</v>
      </c>
      <c r="E1299" s="22">
        <v>0</v>
      </c>
      <c r="F1299" s="22">
        <v>0</v>
      </c>
      <c r="G1299" s="22">
        <v>0</v>
      </c>
      <c r="H1299" s="22">
        <v>0</v>
      </c>
      <c r="I1299" s="22">
        <v>0</v>
      </c>
      <c r="J1299" s="22">
        <v>0</v>
      </c>
      <c r="K1299" s="41">
        <f t="shared" si="56"/>
        <v>0</v>
      </c>
      <c r="L1299" s="1">
        <v>0</v>
      </c>
    </row>
    <row r="1300" spans="2:12">
      <c r="B1300" s="2">
        <v>12</v>
      </c>
      <c r="C1300" s="5"/>
      <c r="D1300" s="18">
        <v>0</v>
      </c>
      <c r="E1300" s="22">
        <v>0</v>
      </c>
      <c r="F1300" s="22">
        <v>0</v>
      </c>
      <c r="G1300" s="22">
        <v>0</v>
      </c>
      <c r="H1300" s="22">
        <v>0</v>
      </c>
      <c r="I1300" s="22">
        <v>0</v>
      </c>
      <c r="J1300" s="22">
        <v>0</v>
      </c>
      <c r="K1300" s="41">
        <f t="shared" si="56"/>
        <v>0</v>
      </c>
      <c r="L1300" s="1">
        <v>0</v>
      </c>
    </row>
    <row r="1301" spans="2:12">
      <c r="B1301" s="2">
        <v>12</v>
      </c>
      <c r="C1301" s="5"/>
      <c r="D1301" s="18">
        <v>0</v>
      </c>
      <c r="E1301" s="22">
        <v>0</v>
      </c>
      <c r="F1301" s="22">
        <v>0</v>
      </c>
      <c r="G1301" s="22">
        <v>0</v>
      </c>
      <c r="H1301" s="22">
        <v>0</v>
      </c>
      <c r="I1301" s="22">
        <v>0</v>
      </c>
      <c r="J1301" s="22">
        <v>0</v>
      </c>
      <c r="K1301" s="41">
        <f t="shared" si="56"/>
        <v>0</v>
      </c>
      <c r="L1301" s="1">
        <v>0</v>
      </c>
    </row>
    <row r="1302" spans="2:12">
      <c r="B1302" s="2">
        <v>12</v>
      </c>
      <c r="C1302" s="5"/>
      <c r="D1302" s="18">
        <v>0</v>
      </c>
      <c r="E1302" s="22">
        <v>0</v>
      </c>
      <c r="F1302" s="22">
        <v>0</v>
      </c>
      <c r="G1302" s="22">
        <v>0</v>
      </c>
      <c r="H1302" s="22">
        <v>0</v>
      </c>
      <c r="I1302" s="22">
        <v>0</v>
      </c>
      <c r="J1302" s="22">
        <v>0</v>
      </c>
      <c r="K1302" s="41">
        <f t="shared" si="56"/>
        <v>0</v>
      </c>
      <c r="L1302" s="1">
        <v>0</v>
      </c>
    </row>
    <row r="1303" spans="2:12">
      <c r="B1303" s="2">
        <v>12</v>
      </c>
      <c r="C1303" s="5"/>
      <c r="D1303" s="18">
        <v>0</v>
      </c>
      <c r="E1303" s="22">
        <v>0</v>
      </c>
      <c r="F1303" s="22">
        <v>0</v>
      </c>
      <c r="G1303" s="22">
        <v>0</v>
      </c>
      <c r="H1303" s="22">
        <v>0</v>
      </c>
      <c r="I1303" s="22">
        <v>0</v>
      </c>
      <c r="J1303" s="22">
        <v>0</v>
      </c>
      <c r="K1303" s="41">
        <f t="shared" si="56"/>
        <v>0</v>
      </c>
      <c r="L1303" s="1">
        <v>0</v>
      </c>
    </row>
    <row r="1304" spans="2:12">
      <c r="B1304" s="2">
        <v>12</v>
      </c>
      <c r="C1304" s="5"/>
      <c r="D1304" s="18">
        <v>0</v>
      </c>
      <c r="E1304" s="22">
        <v>0</v>
      </c>
      <c r="F1304" s="22">
        <v>0</v>
      </c>
      <c r="G1304" s="22">
        <v>0</v>
      </c>
      <c r="H1304" s="22">
        <v>0</v>
      </c>
      <c r="I1304" s="22">
        <v>0</v>
      </c>
      <c r="J1304" s="22">
        <v>0</v>
      </c>
      <c r="K1304" s="41">
        <f t="shared" si="56"/>
        <v>0</v>
      </c>
      <c r="L1304" s="1">
        <v>0</v>
      </c>
    </row>
    <row r="1305" spans="2:12">
      <c r="B1305" s="2">
        <v>12</v>
      </c>
      <c r="C1305" s="5"/>
      <c r="D1305" s="18">
        <v>0</v>
      </c>
      <c r="E1305" s="22">
        <v>0</v>
      </c>
      <c r="F1305" s="22">
        <v>0</v>
      </c>
      <c r="G1305" s="22">
        <v>0</v>
      </c>
      <c r="H1305" s="22">
        <v>0</v>
      </c>
      <c r="I1305" s="22">
        <v>0</v>
      </c>
      <c r="J1305" s="22">
        <v>0</v>
      </c>
      <c r="K1305" s="41">
        <f t="shared" si="56"/>
        <v>0</v>
      </c>
      <c r="L1305" s="1">
        <v>0</v>
      </c>
    </row>
    <row r="1306" spans="2:12">
      <c r="B1306" s="2">
        <v>12</v>
      </c>
      <c r="C1306" s="5"/>
      <c r="D1306" s="18">
        <v>0</v>
      </c>
      <c r="E1306" s="22">
        <v>0</v>
      </c>
      <c r="F1306" s="22">
        <v>0</v>
      </c>
      <c r="G1306" s="22">
        <v>0</v>
      </c>
      <c r="H1306" s="22">
        <v>0</v>
      </c>
      <c r="I1306" s="22">
        <v>0</v>
      </c>
      <c r="J1306" s="22">
        <v>0</v>
      </c>
      <c r="K1306" s="41">
        <f t="shared" si="56"/>
        <v>0</v>
      </c>
      <c r="L1306" s="1">
        <v>0</v>
      </c>
    </row>
    <row r="1307" spans="2:12">
      <c r="B1307" s="2">
        <v>12</v>
      </c>
      <c r="C1307" s="5"/>
      <c r="D1307" s="18">
        <v>0</v>
      </c>
      <c r="E1307" s="22">
        <v>0</v>
      </c>
      <c r="F1307" s="22">
        <v>0</v>
      </c>
      <c r="G1307" s="22">
        <v>0</v>
      </c>
      <c r="H1307" s="22">
        <v>0</v>
      </c>
      <c r="I1307" s="22">
        <v>0</v>
      </c>
      <c r="J1307" s="22">
        <v>0</v>
      </c>
      <c r="K1307" s="41">
        <f t="shared" si="56"/>
        <v>0</v>
      </c>
      <c r="L1307" s="1">
        <v>0</v>
      </c>
    </row>
    <row r="1308" spans="2:12" ht="15.75" customHeight="1">
      <c r="B1308" s="2">
        <v>12</v>
      </c>
      <c r="C1308" s="5"/>
      <c r="D1308" s="18"/>
      <c r="E1308" s="22"/>
      <c r="F1308" s="22"/>
      <c r="G1308" s="22"/>
      <c r="H1308" s="22"/>
      <c r="I1308" s="22"/>
      <c r="J1308" s="22"/>
      <c r="K1308" s="41">
        <f t="shared" si="56"/>
        <v>0</v>
      </c>
    </row>
    <row r="1309" spans="2:12" ht="15.75" customHeight="1">
      <c r="B1309" s="2">
        <v>12</v>
      </c>
      <c r="C1309" s="5"/>
      <c r="D1309" s="30" t="s">
        <v>3891</v>
      </c>
      <c r="E1309" s="42">
        <f t="shared" ref="E1309:J1309" si="57">SUM(E1228:E1308)</f>
        <v>19</v>
      </c>
      <c r="F1309" s="42">
        <f t="shared" si="57"/>
        <v>10</v>
      </c>
      <c r="G1309" s="42">
        <f t="shared" si="57"/>
        <v>0</v>
      </c>
      <c r="H1309" s="42">
        <f t="shared" si="57"/>
        <v>0</v>
      </c>
      <c r="I1309" s="42">
        <f t="shared" si="57"/>
        <v>0</v>
      </c>
      <c r="J1309" s="42">
        <f t="shared" si="57"/>
        <v>0</v>
      </c>
      <c r="K1309" s="41">
        <f t="shared" si="56"/>
        <v>29</v>
      </c>
    </row>
    <row r="1310" spans="2:12" ht="15.75" customHeight="1">
      <c r="C1310" s="5"/>
      <c r="D1310" s="18"/>
      <c r="E1310" s="22"/>
      <c r="F1310" s="22"/>
      <c r="G1310" s="22"/>
      <c r="H1310" s="22"/>
      <c r="I1310" s="22"/>
      <c r="J1310" s="22"/>
      <c r="K1310" s="41">
        <f t="shared" si="56"/>
        <v>0</v>
      </c>
      <c r="L1310" s="1">
        <v>0</v>
      </c>
    </row>
    <row r="1311" spans="2:12">
      <c r="C1311" s="5"/>
      <c r="D1311" s="18"/>
      <c r="E1311" s="22"/>
      <c r="F1311" s="22"/>
      <c r="G1311" s="22"/>
      <c r="H1311" s="22"/>
      <c r="I1311" s="22"/>
      <c r="J1311" s="22"/>
      <c r="K1311" s="41">
        <f t="shared" si="56"/>
        <v>0</v>
      </c>
    </row>
    <row r="1312" spans="2:12">
      <c r="B1312" s="2">
        <v>0</v>
      </c>
      <c r="C1312" s="5"/>
      <c r="D1312" s="29" t="str">
        <f>""&amp;TEXT(D1060,"0")&amp;" एकूण बेरीज"</f>
        <v>कोथरूड - बावधन क्षेत्रीय कार्यालय एकूण बेरीज</v>
      </c>
      <c r="E1312" s="40">
        <f>E1143+E1226+E1309</f>
        <v>74</v>
      </c>
      <c r="F1312" s="40">
        <f t="shared" ref="F1312:J1312" si="58">F1143+F1226+F1309</f>
        <v>25</v>
      </c>
      <c r="G1312" s="40">
        <f t="shared" si="58"/>
        <v>0</v>
      </c>
      <c r="H1312" s="40">
        <f t="shared" si="58"/>
        <v>0</v>
      </c>
      <c r="I1312" s="40">
        <f t="shared" si="58"/>
        <v>0</v>
      </c>
      <c r="J1312" s="40">
        <f t="shared" si="58"/>
        <v>5</v>
      </c>
      <c r="K1312" s="41">
        <f t="shared" si="56"/>
        <v>104</v>
      </c>
    </row>
    <row r="1313" spans="1:12">
      <c r="C1313" s="5"/>
      <c r="D1313" s="18"/>
      <c r="E1313" s="22"/>
      <c r="F1313" s="22"/>
      <c r="G1313" s="22"/>
      <c r="H1313" s="22"/>
      <c r="I1313" s="22"/>
      <c r="J1313" s="22"/>
      <c r="K1313" s="41">
        <f t="shared" si="56"/>
        <v>0</v>
      </c>
      <c r="L1313" s="1">
        <v>0</v>
      </c>
    </row>
    <row r="1314" spans="1:12">
      <c r="C1314" s="5"/>
      <c r="D1314" s="18"/>
      <c r="E1314" s="22"/>
      <c r="F1314" s="22"/>
      <c r="G1314" s="22"/>
      <c r="H1314" s="22"/>
      <c r="I1314" s="22"/>
      <c r="J1314" s="22"/>
      <c r="K1314" s="41">
        <f t="shared" ref="K1314:K1377" si="59">SUM(E1314:J1314)</f>
        <v>0</v>
      </c>
      <c r="L1314" s="1">
        <v>0</v>
      </c>
    </row>
    <row r="1315" spans="1:12">
      <c r="C1315" s="5"/>
      <c r="D1315" s="18" t="s">
        <v>8332</v>
      </c>
      <c r="E1315" s="22"/>
      <c r="F1315" s="22"/>
      <c r="G1315" s="22"/>
      <c r="H1315" s="22"/>
      <c r="I1315" s="22"/>
      <c r="J1315" s="22"/>
      <c r="K1315" s="41">
        <f t="shared" si="59"/>
        <v>0</v>
      </c>
    </row>
    <row r="1316" spans="1:12">
      <c r="C1316" s="5"/>
      <c r="D1316" s="18"/>
      <c r="E1316" s="22"/>
      <c r="F1316" s="22"/>
      <c r="G1316" s="22"/>
      <c r="H1316" s="22"/>
      <c r="I1316" s="22"/>
      <c r="J1316" s="22"/>
      <c r="K1316" s="41">
        <f t="shared" si="59"/>
        <v>0</v>
      </c>
    </row>
    <row r="1317" spans="1:12">
      <c r="A1317" s="5" t="s">
        <v>12520</v>
      </c>
      <c r="B1317" s="2">
        <v>35</v>
      </c>
      <c r="C1317" s="5"/>
      <c r="D1317" s="18" t="s">
        <v>9830</v>
      </c>
      <c r="E1317" s="22">
        <v>0</v>
      </c>
      <c r="F1317" s="22">
        <v>0</v>
      </c>
      <c r="G1317" s="22">
        <v>4</v>
      </c>
      <c r="H1317" s="22">
        <v>0</v>
      </c>
      <c r="I1317" s="22">
        <v>0</v>
      </c>
      <c r="J1317" s="22">
        <v>0</v>
      </c>
      <c r="K1317" s="41">
        <f t="shared" si="59"/>
        <v>4</v>
      </c>
    </row>
    <row r="1318" spans="1:12">
      <c r="A1318" s="5" t="s">
        <v>12521</v>
      </c>
      <c r="B1318" s="2">
        <v>35</v>
      </c>
      <c r="C1318" s="5"/>
      <c r="D1318" s="18" t="s">
        <v>9831</v>
      </c>
      <c r="E1318" s="22">
        <v>0</v>
      </c>
      <c r="F1318" s="22">
        <v>0</v>
      </c>
      <c r="G1318" s="22">
        <v>5</v>
      </c>
      <c r="H1318" s="22">
        <v>0</v>
      </c>
      <c r="I1318" s="22">
        <v>0</v>
      </c>
      <c r="J1318" s="22">
        <v>0</v>
      </c>
      <c r="K1318" s="41">
        <f t="shared" si="59"/>
        <v>5</v>
      </c>
    </row>
    <row r="1319" spans="1:12">
      <c r="A1319" s="5" t="s">
        <v>12522</v>
      </c>
      <c r="B1319" s="2">
        <v>35</v>
      </c>
      <c r="C1319" s="5"/>
      <c r="D1319" s="18" t="s">
        <v>9832</v>
      </c>
      <c r="E1319" s="22">
        <v>0</v>
      </c>
      <c r="F1319" s="22">
        <v>0</v>
      </c>
      <c r="G1319" s="22">
        <v>5</v>
      </c>
      <c r="H1319" s="22">
        <v>0</v>
      </c>
      <c r="I1319" s="22">
        <v>0</v>
      </c>
      <c r="J1319" s="22">
        <v>0</v>
      </c>
      <c r="K1319" s="41">
        <f t="shared" si="59"/>
        <v>5</v>
      </c>
    </row>
    <row r="1320" spans="1:12">
      <c r="A1320" s="5" t="s">
        <v>12523</v>
      </c>
      <c r="B1320" s="2">
        <v>35</v>
      </c>
      <c r="C1320" s="5"/>
      <c r="D1320" s="18" t="s">
        <v>11296</v>
      </c>
      <c r="E1320" s="22">
        <v>0</v>
      </c>
      <c r="F1320" s="22">
        <v>0</v>
      </c>
      <c r="G1320" s="22">
        <v>0</v>
      </c>
      <c r="H1320" s="22">
        <v>4</v>
      </c>
      <c r="I1320" s="22">
        <v>0</v>
      </c>
      <c r="J1320" s="22">
        <v>0</v>
      </c>
      <c r="K1320" s="41">
        <f t="shared" si="59"/>
        <v>4</v>
      </c>
    </row>
    <row r="1321" spans="1:12">
      <c r="A1321" s="5" t="s">
        <v>12524</v>
      </c>
      <c r="B1321" s="2">
        <v>35</v>
      </c>
      <c r="C1321" s="5"/>
      <c r="D1321" s="18" t="s">
        <v>11297</v>
      </c>
      <c r="E1321" s="22">
        <v>0</v>
      </c>
      <c r="F1321" s="22">
        <v>0</v>
      </c>
      <c r="G1321" s="22">
        <v>5</v>
      </c>
      <c r="H1321" s="22">
        <v>0</v>
      </c>
      <c r="I1321" s="22">
        <v>0</v>
      </c>
      <c r="J1321" s="22">
        <v>0</v>
      </c>
      <c r="K1321" s="41">
        <f t="shared" si="59"/>
        <v>5</v>
      </c>
    </row>
    <row r="1322" spans="1:12">
      <c r="A1322" s="5" t="s">
        <v>12525</v>
      </c>
      <c r="B1322" s="2">
        <v>35</v>
      </c>
      <c r="C1322" s="5"/>
      <c r="D1322" s="18" t="s">
        <v>9833</v>
      </c>
      <c r="E1322" s="22">
        <v>0</v>
      </c>
      <c r="F1322" s="22">
        <v>0</v>
      </c>
      <c r="G1322" s="22">
        <v>5</v>
      </c>
      <c r="H1322" s="22">
        <v>0</v>
      </c>
      <c r="I1322" s="22">
        <v>0</v>
      </c>
      <c r="J1322" s="22">
        <v>0</v>
      </c>
      <c r="K1322" s="41">
        <f t="shared" si="59"/>
        <v>5</v>
      </c>
    </row>
    <row r="1323" spans="1:12">
      <c r="A1323" s="5" t="s">
        <v>12526</v>
      </c>
      <c r="B1323" s="2">
        <v>35</v>
      </c>
      <c r="C1323" s="5"/>
      <c r="D1323" s="18" t="s">
        <v>9834</v>
      </c>
      <c r="E1323" s="22">
        <v>0</v>
      </c>
      <c r="F1323" s="22">
        <v>0</v>
      </c>
      <c r="G1323" s="22">
        <v>0</v>
      </c>
      <c r="H1323" s="22">
        <v>3</v>
      </c>
      <c r="I1323" s="22">
        <v>0</v>
      </c>
      <c r="J1323" s="22">
        <v>0</v>
      </c>
      <c r="K1323" s="41">
        <f t="shared" si="59"/>
        <v>3</v>
      </c>
    </row>
    <row r="1324" spans="1:12">
      <c r="A1324" s="5" t="s">
        <v>12527</v>
      </c>
      <c r="B1324" s="2">
        <v>35</v>
      </c>
      <c r="C1324" s="5"/>
      <c r="D1324" s="18" t="s">
        <v>9835</v>
      </c>
      <c r="E1324" s="22">
        <v>0</v>
      </c>
      <c r="F1324" s="22">
        <v>0</v>
      </c>
      <c r="G1324" s="22">
        <v>5</v>
      </c>
      <c r="H1324" s="22">
        <v>0</v>
      </c>
      <c r="I1324" s="22">
        <v>0</v>
      </c>
      <c r="J1324" s="22">
        <v>0</v>
      </c>
      <c r="K1324" s="41">
        <f t="shared" si="59"/>
        <v>5</v>
      </c>
    </row>
    <row r="1325" spans="1:12">
      <c r="A1325" s="5" t="s">
        <v>12528</v>
      </c>
      <c r="B1325" s="2">
        <v>35</v>
      </c>
      <c r="C1325" s="5"/>
      <c r="D1325" s="18" t="s">
        <v>9836</v>
      </c>
      <c r="E1325" s="22">
        <v>0</v>
      </c>
      <c r="F1325" s="22">
        <v>0</v>
      </c>
      <c r="G1325" s="22">
        <v>2</v>
      </c>
      <c r="H1325" s="22">
        <v>0</v>
      </c>
      <c r="I1325" s="22">
        <v>0</v>
      </c>
      <c r="J1325" s="22">
        <v>0</v>
      </c>
      <c r="K1325" s="41">
        <f t="shared" si="59"/>
        <v>2</v>
      </c>
    </row>
    <row r="1326" spans="1:12">
      <c r="A1326" s="5" t="s">
        <v>12529</v>
      </c>
      <c r="B1326" s="2">
        <v>35</v>
      </c>
      <c r="C1326" s="5"/>
      <c r="D1326" s="18" t="s">
        <v>9837</v>
      </c>
      <c r="E1326" s="22">
        <v>0</v>
      </c>
      <c r="F1326" s="22">
        <v>0</v>
      </c>
      <c r="G1326" s="22">
        <v>5</v>
      </c>
      <c r="H1326" s="22">
        <v>0</v>
      </c>
      <c r="I1326" s="22">
        <v>0</v>
      </c>
      <c r="J1326" s="22">
        <v>0</v>
      </c>
      <c r="K1326" s="41">
        <f t="shared" si="59"/>
        <v>5</v>
      </c>
    </row>
    <row r="1327" spans="1:12">
      <c r="A1327" s="5" t="s">
        <v>2415</v>
      </c>
      <c r="B1327" s="2">
        <v>35</v>
      </c>
      <c r="C1327" s="5"/>
      <c r="D1327" s="18" t="s">
        <v>9838</v>
      </c>
      <c r="E1327" s="22">
        <v>4</v>
      </c>
      <c r="F1327" s="22">
        <v>0</v>
      </c>
      <c r="G1327" s="22">
        <v>0</v>
      </c>
      <c r="H1327" s="22">
        <v>0</v>
      </c>
      <c r="I1327" s="22">
        <v>0</v>
      </c>
      <c r="J1327" s="22">
        <v>0</v>
      </c>
      <c r="K1327" s="41">
        <f t="shared" si="59"/>
        <v>4</v>
      </c>
    </row>
    <row r="1328" spans="1:12">
      <c r="A1328" s="5" t="s">
        <v>12530</v>
      </c>
      <c r="B1328" s="2">
        <v>35</v>
      </c>
      <c r="C1328" s="5"/>
      <c r="D1328" s="18" t="s">
        <v>9839</v>
      </c>
      <c r="E1328" s="22">
        <v>0</v>
      </c>
      <c r="F1328" s="22">
        <v>0</v>
      </c>
      <c r="G1328" s="22">
        <v>0</v>
      </c>
      <c r="H1328" s="22">
        <v>0</v>
      </c>
      <c r="I1328" s="22">
        <v>0</v>
      </c>
      <c r="J1328" s="22">
        <v>5</v>
      </c>
      <c r="K1328" s="41">
        <f t="shared" si="59"/>
        <v>5</v>
      </c>
    </row>
    <row r="1329" spans="1:12">
      <c r="A1329" s="5" t="s">
        <v>12531</v>
      </c>
      <c r="B1329" s="2">
        <v>35</v>
      </c>
      <c r="C1329" s="5"/>
      <c r="D1329" s="18" t="s">
        <v>9840</v>
      </c>
      <c r="E1329" s="22">
        <v>0</v>
      </c>
      <c r="F1329" s="22">
        <v>0</v>
      </c>
      <c r="G1329" s="22">
        <v>0</v>
      </c>
      <c r="H1329" s="22">
        <v>0</v>
      </c>
      <c r="I1329" s="22">
        <v>0</v>
      </c>
      <c r="J1329" s="22">
        <v>5</v>
      </c>
      <c r="K1329" s="41">
        <f t="shared" si="59"/>
        <v>5</v>
      </c>
    </row>
    <row r="1330" spans="1:12">
      <c r="A1330" s="5" t="s">
        <v>12532</v>
      </c>
      <c r="B1330" s="2">
        <v>35</v>
      </c>
      <c r="C1330" s="5"/>
      <c r="D1330" s="18" t="s">
        <v>9841</v>
      </c>
      <c r="E1330" s="22">
        <v>0</v>
      </c>
      <c r="F1330" s="22">
        <v>0</v>
      </c>
      <c r="G1330" s="22">
        <v>0</v>
      </c>
      <c r="H1330" s="22">
        <v>0</v>
      </c>
      <c r="I1330" s="22">
        <v>0</v>
      </c>
      <c r="J1330" s="22">
        <v>5</v>
      </c>
      <c r="K1330" s="41">
        <f t="shared" si="59"/>
        <v>5</v>
      </c>
    </row>
    <row r="1331" spans="1:12">
      <c r="A1331" s="5" t="s">
        <v>12533</v>
      </c>
      <c r="B1331" s="2">
        <v>35</v>
      </c>
      <c r="C1331" s="5"/>
      <c r="D1331" s="18" t="s">
        <v>9842</v>
      </c>
      <c r="E1331" s="22">
        <v>0</v>
      </c>
      <c r="F1331" s="22">
        <v>5</v>
      </c>
      <c r="G1331" s="22">
        <v>0</v>
      </c>
      <c r="H1331" s="22">
        <v>0</v>
      </c>
      <c r="I1331" s="22">
        <v>0</v>
      </c>
      <c r="J1331" s="22">
        <v>0</v>
      </c>
      <c r="K1331" s="41">
        <f t="shared" si="59"/>
        <v>5</v>
      </c>
    </row>
    <row r="1332" spans="1:12">
      <c r="A1332" s="5" t="s">
        <v>2416</v>
      </c>
      <c r="B1332" s="2">
        <v>35</v>
      </c>
      <c r="C1332" s="5"/>
      <c r="D1332" s="18" t="s">
        <v>9843</v>
      </c>
      <c r="E1332" s="22">
        <v>5</v>
      </c>
      <c r="F1332" s="22">
        <v>0</v>
      </c>
      <c r="G1332" s="22">
        <v>0</v>
      </c>
      <c r="H1332" s="22">
        <v>0</v>
      </c>
      <c r="I1332" s="22">
        <v>0</v>
      </c>
      <c r="J1332" s="22">
        <v>0</v>
      </c>
      <c r="K1332" s="41">
        <f t="shared" si="59"/>
        <v>5</v>
      </c>
    </row>
    <row r="1333" spans="1:12">
      <c r="A1333" s="5" t="s">
        <v>12534</v>
      </c>
      <c r="B1333" s="2">
        <v>35</v>
      </c>
      <c r="C1333" s="5"/>
      <c r="D1333" s="18" t="s">
        <v>9844</v>
      </c>
      <c r="E1333" s="22">
        <v>0</v>
      </c>
      <c r="F1333" s="22">
        <v>0</v>
      </c>
      <c r="G1333" s="22">
        <v>0</v>
      </c>
      <c r="H1333" s="22">
        <v>0</v>
      </c>
      <c r="I1333" s="22">
        <v>0</v>
      </c>
      <c r="J1333" s="22">
        <v>5</v>
      </c>
      <c r="K1333" s="41">
        <f t="shared" si="59"/>
        <v>5</v>
      </c>
    </row>
    <row r="1334" spans="1:12">
      <c r="B1334" s="2">
        <v>35</v>
      </c>
      <c r="C1334" s="5"/>
      <c r="D1334" s="18">
        <v>0</v>
      </c>
      <c r="E1334" s="22">
        <v>0</v>
      </c>
      <c r="F1334" s="22">
        <v>0</v>
      </c>
      <c r="G1334" s="22">
        <v>0</v>
      </c>
      <c r="H1334" s="22">
        <v>0</v>
      </c>
      <c r="I1334" s="22">
        <v>0</v>
      </c>
      <c r="J1334" s="22">
        <v>0</v>
      </c>
      <c r="K1334" s="41">
        <f t="shared" si="59"/>
        <v>0</v>
      </c>
      <c r="L1334" s="1">
        <v>0</v>
      </c>
    </row>
    <row r="1335" spans="1:12">
      <c r="B1335" s="2">
        <v>35</v>
      </c>
      <c r="C1335" s="5"/>
      <c r="D1335" s="18">
        <v>0</v>
      </c>
      <c r="E1335" s="22">
        <v>0</v>
      </c>
      <c r="F1335" s="22">
        <v>0</v>
      </c>
      <c r="G1335" s="22">
        <v>0</v>
      </c>
      <c r="H1335" s="22">
        <v>0</v>
      </c>
      <c r="I1335" s="22">
        <v>0</v>
      </c>
      <c r="J1335" s="22">
        <v>0</v>
      </c>
      <c r="K1335" s="41">
        <f t="shared" si="59"/>
        <v>0</v>
      </c>
      <c r="L1335" s="1">
        <v>0</v>
      </c>
    </row>
    <row r="1336" spans="1:12">
      <c r="B1336" s="2">
        <v>35</v>
      </c>
      <c r="C1336" s="5"/>
      <c r="D1336" s="18">
        <v>0</v>
      </c>
      <c r="E1336" s="22">
        <v>0</v>
      </c>
      <c r="F1336" s="22">
        <v>0</v>
      </c>
      <c r="G1336" s="22">
        <v>0</v>
      </c>
      <c r="H1336" s="22">
        <v>0</v>
      </c>
      <c r="I1336" s="22">
        <v>0</v>
      </c>
      <c r="J1336" s="22">
        <v>0</v>
      </c>
      <c r="K1336" s="41">
        <f t="shared" si="59"/>
        <v>0</v>
      </c>
      <c r="L1336" s="1">
        <v>0</v>
      </c>
    </row>
    <row r="1337" spans="1:12">
      <c r="B1337" s="2">
        <v>35</v>
      </c>
      <c r="C1337" s="5"/>
      <c r="D1337" s="18">
        <v>0</v>
      </c>
      <c r="E1337" s="22">
        <v>0</v>
      </c>
      <c r="F1337" s="22">
        <v>0</v>
      </c>
      <c r="G1337" s="22">
        <v>0</v>
      </c>
      <c r="H1337" s="22">
        <v>0</v>
      </c>
      <c r="I1337" s="22">
        <v>0</v>
      </c>
      <c r="J1337" s="22">
        <v>0</v>
      </c>
      <c r="K1337" s="41">
        <f t="shared" si="59"/>
        <v>0</v>
      </c>
      <c r="L1337" s="1">
        <v>0</v>
      </c>
    </row>
    <row r="1338" spans="1:12">
      <c r="B1338" s="2">
        <v>35</v>
      </c>
      <c r="C1338" s="5"/>
      <c r="D1338" s="18">
        <v>0</v>
      </c>
      <c r="E1338" s="22">
        <v>0</v>
      </c>
      <c r="F1338" s="22">
        <v>0</v>
      </c>
      <c r="G1338" s="22">
        <v>0</v>
      </c>
      <c r="H1338" s="22">
        <v>0</v>
      </c>
      <c r="I1338" s="22">
        <v>0</v>
      </c>
      <c r="J1338" s="22">
        <v>0</v>
      </c>
      <c r="K1338" s="41">
        <f t="shared" si="59"/>
        <v>0</v>
      </c>
      <c r="L1338" s="1">
        <v>0</v>
      </c>
    </row>
    <row r="1339" spans="1:12">
      <c r="B1339" s="2">
        <v>35</v>
      </c>
      <c r="C1339" s="5"/>
      <c r="D1339" s="18">
        <v>0</v>
      </c>
      <c r="E1339" s="22">
        <v>0</v>
      </c>
      <c r="F1339" s="22">
        <v>0</v>
      </c>
      <c r="G1339" s="22">
        <v>0</v>
      </c>
      <c r="H1339" s="22">
        <v>0</v>
      </c>
      <c r="I1339" s="22">
        <v>0</v>
      </c>
      <c r="J1339" s="22">
        <v>0</v>
      </c>
      <c r="K1339" s="41">
        <f t="shared" si="59"/>
        <v>0</v>
      </c>
      <c r="L1339" s="1">
        <v>0</v>
      </c>
    </row>
    <row r="1340" spans="1:12">
      <c r="B1340" s="2">
        <v>35</v>
      </c>
      <c r="C1340" s="5"/>
      <c r="D1340" s="18">
        <v>0</v>
      </c>
      <c r="E1340" s="22">
        <v>0</v>
      </c>
      <c r="F1340" s="22">
        <v>0</v>
      </c>
      <c r="G1340" s="22">
        <v>0</v>
      </c>
      <c r="H1340" s="22">
        <v>0</v>
      </c>
      <c r="I1340" s="22">
        <v>0</v>
      </c>
      <c r="J1340" s="22">
        <v>0</v>
      </c>
      <c r="K1340" s="41">
        <f t="shared" si="59"/>
        <v>0</v>
      </c>
      <c r="L1340" s="1">
        <v>0</v>
      </c>
    </row>
    <row r="1341" spans="1:12">
      <c r="B1341" s="2">
        <v>35</v>
      </c>
      <c r="C1341" s="5"/>
      <c r="D1341" s="18">
        <v>0</v>
      </c>
      <c r="E1341" s="22">
        <v>0</v>
      </c>
      <c r="F1341" s="22">
        <v>0</v>
      </c>
      <c r="G1341" s="22">
        <v>0</v>
      </c>
      <c r="H1341" s="22">
        <v>0</v>
      </c>
      <c r="I1341" s="22">
        <v>0</v>
      </c>
      <c r="J1341" s="22">
        <v>0</v>
      </c>
      <c r="K1341" s="41">
        <f t="shared" si="59"/>
        <v>0</v>
      </c>
      <c r="L1341" s="1">
        <v>0</v>
      </c>
    </row>
    <row r="1342" spans="1:12">
      <c r="B1342" s="2">
        <v>35</v>
      </c>
      <c r="C1342" s="5"/>
      <c r="D1342" s="18">
        <v>0</v>
      </c>
      <c r="E1342" s="22">
        <v>0</v>
      </c>
      <c r="F1342" s="22">
        <v>0</v>
      </c>
      <c r="G1342" s="22">
        <v>0</v>
      </c>
      <c r="H1342" s="22">
        <v>0</v>
      </c>
      <c r="I1342" s="22">
        <v>0</v>
      </c>
      <c r="J1342" s="22">
        <v>0</v>
      </c>
      <c r="K1342" s="41">
        <f t="shared" si="59"/>
        <v>0</v>
      </c>
      <c r="L1342" s="1">
        <v>0</v>
      </c>
    </row>
    <row r="1343" spans="1:12">
      <c r="B1343" s="2">
        <v>35</v>
      </c>
      <c r="C1343" s="5"/>
      <c r="D1343" s="18">
        <v>0</v>
      </c>
      <c r="E1343" s="22">
        <v>0</v>
      </c>
      <c r="F1343" s="22">
        <v>0</v>
      </c>
      <c r="G1343" s="22">
        <v>0</v>
      </c>
      <c r="H1343" s="22">
        <v>0</v>
      </c>
      <c r="I1343" s="22">
        <v>0</v>
      </c>
      <c r="J1343" s="22">
        <v>0</v>
      </c>
      <c r="K1343" s="41">
        <f t="shared" si="59"/>
        <v>0</v>
      </c>
      <c r="L1343" s="1">
        <v>0</v>
      </c>
    </row>
    <row r="1344" spans="1:12">
      <c r="B1344" s="2">
        <v>35</v>
      </c>
      <c r="C1344" s="5"/>
      <c r="D1344" s="18">
        <v>0</v>
      </c>
      <c r="E1344" s="22">
        <v>0</v>
      </c>
      <c r="F1344" s="22">
        <v>0</v>
      </c>
      <c r="G1344" s="22">
        <v>0</v>
      </c>
      <c r="H1344" s="22">
        <v>0</v>
      </c>
      <c r="I1344" s="22">
        <v>0</v>
      </c>
      <c r="J1344" s="22">
        <v>0</v>
      </c>
      <c r="K1344" s="41">
        <f t="shared" si="59"/>
        <v>0</v>
      </c>
      <c r="L1344" s="1">
        <v>0</v>
      </c>
    </row>
    <row r="1345" spans="2:12">
      <c r="B1345" s="2">
        <v>35</v>
      </c>
      <c r="C1345" s="5"/>
      <c r="D1345" s="18">
        <v>0</v>
      </c>
      <c r="E1345" s="22">
        <v>0</v>
      </c>
      <c r="F1345" s="22">
        <v>0</v>
      </c>
      <c r="G1345" s="22">
        <v>0</v>
      </c>
      <c r="H1345" s="22">
        <v>0</v>
      </c>
      <c r="I1345" s="22">
        <v>0</v>
      </c>
      <c r="J1345" s="22">
        <v>0</v>
      </c>
      <c r="K1345" s="41">
        <f t="shared" si="59"/>
        <v>0</v>
      </c>
      <c r="L1345" s="1">
        <v>0</v>
      </c>
    </row>
    <row r="1346" spans="2:12">
      <c r="B1346" s="2">
        <v>35</v>
      </c>
      <c r="C1346" s="5"/>
      <c r="D1346" s="18">
        <v>0</v>
      </c>
      <c r="E1346" s="22">
        <v>0</v>
      </c>
      <c r="F1346" s="22">
        <v>0</v>
      </c>
      <c r="G1346" s="22">
        <v>0</v>
      </c>
      <c r="H1346" s="22">
        <v>0</v>
      </c>
      <c r="I1346" s="22">
        <v>0</v>
      </c>
      <c r="J1346" s="22">
        <v>0</v>
      </c>
      <c r="K1346" s="41">
        <f t="shared" si="59"/>
        <v>0</v>
      </c>
      <c r="L1346" s="1">
        <v>0</v>
      </c>
    </row>
    <row r="1347" spans="2:12">
      <c r="B1347" s="2">
        <v>35</v>
      </c>
      <c r="C1347" s="5"/>
      <c r="D1347" s="18">
        <v>0</v>
      </c>
      <c r="E1347" s="22">
        <v>0</v>
      </c>
      <c r="F1347" s="22">
        <v>0</v>
      </c>
      <c r="G1347" s="22">
        <v>0</v>
      </c>
      <c r="H1347" s="22">
        <v>0</v>
      </c>
      <c r="I1347" s="22">
        <v>0</v>
      </c>
      <c r="J1347" s="22">
        <v>0</v>
      </c>
      <c r="K1347" s="41">
        <f t="shared" si="59"/>
        <v>0</v>
      </c>
      <c r="L1347" s="1">
        <v>0</v>
      </c>
    </row>
    <row r="1348" spans="2:12">
      <c r="B1348" s="2">
        <v>35</v>
      </c>
      <c r="C1348" s="5"/>
      <c r="D1348" s="18">
        <v>0</v>
      </c>
      <c r="E1348" s="22">
        <v>0</v>
      </c>
      <c r="F1348" s="22">
        <v>0</v>
      </c>
      <c r="G1348" s="22">
        <v>0</v>
      </c>
      <c r="H1348" s="22">
        <v>0</v>
      </c>
      <c r="I1348" s="22">
        <v>0</v>
      </c>
      <c r="J1348" s="22">
        <v>0</v>
      </c>
      <c r="K1348" s="41">
        <f t="shared" si="59"/>
        <v>0</v>
      </c>
      <c r="L1348" s="1">
        <v>0</v>
      </c>
    </row>
    <row r="1349" spans="2:12">
      <c r="B1349" s="2">
        <v>35</v>
      </c>
      <c r="C1349" s="5"/>
      <c r="D1349" s="18">
        <v>0</v>
      </c>
      <c r="E1349" s="22">
        <v>0</v>
      </c>
      <c r="F1349" s="22">
        <v>0</v>
      </c>
      <c r="G1349" s="22">
        <v>0</v>
      </c>
      <c r="H1349" s="22">
        <v>0</v>
      </c>
      <c r="I1349" s="22">
        <v>0</v>
      </c>
      <c r="J1349" s="22">
        <v>0</v>
      </c>
      <c r="K1349" s="41">
        <f t="shared" si="59"/>
        <v>0</v>
      </c>
      <c r="L1349" s="1">
        <v>0</v>
      </c>
    </row>
    <row r="1350" spans="2:12">
      <c r="B1350" s="2">
        <v>35</v>
      </c>
      <c r="C1350" s="5"/>
      <c r="D1350" s="18">
        <v>0</v>
      </c>
      <c r="E1350" s="22">
        <v>0</v>
      </c>
      <c r="F1350" s="22">
        <v>0</v>
      </c>
      <c r="G1350" s="22">
        <v>0</v>
      </c>
      <c r="H1350" s="22">
        <v>0</v>
      </c>
      <c r="I1350" s="22">
        <v>0</v>
      </c>
      <c r="J1350" s="22">
        <v>0</v>
      </c>
      <c r="K1350" s="41">
        <f t="shared" si="59"/>
        <v>0</v>
      </c>
      <c r="L1350" s="1">
        <v>0</v>
      </c>
    </row>
    <row r="1351" spans="2:12">
      <c r="B1351" s="2">
        <v>35</v>
      </c>
      <c r="C1351" s="5"/>
      <c r="D1351" s="18">
        <v>0</v>
      </c>
      <c r="E1351" s="22">
        <v>0</v>
      </c>
      <c r="F1351" s="22">
        <v>0</v>
      </c>
      <c r="G1351" s="22">
        <v>0</v>
      </c>
      <c r="H1351" s="22">
        <v>0</v>
      </c>
      <c r="I1351" s="22">
        <v>0</v>
      </c>
      <c r="J1351" s="22">
        <v>0</v>
      </c>
      <c r="K1351" s="41">
        <f t="shared" si="59"/>
        <v>0</v>
      </c>
      <c r="L1351" s="1">
        <v>0</v>
      </c>
    </row>
    <row r="1352" spans="2:12">
      <c r="B1352" s="2">
        <v>35</v>
      </c>
      <c r="C1352" s="5"/>
      <c r="D1352" s="18">
        <v>0</v>
      </c>
      <c r="E1352" s="22">
        <v>0</v>
      </c>
      <c r="F1352" s="22">
        <v>0</v>
      </c>
      <c r="G1352" s="22">
        <v>0</v>
      </c>
      <c r="H1352" s="22">
        <v>0</v>
      </c>
      <c r="I1352" s="22">
        <v>0</v>
      </c>
      <c r="J1352" s="22">
        <v>0</v>
      </c>
      <c r="K1352" s="41">
        <f t="shared" si="59"/>
        <v>0</v>
      </c>
      <c r="L1352" s="1">
        <v>0</v>
      </c>
    </row>
    <row r="1353" spans="2:12">
      <c r="B1353" s="2">
        <v>35</v>
      </c>
      <c r="C1353" s="5"/>
      <c r="D1353" s="18">
        <v>0</v>
      </c>
      <c r="E1353" s="22">
        <v>0</v>
      </c>
      <c r="F1353" s="22">
        <v>0</v>
      </c>
      <c r="G1353" s="22">
        <v>0</v>
      </c>
      <c r="H1353" s="22">
        <v>0</v>
      </c>
      <c r="I1353" s="22">
        <v>0</v>
      </c>
      <c r="J1353" s="22">
        <v>0</v>
      </c>
      <c r="K1353" s="41">
        <f t="shared" si="59"/>
        <v>0</v>
      </c>
      <c r="L1353" s="1">
        <v>0</v>
      </c>
    </row>
    <row r="1354" spans="2:12">
      <c r="B1354" s="2">
        <v>35</v>
      </c>
      <c r="C1354" s="5"/>
      <c r="D1354" s="18">
        <v>0</v>
      </c>
      <c r="E1354" s="22">
        <v>0</v>
      </c>
      <c r="F1354" s="22">
        <v>0</v>
      </c>
      <c r="G1354" s="22">
        <v>0</v>
      </c>
      <c r="H1354" s="22">
        <v>0</v>
      </c>
      <c r="I1354" s="22">
        <v>0</v>
      </c>
      <c r="J1354" s="22">
        <v>0</v>
      </c>
      <c r="K1354" s="41">
        <f t="shared" si="59"/>
        <v>0</v>
      </c>
      <c r="L1354" s="1">
        <v>0</v>
      </c>
    </row>
    <row r="1355" spans="2:12">
      <c r="B1355" s="2">
        <v>35</v>
      </c>
      <c r="C1355" s="5"/>
      <c r="D1355" s="18">
        <v>0</v>
      </c>
      <c r="E1355" s="22">
        <v>0</v>
      </c>
      <c r="F1355" s="22">
        <v>0</v>
      </c>
      <c r="G1355" s="22">
        <v>0</v>
      </c>
      <c r="H1355" s="22">
        <v>0</v>
      </c>
      <c r="I1355" s="22">
        <v>0</v>
      </c>
      <c r="J1355" s="22">
        <v>0</v>
      </c>
      <c r="K1355" s="41">
        <f t="shared" si="59"/>
        <v>0</v>
      </c>
      <c r="L1355" s="1">
        <v>0</v>
      </c>
    </row>
    <row r="1356" spans="2:12">
      <c r="B1356" s="2">
        <v>35</v>
      </c>
      <c r="C1356" s="5"/>
      <c r="D1356" s="18">
        <v>0</v>
      </c>
      <c r="E1356" s="22">
        <v>0</v>
      </c>
      <c r="F1356" s="22">
        <v>0</v>
      </c>
      <c r="G1356" s="22">
        <v>0</v>
      </c>
      <c r="H1356" s="22">
        <v>0</v>
      </c>
      <c r="I1356" s="22">
        <v>0</v>
      </c>
      <c r="J1356" s="22">
        <v>0</v>
      </c>
      <c r="K1356" s="41">
        <f t="shared" si="59"/>
        <v>0</v>
      </c>
      <c r="L1356" s="1">
        <v>0</v>
      </c>
    </row>
    <row r="1357" spans="2:12">
      <c r="B1357" s="2">
        <v>35</v>
      </c>
      <c r="C1357" s="5"/>
      <c r="D1357" s="18">
        <v>0</v>
      </c>
      <c r="E1357" s="22">
        <v>0</v>
      </c>
      <c r="F1357" s="22">
        <v>0</v>
      </c>
      <c r="G1357" s="22">
        <v>0</v>
      </c>
      <c r="H1357" s="22">
        <v>0</v>
      </c>
      <c r="I1357" s="22">
        <v>0</v>
      </c>
      <c r="J1357" s="22">
        <v>0</v>
      </c>
      <c r="K1357" s="41">
        <f t="shared" si="59"/>
        <v>0</v>
      </c>
      <c r="L1357" s="1">
        <v>0</v>
      </c>
    </row>
    <row r="1358" spans="2:12">
      <c r="B1358" s="2">
        <v>35</v>
      </c>
      <c r="C1358" s="5"/>
      <c r="D1358" s="18">
        <v>0</v>
      </c>
      <c r="E1358" s="22">
        <v>0</v>
      </c>
      <c r="F1358" s="22">
        <v>0</v>
      </c>
      <c r="G1358" s="22">
        <v>0</v>
      </c>
      <c r="H1358" s="22">
        <v>0</v>
      </c>
      <c r="I1358" s="22">
        <v>0</v>
      </c>
      <c r="J1358" s="22">
        <v>0</v>
      </c>
      <c r="K1358" s="41">
        <f t="shared" si="59"/>
        <v>0</v>
      </c>
      <c r="L1358" s="1">
        <v>0</v>
      </c>
    </row>
    <row r="1359" spans="2:12">
      <c r="B1359" s="2">
        <v>35</v>
      </c>
      <c r="C1359" s="5"/>
      <c r="D1359" s="18">
        <v>0</v>
      </c>
      <c r="E1359" s="22">
        <v>0</v>
      </c>
      <c r="F1359" s="22">
        <v>0</v>
      </c>
      <c r="G1359" s="22">
        <v>0</v>
      </c>
      <c r="H1359" s="22">
        <v>0</v>
      </c>
      <c r="I1359" s="22">
        <v>0</v>
      </c>
      <c r="J1359" s="22">
        <v>0</v>
      </c>
      <c r="K1359" s="41">
        <f t="shared" si="59"/>
        <v>0</v>
      </c>
      <c r="L1359" s="1">
        <v>0</v>
      </c>
    </row>
    <row r="1360" spans="2:12">
      <c r="B1360" s="2">
        <v>35</v>
      </c>
      <c r="C1360" s="5"/>
      <c r="D1360" s="18">
        <v>0</v>
      </c>
      <c r="E1360" s="22">
        <v>0</v>
      </c>
      <c r="F1360" s="22">
        <v>0</v>
      </c>
      <c r="G1360" s="22">
        <v>0</v>
      </c>
      <c r="H1360" s="22">
        <v>0</v>
      </c>
      <c r="I1360" s="22">
        <v>0</v>
      </c>
      <c r="J1360" s="22">
        <v>0</v>
      </c>
      <c r="K1360" s="41">
        <f t="shared" si="59"/>
        <v>0</v>
      </c>
      <c r="L1360" s="1">
        <v>0</v>
      </c>
    </row>
    <row r="1361" spans="2:12">
      <c r="B1361" s="2">
        <v>35</v>
      </c>
      <c r="C1361" s="5"/>
      <c r="D1361" s="18">
        <v>0</v>
      </c>
      <c r="E1361" s="22">
        <v>0</v>
      </c>
      <c r="F1361" s="22">
        <v>0</v>
      </c>
      <c r="G1361" s="22">
        <v>0</v>
      </c>
      <c r="H1361" s="22">
        <v>0</v>
      </c>
      <c r="I1361" s="22">
        <v>0</v>
      </c>
      <c r="J1361" s="22">
        <v>0</v>
      </c>
      <c r="K1361" s="41">
        <f t="shared" si="59"/>
        <v>0</v>
      </c>
      <c r="L1361" s="1">
        <v>0</v>
      </c>
    </row>
    <row r="1362" spans="2:12">
      <c r="B1362" s="2">
        <v>35</v>
      </c>
      <c r="C1362" s="5"/>
      <c r="D1362" s="18">
        <v>0</v>
      </c>
      <c r="E1362" s="22">
        <v>0</v>
      </c>
      <c r="F1362" s="22">
        <v>0</v>
      </c>
      <c r="G1362" s="22">
        <v>0</v>
      </c>
      <c r="H1362" s="22">
        <v>0</v>
      </c>
      <c r="I1362" s="22">
        <v>0</v>
      </c>
      <c r="J1362" s="22">
        <v>0</v>
      </c>
      <c r="K1362" s="41">
        <f t="shared" si="59"/>
        <v>0</v>
      </c>
      <c r="L1362" s="1">
        <v>0</v>
      </c>
    </row>
    <row r="1363" spans="2:12">
      <c r="B1363" s="2">
        <v>35</v>
      </c>
      <c r="C1363" s="5"/>
      <c r="D1363" s="18">
        <v>0</v>
      </c>
      <c r="E1363" s="22">
        <v>0</v>
      </c>
      <c r="F1363" s="22">
        <v>0</v>
      </c>
      <c r="G1363" s="22">
        <v>0</v>
      </c>
      <c r="H1363" s="22">
        <v>0</v>
      </c>
      <c r="I1363" s="22">
        <v>0</v>
      </c>
      <c r="J1363" s="22">
        <v>0</v>
      </c>
      <c r="K1363" s="41">
        <f t="shared" si="59"/>
        <v>0</v>
      </c>
      <c r="L1363" s="1">
        <v>0</v>
      </c>
    </row>
    <row r="1364" spans="2:12">
      <c r="B1364" s="2">
        <v>35</v>
      </c>
      <c r="C1364" s="5"/>
      <c r="D1364" s="18">
        <v>0</v>
      </c>
      <c r="E1364" s="22">
        <v>0</v>
      </c>
      <c r="F1364" s="22">
        <v>0</v>
      </c>
      <c r="G1364" s="22">
        <v>0</v>
      </c>
      <c r="H1364" s="22">
        <v>0</v>
      </c>
      <c r="I1364" s="22">
        <v>0</v>
      </c>
      <c r="J1364" s="22">
        <v>0</v>
      </c>
      <c r="K1364" s="41">
        <f t="shared" si="59"/>
        <v>0</v>
      </c>
      <c r="L1364" s="1">
        <v>0</v>
      </c>
    </row>
    <row r="1365" spans="2:12">
      <c r="B1365" s="2">
        <v>35</v>
      </c>
      <c r="C1365" s="5"/>
      <c r="D1365" s="18">
        <v>0</v>
      </c>
      <c r="E1365" s="22">
        <v>0</v>
      </c>
      <c r="F1365" s="22">
        <v>0</v>
      </c>
      <c r="G1365" s="22">
        <v>0</v>
      </c>
      <c r="H1365" s="22">
        <v>0</v>
      </c>
      <c r="I1365" s="22">
        <v>0</v>
      </c>
      <c r="J1365" s="22">
        <v>0</v>
      </c>
      <c r="K1365" s="41">
        <f t="shared" si="59"/>
        <v>0</v>
      </c>
      <c r="L1365" s="1">
        <v>0</v>
      </c>
    </row>
    <row r="1366" spans="2:12">
      <c r="B1366" s="2">
        <v>35</v>
      </c>
      <c r="C1366" s="5"/>
      <c r="D1366" s="18">
        <v>0</v>
      </c>
      <c r="E1366" s="22">
        <v>0</v>
      </c>
      <c r="F1366" s="22">
        <v>0</v>
      </c>
      <c r="G1366" s="22">
        <v>0</v>
      </c>
      <c r="H1366" s="22">
        <v>0</v>
      </c>
      <c r="I1366" s="22">
        <v>0</v>
      </c>
      <c r="J1366" s="22">
        <v>0</v>
      </c>
      <c r="K1366" s="41">
        <f t="shared" si="59"/>
        <v>0</v>
      </c>
      <c r="L1366" s="1">
        <v>0</v>
      </c>
    </row>
    <row r="1367" spans="2:12">
      <c r="B1367" s="2">
        <v>35</v>
      </c>
      <c r="C1367" s="5"/>
      <c r="D1367" s="18">
        <v>0</v>
      </c>
      <c r="E1367" s="22">
        <v>0</v>
      </c>
      <c r="F1367" s="22">
        <v>0</v>
      </c>
      <c r="G1367" s="22">
        <v>0</v>
      </c>
      <c r="H1367" s="22">
        <v>0</v>
      </c>
      <c r="I1367" s="22">
        <v>0</v>
      </c>
      <c r="J1367" s="22">
        <v>0</v>
      </c>
      <c r="K1367" s="41">
        <f t="shared" si="59"/>
        <v>0</v>
      </c>
      <c r="L1367" s="1">
        <v>0</v>
      </c>
    </row>
    <row r="1368" spans="2:12">
      <c r="B1368" s="2">
        <v>35</v>
      </c>
      <c r="C1368" s="5"/>
      <c r="D1368" s="18">
        <v>0</v>
      </c>
      <c r="E1368" s="22">
        <v>0</v>
      </c>
      <c r="F1368" s="22">
        <v>0</v>
      </c>
      <c r="G1368" s="22">
        <v>0</v>
      </c>
      <c r="H1368" s="22">
        <v>0</v>
      </c>
      <c r="I1368" s="22">
        <v>0</v>
      </c>
      <c r="J1368" s="22">
        <v>0</v>
      </c>
      <c r="K1368" s="41">
        <f t="shared" si="59"/>
        <v>0</v>
      </c>
      <c r="L1368" s="1">
        <v>0</v>
      </c>
    </row>
    <row r="1369" spans="2:12">
      <c r="B1369" s="2">
        <v>35</v>
      </c>
      <c r="C1369" s="5"/>
      <c r="D1369" s="18">
        <v>0</v>
      </c>
      <c r="E1369" s="22">
        <v>0</v>
      </c>
      <c r="F1369" s="22">
        <v>0</v>
      </c>
      <c r="G1369" s="22">
        <v>0</v>
      </c>
      <c r="H1369" s="22">
        <v>0</v>
      </c>
      <c r="I1369" s="22">
        <v>0</v>
      </c>
      <c r="J1369" s="22">
        <v>0</v>
      </c>
      <c r="K1369" s="41">
        <f t="shared" si="59"/>
        <v>0</v>
      </c>
      <c r="L1369" s="1">
        <v>0</v>
      </c>
    </row>
    <row r="1370" spans="2:12">
      <c r="B1370" s="2">
        <v>35</v>
      </c>
      <c r="C1370" s="5"/>
      <c r="D1370" s="18">
        <v>0</v>
      </c>
      <c r="E1370" s="22">
        <v>0</v>
      </c>
      <c r="F1370" s="22">
        <v>0</v>
      </c>
      <c r="G1370" s="22">
        <v>0</v>
      </c>
      <c r="H1370" s="22">
        <v>0</v>
      </c>
      <c r="I1370" s="22">
        <v>0</v>
      </c>
      <c r="J1370" s="22">
        <v>0</v>
      </c>
      <c r="K1370" s="41">
        <f t="shared" si="59"/>
        <v>0</v>
      </c>
      <c r="L1370" s="1">
        <v>0</v>
      </c>
    </row>
    <row r="1371" spans="2:12">
      <c r="B1371" s="2">
        <v>35</v>
      </c>
      <c r="C1371" s="5"/>
      <c r="D1371" s="18">
        <v>0</v>
      </c>
      <c r="E1371" s="22">
        <v>0</v>
      </c>
      <c r="F1371" s="22">
        <v>0</v>
      </c>
      <c r="G1371" s="22">
        <v>0</v>
      </c>
      <c r="H1371" s="22">
        <v>0</v>
      </c>
      <c r="I1371" s="22">
        <v>0</v>
      </c>
      <c r="J1371" s="22">
        <v>0</v>
      </c>
      <c r="K1371" s="41">
        <f t="shared" si="59"/>
        <v>0</v>
      </c>
      <c r="L1371" s="1">
        <v>0</v>
      </c>
    </row>
    <row r="1372" spans="2:12">
      <c r="B1372" s="2">
        <v>35</v>
      </c>
      <c r="C1372" s="5"/>
      <c r="D1372" s="18">
        <v>0</v>
      </c>
      <c r="E1372" s="22">
        <v>0</v>
      </c>
      <c r="F1372" s="22">
        <v>0</v>
      </c>
      <c r="G1372" s="22">
        <v>0</v>
      </c>
      <c r="H1372" s="22">
        <v>0</v>
      </c>
      <c r="I1372" s="22">
        <v>0</v>
      </c>
      <c r="J1372" s="22">
        <v>0</v>
      </c>
      <c r="K1372" s="41">
        <f t="shared" si="59"/>
        <v>0</v>
      </c>
      <c r="L1372" s="1">
        <v>0</v>
      </c>
    </row>
    <row r="1373" spans="2:12">
      <c r="B1373" s="2">
        <v>35</v>
      </c>
      <c r="C1373" s="5"/>
      <c r="D1373" s="18">
        <v>0</v>
      </c>
      <c r="E1373" s="22">
        <v>0</v>
      </c>
      <c r="F1373" s="22">
        <v>0</v>
      </c>
      <c r="G1373" s="22">
        <v>0</v>
      </c>
      <c r="H1373" s="22">
        <v>0</v>
      </c>
      <c r="I1373" s="22">
        <v>0</v>
      </c>
      <c r="J1373" s="22">
        <v>0</v>
      </c>
      <c r="K1373" s="41">
        <f t="shared" si="59"/>
        <v>0</v>
      </c>
      <c r="L1373" s="1">
        <v>0</v>
      </c>
    </row>
    <row r="1374" spans="2:12">
      <c r="B1374" s="2">
        <v>35</v>
      </c>
      <c r="C1374" s="5"/>
      <c r="D1374" s="18">
        <v>0</v>
      </c>
      <c r="E1374" s="22">
        <v>0</v>
      </c>
      <c r="F1374" s="22">
        <v>0</v>
      </c>
      <c r="G1374" s="22">
        <v>0</v>
      </c>
      <c r="H1374" s="22">
        <v>0</v>
      </c>
      <c r="I1374" s="22">
        <v>0</v>
      </c>
      <c r="J1374" s="22">
        <v>0</v>
      </c>
      <c r="K1374" s="41">
        <f t="shared" si="59"/>
        <v>0</v>
      </c>
      <c r="L1374" s="1">
        <v>0</v>
      </c>
    </row>
    <row r="1375" spans="2:12">
      <c r="B1375" s="2">
        <v>35</v>
      </c>
      <c r="C1375" s="5"/>
      <c r="D1375" s="18">
        <v>0</v>
      </c>
      <c r="E1375" s="22">
        <v>0</v>
      </c>
      <c r="F1375" s="22">
        <v>0</v>
      </c>
      <c r="G1375" s="22">
        <v>0</v>
      </c>
      <c r="H1375" s="22">
        <v>0</v>
      </c>
      <c r="I1375" s="22">
        <v>0</v>
      </c>
      <c r="J1375" s="22">
        <v>0</v>
      </c>
      <c r="K1375" s="41">
        <f t="shared" si="59"/>
        <v>0</v>
      </c>
      <c r="L1375" s="1">
        <v>0</v>
      </c>
    </row>
    <row r="1376" spans="2:12">
      <c r="B1376" s="2">
        <v>35</v>
      </c>
      <c r="C1376" s="5"/>
      <c r="D1376" s="18">
        <v>0</v>
      </c>
      <c r="E1376" s="22">
        <v>0</v>
      </c>
      <c r="F1376" s="22">
        <v>0</v>
      </c>
      <c r="G1376" s="22">
        <v>0</v>
      </c>
      <c r="H1376" s="22">
        <v>0</v>
      </c>
      <c r="I1376" s="22">
        <v>0</v>
      </c>
      <c r="J1376" s="22">
        <v>0</v>
      </c>
      <c r="K1376" s="41">
        <f t="shared" si="59"/>
        <v>0</v>
      </c>
      <c r="L1376" s="1">
        <v>0</v>
      </c>
    </row>
    <row r="1377" spans="2:12">
      <c r="B1377" s="2">
        <v>35</v>
      </c>
      <c r="C1377" s="5"/>
      <c r="D1377" s="18">
        <v>0</v>
      </c>
      <c r="E1377" s="22">
        <v>0</v>
      </c>
      <c r="F1377" s="22">
        <v>0</v>
      </c>
      <c r="G1377" s="22">
        <v>0</v>
      </c>
      <c r="H1377" s="22">
        <v>0</v>
      </c>
      <c r="I1377" s="22">
        <v>0</v>
      </c>
      <c r="J1377" s="22">
        <v>0</v>
      </c>
      <c r="K1377" s="41">
        <f t="shared" si="59"/>
        <v>0</v>
      </c>
      <c r="L1377" s="1">
        <v>0</v>
      </c>
    </row>
    <row r="1378" spans="2:12">
      <c r="B1378" s="2">
        <v>35</v>
      </c>
      <c r="C1378" s="5"/>
      <c r="D1378" s="18">
        <v>0</v>
      </c>
      <c r="E1378" s="22">
        <v>0</v>
      </c>
      <c r="F1378" s="22">
        <v>0</v>
      </c>
      <c r="G1378" s="22">
        <v>0</v>
      </c>
      <c r="H1378" s="22">
        <v>0</v>
      </c>
      <c r="I1378" s="22">
        <v>0</v>
      </c>
      <c r="J1378" s="22">
        <v>0</v>
      </c>
      <c r="K1378" s="41">
        <f t="shared" ref="K1378:K1441" si="60">SUM(E1378:J1378)</f>
        <v>0</v>
      </c>
      <c r="L1378" s="1">
        <v>0</v>
      </c>
    </row>
    <row r="1379" spans="2:12">
      <c r="B1379" s="2">
        <v>35</v>
      </c>
      <c r="C1379" s="5"/>
      <c r="D1379" s="18">
        <v>0</v>
      </c>
      <c r="E1379" s="22">
        <v>0</v>
      </c>
      <c r="F1379" s="22">
        <v>0</v>
      </c>
      <c r="G1379" s="22">
        <v>0</v>
      </c>
      <c r="H1379" s="22">
        <v>0</v>
      </c>
      <c r="I1379" s="22">
        <v>0</v>
      </c>
      <c r="J1379" s="22">
        <v>0</v>
      </c>
      <c r="K1379" s="41">
        <f t="shared" si="60"/>
        <v>0</v>
      </c>
      <c r="L1379" s="1">
        <v>0</v>
      </c>
    </row>
    <row r="1380" spans="2:12">
      <c r="B1380" s="2">
        <v>35</v>
      </c>
      <c r="C1380" s="5"/>
      <c r="D1380" s="18">
        <v>0</v>
      </c>
      <c r="E1380" s="22">
        <v>0</v>
      </c>
      <c r="F1380" s="22">
        <v>0</v>
      </c>
      <c r="G1380" s="22">
        <v>0</v>
      </c>
      <c r="H1380" s="22">
        <v>0</v>
      </c>
      <c r="I1380" s="22">
        <v>0</v>
      </c>
      <c r="J1380" s="22">
        <v>0</v>
      </c>
      <c r="K1380" s="41">
        <f t="shared" si="60"/>
        <v>0</v>
      </c>
      <c r="L1380" s="1">
        <v>0</v>
      </c>
    </row>
    <row r="1381" spans="2:12">
      <c r="B1381" s="2">
        <v>35</v>
      </c>
      <c r="C1381" s="5"/>
      <c r="D1381" s="18">
        <v>0</v>
      </c>
      <c r="E1381" s="22">
        <v>0</v>
      </c>
      <c r="F1381" s="22">
        <v>0</v>
      </c>
      <c r="G1381" s="22">
        <v>0</v>
      </c>
      <c r="H1381" s="22">
        <v>0</v>
      </c>
      <c r="I1381" s="22">
        <v>0</v>
      </c>
      <c r="J1381" s="22">
        <v>0</v>
      </c>
      <c r="K1381" s="41">
        <f t="shared" si="60"/>
        <v>0</v>
      </c>
      <c r="L1381" s="1">
        <v>0</v>
      </c>
    </row>
    <row r="1382" spans="2:12">
      <c r="B1382" s="2">
        <v>35</v>
      </c>
      <c r="C1382" s="5"/>
      <c r="D1382" s="18">
        <v>0</v>
      </c>
      <c r="E1382" s="22">
        <v>0</v>
      </c>
      <c r="F1382" s="22">
        <v>0</v>
      </c>
      <c r="G1382" s="22">
        <v>0</v>
      </c>
      <c r="H1382" s="22">
        <v>0</v>
      </c>
      <c r="I1382" s="22">
        <v>0</v>
      </c>
      <c r="J1382" s="22">
        <v>0</v>
      </c>
      <c r="K1382" s="41">
        <f t="shared" si="60"/>
        <v>0</v>
      </c>
      <c r="L1382" s="1">
        <v>0</v>
      </c>
    </row>
    <row r="1383" spans="2:12">
      <c r="B1383" s="2">
        <v>35</v>
      </c>
      <c r="C1383" s="5"/>
      <c r="D1383" s="18">
        <v>0</v>
      </c>
      <c r="E1383" s="22">
        <v>0</v>
      </c>
      <c r="F1383" s="22">
        <v>0</v>
      </c>
      <c r="G1383" s="22">
        <v>0</v>
      </c>
      <c r="H1383" s="22">
        <v>0</v>
      </c>
      <c r="I1383" s="22">
        <v>0</v>
      </c>
      <c r="J1383" s="22">
        <v>0</v>
      </c>
      <c r="K1383" s="41">
        <f t="shared" si="60"/>
        <v>0</v>
      </c>
      <c r="L1383" s="1">
        <v>0</v>
      </c>
    </row>
    <row r="1384" spans="2:12">
      <c r="B1384" s="2">
        <v>35</v>
      </c>
      <c r="C1384" s="5"/>
      <c r="D1384" s="18">
        <v>0</v>
      </c>
      <c r="E1384" s="22">
        <v>0</v>
      </c>
      <c r="F1384" s="22">
        <v>0</v>
      </c>
      <c r="G1384" s="22">
        <v>0</v>
      </c>
      <c r="H1384" s="22">
        <v>0</v>
      </c>
      <c r="I1384" s="22">
        <v>0</v>
      </c>
      <c r="J1384" s="22">
        <v>0</v>
      </c>
      <c r="K1384" s="41">
        <f t="shared" si="60"/>
        <v>0</v>
      </c>
      <c r="L1384" s="1">
        <v>0</v>
      </c>
    </row>
    <row r="1385" spans="2:12">
      <c r="B1385" s="2">
        <v>35</v>
      </c>
      <c r="C1385" s="5"/>
      <c r="D1385" s="18">
        <v>0</v>
      </c>
      <c r="E1385" s="22">
        <v>0</v>
      </c>
      <c r="F1385" s="22">
        <v>0</v>
      </c>
      <c r="G1385" s="22">
        <v>0</v>
      </c>
      <c r="H1385" s="22">
        <v>0</v>
      </c>
      <c r="I1385" s="22">
        <v>0</v>
      </c>
      <c r="J1385" s="22">
        <v>0</v>
      </c>
      <c r="K1385" s="41">
        <f t="shared" si="60"/>
        <v>0</v>
      </c>
      <c r="L1385" s="1">
        <v>0</v>
      </c>
    </row>
    <row r="1386" spans="2:12">
      <c r="B1386" s="2">
        <v>35</v>
      </c>
      <c r="C1386" s="5"/>
      <c r="D1386" s="18">
        <v>0</v>
      </c>
      <c r="E1386" s="22">
        <v>0</v>
      </c>
      <c r="F1386" s="22">
        <v>0</v>
      </c>
      <c r="G1386" s="22">
        <v>0</v>
      </c>
      <c r="H1386" s="22">
        <v>0</v>
      </c>
      <c r="I1386" s="22">
        <v>0</v>
      </c>
      <c r="J1386" s="22">
        <v>0</v>
      </c>
      <c r="K1386" s="41">
        <f t="shared" si="60"/>
        <v>0</v>
      </c>
      <c r="L1386" s="1">
        <v>0</v>
      </c>
    </row>
    <row r="1387" spans="2:12">
      <c r="B1387" s="2">
        <v>35</v>
      </c>
      <c r="C1387" s="5"/>
      <c r="D1387" s="18">
        <v>0</v>
      </c>
      <c r="E1387" s="22">
        <v>0</v>
      </c>
      <c r="F1387" s="22">
        <v>0</v>
      </c>
      <c r="G1387" s="22">
        <v>0</v>
      </c>
      <c r="H1387" s="22">
        <v>0</v>
      </c>
      <c r="I1387" s="22">
        <v>0</v>
      </c>
      <c r="J1387" s="22">
        <v>0</v>
      </c>
      <c r="K1387" s="41">
        <f t="shared" si="60"/>
        <v>0</v>
      </c>
      <c r="L1387" s="1">
        <v>0</v>
      </c>
    </row>
    <row r="1388" spans="2:12">
      <c r="B1388" s="2">
        <v>35</v>
      </c>
      <c r="C1388" s="5"/>
      <c r="D1388" s="18">
        <v>0</v>
      </c>
      <c r="E1388" s="22">
        <v>0</v>
      </c>
      <c r="F1388" s="22">
        <v>0</v>
      </c>
      <c r="G1388" s="22">
        <v>0</v>
      </c>
      <c r="H1388" s="22">
        <v>0</v>
      </c>
      <c r="I1388" s="22">
        <v>0</v>
      </c>
      <c r="J1388" s="22">
        <v>0</v>
      </c>
      <c r="K1388" s="41">
        <f t="shared" si="60"/>
        <v>0</v>
      </c>
      <c r="L1388" s="1">
        <v>0</v>
      </c>
    </row>
    <row r="1389" spans="2:12">
      <c r="B1389" s="2">
        <v>35</v>
      </c>
      <c r="C1389" s="5"/>
      <c r="D1389" s="18">
        <v>0</v>
      </c>
      <c r="E1389" s="22">
        <v>0</v>
      </c>
      <c r="F1389" s="22">
        <v>0</v>
      </c>
      <c r="G1389" s="22">
        <v>0</v>
      </c>
      <c r="H1389" s="22">
        <v>0</v>
      </c>
      <c r="I1389" s="22">
        <v>0</v>
      </c>
      <c r="J1389" s="22">
        <v>0</v>
      </c>
      <c r="K1389" s="41">
        <f t="shared" si="60"/>
        <v>0</v>
      </c>
      <c r="L1389" s="1">
        <v>0</v>
      </c>
    </row>
    <row r="1390" spans="2:12">
      <c r="B1390" s="2">
        <v>35</v>
      </c>
      <c r="C1390" s="5"/>
      <c r="D1390" s="18">
        <v>0</v>
      </c>
      <c r="E1390" s="22">
        <v>0</v>
      </c>
      <c r="F1390" s="22">
        <v>0</v>
      </c>
      <c r="G1390" s="22">
        <v>0</v>
      </c>
      <c r="H1390" s="22">
        <v>0</v>
      </c>
      <c r="I1390" s="22">
        <v>0</v>
      </c>
      <c r="J1390" s="22">
        <v>0</v>
      </c>
      <c r="K1390" s="41">
        <f t="shared" si="60"/>
        <v>0</v>
      </c>
      <c r="L1390" s="1">
        <v>0</v>
      </c>
    </row>
    <row r="1391" spans="2:12">
      <c r="B1391" s="2">
        <v>35</v>
      </c>
      <c r="C1391" s="5"/>
      <c r="D1391" s="18">
        <v>0</v>
      </c>
      <c r="E1391" s="22">
        <v>0</v>
      </c>
      <c r="F1391" s="22">
        <v>0</v>
      </c>
      <c r="G1391" s="22">
        <v>0</v>
      </c>
      <c r="H1391" s="22">
        <v>0</v>
      </c>
      <c r="I1391" s="22">
        <v>0</v>
      </c>
      <c r="J1391" s="22">
        <v>0</v>
      </c>
      <c r="K1391" s="41">
        <f t="shared" si="60"/>
        <v>0</v>
      </c>
      <c r="L1391" s="1">
        <v>0</v>
      </c>
    </row>
    <row r="1392" spans="2:12">
      <c r="B1392" s="2">
        <v>35</v>
      </c>
      <c r="C1392" s="5"/>
      <c r="D1392" s="18">
        <v>0</v>
      </c>
      <c r="E1392" s="22">
        <v>0</v>
      </c>
      <c r="F1392" s="22">
        <v>0</v>
      </c>
      <c r="G1392" s="22">
        <v>0</v>
      </c>
      <c r="H1392" s="22">
        <v>0</v>
      </c>
      <c r="I1392" s="22">
        <v>0</v>
      </c>
      <c r="J1392" s="22">
        <v>0</v>
      </c>
      <c r="K1392" s="41">
        <f t="shared" si="60"/>
        <v>0</v>
      </c>
      <c r="L1392" s="1">
        <v>0</v>
      </c>
    </row>
    <row r="1393" spans="1:12">
      <c r="B1393" s="2">
        <v>35</v>
      </c>
      <c r="C1393" s="5"/>
      <c r="D1393" s="18">
        <v>0</v>
      </c>
      <c r="E1393" s="22">
        <v>0</v>
      </c>
      <c r="F1393" s="22">
        <v>0</v>
      </c>
      <c r="G1393" s="22">
        <v>0</v>
      </c>
      <c r="H1393" s="22">
        <v>0</v>
      </c>
      <c r="I1393" s="22">
        <v>0</v>
      </c>
      <c r="J1393" s="22">
        <v>0</v>
      </c>
      <c r="K1393" s="41">
        <f t="shared" si="60"/>
        <v>0</v>
      </c>
      <c r="L1393" s="1">
        <v>0</v>
      </c>
    </row>
    <row r="1394" spans="1:12">
      <c r="B1394" s="2">
        <v>35</v>
      </c>
      <c r="C1394" s="5"/>
      <c r="D1394" s="18">
        <v>0</v>
      </c>
      <c r="E1394" s="22">
        <v>0</v>
      </c>
      <c r="F1394" s="22">
        <v>0</v>
      </c>
      <c r="G1394" s="22">
        <v>0</v>
      </c>
      <c r="H1394" s="22">
        <v>0</v>
      </c>
      <c r="I1394" s="22">
        <v>0</v>
      </c>
      <c r="J1394" s="22">
        <v>0</v>
      </c>
      <c r="K1394" s="41">
        <f t="shared" si="60"/>
        <v>0</v>
      </c>
      <c r="L1394" s="1">
        <v>0</v>
      </c>
    </row>
    <row r="1395" spans="1:12">
      <c r="B1395" s="2">
        <v>35</v>
      </c>
      <c r="C1395" s="5"/>
      <c r="D1395" s="18">
        <v>0</v>
      </c>
      <c r="E1395" s="22">
        <v>0</v>
      </c>
      <c r="F1395" s="22">
        <v>0</v>
      </c>
      <c r="G1395" s="22">
        <v>0</v>
      </c>
      <c r="H1395" s="22">
        <v>0</v>
      </c>
      <c r="I1395" s="22">
        <v>0</v>
      </c>
      <c r="J1395" s="22">
        <v>0</v>
      </c>
      <c r="K1395" s="41">
        <f t="shared" si="60"/>
        <v>0</v>
      </c>
      <c r="L1395" s="1">
        <v>0</v>
      </c>
    </row>
    <row r="1396" spans="1:12">
      <c r="B1396" s="2">
        <v>35</v>
      </c>
      <c r="C1396" s="5"/>
      <c r="D1396" s="18">
        <v>0</v>
      </c>
      <c r="E1396" s="22">
        <v>0</v>
      </c>
      <c r="F1396" s="22">
        <v>0</v>
      </c>
      <c r="G1396" s="22">
        <v>0</v>
      </c>
      <c r="H1396" s="22">
        <v>0</v>
      </c>
      <c r="I1396" s="22">
        <v>0</v>
      </c>
      <c r="J1396" s="22">
        <v>0</v>
      </c>
      <c r="K1396" s="41">
        <f t="shared" si="60"/>
        <v>0</v>
      </c>
      <c r="L1396" s="1">
        <v>0</v>
      </c>
    </row>
    <row r="1397" spans="1:12">
      <c r="B1397" s="2">
        <v>35</v>
      </c>
      <c r="C1397" s="5"/>
      <c r="D1397" s="18"/>
      <c r="E1397" s="22"/>
      <c r="F1397" s="22"/>
      <c r="G1397" s="22"/>
      <c r="H1397" s="22"/>
      <c r="I1397" s="22"/>
      <c r="J1397" s="22"/>
      <c r="K1397" s="41">
        <f t="shared" si="60"/>
        <v>0</v>
      </c>
    </row>
    <row r="1398" spans="1:12">
      <c r="B1398" s="2">
        <v>35</v>
      </c>
      <c r="C1398" s="5"/>
      <c r="D1398" s="30" t="s">
        <v>3891</v>
      </c>
      <c r="E1398" s="42">
        <f t="shared" ref="E1398:J1398" si="61">SUM(E1317:E1397)</f>
        <v>9</v>
      </c>
      <c r="F1398" s="42">
        <f t="shared" si="61"/>
        <v>5</v>
      </c>
      <c r="G1398" s="42">
        <f t="shared" si="61"/>
        <v>36</v>
      </c>
      <c r="H1398" s="42">
        <f t="shared" si="61"/>
        <v>7</v>
      </c>
      <c r="I1398" s="42">
        <f t="shared" si="61"/>
        <v>0</v>
      </c>
      <c r="J1398" s="42">
        <f t="shared" si="61"/>
        <v>20</v>
      </c>
      <c r="K1398" s="41">
        <f t="shared" si="60"/>
        <v>77</v>
      </c>
    </row>
    <row r="1399" spans="1:12">
      <c r="C1399" s="5"/>
      <c r="D1399" s="18"/>
      <c r="E1399" s="22"/>
      <c r="F1399" s="22"/>
      <c r="G1399" s="22"/>
      <c r="H1399" s="22"/>
      <c r="I1399" s="22"/>
      <c r="J1399" s="22"/>
      <c r="K1399" s="41">
        <f t="shared" si="60"/>
        <v>0</v>
      </c>
    </row>
    <row r="1400" spans="1:12">
      <c r="A1400" s="5" t="s">
        <v>12535</v>
      </c>
      <c r="B1400" s="2">
        <v>39</v>
      </c>
      <c r="C1400" s="5"/>
      <c r="D1400" s="18" t="s">
        <v>9845</v>
      </c>
      <c r="E1400" s="22">
        <v>0</v>
      </c>
      <c r="F1400" s="22">
        <v>0</v>
      </c>
      <c r="G1400" s="22">
        <v>0</v>
      </c>
      <c r="H1400" s="22">
        <v>0</v>
      </c>
      <c r="I1400" s="22">
        <v>0</v>
      </c>
      <c r="J1400" s="22">
        <v>5</v>
      </c>
      <c r="K1400" s="41">
        <f t="shared" si="60"/>
        <v>5</v>
      </c>
    </row>
    <row r="1401" spans="1:12">
      <c r="A1401" s="5" t="s">
        <v>12536</v>
      </c>
      <c r="B1401" s="2">
        <v>39</v>
      </c>
      <c r="C1401" s="5"/>
      <c r="D1401" s="18" t="s">
        <v>9846</v>
      </c>
      <c r="E1401" s="22">
        <v>0</v>
      </c>
      <c r="F1401" s="22">
        <v>0</v>
      </c>
      <c r="G1401" s="22">
        <v>0</v>
      </c>
      <c r="H1401" s="22">
        <v>0</v>
      </c>
      <c r="I1401" s="22">
        <v>0</v>
      </c>
      <c r="J1401" s="22">
        <v>5</v>
      </c>
      <c r="K1401" s="41">
        <f t="shared" si="60"/>
        <v>5</v>
      </c>
    </row>
    <row r="1402" spans="1:12">
      <c r="A1402" s="5" t="s">
        <v>2417</v>
      </c>
      <c r="B1402" s="2">
        <v>39</v>
      </c>
      <c r="C1402" s="5"/>
      <c r="D1402" s="18" t="s">
        <v>9847</v>
      </c>
      <c r="E1402" s="22">
        <v>5</v>
      </c>
      <c r="F1402" s="22">
        <v>0</v>
      </c>
      <c r="G1402" s="22">
        <v>0</v>
      </c>
      <c r="H1402" s="22">
        <v>0</v>
      </c>
      <c r="I1402" s="22">
        <v>0</v>
      </c>
      <c r="J1402" s="22">
        <v>0</v>
      </c>
      <c r="K1402" s="41">
        <f t="shared" si="60"/>
        <v>5</v>
      </c>
    </row>
    <row r="1403" spans="1:12">
      <c r="A1403" s="5" t="s">
        <v>12537</v>
      </c>
      <c r="B1403" s="2">
        <v>39</v>
      </c>
      <c r="C1403" s="5"/>
      <c r="D1403" s="18" t="s">
        <v>9848</v>
      </c>
      <c r="E1403" s="22">
        <v>0</v>
      </c>
      <c r="F1403" s="22">
        <v>0</v>
      </c>
      <c r="G1403" s="22">
        <v>2</v>
      </c>
      <c r="H1403" s="22">
        <v>0</v>
      </c>
      <c r="I1403" s="22">
        <v>0</v>
      </c>
      <c r="J1403" s="22">
        <v>0</v>
      </c>
      <c r="K1403" s="41">
        <f t="shared" si="60"/>
        <v>2</v>
      </c>
    </row>
    <row r="1404" spans="1:12">
      <c r="A1404" s="5" t="s">
        <v>2418</v>
      </c>
      <c r="B1404" s="2">
        <v>39</v>
      </c>
      <c r="C1404" s="5"/>
      <c r="D1404" s="18" t="s">
        <v>9849</v>
      </c>
      <c r="E1404" s="22">
        <v>5</v>
      </c>
      <c r="F1404" s="22">
        <v>0</v>
      </c>
      <c r="G1404" s="22">
        <v>0</v>
      </c>
      <c r="H1404" s="22">
        <v>0</v>
      </c>
      <c r="I1404" s="22">
        <v>0</v>
      </c>
      <c r="J1404" s="22">
        <v>0</v>
      </c>
      <c r="K1404" s="41">
        <f t="shared" si="60"/>
        <v>5</v>
      </c>
    </row>
    <row r="1405" spans="1:12">
      <c r="A1405" s="5" t="s">
        <v>2419</v>
      </c>
      <c r="B1405" s="2">
        <v>39</v>
      </c>
      <c r="C1405" s="5"/>
      <c r="D1405" s="18" t="s">
        <v>9850</v>
      </c>
      <c r="E1405" s="22">
        <v>5</v>
      </c>
      <c r="F1405" s="22">
        <v>0</v>
      </c>
      <c r="G1405" s="22">
        <v>0</v>
      </c>
      <c r="H1405" s="22">
        <v>0</v>
      </c>
      <c r="I1405" s="22">
        <v>0</v>
      </c>
      <c r="J1405" s="22">
        <v>0</v>
      </c>
      <c r="K1405" s="41">
        <f t="shared" si="60"/>
        <v>5</v>
      </c>
    </row>
    <row r="1406" spans="1:12">
      <c r="A1406" s="5" t="s">
        <v>2420</v>
      </c>
      <c r="B1406" s="2">
        <v>39</v>
      </c>
      <c r="C1406" s="5"/>
      <c r="D1406" s="18" t="s">
        <v>9851</v>
      </c>
      <c r="E1406" s="22">
        <v>4</v>
      </c>
      <c r="F1406" s="22">
        <v>0</v>
      </c>
      <c r="G1406" s="22">
        <v>0</v>
      </c>
      <c r="H1406" s="22">
        <v>0</v>
      </c>
      <c r="I1406" s="22">
        <v>0</v>
      </c>
      <c r="J1406" s="22">
        <v>0</v>
      </c>
      <c r="K1406" s="41">
        <f t="shared" si="60"/>
        <v>4</v>
      </c>
    </row>
    <row r="1407" spans="1:12">
      <c r="A1407" s="5" t="s">
        <v>2421</v>
      </c>
      <c r="B1407" s="2">
        <v>39</v>
      </c>
      <c r="C1407" s="5"/>
      <c r="D1407" s="18" t="s">
        <v>9852</v>
      </c>
      <c r="E1407" s="22">
        <v>5</v>
      </c>
      <c r="F1407" s="22">
        <v>0</v>
      </c>
      <c r="G1407" s="22">
        <v>0</v>
      </c>
      <c r="H1407" s="22">
        <v>0</v>
      </c>
      <c r="I1407" s="22">
        <v>0</v>
      </c>
      <c r="J1407" s="22">
        <v>0</v>
      </c>
      <c r="K1407" s="41">
        <f t="shared" si="60"/>
        <v>5</v>
      </c>
    </row>
    <row r="1408" spans="1:12">
      <c r="A1408" s="5" t="s">
        <v>12538</v>
      </c>
      <c r="B1408" s="2">
        <v>39</v>
      </c>
      <c r="C1408" s="5"/>
      <c r="D1408" s="18" t="s">
        <v>9853</v>
      </c>
      <c r="E1408" s="22">
        <v>0</v>
      </c>
      <c r="F1408" s="22">
        <v>0</v>
      </c>
      <c r="G1408" s="22">
        <v>0</v>
      </c>
      <c r="H1408" s="22">
        <v>0</v>
      </c>
      <c r="I1408" s="22">
        <v>0</v>
      </c>
      <c r="J1408" s="22">
        <v>4</v>
      </c>
      <c r="K1408" s="41">
        <f t="shared" si="60"/>
        <v>4</v>
      </c>
    </row>
    <row r="1409" spans="1:12">
      <c r="A1409" s="5" t="s">
        <v>12539</v>
      </c>
      <c r="B1409" s="2">
        <v>39</v>
      </c>
      <c r="C1409" s="5"/>
      <c r="D1409" s="18" t="s">
        <v>9854</v>
      </c>
      <c r="E1409" s="22">
        <v>0</v>
      </c>
      <c r="F1409" s="22">
        <v>0</v>
      </c>
      <c r="G1409" s="22">
        <v>0</v>
      </c>
      <c r="H1409" s="22">
        <v>0</v>
      </c>
      <c r="I1409" s="22">
        <v>0</v>
      </c>
      <c r="J1409" s="22">
        <v>4</v>
      </c>
      <c r="K1409" s="41">
        <f t="shared" si="60"/>
        <v>4</v>
      </c>
    </row>
    <row r="1410" spans="1:12">
      <c r="A1410" s="5" t="s">
        <v>12540</v>
      </c>
      <c r="B1410" s="2">
        <v>39</v>
      </c>
      <c r="C1410" s="5"/>
      <c r="D1410" s="18" t="s">
        <v>9855</v>
      </c>
      <c r="E1410" s="22">
        <v>0</v>
      </c>
      <c r="F1410" s="22">
        <v>0</v>
      </c>
      <c r="G1410" s="22">
        <v>0</v>
      </c>
      <c r="H1410" s="22">
        <v>0</v>
      </c>
      <c r="I1410" s="22">
        <v>0</v>
      </c>
      <c r="J1410" s="22">
        <v>4</v>
      </c>
      <c r="K1410" s="41">
        <f t="shared" si="60"/>
        <v>4</v>
      </c>
    </row>
    <row r="1411" spans="1:12">
      <c r="A1411" s="5" t="s">
        <v>2422</v>
      </c>
      <c r="B1411" s="2">
        <v>39</v>
      </c>
      <c r="C1411" s="5"/>
      <c r="D1411" s="18" t="s">
        <v>9856</v>
      </c>
      <c r="E1411" s="22">
        <v>5</v>
      </c>
      <c r="F1411" s="22">
        <v>0</v>
      </c>
      <c r="G1411" s="22">
        <v>0</v>
      </c>
      <c r="H1411" s="22">
        <v>0</v>
      </c>
      <c r="I1411" s="22">
        <v>0</v>
      </c>
      <c r="J1411" s="22">
        <v>0</v>
      </c>
      <c r="K1411" s="41">
        <f t="shared" si="60"/>
        <v>5</v>
      </c>
    </row>
    <row r="1412" spans="1:12">
      <c r="A1412" s="5" t="s">
        <v>2423</v>
      </c>
      <c r="B1412" s="2">
        <v>39</v>
      </c>
      <c r="C1412" s="5"/>
      <c r="D1412" s="18" t="s">
        <v>9857</v>
      </c>
      <c r="E1412" s="22">
        <v>4</v>
      </c>
      <c r="F1412" s="22">
        <v>0</v>
      </c>
      <c r="G1412" s="22">
        <v>0</v>
      </c>
      <c r="H1412" s="22">
        <v>0</v>
      </c>
      <c r="I1412" s="22">
        <v>0</v>
      </c>
      <c r="J1412" s="22">
        <v>0</v>
      </c>
      <c r="K1412" s="41">
        <f t="shared" si="60"/>
        <v>4</v>
      </c>
    </row>
    <row r="1413" spans="1:12">
      <c r="A1413" s="5" t="s">
        <v>2424</v>
      </c>
      <c r="B1413" s="2">
        <v>39</v>
      </c>
      <c r="C1413" s="5"/>
      <c r="D1413" s="18" t="s">
        <v>9858</v>
      </c>
      <c r="E1413" s="22">
        <v>5</v>
      </c>
      <c r="F1413" s="22">
        <v>0</v>
      </c>
      <c r="G1413" s="22">
        <v>0</v>
      </c>
      <c r="H1413" s="22">
        <v>0</v>
      </c>
      <c r="I1413" s="22">
        <v>0</v>
      </c>
      <c r="J1413" s="22">
        <v>0</v>
      </c>
      <c r="K1413" s="41">
        <f t="shared" si="60"/>
        <v>5</v>
      </c>
    </row>
    <row r="1414" spans="1:12">
      <c r="B1414" s="2">
        <v>39</v>
      </c>
      <c r="C1414" s="5"/>
      <c r="D1414" s="18">
        <v>0</v>
      </c>
      <c r="E1414" s="22">
        <v>0</v>
      </c>
      <c r="F1414" s="22">
        <v>0</v>
      </c>
      <c r="G1414" s="22">
        <v>0</v>
      </c>
      <c r="H1414" s="22">
        <v>0</v>
      </c>
      <c r="I1414" s="22">
        <v>0</v>
      </c>
      <c r="J1414" s="22">
        <v>0</v>
      </c>
      <c r="K1414" s="41">
        <f t="shared" si="60"/>
        <v>0</v>
      </c>
      <c r="L1414" s="1">
        <v>0</v>
      </c>
    </row>
    <row r="1415" spans="1:12">
      <c r="B1415" s="2">
        <v>39</v>
      </c>
      <c r="C1415" s="5"/>
      <c r="D1415" s="18">
        <v>0</v>
      </c>
      <c r="E1415" s="22">
        <v>0</v>
      </c>
      <c r="F1415" s="22">
        <v>0</v>
      </c>
      <c r="G1415" s="22">
        <v>0</v>
      </c>
      <c r="H1415" s="22">
        <v>0</v>
      </c>
      <c r="I1415" s="22">
        <v>0</v>
      </c>
      <c r="J1415" s="22">
        <v>0</v>
      </c>
      <c r="K1415" s="41">
        <f t="shared" si="60"/>
        <v>0</v>
      </c>
      <c r="L1415" s="1">
        <v>0</v>
      </c>
    </row>
    <row r="1416" spans="1:12">
      <c r="B1416" s="2">
        <v>39</v>
      </c>
      <c r="C1416" s="5"/>
      <c r="D1416" s="18">
        <v>0</v>
      </c>
      <c r="E1416" s="22">
        <v>0</v>
      </c>
      <c r="F1416" s="22">
        <v>0</v>
      </c>
      <c r="G1416" s="22">
        <v>0</v>
      </c>
      <c r="H1416" s="22">
        <v>0</v>
      </c>
      <c r="I1416" s="22">
        <v>0</v>
      </c>
      <c r="J1416" s="22">
        <v>0</v>
      </c>
      <c r="K1416" s="41">
        <f t="shared" si="60"/>
        <v>0</v>
      </c>
      <c r="L1416" s="1">
        <v>0</v>
      </c>
    </row>
    <row r="1417" spans="1:12">
      <c r="B1417" s="2">
        <v>39</v>
      </c>
      <c r="C1417" s="5"/>
      <c r="D1417" s="18">
        <v>0</v>
      </c>
      <c r="E1417" s="22">
        <v>0</v>
      </c>
      <c r="F1417" s="22">
        <v>0</v>
      </c>
      <c r="G1417" s="22">
        <v>0</v>
      </c>
      <c r="H1417" s="22">
        <v>0</v>
      </c>
      <c r="I1417" s="22">
        <v>0</v>
      </c>
      <c r="J1417" s="22">
        <v>0</v>
      </c>
      <c r="K1417" s="41">
        <f t="shared" si="60"/>
        <v>0</v>
      </c>
      <c r="L1417" s="1">
        <v>0</v>
      </c>
    </row>
    <row r="1418" spans="1:12">
      <c r="B1418" s="2">
        <v>39</v>
      </c>
      <c r="C1418" s="5"/>
      <c r="D1418" s="18">
        <v>0</v>
      </c>
      <c r="E1418" s="22">
        <v>0</v>
      </c>
      <c r="F1418" s="22">
        <v>0</v>
      </c>
      <c r="G1418" s="22">
        <v>0</v>
      </c>
      <c r="H1418" s="22">
        <v>0</v>
      </c>
      <c r="I1418" s="22">
        <v>0</v>
      </c>
      <c r="J1418" s="22">
        <v>0</v>
      </c>
      <c r="K1418" s="41">
        <f t="shared" si="60"/>
        <v>0</v>
      </c>
      <c r="L1418" s="1">
        <v>0</v>
      </c>
    </row>
    <row r="1419" spans="1:12">
      <c r="B1419" s="2">
        <v>39</v>
      </c>
      <c r="C1419" s="5"/>
      <c r="D1419" s="18">
        <v>0</v>
      </c>
      <c r="E1419" s="22">
        <v>0</v>
      </c>
      <c r="F1419" s="22">
        <v>0</v>
      </c>
      <c r="G1419" s="22">
        <v>0</v>
      </c>
      <c r="H1419" s="22">
        <v>0</v>
      </c>
      <c r="I1419" s="22">
        <v>0</v>
      </c>
      <c r="J1419" s="22">
        <v>0</v>
      </c>
      <c r="K1419" s="41">
        <f t="shared" si="60"/>
        <v>0</v>
      </c>
      <c r="L1419" s="1">
        <v>0</v>
      </c>
    </row>
    <row r="1420" spans="1:12">
      <c r="B1420" s="2">
        <v>39</v>
      </c>
      <c r="C1420" s="5"/>
      <c r="D1420" s="18">
        <v>0</v>
      </c>
      <c r="E1420" s="22">
        <v>0</v>
      </c>
      <c r="F1420" s="22">
        <v>0</v>
      </c>
      <c r="G1420" s="22">
        <v>0</v>
      </c>
      <c r="H1420" s="22">
        <v>0</v>
      </c>
      <c r="I1420" s="22">
        <v>0</v>
      </c>
      <c r="J1420" s="22">
        <v>0</v>
      </c>
      <c r="K1420" s="41">
        <f t="shared" si="60"/>
        <v>0</v>
      </c>
      <c r="L1420" s="1">
        <v>0</v>
      </c>
    </row>
    <row r="1421" spans="1:12">
      <c r="B1421" s="2">
        <v>39</v>
      </c>
      <c r="C1421" s="5"/>
      <c r="D1421" s="18">
        <v>0</v>
      </c>
      <c r="E1421" s="22">
        <v>0</v>
      </c>
      <c r="F1421" s="22">
        <v>0</v>
      </c>
      <c r="G1421" s="22">
        <v>0</v>
      </c>
      <c r="H1421" s="22">
        <v>0</v>
      </c>
      <c r="I1421" s="22">
        <v>0</v>
      </c>
      <c r="J1421" s="22">
        <v>0</v>
      </c>
      <c r="K1421" s="41">
        <f t="shared" si="60"/>
        <v>0</v>
      </c>
      <c r="L1421" s="1">
        <v>0</v>
      </c>
    </row>
    <row r="1422" spans="1:12">
      <c r="B1422" s="2">
        <v>39</v>
      </c>
      <c r="C1422" s="5"/>
      <c r="D1422" s="18">
        <v>0</v>
      </c>
      <c r="E1422" s="22">
        <v>0</v>
      </c>
      <c r="F1422" s="22">
        <v>0</v>
      </c>
      <c r="G1422" s="22">
        <v>0</v>
      </c>
      <c r="H1422" s="22">
        <v>0</v>
      </c>
      <c r="I1422" s="22">
        <v>0</v>
      </c>
      <c r="J1422" s="22">
        <v>0</v>
      </c>
      <c r="K1422" s="41">
        <f t="shared" si="60"/>
        <v>0</v>
      </c>
      <c r="L1422" s="1">
        <v>0</v>
      </c>
    </row>
    <row r="1423" spans="1:12">
      <c r="B1423" s="2">
        <v>39</v>
      </c>
      <c r="C1423" s="5"/>
      <c r="D1423" s="18">
        <v>0</v>
      </c>
      <c r="E1423" s="22">
        <v>0</v>
      </c>
      <c r="F1423" s="22">
        <v>0</v>
      </c>
      <c r="G1423" s="22">
        <v>0</v>
      </c>
      <c r="H1423" s="22">
        <v>0</v>
      </c>
      <c r="I1423" s="22">
        <v>0</v>
      </c>
      <c r="J1423" s="22">
        <v>0</v>
      </c>
      <c r="K1423" s="41">
        <f t="shared" si="60"/>
        <v>0</v>
      </c>
      <c r="L1423" s="1">
        <v>0</v>
      </c>
    </row>
    <row r="1424" spans="1:12">
      <c r="B1424" s="2">
        <v>39</v>
      </c>
      <c r="C1424" s="5"/>
      <c r="D1424" s="18">
        <v>0</v>
      </c>
      <c r="E1424" s="22">
        <v>0</v>
      </c>
      <c r="F1424" s="22">
        <v>0</v>
      </c>
      <c r="G1424" s="22">
        <v>0</v>
      </c>
      <c r="H1424" s="22">
        <v>0</v>
      </c>
      <c r="I1424" s="22">
        <v>0</v>
      </c>
      <c r="J1424" s="22">
        <v>0</v>
      </c>
      <c r="K1424" s="41">
        <f t="shared" si="60"/>
        <v>0</v>
      </c>
      <c r="L1424" s="1">
        <v>0</v>
      </c>
    </row>
    <row r="1425" spans="2:12">
      <c r="B1425" s="2">
        <v>39</v>
      </c>
      <c r="C1425" s="5"/>
      <c r="D1425" s="18">
        <v>0</v>
      </c>
      <c r="E1425" s="22">
        <v>0</v>
      </c>
      <c r="F1425" s="22">
        <v>0</v>
      </c>
      <c r="G1425" s="22">
        <v>0</v>
      </c>
      <c r="H1425" s="22">
        <v>0</v>
      </c>
      <c r="I1425" s="22">
        <v>0</v>
      </c>
      <c r="J1425" s="22">
        <v>0</v>
      </c>
      <c r="K1425" s="41">
        <f t="shared" si="60"/>
        <v>0</v>
      </c>
      <c r="L1425" s="1">
        <v>0</v>
      </c>
    </row>
    <row r="1426" spans="2:12">
      <c r="B1426" s="2">
        <v>39</v>
      </c>
      <c r="C1426" s="5"/>
      <c r="D1426" s="18">
        <v>0</v>
      </c>
      <c r="E1426" s="22">
        <v>0</v>
      </c>
      <c r="F1426" s="22">
        <v>0</v>
      </c>
      <c r="G1426" s="22">
        <v>0</v>
      </c>
      <c r="H1426" s="22">
        <v>0</v>
      </c>
      <c r="I1426" s="22">
        <v>0</v>
      </c>
      <c r="J1426" s="22">
        <v>0</v>
      </c>
      <c r="K1426" s="41">
        <f t="shared" si="60"/>
        <v>0</v>
      </c>
      <c r="L1426" s="1">
        <v>0</v>
      </c>
    </row>
    <row r="1427" spans="2:12">
      <c r="B1427" s="2">
        <v>39</v>
      </c>
      <c r="C1427" s="5"/>
      <c r="D1427" s="18">
        <v>0</v>
      </c>
      <c r="E1427" s="22">
        <v>0</v>
      </c>
      <c r="F1427" s="22">
        <v>0</v>
      </c>
      <c r="G1427" s="22">
        <v>0</v>
      </c>
      <c r="H1427" s="22">
        <v>0</v>
      </c>
      <c r="I1427" s="22">
        <v>0</v>
      </c>
      <c r="J1427" s="22">
        <v>0</v>
      </c>
      <c r="K1427" s="41">
        <f t="shared" si="60"/>
        <v>0</v>
      </c>
      <c r="L1427" s="1">
        <v>0</v>
      </c>
    </row>
    <row r="1428" spans="2:12">
      <c r="B1428" s="2">
        <v>39</v>
      </c>
      <c r="C1428" s="5"/>
      <c r="D1428" s="18">
        <v>0</v>
      </c>
      <c r="E1428" s="22">
        <v>0</v>
      </c>
      <c r="F1428" s="22">
        <v>0</v>
      </c>
      <c r="G1428" s="22">
        <v>0</v>
      </c>
      <c r="H1428" s="22">
        <v>0</v>
      </c>
      <c r="I1428" s="22">
        <v>0</v>
      </c>
      <c r="J1428" s="22">
        <v>0</v>
      </c>
      <c r="K1428" s="41">
        <f t="shared" si="60"/>
        <v>0</v>
      </c>
      <c r="L1428" s="1">
        <v>0</v>
      </c>
    </row>
    <row r="1429" spans="2:12">
      <c r="B1429" s="2">
        <v>39</v>
      </c>
      <c r="C1429" s="5"/>
      <c r="D1429" s="18">
        <v>0</v>
      </c>
      <c r="E1429" s="22">
        <v>0</v>
      </c>
      <c r="F1429" s="22">
        <v>0</v>
      </c>
      <c r="G1429" s="22">
        <v>0</v>
      </c>
      <c r="H1429" s="22">
        <v>0</v>
      </c>
      <c r="I1429" s="22">
        <v>0</v>
      </c>
      <c r="J1429" s="22">
        <v>0</v>
      </c>
      <c r="K1429" s="41">
        <f t="shared" si="60"/>
        <v>0</v>
      </c>
      <c r="L1429" s="1">
        <v>0</v>
      </c>
    </row>
    <row r="1430" spans="2:12">
      <c r="B1430" s="2">
        <v>39</v>
      </c>
      <c r="C1430" s="5"/>
      <c r="D1430" s="18">
        <v>0</v>
      </c>
      <c r="E1430" s="22">
        <v>0</v>
      </c>
      <c r="F1430" s="22">
        <v>0</v>
      </c>
      <c r="G1430" s="22">
        <v>0</v>
      </c>
      <c r="H1430" s="22">
        <v>0</v>
      </c>
      <c r="I1430" s="22">
        <v>0</v>
      </c>
      <c r="J1430" s="22">
        <v>0</v>
      </c>
      <c r="K1430" s="41">
        <f t="shared" si="60"/>
        <v>0</v>
      </c>
      <c r="L1430" s="1">
        <v>0</v>
      </c>
    </row>
    <row r="1431" spans="2:12">
      <c r="B1431" s="2">
        <v>39</v>
      </c>
      <c r="C1431" s="5"/>
      <c r="D1431" s="18">
        <v>0</v>
      </c>
      <c r="E1431" s="22">
        <v>0</v>
      </c>
      <c r="F1431" s="22">
        <v>0</v>
      </c>
      <c r="G1431" s="22">
        <v>0</v>
      </c>
      <c r="H1431" s="22">
        <v>0</v>
      </c>
      <c r="I1431" s="22">
        <v>0</v>
      </c>
      <c r="J1431" s="22">
        <v>0</v>
      </c>
      <c r="K1431" s="41">
        <f t="shared" si="60"/>
        <v>0</v>
      </c>
      <c r="L1431" s="1">
        <v>0</v>
      </c>
    </row>
    <row r="1432" spans="2:12">
      <c r="B1432" s="2">
        <v>39</v>
      </c>
      <c r="C1432" s="5"/>
      <c r="D1432" s="18">
        <v>0</v>
      </c>
      <c r="E1432" s="22">
        <v>0</v>
      </c>
      <c r="F1432" s="22">
        <v>0</v>
      </c>
      <c r="G1432" s="22">
        <v>0</v>
      </c>
      <c r="H1432" s="22">
        <v>0</v>
      </c>
      <c r="I1432" s="22">
        <v>0</v>
      </c>
      <c r="J1432" s="22">
        <v>0</v>
      </c>
      <c r="K1432" s="41">
        <f t="shared" si="60"/>
        <v>0</v>
      </c>
      <c r="L1432" s="1">
        <v>0</v>
      </c>
    </row>
    <row r="1433" spans="2:12">
      <c r="B1433" s="2">
        <v>39</v>
      </c>
      <c r="C1433" s="5"/>
      <c r="D1433" s="18">
        <v>0</v>
      </c>
      <c r="E1433" s="22">
        <v>0</v>
      </c>
      <c r="F1433" s="22">
        <v>0</v>
      </c>
      <c r="G1433" s="22">
        <v>0</v>
      </c>
      <c r="H1433" s="22">
        <v>0</v>
      </c>
      <c r="I1433" s="22">
        <v>0</v>
      </c>
      <c r="J1433" s="22">
        <v>0</v>
      </c>
      <c r="K1433" s="41">
        <f t="shared" si="60"/>
        <v>0</v>
      </c>
      <c r="L1433" s="1">
        <v>0</v>
      </c>
    </row>
    <row r="1434" spans="2:12">
      <c r="B1434" s="2">
        <v>39</v>
      </c>
      <c r="C1434" s="5"/>
      <c r="D1434" s="18">
        <v>0</v>
      </c>
      <c r="E1434" s="22">
        <v>0</v>
      </c>
      <c r="F1434" s="22">
        <v>0</v>
      </c>
      <c r="G1434" s="22">
        <v>0</v>
      </c>
      <c r="H1434" s="22">
        <v>0</v>
      </c>
      <c r="I1434" s="22">
        <v>0</v>
      </c>
      <c r="J1434" s="22">
        <v>0</v>
      </c>
      <c r="K1434" s="41">
        <f t="shared" si="60"/>
        <v>0</v>
      </c>
      <c r="L1434" s="1">
        <v>0</v>
      </c>
    </row>
    <row r="1435" spans="2:12">
      <c r="B1435" s="2">
        <v>39</v>
      </c>
      <c r="C1435" s="5"/>
      <c r="D1435" s="18">
        <v>0</v>
      </c>
      <c r="E1435" s="22">
        <v>0</v>
      </c>
      <c r="F1435" s="22">
        <v>0</v>
      </c>
      <c r="G1435" s="22">
        <v>0</v>
      </c>
      <c r="H1435" s="22">
        <v>0</v>
      </c>
      <c r="I1435" s="22">
        <v>0</v>
      </c>
      <c r="J1435" s="22">
        <v>0</v>
      </c>
      <c r="K1435" s="41">
        <f t="shared" si="60"/>
        <v>0</v>
      </c>
      <c r="L1435" s="1">
        <v>0</v>
      </c>
    </row>
    <row r="1436" spans="2:12">
      <c r="B1436" s="2">
        <v>39</v>
      </c>
      <c r="C1436" s="5"/>
      <c r="D1436" s="18">
        <v>0</v>
      </c>
      <c r="E1436" s="22">
        <v>0</v>
      </c>
      <c r="F1436" s="22">
        <v>0</v>
      </c>
      <c r="G1436" s="22">
        <v>0</v>
      </c>
      <c r="H1436" s="22">
        <v>0</v>
      </c>
      <c r="I1436" s="22">
        <v>0</v>
      </c>
      <c r="J1436" s="22">
        <v>0</v>
      </c>
      <c r="K1436" s="41">
        <f t="shared" si="60"/>
        <v>0</v>
      </c>
      <c r="L1436" s="1">
        <v>0</v>
      </c>
    </row>
    <row r="1437" spans="2:12">
      <c r="B1437" s="2">
        <v>39</v>
      </c>
      <c r="C1437" s="5"/>
      <c r="D1437" s="18">
        <v>0</v>
      </c>
      <c r="E1437" s="22">
        <v>0</v>
      </c>
      <c r="F1437" s="22">
        <v>0</v>
      </c>
      <c r="G1437" s="22">
        <v>0</v>
      </c>
      <c r="H1437" s="22">
        <v>0</v>
      </c>
      <c r="I1437" s="22">
        <v>0</v>
      </c>
      <c r="J1437" s="22">
        <v>0</v>
      </c>
      <c r="K1437" s="41">
        <f t="shared" si="60"/>
        <v>0</v>
      </c>
      <c r="L1437" s="1">
        <v>0</v>
      </c>
    </row>
    <row r="1438" spans="2:12">
      <c r="B1438" s="2">
        <v>39</v>
      </c>
      <c r="C1438" s="5"/>
      <c r="D1438" s="18">
        <v>0</v>
      </c>
      <c r="E1438" s="22">
        <v>0</v>
      </c>
      <c r="F1438" s="22">
        <v>0</v>
      </c>
      <c r="G1438" s="22">
        <v>0</v>
      </c>
      <c r="H1438" s="22">
        <v>0</v>
      </c>
      <c r="I1438" s="22">
        <v>0</v>
      </c>
      <c r="J1438" s="22">
        <v>0</v>
      </c>
      <c r="K1438" s="41">
        <f t="shared" si="60"/>
        <v>0</v>
      </c>
      <c r="L1438" s="1">
        <v>0</v>
      </c>
    </row>
    <row r="1439" spans="2:12">
      <c r="B1439" s="2">
        <v>39</v>
      </c>
      <c r="C1439" s="5"/>
      <c r="D1439" s="18">
        <v>0</v>
      </c>
      <c r="E1439" s="22">
        <v>0</v>
      </c>
      <c r="F1439" s="22">
        <v>0</v>
      </c>
      <c r="G1439" s="22">
        <v>0</v>
      </c>
      <c r="H1439" s="22">
        <v>0</v>
      </c>
      <c r="I1439" s="22">
        <v>0</v>
      </c>
      <c r="J1439" s="22">
        <v>0</v>
      </c>
      <c r="K1439" s="41">
        <f t="shared" si="60"/>
        <v>0</v>
      </c>
      <c r="L1439" s="1">
        <v>0</v>
      </c>
    </row>
    <row r="1440" spans="2:12">
      <c r="B1440" s="2">
        <v>39</v>
      </c>
      <c r="C1440" s="5"/>
      <c r="D1440" s="18">
        <v>0</v>
      </c>
      <c r="E1440" s="22">
        <v>0</v>
      </c>
      <c r="F1440" s="22">
        <v>0</v>
      </c>
      <c r="G1440" s="22">
        <v>0</v>
      </c>
      <c r="H1440" s="22">
        <v>0</v>
      </c>
      <c r="I1440" s="22">
        <v>0</v>
      </c>
      <c r="J1440" s="22">
        <v>0</v>
      </c>
      <c r="K1440" s="41">
        <f t="shared" si="60"/>
        <v>0</v>
      </c>
      <c r="L1440" s="1">
        <v>0</v>
      </c>
    </row>
    <row r="1441" spans="2:12">
      <c r="B1441" s="2">
        <v>39</v>
      </c>
      <c r="C1441" s="5"/>
      <c r="D1441" s="18">
        <v>0</v>
      </c>
      <c r="E1441" s="22">
        <v>0</v>
      </c>
      <c r="F1441" s="22">
        <v>0</v>
      </c>
      <c r="G1441" s="22">
        <v>0</v>
      </c>
      <c r="H1441" s="22">
        <v>0</v>
      </c>
      <c r="I1441" s="22">
        <v>0</v>
      </c>
      <c r="J1441" s="22">
        <v>0</v>
      </c>
      <c r="K1441" s="41">
        <f t="shared" si="60"/>
        <v>0</v>
      </c>
      <c r="L1441" s="1">
        <v>0</v>
      </c>
    </row>
    <row r="1442" spans="2:12">
      <c r="B1442" s="2">
        <v>39</v>
      </c>
      <c r="C1442" s="5"/>
      <c r="D1442" s="18">
        <v>0</v>
      </c>
      <c r="E1442" s="22">
        <v>0</v>
      </c>
      <c r="F1442" s="22">
        <v>0</v>
      </c>
      <c r="G1442" s="22">
        <v>0</v>
      </c>
      <c r="H1442" s="22">
        <v>0</v>
      </c>
      <c r="I1442" s="22">
        <v>0</v>
      </c>
      <c r="J1442" s="22">
        <v>0</v>
      </c>
      <c r="K1442" s="41">
        <f t="shared" ref="K1442:K1505" si="62">SUM(E1442:J1442)</f>
        <v>0</v>
      </c>
      <c r="L1442" s="1">
        <v>0</v>
      </c>
    </row>
    <row r="1443" spans="2:12">
      <c r="B1443" s="2">
        <v>39</v>
      </c>
      <c r="C1443" s="5"/>
      <c r="D1443" s="18">
        <v>0</v>
      </c>
      <c r="E1443" s="22">
        <v>0</v>
      </c>
      <c r="F1443" s="22">
        <v>0</v>
      </c>
      <c r="G1443" s="22">
        <v>0</v>
      </c>
      <c r="H1443" s="22">
        <v>0</v>
      </c>
      <c r="I1443" s="22">
        <v>0</v>
      </c>
      <c r="J1443" s="22">
        <v>0</v>
      </c>
      <c r="K1443" s="41">
        <f t="shared" si="62"/>
        <v>0</v>
      </c>
      <c r="L1443" s="1">
        <v>0</v>
      </c>
    </row>
    <row r="1444" spans="2:12">
      <c r="B1444" s="2">
        <v>39</v>
      </c>
      <c r="C1444" s="5"/>
      <c r="D1444" s="18">
        <v>0</v>
      </c>
      <c r="E1444" s="22">
        <v>0</v>
      </c>
      <c r="F1444" s="22">
        <v>0</v>
      </c>
      <c r="G1444" s="22">
        <v>0</v>
      </c>
      <c r="H1444" s="22">
        <v>0</v>
      </c>
      <c r="I1444" s="22">
        <v>0</v>
      </c>
      <c r="J1444" s="22">
        <v>0</v>
      </c>
      <c r="K1444" s="41">
        <f t="shared" si="62"/>
        <v>0</v>
      </c>
      <c r="L1444" s="1">
        <v>0</v>
      </c>
    </row>
    <row r="1445" spans="2:12">
      <c r="B1445" s="2">
        <v>39</v>
      </c>
      <c r="C1445" s="5"/>
      <c r="D1445" s="18">
        <v>0</v>
      </c>
      <c r="E1445" s="22">
        <v>0</v>
      </c>
      <c r="F1445" s="22">
        <v>0</v>
      </c>
      <c r="G1445" s="22">
        <v>0</v>
      </c>
      <c r="H1445" s="22">
        <v>0</v>
      </c>
      <c r="I1445" s="22">
        <v>0</v>
      </c>
      <c r="J1445" s="22">
        <v>0</v>
      </c>
      <c r="K1445" s="41">
        <f t="shared" si="62"/>
        <v>0</v>
      </c>
      <c r="L1445" s="1">
        <v>0</v>
      </c>
    </row>
    <row r="1446" spans="2:12">
      <c r="B1446" s="2">
        <v>39</v>
      </c>
      <c r="C1446" s="5"/>
      <c r="D1446" s="18">
        <v>0</v>
      </c>
      <c r="E1446" s="22">
        <v>0</v>
      </c>
      <c r="F1446" s="22">
        <v>0</v>
      </c>
      <c r="G1446" s="22">
        <v>0</v>
      </c>
      <c r="H1446" s="22">
        <v>0</v>
      </c>
      <c r="I1446" s="22">
        <v>0</v>
      </c>
      <c r="J1446" s="22">
        <v>0</v>
      </c>
      <c r="K1446" s="41">
        <f t="shared" si="62"/>
        <v>0</v>
      </c>
      <c r="L1446" s="1">
        <v>0</v>
      </c>
    </row>
    <row r="1447" spans="2:12">
      <c r="B1447" s="2">
        <v>39</v>
      </c>
      <c r="C1447" s="5"/>
      <c r="D1447" s="18">
        <v>0</v>
      </c>
      <c r="E1447" s="22">
        <v>0</v>
      </c>
      <c r="F1447" s="22">
        <v>0</v>
      </c>
      <c r="G1447" s="22">
        <v>0</v>
      </c>
      <c r="H1447" s="22">
        <v>0</v>
      </c>
      <c r="I1447" s="22">
        <v>0</v>
      </c>
      <c r="J1447" s="22">
        <v>0</v>
      </c>
      <c r="K1447" s="41">
        <f t="shared" si="62"/>
        <v>0</v>
      </c>
      <c r="L1447" s="1">
        <v>0</v>
      </c>
    </row>
    <row r="1448" spans="2:12">
      <c r="B1448" s="2">
        <v>39</v>
      </c>
      <c r="C1448" s="5"/>
      <c r="D1448" s="18">
        <v>0</v>
      </c>
      <c r="E1448" s="22">
        <v>0</v>
      </c>
      <c r="F1448" s="22">
        <v>0</v>
      </c>
      <c r="G1448" s="22">
        <v>0</v>
      </c>
      <c r="H1448" s="22">
        <v>0</v>
      </c>
      <c r="I1448" s="22">
        <v>0</v>
      </c>
      <c r="J1448" s="22">
        <v>0</v>
      </c>
      <c r="K1448" s="41">
        <f t="shared" si="62"/>
        <v>0</v>
      </c>
      <c r="L1448" s="1">
        <v>0</v>
      </c>
    </row>
    <row r="1449" spans="2:12">
      <c r="B1449" s="2">
        <v>39</v>
      </c>
      <c r="C1449" s="5"/>
      <c r="D1449" s="18">
        <v>0</v>
      </c>
      <c r="E1449" s="22">
        <v>0</v>
      </c>
      <c r="F1449" s="22">
        <v>0</v>
      </c>
      <c r="G1449" s="22">
        <v>0</v>
      </c>
      <c r="H1449" s="22">
        <v>0</v>
      </c>
      <c r="I1449" s="22">
        <v>0</v>
      </c>
      <c r="J1449" s="22">
        <v>0</v>
      </c>
      <c r="K1449" s="41">
        <f t="shared" si="62"/>
        <v>0</v>
      </c>
      <c r="L1449" s="1">
        <v>0</v>
      </c>
    </row>
    <row r="1450" spans="2:12">
      <c r="B1450" s="2">
        <v>39</v>
      </c>
      <c r="C1450" s="5"/>
      <c r="D1450" s="18">
        <v>0</v>
      </c>
      <c r="E1450" s="22">
        <v>0</v>
      </c>
      <c r="F1450" s="22">
        <v>0</v>
      </c>
      <c r="G1450" s="22">
        <v>0</v>
      </c>
      <c r="H1450" s="22">
        <v>0</v>
      </c>
      <c r="I1450" s="22">
        <v>0</v>
      </c>
      <c r="J1450" s="22">
        <v>0</v>
      </c>
      <c r="K1450" s="41">
        <f t="shared" si="62"/>
        <v>0</v>
      </c>
      <c r="L1450" s="1">
        <v>0</v>
      </c>
    </row>
    <row r="1451" spans="2:12">
      <c r="B1451" s="2">
        <v>39</v>
      </c>
      <c r="C1451" s="5"/>
      <c r="D1451" s="18">
        <v>0</v>
      </c>
      <c r="E1451" s="22">
        <v>0</v>
      </c>
      <c r="F1451" s="22">
        <v>0</v>
      </c>
      <c r="G1451" s="22">
        <v>0</v>
      </c>
      <c r="H1451" s="22">
        <v>0</v>
      </c>
      <c r="I1451" s="22">
        <v>0</v>
      </c>
      <c r="J1451" s="22">
        <v>0</v>
      </c>
      <c r="K1451" s="41">
        <f t="shared" si="62"/>
        <v>0</v>
      </c>
      <c r="L1451" s="1">
        <v>0</v>
      </c>
    </row>
    <row r="1452" spans="2:12">
      <c r="B1452" s="2">
        <v>39</v>
      </c>
      <c r="C1452" s="5"/>
      <c r="D1452" s="18">
        <v>0</v>
      </c>
      <c r="E1452" s="22">
        <v>0</v>
      </c>
      <c r="F1452" s="22">
        <v>0</v>
      </c>
      <c r="G1452" s="22">
        <v>0</v>
      </c>
      <c r="H1452" s="22">
        <v>0</v>
      </c>
      <c r="I1452" s="22">
        <v>0</v>
      </c>
      <c r="J1452" s="22">
        <v>0</v>
      </c>
      <c r="K1452" s="41">
        <f t="shared" si="62"/>
        <v>0</v>
      </c>
      <c r="L1452" s="1">
        <v>0</v>
      </c>
    </row>
    <row r="1453" spans="2:12">
      <c r="B1453" s="2">
        <v>39</v>
      </c>
      <c r="C1453" s="5"/>
      <c r="D1453" s="18">
        <v>0</v>
      </c>
      <c r="E1453" s="22">
        <v>0</v>
      </c>
      <c r="F1453" s="22">
        <v>0</v>
      </c>
      <c r="G1453" s="22">
        <v>0</v>
      </c>
      <c r="H1453" s="22">
        <v>0</v>
      </c>
      <c r="I1453" s="22">
        <v>0</v>
      </c>
      <c r="J1453" s="22">
        <v>0</v>
      </c>
      <c r="K1453" s="41">
        <f t="shared" si="62"/>
        <v>0</v>
      </c>
      <c r="L1453" s="1">
        <v>0</v>
      </c>
    </row>
    <row r="1454" spans="2:12">
      <c r="B1454" s="2">
        <v>39</v>
      </c>
      <c r="C1454" s="5"/>
      <c r="D1454" s="18">
        <v>0</v>
      </c>
      <c r="E1454" s="22">
        <v>0</v>
      </c>
      <c r="F1454" s="22">
        <v>0</v>
      </c>
      <c r="G1454" s="22">
        <v>0</v>
      </c>
      <c r="H1454" s="22">
        <v>0</v>
      </c>
      <c r="I1454" s="22">
        <v>0</v>
      </c>
      <c r="J1454" s="22">
        <v>0</v>
      </c>
      <c r="K1454" s="41">
        <f t="shared" si="62"/>
        <v>0</v>
      </c>
      <c r="L1454" s="1">
        <v>0</v>
      </c>
    </row>
    <row r="1455" spans="2:12">
      <c r="B1455" s="2">
        <v>39</v>
      </c>
      <c r="C1455" s="5"/>
      <c r="D1455" s="18">
        <v>0</v>
      </c>
      <c r="E1455" s="22">
        <v>0</v>
      </c>
      <c r="F1455" s="22">
        <v>0</v>
      </c>
      <c r="G1455" s="22">
        <v>0</v>
      </c>
      <c r="H1455" s="22">
        <v>0</v>
      </c>
      <c r="I1455" s="22">
        <v>0</v>
      </c>
      <c r="J1455" s="22">
        <v>0</v>
      </c>
      <c r="K1455" s="41">
        <f t="shared" si="62"/>
        <v>0</v>
      </c>
      <c r="L1455" s="1">
        <v>0</v>
      </c>
    </row>
    <row r="1456" spans="2:12">
      <c r="B1456" s="2">
        <v>39</v>
      </c>
      <c r="C1456" s="5"/>
      <c r="D1456" s="18">
        <v>0</v>
      </c>
      <c r="E1456" s="22">
        <v>0</v>
      </c>
      <c r="F1456" s="22">
        <v>0</v>
      </c>
      <c r="G1456" s="22">
        <v>0</v>
      </c>
      <c r="H1456" s="22">
        <v>0</v>
      </c>
      <c r="I1456" s="22">
        <v>0</v>
      </c>
      <c r="J1456" s="22">
        <v>0</v>
      </c>
      <c r="K1456" s="41">
        <f t="shared" si="62"/>
        <v>0</v>
      </c>
      <c r="L1456" s="1">
        <v>0</v>
      </c>
    </row>
    <row r="1457" spans="2:12">
      <c r="B1457" s="2">
        <v>39</v>
      </c>
      <c r="C1457" s="5"/>
      <c r="D1457" s="18">
        <v>0</v>
      </c>
      <c r="E1457" s="22">
        <v>0</v>
      </c>
      <c r="F1457" s="22">
        <v>0</v>
      </c>
      <c r="G1457" s="22">
        <v>0</v>
      </c>
      <c r="H1457" s="22">
        <v>0</v>
      </c>
      <c r="I1457" s="22">
        <v>0</v>
      </c>
      <c r="J1457" s="22">
        <v>0</v>
      </c>
      <c r="K1457" s="41">
        <f t="shared" si="62"/>
        <v>0</v>
      </c>
      <c r="L1457" s="1">
        <v>0</v>
      </c>
    </row>
    <row r="1458" spans="2:12">
      <c r="B1458" s="2">
        <v>39</v>
      </c>
      <c r="C1458" s="5"/>
      <c r="D1458" s="18">
        <v>0</v>
      </c>
      <c r="E1458" s="22">
        <v>0</v>
      </c>
      <c r="F1458" s="22">
        <v>0</v>
      </c>
      <c r="G1458" s="22">
        <v>0</v>
      </c>
      <c r="H1458" s="22">
        <v>0</v>
      </c>
      <c r="I1458" s="22">
        <v>0</v>
      </c>
      <c r="J1458" s="22">
        <v>0</v>
      </c>
      <c r="K1458" s="41">
        <f t="shared" si="62"/>
        <v>0</v>
      </c>
      <c r="L1458" s="1">
        <v>0</v>
      </c>
    </row>
    <row r="1459" spans="2:12">
      <c r="B1459" s="2">
        <v>39</v>
      </c>
      <c r="C1459" s="5"/>
      <c r="D1459" s="18">
        <v>0</v>
      </c>
      <c r="E1459" s="22">
        <v>0</v>
      </c>
      <c r="F1459" s="22">
        <v>0</v>
      </c>
      <c r="G1459" s="22">
        <v>0</v>
      </c>
      <c r="H1459" s="22">
        <v>0</v>
      </c>
      <c r="I1459" s="22">
        <v>0</v>
      </c>
      <c r="J1459" s="22">
        <v>0</v>
      </c>
      <c r="K1459" s="41">
        <f t="shared" si="62"/>
        <v>0</v>
      </c>
      <c r="L1459" s="1">
        <v>0</v>
      </c>
    </row>
    <row r="1460" spans="2:12">
      <c r="B1460" s="2">
        <v>39</v>
      </c>
      <c r="C1460" s="5"/>
      <c r="D1460" s="18">
        <v>0</v>
      </c>
      <c r="E1460" s="22">
        <v>0</v>
      </c>
      <c r="F1460" s="22">
        <v>0</v>
      </c>
      <c r="G1460" s="22">
        <v>0</v>
      </c>
      <c r="H1460" s="22">
        <v>0</v>
      </c>
      <c r="I1460" s="22">
        <v>0</v>
      </c>
      <c r="J1460" s="22">
        <v>0</v>
      </c>
      <c r="K1460" s="41">
        <f t="shared" si="62"/>
        <v>0</v>
      </c>
      <c r="L1460" s="1">
        <v>0</v>
      </c>
    </row>
    <row r="1461" spans="2:12">
      <c r="B1461" s="2">
        <v>39</v>
      </c>
      <c r="C1461" s="5"/>
      <c r="D1461" s="18">
        <v>0</v>
      </c>
      <c r="E1461" s="22">
        <v>0</v>
      </c>
      <c r="F1461" s="22">
        <v>0</v>
      </c>
      <c r="G1461" s="22">
        <v>0</v>
      </c>
      <c r="H1461" s="22">
        <v>0</v>
      </c>
      <c r="I1461" s="22">
        <v>0</v>
      </c>
      <c r="J1461" s="22">
        <v>0</v>
      </c>
      <c r="K1461" s="41">
        <f t="shared" si="62"/>
        <v>0</v>
      </c>
      <c r="L1461" s="1">
        <v>0</v>
      </c>
    </row>
    <row r="1462" spans="2:12">
      <c r="B1462" s="2">
        <v>39</v>
      </c>
      <c r="C1462" s="5"/>
      <c r="D1462" s="18">
        <v>0</v>
      </c>
      <c r="E1462" s="22">
        <v>0</v>
      </c>
      <c r="F1462" s="22">
        <v>0</v>
      </c>
      <c r="G1462" s="22">
        <v>0</v>
      </c>
      <c r="H1462" s="22">
        <v>0</v>
      </c>
      <c r="I1462" s="22">
        <v>0</v>
      </c>
      <c r="J1462" s="22">
        <v>0</v>
      </c>
      <c r="K1462" s="41">
        <f t="shared" si="62"/>
        <v>0</v>
      </c>
      <c r="L1462" s="1">
        <v>0</v>
      </c>
    </row>
    <row r="1463" spans="2:12">
      <c r="B1463" s="2">
        <v>39</v>
      </c>
      <c r="C1463" s="5"/>
      <c r="D1463" s="18">
        <v>0</v>
      </c>
      <c r="E1463" s="22">
        <v>0</v>
      </c>
      <c r="F1463" s="22">
        <v>0</v>
      </c>
      <c r="G1463" s="22">
        <v>0</v>
      </c>
      <c r="H1463" s="22">
        <v>0</v>
      </c>
      <c r="I1463" s="22">
        <v>0</v>
      </c>
      <c r="J1463" s="22">
        <v>0</v>
      </c>
      <c r="K1463" s="41">
        <f t="shared" si="62"/>
        <v>0</v>
      </c>
      <c r="L1463" s="1">
        <v>0</v>
      </c>
    </row>
    <row r="1464" spans="2:12">
      <c r="B1464" s="2">
        <v>39</v>
      </c>
      <c r="C1464" s="5"/>
      <c r="D1464" s="18">
        <v>0</v>
      </c>
      <c r="E1464" s="22">
        <v>0</v>
      </c>
      <c r="F1464" s="22">
        <v>0</v>
      </c>
      <c r="G1464" s="22">
        <v>0</v>
      </c>
      <c r="H1464" s="22">
        <v>0</v>
      </c>
      <c r="I1464" s="22">
        <v>0</v>
      </c>
      <c r="J1464" s="22">
        <v>0</v>
      </c>
      <c r="K1464" s="41">
        <f t="shared" si="62"/>
        <v>0</v>
      </c>
      <c r="L1464" s="1">
        <v>0</v>
      </c>
    </row>
    <row r="1465" spans="2:12">
      <c r="B1465" s="2">
        <v>39</v>
      </c>
      <c r="C1465" s="5"/>
      <c r="D1465" s="18">
        <v>0</v>
      </c>
      <c r="E1465" s="22">
        <v>0</v>
      </c>
      <c r="F1465" s="22">
        <v>0</v>
      </c>
      <c r="G1465" s="22">
        <v>0</v>
      </c>
      <c r="H1465" s="22">
        <v>0</v>
      </c>
      <c r="I1465" s="22">
        <v>0</v>
      </c>
      <c r="J1465" s="22">
        <v>0</v>
      </c>
      <c r="K1465" s="41">
        <f t="shared" si="62"/>
        <v>0</v>
      </c>
      <c r="L1465" s="1">
        <v>0</v>
      </c>
    </row>
    <row r="1466" spans="2:12">
      <c r="B1466" s="2">
        <v>39</v>
      </c>
      <c r="C1466" s="5"/>
      <c r="D1466" s="18">
        <v>0</v>
      </c>
      <c r="E1466" s="22">
        <v>0</v>
      </c>
      <c r="F1466" s="22">
        <v>0</v>
      </c>
      <c r="G1466" s="22">
        <v>0</v>
      </c>
      <c r="H1466" s="22">
        <v>0</v>
      </c>
      <c r="I1466" s="22">
        <v>0</v>
      </c>
      <c r="J1466" s="22">
        <v>0</v>
      </c>
      <c r="K1466" s="41">
        <f t="shared" si="62"/>
        <v>0</v>
      </c>
      <c r="L1466" s="1">
        <v>0</v>
      </c>
    </row>
    <row r="1467" spans="2:12">
      <c r="B1467" s="2">
        <v>39</v>
      </c>
      <c r="C1467" s="5"/>
      <c r="D1467" s="18">
        <v>0</v>
      </c>
      <c r="E1467" s="22">
        <v>0</v>
      </c>
      <c r="F1467" s="22">
        <v>0</v>
      </c>
      <c r="G1467" s="22">
        <v>0</v>
      </c>
      <c r="H1467" s="22">
        <v>0</v>
      </c>
      <c r="I1467" s="22">
        <v>0</v>
      </c>
      <c r="J1467" s="22">
        <v>0</v>
      </c>
      <c r="K1467" s="41">
        <f t="shared" si="62"/>
        <v>0</v>
      </c>
      <c r="L1467" s="1">
        <v>0</v>
      </c>
    </row>
    <row r="1468" spans="2:12">
      <c r="B1468" s="2">
        <v>39</v>
      </c>
      <c r="C1468" s="5"/>
      <c r="D1468" s="18">
        <v>0</v>
      </c>
      <c r="E1468" s="22">
        <v>0</v>
      </c>
      <c r="F1468" s="22">
        <v>0</v>
      </c>
      <c r="G1468" s="22">
        <v>0</v>
      </c>
      <c r="H1468" s="22">
        <v>0</v>
      </c>
      <c r="I1468" s="22">
        <v>0</v>
      </c>
      <c r="J1468" s="22">
        <v>0</v>
      </c>
      <c r="K1468" s="41">
        <f t="shared" si="62"/>
        <v>0</v>
      </c>
      <c r="L1468" s="1">
        <v>0</v>
      </c>
    </row>
    <row r="1469" spans="2:12">
      <c r="B1469" s="2">
        <v>39</v>
      </c>
      <c r="C1469" s="5"/>
      <c r="D1469" s="18">
        <v>0</v>
      </c>
      <c r="E1469" s="22">
        <v>0</v>
      </c>
      <c r="F1469" s="22">
        <v>0</v>
      </c>
      <c r="G1469" s="22">
        <v>0</v>
      </c>
      <c r="H1469" s="22">
        <v>0</v>
      </c>
      <c r="I1469" s="22">
        <v>0</v>
      </c>
      <c r="J1469" s="22">
        <v>0</v>
      </c>
      <c r="K1469" s="41">
        <f t="shared" si="62"/>
        <v>0</v>
      </c>
      <c r="L1469" s="1">
        <v>0</v>
      </c>
    </row>
    <row r="1470" spans="2:12">
      <c r="B1470" s="2">
        <v>39</v>
      </c>
      <c r="C1470" s="5"/>
      <c r="D1470" s="18">
        <v>0</v>
      </c>
      <c r="E1470" s="22">
        <v>0</v>
      </c>
      <c r="F1470" s="22">
        <v>0</v>
      </c>
      <c r="G1470" s="22">
        <v>0</v>
      </c>
      <c r="H1470" s="22">
        <v>0</v>
      </c>
      <c r="I1470" s="22">
        <v>0</v>
      </c>
      <c r="J1470" s="22">
        <v>0</v>
      </c>
      <c r="K1470" s="41">
        <f t="shared" si="62"/>
        <v>0</v>
      </c>
      <c r="L1470" s="1">
        <v>0</v>
      </c>
    </row>
    <row r="1471" spans="2:12">
      <c r="B1471" s="2">
        <v>39</v>
      </c>
      <c r="C1471" s="5"/>
      <c r="D1471" s="18">
        <v>0</v>
      </c>
      <c r="E1471" s="22">
        <v>0</v>
      </c>
      <c r="F1471" s="22">
        <v>0</v>
      </c>
      <c r="G1471" s="22">
        <v>0</v>
      </c>
      <c r="H1471" s="22">
        <v>0</v>
      </c>
      <c r="I1471" s="22">
        <v>0</v>
      </c>
      <c r="J1471" s="22">
        <v>0</v>
      </c>
      <c r="K1471" s="41">
        <f t="shared" si="62"/>
        <v>0</v>
      </c>
      <c r="L1471" s="1">
        <v>0</v>
      </c>
    </row>
    <row r="1472" spans="2:12">
      <c r="B1472" s="2">
        <v>39</v>
      </c>
      <c r="C1472" s="5"/>
      <c r="D1472" s="18">
        <v>0</v>
      </c>
      <c r="E1472" s="22">
        <v>0</v>
      </c>
      <c r="F1472" s="22">
        <v>0</v>
      </c>
      <c r="G1472" s="22">
        <v>0</v>
      </c>
      <c r="H1472" s="22">
        <v>0</v>
      </c>
      <c r="I1472" s="22">
        <v>0</v>
      </c>
      <c r="J1472" s="22">
        <v>0</v>
      </c>
      <c r="K1472" s="41">
        <f t="shared" si="62"/>
        <v>0</v>
      </c>
      <c r="L1472" s="1">
        <v>0</v>
      </c>
    </row>
    <row r="1473" spans="1:12">
      <c r="B1473" s="2">
        <v>39</v>
      </c>
      <c r="C1473" s="5"/>
      <c r="D1473" s="18">
        <v>0</v>
      </c>
      <c r="E1473" s="22">
        <v>0</v>
      </c>
      <c r="F1473" s="22">
        <v>0</v>
      </c>
      <c r="G1473" s="22">
        <v>0</v>
      </c>
      <c r="H1473" s="22">
        <v>0</v>
      </c>
      <c r="I1473" s="22">
        <v>0</v>
      </c>
      <c r="J1473" s="22">
        <v>0</v>
      </c>
      <c r="K1473" s="41">
        <f t="shared" si="62"/>
        <v>0</v>
      </c>
      <c r="L1473" s="1">
        <v>0</v>
      </c>
    </row>
    <row r="1474" spans="1:12">
      <c r="B1474" s="2">
        <v>39</v>
      </c>
      <c r="C1474" s="5"/>
      <c r="D1474" s="18">
        <v>0</v>
      </c>
      <c r="E1474" s="22">
        <v>0</v>
      </c>
      <c r="F1474" s="22">
        <v>0</v>
      </c>
      <c r="G1474" s="22">
        <v>0</v>
      </c>
      <c r="H1474" s="22">
        <v>0</v>
      </c>
      <c r="I1474" s="22">
        <v>0</v>
      </c>
      <c r="J1474" s="22">
        <v>0</v>
      </c>
      <c r="K1474" s="41">
        <f t="shared" si="62"/>
        <v>0</v>
      </c>
      <c r="L1474" s="1">
        <v>0</v>
      </c>
    </row>
    <row r="1475" spans="1:12">
      <c r="B1475" s="2">
        <v>39</v>
      </c>
      <c r="C1475" s="5"/>
      <c r="D1475" s="18">
        <v>0</v>
      </c>
      <c r="E1475" s="22">
        <v>0</v>
      </c>
      <c r="F1475" s="22">
        <v>0</v>
      </c>
      <c r="G1475" s="22">
        <v>0</v>
      </c>
      <c r="H1475" s="22">
        <v>0</v>
      </c>
      <c r="I1475" s="22">
        <v>0</v>
      </c>
      <c r="J1475" s="22">
        <v>0</v>
      </c>
      <c r="K1475" s="41">
        <f t="shared" si="62"/>
        <v>0</v>
      </c>
      <c r="L1475" s="1">
        <v>0</v>
      </c>
    </row>
    <row r="1476" spans="1:12">
      <c r="B1476" s="2">
        <v>39</v>
      </c>
      <c r="C1476" s="5"/>
      <c r="D1476" s="18">
        <v>0</v>
      </c>
      <c r="E1476" s="22">
        <v>0</v>
      </c>
      <c r="F1476" s="22">
        <v>0</v>
      </c>
      <c r="G1476" s="22">
        <v>0</v>
      </c>
      <c r="H1476" s="22">
        <v>0</v>
      </c>
      <c r="I1476" s="22">
        <v>0</v>
      </c>
      <c r="J1476" s="22">
        <v>0</v>
      </c>
      <c r="K1476" s="41">
        <f t="shared" si="62"/>
        <v>0</v>
      </c>
      <c r="L1476" s="1">
        <v>0</v>
      </c>
    </row>
    <row r="1477" spans="1:12">
      <c r="B1477" s="2">
        <v>39</v>
      </c>
      <c r="C1477" s="5"/>
      <c r="D1477" s="18">
        <v>0</v>
      </c>
      <c r="E1477" s="22">
        <v>0</v>
      </c>
      <c r="F1477" s="22">
        <v>0</v>
      </c>
      <c r="G1477" s="22">
        <v>0</v>
      </c>
      <c r="H1477" s="22">
        <v>0</v>
      </c>
      <c r="I1477" s="22">
        <v>0</v>
      </c>
      <c r="J1477" s="22">
        <v>0</v>
      </c>
      <c r="K1477" s="41">
        <f t="shared" si="62"/>
        <v>0</v>
      </c>
      <c r="L1477" s="1">
        <v>0</v>
      </c>
    </row>
    <row r="1478" spans="1:12">
      <c r="B1478" s="2">
        <v>39</v>
      </c>
      <c r="C1478" s="5"/>
      <c r="D1478" s="18">
        <v>0</v>
      </c>
      <c r="E1478" s="22">
        <v>0</v>
      </c>
      <c r="F1478" s="22">
        <v>0</v>
      </c>
      <c r="G1478" s="22">
        <v>0</v>
      </c>
      <c r="H1478" s="22">
        <v>0</v>
      </c>
      <c r="I1478" s="22">
        <v>0</v>
      </c>
      <c r="J1478" s="22">
        <v>0</v>
      </c>
      <c r="K1478" s="41">
        <f t="shared" si="62"/>
        <v>0</v>
      </c>
      <c r="L1478" s="1">
        <v>0</v>
      </c>
    </row>
    <row r="1479" spans="1:12">
      <c r="B1479" s="2">
        <v>39</v>
      </c>
      <c r="C1479" s="5"/>
      <c r="D1479" s="18">
        <v>0</v>
      </c>
      <c r="E1479" s="22">
        <v>0</v>
      </c>
      <c r="F1479" s="22">
        <v>0</v>
      </c>
      <c r="G1479" s="22">
        <v>0</v>
      </c>
      <c r="H1479" s="22">
        <v>0</v>
      </c>
      <c r="I1479" s="22">
        <v>0</v>
      </c>
      <c r="J1479" s="22">
        <v>0</v>
      </c>
      <c r="K1479" s="41">
        <f t="shared" si="62"/>
        <v>0</v>
      </c>
      <c r="L1479" s="1">
        <v>0</v>
      </c>
    </row>
    <row r="1480" spans="1:12">
      <c r="B1480" s="2">
        <v>39</v>
      </c>
      <c r="C1480" s="5"/>
      <c r="D1480" s="18"/>
      <c r="E1480" s="22"/>
      <c r="F1480" s="22"/>
      <c r="G1480" s="22"/>
      <c r="H1480" s="22"/>
      <c r="I1480" s="22"/>
      <c r="J1480" s="22"/>
      <c r="K1480" s="41">
        <f t="shared" si="62"/>
        <v>0</v>
      </c>
    </row>
    <row r="1481" spans="1:12">
      <c r="B1481" s="2">
        <v>39</v>
      </c>
      <c r="C1481" s="5"/>
      <c r="D1481" s="30" t="s">
        <v>3891</v>
      </c>
      <c r="E1481" s="42">
        <f t="shared" ref="E1481:J1481" si="63">SUM(E1400:E1480)</f>
        <v>38</v>
      </c>
      <c r="F1481" s="42">
        <f t="shared" si="63"/>
        <v>0</v>
      </c>
      <c r="G1481" s="42">
        <f t="shared" si="63"/>
        <v>2</v>
      </c>
      <c r="H1481" s="42">
        <f t="shared" si="63"/>
        <v>0</v>
      </c>
      <c r="I1481" s="42">
        <f t="shared" si="63"/>
        <v>0</v>
      </c>
      <c r="J1481" s="42">
        <f t="shared" si="63"/>
        <v>22</v>
      </c>
      <c r="K1481" s="41">
        <f t="shared" si="62"/>
        <v>62</v>
      </c>
    </row>
    <row r="1482" spans="1:12">
      <c r="C1482" s="5"/>
      <c r="D1482" s="18"/>
      <c r="E1482" s="22"/>
      <c r="F1482" s="22"/>
      <c r="G1482" s="22"/>
      <c r="H1482" s="22"/>
      <c r="I1482" s="22"/>
      <c r="J1482" s="22"/>
      <c r="K1482" s="41">
        <f t="shared" si="62"/>
        <v>0</v>
      </c>
    </row>
    <row r="1483" spans="1:12">
      <c r="A1483" s="5" t="s">
        <v>2425</v>
      </c>
      <c r="B1483" s="2">
        <v>40</v>
      </c>
      <c r="C1483" s="5"/>
      <c r="D1483" s="18" t="s">
        <v>9859</v>
      </c>
      <c r="E1483" s="22">
        <v>5</v>
      </c>
      <c r="F1483" s="22">
        <v>0</v>
      </c>
      <c r="G1483" s="22">
        <v>0</v>
      </c>
      <c r="H1483" s="22">
        <v>0</v>
      </c>
      <c r="I1483" s="22">
        <v>0</v>
      </c>
      <c r="J1483" s="22">
        <v>0</v>
      </c>
      <c r="K1483" s="41">
        <f t="shared" si="62"/>
        <v>5</v>
      </c>
    </row>
    <row r="1484" spans="1:12" ht="31.5">
      <c r="A1484" s="5" t="s">
        <v>12541</v>
      </c>
      <c r="B1484" s="2">
        <v>40</v>
      </c>
      <c r="C1484" s="5"/>
      <c r="D1484" s="18" t="s">
        <v>11298</v>
      </c>
      <c r="E1484" s="22">
        <v>0</v>
      </c>
      <c r="F1484" s="22">
        <v>0</v>
      </c>
      <c r="G1484" s="22">
        <v>0</v>
      </c>
      <c r="H1484" s="22">
        <v>0</v>
      </c>
      <c r="I1484" s="22">
        <v>0</v>
      </c>
      <c r="J1484" s="22">
        <v>5</v>
      </c>
      <c r="K1484" s="41">
        <f t="shared" si="62"/>
        <v>5</v>
      </c>
    </row>
    <row r="1485" spans="1:12">
      <c r="A1485" s="5" t="s">
        <v>12542</v>
      </c>
      <c r="B1485" s="2">
        <v>40</v>
      </c>
      <c r="C1485" s="5"/>
      <c r="D1485" s="18" t="s">
        <v>9860</v>
      </c>
      <c r="E1485" s="22">
        <v>0</v>
      </c>
      <c r="F1485" s="22">
        <v>0</v>
      </c>
      <c r="G1485" s="22">
        <v>0</v>
      </c>
      <c r="H1485" s="22">
        <v>0</v>
      </c>
      <c r="I1485" s="22">
        <v>0</v>
      </c>
      <c r="J1485" s="22">
        <v>5</v>
      </c>
      <c r="K1485" s="41">
        <f t="shared" si="62"/>
        <v>5</v>
      </c>
    </row>
    <row r="1486" spans="1:12">
      <c r="A1486" s="5" t="s">
        <v>2426</v>
      </c>
      <c r="B1486" s="2">
        <v>40</v>
      </c>
      <c r="C1486" s="5"/>
      <c r="D1486" s="18" t="s">
        <v>9861</v>
      </c>
      <c r="E1486" s="22">
        <v>5</v>
      </c>
      <c r="F1486" s="22">
        <v>0</v>
      </c>
      <c r="G1486" s="22">
        <v>0</v>
      </c>
      <c r="H1486" s="22">
        <v>0</v>
      </c>
      <c r="I1486" s="22">
        <v>0</v>
      </c>
      <c r="J1486" s="22">
        <v>0</v>
      </c>
      <c r="K1486" s="41">
        <f t="shared" si="62"/>
        <v>5</v>
      </c>
    </row>
    <row r="1487" spans="1:12">
      <c r="A1487" s="5" t="s">
        <v>12543</v>
      </c>
      <c r="B1487" s="2">
        <v>40</v>
      </c>
      <c r="C1487" s="5"/>
      <c r="D1487" s="18" t="s">
        <v>9862</v>
      </c>
      <c r="E1487" s="22">
        <v>0</v>
      </c>
      <c r="F1487" s="22">
        <v>2</v>
      </c>
      <c r="G1487" s="22">
        <v>0</v>
      </c>
      <c r="H1487" s="22">
        <v>0</v>
      </c>
      <c r="I1487" s="22">
        <v>0</v>
      </c>
      <c r="J1487" s="22">
        <v>0</v>
      </c>
      <c r="K1487" s="41">
        <f t="shared" si="62"/>
        <v>2</v>
      </c>
    </row>
    <row r="1488" spans="1:12">
      <c r="A1488" s="5" t="s">
        <v>12544</v>
      </c>
      <c r="B1488" s="2">
        <v>40</v>
      </c>
      <c r="C1488" s="5"/>
      <c r="D1488" s="18" t="s">
        <v>9863</v>
      </c>
      <c r="E1488" s="22">
        <v>0</v>
      </c>
      <c r="F1488" s="22">
        <v>0</v>
      </c>
      <c r="G1488" s="22">
        <v>2</v>
      </c>
      <c r="H1488" s="22">
        <v>0</v>
      </c>
      <c r="I1488" s="22">
        <v>0</v>
      </c>
      <c r="J1488" s="22">
        <v>0</v>
      </c>
      <c r="K1488" s="41">
        <f t="shared" si="62"/>
        <v>2</v>
      </c>
    </row>
    <row r="1489" spans="1:12" ht="31.5">
      <c r="A1489" s="5" t="s">
        <v>2427</v>
      </c>
      <c r="B1489" s="2">
        <v>40</v>
      </c>
      <c r="C1489" s="5"/>
      <c r="D1489" s="18" t="s">
        <v>9864</v>
      </c>
      <c r="E1489" s="22">
        <v>5</v>
      </c>
      <c r="F1489" s="22">
        <v>0</v>
      </c>
      <c r="G1489" s="22">
        <v>0</v>
      </c>
      <c r="H1489" s="22">
        <v>0</v>
      </c>
      <c r="I1489" s="22">
        <v>0</v>
      </c>
      <c r="J1489" s="22">
        <v>0</v>
      </c>
      <c r="K1489" s="41">
        <f t="shared" si="62"/>
        <v>5</v>
      </c>
    </row>
    <row r="1490" spans="1:12">
      <c r="A1490" s="5" t="s">
        <v>2428</v>
      </c>
      <c r="B1490" s="2">
        <v>40</v>
      </c>
      <c r="C1490" s="5"/>
      <c r="D1490" s="18" t="s">
        <v>9865</v>
      </c>
      <c r="E1490" s="22">
        <v>3</v>
      </c>
      <c r="F1490" s="22">
        <v>0</v>
      </c>
      <c r="G1490" s="22">
        <v>0</v>
      </c>
      <c r="H1490" s="22">
        <v>0</v>
      </c>
      <c r="I1490" s="22">
        <v>0</v>
      </c>
      <c r="J1490" s="22">
        <v>0</v>
      </c>
      <c r="K1490" s="41">
        <f t="shared" si="62"/>
        <v>3</v>
      </c>
    </row>
    <row r="1491" spans="1:12">
      <c r="A1491" s="5" t="s">
        <v>2429</v>
      </c>
      <c r="B1491" s="2">
        <v>40</v>
      </c>
      <c r="C1491" s="5"/>
      <c r="D1491" s="18" t="s">
        <v>9866</v>
      </c>
      <c r="E1491" s="22">
        <v>3</v>
      </c>
      <c r="F1491" s="22">
        <v>0</v>
      </c>
      <c r="G1491" s="22">
        <v>0</v>
      </c>
      <c r="H1491" s="22">
        <v>0</v>
      </c>
      <c r="I1491" s="22">
        <v>0</v>
      </c>
      <c r="J1491" s="22">
        <v>0</v>
      </c>
      <c r="K1491" s="41">
        <f t="shared" si="62"/>
        <v>3</v>
      </c>
    </row>
    <row r="1492" spans="1:12">
      <c r="A1492" s="5" t="s">
        <v>12545</v>
      </c>
      <c r="B1492" s="2">
        <v>40</v>
      </c>
      <c r="C1492" s="5"/>
      <c r="D1492" s="18" t="s">
        <v>9867</v>
      </c>
      <c r="E1492" s="22">
        <v>0</v>
      </c>
      <c r="F1492" s="22">
        <v>0</v>
      </c>
      <c r="G1492" s="22">
        <v>0</v>
      </c>
      <c r="H1492" s="22">
        <v>0</v>
      </c>
      <c r="I1492" s="22">
        <v>0</v>
      </c>
      <c r="J1492" s="22">
        <v>5</v>
      </c>
      <c r="K1492" s="41">
        <f t="shared" si="62"/>
        <v>5</v>
      </c>
    </row>
    <row r="1493" spans="1:12">
      <c r="A1493" s="5" t="s">
        <v>12546</v>
      </c>
      <c r="B1493" s="2">
        <v>40</v>
      </c>
      <c r="C1493" s="5"/>
      <c r="D1493" s="18" t="s">
        <v>9868</v>
      </c>
      <c r="E1493" s="22">
        <v>0</v>
      </c>
      <c r="F1493" s="22">
        <v>2</v>
      </c>
      <c r="G1493" s="22">
        <v>0</v>
      </c>
      <c r="H1493" s="22">
        <v>0</v>
      </c>
      <c r="I1493" s="22">
        <v>0</v>
      </c>
      <c r="J1493" s="22">
        <v>0</v>
      </c>
      <c r="K1493" s="41">
        <f t="shared" si="62"/>
        <v>2</v>
      </c>
    </row>
    <row r="1494" spans="1:12">
      <c r="A1494" s="5" t="s">
        <v>12547</v>
      </c>
      <c r="B1494" s="2">
        <v>40</v>
      </c>
      <c r="C1494" s="5"/>
      <c r="D1494" s="18" t="s">
        <v>9869</v>
      </c>
      <c r="E1494" s="22">
        <v>0</v>
      </c>
      <c r="F1494" s="22">
        <v>2</v>
      </c>
      <c r="G1494" s="22">
        <v>0</v>
      </c>
      <c r="H1494" s="22">
        <v>0</v>
      </c>
      <c r="I1494" s="22">
        <v>0</v>
      </c>
      <c r="J1494" s="22">
        <v>0</v>
      </c>
      <c r="K1494" s="41">
        <f t="shared" si="62"/>
        <v>2</v>
      </c>
    </row>
    <row r="1495" spans="1:12">
      <c r="A1495" s="5" t="s">
        <v>12548</v>
      </c>
      <c r="B1495" s="2">
        <v>40</v>
      </c>
      <c r="C1495" s="5"/>
      <c r="D1495" s="18" t="s">
        <v>9870</v>
      </c>
      <c r="E1495" s="22">
        <v>0</v>
      </c>
      <c r="F1495" s="22">
        <v>3</v>
      </c>
      <c r="G1495" s="22">
        <v>0</v>
      </c>
      <c r="H1495" s="22">
        <v>0</v>
      </c>
      <c r="I1495" s="22">
        <v>0</v>
      </c>
      <c r="J1495" s="22">
        <v>0</v>
      </c>
      <c r="K1495" s="41">
        <f t="shared" si="62"/>
        <v>3</v>
      </c>
    </row>
    <row r="1496" spans="1:12">
      <c r="A1496" s="5" t="s">
        <v>12549</v>
      </c>
      <c r="B1496" s="2">
        <v>40</v>
      </c>
      <c r="C1496" s="5"/>
      <c r="D1496" s="18" t="s">
        <v>9871</v>
      </c>
      <c r="E1496" s="22">
        <v>0</v>
      </c>
      <c r="F1496" s="22">
        <v>0</v>
      </c>
      <c r="G1496" s="22">
        <v>2</v>
      </c>
      <c r="H1496" s="22">
        <v>0</v>
      </c>
      <c r="I1496" s="22">
        <v>0</v>
      </c>
      <c r="J1496" s="22">
        <v>0</v>
      </c>
      <c r="K1496" s="41">
        <f t="shared" si="62"/>
        <v>2</v>
      </c>
    </row>
    <row r="1497" spans="1:12">
      <c r="A1497" s="5" t="s">
        <v>12550</v>
      </c>
      <c r="B1497" s="2">
        <v>40</v>
      </c>
      <c r="C1497" s="5"/>
      <c r="D1497" s="18" t="s">
        <v>9872</v>
      </c>
      <c r="E1497" s="22">
        <v>0</v>
      </c>
      <c r="F1497" s="22">
        <v>0</v>
      </c>
      <c r="G1497" s="22">
        <v>5</v>
      </c>
      <c r="H1497" s="22">
        <v>0</v>
      </c>
      <c r="I1497" s="22">
        <v>0</v>
      </c>
      <c r="J1497" s="22">
        <v>0</v>
      </c>
      <c r="K1497" s="41">
        <f t="shared" si="62"/>
        <v>5</v>
      </c>
    </row>
    <row r="1498" spans="1:12">
      <c r="B1498" s="2">
        <v>40</v>
      </c>
      <c r="C1498" s="5"/>
      <c r="D1498" s="18">
        <v>0</v>
      </c>
      <c r="E1498" s="22">
        <v>0</v>
      </c>
      <c r="F1498" s="22">
        <v>0</v>
      </c>
      <c r="G1498" s="22">
        <v>0</v>
      </c>
      <c r="H1498" s="22">
        <v>0</v>
      </c>
      <c r="I1498" s="22">
        <v>0</v>
      </c>
      <c r="J1498" s="22">
        <v>0</v>
      </c>
      <c r="K1498" s="41">
        <f t="shared" si="62"/>
        <v>0</v>
      </c>
      <c r="L1498" s="1">
        <v>0</v>
      </c>
    </row>
    <row r="1499" spans="1:12">
      <c r="B1499" s="2">
        <v>40</v>
      </c>
      <c r="C1499" s="5"/>
      <c r="D1499" s="18">
        <v>0</v>
      </c>
      <c r="E1499" s="22">
        <v>0</v>
      </c>
      <c r="F1499" s="22">
        <v>0</v>
      </c>
      <c r="G1499" s="22">
        <v>0</v>
      </c>
      <c r="H1499" s="22">
        <v>0</v>
      </c>
      <c r="I1499" s="22">
        <v>0</v>
      </c>
      <c r="J1499" s="22">
        <v>0</v>
      </c>
      <c r="K1499" s="41">
        <f t="shared" si="62"/>
        <v>0</v>
      </c>
      <c r="L1499" s="1">
        <v>0</v>
      </c>
    </row>
    <row r="1500" spans="1:12">
      <c r="B1500" s="2">
        <v>40</v>
      </c>
      <c r="C1500" s="5"/>
      <c r="D1500" s="18">
        <v>0</v>
      </c>
      <c r="E1500" s="22">
        <v>0</v>
      </c>
      <c r="F1500" s="22">
        <v>0</v>
      </c>
      <c r="G1500" s="22">
        <v>0</v>
      </c>
      <c r="H1500" s="22">
        <v>0</v>
      </c>
      <c r="I1500" s="22">
        <v>0</v>
      </c>
      <c r="J1500" s="22">
        <v>0</v>
      </c>
      <c r="K1500" s="41">
        <f t="shared" si="62"/>
        <v>0</v>
      </c>
      <c r="L1500" s="1">
        <v>0</v>
      </c>
    </row>
    <row r="1501" spans="1:12">
      <c r="B1501" s="2">
        <v>40</v>
      </c>
      <c r="C1501" s="5"/>
      <c r="D1501" s="18">
        <v>0</v>
      </c>
      <c r="E1501" s="22">
        <v>0</v>
      </c>
      <c r="F1501" s="22">
        <v>0</v>
      </c>
      <c r="G1501" s="22">
        <v>0</v>
      </c>
      <c r="H1501" s="22">
        <v>0</v>
      </c>
      <c r="I1501" s="22">
        <v>0</v>
      </c>
      <c r="J1501" s="22">
        <v>0</v>
      </c>
      <c r="K1501" s="41">
        <f t="shared" si="62"/>
        <v>0</v>
      </c>
      <c r="L1501" s="1">
        <v>0</v>
      </c>
    </row>
    <row r="1502" spans="1:12">
      <c r="B1502" s="2">
        <v>40</v>
      </c>
      <c r="C1502" s="5"/>
      <c r="D1502" s="18">
        <v>0</v>
      </c>
      <c r="E1502" s="22">
        <v>0</v>
      </c>
      <c r="F1502" s="22">
        <v>0</v>
      </c>
      <c r="G1502" s="22">
        <v>0</v>
      </c>
      <c r="H1502" s="22">
        <v>0</v>
      </c>
      <c r="I1502" s="22">
        <v>0</v>
      </c>
      <c r="J1502" s="22">
        <v>0</v>
      </c>
      <c r="K1502" s="41">
        <f t="shared" si="62"/>
        <v>0</v>
      </c>
      <c r="L1502" s="1">
        <v>0</v>
      </c>
    </row>
    <row r="1503" spans="1:12">
      <c r="B1503" s="2">
        <v>40</v>
      </c>
      <c r="C1503" s="5"/>
      <c r="D1503" s="18">
        <v>0</v>
      </c>
      <c r="E1503" s="22">
        <v>0</v>
      </c>
      <c r="F1503" s="22">
        <v>0</v>
      </c>
      <c r="G1503" s="22">
        <v>0</v>
      </c>
      <c r="H1503" s="22">
        <v>0</v>
      </c>
      <c r="I1503" s="22">
        <v>0</v>
      </c>
      <c r="J1503" s="22">
        <v>0</v>
      </c>
      <c r="K1503" s="41">
        <f t="shared" si="62"/>
        <v>0</v>
      </c>
      <c r="L1503" s="1">
        <v>0</v>
      </c>
    </row>
    <row r="1504" spans="1:12">
      <c r="B1504" s="2">
        <v>40</v>
      </c>
      <c r="C1504" s="5"/>
      <c r="D1504" s="18">
        <v>0</v>
      </c>
      <c r="E1504" s="22">
        <v>0</v>
      </c>
      <c r="F1504" s="22">
        <v>0</v>
      </c>
      <c r="G1504" s="22">
        <v>0</v>
      </c>
      <c r="H1504" s="22">
        <v>0</v>
      </c>
      <c r="I1504" s="22">
        <v>0</v>
      </c>
      <c r="J1504" s="22">
        <v>0</v>
      </c>
      <c r="K1504" s="41">
        <f t="shared" si="62"/>
        <v>0</v>
      </c>
      <c r="L1504" s="1">
        <v>0</v>
      </c>
    </row>
    <row r="1505" spans="2:12">
      <c r="B1505" s="2">
        <v>40</v>
      </c>
      <c r="C1505" s="5"/>
      <c r="D1505" s="18">
        <v>0</v>
      </c>
      <c r="E1505" s="22">
        <v>0</v>
      </c>
      <c r="F1505" s="22">
        <v>0</v>
      </c>
      <c r="G1505" s="22">
        <v>0</v>
      </c>
      <c r="H1505" s="22">
        <v>0</v>
      </c>
      <c r="I1505" s="22">
        <v>0</v>
      </c>
      <c r="J1505" s="22">
        <v>0</v>
      </c>
      <c r="K1505" s="41">
        <f t="shared" si="62"/>
        <v>0</v>
      </c>
      <c r="L1505" s="1">
        <v>0</v>
      </c>
    </row>
    <row r="1506" spans="2:12">
      <c r="B1506" s="2">
        <v>40</v>
      </c>
      <c r="C1506" s="5"/>
      <c r="D1506" s="18">
        <v>0</v>
      </c>
      <c r="E1506" s="22">
        <v>0</v>
      </c>
      <c r="F1506" s="22">
        <v>0</v>
      </c>
      <c r="G1506" s="22">
        <v>0</v>
      </c>
      <c r="H1506" s="22">
        <v>0</v>
      </c>
      <c r="I1506" s="22">
        <v>0</v>
      </c>
      <c r="J1506" s="22">
        <v>0</v>
      </c>
      <c r="K1506" s="41">
        <f t="shared" ref="K1506:K1569" si="64">SUM(E1506:J1506)</f>
        <v>0</v>
      </c>
      <c r="L1506" s="1">
        <v>0</v>
      </c>
    </row>
    <row r="1507" spans="2:12">
      <c r="B1507" s="2">
        <v>40</v>
      </c>
      <c r="C1507" s="5"/>
      <c r="D1507" s="18">
        <v>0</v>
      </c>
      <c r="E1507" s="22">
        <v>0</v>
      </c>
      <c r="F1507" s="22">
        <v>0</v>
      </c>
      <c r="G1507" s="22">
        <v>0</v>
      </c>
      <c r="H1507" s="22">
        <v>0</v>
      </c>
      <c r="I1507" s="22">
        <v>0</v>
      </c>
      <c r="J1507" s="22">
        <v>0</v>
      </c>
      <c r="K1507" s="41">
        <f t="shared" si="64"/>
        <v>0</v>
      </c>
      <c r="L1507" s="1">
        <v>0</v>
      </c>
    </row>
    <row r="1508" spans="2:12">
      <c r="B1508" s="2">
        <v>40</v>
      </c>
      <c r="C1508" s="5"/>
      <c r="D1508" s="18">
        <v>0</v>
      </c>
      <c r="E1508" s="22">
        <v>0</v>
      </c>
      <c r="F1508" s="22">
        <v>0</v>
      </c>
      <c r="G1508" s="22">
        <v>0</v>
      </c>
      <c r="H1508" s="22">
        <v>0</v>
      </c>
      <c r="I1508" s="22">
        <v>0</v>
      </c>
      <c r="J1508" s="22">
        <v>0</v>
      </c>
      <c r="K1508" s="41">
        <f t="shared" si="64"/>
        <v>0</v>
      </c>
      <c r="L1508" s="1">
        <v>0</v>
      </c>
    </row>
    <row r="1509" spans="2:12">
      <c r="B1509" s="2">
        <v>40</v>
      </c>
      <c r="C1509" s="5"/>
      <c r="D1509" s="18">
        <v>0</v>
      </c>
      <c r="E1509" s="22">
        <v>0</v>
      </c>
      <c r="F1509" s="22">
        <v>0</v>
      </c>
      <c r="G1509" s="22">
        <v>0</v>
      </c>
      <c r="H1509" s="22">
        <v>0</v>
      </c>
      <c r="I1509" s="22">
        <v>0</v>
      </c>
      <c r="J1509" s="22">
        <v>0</v>
      </c>
      <c r="K1509" s="41">
        <f t="shared" si="64"/>
        <v>0</v>
      </c>
      <c r="L1509" s="1">
        <v>0</v>
      </c>
    </row>
    <row r="1510" spans="2:12">
      <c r="B1510" s="2">
        <v>40</v>
      </c>
      <c r="C1510" s="5"/>
      <c r="D1510" s="18">
        <v>0</v>
      </c>
      <c r="E1510" s="22">
        <v>0</v>
      </c>
      <c r="F1510" s="22">
        <v>0</v>
      </c>
      <c r="G1510" s="22">
        <v>0</v>
      </c>
      <c r="H1510" s="22">
        <v>0</v>
      </c>
      <c r="I1510" s="22">
        <v>0</v>
      </c>
      <c r="J1510" s="22">
        <v>0</v>
      </c>
      <c r="K1510" s="41">
        <f t="shared" si="64"/>
        <v>0</v>
      </c>
      <c r="L1510" s="1">
        <v>0</v>
      </c>
    </row>
    <row r="1511" spans="2:12">
      <c r="B1511" s="2">
        <v>40</v>
      </c>
      <c r="C1511" s="5"/>
      <c r="D1511" s="18">
        <v>0</v>
      </c>
      <c r="E1511" s="22">
        <v>0</v>
      </c>
      <c r="F1511" s="22">
        <v>0</v>
      </c>
      <c r="G1511" s="22">
        <v>0</v>
      </c>
      <c r="H1511" s="22">
        <v>0</v>
      </c>
      <c r="I1511" s="22">
        <v>0</v>
      </c>
      <c r="J1511" s="22">
        <v>0</v>
      </c>
      <c r="K1511" s="41">
        <f t="shared" si="64"/>
        <v>0</v>
      </c>
      <c r="L1511" s="1">
        <v>0</v>
      </c>
    </row>
    <row r="1512" spans="2:12">
      <c r="B1512" s="2">
        <v>40</v>
      </c>
      <c r="C1512" s="5"/>
      <c r="D1512" s="18">
        <v>0</v>
      </c>
      <c r="E1512" s="22">
        <v>0</v>
      </c>
      <c r="F1512" s="22">
        <v>0</v>
      </c>
      <c r="G1512" s="22">
        <v>0</v>
      </c>
      <c r="H1512" s="22">
        <v>0</v>
      </c>
      <c r="I1512" s="22">
        <v>0</v>
      </c>
      <c r="J1512" s="22">
        <v>0</v>
      </c>
      <c r="K1512" s="41">
        <f t="shared" si="64"/>
        <v>0</v>
      </c>
      <c r="L1512" s="1">
        <v>0</v>
      </c>
    </row>
    <row r="1513" spans="2:12">
      <c r="B1513" s="2">
        <v>40</v>
      </c>
      <c r="C1513" s="5"/>
      <c r="D1513" s="18">
        <v>0</v>
      </c>
      <c r="E1513" s="22">
        <v>0</v>
      </c>
      <c r="F1513" s="22">
        <v>0</v>
      </c>
      <c r="G1513" s="22">
        <v>0</v>
      </c>
      <c r="H1513" s="22">
        <v>0</v>
      </c>
      <c r="I1513" s="22">
        <v>0</v>
      </c>
      <c r="J1513" s="22">
        <v>0</v>
      </c>
      <c r="K1513" s="41">
        <f t="shared" si="64"/>
        <v>0</v>
      </c>
      <c r="L1513" s="1">
        <v>0</v>
      </c>
    </row>
    <row r="1514" spans="2:12">
      <c r="B1514" s="2">
        <v>40</v>
      </c>
      <c r="C1514" s="5"/>
      <c r="D1514" s="18">
        <v>0</v>
      </c>
      <c r="E1514" s="22">
        <v>0</v>
      </c>
      <c r="F1514" s="22">
        <v>0</v>
      </c>
      <c r="G1514" s="22">
        <v>0</v>
      </c>
      <c r="H1514" s="22">
        <v>0</v>
      </c>
      <c r="I1514" s="22">
        <v>0</v>
      </c>
      <c r="J1514" s="22">
        <v>0</v>
      </c>
      <c r="K1514" s="41">
        <f t="shared" si="64"/>
        <v>0</v>
      </c>
      <c r="L1514" s="1">
        <v>0</v>
      </c>
    </row>
    <row r="1515" spans="2:12">
      <c r="B1515" s="2">
        <v>40</v>
      </c>
      <c r="C1515" s="5"/>
      <c r="D1515" s="18">
        <v>0</v>
      </c>
      <c r="E1515" s="22">
        <v>0</v>
      </c>
      <c r="F1515" s="22">
        <v>0</v>
      </c>
      <c r="G1515" s="22">
        <v>0</v>
      </c>
      <c r="H1515" s="22">
        <v>0</v>
      </c>
      <c r="I1515" s="22">
        <v>0</v>
      </c>
      <c r="J1515" s="22">
        <v>0</v>
      </c>
      <c r="K1515" s="41">
        <f t="shared" si="64"/>
        <v>0</v>
      </c>
      <c r="L1515" s="1">
        <v>0</v>
      </c>
    </row>
    <row r="1516" spans="2:12">
      <c r="B1516" s="2">
        <v>40</v>
      </c>
      <c r="C1516" s="5"/>
      <c r="D1516" s="18">
        <v>0</v>
      </c>
      <c r="E1516" s="22">
        <v>0</v>
      </c>
      <c r="F1516" s="22">
        <v>0</v>
      </c>
      <c r="G1516" s="22">
        <v>0</v>
      </c>
      <c r="H1516" s="22">
        <v>0</v>
      </c>
      <c r="I1516" s="22">
        <v>0</v>
      </c>
      <c r="J1516" s="22">
        <v>0</v>
      </c>
      <c r="K1516" s="41">
        <f t="shared" si="64"/>
        <v>0</v>
      </c>
      <c r="L1516" s="1">
        <v>0</v>
      </c>
    </row>
    <row r="1517" spans="2:12">
      <c r="B1517" s="2">
        <v>40</v>
      </c>
      <c r="C1517" s="5"/>
      <c r="D1517" s="18">
        <v>0</v>
      </c>
      <c r="E1517" s="22">
        <v>0</v>
      </c>
      <c r="F1517" s="22">
        <v>0</v>
      </c>
      <c r="G1517" s="22">
        <v>0</v>
      </c>
      <c r="H1517" s="22">
        <v>0</v>
      </c>
      <c r="I1517" s="22">
        <v>0</v>
      </c>
      <c r="J1517" s="22">
        <v>0</v>
      </c>
      <c r="K1517" s="41">
        <f t="shared" si="64"/>
        <v>0</v>
      </c>
      <c r="L1517" s="1">
        <v>0</v>
      </c>
    </row>
    <row r="1518" spans="2:12">
      <c r="B1518" s="2">
        <v>40</v>
      </c>
      <c r="C1518" s="5"/>
      <c r="D1518" s="18">
        <v>0</v>
      </c>
      <c r="E1518" s="22">
        <v>0</v>
      </c>
      <c r="F1518" s="22">
        <v>0</v>
      </c>
      <c r="G1518" s="22">
        <v>0</v>
      </c>
      <c r="H1518" s="22">
        <v>0</v>
      </c>
      <c r="I1518" s="22">
        <v>0</v>
      </c>
      <c r="J1518" s="22">
        <v>0</v>
      </c>
      <c r="K1518" s="41">
        <f t="shared" si="64"/>
        <v>0</v>
      </c>
      <c r="L1518" s="1">
        <v>0</v>
      </c>
    </row>
    <row r="1519" spans="2:12">
      <c r="B1519" s="2">
        <v>40</v>
      </c>
      <c r="C1519" s="5"/>
      <c r="D1519" s="18">
        <v>0</v>
      </c>
      <c r="E1519" s="22">
        <v>0</v>
      </c>
      <c r="F1519" s="22">
        <v>0</v>
      </c>
      <c r="G1519" s="22">
        <v>0</v>
      </c>
      <c r="H1519" s="22">
        <v>0</v>
      </c>
      <c r="I1519" s="22">
        <v>0</v>
      </c>
      <c r="J1519" s="22">
        <v>0</v>
      </c>
      <c r="K1519" s="41">
        <f t="shared" si="64"/>
        <v>0</v>
      </c>
      <c r="L1519" s="1">
        <v>0</v>
      </c>
    </row>
    <row r="1520" spans="2:12">
      <c r="B1520" s="2">
        <v>40</v>
      </c>
      <c r="C1520" s="5"/>
      <c r="D1520" s="18">
        <v>0</v>
      </c>
      <c r="E1520" s="22">
        <v>0</v>
      </c>
      <c r="F1520" s="22">
        <v>0</v>
      </c>
      <c r="G1520" s="22">
        <v>0</v>
      </c>
      <c r="H1520" s="22">
        <v>0</v>
      </c>
      <c r="I1520" s="22">
        <v>0</v>
      </c>
      <c r="J1520" s="22">
        <v>0</v>
      </c>
      <c r="K1520" s="41">
        <f t="shared" si="64"/>
        <v>0</v>
      </c>
      <c r="L1520" s="1">
        <v>0</v>
      </c>
    </row>
    <row r="1521" spans="2:12">
      <c r="B1521" s="2">
        <v>40</v>
      </c>
      <c r="C1521" s="5"/>
      <c r="D1521" s="18">
        <v>0</v>
      </c>
      <c r="E1521" s="22">
        <v>0</v>
      </c>
      <c r="F1521" s="22">
        <v>0</v>
      </c>
      <c r="G1521" s="22">
        <v>0</v>
      </c>
      <c r="H1521" s="22">
        <v>0</v>
      </c>
      <c r="I1521" s="22">
        <v>0</v>
      </c>
      <c r="J1521" s="22">
        <v>0</v>
      </c>
      <c r="K1521" s="41">
        <f t="shared" si="64"/>
        <v>0</v>
      </c>
      <c r="L1521" s="1">
        <v>0</v>
      </c>
    </row>
    <row r="1522" spans="2:12">
      <c r="B1522" s="2">
        <v>40</v>
      </c>
      <c r="C1522" s="5"/>
      <c r="D1522" s="18">
        <v>0</v>
      </c>
      <c r="E1522" s="22">
        <v>0</v>
      </c>
      <c r="F1522" s="22">
        <v>0</v>
      </c>
      <c r="G1522" s="22">
        <v>0</v>
      </c>
      <c r="H1522" s="22">
        <v>0</v>
      </c>
      <c r="I1522" s="22">
        <v>0</v>
      </c>
      <c r="J1522" s="22">
        <v>0</v>
      </c>
      <c r="K1522" s="41">
        <f t="shared" si="64"/>
        <v>0</v>
      </c>
      <c r="L1522" s="1">
        <v>0</v>
      </c>
    </row>
    <row r="1523" spans="2:12">
      <c r="B1523" s="2">
        <v>40</v>
      </c>
      <c r="C1523" s="5"/>
      <c r="D1523" s="18">
        <v>0</v>
      </c>
      <c r="E1523" s="22">
        <v>0</v>
      </c>
      <c r="F1523" s="22">
        <v>0</v>
      </c>
      <c r="G1523" s="22">
        <v>0</v>
      </c>
      <c r="H1523" s="22">
        <v>0</v>
      </c>
      <c r="I1523" s="22">
        <v>0</v>
      </c>
      <c r="J1523" s="22">
        <v>0</v>
      </c>
      <c r="K1523" s="41">
        <f t="shared" si="64"/>
        <v>0</v>
      </c>
      <c r="L1523" s="1">
        <v>0</v>
      </c>
    </row>
    <row r="1524" spans="2:12">
      <c r="B1524" s="2">
        <v>40</v>
      </c>
      <c r="C1524" s="5"/>
      <c r="D1524" s="18">
        <v>0</v>
      </c>
      <c r="E1524" s="22">
        <v>0</v>
      </c>
      <c r="F1524" s="22">
        <v>0</v>
      </c>
      <c r="G1524" s="22">
        <v>0</v>
      </c>
      <c r="H1524" s="22">
        <v>0</v>
      </c>
      <c r="I1524" s="22">
        <v>0</v>
      </c>
      <c r="J1524" s="22">
        <v>0</v>
      </c>
      <c r="K1524" s="41">
        <f t="shared" si="64"/>
        <v>0</v>
      </c>
      <c r="L1524" s="1">
        <v>0</v>
      </c>
    </row>
    <row r="1525" spans="2:12">
      <c r="B1525" s="2">
        <v>40</v>
      </c>
      <c r="C1525" s="5"/>
      <c r="D1525" s="18">
        <v>0</v>
      </c>
      <c r="E1525" s="22">
        <v>0</v>
      </c>
      <c r="F1525" s="22">
        <v>0</v>
      </c>
      <c r="G1525" s="22">
        <v>0</v>
      </c>
      <c r="H1525" s="22">
        <v>0</v>
      </c>
      <c r="I1525" s="22">
        <v>0</v>
      </c>
      <c r="J1525" s="22">
        <v>0</v>
      </c>
      <c r="K1525" s="41">
        <f t="shared" si="64"/>
        <v>0</v>
      </c>
      <c r="L1525" s="1">
        <v>0</v>
      </c>
    </row>
    <row r="1526" spans="2:12">
      <c r="B1526" s="2">
        <v>40</v>
      </c>
      <c r="C1526" s="5"/>
      <c r="D1526" s="18">
        <v>0</v>
      </c>
      <c r="E1526" s="22">
        <v>0</v>
      </c>
      <c r="F1526" s="22">
        <v>0</v>
      </c>
      <c r="G1526" s="22">
        <v>0</v>
      </c>
      <c r="H1526" s="22">
        <v>0</v>
      </c>
      <c r="I1526" s="22">
        <v>0</v>
      </c>
      <c r="J1526" s="22">
        <v>0</v>
      </c>
      <c r="K1526" s="41">
        <f t="shared" si="64"/>
        <v>0</v>
      </c>
      <c r="L1526" s="1">
        <v>0</v>
      </c>
    </row>
    <row r="1527" spans="2:12">
      <c r="B1527" s="2">
        <v>40</v>
      </c>
      <c r="C1527" s="5"/>
      <c r="D1527" s="18">
        <v>0</v>
      </c>
      <c r="E1527" s="22">
        <v>0</v>
      </c>
      <c r="F1527" s="22">
        <v>0</v>
      </c>
      <c r="G1527" s="22">
        <v>0</v>
      </c>
      <c r="H1527" s="22">
        <v>0</v>
      </c>
      <c r="I1527" s="22">
        <v>0</v>
      </c>
      <c r="J1527" s="22">
        <v>0</v>
      </c>
      <c r="K1527" s="41">
        <f t="shared" si="64"/>
        <v>0</v>
      </c>
      <c r="L1527" s="1">
        <v>0</v>
      </c>
    </row>
    <row r="1528" spans="2:12">
      <c r="B1528" s="2">
        <v>40</v>
      </c>
      <c r="C1528" s="5"/>
      <c r="D1528" s="18">
        <v>0</v>
      </c>
      <c r="E1528" s="22">
        <v>0</v>
      </c>
      <c r="F1528" s="22">
        <v>0</v>
      </c>
      <c r="G1528" s="22">
        <v>0</v>
      </c>
      <c r="H1528" s="22">
        <v>0</v>
      </c>
      <c r="I1528" s="22">
        <v>0</v>
      </c>
      <c r="J1528" s="22">
        <v>0</v>
      </c>
      <c r="K1528" s="41">
        <f t="shared" si="64"/>
        <v>0</v>
      </c>
      <c r="L1528" s="1">
        <v>0</v>
      </c>
    </row>
    <row r="1529" spans="2:12">
      <c r="B1529" s="2">
        <v>40</v>
      </c>
      <c r="C1529" s="5"/>
      <c r="D1529" s="18">
        <v>0</v>
      </c>
      <c r="E1529" s="22">
        <v>0</v>
      </c>
      <c r="F1529" s="22">
        <v>0</v>
      </c>
      <c r="G1529" s="22">
        <v>0</v>
      </c>
      <c r="H1529" s="22">
        <v>0</v>
      </c>
      <c r="I1529" s="22">
        <v>0</v>
      </c>
      <c r="J1529" s="22">
        <v>0</v>
      </c>
      <c r="K1529" s="41">
        <f t="shared" si="64"/>
        <v>0</v>
      </c>
      <c r="L1529" s="1">
        <v>0</v>
      </c>
    </row>
    <row r="1530" spans="2:12">
      <c r="B1530" s="2">
        <v>40</v>
      </c>
      <c r="C1530" s="5"/>
      <c r="D1530" s="18">
        <v>0</v>
      </c>
      <c r="E1530" s="22">
        <v>0</v>
      </c>
      <c r="F1530" s="22">
        <v>0</v>
      </c>
      <c r="G1530" s="22">
        <v>0</v>
      </c>
      <c r="H1530" s="22">
        <v>0</v>
      </c>
      <c r="I1530" s="22">
        <v>0</v>
      </c>
      <c r="J1530" s="22">
        <v>0</v>
      </c>
      <c r="K1530" s="41">
        <f t="shared" si="64"/>
        <v>0</v>
      </c>
      <c r="L1530" s="1">
        <v>0</v>
      </c>
    </row>
    <row r="1531" spans="2:12">
      <c r="B1531" s="2">
        <v>40</v>
      </c>
      <c r="C1531" s="5"/>
      <c r="D1531" s="18">
        <v>0</v>
      </c>
      <c r="E1531" s="22">
        <v>0</v>
      </c>
      <c r="F1531" s="22">
        <v>0</v>
      </c>
      <c r="G1531" s="22">
        <v>0</v>
      </c>
      <c r="H1531" s="22">
        <v>0</v>
      </c>
      <c r="I1531" s="22">
        <v>0</v>
      </c>
      <c r="J1531" s="22">
        <v>0</v>
      </c>
      <c r="K1531" s="41">
        <f t="shared" si="64"/>
        <v>0</v>
      </c>
      <c r="L1531" s="1">
        <v>0</v>
      </c>
    </row>
    <row r="1532" spans="2:12">
      <c r="B1532" s="2">
        <v>40</v>
      </c>
      <c r="C1532" s="5"/>
      <c r="D1532" s="18">
        <v>0</v>
      </c>
      <c r="E1532" s="22">
        <v>0</v>
      </c>
      <c r="F1532" s="22">
        <v>0</v>
      </c>
      <c r="G1532" s="22">
        <v>0</v>
      </c>
      <c r="H1532" s="22">
        <v>0</v>
      </c>
      <c r="I1532" s="22">
        <v>0</v>
      </c>
      <c r="J1532" s="22">
        <v>0</v>
      </c>
      <c r="K1532" s="41">
        <f t="shared" si="64"/>
        <v>0</v>
      </c>
      <c r="L1532" s="1">
        <v>0</v>
      </c>
    </row>
    <row r="1533" spans="2:12">
      <c r="B1533" s="2">
        <v>40</v>
      </c>
      <c r="C1533" s="5"/>
      <c r="D1533" s="18">
        <v>0</v>
      </c>
      <c r="E1533" s="22">
        <v>0</v>
      </c>
      <c r="F1533" s="22">
        <v>0</v>
      </c>
      <c r="G1533" s="22">
        <v>0</v>
      </c>
      <c r="H1533" s="22">
        <v>0</v>
      </c>
      <c r="I1533" s="22">
        <v>0</v>
      </c>
      <c r="J1533" s="22">
        <v>0</v>
      </c>
      <c r="K1533" s="41">
        <f t="shared" si="64"/>
        <v>0</v>
      </c>
      <c r="L1533" s="1">
        <v>0</v>
      </c>
    </row>
    <row r="1534" spans="2:12">
      <c r="B1534" s="2">
        <v>40</v>
      </c>
      <c r="C1534" s="5"/>
      <c r="D1534" s="18">
        <v>0</v>
      </c>
      <c r="E1534" s="22">
        <v>0</v>
      </c>
      <c r="F1534" s="22">
        <v>0</v>
      </c>
      <c r="G1534" s="22">
        <v>0</v>
      </c>
      <c r="H1534" s="22">
        <v>0</v>
      </c>
      <c r="I1534" s="22">
        <v>0</v>
      </c>
      <c r="J1534" s="22">
        <v>0</v>
      </c>
      <c r="K1534" s="41">
        <f t="shared" si="64"/>
        <v>0</v>
      </c>
      <c r="L1534" s="1">
        <v>0</v>
      </c>
    </row>
    <row r="1535" spans="2:12">
      <c r="B1535" s="2">
        <v>40</v>
      </c>
      <c r="C1535" s="5"/>
      <c r="D1535" s="18">
        <v>0</v>
      </c>
      <c r="E1535" s="22">
        <v>0</v>
      </c>
      <c r="F1535" s="22">
        <v>0</v>
      </c>
      <c r="G1535" s="22">
        <v>0</v>
      </c>
      <c r="H1535" s="22">
        <v>0</v>
      </c>
      <c r="I1535" s="22">
        <v>0</v>
      </c>
      <c r="J1535" s="22">
        <v>0</v>
      </c>
      <c r="K1535" s="41">
        <f t="shared" si="64"/>
        <v>0</v>
      </c>
      <c r="L1535" s="1">
        <v>0</v>
      </c>
    </row>
    <row r="1536" spans="2:12">
      <c r="B1536" s="2">
        <v>40</v>
      </c>
      <c r="C1536" s="5"/>
      <c r="D1536" s="18">
        <v>0</v>
      </c>
      <c r="E1536" s="22">
        <v>0</v>
      </c>
      <c r="F1536" s="22">
        <v>0</v>
      </c>
      <c r="G1536" s="22">
        <v>0</v>
      </c>
      <c r="H1536" s="22">
        <v>0</v>
      </c>
      <c r="I1536" s="22">
        <v>0</v>
      </c>
      <c r="J1536" s="22">
        <v>0</v>
      </c>
      <c r="K1536" s="41">
        <f t="shared" si="64"/>
        <v>0</v>
      </c>
      <c r="L1536" s="1">
        <v>0</v>
      </c>
    </row>
    <row r="1537" spans="2:12">
      <c r="B1537" s="2">
        <v>40</v>
      </c>
      <c r="C1537" s="5"/>
      <c r="D1537" s="18">
        <v>0</v>
      </c>
      <c r="E1537" s="22">
        <v>0</v>
      </c>
      <c r="F1537" s="22">
        <v>0</v>
      </c>
      <c r="G1537" s="22">
        <v>0</v>
      </c>
      <c r="H1537" s="22">
        <v>0</v>
      </c>
      <c r="I1537" s="22">
        <v>0</v>
      </c>
      <c r="J1537" s="22">
        <v>0</v>
      </c>
      <c r="K1537" s="41">
        <f t="shared" si="64"/>
        <v>0</v>
      </c>
      <c r="L1537" s="1">
        <v>0</v>
      </c>
    </row>
    <row r="1538" spans="2:12">
      <c r="B1538" s="2">
        <v>40</v>
      </c>
      <c r="C1538" s="5"/>
      <c r="D1538" s="18">
        <v>0</v>
      </c>
      <c r="E1538" s="22">
        <v>0</v>
      </c>
      <c r="F1538" s="22">
        <v>0</v>
      </c>
      <c r="G1538" s="22">
        <v>0</v>
      </c>
      <c r="H1538" s="22">
        <v>0</v>
      </c>
      <c r="I1538" s="22">
        <v>0</v>
      </c>
      <c r="J1538" s="22">
        <v>0</v>
      </c>
      <c r="K1538" s="41">
        <f t="shared" si="64"/>
        <v>0</v>
      </c>
      <c r="L1538" s="1">
        <v>0</v>
      </c>
    </row>
    <row r="1539" spans="2:12">
      <c r="B1539" s="2">
        <v>40</v>
      </c>
      <c r="C1539" s="5"/>
      <c r="D1539" s="18">
        <v>0</v>
      </c>
      <c r="E1539" s="22">
        <v>0</v>
      </c>
      <c r="F1539" s="22">
        <v>0</v>
      </c>
      <c r="G1539" s="22">
        <v>0</v>
      </c>
      <c r="H1539" s="22">
        <v>0</v>
      </c>
      <c r="I1539" s="22">
        <v>0</v>
      </c>
      <c r="J1539" s="22">
        <v>0</v>
      </c>
      <c r="K1539" s="41">
        <f t="shared" si="64"/>
        <v>0</v>
      </c>
      <c r="L1539" s="1">
        <v>0</v>
      </c>
    </row>
    <row r="1540" spans="2:12">
      <c r="B1540" s="2">
        <v>40</v>
      </c>
      <c r="C1540" s="5"/>
      <c r="D1540" s="18">
        <v>0</v>
      </c>
      <c r="E1540" s="22">
        <v>0</v>
      </c>
      <c r="F1540" s="22">
        <v>0</v>
      </c>
      <c r="G1540" s="22">
        <v>0</v>
      </c>
      <c r="H1540" s="22">
        <v>0</v>
      </c>
      <c r="I1540" s="22">
        <v>0</v>
      </c>
      <c r="J1540" s="22">
        <v>0</v>
      </c>
      <c r="K1540" s="41">
        <f t="shared" si="64"/>
        <v>0</v>
      </c>
      <c r="L1540" s="1">
        <v>0</v>
      </c>
    </row>
    <row r="1541" spans="2:12">
      <c r="B1541" s="2">
        <v>40</v>
      </c>
      <c r="C1541" s="5"/>
      <c r="D1541" s="18">
        <v>0</v>
      </c>
      <c r="E1541" s="22">
        <v>0</v>
      </c>
      <c r="F1541" s="22">
        <v>0</v>
      </c>
      <c r="G1541" s="22">
        <v>0</v>
      </c>
      <c r="H1541" s="22">
        <v>0</v>
      </c>
      <c r="I1541" s="22">
        <v>0</v>
      </c>
      <c r="J1541" s="22">
        <v>0</v>
      </c>
      <c r="K1541" s="41">
        <f t="shared" si="64"/>
        <v>0</v>
      </c>
      <c r="L1541" s="1">
        <v>0</v>
      </c>
    </row>
    <row r="1542" spans="2:12">
      <c r="B1542" s="2">
        <v>40</v>
      </c>
      <c r="C1542" s="5"/>
      <c r="D1542" s="18">
        <v>0</v>
      </c>
      <c r="E1542" s="22">
        <v>0</v>
      </c>
      <c r="F1542" s="22">
        <v>0</v>
      </c>
      <c r="G1542" s="22">
        <v>0</v>
      </c>
      <c r="H1542" s="22">
        <v>0</v>
      </c>
      <c r="I1542" s="22">
        <v>0</v>
      </c>
      <c r="J1542" s="22">
        <v>0</v>
      </c>
      <c r="K1542" s="41">
        <f t="shared" si="64"/>
        <v>0</v>
      </c>
      <c r="L1542" s="1">
        <v>0</v>
      </c>
    </row>
    <row r="1543" spans="2:12">
      <c r="B1543" s="2">
        <v>40</v>
      </c>
      <c r="C1543" s="5"/>
      <c r="D1543" s="18">
        <v>0</v>
      </c>
      <c r="E1543" s="22">
        <v>0</v>
      </c>
      <c r="F1543" s="22">
        <v>0</v>
      </c>
      <c r="G1543" s="22">
        <v>0</v>
      </c>
      <c r="H1543" s="22">
        <v>0</v>
      </c>
      <c r="I1543" s="22">
        <v>0</v>
      </c>
      <c r="J1543" s="22">
        <v>0</v>
      </c>
      <c r="K1543" s="41">
        <f t="shared" si="64"/>
        <v>0</v>
      </c>
      <c r="L1543" s="1">
        <v>0</v>
      </c>
    </row>
    <row r="1544" spans="2:12">
      <c r="B1544" s="2">
        <v>40</v>
      </c>
      <c r="C1544" s="5"/>
      <c r="D1544" s="18">
        <v>0</v>
      </c>
      <c r="E1544" s="22">
        <v>0</v>
      </c>
      <c r="F1544" s="22">
        <v>0</v>
      </c>
      <c r="G1544" s="22">
        <v>0</v>
      </c>
      <c r="H1544" s="22">
        <v>0</v>
      </c>
      <c r="I1544" s="22">
        <v>0</v>
      </c>
      <c r="J1544" s="22">
        <v>0</v>
      </c>
      <c r="K1544" s="41">
        <f t="shared" si="64"/>
        <v>0</v>
      </c>
      <c r="L1544" s="1">
        <v>0</v>
      </c>
    </row>
    <row r="1545" spans="2:12">
      <c r="B1545" s="2">
        <v>40</v>
      </c>
      <c r="C1545" s="5"/>
      <c r="D1545" s="18">
        <v>0</v>
      </c>
      <c r="E1545" s="22">
        <v>0</v>
      </c>
      <c r="F1545" s="22">
        <v>0</v>
      </c>
      <c r="G1545" s="22">
        <v>0</v>
      </c>
      <c r="H1545" s="22">
        <v>0</v>
      </c>
      <c r="I1545" s="22">
        <v>0</v>
      </c>
      <c r="J1545" s="22">
        <v>0</v>
      </c>
      <c r="K1545" s="41">
        <f t="shared" si="64"/>
        <v>0</v>
      </c>
      <c r="L1545" s="1">
        <v>0</v>
      </c>
    </row>
    <row r="1546" spans="2:12">
      <c r="B1546" s="2">
        <v>40</v>
      </c>
      <c r="C1546" s="5"/>
      <c r="D1546" s="18">
        <v>0</v>
      </c>
      <c r="E1546" s="22">
        <v>0</v>
      </c>
      <c r="F1546" s="22">
        <v>0</v>
      </c>
      <c r="G1546" s="22">
        <v>0</v>
      </c>
      <c r="H1546" s="22">
        <v>0</v>
      </c>
      <c r="I1546" s="22">
        <v>0</v>
      </c>
      <c r="J1546" s="22">
        <v>0</v>
      </c>
      <c r="K1546" s="41">
        <f t="shared" si="64"/>
        <v>0</v>
      </c>
      <c r="L1546" s="1">
        <v>0</v>
      </c>
    </row>
    <row r="1547" spans="2:12">
      <c r="B1547" s="2">
        <v>40</v>
      </c>
      <c r="C1547" s="5"/>
      <c r="D1547" s="18">
        <v>0</v>
      </c>
      <c r="E1547" s="22">
        <v>0</v>
      </c>
      <c r="F1547" s="22">
        <v>0</v>
      </c>
      <c r="G1547" s="22">
        <v>0</v>
      </c>
      <c r="H1547" s="22">
        <v>0</v>
      </c>
      <c r="I1547" s="22">
        <v>0</v>
      </c>
      <c r="J1547" s="22">
        <v>0</v>
      </c>
      <c r="K1547" s="41">
        <f t="shared" si="64"/>
        <v>0</v>
      </c>
      <c r="L1547" s="1">
        <v>0</v>
      </c>
    </row>
    <row r="1548" spans="2:12">
      <c r="B1548" s="2">
        <v>40</v>
      </c>
      <c r="C1548" s="5"/>
      <c r="D1548" s="18">
        <v>0</v>
      </c>
      <c r="E1548" s="22">
        <v>0</v>
      </c>
      <c r="F1548" s="22">
        <v>0</v>
      </c>
      <c r="G1548" s="22">
        <v>0</v>
      </c>
      <c r="H1548" s="22">
        <v>0</v>
      </c>
      <c r="I1548" s="22">
        <v>0</v>
      </c>
      <c r="J1548" s="22">
        <v>0</v>
      </c>
      <c r="K1548" s="41">
        <f t="shared" si="64"/>
        <v>0</v>
      </c>
      <c r="L1548" s="1">
        <v>0</v>
      </c>
    </row>
    <row r="1549" spans="2:12">
      <c r="B1549" s="2">
        <v>40</v>
      </c>
      <c r="C1549" s="5"/>
      <c r="D1549" s="18">
        <v>0</v>
      </c>
      <c r="E1549" s="22">
        <v>0</v>
      </c>
      <c r="F1549" s="22">
        <v>0</v>
      </c>
      <c r="G1549" s="22">
        <v>0</v>
      </c>
      <c r="H1549" s="22">
        <v>0</v>
      </c>
      <c r="I1549" s="22">
        <v>0</v>
      </c>
      <c r="J1549" s="22">
        <v>0</v>
      </c>
      <c r="K1549" s="41">
        <f t="shared" si="64"/>
        <v>0</v>
      </c>
      <c r="L1549" s="1">
        <v>0</v>
      </c>
    </row>
    <row r="1550" spans="2:12">
      <c r="B1550" s="2">
        <v>40</v>
      </c>
      <c r="C1550" s="5"/>
      <c r="D1550" s="18">
        <v>0</v>
      </c>
      <c r="E1550" s="22">
        <v>0</v>
      </c>
      <c r="F1550" s="22">
        <v>0</v>
      </c>
      <c r="G1550" s="22">
        <v>0</v>
      </c>
      <c r="H1550" s="22">
        <v>0</v>
      </c>
      <c r="I1550" s="22">
        <v>0</v>
      </c>
      <c r="J1550" s="22">
        <v>0</v>
      </c>
      <c r="K1550" s="41">
        <f t="shared" si="64"/>
        <v>0</v>
      </c>
      <c r="L1550" s="1">
        <v>0</v>
      </c>
    </row>
    <row r="1551" spans="2:12">
      <c r="B1551" s="2">
        <v>40</v>
      </c>
      <c r="C1551" s="5"/>
      <c r="D1551" s="18">
        <v>0</v>
      </c>
      <c r="E1551" s="22">
        <v>0</v>
      </c>
      <c r="F1551" s="22">
        <v>0</v>
      </c>
      <c r="G1551" s="22">
        <v>0</v>
      </c>
      <c r="H1551" s="22">
        <v>0</v>
      </c>
      <c r="I1551" s="22">
        <v>0</v>
      </c>
      <c r="J1551" s="22">
        <v>0</v>
      </c>
      <c r="K1551" s="41">
        <f t="shared" si="64"/>
        <v>0</v>
      </c>
      <c r="L1551" s="1">
        <v>0</v>
      </c>
    </row>
    <row r="1552" spans="2:12">
      <c r="B1552" s="2">
        <v>40</v>
      </c>
      <c r="C1552" s="5"/>
      <c r="D1552" s="18">
        <v>0</v>
      </c>
      <c r="E1552" s="22">
        <v>0</v>
      </c>
      <c r="F1552" s="22">
        <v>0</v>
      </c>
      <c r="G1552" s="22">
        <v>0</v>
      </c>
      <c r="H1552" s="22">
        <v>0</v>
      </c>
      <c r="I1552" s="22">
        <v>0</v>
      </c>
      <c r="J1552" s="22">
        <v>0</v>
      </c>
      <c r="K1552" s="41">
        <f t="shared" si="64"/>
        <v>0</v>
      </c>
      <c r="L1552" s="1">
        <v>0</v>
      </c>
    </row>
    <row r="1553" spans="2:12">
      <c r="B1553" s="2">
        <v>40</v>
      </c>
      <c r="C1553" s="5"/>
      <c r="D1553" s="18">
        <v>0</v>
      </c>
      <c r="E1553" s="22">
        <v>0</v>
      </c>
      <c r="F1553" s="22">
        <v>0</v>
      </c>
      <c r="G1553" s="22">
        <v>0</v>
      </c>
      <c r="H1553" s="22">
        <v>0</v>
      </c>
      <c r="I1553" s="22">
        <v>0</v>
      </c>
      <c r="J1553" s="22">
        <v>0</v>
      </c>
      <c r="K1553" s="41">
        <f t="shared" si="64"/>
        <v>0</v>
      </c>
      <c r="L1553" s="1">
        <v>0</v>
      </c>
    </row>
    <row r="1554" spans="2:12">
      <c r="B1554" s="2">
        <v>40</v>
      </c>
      <c r="C1554" s="5"/>
      <c r="D1554" s="18">
        <v>0</v>
      </c>
      <c r="E1554" s="22">
        <v>0</v>
      </c>
      <c r="F1554" s="22">
        <v>0</v>
      </c>
      <c r="G1554" s="22">
        <v>0</v>
      </c>
      <c r="H1554" s="22">
        <v>0</v>
      </c>
      <c r="I1554" s="22">
        <v>0</v>
      </c>
      <c r="J1554" s="22">
        <v>0</v>
      </c>
      <c r="K1554" s="41">
        <f t="shared" si="64"/>
        <v>0</v>
      </c>
      <c r="L1554" s="1">
        <v>0</v>
      </c>
    </row>
    <row r="1555" spans="2:12">
      <c r="B1555" s="2">
        <v>40</v>
      </c>
      <c r="C1555" s="5"/>
      <c r="D1555" s="18">
        <v>0</v>
      </c>
      <c r="E1555" s="22">
        <v>0</v>
      </c>
      <c r="F1555" s="22">
        <v>0</v>
      </c>
      <c r="G1555" s="22">
        <v>0</v>
      </c>
      <c r="H1555" s="22">
        <v>0</v>
      </c>
      <c r="I1555" s="22">
        <v>0</v>
      </c>
      <c r="J1555" s="22">
        <v>0</v>
      </c>
      <c r="K1555" s="41">
        <f t="shared" si="64"/>
        <v>0</v>
      </c>
      <c r="L1555" s="1">
        <v>0</v>
      </c>
    </row>
    <row r="1556" spans="2:12">
      <c r="B1556" s="2">
        <v>40</v>
      </c>
      <c r="C1556" s="5"/>
      <c r="D1556" s="18">
        <v>0</v>
      </c>
      <c r="E1556" s="22">
        <v>0</v>
      </c>
      <c r="F1556" s="22">
        <v>0</v>
      </c>
      <c r="G1556" s="22">
        <v>0</v>
      </c>
      <c r="H1556" s="22">
        <v>0</v>
      </c>
      <c r="I1556" s="22">
        <v>0</v>
      </c>
      <c r="J1556" s="22">
        <v>0</v>
      </c>
      <c r="K1556" s="41">
        <f t="shared" si="64"/>
        <v>0</v>
      </c>
      <c r="L1556" s="1">
        <v>0</v>
      </c>
    </row>
    <row r="1557" spans="2:12">
      <c r="B1557" s="2">
        <v>40</v>
      </c>
      <c r="C1557" s="5"/>
      <c r="D1557" s="18">
        <v>0</v>
      </c>
      <c r="E1557" s="22">
        <v>0</v>
      </c>
      <c r="F1557" s="22">
        <v>0</v>
      </c>
      <c r="G1557" s="22">
        <v>0</v>
      </c>
      <c r="H1557" s="22">
        <v>0</v>
      </c>
      <c r="I1557" s="22">
        <v>0</v>
      </c>
      <c r="J1557" s="22">
        <v>0</v>
      </c>
      <c r="K1557" s="41">
        <f t="shared" si="64"/>
        <v>0</v>
      </c>
      <c r="L1557" s="1">
        <v>0</v>
      </c>
    </row>
    <row r="1558" spans="2:12">
      <c r="B1558" s="2">
        <v>40</v>
      </c>
      <c r="C1558" s="5"/>
      <c r="D1558" s="18">
        <v>0</v>
      </c>
      <c r="E1558" s="22">
        <v>0</v>
      </c>
      <c r="F1558" s="22">
        <v>0</v>
      </c>
      <c r="G1558" s="22">
        <v>0</v>
      </c>
      <c r="H1558" s="22">
        <v>0</v>
      </c>
      <c r="I1558" s="22">
        <v>0</v>
      </c>
      <c r="J1558" s="22">
        <v>0</v>
      </c>
      <c r="K1558" s="41">
        <f t="shared" si="64"/>
        <v>0</v>
      </c>
      <c r="L1558" s="1">
        <v>0</v>
      </c>
    </row>
    <row r="1559" spans="2:12">
      <c r="B1559" s="2">
        <v>40</v>
      </c>
      <c r="C1559" s="5"/>
      <c r="D1559" s="18">
        <v>0</v>
      </c>
      <c r="E1559" s="22">
        <v>0</v>
      </c>
      <c r="F1559" s="22">
        <v>0</v>
      </c>
      <c r="G1559" s="22">
        <v>0</v>
      </c>
      <c r="H1559" s="22">
        <v>0</v>
      </c>
      <c r="I1559" s="22">
        <v>0</v>
      </c>
      <c r="J1559" s="22">
        <v>0</v>
      </c>
      <c r="K1559" s="41">
        <f t="shared" si="64"/>
        <v>0</v>
      </c>
      <c r="L1559" s="1">
        <v>0</v>
      </c>
    </row>
    <row r="1560" spans="2:12">
      <c r="B1560" s="2">
        <v>40</v>
      </c>
      <c r="C1560" s="5"/>
      <c r="D1560" s="18">
        <v>0</v>
      </c>
      <c r="E1560" s="22">
        <v>0</v>
      </c>
      <c r="F1560" s="22">
        <v>0</v>
      </c>
      <c r="G1560" s="22">
        <v>0</v>
      </c>
      <c r="H1560" s="22">
        <v>0</v>
      </c>
      <c r="I1560" s="22">
        <v>0</v>
      </c>
      <c r="J1560" s="22">
        <v>0</v>
      </c>
      <c r="K1560" s="41">
        <f t="shared" si="64"/>
        <v>0</v>
      </c>
      <c r="L1560" s="1">
        <v>0</v>
      </c>
    </row>
    <row r="1561" spans="2:12">
      <c r="B1561" s="2">
        <v>40</v>
      </c>
      <c r="C1561" s="5"/>
      <c r="D1561" s="18">
        <v>0</v>
      </c>
      <c r="E1561" s="22">
        <v>0</v>
      </c>
      <c r="F1561" s="22">
        <v>0</v>
      </c>
      <c r="G1561" s="22">
        <v>0</v>
      </c>
      <c r="H1561" s="22">
        <v>0</v>
      </c>
      <c r="I1561" s="22">
        <v>0</v>
      </c>
      <c r="J1561" s="22">
        <v>0</v>
      </c>
      <c r="K1561" s="41">
        <f t="shared" si="64"/>
        <v>0</v>
      </c>
      <c r="L1561" s="1">
        <v>0</v>
      </c>
    </row>
    <row r="1562" spans="2:12">
      <c r="B1562" s="2">
        <v>40</v>
      </c>
      <c r="C1562" s="5"/>
      <c r="D1562" s="18">
        <v>0</v>
      </c>
      <c r="E1562" s="22">
        <v>0</v>
      </c>
      <c r="F1562" s="22">
        <v>0</v>
      </c>
      <c r="G1562" s="22">
        <v>0</v>
      </c>
      <c r="H1562" s="22">
        <v>0</v>
      </c>
      <c r="I1562" s="22">
        <v>0</v>
      </c>
      <c r="J1562" s="22">
        <v>0</v>
      </c>
      <c r="K1562" s="41">
        <f t="shared" si="64"/>
        <v>0</v>
      </c>
      <c r="L1562" s="1">
        <v>0</v>
      </c>
    </row>
    <row r="1563" spans="2:12">
      <c r="B1563" s="2">
        <v>40</v>
      </c>
      <c r="C1563" s="5"/>
      <c r="D1563" s="18"/>
      <c r="E1563" s="22"/>
      <c r="F1563" s="22"/>
      <c r="G1563" s="22"/>
      <c r="H1563" s="22"/>
      <c r="I1563" s="22"/>
      <c r="J1563" s="22"/>
      <c r="K1563" s="41">
        <f t="shared" si="64"/>
        <v>0</v>
      </c>
    </row>
    <row r="1564" spans="2:12">
      <c r="B1564" s="2">
        <v>40</v>
      </c>
      <c r="C1564" s="5"/>
      <c r="D1564" s="30" t="s">
        <v>3891</v>
      </c>
      <c r="E1564" s="42">
        <f t="shared" ref="E1564:J1564" si="65">SUM(E1483:E1563)</f>
        <v>21</v>
      </c>
      <c r="F1564" s="42">
        <f t="shared" si="65"/>
        <v>9</v>
      </c>
      <c r="G1564" s="42">
        <f t="shared" si="65"/>
        <v>9</v>
      </c>
      <c r="H1564" s="42">
        <f t="shared" si="65"/>
        <v>0</v>
      </c>
      <c r="I1564" s="42">
        <f t="shared" si="65"/>
        <v>0</v>
      </c>
      <c r="J1564" s="42">
        <f t="shared" si="65"/>
        <v>15</v>
      </c>
      <c r="K1564" s="41">
        <f t="shared" si="64"/>
        <v>54</v>
      </c>
    </row>
    <row r="1565" spans="2:12">
      <c r="C1565" s="5"/>
      <c r="D1565" s="18"/>
      <c r="E1565" s="22"/>
      <c r="F1565" s="22"/>
      <c r="G1565" s="22"/>
      <c r="H1565" s="22"/>
      <c r="I1565" s="22"/>
      <c r="J1565" s="22"/>
      <c r="K1565" s="41">
        <f t="shared" si="64"/>
        <v>0</v>
      </c>
    </row>
    <row r="1566" spans="2:12">
      <c r="C1566" s="5"/>
      <c r="D1566" s="18"/>
      <c r="E1566" s="22"/>
      <c r="F1566" s="22"/>
      <c r="G1566" s="22"/>
      <c r="H1566" s="22"/>
      <c r="I1566" s="22"/>
      <c r="J1566" s="22"/>
      <c r="K1566" s="41">
        <f t="shared" si="64"/>
        <v>0</v>
      </c>
    </row>
    <row r="1567" spans="2:12">
      <c r="B1567" s="2">
        <v>0</v>
      </c>
      <c r="C1567" s="5"/>
      <c r="D1567" s="29" t="str">
        <f>""&amp;TEXT(D1315,"0")&amp;" एकूण बेरीज"</f>
        <v>धनकवडी - सहकारनगर क्षेत्रीय कार्यालय एकूण बेरीज</v>
      </c>
      <c r="E1567" s="40">
        <f>E1398+E1481+E1564</f>
        <v>68</v>
      </c>
      <c r="F1567" s="40">
        <f t="shared" ref="F1567:J1567" si="66">F1398+F1481+F1564</f>
        <v>14</v>
      </c>
      <c r="G1567" s="40">
        <f t="shared" si="66"/>
        <v>47</v>
      </c>
      <c r="H1567" s="40">
        <f t="shared" si="66"/>
        <v>7</v>
      </c>
      <c r="I1567" s="40">
        <f t="shared" si="66"/>
        <v>0</v>
      </c>
      <c r="J1567" s="40">
        <f t="shared" si="66"/>
        <v>57</v>
      </c>
      <c r="K1567" s="41">
        <f t="shared" si="64"/>
        <v>193</v>
      </c>
    </row>
    <row r="1568" spans="2:12">
      <c r="C1568" s="5"/>
      <c r="D1568" s="18"/>
      <c r="E1568" s="22"/>
      <c r="F1568" s="22"/>
      <c r="G1568" s="22"/>
      <c r="H1568" s="22"/>
      <c r="I1568" s="22"/>
      <c r="J1568" s="22"/>
      <c r="K1568" s="41">
        <f t="shared" si="64"/>
        <v>0</v>
      </c>
      <c r="L1568" s="1">
        <v>0</v>
      </c>
    </row>
    <row r="1569" spans="2:12">
      <c r="C1569" s="5"/>
      <c r="D1569" s="18"/>
      <c r="E1569" s="22"/>
      <c r="F1569" s="22"/>
      <c r="G1569" s="22"/>
      <c r="H1569" s="22"/>
      <c r="I1569" s="22"/>
      <c r="J1569" s="22"/>
      <c r="K1569" s="41">
        <f t="shared" si="64"/>
        <v>0</v>
      </c>
      <c r="L1569" s="1">
        <v>0</v>
      </c>
    </row>
    <row r="1570" spans="2:12">
      <c r="C1570" s="5"/>
      <c r="D1570" s="18" t="s">
        <v>8333</v>
      </c>
      <c r="E1570" s="22"/>
      <c r="F1570" s="22"/>
      <c r="G1570" s="22"/>
      <c r="H1570" s="22"/>
      <c r="I1570" s="22"/>
      <c r="J1570" s="22"/>
      <c r="K1570" s="41">
        <f t="shared" ref="K1570:K1633" si="67">SUM(E1570:J1570)</f>
        <v>0</v>
      </c>
      <c r="L1570" s="1">
        <v>0</v>
      </c>
    </row>
    <row r="1571" spans="2:12">
      <c r="C1571" s="5"/>
      <c r="D1571" s="18"/>
      <c r="E1571" s="22"/>
      <c r="F1571" s="22"/>
      <c r="G1571" s="22"/>
      <c r="H1571" s="22"/>
      <c r="I1571" s="22"/>
      <c r="J1571" s="22"/>
      <c r="K1571" s="41">
        <f t="shared" si="67"/>
        <v>0</v>
      </c>
      <c r="L1571" s="1">
        <v>0</v>
      </c>
    </row>
    <row r="1572" spans="2:12">
      <c r="B1572" s="2">
        <v>30</v>
      </c>
      <c r="C1572" s="5"/>
      <c r="D1572" s="18">
        <v>0</v>
      </c>
      <c r="E1572" s="22">
        <v>0</v>
      </c>
      <c r="F1572" s="22">
        <v>0</v>
      </c>
      <c r="G1572" s="22">
        <v>0</v>
      </c>
      <c r="H1572" s="22">
        <v>0</v>
      </c>
      <c r="I1572" s="22">
        <v>0</v>
      </c>
      <c r="J1572" s="22">
        <v>0</v>
      </c>
      <c r="K1572" s="41">
        <f t="shared" si="67"/>
        <v>0</v>
      </c>
      <c r="L1572" s="1">
        <v>0</v>
      </c>
    </row>
    <row r="1573" spans="2:12">
      <c r="B1573" s="2">
        <v>30</v>
      </c>
      <c r="C1573" s="5"/>
      <c r="D1573" s="18">
        <v>0</v>
      </c>
      <c r="E1573" s="22">
        <v>0</v>
      </c>
      <c r="F1573" s="22">
        <v>0</v>
      </c>
      <c r="G1573" s="22">
        <v>0</v>
      </c>
      <c r="H1573" s="22">
        <v>0</v>
      </c>
      <c r="I1573" s="22">
        <v>0</v>
      </c>
      <c r="J1573" s="22">
        <v>0</v>
      </c>
      <c r="K1573" s="41">
        <f t="shared" si="67"/>
        <v>0</v>
      </c>
      <c r="L1573" s="1">
        <v>0</v>
      </c>
    </row>
    <row r="1574" spans="2:12">
      <c r="B1574" s="2">
        <v>30</v>
      </c>
      <c r="C1574" s="5"/>
      <c r="D1574" s="18">
        <v>0</v>
      </c>
      <c r="E1574" s="22">
        <v>0</v>
      </c>
      <c r="F1574" s="22">
        <v>0</v>
      </c>
      <c r="G1574" s="22">
        <v>0</v>
      </c>
      <c r="H1574" s="22">
        <v>0</v>
      </c>
      <c r="I1574" s="22">
        <v>0</v>
      </c>
      <c r="J1574" s="22">
        <v>0</v>
      </c>
      <c r="K1574" s="41">
        <f t="shared" si="67"/>
        <v>0</v>
      </c>
      <c r="L1574" s="1">
        <v>0</v>
      </c>
    </row>
    <row r="1575" spans="2:12">
      <c r="B1575" s="2">
        <v>30</v>
      </c>
      <c r="C1575" s="5"/>
      <c r="D1575" s="18">
        <v>0</v>
      </c>
      <c r="E1575" s="22">
        <v>0</v>
      </c>
      <c r="F1575" s="22">
        <v>0</v>
      </c>
      <c r="G1575" s="22">
        <v>0</v>
      </c>
      <c r="H1575" s="22">
        <v>0</v>
      </c>
      <c r="I1575" s="22">
        <v>0</v>
      </c>
      <c r="J1575" s="22">
        <v>0</v>
      </c>
      <c r="K1575" s="41">
        <f t="shared" si="67"/>
        <v>0</v>
      </c>
      <c r="L1575" s="1">
        <v>0</v>
      </c>
    </row>
    <row r="1576" spans="2:12">
      <c r="B1576" s="2">
        <v>30</v>
      </c>
      <c r="C1576" s="5"/>
      <c r="D1576" s="18">
        <v>0</v>
      </c>
      <c r="E1576" s="22">
        <v>0</v>
      </c>
      <c r="F1576" s="22">
        <v>0</v>
      </c>
      <c r="G1576" s="22">
        <v>0</v>
      </c>
      <c r="H1576" s="22">
        <v>0</v>
      </c>
      <c r="I1576" s="22">
        <v>0</v>
      </c>
      <c r="J1576" s="22">
        <v>0</v>
      </c>
      <c r="K1576" s="41">
        <f t="shared" si="67"/>
        <v>0</v>
      </c>
      <c r="L1576" s="1">
        <v>0</v>
      </c>
    </row>
    <row r="1577" spans="2:12">
      <c r="B1577" s="2">
        <v>30</v>
      </c>
      <c r="C1577" s="5"/>
      <c r="D1577" s="18">
        <v>0</v>
      </c>
      <c r="E1577" s="22">
        <v>0</v>
      </c>
      <c r="F1577" s="22">
        <v>0</v>
      </c>
      <c r="G1577" s="22">
        <v>0</v>
      </c>
      <c r="H1577" s="22">
        <v>0</v>
      </c>
      <c r="I1577" s="22">
        <v>0</v>
      </c>
      <c r="J1577" s="22">
        <v>0</v>
      </c>
      <c r="K1577" s="41">
        <f t="shared" si="67"/>
        <v>0</v>
      </c>
      <c r="L1577" s="1">
        <v>0</v>
      </c>
    </row>
    <row r="1578" spans="2:12">
      <c r="B1578" s="2">
        <v>30</v>
      </c>
      <c r="C1578" s="5"/>
      <c r="D1578" s="18">
        <v>0</v>
      </c>
      <c r="E1578" s="22">
        <v>0</v>
      </c>
      <c r="F1578" s="22">
        <v>0</v>
      </c>
      <c r="G1578" s="22">
        <v>0</v>
      </c>
      <c r="H1578" s="22">
        <v>0</v>
      </c>
      <c r="I1578" s="22">
        <v>0</v>
      </c>
      <c r="J1578" s="22">
        <v>0</v>
      </c>
      <c r="K1578" s="41">
        <f t="shared" si="67"/>
        <v>0</v>
      </c>
      <c r="L1578" s="1">
        <v>0</v>
      </c>
    </row>
    <row r="1579" spans="2:12">
      <c r="B1579" s="2">
        <v>30</v>
      </c>
      <c r="C1579" s="5"/>
      <c r="D1579" s="18">
        <v>0</v>
      </c>
      <c r="E1579" s="22">
        <v>0</v>
      </c>
      <c r="F1579" s="22">
        <v>0</v>
      </c>
      <c r="G1579" s="22">
        <v>0</v>
      </c>
      <c r="H1579" s="22">
        <v>0</v>
      </c>
      <c r="I1579" s="22">
        <v>0</v>
      </c>
      <c r="J1579" s="22">
        <v>0</v>
      </c>
      <c r="K1579" s="41">
        <f t="shared" si="67"/>
        <v>0</v>
      </c>
      <c r="L1579" s="1">
        <v>0</v>
      </c>
    </row>
    <row r="1580" spans="2:12">
      <c r="B1580" s="2">
        <v>30</v>
      </c>
      <c r="C1580" s="5"/>
      <c r="D1580" s="18">
        <v>0</v>
      </c>
      <c r="E1580" s="22">
        <v>0</v>
      </c>
      <c r="F1580" s="22">
        <v>0</v>
      </c>
      <c r="G1580" s="22">
        <v>0</v>
      </c>
      <c r="H1580" s="22">
        <v>0</v>
      </c>
      <c r="I1580" s="22">
        <v>0</v>
      </c>
      <c r="J1580" s="22">
        <v>0</v>
      </c>
      <c r="K1580" s="41">
        <f t="shared" si="67"/>
        <v>0</v>
      </c>
      <c r="L1580" s="1">
        <v>0</v>
      </c>
    </row>
    <row r="1581" spans="2:12">
      <c r="B1581" s="2">
        <v>30</v>
      </c>
      <c r="C1581" s="5"/>
      <c r="D1581" s="18">
        <v>0</v>
      </c>
      <c r="E1581" s="22">
        <v>0</v>
      </c>
      <c r="F1581" s="22">
        <v>0</v>
      </c>
      <c r="G1581" s="22">
        <v>0</v>
      </c>
      <c r="H1581" s="22">
        <v>0</v>
      </c>
      <c r="I1581" s="22">
        <v>0</v>
      </c>
      <c r="J1581" s="22">
        <v>0</v>
      </c>
      <c r="K1581" s="41">
        <f t="shared" si="67"/>
        <v>0</v>
      </c>
      <c r="L1581" s="1">
        <v>0</v>
      </c>
    </row>
    <row r="1582" spans="2:12">
      <c r="B1582" s="2">
        <v>30</v>
      </c>
      <c r="C1582" s="5"/>
      <c r="D1582" s="18">
        <v>0</v>
      </c>
      <c r="E1582" s="22">
        <v>0</v>
      </c>
      <c r="F1582" s="22">
        <v>0</v>
      </c>
      <c r="G1582" s="22">
        <v>0</v>
      </c>
      <c r="H1582" s="22">
        <v>0</v>
      </c>
      <c r="I1582" s="22">
        <v>0</v>
      </c>
      <c r="J1582" s="22">
        <v>0</v>
      </c>
      <c r="K1582" s="41">
        <f t="shared" si="67"/>
        <v>0</v>
      </c>
      <c r="L1582" s="1">
        <v>0</v>
      </c>
    </row>
    <row r="1583" spans="2:12">
      <c r="B1583" s="2">
        <v>30</v>
      </c>
      <c r="C1583" s="5"/>
      <c r="D1583" s="18">
        <v>0</v>
      </c>
      <c r="E1583" s="22">
        <v>0</v>
      </c>
      <c r="F1583" s="22">
        <v>0</v>
      </c>
      <c r="G1583" s="22">
        <v>0</v>
      </c>
      <c r="H1583" s="22">
        <v>0</v>
      </c>
      <c r="I1583" s="22">
        <v>0</v>
      </c>
      <c r="J1583" s="22">
        <v>0</v>
      </c>
      <c r="K1583" s="41">
        <f t="shared" si="67"/>
        <v>0</v>
      </c>
      <c r="L1583" s="1">
        <v>0</v>
      </c>
    </row>
    <row r="1584" spans="2:12">
      <c r="B1584" s="2">
        <v>30</v>
      </c>
      <c r="C1584" s="5"/>
      <c r="D1584" s="18">
        <v>0</v>
      </c>
      <c r="E1584" s="22">
        <v>0</v>
      </c>
      <c r="F1584" s="22">
        <v>0</v>
      </c>
      <c r="G1584" s="22">
        <v>0</v>
      </c>
      <c r="H1584" s="22">
        <v>0</v>
      </c>
      <c r="I1584" s="22">
        <v>0</v>
      </c>
      <c r="J1584" s="22">
        <v>0</v>
      </c>
      <c r="K1584" s="41">
        <f t="shared" si="67"/>
        <v>0</v>
      </c>
      <c r="L1584" s="1">
        <v>0</v>
      </c>
    </row>
    <row r="1585" spans="2:12">
      <c r="B1585" s="2">
        <v>30</v>
      </c>
      <c r="C1585" s="5"/>
      <c r="D1585" s="18">
        <v>0</v>
      </c>
      <c r="E1585" s="22">
        <v>0</v>
      </c>
      <c r="F1585" s="22">
        <v>0</v>
      </c>
      <c r="G1585" s="22">
        <v>0</v>
      </c>
      <c r="H1585" s="22">
        <v>0</v>
      </c>
      <c r="I1585" s="22">
        <v>0</v>
      </c>
      <c r="J1585" s="22">
        <v>0</v>
      </c>
      <c r="K1585" s="41">
        <f t="shared" si="67"/>
        <v>0</v>
      </c>
      <c r="L1585" s="1">
        <v>0</v>
      </c>
    </row>
    <row r="1586" spans="2:12">
      <c r="B1586" s="2">
        <v>30</v>
      </c>
      <c r="C1586" s="5"/>
      <c r="D1586" s="18">
        <v>0</v>
      </c>
      <c r="E1586" s="22">
        <v>0</v>
      </c>
      <c r="F1586" s="22">
        <v>0</v>
      </c>
      <c r="G1586" s="22">
        <v>0</v>
      </c>
      <c r="H1586" s="22">
        <v>0</v>
      </c>
      <c r="I1586" s="22">
        <v>0</v>
      </c>
      <c r="J1586" s="22">
        <v>0</v>
      </c>
      <c r="K1586" s="41">
        <f t="shared" si="67"/>
        <v>0</v>
      </c>
      <c r="L1586" s="1">
        <v>0</v>
      </c>
    </row>
    <row r="1587" spans="2:12">
      <c r="B1587" s="2">
        <v>30</v>
      </c>
      <c r="C1587" s="5"/>
      <c r="D1587" s="18">
        <v>0</v>
      </c>
      <c r="E1587" s="22">
        <v>0</v>
      </c>
      <c r="F1587" s="22">
        <v>0</v>
      </c>
      <c r="G1587" s="22">
        <v>0</v>
      </c>
      <c r="H1587" s="22">
        <v>0</v>
      </c>
      <c r="I1587" s="22">
        <v>0</v>
      </c>
      <c r="J1587" s="22">
        <v>0</v>
      </c>
      <c r="K1587" s="41">
        <f t="shared" si="67"/>
        <v>0</v>
      </c>
      <c r="L1587" s="1">
        <v>0</v>
      </c>
    </row>
    <row r="1588" spans="2:12">
      <c r="B1588" s="2">
        <v>30</v>
      </c>
      <c r="C1588" s="5"/>
      <c r="D1588" s="18">
        <v>0</v>
      </c>
      <c r="E1588" s="22">
        <v>0</v>
      </c>
      <c r="F1588" s="22">
        <v>0</v>
      </c>
      <c r="G1588" s="22">
        <v>0</v>
      </c>
      <c r="H1588" s="22">
        <v>0</v>
      </c>
      <c r="I1588" s="22">
        <v>0</v>
      </c>
      <c r="J1588" s="22">
        <v>0</v>
      </c>
      <c r="K1588" s="41">
        <f t="shared" si="67"/>
        <v>0</v>
      </c>
      <c r="L1588" s="1">
        <v>0</v>
      </c>
    </row>
    <row r="1589" spans="2:12">
      <c r="B1589" s="2">
        <v>30</v>
      </c>
      <c r="C1589" s="5"/>
      <c r="D1589" s="18">
        <v>0</v>
      </c>
      <c r="E1589" s="22">
        <v>0</v>
      </c>
      <c r="F1589" s="22">
        <v>0</v>
      </c>
      <c r="G1589" s="22">
        <v>0</v>
      </c>
      <c r="H1589" s="22">
        <v>0</v>
      </c>
      <c r="I1589" s="22">
        <v>0</v>
      </c>
      <c r="J1589" s="22">
        <v>0</v>
      </c>
      <c r="K1589" s="41">
        <f t="shared" si="67"/>
        <v>0</v>
      </c>
      <c r="L1589" s="1">
        <v>0</v>
      </c>
    </row>
    <row r="1590" spans="2:12">
      <c r="B1590" s="2">
        <v>30</v>
      </c>
      <c r="C1590" s="5"/>
      <c r="D1590" s="18">
        <v>0</v>
      </c>
      <c r="E1590" s="22">
        <v>0</v>
      </c>
      <c r="F1590" s="22">
        <v>0</v>
      </c>
      <c r="G1590" s="22">
        <v>0</v>
      </c>
      <c r="H1590" s="22">
        <v>0</v>
      </c>
      <c r="I1590" s="22">
        <v>0</v>
      </c>
      <c r="J1590" s="22">
        <v>0</v>
      </c>
      <c r="K1590" s="41">
        <f t="shared" si="67"/>
        <v>0</v>
      </c>
      <c r="L1590" s="1">
        <v>0</v>
      </c>
    </row>
    <row r="1591" spans="2:12">
      <c r="B1591" s="2">
        <v>30</v>
      </c>
      <c r="C1591" s="5"/>
      <c r="D1591" s="18">
        <v>0</v>
      </c>
      <c r="E1591" s="22">
        <v>0</v>
      </c>
      <c r="F1591" s="22">
        <v>0</v>
      </c>
      <c r="G1591" s="22">
        <v>0</v>
      </c>
      <c r="H1591" s="22">
        <v>0</v>
      </c>
      <c r="I1591" s="22">
        <v>0</v>
      </c>
      <c r="J1591" s="22">
        <v>0</v>
      </c>
      <c r="K1591" s="41">
        <f t="shared" si="67"/>
        <v>0</v>
      </c>
      <c r="L1591" s="1">
        <v>0</v>
      </c>
    </row>
    <row r="1592" spans="2:12">
      <c r="B1592" s="2">
        <v>30</v>
      </c>
      <c r="C1592" s="5"/>
      <c r="D1592" s="18">
        <v>0</v>
      </c>
      <c r="E1592" s="22">
        <v>0</v>
      </c>
      <c r="F1592" s="22">
        <v>0</v>
      </c>
      <c r="G1592" s="22">
        <v>0</v>
      </c>
      <c r="H1592" s="22">
        <v>0</v>
      </c>
      <c r="I1592" s="22">
        <v>0</v>
      </c>
      <c r="J1592" s="22">
        <v>0</v>
      </c>
      <c r="K1592" s="41">
        <f t="shared" si="67"/>
        <v>0</v>
      </c>
      <c r="L1592" s="1">
        <v>0</v>
      </c>
    </row>
    <row r="1593" spans="2:12">
      <c r="B1593" s="2">
        <v>30</v>
      </c>
      <c r="C1593" s="5"/>
      <c r="D1593" s="18">
        <v>0</v>
      </c>
      <c r="E1593" s="22">
        <v>0</v>
      </c>
      <c r="F1593" s="22">
        <v>0</v>
      </c>
      <c r="G1593" s="22">
        <v>0</v>
      </c>
      <c r="H1593" s="22">
        <v>0</v>
      </c>
      <c r="I1593" s="22">
        <v>0</v>
      </c>
      <c r="J1593" s="22">
        <v>0</v>
      </c>
      <c r="K1593" s="41">
        <f t="shared" si="67"/>
        <v>0</v>
      </c>
      <c r="L1593" s="1">
        <v>0</v>
      </c>
    </row>
    <row r="1594" spans="2:12">
      <c r="B1594" s="2">
        <v>30</v>
      </c>
      <c r="C1594" s="5"/>
      <c r="D1594" s="18">
        <v>0</v>
      </c>
      <c r="E1594" s="22">
        <v>0</v>
      </c>
      <c r="F1594" s="22">
        <v>0</v>
      </c>
      <c r="G1594" s="22">
        <v>0</v>
      </c>
      <c r="H1594" s="22">
        <v>0</v>
      </c>
      <c r="I1594" s="22">
        <v>0</v>
      </c>
      <c r="J1594" s="22">
        <v>0</v>
      </c>
      <c r="K1594" s="41">
        <f t="shared" si="67"/>
        <v>0</v>
      </c>
      <c r="L1594" s="1">
        <v>0</v>
      </c>
    </row>
    <row r="1595" spans="2:12">
      <c r="B1595" s="2">
        <v>30</v>
      </c>
      <c r="C1595" s="5"/>
      <c r="D1595" s="18">
        <v>0</v>
      </c>
      <c r="E1595" s="22">
        <v>0</v>
      </c>
      <c r="F1595" s="22">
        <v>0</v>
      </c>
      <c r="G1595" s="22">
        <v>0</v>
      </c>
      <c r="H1595" s="22">
        <v>0</v>
      </c>
      <c r="I1595" s="22">
        <v>0</v>
      </c>
      <c r="J1595" s="22">
        <v>0</v>
      </c>
      <c r="K1595" s="41">
        <f t="shared" si="67"/>
        <v>0</v>
      </c>
      <c r="L1595" s="1">
        <v>0</v>
      </c>
    </row>
    <row r="1596" spans="2:12">
      <c r="B1596" s="2">
        <v>30</v>
      </c>
      <c r="C1596" s="5"/>
      <c r="D1596" s="18">
        <v>0</v>
      </c>
      <c r="E1596" s="22">
        <v>0</v>
      </c>
      <c r="F1596" s="22">
        <v>0</v>
      </c>
      <c r="G1596" s="22">
        <v>0</v>
      </c>
      <c r="H1596" s="22">
        <v>0</v>
      </c>
      <c r="I1596" s="22">
        <v>0</v>
      </c>
      <c r="J1596" s="22">
        <v>0</v>
      </c>
      <c r="K1596" s="41">
        <f t="shared" si="67"/>
        <v>0</v>
      </c>
      <c r="L1596" s="1">
        <v>0</v>
      </c>
    </row>
    <row r="1597" spans="2:12">
      <c r="B1597" s="2">
        <v>30</v>
      </c>
      <c r="C1597" s="5"/>
      <c r="D1597" s="18">
        <v>0</v>
      </c>
      <c r="E1597" s="22">
        <v>0</v>
      </c>
      <c r="F1597" s="22">
        <v>0</v>
      </c>
      <c r="G1597" s="22">
        <v>0</v>
      </c>
      <c r="H1597" s="22">
        <v>0</v>
      </c>
      <c r="I1597" s="22">
        <v>0</v>
      </c>
      <c r="J1597" s="22">
        <v>0</v>
      </c>
      <c r="K1597" s="41">
        <f t="shared" si="67"/>
        <v>0</v>
      </c>
      <c r="L1597" s="1">
        <v>0</v>
      </c>
    </row>
    <row r="1598" spans="2:12">
      <c r="B1598" s="2">
        <v>30</v>
      </c>
      <c r="C1598" s="5"/>
      <c r="D1598" s="18">
        <v>0</v>
      </c>
      <c r="E1598" s="22">
        <v>0</v>
      </c>
      <c r="F1598" s="22">
        <v>0</v>
      </c>
      <c r="G1598" s="22">
        <v>0</v>
      </c>
      <c r="H1598" s="22">
        <v>0</v>
      </c>
      <c r="I1598" s="22">
        <v>0</v>
      </c>
      <c r="J1598" s="22">
        <v>0</v>
      </c>
      <c r="K1598" s="41">
        <f t="shared" si="67"/>
        <v>0</v>
      </c>
      <c r="L1598" s="1">
        <v>0</v>
      </c>
    </row>
    <row r="1599" spans="2:12">
      <c r="B1599" s="2">
        <v>30</v>
      </c>
      <c r="C1599" s="5"/>
      <c r="D1599" s="18">
        <v>0</v>
      </c>
      <c r="E1599" s="22">
        <v>0</v>
      </c>
      <c r="F1599" s="22">
        <v>0</v>
      </c>
      <c r="G1599" s="22">
        <v>0</v>
      </c>
      <c r="H1599" s="22">
        <v>0</v>
      </c>
      <c r="I1599" s="22">
        <v>0</v>
      </c>
      <c r="J1599" s="22">
        <v>0</v>
      </c>
      <c r="K1599" s="41">
        <f t="shared" si="67"/>
        <v>0</v>
      </c>
      <c r="L1599" s="1">
        <v>0</v>
      </c>
    </row>
    <row r="1600" spans="2:12">
      <c r="B1600" s="2">
        <v>30</v>
      </c>
      <c r="C1600" s="5"/>
      <c r="D1600" s="18">
        <v>0</v>
      </c>
      <c r="E1600" s="22">
        <v>0</v>
      </c>
      <c r="F1600" s="22">
        <v>0</v>
      </c>
      <c r="G1600" s="22">
        <v>0</v>
      </c>
      <c r="H1600" s="22">
        <v>0</v>
      </c>
      <c r="I1600" s="22">
        <v>0</v>
      </c>
      <c r="J1600" s="22">
        <v>0</v>
      </c>
      <c r="K1600" s="41">
        <f t="shared" si="67"/>
        <v>0</v>
      </c>
      <c r="L1600" s="1">
        <v>0</v>
      </c>
    </row>
    <row r="1601" spans="2:12">
      <c r="B1601" s="2">
        <v>30</v>
      </c>
      <c r="C1601" s="5"/>
      <c r="D1601" s="18">
        <v>0</v>
      </c>
      <c r="E1601" s="22">
        <v>0</v>
      </c>
      <c r="F1601" s="22">
        <v>0</v>
      </c>
      <c r="G1601" s="22">
        <v>0</v>
      </c>
      <c r="H1601" s="22">
        <v>0</v>
      </c>
      <c r="I1601" s="22">
        <v>0</v>
      </c>
      <c r="J1601" s="22">
        <v>0</v>
      </c>
      <c r="K1601" s="41">
        <f t="shared" si="67"/>
        <v>0</v>
      </c>
      <c r="L1601" s="1">
        <v>0</v>
      </c>
    </row>
    <row r="1602" spans="2:12">
      <c r="B1602" s="2">
        <v>30</v>
      </c>
      <c r="C1602" s="5"/>
      <c r="D1602" s="18">
        <v>0</v>
      </c>
      <c r="E1602" s="22">
        <v>0</v>
      </c>
      <c r="F1602" s="22">
        <v>0</v>
      </c>
      <c r="G1602" s="22">
        <v>0</v>
      </c>
      <c r="H1602" s="22">
        <v>0</v>
      </c>
      <c r="I1602" s="22">
        <v>0</v>
      </c>
      <c r="J1602" s="22">
        <v>0</v>
      </c>
      <c r="K1602" s="41">
        <f t="shared" si="67"/>
        <v>0</v>
      </c>
      <c r="L1602" s="1">
        <v>0</v>
      </c>
    </row>
    <row r="1603" spans="2:12">
      <c r="B1603" s="2">
        <v>30</v>
      </c>
      <c r="C1603" s="5"/>
      <c r="D1603" s="18">
        <v>0</v>
      </c>
      <c r="E1603" s="22">
        <v>0</v>
      </c>
      <c r="F1603" s="22">
        <v>0</v>
      </c>
      <c r="G1603" s="22">
        <v>0</v>
      </c>
      <c r="H1603" s="22">
        <v>0</v>
      </c>
      <c r="I1603" s="22">
        <v>0</v>
      </c>
      <c r="J1603" s="22">
        <v>0</v>
      </c>
      <c r="K1603" s="41">
        <f t="shared" si="67"/>
        <v>0</v>
      </c>
      <c r="L1603" s="1">
        <v>0</v>
      </c>
    </row>
    <row r="1604" spans="2:12">
      <c r="B1604" s="2">
        <v>30</v>
      </c>
      <c r="C1604" s="5"/>
      <c r="D1604" s="18">
        <v>0</v>
      </c>
      <c r="E1604" s="22">
        <v>0</v>
      </c>
      <c r="F1604" s="22">
        <v>0</v>
      </c>
      <c r="G1604" s="22">
        <v>0</v>
      </c>
      <c r="H1604" s="22">
        <v>0</v>
      </c>
      <c r="I1604" s="22">
        <v>0</v>
      </c>
      <c r="J1604" s="22">
        <v>0</v>
      </c>
      <c r="K1604" s="41">
        <f t="shared" si="67"/>
        <v>0</v>
      </c>
      <c r="L1604" s="1">
        <v>0</v>
      </c>
    </row>
    <row r="1605" spans="2:12">
      <c r="B1605" s="2">
        <v>30</v>
      </c>
      <c r="C1605" s="5"/>
      <c r="D1605" s="18">
        <v>0</v>
      </c>
      <c r="E1605" s="22">
        <v>0</v>
      </c>
      <c r="F1605" s="22">
        <v>0</v>
      </c>
      <c r="G1605" s="22">
        <v>0</v>
      </c>
      <c r="H1605" s="22">
        <v>0</v>
      </c>
      <c r="I1605" s="22">
        <v>0</v>
      </c>
      <c r="J1605" s="22">
        <v>0</v>
      </c>
      <c r="K1605" s="41">
        <f t="shared" si="67"/>
        <v>0</v>
      </c>
      <c r="L1605" s="1">
        <v>0</v>
      </c>
    </row>
    <row r="1606" spans="2:12">
      <c r="B1606" s="2">
        <v>30</v>
      </c>
      <c r="C1606" s="5"/>
      <c r="D1606" s="18">
        <v>0</v>
      </c>
      <c r="E1606" s="22">
        <v>0</v>
      </c>
      <c r="F1606" s="22">
        <v>0</v>
      </c>
      <c r="G1606" s="22">
        <v>0</v>
      </c>
      <c r="H1606" s="22">
        <v>0</v>
      </c>
      <c r="I1606" s="22">
        <v>0</v>
      </c>
      <c r="J1606" s="22">
        <v>0</v>
      </c>
      <c r="K1606" s="41">
        <f t="shared" si="67"/>
        <v>0</v>
      </c>
      <c r="L1606" s="1">
        <v>0</v>
      </c>
    </row>
    <row r="1607" spans="2:12">
      <c r="B1607" s="2">
        <v>30</v>
      </c>
      <c r="C1607" s="5"/>
      <c r="D1607" s="18">
        <v>0</v>
      </c>
      <c r="E1607" s="22">
        <v>0</v>
      </c>
      <c r="F1607" s="22">
        <v>0</v>
      </c>
      <c r="G1607" s="22">
        <v>0</v>
      </c>
      <c r="H1607" s="22">
        <v>0</v>
      </c>
      <c r="I1607" s="22">
        <v>0</v>
      </c>
      <c r="J1607" s="22">
        <v>0</v>
      </c>
      <c r="K1607" s="41">
        <f t="shared" si="67"/>
        <v>0</v>
      </c>
      <c r="L1607" s="1">
        <v>0</v>
      </c>
    </row>
    <row r="1608" spans="2:12">
      <c r="B1608" s="2">
        <v>30</v>
      </c>
      <c r="C1608" s="5"/>
      <c r="D1608" s="18">
        <v>0</v>
      </c>
      <c r="E1608" s="22">
        <v>0</v>
      </c>
      <c r="F1608" s="22">
        <v>0</v>
      </c>
      <c r="G1608" s="22">
        <v>0</v>
      </c>
      <c r="H1608" s="22">
        <v>0</v>
      </c>
      <c r="I1608" s="22">
        <v>0</v>
      </c>
      <c r="J1608" s="22">
        <v>0</v>
      </c>
      <c r="K1608" s="41">
        <f t="shared" si="67"/>
        <v>0</v>
      </c>
      <c r="L1608" s="1">
        <v>0</v>
      </c>
    </row>
    <row r="1609" spans="2:12">
      <c r="B1609" s="2">
        <v>30</v>
      </c>
      <c r="C1609" s="5"/>
      <c r="D1609" s="18">
        <v>0</v>
      </c>
      <c r="E1609" s="22">
        <v>0</v>
      </c>
      <c r="F1609" s="22">
        <v>0</v>
      </c>
      <c r="G1609" s="22">
        <v>0</v>
      </c>
      <c r="H1609" s="22">
        <v>0</v>
      </c>
      <c r="I1609" s="22">
        <v>0</v>
      </c>
      <c r="J1609" s="22">
        <v>0</v>
      </c>
      <c r="K1609" s="41">
        <f t="shared" si="67"/>
        <v>0</v>
      </c>
      <c r="L1609" s="1">
        <v>0</v>
      </c>
    </row>
    <row r="1610" spans="2:12">
      <c r="B1610" s="2">
        <v>30</v>
      </c>
      <c r="C1610" s="5"/>
      <c r="D1610" s="18">
        <v>0</v>
      </c>
      <c r="E1610" s="22">
        <v>0</v>
      </c>
      <c r="F1610" s="22">
        <v>0</v>
      </c>
      <c r="G1610" s="22">
        <v>0</v>
      </c>
      <c r="H1610" s="22">
        <v>0</v>
      </c>
      <c r="I1610" s="22">
        <v>0</v>
      </c>
      <c r="J1610" s="22">
        <v>0</v>
      </c>
      <c r="K1610" s="41">
        <f t="shared" si="67"/>
        <v>0</v>
      </c>
      <c r="L1610" s="1">
        <v>0</v>
      </c>
    </row>
    <row r="1611" spans="2:12">
      <c r="B1611" s="2">
        <v>30</v>
      </c>
      <c r="C1611" s="5"/>
      <c r="D1611" s="18">
        <v>0</v>
      </c>
      <c r="E1611" s="22">
        <v>0</v>
      </c>
      <c r="F1611" s="22">
        <v>0</v>
      </c>
      <c r="G1611" s="22">
        <v>0</v>
      </c>
      <c r="H1611" s="22">
        <v>0</v>
      </c>
      <c r="I1611" s="22">
        <v>0</v>
      </c>
      <c r="J1611" s="22">
        <v>0</v>
      </c>
      <c r="K1611" s="41">
        <f t="shared" si="67"/>
        <v>0</v>
      </c>
      <c r="L1611" s="1">
        <v>0</v>
      </c>
    </row>
    <row r="1612" spans="2:12">
      <c r="B1612" s="2">
        <v>30</v>
      </c>
      <c r="C1612" s="5"/>
      <c r="D1612" s="18">
        <v>0</v>
      </c>
      <c r="E1612" s="22">
        <v>0</v>
      </c>
      <c r="F1612" s="22">
        <v>0</v>
      </c>
      <c r="G1612" s="22">
        <v>0</v>
      </c>
      <c r="H1612" s="22">
        <v>0</v>
      </c>
      <c r="I1612" s="22">
        <v>0</v>
      </c>
      <c r="J1612" s="22">
        <v>0</v>
      </c>
      <c r="K1612" s="41">
        <f t="shared" si="67"/>
        <v>0</v>
      </c>
      <c r="L1612" s="1">
        <v>0</v>
      </c>
    </row>
    <row r="1613" spans="2:12">
      <c r="B1613" s="2">
        <v>30</v>
      </c>
      <c r="C1613" s="5"/>
      <c r="D1613" s="18">
        <v>0</v>
      </c>
      <c r="E1613" s="22">
        <v>0</v>
      </c>
      <c r="F1613" s="22">
        <v>0</v>
      </c>
      <c r="G1613" s="22">
        <v>0</v>
      </c>
      <c r="H1613" s="22">
        <v>0</v>
      </c>
      <c r="I1613" s="22">
        <v>0</v>
      </c>
      <c r="J1613" s="22">
        <v>0</v>
      </c>
      <c r="K1613" s="41">
        <f t="shared" si="67"/>
        <v>0</v>
      </c>
      <c r="L1613" s="1">
        <v>0</v>
      </c>
    </row>
    <row r="1614" spans="2:12">
      <c r="B1614" s="2">
        <v>30</v>
      </c>
      <c r="C1614" s="5"/>
      <c r="D1614" s="18">
        <v>0</v>
      </c>
      <c r="E1614" s="22">
        <v>0</v>
      </c>
      <c r="F1614" s="22">
        <v>0</v>
      </c>
      <c r="G1614" s="22">
        <v>0</v>
      </c>
      <c r="H1614" s="22">
        <v>0</v>
      </c>
      <c r="I1614" s="22">
        <v>0</v>
      </c>
      <c r="J1614" s="22">
        <v>0</v>
      </c>
      <c r="K1614" s="41">
        <f t="shared" si="67"/>
        <v>0</v>
      </c>
      <c r="L1614" s="1">
        <v>0</v>
      </c>
    </row>
    <row r="1615" spans="2:12">
      <c r="B1615" s="2">
        <v>30</v>
      </c>
      <c r="C1615" s="5"/>
      <c r="D1615" s="18">
        <v>0</v>
      </c>
      <c r="E1615" s="22">
        <v>0</v>
      </c>
      <c r="F1615" s="22">
        <v>0</v>
      </c>
      <c r="G1615" s="22">
        <v>0</v>
      </c>
      <c r="H1615" s="22">
        <v>0</v>
      </c>
      <c r="I1615" s="22">
        <v>0</v>
      </c>
      <c r="J1615" s="22">
        <v>0</v>
      </c>
      <c r="K1615" s="41">
        <f t="shared" si="67"/>
        <v>0</v>
      </c>
      <c r="L1615" s="1">
        <v>0</v>
      </c>
    </row>
    <row r="1616" spans="2:12">
      <c r="B1616" s="2">
        <v>30</v>
      </c>
      <c r="C1616" s="5"/>
      <c r="D1616" s="18">
        <v>0</v>
      </c>
      <c r="E1616" s="22">
        <v>0</v>
      </c>
      <c r="F1616" s="22">
        <v>0</v>
      </c>
      <c r="G1616" s="22">
        <v>0</v>
      </c>
      <c r="H1616" s="22">
        <v>0</v>
      </c>
      <c r="I1616" s="22">
        <v>0</v>
      </c>
      <c r="J1616" s="22">
        <v>0</v>
      </c>
      <c r="K1616" s="41">
        <f t="shared" si="67"/>
        <v>0</v>
      </c>
      <c r="L1616" s="1">
        <v>0</v>
      </c>
    </row>
    <row r="1617" spans="2:12">
      <c r="B1617" s="2">
        <v>30</v>
      </c>
      <c r="C1617" s="5"/>
      <c r="D1617" s="18">
        <v>0</v>
      </c>
      <c r="E1617" s="22">
        <v>0</v>
      </c>
      <c r="F1617" s="22">
        <v>0</v>
      </c>
      <c r="G1617" s="22">
        <v>0</v>
      </c>
      <c r="H1617" s="22">
        <v>0</v>
      </c>
      <c r="I1617" s="22">
        <v>0</v>
      </c>
      <c r="J1617" s="22">
        <v>0</v>
      </c>
      <c r="K1617" s="41">
        <f t="shared" si="67"/>
        <v>0</v>
      </c>
      <c r="L1617" s="1">
        <v>0</v>
      </c>
    </row>
    <row r="1618" spans="2:12">
      <c r="B1618" s="2">
        <v>30</v>
      </c>
      <c r="C1618" s="5"/>
      <c r="D1618" s="18">
        <v>0</v>
      </c>
      <c r="E1618" s="22">
        <v>0</v>
      </c>
      <c r="F1618" s="22">
        <v>0</v>
      </c>
      <c r="G1618" s="22">
        <v>0</v>
      </c>
      <c r="H1618" s="22">
        <v>0</v>
      </c>
      <c r="I1618" s="22">
        <v>0</v>
      </c>
      <c r="J1618" s="22">
        <v>0</v>
      </c>
      <c r="K1618" s="41">
        <f t="shared" si="67"/>
        <v>0</v>
      </c>
      <c r="L1618" s="1">
        <v>0</v>
      </c>
    </row>
    <row r="1619" spans="2:12">
      <c r="B1619" s="2">
        <v>30</v>
      </c>
      <c r="C1619" s="5"/>
      <c r="D1619" s="18">
        <v>0</v>
      </c>
      <c r="E1619" s="22">
        <v>0</v>
      </c>
      <c r="F1619" s="22">
        <v>0</v>
      </c>
      <c r="G1619" s="22">
        <v>0</v>
      </c>
      <c r="H1619" s="22">
        <v>0</v>
      </c>
      <c r="I1619" s="22">
        <v>0</v>
      </c>
      <c r="J1619" s="22">
        <v>0</v>
      </c>
      <c r="K1619" s="41">
        <f t="shared" si="67"/>
        <v>0</v>
      </c>
      <c r="L1619" s="1">
        <v>0</v>
      </c>
    </row>
    <row r="1620" spans="2:12">
      <c r="B1620" s="2">
        <v>30</v>
      </c>
      <c r="C1620" s="5"/>
      <c r="D1620" s="18">
        <v>0</v>
      </c>
      <c r="E1620" s="22">
        <v>0</v>
      </c>
      <c r="F1620" s="22">
        <v>0</v>
      </c>
      <c r="G1620" s="22">
        <v>0</v>
      </c>
      <c r="H1620" s="22">
        <v>0</v>
      </c>
      <c r="I1620" s="22">
        <v>0</v>
      </c>
      <c r="J1620" s="22">
        <v>0</v>
      </c>
      <c r="K1620" s="41">
        <f t="shared" si="67"/>
        <v>0</v>
      </c>
      <c r="L1620" s="1">
        <v>0</v>
      </c>
    </row>
    <row r="1621" spans="2:12">
      <c r="B1621" s="2">
        <v>30</v>
      </c>
      <c r="C1621" s="5"/>
      <c r="D1621" s="18">
        <v>0</v>
      </c>
      <c r="E1621" s="22">
        <v>0</v>
      </c>
      <c r="F1621" s="22">
        <v>0</v>
      </c>
      <c r="G1621" s="22">
        <v>0</v>
      </c>
      <c r="H1621" s="22">
        <v>0</v>
      </c>
      <c r="I1621" s="22">
        <v>0</v>
      </c>
      <c r="J1621" s="22">
        <v>0</v>
      </c>
      <c r="K1621" s="41">
        <f t="shared" si="67"/>
        <v>0</v>
      </c>
      <c r="L1621" s="1">
        <v>0</v>
      </c>
    </row>
    <row r="1622" spans="2:12">
      <c r="B1622" s="2">
        <v>30</v>
      </c>
      <c r="C1622" s="5"/>
      <c r="D1622" s="18">
        <v>0</v>
      </c>
      <c r="E1622" s="22">
        <v>0</v>
      </c>
      <c r="F1622" s="22">
        <v>0</v>
      </c>
      <c r="G1622" s="22">
        <v>0</v>
      </c>
      <c r="H1622" s="22">
        <v>0</v>
      </c>
      <c r="I1622" s="22">
        <v>0</v>
      </c>
      <c r="J1622" s="22">
        <v>0</v>
      </c>
      <c r="K1622" s="41">
        <f t="shared" si="67"/>
        <v>0</v>
      </c>
      <c r="L1622" s="1">
        <v>0</v>
      </c>
    </row>
    <row r="1623" spans="2:12">
      <c r="B1623" s="2">
        <v>30</v>
      </c>
      <c r="C1623" s="5"/>
      <c r="D1623" s="18">
        <v>0</v>
      </c>
      <c r="E1623" s="22">
        <v>0</v>
      </c>
      <c r="F1623" s="22">
        <v>0</v>
      </c>
      <c r="G1623" s="22">
        <v>0</v>
      </c>
      <c r="H1623" s="22">
        <v>0</v>
      </c>
      <c r="I1623" s="22">
        <v>0</v>
      </c>
      <c r="J1623" s="22">
        <v>0</v>
      </c>
      <c r="K1623" s="41">
        <f t="shared" si="67"/>
        <v>0</v>
      </c>
      <c r="L1623" s="1">
        <v>0</v>
      </c>
    </row>
    <row r="1624" spans="2:12">
      <c r="B1624" s="2">
        <v>30</v>
      </c>
      <c r="C1624" s="5"/>
      <c r="D1624" s="18">
        <v>0</v>
      </c>
      <c r="E1624" s="22">
        <v>0</v>
      </c>
      <c r="F1624" s="22">
        <v>0</v>
      </c>
      <c r="G1624" s="22">
        <v>0</v>
      </c>
      <c r="H1624" s="22">
        <v>0</v>
      </c>
      <c r="I1624" s="22">
        <v>0</v>
      </c>
      <c r="J1624" s="22">
        <v>0</v>
      </c>
      <c r="K1624" s="41">
        <f t="shared" si="67"/>
        <v>0</v>
      </c>
      <c r="L1624" s="1">
        <v>0</v>
      </c>
    </row>
    <row r="1625" spans="2:12">
      <c r="B1625" s="2">
        <v>30</v>
      </c>
      <c r="C1625" s="5"/>
      <c r="D1625" s="18">
        <v>0</v>
      </c>
      <c r="E1625" s="22">
        <v>0</v>
      </c>
      <c r="F1625" s="22">
        <v>0</v>
      </c>
      <c r="G1625" s="22">
        <v>0</v>
      </c>
      <c r="H1625" s="22">
        <v>0</v>
      </c>
      <c r="I1625" s="22">
        <v>0</v>
      </c>
      <c r="J1625" s="22">
        <v>0</v>
      </c>
      <c r="K1625" s="41">
        <f t="shared" si="67"/>
        <v>0</v>
      </c>
      <c r="L1625" s="1">
        <v>0</v>
      </c>
    </row>
    <row r="1626" spans="2:12">
      <c r="B1626" s="2">
        <v>30</v>
      </c>
      <c r="C1626" s="5"/>
      <c r="D1626" s="18">
        <v>0</v>
      </c>
      <c r="E1626" s="22">
        <v>0</v>
      </c>
      <c r="F1626" s="22">
        <v>0</v>
      </c>
      <c r="G1626" s="22">
        <v>0</v>
      </c>
      <c r="H1626" s="22">
        <v>0</v>
      </c>
      <c r="I1626" s="22">
        <v>0</v>
      </c>
      <c r="J1626" s="22">
        <v>0</v>
      </c>
      <c r="K1626" s="41">
        <f t="shared" si="67"/>
        <v>0</v>
      </c>
      <c r="L1626" s="1">
        <v>0</v>
      </c>
    </row>
    <row r="1627" spans="2:12">
      <c r="B1627" s="2">
        <v>30</v>
      </c>
      <c r="C1627" s="5"/>
      <c r="D1627" s="18">
        <v>0</v>
      </c>
      <c r="E1627" s="22">
        <v>0</v>
      </c>
      <c r="F1627" s="22">
        <v>0</v>
      </c>
      <c r="G1627" s="22">
        <v>0</v>
      </c>
      <c r="H1627" s="22">
        <v>0</v>
      </c>
      <c r="I1627" s="22">
        <v>0</v>
      </c>
      <c r="J1627" s="22">
        <v>0</v>
      </c>
      <c r="K1627" s="41">
        <f t="shared" si="67"/>
        <v>0</v>
      </c>
      <c r="L1627" s="1">
        <v>0</v>
      </c>
    </row>
    <row r="1628" spans="2:12">
      <c r="B1628" s="2">
        <v>30</v>
      </c>
      <c r="C1628" s="5"/>
      <c r="D1628" s="18">
        <v>0</v>
      </c>
      <c r="E1628" s="22">
        <v>0</v>
      </c>
      <c r="F1628" s="22">
        <v>0</v>
      </c>
      <c r="G1628" s="22">
        <v>0</v>
      </c>
      <c r="H1628" s="22">
        <v>0</v>
      </c>
      <c r="I1628" s="22">
        <v>0</v>
      </c>
      <c r="J1628" s="22">
        <v>0</v>
      </c>
      <c r="K1628" s="41">
        <f t="shared" si="67"/>
        <v>0</v>
      </c>
      <c r="L1628" s="1">
        <v>0</v>
      </c>
    </row>
    <row r="1629" spans="2:12">
      <c r="B1629" s="2">
        <v>30</v>
      </c>
      <c r="C1629" s="5"/>
      <c r="D1629" s="18">
        <v>0</v>
      </c>
      <c r="E1629" s="22">
        <v>0</v>
      </c>
      <c r="F1629" s="22">
        <v>0</v>
      </c>
      <c r="G1629" s="22">
        <v>0</v>
      </c>
      <c r="H1629" s="22">
        <v>0</v>
      </c>
      <c r="I1629" s="22">
        <v>0</v>
      </c>
      <c r="J1629" s="22">
        <v>0</v>
      </c>
      <c r="K1629" s="41">
        <f t="shared" si="67"/>
        <v>0</v>
      </c>
      <c r="L1629" s="1">
        <v>0</v>
      </c>
    </row>
    <row r="1630" spans="2:12">
      <c r="B1630" s="2">
        <v>30</v>
      </c>
      <c r="C1630" s="5"/>
      <c r="D1630" s="18">
        <v>0</v>
      </c>
      <c r="E1630" s="22">
        <v>0</v>
      </c>
      <c r="F1630" s="22">
        <v>0</v>
      </c>
      <c r="G1630" s="22">
        <v>0</v>
      </c>
      <c r="H1630" s="22">
        <v>0</v>
      </c>
      <c r="I1630" s="22">
        <v>0</v>
      </c>
      <c r="J1630" s="22">
        <v>0</v>
      </c>
      <c r="K1630" s="41">
        <f t="shared" si="67"/>
        <v>0</v>
      </c>
      <c r="L1630" s="1">
        <v>0</v>
      </c>
    </row>
    <row r="1631" spans="2:12">
      <c r="B1631" s="2">
        <v>30</v>
      </c>
      <c r="C1631" s="5"/>
      <c r="D1631" s="18">
        <v>0</v>
      </c>
      <c r="E1631" s="22">
        <v>0</v>
      </c>
      <c r="F1631" s="22">
        <v>0</v>
      </c>
      <c r="G1631" s="22">
        <v>0</v>
      </c>
      <c r="H1631" s="22">
        <v>0</v>
      </c>
      <c r="I1631" s="22">
        <v>0</v>
      </c>
      <c r="J1631" s="22">
        <v>0</v>
      </c>
      <c r="K1631" s="41">
        <f t="shared" si="67"/>
        <v>0</v>
      </c>
      <c r="L1631" s="1">
        <v>0</v>
      </c>
    </row>
    <row r="1632" spans="2:12">
      <c r="B1632" s="2">
        <v>30</v>
      </c>
      <c r="C1632" s="5"/>
      <c r="D1632" s="18">
        <v>0</v>
      </c>
      <c r="E1632" s="22">
        <v>0</v>
      </c>
      <c r="F1632" s="22">
        <v>0</v>
      </c>
      <c r="G1632" s="22">
        <v>0</v>
      </c>
      <c r="H1632" s="22">
        <v>0</v>
      </c>
      <c r="I1632" s="22">
        <v>0</v>
      </c>
      <c r="J1632" s="22">
        <v>0</v>
      </c>
      <c r="K1632" s="41">
        <f t="shared" si="67"/>
        <v>0</v>
      </c>
      <c r="L1632" s="1">
        <v>0</v>
      </c>
    </row>
    <row r="1633" spans="2:12">
      <c r="B1633" s="2">
        <v>30</v>
      </c>
      <c r="C1633" s="5"/>
      <c r="D1633" s="18">
        <v>0</v>
      </c>
      <c r="E1633" s="22">
        <v>0</v>
      </c>
      <c r="F1633" s="22">
        <v>0</v>
      </c>
      <c r="G1633" s="22">
        <v>0</v>
      </c>
      <c r="H1633" s="22">
        <v>0</v>
      </c>
      <c r="I1633" s="22">
        <v>0</v>
      </c>
      <c r="J1633" s="22">
        <v>0</v>
      </c>
      <c r="K1633" s="41">
        <f t="shared" si="67"/>
        <v>0</v>
      </c>
      <c r="L1633" s="1">
        <v>0</v>
      </c>
    </row>
    <row r="1634" spans="2:12">
      <c r="B1634" s="2">
        <v>30</v>
      </c>
      <c r="C1634" s="5"/>
      <c r="D1634" s="18">
        <v>0</v>
      </c>
      <c r="E1634" s="22">
        <v>0</v>
      </c>
      <c r="F1634" s="22">
        <v>0</v>
      </c>
      <c r="G1634" s="22">
        <v>0</v>
      </c>
      <c r="H1634" s="22">
        <v>0</v>
      </c>
      <c r="I1634" s="22">
        <v>0</v>
      </c>
      <c r="J1634" s="22">
        <v>0</v>
      </c>
      <c r="K1634" s="41">
        <f t="shared" ref="K1634:K1697" si="68">SUM(E1634:J1634)</f>
        <v>0</v>
      </c>
      <c r="L1634" s="1">
        <v>0</v>
      </c>
    </row>
    <row r="1635" spans="2:12">
      <c r="B1635" s="2">
        <v>30</v>
      </c>
      <c r="C1635" s="5"/>
      <c r="D1635" s="18">
        <v>0</v>
      </c>
      <c r="E1635" s="22">
        <v>0</v>
      </c>
      <c r="F1635" s="22">
        <v>0</v>
      </c>
      <c r="G1635" s="22">
        <v>0</v>
      </c>
      <c r="H1635" s="22">
        <v>0</v>
      </c>
      <c r="I1635" s="22">
        <v>0</v>
      </c>
      <c r="J1635" s="22">
        <v>0</v>
      </c>
      <c r="K1635" s="41">
        <f t="shared" si="68"/>
        <v>0</v>
      </c>
      <c r="L1635" s="1">
        <v>0</v>
      </c>
    </row>
    <row r="1636" spans="2:12">
      <c r="B1636" s="2">
        <v>30</v>
      </c>
      <c r="C1636" s="5"/>
      <c r="D1636" s="18">
        <v>0</v>
      </c>
      <c r="E1636" s="22">
        <v>0</v>
      </c>
      <c r="F1636" s="22">
        <v>0</v>
      </c>
      <c r="G1636" s="22">
        <v>0</v>
      </c>
      <c r="H1636" s="22">
        <v>0</v>
      </c>
      <c r="I1636" s="22">
        <v>0</v>
      </c>
      <c r="J1636" s="22">
        <v>0</v>
      </c>
      <c r="K1636" s="41">
        <f t="shared" si="68"/>
        <v>0</v>
      </c>
      <c r="L1636" s="1">
        <v>0</v>
      </c>
    </row>
    <row r="1637" spans="2:12">
      <c r="B1637" s="2">
        <v>30</v>
      </c>
      <c r="C1637" s="5"/>
      <c r="D1637" s="18">
        <v>0</v>
      </c>
      <c r="E1637" s="22">
        <v>0</v>
      </c>
      <c r="F1637" s="22">
        <v>0</v>
      </c>
      <c r="G1637" s="22">
        <v>0</v>
      </c>
      <c r="H1637" s="22">
        <v>0</v>
      </c>
      <c r="I1637" s="22">
        <v>0</v>
      </c>
      <c r="J1637" s="22">
        <v>0</v>
      </c>
      <c r="K1637" s="41">
        <f t="shared" si="68"/>
        <v>0</v>
      </c>
      <c r="L1637" s="1">
        <v>0</v>
      </c>
    </row>
    <row r="1638" spans="2:12">
      <c r="B1638" s="2">
        <v>30</v>
      </c>
      <c r="C1638" s="5"/>
      <c r="D1638" s="18">
        <v>0</v>
      </c>
      <c r="E1638" s="22">
        <v>0</v>
      </c>
      <c r="F1638" s="22">
        <v>0</v>
      </c>
      <c r="G1638" s="22">
        <v>0</v>
      </c>
      <c r="H1638" s="22">
        <v>0</v>
      </c>
      <c r="I1638" s="22">
        <v>0</v>
      </c>
      <c r="J1638" s="22">
        <v>0</v>
      </c>
      <c r="K1638" s="41">
        <f t="shared" si="68"/>
        <v>0</v>
      </c>
      <c r="L1638" s="1">
        <v>0</v>
      </c>
    </row>
    <row r="1639" spans="2:12">
      <c r="B1639" s="2">
        <v>30</v>
      </c>
      <c r="C1639" s="5"/>
      <c r="D1639" s="18">
        <v>0</v>
      </c>
      <c r="E1639" s="22">
        <v>0</v>
      </c>
      <c r="F1639" s="22">
        <v>0</v>
      </c>
      <c r="G1639" s="22">
        <v>0</v>
      </c>
      <c r="H1639" s="22">
        <v>0</v>
      </c>
      <c r="I1639" s="22">
        <v>0</v>
      </c>
      <c r="J1639" s="22">
        <v>0</v>
      </c>
      <c r="K1639" s="41">
        <f t="shared" si="68"/>
        <v>0</v>
      </c>
      <c r="L1639" s="1">
        <v>0</v>
      </c>
    </row>
    <row r="1640" spans="2:12">
      <c r="B1640" s="2">
        <v>30</v>
      </c>
      <c r="C1640" s="5"/>
      <c r="D1640" s="18">
        <v>0</v>
      </c>
      <c r="E1640" s="22">
        <v>0</v>
      </c>
      <c r="F1640" s="22">
        <v>0</v>
      </c>
      <c r="G1640" s="22">
        <v>0</v>
      </c>
      <c r="H1640" s="22">
        <v>0</v>
      </c>
      <c r="I1640" s="22">
        <v>0</v>
      </c>
      <c r="J1640" s="22">
        <v>0</v>
      </c>
      <c r="K1640" s="41">
        <f t="shared" si="68"/>
        <v>0</v>
      </c>
      <c r="L1640" s="1">
        <v>0</v>
      </c>
    </row>
    <row r="1641" spans="2:12">
      <c r="B1641" s="2">
        <v>30</v>
      </c>
      <c r="C1641" s="5"/>
      <c r="D1641" s="18">
        <v>0</v>
      </c>
      <c r="E1641" s="22">
        <v>0</v>
      </c>
      <c r="F1641" s="22">
        <v>0</v>
      </c>
      <c r="G1641" s="22">
        <v>0</v>
      </c>
      <c r="H1641" s="22">
        <v>0</v>
      </c>
      <c r="I1641" s="22">
        <v>0</v>
      </c>
      <c r="J1641" s="22">
        <v>0</v>
      </c>
      <c r="K1641" s="41">
        <f t="shared" si="68"/>
        <v>0</v>
      </c>
      <c r="L1641" s="1">
        <v>0</v>
      </c>
    </row>
    <row r="1642" spans="2:12">
      <c r="B1642" s="2">
        <v>30</v>
      </c>
      <c r="C1642" s="5"/>
      <c r="D1642" s="18">
        <v>0</v>
      </c>
      <c r="E1642" s="22">
        <v>0</v>
      </c>
      <c r="F1642" s="22">
        <v>0</v>
      </c>
      <c r="G1642" s="22">
        <v>0</v>
      </c>
      <c r="H1642" s="22">
        <v>0</v>
      </c>
      <c r="I1642" s="22">
        <v>0</v>
      </c>
      <c r="J1642" s="22">
        <v>0</v>
      </c>
      <c r="K1642" s="41">
        <f t="shared" si="68"/>
        <v>0</v>
      </c>
      <c r="L1642" s="1">
        <v>0</v>
      </c>
    </row>
    <row r="1643" spans="2:12">
      <c r="B1643" s="2">
        <v>30</v>
      </c>
      <c r="C1643" s="5"/>
      <c r="D1643" s="18">
        <v>0</v>
      </c>
      <c r="E1643" s="22">
        <v>0</v>
      </c>
      <c r="F1643" s="22">
        <v>0</v>
      </c>
      <c r="G1643" s="22">
        <v>0</v>
      </c>
      <c r="H1643" s="22">
        <v>0</v>
      </c>
      <c r="I1643" s="22">
        <v>0</v>
      </c>
      <c r="J1643" s="22">
        <v>0</v>
      </c>
      <c r="K1643" s="41">
        <f t="shared" si="68"/>
        <v>0</v>
      </c>
      <c r="L1643" s="1">
        <v>0</v>
      </c>
    </row>
    <row r="1644" spans="2:12">
      <c r="B1644" s="2">
        <v>30</v>
      </c>
      <c r="C1644" s="5"/>
      <c r="D1644" s="18">
        <v>0</v>
      </c>
      <c r="E1644" s="22">
        <v>0</v>
      </c>
      <c r="F1644" s="22">
        <v>0</v>
      </c>
      <c r="G1644" s="22">
        <v>0</v>
      </c>
      <c r="H1644" s="22">
        <v>0</v>
      </c>
      <c r="I1644" s="22">
        <v>0</v>
      </c>
      <c r="J1644" s="22">
        <v>0</v>
      </c>
      <c r="K1644" s="41">
        <f t="shared" si="68"/>
        <v>0</v>
      </c>
      <c r="L1644" s="1">
        <v>0</v>
      </c>
    </row>
    <row r="1645" spans="2:12">
      <c r="B1645" s="2">
        <v>30</v>
      </c>
      <c r="C1645" s="5"/>
      <c r="D1645" s="18">
        <v>0</v>
      </c>
      <c r="E1645" s="22">
        <v>0</v>
      </c>
      <c r="F1645" s="22">
        <v>0</v>
      </c>
      <c r="G1645" s="22">
        <v>0</v>
      </c>
      <c r="H1645" s="22">
        <v>0</v>
      </c>
      <c r="I1645" s="22">
        <v>0</v>
      </c>
      <c r="J1645" s="22">
        <v>0</v>
      </c>
      <c r="K1645" s="41">
        <f t="shared" si="68"/>
        <v>0</v>
      </c>
      <c r="L1645" s="1">
        <v>0</v>
      </c>
    </row>
    <row r="1646" spans="2:12">
      <c r="B1646" s="2">
        <v>30</v>
      </c>
      <c r="C1646" s="5"/>
      <c r="D1646" s="18">
        <v>0</v>
      </c>
      <c r="E1646" s="22">
        <v>0</v>
      </c>
      <c r="F1646" s="22">
        <v>0</v>
      </c>
      <c r="G1646" s="22">
        <v>0</v>
      </c>
      <c r="H1646" s="22">
        <v>0</v>
      </c>
      <c r="I1646" s="22">
        <v>0</v>
      </c>
      <c r="J1646" s="22">
        <v>0</v>
      </c>
      <c r="K1646" s="41">
        <f t="shared" si="68"/>
        <v>0</v>
      </c>
      <c r="L1646" s="1">
        <v>0</v>
      </c>
    </row>
    <row r="1647" spans="2:12">
      <c r="B1647" s="2">
        <v>30</v>
      </c>
      <c r="C1647" s="5"/>
      <c r="D1647" s="18">
        <v>0</v>
      </c>
      <c r="E1647" s="22">
        <v>0</v>
      </c>
      <c r="F1647" s="22">
        <v>0</v>
      </c>
      <c r="G1647" s="22">
        <v>0</v>
      </c>
      <c r="H1647" s="22">
        <v>0</v>
      </c>
      <c r="I1647" s="22">
        <v>0</v>
      </c>
      <c r="J1647" s="22">
        <v>0</v>
      </c>
      <c r="K1647" s="41">
        <f t="shared" si="68"/>
        <v>0</v>
      </c>
      <c r="L1647" s="1">
        <v>0</v>
      </c>
    </row>
    <row r="1648" spans="2:12">
      <c r="B1648" s="2">
        <v>30</v>
      </c>
      <c r="C1648" s="5"/>
      <c r="D1648" s="18">
        <v>0</v>
      </c>
      <c r="E1648" s="22">
        <v>0</v>
      </c>
      <c r="F1648" s="22">
        <v>0</v>
      </c>
      <c r="G1648" s="22">
        <v>0</v>
      </c>
      <c r="H1648" s="22">
        <v>0</v>
      </c>
      <c r="I1648" s="22">
        <v>0</v>
      </c>
      <c r="J1648" s="22">
        <v>0</v>
      </c>
      <c r="K1648" s="41">
        <f t="shared" si="68"/>
        <v>0</v>
      </c>
      <c r="L1648" s="1">
        <v>0</v>
      </c>
    </row>
    <row r="1649" spans="2:12">
      <c r="B1649" s="2">
        <v>30</v>
      </c>
      <c r="C1649" s="5"/>
      <c r="D1649" s="18">
        <v>0</v>
      </c>
      <c r="E1649" s="22">
        <v>0</v>
      </c>
      <c r="F1649" s="22">
        <v>0</v>
      </c>
      <c r="G1649" s="22">
        <v>0</v>
      </c>
      <c r="H1649" s="22">
        <v>0</v>
      </c>
      <c r="I1649" s="22">
        <v>0</v>
      </c>
      <c r="J1649" s="22">
        <v>0</v>
      </c>
      <c r="K1649" s="41">
        <f t="shared" si="68"/>
        <v>0</v>
      </c>
      <c r="L1649" s="1">
        <v>0</v>
      </c>
    </row>
    <row r="1650" spans="2:12">
      <c r="B1650" s="2">
        <v>30</v>
      </c>
      <c r="C1650" s="5"/>
      <c r="D1650" s="18">
        <v>0</v>
      </c>
      <c r="E1650" s="22">
        <v>0</v>
      </c>
      <c r="F1650" s="22">
        <v>0</v>
      </c>
      <c r="G1650" s="22">
        <v>0</v>
      </c>
      <c r="H1650" s="22">
        <v>0</v>
      </c>
      <c r="I1650" s="22">
        <v>0</v>
      </c>
      <c r="J1650" s="22">
        <v>0</v>
      </c>
      <c r="K1650" s="41">
        <f t="shared" si="68"/>
        <v>0</v>
      </c>
      <c r="L1650" s="1">
        <v>0</v>
      </c>
    </row>
    <row r="1651" spans="2:12">
      <c r="B1651" s="2">
        <v>30</v>
      </c>
      <c r="C1651" s="5"/>
      <c r="D1651" s="18">
        <v>0</v>
      </c>
      <c r="E1651" s="22">
        <v>0</v>
      </c>
      <c r="F1651" s="22">
        <v>0</v>
      </c>
      <c r="G1651" s="22">
        <v>0</v>
      </c>
      <c r="H1651" s="22">
        <v>0</v>
      </c>
      <c r="I1651" s="22">
        <v>0</v>
      </c>
      <c r="J1651" s="22">
        <v>0</v>
      </c>
      <c r="K1651" s="41">
        <f t="shared" si="68"/>
        <v>0</v>
      </c>
      <c r="L1651" s="1">
        <v>0</v>
      </c>
    </row>
    <row r="1652" spans="2:12">
      <c r="B1652" s="2">
        <v>30</v>
      </c>
      <c r="C1652" s="5"/>
      <c r="D1652" s="18"/>
      <c r="E1652" s="22"/>
      <c r="F1652" s="22"/>
      <c r="G1652" s="22"/>
      <c r="H1652" s="22"/>
      <c r="I1652" s="22"/>
      <c r="J1652" s="22"/>
      <c r="K1652" s="41">
        <f t="shared" si="68"/>
        <v>0</v>
      </c>
      <c r="L1652" s="1">
        <v>0</v>
      </c>
    </row>
    <row r="1653" spans="2:12">
      <c r="B1653" s="2">
        <v>30</v>
      </c>
      <c r="C1653" s="5"/>
      <c r="D1653" s="30" t="s">
        <v>3891</v>
      </c>
      <c r="E1653" s="42">
        <f t="shared" ref="E1653:J1653" si="69">SUM(E1572:E1652)</f>
        <v>0</v>
      </c>
      <c r="F1653" s="42">
        <f t="shared" si="69"/>
        <v>0</v>
      </c>
      <c r="G1653" s="42">
        <f t="shared" si="69"/>
        <v>0</v>
      </c>
      <c r="H1653" s="42">
        <f t="shared" si="69"/>
        <v>0</v>
      </c>
      <c r="I1653" s="42">
        <f t="shared" si="69"/>
        <v>0</v>
      </c>
      <c r="J1653" s="42">
        <f t="shared" si="69"/>
        <v>0</v>
      </c>
      <c r="K1653" s="41">
        <f t="shared" si="68"/>
        <v>0</v>
      </c>
      <c r="L1653" s="1">
        <v>0</v>
      </c>
    </row>
    <row r="1654" spans="2:12">
      <c r="C1654" s="5"/>
      <c r="D1654" s="18"/>
      <c r="E1654" s="22"/>
      <c r="F1654" s="22"/>
      <c r="G1654" s="22"/>
      <c r="H1654" s="22"/>
      <c r="I1654" s="22"/>
      <c r="J1654" s="22"/>
      <c r="K1654" s="41">
        <f t="shared" si="68"/>
        <v>0</v>
      </c>
      <c r="L1654" s="1">
        <v>0</v>
      </c>
    </row>
    <row r="1655" spans="2:12">
      <c r="B1655" s="2">
        <v>33</v>
      </c>
      <c r="C1655" s="5"/>
      <c r="D1655" s="18">
        <v>0</v>
      </c>
      <c r="E1655" s="22">
        <v>0</v>
      </c>
      <c r="F1655" s="22">
        <v>0</v>
      </c>
      <c r="G1655" s="22">
        <v>0</v>
      </c>
      <c r="H1655" s="22">
        <v>0</v>
      </c>
      <c r="I1655" s="22">
        <v>0</v>
      </c>
      <c r="J1655" s="22">
        <v>0</v>
      </c>
      <c r="K1655" s="41">
        <f t="shared" si="68"/>
        <v>0</v>
      </c>
      <c r="L1655" s="1">
        <v>0</v>
      </c>
    </row>
    <row r="1656" spans="2:12">
      <c r="B1656" s="2">
        <v>33</v>
      </c>
      <c r="C1656" s="5"/>
      <c r="D1656" s="18">
        <v>0</v>
      </c>
      <c r="E1656" s="22">
        <v>0</v>
      </c>
      <c r="F1656" s="22">
        <v>0</v>
      </c>
      <c r="G1656" s="22">
        <v>0</v>
      </c>
      <c r="H1656" s="22">
        <v>0</v>
      </c>
      <c r="I1656" s="22">
        <v>0</v>
      </c>
      <c r="J1656" s="22">
        <v>0</v>
      </c>
      <c r="K1656" s="41">
        <f t="shared" si="68"/>
        <v>0</v>
      </c>
      <c r="L1656" s="1">
        <v>0</v>
      </c>
    </row>
    <row r="1657" spans="2:12">
      <c r="B1657" s="2">
        <v>33</v>
      </c>
      <c r="C1657" s="5"/>
      <c r="D1657" s="18">
        <v>0</v>
      </c>
      <c r="E1657" s="22">
        <v>0</v>
      </c>
      <c r="F1657" s="22">
        <v>0</v>
      </c>
      <c r="G1657" s="22">
        <v>0</v>
      </c>
      <c r="H1657" s="22">
        <v>0</v>
      </c>
      <c r="I1657" s="22">
        <v>0</v>
      </c>
      <c r="J1657" s="22">
        <v>0</v>
      </c>
      <c r="K1657" s="41">
        <f t="shared" si="68"/>
        <v>0</v>
      </c>
      <c r="L1657" s="1">
        <v>0</v>
      </c>
    </row>
    <row r="1658" spans="2:12">
      <c r="B1658" s="2">
        <v>33</v>
      </c>
      <c r="C1658" s="5"/>
      <c r="D1658" s="18">
        <v>0</v>
      </c>
      <c r="E1658" s="22">
        <v>0</v>
      </c>
      <c r="F1658" s="22">
        <v>0</v>
      </c>
      <c r="G1658" s="22">
        <v>0</v>
      </c>
      <c r="H1658" s="22">
        <v>0</v>
      </c>
      <c r="I1658" s="22">
        <v>0</v>
      </c>
      <c r="J1658" s="22">
        <v>0</v>
      </c>
      <c r="K1658" s="41">
        <f t="shared" si="68"/>
        <v>0</v>
      </c>
      <c r="L1658" s="1">
        <v>0</v>
      </c>
    </row>
    <row r="1659" spans="2:12">
      <c r="B1659" s="2">
        <v>33</v>
      </c>
      <c r="C1659" s="5"/>
      <c r="D1659" s="18">
        <v>0</v>
      </c>
      <c r="E1659" s="22">
        <v>0</v>
      </c>
      <c r="F1659" s="22">
        <v>0</v>
      </c>
      <c r="G1659" s="22">
        <v>0</v>
      </c>
      <c r="H1659" s="22">
        <v>0</v>
      </c>
      <c r="I1659" s="22">
        <v>0</v>
      </c>
      <c r="J1659" s="22">
        <v>0</v>
      </c>
      <c r="K1659" s="41">
        <f t="shared" si="68"/>
        <v>0</v>
      </c>
      <c r="L1659" s="1">
        <v>0</v>
      </c>
    </row>
    <row r="1660" spans="2:12">
      <c r="B1660" s="2">
        <v>33</v>
      </c>
      <c r="C1660" s="5"/>
      <c r="D1660" s="18">
        <v>0</v>
      </c>
      <c r="E1660" s="22">
        <v>0</v>
      </c>
      <c r="F1660" s="22">
        <v>0</v>
      </c>
      <c r="G1660" s="22">
        <v>0</v>
      </c>
      <c r="H1660" s="22">
        <v>0</v>
      </c>
      <c r="I1660" s="22">
        <v>0</v>
      </c>
      <c r="J1660" s="22">
        <v>0</v>
      </c>
      <c r="K1660" s="41">
        <f t="shared" si="68"/>
        <v>0</v>
      </c>
      <c r="L1660" s="1">
        <v>0</v>
      </c>
    </row>
    <row r="1661" spans="2:12">
      <c r="B1661" s="2">
        <v>33</v>
      </c>
      <c r="C1661" s="5"/>
      <c r="D1661" s="18">
        <v>0</v>
      </c>
      <c r="E1661" s="22">
        <v>0</v>
      </c>
      <c r="F1661" s="22">
        <v>0</v>
      </c>
      <c r="G1661" s="22">
        <v>0</v>
      </c>
      <c r="H1661" s="22">
        <v>0</v>
      </c>
      <c r="I1661" s="22">
        <v>0</v>
      </c>
      <c r="J1661" s="22">
        <v>0</v>
      </c>
      <c r="K1661" s="41">
        <f t="shared" si="68"/>
        <v>0</v>
      </c>
      <c r="L1661" s="1">
        <v>0</v>
      </c>
    </row>
    <row r="1662" spans="2:12">
      <c r="B1662" s="2">
        <v>33</v>
      </c>
      <c r="C1662" s="5"/>
      <c r="D1662" s="18">
        <v>0</v>
      </c>
      <c r="E1662" s="22">
        <v>0</v>
      </c>
      <c r="F1662" s="22">
        <v>0</v>
      </c>
      <c r="G1662" s="22">
        <v>0</v>
      </c>
      <c r="H1662" s="22">
        <v>0</v>
      </c>
      <c r="I1662" s="22">
        <v>0</v>
      </c>
      <c r="J1662" s="22">
        <v>0</v>
      </c>
      <c r="K1662" s="41">
        <f t="shared" si="68"/>
        <v>0</v>
      </c>
      <c r="L1662" s="1">
        <v>0</v>
      </c>
    </row>
    <row r="1663" spans="2:12">
      <c r="B1663" s="2">
        <v>33</v>
      </c>
      <c r="C1663" s="5"/>
      <c r="D1663" s="18">
        <v>0</v>
      </c>
      <c r="E1663" s="22">
        <v>0</v>
      </c>
      <c r="F1663" s="22">
        <v>0</v>
      </c>
      <c r="G1663" s="22">
        <v>0</v>
      </c>
      <c r="H1663" s="22">
        <v>0</v>
      </c>
      <c r="I1663" s="22">
        <v>0</v>
      </c>
      <c r="J1663" s="22">
        <v>0</v>
      </c>
      <c r="K1663" s="41">
        <f t="shared" si="68"/>
        <v>0</v>
      </c>
      <c r="L1663" s="1">
        <v>0</v>
      </c>
    </row>
    <row r="1664" spans="2:12">
      <c r="B1664" s="2">
        <v>33</v>
      </c>
      <c r="C1664" s="5"/>
      <c r="D1664" s="18">
        <v>0</v>
      </c>
      <c r="E1664" s="22">
        <v>0</v>
      </c>
      <c r="F1664" s="22">
        <v>0</v>
      </c>
      <c r="G1664" s="22">
        <v>0</v>
      </c>
      <c r="H1664" s="22">
        <v>0</v>
      </c>
      <c r="I1664" s="22">
        <v>0</v>
      </c>
      <c r="J1664" s="22">
        <v>0</v>
      </c>
      <c r="K1664" s="41">
        <f t="shared" si="68"/>
        <v>0</v>
      </c>
      <c r="L1664" s="1">
        <v>0</v>
      </c>
    </row>
    <row r="1665" spans="2:12">
      <c r="B1665" s="2">
        <v>33</v>
      </c>
      <c r="C1665" s="5"/>
      <c r="D1665" s="18">
        <v>0</v>
      </c>
      <c r="E1665" s="22">
        <v>0</v>
      </c>
      <c r="F1665" s="22">
        <v>0</v>
      </c>
      <c r="G1665" s="22">
        <v>0</v>
      </c>
      <c r="H1665" s="22">
        <v>0</v>
      </c>
      <c r="I1665" s="22">
        <v>0</v>
      </c>
      <c r="J1665" s="22">
        <v>0</v>
      </c>
      <c r="K1665" s="41">
        <f t="shared" si="68"/>
        <v>0</v>
      </c>
      <c r="L1665" s="1">
        <v>0</v>
      </c>
    </row>
    <row r="1666" spans="2:12">
      <c r="B1666" s="2">
        <v>33</v>
      </c>
      <c r="C1666" s="5"/>
      <c r="D1666" s="18">
        <v>0</v>
      </c>
      <c r="E1666" s="22">
        <v>0</v>
      </c>
      <c r="F1666" s="22">
        <v>0</v>
      </c>
      <c r="G1666" s="22">
        <v>0</v>
      </c>
      <c r="H1666" s="22">
        <v>0</v>
      </c>
      <c r="I1666" s="22">
        <v>0</v>
      </c>
      <c r="J1666" s="22">
        <v>0</v>
      </c>
      <c r="K1666" s="41">
        <f t="shared" si="68"/>
        <v>0</v>
      </c>
      <c r="L1666" s="1">
        <v>0</v>
      </c>
    </row>
    <row r="1667" spans="2:12">
      <c r="B1667" s="2">
        <v>33</v>
      </c>
      <c r="C1667" s="5"/>
      <c r="D1667" s="18">
        <v>0</v>
      </c>
      <c r="E1667" s="22">
        <v>0</v>
      </c>
      <c r="F1667" s="22">
        <v>0</v>
      </c>
      <c r="G1667" s="22">
        <v>0</v>
      </c>
      <c r="H1667" s="22">
        <v>0</v>
      </c>
      <c r="I1667" s="22">
        <v>0</v>
      </c>
      <c r="J1667" s="22">
        <v>0</v>
      </c>
      <c r="K1667" s="41">
        <f t="shared" si="68"/>
        <v>0</v>
      </c>
      <c r="L1667" s="1">
        <v>0</v>
      </c>
    </row>
    <row r="1668" spans="2:12">
      <c r="B1668" s="2">
        <v>33</v>
      </c>
      <c r="C1668" s="5"/>
      <c r="D1668" s="18">
        <v>0</v>
      </c>
      <c r="E1668" s="22">
        <v>0</v>
      </c>
      <c r="F1668" s="22">
        <v>0</v>
      </c>
      <c r="G1668" s="22">
        <v>0</v>
      </c>
      <c r="H1668" s="22">
        <v>0</v>
      </c>
      <c r="I1668" s="22">
        <v>0</v>
      </c>
      <c r="J1668" s="22">
        <v>0</v>
      </c>
      <c r="K1668" s="41">
        <f t="shared" si="68"/>
        <v>0</v>
      </c>
      <c r="L1668" s="1">
        <v>0</v>
      </c>
    </row>
    <row r="1669" spans="2:12">
      <c r="B1669" s="2">
        <v>33</v>
      </c>
      <c r="C1669" s="5"/>
      <c r="D1669" s="18">
        <v>0</v>
      </c>
      <c r="E1669" s="22">
        <v>0</v>
      </c>
      <c r="F1669" s="22">
        <v>0</v>
      </c>
      <c r="G1669" s="22">
        <v>0</v>
      </c>
      <c r="H1669" s="22">
        <v>0</v>
      </c>
      <c r="I1669" s="22">
        <v>0</v>
      </c>
      <c r="J1669" s="22">
        <v>0</v>
      </c>
      <c r="K1669" s="41">
        <f t="shared" si="68"/>
        <v>0</v>
      </c>
      <c r="L1669" s="1">
        <v>0</v>
      </c>
    </row>
    <row r="1670" spans="2:12">
      <c r="B1670" s="2">
        <v>33</v>
      </c>
      <c r="C1670" s="5"/>
      <c r="D1670" s="18">
        <v>0</v>
      </c>
      <c r="E1670" s="22">
        <v>0</v>
      </c>
      <c r="F1670" s="22">
        <v>0</v>
      </c>
      <c r="G1670" s="22">
        <v>0</v>
      </c>
      <c r="H1670" s="22">
        <v>0</v>
      </c>
      <c r="I1670" s="22">
        <v>0</v>
      </c>
      <c r="J1670" s="22">
        <v>0</v>
      </c>
      <c r="K1670" s="41">
        <f t="shared" si="68"/>
        <v>0</v>
      </c>
      <c r="L1670" s="1">
        <v>0</v>
      </c>
    </row>
    <row r="1671" spans="2:12">
      <c r="B1671" s="2">
        <v>33</v>
      </c>
      <c r="C1671" s="5"/>
      <c r="D1671" s="18">
        <v>0</v>
      </c>
      <c r="E1671" s="22">
        <v>0</v>
      </c>
      <c r="F1671" s="22">
        <v>0</v>
      </c>
      <c r="G1671" s="22">
        <v>0</v>
      </c>
      <c r="H1671" s="22">
        <v>0</v>
      </c>
      <c r="I1671" s="22">
        <v>0</v>
      </c>
      <c r="J1671" s="22">
        <v>0</v>
      </c>
      <c r="K1671" s="41">
        <f t="shared" si="68"/>
        <v>0</v>
      </c>
      <c r="L1671" s="1">
        <v>0</v>
      </c>
    </row>
    <row r="1672" spans="2:12">
      <c r="B1672" s="2">
        <v>33</v>
      </c>
      <c r="C1672" s="5"/>
      <c r="D1672" s="18">
        <v>0</v>
      </c>
      <c r="E1672" s="22">
        <v>0</v>
      </c>
      <c r="F1672" s="22">
        <v>0</v>
      </c>
      <c r="G1672" s="22">
        <v>0</v>
      </c>
      <c r="H1672" s="22">
        <v>0</v>
      </c>
      <c r="I1672" s="22">
        <v>0</v>
      </c>
      <c r="J1672" s="22">
        <v>0</v>
      </c>
      <c r="K1672" s="41">
        <f t="shared" si="68"/>
        <v>0</v>
      </c>
      <c r="L1672" s="1">
        <v>0</v>
      </c>
    </row>
    <row r="1673" spans="2:12">
      <c r="B1673" s="2">
        <v>33</v>
      </c>
      <c r="C1673" s="5"/>
      <c r="D1673" s="18">
        <v>0</v>
      </c>
      <c r="E1673" s="22">
        <v>0</v>
      </c>
      <c r="F1673" s="22">
        <v>0</v>
      </c>
      <c r="G1673" s="22">
        <v>0</v>
      </c>
      <c r="H1673" s="22">
        <v>0</v>
      </c>
      <c r="I1673" s="22">
        <v>0</v>
      </c>
      <c r="J1673" s="22">
        <v>0</v>
      </c>
      <c r="K1673" s="41">
        <f t="shared" si="68"/>
        <v>0</v>
      </c>
      <c r="L1673" s="1">
        <v>0</v>
      </c>
    </row>
    <row r="1674" spans="2:12">
      <c r="B1674" s="2">
        <v>33</v>
      </c>
      <c r="C1674" s="5"/>
      <c r="D1674" s="18">
        <v>0</v>
      </c>
      <c r="E1674" s="22">
        <v>0</v>
      </c>
      <c r="F1674" s="22">
        <v>0</v>
      </c>
      <c r="G1674" s="22">
        <v>0</v>
      </c>
      <c r="H1674" s="22">
        <v>0</v>
      </c>
      <c r="I1674" s="22">
        <v>0</v>
      </c>
      <c r="J1674" s="22">
        <v>0</v>
      </c>
      <c r="K1674" s="41">
        <f t="shared" si="68"/>
        <v>0</v>
      </c>
      <c r="L1674" s="1">
        <v>0</v>
      </c>
    </row>
    <row r="1675" spans="2:12">
      <c r="B1675" s="2">
        <v>33</v>
      </c>
      <c r="C1675" s="5"/>
      <c r="D1675" s="18">
        <v>0</v>
      </c>
      <c r="E1675" s="22">
        <v>0</v>
      </c>
      <c r="F1675" s="22">
        <v>0</v>
      </c>
      <c r="G1675" s="22">
        <v>0</v>
      </c>
      <c r="H1675" s="22">
        <v>0</v>
      </c>
      <c r="I1675" s="22">
        <v>0</v>
      </c>
      <c r="J1675" s="22">
        <v>0</v>
      </c>
      <c r="K1675" s="41">
        <f t="shared" si="68"/>
        <v>0</v>
      </c>
      <c r="L1675" s="1">
        <v>0</v>
      </c>
    </row>
    <row r="1676" spans="2:12">
      <c r="B1676" s="2">
        <v>33</v>
      </c>
      <c r="C1676" s="5"/>
      <c r="D1676" s="18">
        <v>0</v>
      </c>
      <c r="E1676" s="22">
        <v>0</v>
      </c>
      <c r="F1676" s="22">
        <v>0</v>
      </c>
      <c r="G1676" s="22">
        <v>0</v>
      </c>
      <c r="H1676" s="22">
        <v>0</v>
      </c>
      <c r="I1676" s="22">
        <v>0</v>
      </c>
      <c r="J1676" s="22">
        <v>0</v>
      </c>
      <c r="K1676" s="41">
        <f t="shared" si="68"/>
        <v>0</v>
      </c>
      <c r="L1676" s="1">
        <v>0</v>
      </c>
    </row>
    <row r="1677" spans="2:12">
      <c r="B1677" s="2">
        <v>33</v>
      </c>
      <c r="C1677" s="5"/>
      <c r="D1677" s="18">
        <v>0</v>
      </c>
      <c r="E1677" s="22">
        <v>0</v>
      </c>
      <c r="F1677" s="22">
        <v>0</v>
      </c>
      <c r="G1677" s="22">
        <v>0</v>
      </c>
      <c r="H1677" s="22">
        <v>0</v>
      </c>
      <c r="I1677" s="22">
        <v>0</v>
      </c>
      <c r="J1677" s="22">
        <v>0</v>
      </c>
      <c r="K1677" s="41">
        <f t="shared" si="68"/>
        <v>0</v>
      </c>
      <c r="L1677" s="1">
        <v>0</v>
      </c>
    </row>
    <row r="1678" spans="2:12">
      <c r="B1678" s="2">
        <v>33</v>
      </c>
      <c r="C1678" s="5"/>
      <c r="D1678" s="18">
        <v>0</v>
      </c>
      <c r="E1678" s="22">
        <v>0</v>
      </c>
      <c r="F1678" s="22">
        <v>0</v>
      </c>
      <c r="G1678" s="22">
        <v>0</v>
      </c>
      <c r="H1678" s="22">
        <v>0</v>
      </c>
      <c r="I1678" s="22">
        <v>0</v>
      </c>
      <c r="J1678" s="22">
        <v>0</v>
      </c>
      <c r="K1678" s="41">
        <f t="shared" si="68"/>
        <v>0</v>
      </c>
      <c r="L1678" s="1">
        <v>0</v>
      </c>
    </row>
    <row r="1679" spans="2:12">
      <c r="B1679" s="2">
        <v>33</v>
      </c>
      <c r="C1679" s="5"/>
      <c r="D1679" s="18">
        <v>0</v>
      </c>
      <c r="E1679" s="22">
        <v>0</v>
      </c>
      <c r="F1679" s="22">
        <v>0</v>
      </c>
      <c r="G1679" s="22">
        <v>0</v>
      </c>
      <c r="H1679" s="22">
        <v>0</v>
      </c>
      <c r="I1679" s="22">
        <v>0</v>
      </c>
      <c r="J1679" s="22">
        <v>0</v>
      </c>
      <c r="K1679" s="41">
        <f t="shared" si="68"/>
        <v>0</v>
      </c>
      <c r="L1679" s="1">
        <v>0</v>
      </c>
    </row>
    <row r="1680" spans="2:12">
      <c r="B1680" s="2">
        <v>33</v>
      </c>
      <c r="C1680" s="5"/>
      <c r="D1680" s="18">
        <v>0</v>
      </c>
      <c r="E1680" s="22">
        <v>0</v>
      </c>
      <c r="F1680" s="22">
        <v>0</v>
      </c>
      <c r="G1680" s="22">
        <v>0</v>
      </c>
      <c r="H1680" s="22">
        <v>0</v>
      </c>
      <c r="I1680" s="22">
        <v>0</v>
      </c>
      <c r="J1680" s="22">
        <v>0</v>
      </c>
      <c r="K1680" s="41">
        <f t="shared" si="68"/>
        <v>0</v>
      </c>
      <c r="L1680" s="1">
        <v>0</v>
      </c>
    </row>
    <row r="1681" spans="2:12">
      <c r="B1681" s="2">
        <v>33</v>
      </c>
      <c r="C1681" s="5"/>
      <c r="D1681" s="18">
        <v>0</v>
      </c>
      <c r="E1681" s="22">
        <v>0</v>
      </c>
      <c r="F1681" s="22">
        <v>0</v>
      </c>
      <c r="G1681" s="22">
        <v>0</v>
      </c>
      <c r="H1681" s="22">
        <v>0</v>
      </c>
      <c r="I1681" s="22">
        <v>0</v>
      </c>
      <c r="J1681" s="22">
        <v>0</v>
      </c>
      <c r="K1681" s="41">
        <f t="shared" si="68"/>
        <v>0</v>
      </c>
      <c r="L1681" s="1">
        <v>0</v>
      </c>
    </row>
    <row r="1682" spans="2:12">
      <c r="B1682" s="2">
        <v>33</v>
      </c>
      <c r="C1682" s="5"/>
      <c r="D1682" s="18">
        <v>0</v>
      </c>
      <c r="E1682" s="22">
        <v>0</v>
      </c>
      <c r="F1682" s="22">
        <v>0</v>
      </c>
      <c r="G1682" s="22">
        <v>0</v>
      </c>
      <c r="H1682" s="22">
        <v>0</v>
      </c>
      <c r="I1682" s="22">
        <v>0</v>
      </c>
      <c r="J1682" s="22">
        <v>0</v>
      </c>
      <c r="K1682" s="41">
        <f t="shared" si="68"/>
        <v>0</v>
      </c>
      <c r="L1682" s="1">
        <v>0</v>
      </c>
    </row>
    <row r="1683" spans="2:12">
      <c r="B1683" s="2">
        <v>33</v>
      </c>
      <c r="C1683" s="5"/>
      <c r="D1683" s="18">
        <v>0</v>
      </c>
      <c r="E1683" s="22">
        <v>0</v>
      </c>
      <c r="F1683" s="22">
        <v>0</v>
      </c>
      <c r="G1683" s="22">
        <v>0</v>
      </c>
      <c r="H1683" s="22">
        <v>0</v>
      </c>
      <c r="I1683" s="22">
        <v>0</v>
      </c>
      <c r="J1683" s="22">
        <v>0</v>
      </c>
      <c r="K1683" s="41">
        <f t="shared" si="68"/>
        <v>0</v>
      </c>
      <c r="L1683" s="1">
        <v>0</v>
      </c>
    </row>
    <row r="1684" spans="2:12">
      <c r="B1684" s="2">
        <v>33</v>
      </c>
      <c r="C1684" s="5"/>
      <c r="D1684" s="18">
        <v>0</v>
      </c>
      <c r="E1684" s="22">
        <v>0</v>
      </c>
      <c r="F1684" s="22">
        <v>0</v>
      </c>
      <c r="G1684" s="22">
        <v>0</v>
      </c>
      <c r="H1684" s="22">
        <v>0</v>
      </c>
      <c r="I1684" s="22">
        <v>0</v>
      </c>
      <c r="J1684" s="22">
        <v>0</v>
      </c>
      <c r="K1684" s="41">
        <f t="shared" si="68"/>
        <v>0</v>
      </c>
      <c r="L1684" s="1">
        <v>0</v>
      </c>
    </row>
    <row r="1685" spans="2:12">
      <c r="B1685" s="2">
        <v>33</v>
      </c>
      <c r="C1685" s="5"/>
      <c r="D1685" s="18">
        <v>0</v>
      </c>
      <c r="E1685" s="22">
        <v>0</v>
      </c>
      <c r="F1685" s="22">
        <v>0</v>
      </c>
      <c r="G1685" s="22">
        <v>0</v>
      </c>
      <c r="H1685" s="22">
        <v>0</v>
      </c>
      <c r="I1685" s="22">
        <v>0</v>
      </c>
      <c r="J1685" s="22">
        <v>0</v>
      </c>
      <c r="K1685" s="41">
        <f t="shared" si="68"/>
        <v>0</v>
      </c>
      <c r="L1685" s="1">
        <v>0</v>
      </c>
    </row>
    <row r="1686" spans="2:12">
      <c r="B1686" s="2">
        <v>33</v>
      </c>
      <c r="C1686" s="5"/>
      <c r="D1686" s="18">
        <v>0</v>
      </c>
      <c r="E1686" s="22">
        <v>0</v>
      </c>
      <c r="F1686" s="22">
        <v>0</v>
      </c>
      <c r="G1686" s="22">
        <v>0</v>
      </c>
      <c r="H1686" s="22">
        <v>0</v>
      </c>
      <c r="I1686" s="22">
        <v>0</v>
      </c>
      <c r="J1686" s="22">
        <v>0</v>
      </c>
      <c r="K1686" s="41">
        <f t="shared" si="68"/>
        <v>0</v>
      </c>
      <c r="L1686" s="1">
        <v>0</v>
      </c>
    </row>
    <row r="1687" spans="2:12">
      <c r="B1687" s="2">
        <v>33</v>
      </c>
      <c r="C1687" s="5"/>
      <c r="D1687" s="18">
        <v>0</v>
      </c>
      <c r="E1687" s="22">
        <v>0</v>
      </c>
      <c r="F1687" s="22">
        <v>0</v>
      </c>
      <c r="G1687" s="22">
        <v>0</v>
      </c>
      <c r="H1687" s="22">
        <v>0</v>
      </c>
      <c r="I1687" s="22">
        <v>0</v>
      </c>
      <c r="J1687" s="22">
        <v>0</v>
      </c>
      <c r="K1687" s="41">
        <f t="shared" si="68"/>
        <v>0</v>
      </c>
      <c r="L1687" s="1">
        <v>0</v>
      </c>
    </row>
    <row r="1688" spans="2:12">
      <c r="B1688" s="2">
        <v>33</v>
      </c>
      <c r="C1688" s="5"/>
      <c r="D1688" s="18">
        <v>0</v>
      </c>
      <c r="E1688" s="22">
        <v>0</v>
      </c>
      <c r="F1688" s="22">
        <v>0</v>
      </c>
      <c r="G1688" s="22">
        <v>0</v>
      </c>
      <c r="H1688" s="22">
        <v>0</v>
      </c>
      <c r="I1688" s="22">
        <v>0</v>
      </c>
      <c r="J1688" s="22">
        <v>0</v>
      </c>
      <c r="K1688" s="41">
        <f t="shared" si="68"/>
        <v>0</v>
      </c>
      <c r="L1688" s="1">
        <v>0</v>
      </c>
    </row>
    <row r="1689" spans="2:12">
      <c r="B1689" s="2">
        <v>33</v>
      </c>
      <c r="C1689" s="5"/>
      <c r="D1689" s="18">
        <v>0</v>
      </c>
      <c r="E1689" s="22">
        <v>0</v>
      </c>
      <c r="F1689" s="22">
        <v>0</v>
      </c>
      <c r="G1689" s="22">
        <v>0</v>
      </c>
      <c r="H1689" s="22">
        <v>0</v>
      </c>
      <c r="I1689" s="22">
        <v>0</v>
      </c>
      <c r="J1689" s="22">
        <v>0</v>
      </c>
      <c r="K1689" s="41">
        <f t="shared" si="68"/>
        <v>0</v>
      </c>
      <c r="L1689" s="1">
        <v>0</v>
      </c>
    </row>
    <row r="1690" spans="2:12">
      <c r="B1690" s="2">
        <v>33</v>
      </c>
      <c r="C1690" s="5"/>
      <c r="D1690" s="18">
        <v>0</v>
      </c>
      <c r="E1690" s="22">
        <v>0</v>
      </c>
      <c r="F1690" s="22">
        <v>0</v>
      </c>
      <c r="G1690" s="22">
        <v>0</v>
      </c>
      <c r="H1690" s="22">
        <v>0</v>
      </c>
      <c r="I1690" s="22">
        <v>0</v>
      </c>
      <c r="J1690" s="22">
        <v>0</v>
      </c>
      <c r="K1690" s="41">
        <f t="shared" si="68"/>
        <v>0</v>
      </c>
      <c r="L1690" s="1">
        <v>0</v>
      </c>
    </row>
    <row r="1691" spans="2:12">
      <c r="B1691" s="2">
        <v>33</v>
      </c>
      <c r="C1691" s="5"/>
      <c r="D1691" s="18">
        <v>0</v>
      </c>
      <c r="E1691" s="22">
        <v>0</v>
      </c>
      <c r="F1691" s="22">
        <v>0</v>
      </c>
      <c r="G1691" s="22">
        <v>0</v>
      </c>
      <c r="H1691" s="22">
        <v>0</v>
      </c>
      <c r="I1691" s="22">
        <v>0</v>
      </c>
      <c r="J1691" s="22">
        <v>0</v>
      </c>
      <c r="K1691" s="41">
        <f t="shared" si="68"/>
        <v>0</v>
      </c>
      <c r="L1691" s="1">
        <v>0</v>
      </c>
    </row>
    <row r="1692" spans="2:12">
      <c r="B1692" s="2">
        <v>33</v>
      </c>
      <c r="C1692" s="5"/>
      <c r="D1692" s="18">
        <v>0</v>
      </c>
      <c r="E1692" s="22">
        <v>0</v>
      </c>
      <c r="F1692" s="22">
        <v>0</v>
      </c>
      <c r="G1692" s="22">
        <v>0</v>
      </c>
      <c r="H1692" s="22">
        <v>0</v>
      </c>
      <c r="I1692" s="22">
        <v>0</v>
      </c>
      <c r="J1692" s="22">
        <v>0</v>
      </c>
      <c r="K1692" s="41">
        <f t="shared" si="68"/>
        <v>0</v>
      </c>
      <c r="L1692" s="1">
        <v>0</v>
      </c>
    </row>
    <row r="1693" spans="2:12">
      <c r="B1693" s="2">
        <v>33</v>
      </c>
      <c r="C1693" s="5"/>
      <c r="D1693" s="18">
        <v>0</v>
      </c>
      <c r="E1693" s="22">
        <v>0</v>
      </c>
      <c r="F1693" s="22">
        <v>0</v>
      </c>
      <c r="G1693" s="22">
        <v>0</v>
      </c>
      <c r="H1693" s="22">
        <v>0</v>
      </c>
      <c r="I1693" s="22">
        <v>0</v>
      </c>
      <c r="J1693" s="22">
        <v>0</v>
      </c>
      <c r="K1693" s="41">
        <f t="shared" si="68"/>
        <v>0</v>
      </c>
      <c r="L1693" s="1">
        <v>0</v>
      </c>
    </row>
    <row r="1694" spans="2:12">
      <c r="B1694" s="2">
        <v>33</v>
      </c>
      <c r="C1694" s="5"/>
      <c r="D1694" s="18">
        <v>0</v>
      </c>
      <c r="E1694" s="22">
        <v>0</v>
      </c>
      <c r="F1694" s="22">
        <v>0</v>
      </c>
      <c r="G1694" s="22">
        <v>0</v>
      </c>
      <c r="H1694" s="22">
        <v>0</v>
      </c>
      <c r="I1694" s="22">
        <v>0</v>
      </c>
      <c r="J1694" s="22">
        <v>0</v>
      </c>
      <c r="K1694" s="41">
        <f t="shared" si="68"/>
        <v>0</v>
      </c>
      <c r="L1694" s="1">
        <v>0</v>
      </c>
    </row>
    <row r="1695" spans="2:12">
      <c r="B1695" s="2">
        <v>33</v>
      </c>
      <c r="C1695" s="5"/>
      <c r="D1695" s="18">
        <v>0</v>
      </c>
      <c r="E1695" s="22">
        <v>0</v>
      </c>
      <c r="F1695" s="22">
        <v>0</v>
      </c>
      <c r="G1695" s="22">
        <v>0</v>
      </c>
      <c r="H1695" s="22">
        <v>0</v>
      </c>
      <c r="I1695" s="22">
        <v>0</v>
      </c>
      <c r="J1695" s="22">
        <v>0</v>
      </c>
      <c r="K1695" s="41">
        <f t="shared" si="68"/>
        <v>0</v>
      </c>
      <c r="L1695" s="1">
        <v>0</v>
      </c>
    </row>
    <row r="1696" spans="2:12">
      <c r="B1696" s="2">
        <v>33</v>
      </c>
      <c r="C1696" s="5"/>
      <c r="D1696" s="18">
        <v>0</v>
      </c>
      <c r="E1696" s="22">
        <v>0</v>
      </c>
      <c r="F1696" s="22">
        <v>0</v>
      </c>
      <c r="G1696" s="22">
        <v>0</v>
      </c>
      <c r="H1696" s="22">
        <v>0</v>
      </c>
      <c r="I1696" s="22">
        <v>0</v>
      </c>
      <c r="J1696" s="22">
        <v>0</v>
      </c>
      <c r="K1696" s="41">
        <f t="shared" si="68"/>
        <v>0</v>
      </c>
      <c r="L1696" s="1">
        <v>0</v>
      </c>
    </row>
    <row r="1697" spans="2:12">
      <c r="B1697" s="2">
        <v>33</v>
      </c>
      <c r="C1697" s="5"/>
      <c r="D1697" s="18">
        <v>0</v>
      </c>
      <c r="E1697" s="22">
        <v>0</v>
      </c>
      <c r="F1697" s="22">
        <v>0</v>
      </c>
      <c r="G1697" s="22">
        <v>0</v>
      </c>
      <c r="H1697" s="22">
        <v>0</v>
      </c>
      <c r="I1697" s="22">
        <v>0</v>
      </c>
      <c r="J1697" s="22">
        <v>0</v>
      </c>
      <c r="K1697" s="41">
        <f t="shared" si="68"/>
        <v>0</v>
      </c>
      <c r="L1697" s="1">
        <v>0</v>
      </c>
    </row>
    <row r="1698" spans="2:12">
      <c r="B1698" s="2">
        <v>33</v>
      </c>
      <c r="C1698" s="5"/>
      <c r="D1698" s="18">
        <v>0</v>
      </c>
      <c r="E1698" s="22">
        <v>0</v>
      </c>
      <c r="F1698" s="22">
        <v>0</v>
      </c>
      <c r="G1698" s="22">
        <v>0</v>
      </c>
      <c r="H1698" s="22">
        <v>0</v>
      </c>
      <c r="I1698" s="22">
        <v>0</v>
      </c>
      <c r="J1698" s="22">
        <v>0</v>
      </c>
      <c r="K1698" s="41">
        <f t="shared" ref="K1698:K1761" si="70">SUM(E1698:J1698)</f>
        <v>0</v>
      </c>
      <c r="L1698" s="1">
        <v>0</v>
      </c>
    </row>
    <row r="1699" spans="2:12">
      <c r="B1699" s="2">
        <v>33</v>
      </c>
      <c r="C1699" s="5"/>
      <c r="D1699" s="18">
        <v>0</v>
      </c>
      <c r="E1699" s="22">
        <v>0</v>
      </c>
      <c r="F1699" s="22">
        <v>0</v>
      </c>
      <c r="G1699" s="22">
        <v>0</v>
      </c>
      <c r="H1699" s="22">
        <v>0</v>
      </c>
      <c r="I1699" s="22">
        <v>0</v>
      </c>
      <c r="J1699" s="22">
        <v>0</v>
      </c>
      <c r="K1699" s="41">
        <f t="shared" si="70"/>
        <v>0</v>
      </c>
      <c r="L1699" s="1">
        <v>0</v>
      </c>
    </row>
    <row r="1700" spans="2:12">
      <c r="B1700" s="2">
        <v>33</v>
      </c>
      <c r="C1700" s="5"/>
      <c r="D1700" s="18">
        <v>0</v>
      </c>
      <c r="E1700" s="22">
        <v>0</v>
      </c>
      <c r="F1700" s="22">
        <v>0</v>
      </c>
      <c r="G1700" s="22">
        <v>0</v>
      </c>
      <c r="H1700" s="22">
        <v>0</v>
      </c>
      <c r="I1700" s="22">
        <v>0</v>
      </c>
      <c r="J1700" s="22">
        <v>0</v>
      </c>
      <c r="K1700" s="41">
        <f t="shared" si="70"/>
        <v>0</v>
      </c>
      <c r="L1700" s="1">
        <v>0</v>
      </c>
    </row>
    <row r="1701" spans="2:12">
      <c r="B1701" s="2">
        <v>33</v>
      </c>
      <c r="C1701" s="5"/>
      <c r="D1701" s="18">
        <v>0</v>
      </c>
      <c r="E1701" s="22">
        <v>0</v>
      </c>
      <c r="F1701" s="22">
        <v>0</v>
      </c>
      <c r="G1701" s="22">
        <v>0</v>
      </c>
      <c r="H1701" s="22">
        <v>0</v>
      </c>
      <c r="I1701" s="22">
        <v>0</v>
      </c>
      <c r="J1701" s="22">
        <v>0</v>
      </c>
      <c r="K1701" s="41">
        <f t="shared" si="70"/>
        <v>0</v>
      </c>
      <c r="L1701" s="1">
        <v>0</v>
      </c>
    </row>
    <row r="1702" spans="2:12">
      <c r="B1702" s="2">
        <v>33</v>
      </c>
      <c r="C1702" s="5"/>
      <c r="D1702" s="18">
        <v>0</v>
      </c>
      <c r="E1702" s="22">
        <v>0</v>
      </c>
      <c r="F1702" s="22">
        <v>0</v>
      </c>
      <c r="G1702" s="22">
        <v>0</v>
      </c>
      <c r="H1702" s="22">
        <v>0</v>
      </c>
      <c r="I1702" s="22">
        <v>0</v>
      </c>
      <c r="J1702" s="22">
        <v>0</v>
      </c>
      <c r="K1702" s="41">
        <f t="shared" si="70"/>
        <v>0</v>
      </c>
      <c r="L1702" s="1">
        <v>0</v>
      </c>
    </row>
    <row r="1703" spans="2:12">
      <c r="B1703" s="2">
        <v>33</v>
      </c>
      <c r="C1703" s="5"/>
      <c r="D1703" s="18">
        <v>0</v>
      </c>
      <c r="E1703" s="22">
        <v>0</v>
      </c>
      <c r="F1703" s="22">
        <v>0</v>
      </c>
      <c r="G1703" s="22">
        <v>0</v>
      </c>
      <c r="H1703" s="22">
        <v>0</v>
      </c>
      <c r="I1703" s="22">
        <v>0</v>
      </c>
      <c r="J1703" s="22">
        <v>0</v>
      </c>
      <c r="K1703" s="41">
        <f t="shared" si="70"/>
        <v>0</v>
      </c>
      <c r="L1703" s="1">
        <v>0</v>
      </c>
    </row>
    <row r="1704" spans="2:12">
      <c r="B1704" s="2">
        <v>33</v>
      </c>
      <c r="C1704" s="5"/>
      <c r="D1704" s="18">
        <v>0</v>
      </c>
      <c r="E1704" s="22">
        <v>0</v>
      </c>
      <c r="F1704" s="22">
        <v>0</v>
      </c>
      <c r="G1704" s="22">
        <v>0</v>
      </c>
      <c r="H1704" s="22">
        <v>0</v>
      </c>
      <c r="I1704" s="22">
        <v>0</v>
      </c>
      <c r="J1704" s="22">
        <v>0</v>
      </c>
      <c r="K1704" s="41">
        <f t="shared" si="70"/>
        <v>0</v>
      </c>
      <c r="L1704" s="1">
        <v>0</v>
      </c>
    </row>
    <row r="1705" spans="2:12">
      <c r="B1705" s="2">
        <v>33</v>
      </c>
      <c r="C1705" s="5"/>
      <c r="D1705" s="18">
        <v>0</v>
      </c>
      <c r="E1705" s="22">
        <v>0</v>
      </c>
      <c r="F1705" s="22">
        <v>0</v>
      </c>
      <c r="G1705" s="22">
        <v>0</v>
      </c>
      <c r="H1705" s="22">
        <v>0</v>
      </c>
      <c r="I1705" s="22">
        <v>0</v>
      </c>
      <c r="J1705" s="22">
        <v>0</v>
      </c>
      <c r="K1705" s="41">
        <f t="shared" si="70"/>
        <v>0</v>
      </c>
      <c r="L1705" s="1">
        <v>0</v>
      </c>
    </row>
    <row r="1706" spans="2:12">
      <c r="B1706" s="2">
        <v>33</v>
      </c>
      <c r="C1706" s="5"/>
      <c r="D1706" s="18">
        <v>0</v>
      </c>
      <c r="E1706" s="22">
        <v>0</v>
      </c>
      <c r="F1706" s="22">
        <v>0</v>
      </c>
      <c r="G1706" s="22">
        <v>0</v>
      </c>
      <c r="H1706" s="22">
        <v>0</v>
      </c>
      <c r="I1706" s="22">
        <v>0</v>
      </c>
      <c r="J1706" s="22">
        <v>0</v>
      </c>
      <c r="K1706" s="41">
        <f t="shared" si="70"/>
        <v>0</v>
      </c>
      <c r="L1706" s="1">
        <v>0</v>
      </c>
    </row>
    <row r="1707" spans="2:12">
      <c r="B1707" s="2">
        <v>33</v>
      </c>
      <c r="C1707" s="5"/>
      <c r="D1707" s="18">
        <v>0</v>
      </c>
      <c r="E1707" s="22">
        <v>0</v>
      </c>
      <c r="F1707" s="22">
        <v>0</v>
      </c>
      <c r="G1707" s="22">
        <v>0</v>
      </c>
      <c r="H1707" s="22">
        <v>0</v>
      </c>
      <c r="I1707" s="22">
        <v>0</v>
      </c>
      <c r="J1707" s="22">
        <v>0</v>
      </c>
      <c r="K1707" s="41">
        <f t="shared" si="70"/>
        <v>0</v>
      </c>
      <c r="L1707" s="1">
        <v>0</v>
      </c>
    </row>
    <row r="1708" spans="2:12">
      <c r="B1708" s="2">
        <v>33</v>
      </c>
      <c r="C1708" s="5"/>
      <c r="D1708" s="18">
        <v>0</v>
      </c>
      <c r="E1708" s="22">
        <v>0</v>
      </c>
      <c r="F1708" s="22">
        <v>0</v>
      </c>
      <c r="G1708" s="22">
        <v>0</v>
      </c>
      <c r="H1708" s="22">
        <v>0</v>
      </c>
      <c r="I1708" s="22">
        <v>0</v>
      </c>
      <c r="J1708" s="22">
        <v>0</v>
      </c>
      <c r="K1708" s="41">
        <f t="shared" si="70"/>
        <v>0</v>
      </c>
      <c r="L1708" s="1">
        <v>0</v>
      </c>
    </row>
    <row r="1709" spans="2:12">
      <c r="B1709" s="2">
        <v>33</v>
      </c>
      <c r="C1709" s="5"/>
      <c r="D1709" s="18">
        <v>0</v>
      </c>
      <c r="E1709" s="22">
        <v>0</v>
      </c>
      <c r="F1709" s="22">
        <v>0</v>
      </c>
      <c r="G1709" s="22">
        <v>0</v>
      </c>
      <c r="H1709" s="22">
        <v>0</v>
      </c>
      <c r="I1709" s="22">
        <v>0</v>
      </c>
      <c r="J1709" s="22">
        <v>0</v>
      </c>
      <c r="K1709" s="41">
        <f t="shared" si="70"/>
        <v>0</v>
      </c>
      <c r="L1709" s="1">
        <v>0</v>
      </c>
    </row>
    <row r="1710" spans="2:12">
      <c r="B1710" s="2">
        <v>33</v>
      </c>
      <c r="C1710" s="5"/>
      <c r="D1710" s="18">
        <v>0</v>
      </c>
      <c r="E1710" s="22">
        <v>0</v>
      </c>
      <c r="F1710" s="22">
        <v>0</v>
      </c>
      <c r="G1710" s="22">
        <v>0</v>
      </c>
      <c r="H1710" s="22">
        <v>0</v>
      </c>
      <c r="I1710" s="22">
        <v>0</v>
      </c>
      <c r="J1710" s="22">
        <v>0</v>
      </c>
      <c r="K1710" s="41">
        <f t="shared" si="70"/>
        <v>0</v>
      </c>
      <c r="L1710" s="1">
        <v>0</v>
      </c>
    </row>
    <row r="1711" spans="2:12">
      <c r="B1711" s="2">
        <v>33</v>
      </c>
      <c r="C1711" s="5"/>
      <c r="D1711" s="18">
        <v>0</v>
      </c>
      <c r="E1711" s="22">
        <v>0</v>
      </c>
      <c r="F1711" s="22">
        <v>0</v>
      </c>
      <c r="G1711" s="22">
        <v>0</v>
      </c>
      <c r="H1711" s="22">
        <v>0</v>
      </c>
      <c r="I1711" s="22">
        <v>0</v>
      </c>
      <c r="J1711" s="22">
        <v>0</v>
      </c>
      <c r="K1711" s="41">
        <f t="shared" si="70"/>
        <v>0</v>
      </c>
      <c r="L1711" s="1">
        <v>0</v>
      </c>
    </row>
    <row r="1712" spans="2:12">
      <c r="B1712" s="2">
        <v>33</v>
      </c>
      <c r="C1712" s="5"/>
      <c r="D1712" s="18">
        <v>0</v>
      </c>
      <c r="E1712" s="22">
        <v>0</v>
      </c>
      <c r="F1712" s="22">
        <v>0</v>
      </c>
      <c r="G1712" s="22">
        <v>0</v>
      </c>
      <c r="H1712" s="22">
        <v>0</v>
      </c>
      <c r="I1712" s="22">
        <v>0</v>
      </c>
      <c r="J1712" s="22">
        <v>0</v>
      </c>
      <c r="K1712" s="41">
        <f t="shared" si="70"/>
        <v>0</v>
      </c>
      <c r="L1712" s="1">
        <v>0</v>
      </c>
    </row>
    <row r="1713" spans="2:12">
      <c r="B1713" s="2">
        <v>33</v>
      </c>
      <c r="C1713" s="5"/>
      <c r="D1713" s="18">
        <v>0</v>
      </c>
      <c r="E1713" s="22">
        <v>0</v>
      </c>
      <c r="F1713" s="22">
        <v>0</v>
      </c>
      <c r="G1713" s="22">
        <v>0</v>
      </c>
      <c r="H1713" s="22">
        <v>0</v>
      </c>
      <c r="I1713" s="22">
        <v>0</v>
      </c>
      <c r="J1713" s="22">
        <v>0</v>
      </c>
      <c r="K1713" s="41">
        <f t="shared" si="70"/>
        <v>0</v>
      </c>
      <c r="L1713" s="1">
        <v>0</v>
      </c>
    </row>
    <row r="1714" spans="2:12">
      <c r="B1714" s="2">
        <v>33</v>
      </c>
      <c r="C1714" s="5"/>
      <c r="D1714" s="18">
        <v>0</v>
      </c>
      <c r="E1714" s="22">
        <v>0</v>
      </c>
      <c r="F1714" s="22">
        <v>0</v>
      </c>
      <c r="G1714" s="22">
        <v>0</v>
      </c>
      <c r="H1714" s="22">
        <v>0</v>
      </c>
      <c r="I1714" s="22">
        <v>0</v>
      </c>
      <c r="J1714" s="22">
        <v>0</v>
      </c>
      <c r="K1714" s="41">
        <f t="shared" si="70"/>
        <v>0</v>
      </c>
      <c r="L1714" s="1">
        <v>0</v>
      </c>
    </row>
    <row r="1715" spans="2:12">
      <c r="B1715" s="2">
        <v>33</v>
      </c>
      <c r="C1715" s="5"/>
      <c r="D1715" s="18">
        <v>0</v>
      </c>
      <c r="E1715" s="22">
        <v>0</v>
      </c>
      <c r="F1715" s="22">
        <v>0</v>
      </c>
      <c r="G1715" s="22">
        <v>0</v>
      </c>
      <c r="H1715" s="22">
        <v>0</v>
      </c>
      <c r="I1715" s="22">
        <v>0</v>
      </c>
      <c r="J1715" s="22">
        <v>0</v>
      </c>
      <c r="K1715" s="41">
        <f t="shared" si="70"/>
        <v>0</v>
      </c>
      <c r="L1715" s="1">
        <v>0</v>
      </c>
    </row>
    <row r="1716" spans="2:12">
      <c r="B1716" s="2">
        <v>33</v>
      </c>
      <c r="C1716" s="5"/>
      <c r="D1716" s="18">
        <v>0</v>
      </c>
      <c r="E1716" s="22">
        <v>0</v>
      </c>
      <c r="F1716" s="22">
        <v>0</v>
      </c>
      <c r="G1716" s="22">
        <v>0</v>
      </c>
      <c r="H1716" s="22">
        <v>0</v>
      </c>
      <c r="I1716" s="22">
        <v>0</v>
      </c>
      <c r="J1716" s="22">
        <v>0</v>
      </c>
      <c r="K1716" s="41">
        <f t="shared" si="70"/>
        <v>0</v>
      </c>
      <c r="L1716" s="1">
        <v>0</v>
      </c>
    </row>
    <row r="1717" spans="2:12">
      <c r="B1717" s="2">
        <v>33</v>
      </c>
      <c r="C1717" s="5"/>
      <c r="D1717" s="18">
        <v>0</v>
      </c>
      <c r="E1717" s="22">
        <v>0</v>
      </c>
      <c r="F1717" s="22">
        <v>0</v>
      </c>
      <c r="G1717" s="22">
        <v>0</v>
      </c>
      <c r="H1717" s="22">
        <v>0</v>
      </c>
      <c r="I1717" s="22">
        <v>0</v>
      </c>
      <c r="J1717" s="22">
        <v>0</v>
      </c>
      <c r="K1717" s="41">
        <f t="shared" si="70"/>
        <v>0</v>
      </c>
      <c r="L1717" s="1">
        <v>0</v>
      </c>
    </row>
    <row r="1718" spans="2:12">
      <c r="B1718" s="2">
        <v>33</v>
      </c>
      <c r="C1718" s="5"/>
      <c r="D1718" s="18">
        <v>0</v>
      </c>
      <c r="E1718" s="22">
        <v>0</v>
      </c>
      <c r="F1718" s="22">
        <v>0</v>
      </c>
      <c r="G1718" s="22">
        <v>0</v>
      </c>
      <c r="H1718" s="22">
        <v>0</v>
      </c>
      <c r="I1718" s="22">
        <v>0</v>
      </c>
      <c r="J1718" s="22">
        <v>0</v>
      </c>
      <c r="K1718" s="41">
        <f t="shared" si="70"/>
        <v>0</v>
      </c>
      <c r="L1718" s="1">
        <v>0</v>
      </c>
    </row>
    <row r="1719" spans="2:12">
      <c r="B1719" s="2">
        <v>33</v>
      </c>
      <c r="C1719" s="5"/>
      <c r="D1719" s="18">
        <v>0</v>
      </c>
      <c r="E1719" s="22">
        <v>0</v>
      </c>
      <c r="F1719" s="22">
        <v>0</v>
      </c>
      <c r="G1719" s="22">
        <v>0</v>
      </c>
      <c r="H1719" s="22">
        <v>0</v>
      </c>
      <c r="I1719" s="22">
        <v>0</v>
      </c>
      <c r="J1719" s="22">
        <v>0</v>
      </c>
      <c r="K1719" s="41">
        <f t="shared" si="70"/>
        <v>0</v>
      </c>
      <c r="L1719" s="1">
        <v>0</v>
      </c>
    </row>
    <row r="1720" spans="2:12">
      <c r="B1720" s="2">
        <v>33</v>
      </c>
      <c r="C1720" s="5"/>
      <c r="D1720" s="18">
        <v>0</v>
      </c>
      <c r="E1720" s="22">
        <v>0</v>
      </c>
      <c r="F1720" s="22">
        <v>0</v>
      </c>
      <c r="G1720" s="22">
        <v>0</v>
      </c>
      <c r="H1720" s="22">
        <v>0</v>
      </c>
      <c r="I1720" s="22">
        <v>0</v>
      </c>
      <c r="J1720" s="22">
        <v>0</v>
      </c>
      <c r="K1720" s="41">
        <f t="shared" si="70"/>
        <v>0</v>
      </c>
      <c r="L1720" s="1">
        <v>0</v>
      </c>
    </row>
    <row r="1721" spans="2:12">
      <c r="B1721" s="2">
        <v>33</v>
      </c>
      <c r="C1721" s="5"/>
      <c r="D1721" s="18">
        <v>0</v>
      </c>
      <c r="E1721" s="22">
        <v>0</v>
      </c>
      <c r="F1721" s="22">
        <v>0</v>
      </c>
      <c r="G1721" s="22">
        <v>0</v>
      </c>
      <c r="H1721" s="22">
        <v>0</v>
      </c>
      <c r="I1721" s="22">
        <v>0</v>
      </c>
      <c r="J1721" s="22">
        <v>0</v>
      </c>
      <c r="K1721" s="41">
        <f t="shared" si="70"/>
        <v>0</v>
      </c>
      <c r="L1721" s="1">
        <v>0</v>
      </c>
    </row>
    <row r="1722" spans="2:12">
      <c r="B1722" s="2">
        <v>33</v>
      </c>
      <c r="C1722" s="5"/>
      <c r="D1722" s="18">
        <v>0</v>
      </c>
      <c r="E1722" s="22">
        <v>0</v>
      </c>
      <c r="F1722" s="22">
        <v>0</v>
      </c>
      <c r="G1722" s="22">
        <v>0</v>
      </c>
      <c r="H1722" s="22">
        <v>0</v>
      </c>
      <c r="I1722" s="22">
        <v>0</v>
      </c>
      <c r="J1722" s="22">
        <v>0</v>
      </c>
      <c r="K1722" s="41">
        <f t="shared" si="70"/>
        <v>0</v>
      </c>
      <c r="L1722" s="1">
        <v>0</v>
      </c>
    </row>
    <row r="1723" spans="2:12">
      <c r="B1723" s="2">
        <v>33</v>
      </c>
      <c r="C1723" s="5"/>
      <c r="D1723" s="18">
        <v>0</v>
      </c>
      <c r="E1723" s="22">
        <v>0</v>
      </c>
      <c r="F1723" s="22">
        <v>0</v>
      </c>
      <c r="G1723" s="22">
        <v>0</v>
      </c>
      <c r="H1723" s="22">
        <v>0</v>
      </c>
      <c r="I1723" s="22">
        <v>0</v>
      </c>
      <c r="J1723" s="22">
        <v>0</v>
      </c>
      <c r="K1723" s="41">
        <f t="shared" si="70"/>
        <v>0</v>
      </c>
      <c r="L1723" s="1">
        <v>0</v>
      </c>
    </row>
    <row r="1724" spans="2:12">
      <c r="B1724" s="2">
        <v>33</v>
      </c>
      <c r="C1724" s="5"/>
      <c r="D1724" s="18">
        <v>0</v>
      </c>
      <c r="E1724" s="22">
        <v>0</v>
      </c>
      <c r="F1724" s="22">
        <v>0</v>
      </c>
      <c r="G1724" s="22">
        <v>0</v>
      </c>
      <c r="H1724" s="22">
        <v>0</v>
      </c>
      <c r="I1724" s="22">
        <v>0</v>
      </c>
      <c r="J1724" s="22">
        <v>0</v>
      </c>
      <c r="K1724" s="41">
        <f t="shared" si="70"/>
        <v>0</v>
      </c>
      <c r="L1724" s="1">
        <v>0</v>
      </c>
    </row>
    <row r="1725" spans="2:12">
      <c r="B1725" s="2">
        <v>33</v>
      </c>
      <c r="C1725" s="5"/>
      <c r="D1725" s="18">
        <v>0</v>
      </c>
      <c r="E1725" s="22">
        <v>0</v>
      </c>
      <c r="F1725" s="22">
        <v>0</v>
      </c>
      <c r="G1725" s="22">
        <v>0</v>
      </c>
      <c r="H1725" s="22">
        <v>0</v>
      </c>
      <c r="I1725" s="22">
        <v>0</v>
      </c>
      <c r="J1725" s="22">
        <v>0</v>
      </c>
      <c r="K1725" s="41">
        <f t="shared" si="70"/>
        <v>0</v>
      </c>
      <c r="L1725" s="1">
        <v>0</v>
      </c>
    </row>
    <row r="1726" spans="2:12">
      <c r="B1726" s="2">
        <v>33</v>
      </c>
      <c r="C1726" s="5"/>
      <c r="D1726" s="18">
        <v>0</v>
      </c>
      <c r="E1726" s="22">
        <v>0</v>
      </c>
      <c r="F1726" s="22">
        <v>0</v>
      </c>
      <c r="G1726" s="22">
        <v>0</v>
      </c>
      <c r="H1726" s="22">
        <v>0</v>
      </c>
      <c r="I1726" s="22">
        <v>0</v>
      </c>
      <c r="J1726" s="22">
        <v>0</v>
      </c>
      <c r="K1726" s="41">
        <f t="shared" si="70"/>
        <v>0</v>
      </c>
      <c r="L1726" s="1">
        <v>0</v>
      </c>
    </row>
    <row r="1727" spans="2:12">
      <c r="B1727" s="2">
        <v>33</v>
      </c>
      <c r="C1727" s="5"/>
      <c r="D1727" s="18">
        <v>0</v>
      </c>
      <c r="E1727" s="22">
        <v>0</v>
      </c>
      <c r="F1727" s="22">
        <v>0</v>
      </c>
      <c r="G1727" s="22">
        <v>0</v>
      </c>
      <c r="H1727" s="22">
        <v>0</v>
      </c>
      <c r="I1727" s="22">
        <v>0</v>
      </c>
      <c r="J1727" s="22">
        <v>0</v>
      </c>
      <c r="K1727" s="41">
        <f t="shared" si="70"/>
        <v>0</v>
      </c>
      <c r="L1727" s="1">
        <v>0</v>
      </c>
    </row>
    <row r="1728" spans="2:12">
      <c r="B1728" s="2">
        <v>33</v>
      </c>
      <c r="C1728" s="5"/>
      <c r="D1728" s="18">
        <v>0</v>
      </c>
      <c r="E1728" s="22">
        <v>0</v>
      </c>
      <c r="F1728" s="22">
        <v>0</v>
      </c>
      <c r="G1728" s="22">
        <v>0</v>
      </c>
      <c r="H1728" s="22">
        <v>0</v>
      </c>
      <c r="I1728" s="22">
        <v>0</v>
      </c>
      <c r="J1728" s="22">
        <v>0</v>
      </c>
      <c r="K1728" s="41">
        <f t="shared" si="70"/>
        <v>0</v>
      </c>
      <c r="L1728" s="1">
        <v>0</v>
      </c>
    </row>
    <row r="1729" spans="2:12">
      <c r="B1729" s="2">
        <v>33</v>
      </c>
      <c r="C1729" s="5"/>
      <c r="D1729" s="18">
        <v>0</v>
      </c>
      <c r="E1729" s="22">
        <v>0</v>
      </c>
      <c r="F1729" s="22">
        <v>0</v>
      </c>
      <c r="G1729" s="22">
        <v>0</v>
      </c>
      <c r="H1729" s="22">
        <v>0</v>
      </c>
      <c r="I1729" s="22">
        <v>0</v>
      </c>
      <c r="J1729" s="22">
        <v>0</v>
      </c>
      <c r="K1729" s="41">
        <f t="shared" si="70"/>
        <v>0</v>
      </c>
      <c r="L1729" s="1">
        <v>0</v>
      </c>
    </row>
    <row r="1730" spans="2:12">
      <c r="B1730" s="2">
        <v>33</v>
      </c>
      <c r="C1730" s="5"/>
      <c r="D1730" s="18">
        <v>0</v>
      </c>
      <c r="E1730" s="22">
        <v>0</v>
      </c>
      <c r="F1730" s="22">
        <v>0</v>
      </c>
      <c r="G1730" s="22">
        <v>0</v>
      </c>
      <c r="H1730" s="22">
        <v>0</v>
      </c>
      <c r="I1730" s="22">
        <v>0</v>
      </c>
      <c r="J1730" s="22">
        <v>0</v>
      </c>
      <c r="K1730" s="41">
        <f t="shared" si="70"/>
        <v>0</v>
      </c>
      <c r="L1730" s="1">
        <v>0</v>
      </c>
    </row>
    <row r="1731" spans="2:12">
      <c r="B1731" s="2">
        <v>33</v>
      </c>
      <c r="C1731" s="5"/>
      <c r="D1731" s="18">
        <v>0</v>
      </c>
      <c r="E1731" s="22">
        <v>0</v>
      </c>
      <c r="F1731" s="22">
        <v>0</v>
      </c>
      <c r="G1731" s="22">
        <v>0</v>
      </c>
      <c r="H1731" s="22">
        <v>0</v>
      </c>
      <c r="I1731" s="22">
        <v>0</v>
      </c>
      <c r="J1731" s="22">
        <v>0</v>
      </c>
      <c r="K1731" s="41">
        <f t="shared" si="70"/>
        <v>0</v>
      </c>
      <c r="L1731" s="1">
        <v>0</v>
      </c>
    </row>
    <row r="1732" spans="2:12">
      <c r="B1732" s="2">
        <v>33</v>
      </c>
      <c r="C1732" s="5"/>
      <c r="D1732" s="18">
        <v>0</v>
      </c>
      <c r="E1732" s="22">
        <v>0</v>
      </c>
      <c r="F1732" s="22">
        <v>0</v>
      </c>
      <c r="G1732" s="22">
        <v>0</v>
      </c>
      <c r="H1732" s="22">
        <v>0</v>
      </c>
      <c r="I1732" s="22">
        <v>0</v>
      </c>
      <c r="J1732" s="22">
        <v>0</v>
      </c>
      <c r="K1732" s="41">
        <f t="shared" si="70"/>
        <v>0</v>
      </c>
      <c r="L1732" s="1">
        <v>0</v>
      </c>
    </row>
    <row r="1733" spans="2:12">
      <c r="B1733" s="2">
        <v>33</v>
      </c>
      <c r="C1733" s="5"/>
      <c r="D1733" s="18">
        <v>0</v>
      </c>
      <c r="E1733" s="22">
        <v>0</v>
      </c>
      <c r="F1733" s="22">
        <v>0</v>
      </c>
      <c r="G1733" s="22">
        <v>0</v>
      </c>
      <c r="H1733" s="22">
        <v>0</v>
      </c>
      <c r="I1733" s="22">
        <v>0</v>
      </c>
      <c r="J1733" s="22">
        <v>0</v>
      </c>
      <c r="K1733" s="41">
        <f t="shared" si="70"/>
        <v>0</v>
      </c>
      <c r="L1733" s="1">
        <v>0</v>
      </c>
    </row>
    <row r="1734" spans="2:12">
      <c r="B1734" s="2">
        <v>33</v>
      </c>
      <c r="C1734" s="5"/>
      <c r="D1734" s="18">
        <v>0</v>
      </c>
      <c r="E1734" s="22">
        <v>0</v>
      </c>
      <c r="F1734" s="22">
        <v>0</v>
      </c>
      <c r="G1734" s="22">
        <v>0</v>
      </c>
      <c r="H1734" s="22">
        <v>0</v>
      </c>
      <c r="I1734" s="22">
        <v>0</v>
      </c>
      <c r="J1734" s="22">
        <v>0</v>
      </c>
      <c r="K1734" s="41">
        <f t="shared" si="70"/>
        <v>0</v>
      </c>
      <c r="L1734" s="1">
        <v>0</v>
      </c>
    </row>
    <row r="1735" spans="2:12">
      <c r="B1735" s="2">
        <v>33</v>
      </c>
      <c r="C1735" s="5"/>
      <c r="D1735" s="18"/>
      <c r="E1735" s="22"/>
      <c r="F1735" s="22"/>
      <c r="G1735" s="22"/>
      <c r="H1735" s="22"/>
      <c r="I1735" s="22"/>
      <c r="J1735" s="22"/>
      <c r="K1735" s="41">
        <f t="shared" si="70"/>
        <v>0</v>
      </c>
      <c r="L1735" s="1">
        <v>0</v>
      </c>
    </row>
    <row r="1736" spans="2:12">
      <c r="B1736" s="2">
        <v>33</v>
      </c>
      <c r="C1736" s="5"/>
      <c r="D1736" s="30" t="s">
        <v>3891</v>
      </c>
      <c r="E1736" s="42">
        <f t="shared" ref="E1736:J1736" si="71">SUM(E1655:E1735)</f>
        <v>0</v>
      </c>
      <c r="F1736" s="42">
        <f t="shared" si="71"/>
        <v>0</v>
      </c>
      <c r="G1736" s="42">
        <f t="shared" si="71"/>
        <v>0</v>
      </c>
      <c r="H1736" s="42">
        <f t="shared" si="71"/>
        <v>0</v>
      </c>
      <c r="I1736" s="42">
        <f t="shared" si="71"/>
        <v>0</v>
      </c>
      <c r="J1736" s="42">
        <f t="shared" si="71"/>
        <v>0</v>
      </c>
      <c r="K1736" s="41">
        <f t="shared" si="70"/>
        <v>0</v>
      </c>
      <c r="L1736" s="1">
        <v>0</v>
      </c>
    </row>
    <row r="1737" spans="2:12">
      <c r="C1737" s="5"/>
      <c r="D1737" s="18"/>
      <c r="E1737" s="22"/>
      <c r="F1737" s="22"/>
      <c r="G1737" s="22"/>
      <c r="H1737" s="22"/>
      <c r="I1737" s="22"/>
      <c r="J1737" s="22"/>
      <c r="K1737" s="41">
        <f t="shared" si="70"/>
        <v>0</v>
      </c>
      <c r="L1737" s="1">
        <v>0</v>
      </c>
    </row>
    <row r="1738" spans="2:12">
      <c r="B1738" s="2">
        <v>34</v>
      </c>
      <c r="C1738" s="5"/>
      <c r="D1738" s="18">
        <v>0</v>
      </c>
      <c r="E1738" s="22">
        <v>0</v>
      </c>
      <c r="F1738" s="22">
        <v>0</v>
      </c>
      <c r="G1738" s="22">
        <v>0</v>
      </c>
      <c r="H1738" s="22">
        <v>0</v>
      </c>
      <c r="I1738" s="22">
        <v>0</v>
      </c>
      <c r="J1738" s="22">
        <v>0</v>
      </c>
      <c r="K1738" s="41">
        <f t="shared" si="70"/>
        <v>0</v>
      </c>
      <c r="L1738" s="1">
        <v>0</v>
      </c>
    </row>
    <row r="1739" spans="2:12">
      <c r="B1739" s="2">
        <v>34</v>
      </c>
      <c r="C1739" s="5"/>
      <c r="D1739" s="18">
        <v>0</v>
      </c>
      <c r="E1739" s="22">
        <v>0</v>
      </c>
      <c r="F1739" s="22">
        <v>0</v>
      </c>
      <c r="G1739" s="22">
        <v>0</v>
      </c>
      <c r="H1739" s="22">
        <v>0</v>
      </c>
      <c r="I1739" s="22">
        <v>0</v>
      </c>
      <c r="J1739" s="22">
        <v>0</v>
      </c>
      <c r="K1739" s="41">
        <f t="shared" si="70"/>
        <v>0</v>
      </c>
      <c r="L1739" s="1">
        <v>0</v>
      </c>
    </row>
    <row r="1740" spans="2:12">
      <c r="B1740" s="2">
        <v>34</v>
      </c>
      <c r="C1740" s="5"/>
      <c r="D1740" s="18">
        <v>0</v>
      </c>
      <c r="E1740" s="22">
        <v>0</v>
      </c>
      <c r="F1740" s="22">
        <v>0</v>
      </c>
      <c r="G1740" s="22">
        <v>0</v>
      </c>
      <c r="H1740" s="22">
        <v>0</v>
      </c>
      <c r="I1740" s="22">
        <v>0</v>
      </c>
      <c r="J1740" s="22">
        <v>0</v>
      </c>
      <c r="K1740" s="41">
        <f t="shared" si="70"/>
        <v>0</v>
      </c>
      <c r="L1740" s="1">
        <v>0</v>
      </c>
    </row>
    <row r="1741" spans="2:12">
      <c r="B1741" s="2">
        <v>34</v>
      </c>
      <c r="C1741" s="5"/>
      <c r="D1741" s="18">
        <v>0</v>
      </c>
      <c r="E1741" s="22">
        <v>0</v>
      </c>
      <c r="F1741" s="22">
        <v>0</v>
      </c>
      <c r="G1741" s="22">
        <v>0</v>
      </c>
      <c r="H1741" s="22">
        <v>0</v>
      </c>
      <c r="I1741" s="22">
        <v>0</v>
      </c>
      <c r="J1741" s="22">
        <v>0</v>
      </c>
      <c r="K1741" s="41">
        <f t="shared" si="70"/>
        <v>0</v>
      </c>
      <c r="L1741" s="1">
        <v>0</v>
      </c>
    </row>
    <row r="1742" spans="2:12">
      <c r="B1742" s="2">
        <v>34</v>
      </c>
      <c r="C1742" s="5"/>
      <c r="D1742" s="18">
        <v>0</v>
      </c>
      <c r="E1742" s="22">
        <v>0</v>
      </c>
      <c r="F1742" s="22">
        <v>0</v>
      </c>
      <c r="G1742" s="22">
        <v>0</v>
      </c>
      <c r="H1742" s="22">
        <v>0</v>
      </c>
      <c r="I1742" s="22">
        <v>0</v>
      </c>
      <c r="J1742" s="22">
        <v>0</v>
      </c>
      <c r="K1742" s="41">
        <f t="shared" si="70"/>
        <v>0</v>
      </c>
      <c r="L1742" s="1">
        <v>0</v>
      </c>
    </row>
    <row r="1743" spans="2:12">
      <c r="B1743" s="2">
        <v>34</v>
      </c>
      <c r="C1743" s="5"/>
      <c r="D1743" s="18">
        <v>0</v>
      </c>
      <c r="E1743" s="22">
        <v>0</v>
      </c>
      <c r="F1743" s="22">
        <v>0</v>
      </c>
      <c r="G1743" s="22">
        <v>0</v>
      </c>
      <c r="H1743" s="22">
        <v>0</v>
      </c>
      <c r="I1743" s="22">
        <v>0</v>
      </c>
      <c r="J1743" s="22">
        <v>0</v>
      </c>
      <c r="K1743" s="41">
        <f t="shared" si="70"/>
        <v>0</v>
      </c>
      <c r="L1743" s="1">
        <v>0</v>
      </c>
    </row>
    <row r="1744" spans="2:12">
      <c r="B1744" s="2">
        <v>34</v>
      </c>
      <c r="C1744" s="5"/>
      <c r="D1744" s="18">
        <v>0</v>
      </c>
      <c r="E1744" s="22">
        <v>0</v>
      </c>
      <c r="F1744" s="22">
        <v>0</v>
      </c>
      <c r="G1744" s="22">
        <v>0</v>
      </c>
      <c r="H1744" s="22">
        <v>0</v>
      </c>
      <c r="I1744" s="22">
        <v>0</v>
      </c>
      <c r="J1744" s="22">
        <v>0</v>
      </c>
      <c r="K1744" s="41">
        <f t="shared" si="70"/>
        <v>0</v>
      </c>
      <c r="L1744" s="1">
        <v>0</v>
      </c>
    </row>
    <row r="1745" spans="2:12">
      <c r="B1745" s="2">
        <v>34</v>
      </c>
      <c r="C1745" s="5"/>
      <c r="D1745" s="18">
        <v>0</v>
      </c>
      <c r="E1745" s="22">
        <v>0</v>
      </c>
      <c r="F1745" s="22">
        <v>0</v>
      </c>
      <c r="G1745" s="22">
        <v>0</v>
      </c>
      <c r="H1745" s="22">
        <v>0</v>
      </c>
      <c r="I1745" s="22">
        <v>0</v>
      </c>
      <c r="J1745" s="22">
        <v>0</v>
      </c>
      <c r="K1745" s="41">
        <f t="shared" si="70"/>
        <v>0</v>
      </c>
      <c r="L1745" s="1">
        <v>0</v>
      </c>
    </row>
    <row r="1746" spans="2:12">
      <c r="B1746" s="2">
        <v>34</v>
      </c>
      <c r="C1746" s="5"/>
      <c r="D1746" s="18">
        <v>0</v>
      </c>
      <c r="E1746" s="22">
        <v>0</v>
      </c>
      <c r="F1746" s="22">
        <v>0</v>
      </c>
      <c r="G1746" s="22">
        <v>0</v>
      </c>
      <c r="H1746" s="22">
        <v>0</v>
      </c>
      <c r="I1746" s="22">
        <v>0</v>
      </c>
      <c r="J1746" s="22">
        <v>0</v>
      </c>
      <c r="K1746" s="41">
        <f t="shared" si="70"/>
        <v>0</v>
      </c>
      <c r="L1746" s="1">
        <v>0</v>
      </c>
    </row>
    <row r="1747" spans="2:12">
      <c r="B1747" s="2">
        <v>34</v>
      </c>
      <c r="C1747" s="5"/>
      <c r="D1747" s="18">
        <v>0</v>
      </c>
      <c r="E1747" s="22">
        <v>0</v>
      </c>
      <c r="F1747" s="22">
        <v>0</v>
      </c>
      <c r="G1747" s="22">
        <v>0</v>
      </c>
      <c r="H1747" s="22">
        <v>0</v>
      </c>
      <c r="I1747" s="22">
        <v>0</v>
      </c>
      <c r="J1747" s="22">
        <v>0</v>
      </c>
      <c r="K1747" s="41">
        <f t="shared" si="70"/>
        <v>0</v>
      </c>
      <c r="L1747" s="1">
        <v>0</v>
      </c>
    </row>
    <row r="1748" spans="2:12">
      <c r="B1748" s="2">
        <v>34</v>
      </c>
      <c r="C1748" s="5"/>
      <c r="D1748" s="18">
        <v>0</v>
      </c>
      <c r="E1748" s="22">
        <v>0</v>
      </c>
      <c r="F1748" s="22">
        <v>0</v>
      </c>
      <c r="G1748" s="22">
        <v>0</v>
      </c>
      <c r="H1748" s="22">
        <v>0</v>
      </c>
      <c r="I1748" s="22">
        <v>0</v>
      </c>
      <c r="J1748" s="22">
        <v>0</v>
      </c>
      <c r="K1748" s="41">
        <f t="shared" si="70"/>
        <v>0</v>
      </c>
      <c r="L1748" s="1">
        <v>0</v>
      </c>
    </row>
    <row r="1749" spans="2:12">
      <c r="B1749" s="2">
        <v>34</v>
      </c>
      <c r="C1749" s="5"/>
      <c r="D1749" s="18">
        <v>0</v>
      </c>
      <c r="E1749" s="22">
        <v>0</v>
      </c>
      <c r="F1749" s="22">
        <v>0</v>
      </c>
      <c r="G1749" s="22">
        <v>0</v>
      </c>
      <c r="H1749" s="22">
        <v>0</v>
      </c>
      <c r="I1749" s="22">
        <v>0</v>
      </c>
      <c r="J1749" s="22">
        <v>0</v>
      </c>
      <c r="K1749" s="41">
        <f t="shared" si="70"/>
        <v>0</v>
      </c>
      <c r="L1749" s="1">
        <v>0</v>
      </c>
    </row>
    <row r="1750" spans="2:12">
      <c r="B1750" s="2">
        <v>34</v>
      </c>
      <c r="C1750" s="5"/>
      <c r="D1750" s="18">
        <v>0</v>
      </c>
      <c r="E1750" s="22">
        <v>0</v>
      </c>
      <c r="F1750" s="22">
        <v>0</v>
      </c>
      <c r="G1750" s="22">
        <v>0</v>
      </c>
      <c r="H1750" s="22">
        <v>0</v>
      </c>
      <c r="I1750" s="22">
        <v>0</v>
      </c>
      <c r="J1750" s="22">
        <v>0</v>
      </c>
      <c r="K1750" s="41">
        <f t="shared" si="70"/>
        <v>0</v>
      </c>
      <c r="L1750" s="1">
        <v>0</v>
      </c>
    </row>
    <row r="1751" spans="2:12">
      <c r="B1751" s="2">
        <v>34</v>
      </c>
      <c r="C1751" s="5"/>
      <c r="D1751" s="18">
        <v>0</v>
      </c>
      <c r="E1751" s="22">
        <v>0</v>
      </c>
      <c r="F1751" s="22">
        <v>0</v>
      </c>
      <c r="G1751" s="22">
        <v>0</v>
      </c>
      <c r="H1751" s="22">
        <v>0</v>
      </c>
      <c r="I1751" s="22">
        <v>0</v>
      </c>
      <c r="J1751" s="22">
        <v>0</v>
      </c>
      <c r="K1751" s="41">
        <f t="shared" si="70"/>
        <v>0</v>
      </c>
      <c r="L1751" s="1">
        <v>0</v>
      </c>
    </row>
    <row r="1752" spans="2:12">
      <c r="B1752" s="2">
        <v>34</v>
      </c>
      <c r="C1752" s="5"/>
      <c r="D1752" s="18">
        <v>0</v>
      </c>
      <c r="E1752" s="22">
        <v>0</v>
      </c>
      <c r="F1752" s="22">
        <v>0</v>
      </c>
      <c r="G1752" s="22">
        <v>0</v>
      </c>
      <c r="H1752" s="22">
        <v>0</v>
      </c>
      <c r="I1752" s="22">
        <v>0</v>
      </c>
      <c r="J1752" s="22">
        <v>0</v>
      </c>
      <c r="K1752" s="41">
        <f t="shared" si="70"/>
        <v>0</v>
      </c>
      <c r="L1752" s="1">
        <v>0</v>
      </c>
    </row>
    <row r="1753" spans="2:12">
      <c r="B1753" s="2">
        <v>34</v>
      </c>
      <c r="C1753" s="5"/>
      <c r="D1753" s="18">
        <v>0</v>
      </c>
      <c r="E1753" s="22">
        <v>0</v>
      </c>
      <c r="F1753" s="22">
        <v>0</v>
      </c>
      <c r="G1753" s="22">
        <v>0</v>
      </c>
      <c r="H1753" s="22">
        <v>0</v>
      </c>
      <c r="I1753" s="22">
        <v>0</v>
      </c>
      <c r="J1753" s="22">
        <v>0</v>
      </c>
      <c r="K1753" s="41">
        <f t="shared" si="70"/>
        <v>0</v>
      </c>
      <c r="L1753" s="1">
        <v>0</v>
      </c>
    </row>
    <row r="1754" spans="2:12">
      <c r="B1754" s="2">
        <v>34</v>
      </c>
      <c r="C1754" s="5"/>
      <c r="D1754" s="18">
        <v>0</v>
      </c>
      <c r="E1754" s="22">
        <v>0</v>
      </c>
      <c r="F1754" s="22">
        <v>0</v>
      </c>
      <c r="G1754" s="22">
        <v>0</v>
      </c>
      <c r="H1754" s="22">
        <v>0</v>
      </c>
      <c r="I1754" s="22">
        <v>0</v>
      </c>
      <c r="J1754" s="22">
        <v>0</v>
      </c>
      <c r="K1754" s="41">
        <f t="shared" si="70"/>
        <v>0</v>
      </c>
      <c r="L1754" s="1">
        <v>0</v>
      </c>
    </row>
    <row r="1755" spans="2:12">
      <c r="B1755" s="2">
        <v>34</v>
      </c>
      <c r="C1755" s="5"/>
      <c r="D1755" s="18">
        <v>0</v>
      </c>
      <c r="E1755" s="22">
        <v>0</v>
      </c>
      <c r="F1755" s="22">
        <v>0</v>
      </c>
      <c r="G1755" s="22">
        <v>0</v>
      </c>
      <c r="H1755" s="22">
        <v>0</v>
      </c>
      <c r="I1755" s="22">
        <v>0</v>
      </c>
      <c r="J1755" s="22">
        <v>0</v>
      </c>
      <c r="K1755" s="41">
        <f t="shared" si="70"/>
        <v>0</v>
      </c>
      <c r="L1755" s="1">
        <v>0</v>
      </c>
    </row>
    <row r="1756" spans="2:12">
      <c r="B1756" s="2">
        <v>34</v>
      </c>
      <c r="C1756" s="5"/>
      <c r="D1756" s="18">
        <v>0</v>
      </c>
      <c r="E1756" s="22">
        <v>0</v>
      </c>
      <c r="F1756" s="22">
        <v>0</v>
      </c>
      <c r="G1756" s="22">
        <v>0</v>
      </c>
      <c r="H1756" s="22">
        <v>0</v>
      </c>
      <c r="I1756" s="22">
        <v>0</v>
      </c>
      <c r="J1756" s="22">
        <v>0</v>
      </c>
      <c r="K1756" s="41">
        <f t="shared" si="70"/>
        <v>0</v>
      </c>
      <c r="L1756" s="1">
        <v>0</v>
      </c>
    </row>
    <row r="1757" spans="2:12">
      <c r="B1757" s="2">
        <v>34</v>
      </c>
      <c r="C1757" s="5"/>
      <c r="D1757" s="18">
        <v>0</v>
      </c>
      <c r="E1757" s="22">
        <v>0</v>
      </c>
      <c r="F1757" s="22">
        <v>0</v>
      </c>
      <c r="G1757" s="22">
        <v>0</v>
      </c>
      <c r="H1757" s="22">
        <v>0</v>
      </c>
      <c r="I1757" s="22">
        <v>0</v>
      </c>
      <c r="J1757" s="22">
        <v>0</v>
      </c>
      <c r="K1757" s="41">
        <f t="shared" si="70"/>
        <v>0</v>
      </c>
      <c r="L1757" s="1">
        <v>0</v>
      </c>
    </row>
    <row r="1758" spans="2:12">
      <c r="B1758" s="2">
        <v>34</v>
      </c>
      <c r="C1758" s="5"/>
      <c r="D1758" s="18">
        <v>0</v>
      </c>
      <c r="E1758" s="22">
        <v>0</v>
      </c>
      <c r="F1758" s="22">
        <v>0</v>
      </c>
      <c r="G1758" s="22">
        <v>0</v>
      </c>
      <c r="H1758" s="22">
        <v>0</v>
      </c>
      <c r="I1758" s="22">
        <v>0</v>
      </c>
      <c r="J1758" s="22">
        <v>0</v>
      </c>
      <c r="K1758" s="41">
        <f t="shared" si="70"/>
        <v>0</v>
      </c>
      <c r="L1758" s="1">
        <v>0</v>
      </c>
    </row>
    <row r="1759" spans="2:12">
      <c r="B1759" s="2">
        <v>34</v>
      </c>
      <c r="C1759" s="5"/>
      <c r="D1759" s="18">
        <v>0</v>
      </c>
      <c r="E1759" s="22">
        <v>0</v>
      </c>
      <c r="F1759" s="22">
        <v>0</v>
      </c>
      <c r="G1759" s="22">
        <v>0</v>
      </c>
      <c r="H1759" s="22">
        <v>0</v>
      </c>
      <c r="I1759" s="22">
        <v>0</v>
      </c>
      <c r="J1759" s="22">
        <v>0</v>
      </c>
      <c r="K1759" s="41">
        <f t="shared" si="70"/>
        <v>0</v>
      </c>
      <c r="L1759" s="1">
        <v>0</v>
      </c>
    </row>
    <row r="1760" spans="2:12">
      <c r="B1760" s="2">
        <v>34</v>
      </c>
      <c r="C1760" s="5"/>
      <c r="D1760" s="18">
        <v>0</v>
      </c>
      <c r="E1760" s="22">
        <v>0</v>
      </c>
      <c r="F1760" s="22">
        <v>0</v>
      </c>
      <c r="G1760" s="22">
        <v>0</v>
      </c>
      <c r="H1760" s="22">
        <v>0</v>
      </c>
      <c r="I1760" s="22">
        <v>0</v>
      </c>
      <c r="J1760" s="22">
        <v>0</v>
      </c>
      <c r="K1760" s="41">
        <f t="shared" si="70"/>
        <v>0</v>
      </c>
      <c r="L1760" s="1">
        <v>0</v>
      </c>
    </row>
    <row r="1761" spans="2:12">
      <c r="B1761" s="2">
        <v>34</v>
      </c>
      <c r="C1761" s="5"/>
      <c r="D1761" s="18">
        <v>0</v>
      </c>
      <c r="E1761" s="22">
        <v>0</v>
      </c>
      <c r="F1761" s="22">
        <v>0</v>
      </c>
      <c r="G1761" s="22">
        <v>0</v>
      </c>
      <c r="H1761" s="22">
        <v>0</v>
      </c>
      <c r="I1761" s="22">
        <v>0</v>
      </c>
      <c r="J1761" s="22">
        <v>0</v>
      </c>
      <c r="K1761" s="41">
        <f t="shared" si="70"/>
        <v>0</v>
      </c>
      <c r="L1761" s="1">
        <v>0</v>
      </c>
    </row>
    <row r="1762" spans="2:12">
      <c r="B1762" s="2">
        <v>34</v>
      </c>
      <c r="C1762" s="5"/>
      <c r="D1762" s="18">
        <v>0</v>
      </c>
      <c r="E1762" s="22">
        <v>0</v>
      </c>
      <c r="F1762" s="22">
        <v>0</v>
      </c>
      <c r="G1762" s="22">
        <v>0</v>
      </c>
      <c r="H1762" s="22">
        <v>0</v>
      </c>
      <c r="I1762" s="22">
        <v>0</v>
      </c>
      <c r="J1762" s="22">
        <v>0</v>
      </c>
      <c r="K1762" s="41">
        <f t="shared" ref="K1762:K1825" si="72">SUM(E1762:J1762)</f>
        <v>0</v>
      </c>
      <c r="L1762" s="1">
        <v>0</v>
      </c>
    </row>
    <row r="1763" spans="2:12">
      <c r="B1763" s="2">
        <v>34</v>
      </c>
      <c r="C1763" s="5"/>
      <c r="D1763" s="18">
        <v>0</v>
      </c>
      <c r="E1763" s="22">
        <v>0</v>
      </c>
      <c r="F1763" s="22">
        <v>0</v>
      </c>
      <c r="G1763" s="22">
        <v>0</v>
      </c>
      <c r="H1763" s="22">
        <v>0</v>
      </c>
      <c r="I1763" s="22">
        <v>0</v>
      </c>
      <c r="J1763" s="22">
        <v>0</v>
      </c>
      <c r="K1763" s="41">
        <f t="shared" si="72"/>
        <v>0</v>
      </c>
      <c r="L1763" s="1">
        <v>0</v>
      </c>
    </row>
    <row r="1764" spans="2:12">
      <c r="B1764" s="2">
        <v>34</v>
      </c>
      <c r="C1764" s="5"/>
      <c r="D1764" s="18">
        <v>0</v>
      </c>
      <c r="E1764" s="22">
        <v>0</v>
      </c>
      <c r="F1764" s="22">
        <v>0</v>
      </c>
      <c r="G1764" s="22">
        <v>0</v>
      </c>
      <c r="H1764" s="22">
        <v>0</v>
      </c>
      <c r="I1764" s="22">
        <v>0</v>
      </c>
      <c r="J1764" s="22">
        <v>0</v>
      </c>
      <c r="K1764" s="41">
        <f t="shared" si="72"/>
        <v>0</v>
      </c>
      <c r="L1764" s="1">
        <v>0</v>
      </c>
    </row>
    <row r="1765" spans="2:12">
      <c r="B1765" s="2">
        <v>34</v>
      </c>
      <c r="C1765" s="5"/>
      <c r="D1765" s="18">
        <v>0</v>
      </c>
      <c r="E1765" s="22">
        <v>0</v>
      </c>
      <c r="F1765" s="22">
        <v>0</v>
      </c>
      <c r="G1765" s="22">
        <v>0</v>
      </c>
      <c r="H1765" s="22">
        <v>0</v>
      </c>
      <c r="I1765" s="22">
        <v>0</v>
      </c>
      <c r="J1765" s="22">
        <v>0</v>
      </c>
      <c r="K1765" s="41">
        <f t="shared" si="72"/>
        <v>0</v>
      </c>
      <c r="L1765" s="1">
        <v>0</v>
      </c>
    </row>
    <row r="1766" spans="2:12">
      <c r="B1766" s="2">
        <v>34</v>
      </c>
      <c r="C1766" s="5"/>
      <c r="D1766" s="18">
        <v>0</v>
      </c>
      <c r="E1766" s="22">
        <v>0</v>
      </c>
      <c r="F1766" s="22">
        <v>0</v>
      </c>
      <c r="G1766" s="22">
        <v>0</v>
      </c>
      <c r="H1766" s="22">
        <v>0</v>
      </c>
      <c r="I1766" s="22">
        <v>0</v>
      </c>
      <c r="J1766" s="22">
        <v>0</v>
      </c>
      <c r="K1766" s="41">
        <f t="shared" si="72"/>
        <v>0</v>
      </c>
      <c r="L1766" s="1">
        <v>0</v>
      </c>
    </row>
    <row r="1767" spans="2:12">
      <c r="B1767" s="2">
        <v>34</v>
      </c>
      <c r="C1767" s="5"/>
      <c r="D1767" s="18">
        <v>0</v>
      </c>
      <c r="E1767" s="22">
        <v>0</v>
      </c>
      <c r="F1767" s="22">
        <v>0</v>
      </c>
      <c r="G1767" s="22">
        <v>0</v>
      </c>
      <c r="H1767" s="22">
        <v>0</v>
      </c>
      <c r="I1767" s="22">
        <v>0</v>
      </c>
      <c r="J1767" s="22">
        <v>0</v>
      </c>
      <c r="K1767" s="41">
        <f t="shared" si="72"/>
        <v>0</v>
      </c>
      <c r="L1767" s="1">
        <v>0</v>
      </c>
    </row>
    <row r="1768" spans="2:12">
      <c r="B1768" s="2">
        <v>34</v>
      </c>
      <c r="C1768" s="5"/>
      <c r="D1768" s="18">
        <v>0</v>
      </c>
      <c r="E1768" s="22">
        <v>0</v>
      </c>
      <c r="F1768" s="22">
        <v>0</v>
      </c>
      <c r="G1768" s="22">
        <v>0</v>
      </c>
      <c r="H1768" s="22">
        <v>0</v>
      </c>
      <c r="I1768" s="22">
        <v>0</v>
      </c>
      <c r="J1768" s="22">
        <v>0</v>
      </c>
      <c r="K1768" s="41">
        <f t="shared" si="72"/>
        <v>0</v>
      </c>
      <c r="L1768" s="1">
        <v>0</v>
      </c>
    </row>
    <row r="1769" spans="2:12">
      <c r="B1769" s="2">
        <v>34</v>
      </c>
      <c r="C1769" s="5"/>
      <c r="D1769" s="18">
        <v>0</v>
      </c>
      <c r="E1769" s="22">
        <v>0</v>
      </c>
      <c r="F1769" s="22">
        <v>0</v>
      </c>
      <c r="G1769" s="22">
        <v>0</v>
      </c>
      <c r="H1769" s="22">
        <v>0</v>
      </c>
      <c r="I1769" s="22">
        <v>0</v>
      </c>
      <c r="J1769" s="22">
        <v>0</v>
      </c>
      <c r="K1769" s="41">
        <f t="shared" si="72"/>
        <v>0</v>
      </c>
      <c r="L1769" s="1">
        <v>0</v>
      </c>
    </row>
    <row r="1770" spans="2:12">
      <c r="B1770" s="2">
        <v>34</v>
      </c>
      <c r="C1770" s="5"/>
      <c r="D1770" s="18">
        <v>0</v>
      </c>
      <c r="E1770" s="22">
        <v>0</v>
      </c>
      <c r="F1770" s="22">
        <v>0</v>
      </c>
      <c r="G1770" s="22">
        <v>0</v>
      </c>
      <c r="H1770" s="22">
        <v>0</v>
      </c>
      <c r="I1770" s="22">
        <v>0</v>
      </c>
      <c r="J1770" s="22">
        <v>0</v>
      </c>
      <c r="K1770" s="41">
        <f t="shared" si="72"/>
        <v>0</v>
      </c>
      <c r="L1770" s="1">
        <v>0</v>
      </c>
    </row>
    <row r="1771" spans="2:12">
      <c r="B1771" s="2">
        <v>34</v>
      </c>
      <c r="C1771" s="5"/>
      <c r="D1771" s="18">
        <v>0</v>
      </c>
      <c r="E1771" s="22">
        <v>0</v>
      </c>
      <c r="F1771" s="22">
        <v>0</v>
      </c>
      <c r="G1771" s="22">
        <v>0</v>
      </c>
      <c r="H1771" s="22">
        <v>0</v>
      </c>
      <c r="I1771" s="22">
        <v>0</v>
      </c>
      <c r="J1771" s="22">
        <v>0</v>
      </c>
      <c r="K1771" s="41">
        <f t="shared" si="72"/>
        <v>0</v>
      </c>
      <c r="L1771" s="1">
        <v>0</v>
      </c>
    </row>
    <row r="1772" spans="2:12">
      <c r="B1772" s="2">
        <v>34</v>
      </c>
      <c r="C1772" s="5"/>
      <c r="D1772" s="18">
        <v>0</v>
      </c>
      <c r="E1772" s="22">
        <v>0</v>
      </c>
      <c r="F1772" s="22">
        <v>0</v>
      </c>
      <c r="G1772" s="22">
        <v>0</v>
      </c>
      <c r="H1772" s="22">
        <v>0</v>
      </c>
      <c r="I1772" s="22">
        <v>0</v>
      </c>
      <c r="J1772" s="22">
        <v>0</v>
      </c>
      <c r="K1772" s="41">
        <f t="shared" si="72"/>
        <v>0</v>
      </c>
      <c r="L1772" s="1">
        <v>0</v>
      </c>
    </row>
    <row r="1773" spans="2:12">
      <c r="B1773" s="2">
        <v>34</v>
      </c>
      <c r="C1773" s="5"/>
      <c r="D1773" s="18">
        <v>0</v>
      </c>
      <c r="E1773" s="22">
        <v>0</v>
      </c>
      <c r="F1773" s="22">
        <v>0</v>
      </c>
      <c r="G1773" s="22">
        <v>0</v>
      </c>
      <c r="H1773" s="22">
        <v>0</v>
      </c>
      <c r="I1773" s="22">
        <v>0</v>
      </c>
      <c r="J1773" s="22">
        <v>0</v>
      </c>
      <c r="K1773" s="41">
        <f t="shared" si="72"/>
        <v>0</v>
      </c>
      <c r="L1773" s="1">
        <v>0</v>
      </c>
    </row>
    <row r="1774" spans="2:12">
      <c r="B1774" s="2">
        <v>34</v>
      </c>
      <c r="C1774" s="5"/>
      <c r="D1774" s="18">
        <v>0</v>
      </c>
      <c r="E1774" s="22">
        <v>0</v>
      </c>
      <c r="F1774" s="22">
        <v>0</v>
      </c>
      <c r="G1774" s="22">
        <v>0</v>
      </c>
      <c r="H1774" s="22">
        <v>0</v>
      </c>
      <c r="I1774" s="22">
        <v>0</v>
      </c>
      <c r="J1774" s="22">
        <v>0</v>
      </c>
      <c r="K1774" s="41">
        <f t="shared" si="72"/>
        <v>0</v>
      </c>
      <c r="L1774" s="1">
        <v>0</v>
      </c>
    </row>
    <row r="1775" spans="2:12">
      <c r="B1775" s="2">
        <v>34</v>
      </c>
      <c r="C1775" s="5"/>
      <c r="D1775" s="18">
        <v>0</v>
      </c>
      <c r="E1775" s="22">
        <v>0</v>
      </c>
      <c r="F1775" s="22">
        <v>0</v>
      </c>
      <c r="G1775" s="22">
        <v>0</v>
      </c>
      <c r="H1775" s="22">
        <v>0</v>
      </c>
      <c r="I1775" s="22">
        <v>0</v>
      </c>
      <c r="J1775" s="22">
        <v>0</v>
      </c>
      <c r="K1775" s="41">
        <f t="shared" si="72"/>
        <v>0</v>
      </c>
      <c r="L1775" s="1">
        <v>0</v>
      </c>
    </row>
    <row r="1776" spans="2:12">
      <c r="B1776" s="2">
        <v>34</v>
      </c>
      <c r="C1776" s="5"/>
      <c r="D1776" s="18">
        <v>0</v>
      </c>
      <c r="E1776" s="22">
        <v>0</v>
      </c>
      <c r="F1776" s="22">
        <v>0</v>
      </c>
      <c r="G1776" s="22">
        <v>0</v>
      </c>
      <c r="H1776" s="22">
        <v>0</v>
      </c>
      <c r="I1776" s="22">
        <v>0</v>
      </c>
      <c r="J1776" s="22">
        <v>0</v>
      </c>
      <c r="K1776" s="41">
        <f t="shared" si="72"/>
        <v>0</v>
      </c>
      <c r="L1776" s="1">
        <v>0</v>
      </c>
    </row>
    <row r="1777" spans="2:12">
      <c r="B1777" s="2">
        <v>34</v>
      </c>
      <c r="C1777" s="5"/>
      <c r="D1777" s="18">
        <v>0</v>
      </c>
      <c r="E1777" s="22">
        <v>0</v>
      </c>
      <c r="F1777" s="22">
        <v>0</v>
      </c>
      <c r="G1777" s="22">
        <v>0</v>
      </c>
      <c r="H1777" s="22">
        <v>0</v>
      </c>
      <c r="I1777" s="22">
        <v>0</v>
      </c>
      <c r="J1777" s="22">
        <v>0</v>
      </c>
      <c r="K1777" s="41">
        <f t="shared" si="72"/>
        <v>0</v>
      </c>
      <c r="L1777" s="1">
        <v>0</v>
      </c>
    </row>
    <row r="1778" spans="2:12">
      <c r="B1778" s="2">
        <v>34</v>
      </c>
      <c r="C1778" s="5"/>
      <c r="D1778" s="18">
        <v>0</v>
      </c>
      <c r="E1778" s="22">
        <v>0</v>
      </c>
      <c r="F1778" s="22">
        <v>0</v>
      </c>
      <c r="G1778" s="22">
        <v>0</v>
      </c>
      <c r="H1778" s="22">
        <v>0</v>
      </c>
      <c r="I1778" s="22">
        <v>0</v>
      </c>
      <c r="J1778" s="22">
        <v>0</v>
      </c>
      <c r="K1778" s="41">
        <f t="shared" si="72"/>
        <v>0</v>
      </c>
      <c r="L1778" s="1">
        <v>0</v>
      </c>
    </row>
    <row r="1779" spans="2:12">
      <c r="B1779" s="2">
        <v>34</v>
      </c>
      <c r="C1779" s="5"/>
      <c r="D1779" s="18">
        <v>0</v>
      </c>
      <c r="E1779" s="22">
        <v>0</v>
      </c>
      <c r="F1779" s="22">
        <v>0</v>
      </c>
      <c r="G1779" s="22">
        <v>0</v>
      </c>
      <c r="H1779" s="22">
        <v>0</v>
      </c>
      <c r="I1779" s="22">
        <v>0</v>
      </c>
      <c r="J1779" s="22">
        <v>0</v>
      </c>
      <c r="K1779" s="41">
        <f t="shared" si="72"/>
        <v>0</v>
      </c>
      <c r="L1779" s="1">
        <v>0</v>
      </c>
    </row>
    <row r="1780" spans="2:12">
      <c r="B1780" s="2">
        <v>34</v>
      </c>
      <c r="C1780" s="5"/>
      <c r="D1780" s="18">
        <v>0</v>
      </c>
      <c r="E1780" s="22">
        <v>0</v>
      </c>
      <c r="F1780" s="22">
        <v>0</v>
      </c>
      <c r="G1780" s="22">
        <v>0</v>
      </c>
      <c r="H1780" s="22">
        <v>0</v>
      </c>
      <c r="I1780" s="22">
        <v>0</v>
      </c>
      <c r="J1780" s="22">
        <v>0</v>
      </c>
      <c r="K1780" s="41">
        <f t="shared" si="72"/>
        <v>0</v>
      </c>
      <c r="L1780" s="1">
        <v>0</v>
      </c>
    </row>
    <row r="1781" spans="2:12">
      <c r="B1781" s="2">
        <v>34</v>
      </c>
      <c r="C1781" s="5"/>
      <c r="D1781" s="18">
        <v>0</v>
      </c>
      <c r="E1781" s="22">
        <v>0</v>
      </c>
      <c r="F1781" s="22">
        <v>0</v>
      </c>
      <c r="G1781" s="22">
        <v>0</v>
      </c>
      <c r="H1781" s="22">
        <v>0</v>
      </c>
      <c r="I1781" s="22">
        <v>0</v>
      </c>
      <c r="J1781" s="22">
        <v>0</v>
      </c>
      <c r="K1781" s="41">
        <f t="shared" si="72"/>
        <v>0</v>
      </c>
      <c r="L1781" s="1">
        <v>0</v>
      </c>
    </row>
    <row r="1782" spans="2:12">
      <c r="B1782" s="2">
        <v>34</v>
      </c>
      <c r="C1782" s="5"/>
      <c r="D1782" s="18">
        <v>0</v>
      </c>
      <c r="E1782" s="22">
        <v>0</v>
      </c>
      <c r="F1782" s="22">
        <v>0</v>
      </c>
      <c r="G1782" s="22">
        <v>0</v>
      </c>
      <c r="H1782" s="22">
        <v>0</v>
      </c>
      <c r="I1782" s="22">
        <v>0</v>
      </c>
      <c r="J1782" s="22">
        <v>0</v>
      </c>
      <c r="K1782" s="41">
        <f t="shared" si="72"/>
        <v>0</v>
      </c>
      <c r="L1782" s="1">
        <v>0</v>
      </c>
    </row>
    <row r="1783" spans="2:12">
      <c r="B1783" s="2">
        <v>34</v>
      </c>
      <c r="C1783" s="5"/>
      <c r="D1783" s="18">
        <v>0</v>
      </c>
      <c r="E1783" s="22">
        <v>0</v>
      </c>
      <c r="F1783" s="22">
        <v>0</v>
      </c>
      <c r="G1783" s="22">
        <v>0</v>
      </c>
      <c r="H1783" s="22">
        <v>0</v>
      </c>
      <c r="I1783" s="22">
        <v>0</v>
      </c>
      <c r="J1783" s="22">
        <v>0</v>
      </c>
      <c r="K1783" s="41">
        <f t="shared" si="72"/>
        <v>0</v>
      </c>
      <c r="L1783" s="1">
        <v>0</v>
      </c>
    </row>
    <row r="1784" spans="2:12">
      <c r="B1784" s="2">
        <v>34</v>
      </c>
      <c r="C1784" s="5"/>
      <c r="D1784" s="18">
        <v>0</v>
      </c>
      <c r="E1784" s="22">
        <v>0</v>
      </c>
      <c r="F1784" s="22">
        <v>0</v>
      </c>
      <c r="G1784" s="22">
        <v>0</v>
      </c>
      <c r="H1784" s="22">
        <v>0</v>
      </c>
      <c r="I1784" s="22">
        <v>0</v>
      </c>
      <c r="J1784" s="22">
        <v>0</v>
      </c>
      <c r="K1784" s="41">
        <f t="shared" si="72"/>
        <v>0</v>
      </c>
      <c r="L1784" s="1">
        <v>0</v>
      </c>
    </row>
    <row r="1785" spans="2:12">
      <c r="B1785" s="2">
        <v>34</v>
      </c>
      <c r="C1785" s="5"/>
      <c r="D1785" s="18">
        <v>0</v>
      </c>
      <c r="E1785" s="22">
        <v>0</v>
      </c>
      <c r="F1785" s="22">
        <v>0</v>
      </c>
      <c r="G1785" s="22">
        <v>0</v>
      </c>
      <c r="H1785" s="22">
        <v>0</v>
      </c>
      <c r="I1785" s="22">
        <v>0</v>
      </c>
      <c r="J1785" s="22">
        <v>0</v>
      </c>
      <c r="K1785" s="41">
        <f t="shared" si="72"/>
        <v>0</v>
      </c>
      <c r="L1785" s="1">
        <v>0</v>
      </c>
    </row>
    <row r="1786" spans="2:12">
      <c r="B1786" s="2">
        <v>34</v>
      </c>
      <c r="C1786" s="5"/>
      <c r="D1786" s="18">
        <v>0</v>
      </c>
      <c r="E1786" s="22">
        <v>0</v>
      </c>
      <c r="F1786" s="22">
        <v>0</v>
      </c>
      <c r="G1786" s="22">
        <v>0</v>
      </c>
      <c r="H1786" s="22">
        <v>0</v>
      </c>
      <c r="I1786" s="22">
        <v>0</v>
      </c>
      <c r="J1786" s="22">
        <v>0</v>
      </c>
      <c r="K1786" s="41">
        <f t="shared" si="72"/>
        <v>0</v>
      </c>
      <c r="L1786" s="1">
        <v>0</v>
      </c>
    </row>
    <row r="1787" spans="2:12">
      <c r="B1787" s="2">
        <v>34</v>
      </c>
      <c r="C1787" s="5"/>
      <c r="D1787" s="18">
        <v>0</v>
      </c>
      <c r="E1787" s="22">
        <v>0</v>
      </c>
      <c r="F1787" s="22">
        <v>0</v>
      </c>
      <c r="G1787" s="22">
        <v>0</v>
      </c>
      <c r="H1787" s="22">
        <v>0</v>
      </c>
      <c r="I1787" s="22">
        <v>0</v>
      </c>
      <c r="J1787" s="22">
        <v>0</v>
      </c>
      <c r="K1787" s="41">
        <f t="shared" si="72"/>
        <v>0</v>
      </c>
      <c r="L1787" s="1">
        <v>0</v>
      </c>
    </row>
    <row r="1788" spans="2:12">
      <c r="B1788" s="2">
        <v>34</v>
      </c>
      <c r="C1788" s="5"/>
      <c r="D1788" s="18">
        <v>0</v>
      </c>
      <c r="E1788" s="22">
        <v>0</v>
      </c>
      <c r="F1788" s="22">
        <v>0</v>
      </c>
      <c r="G1788" s="22">
        <v>0</v>
      </c>
      <c r="H1788" s="22">
        <v>0</v>
      </c>
      <c r="I1788" s="22">
        <v>0</v>
      </c>
      <c r="J1788" s="22">
        <v>0</v>
      </c>
      <c r="K1788" s="41">
        <f t="shared" si="72"/>
        <v>0</v>
      </c>
      <c r="L1788" s="1">
        <v>0</v>
      </c>
    </row>
    <row r="1789" spans="2:12">
      <c r="B1789" s="2">
        <v>34</v>
      </c>
      <c r="C1789" s="5"/>
      <c r="D1789" s="18">
        <v>0</v>
      </c>
      <c r="E1789" s="22">
        <v>0</v>
      </c>
      <c r="F1789" s="22">
        <v>0</v>
      </c>
      <c r="G1789" s="22">
        <v>0</v>
      </c>
      <c r="H1789" s="22">
        <v>0</v>
      </c>
      <c r="I1789" s="22">
        <v>0</v>
      </c>
      <c r="J1789" s="22">
        <v>0</v>
      </c>
      <c r="K1789" s="41">
        <f t="shared" si="72"/>
        <v>0</v>
      </c>
      <c r="L1789" s="1">
        <v>0</v>
      </c>
    </row>
    <row r="1790" spans="2:12">
      <c r="B1790" s="2">
        <v>34</v>
      </c>
      <c r="C1790" s="5"/>
      <c r="D1790" s="18">
        <v>0</v>
      </c>
      <c r="E1790" s="22">
        <v>0</v>
      </c>
      <c r="F1790" s="22">
        <v>0</v>
      </c>
      <c r="G1790" s="22">
        <v>0</v>
      </c>
      <c r="H1790" s="22">
        <v>0</v>
      </c>
      <c r="I1790" s="22">
        <v>0</v>
      </c>
      <c r="J1790" s="22">
        <v>0</v>
      </c>
      <c r="K1790" s="41">
        <f t="shared" si="72"/>
        <v>0</v>
      </c>
      <c r="L1790" s="1">
        <v>0</v>
      </c>
    </row>
    <row r="1791" spans="2:12">
      <c r="B1791" s="2">
        <v>34</v>
      </c>
      <c r="C1791" s="5"/>
      <c r="D1791" s="18">
        <v>0</v>
      </c>
      <c r="E1791" s="22">
        <v>0</v>
      </c>
      <c r="F1791" s="22">
        <v>0</v>
      </c>
      <c r="G1791" s="22">
        <v>0</v>
      </c>
      <c r="H1791" s="22">
        <v>0</v>
      </c>
      <c r="I1791" s="22">
        <v>0</v>
      </c>
      <c r="J1791" s="22">
        <v>0</v>
      </c>
      <c r="K1791" s="41">
        <f t="shared" si="72"/>
        <v>0</v>
      </c>
      <c r="L1791" s="1">
        <v>0</v>
      </c>
    </row>
    <row r="1792" spans="2:12">
      <c r="B1792" s="2">
        <v>34</v>
      </c>
      <c r="C1792" s="5"/>
      <c r="D1792" s="18">
        <v>0</v>
      </c>
      <c r="E1792" s="22">
        <v>0</v>
      </c>
      <c r="F1792" s="22">
        <v>0</v>
      </c>
      <c r="G1792" s="22">
        <v>0</v>
      </c>
      <c r="H1792" s="22">
        <v>0</v>
      </c>
      <c r="I1792" s="22">
        <v>0</v>
      </c>
      <c r="J1792" s="22">
        <v>0</v>
      </c>
      <c r="K1792" s="41">
        <f t="shared" si="72"/>
        <v>0</v>
      </c>
      <c r="L1792" s="1">
        <v>0</v>
      </c>
    </row>
    <row r="1793" spans="2:12">
      <c r="B1793" s="2">
        <v>34</v>
      </c>
      <c r="C1793" s="5"/>
      <c r="D1793" s="18">
        <v>0</v>
      </c>
      <c r="E1793" s="22">
        <v>0</v>
      </c>
      <c r="F1793" s="22">
        <v>0</v>
      </c>
      <c r="G1793" s="22">
        <v>0</v>
      </c>
      <c r="H1793" s="22">
        <v>0</v>
      </c>
      <c r="I1793" s="22">
        <v>0</v>
      </c>
      <c r="J1793" s="22">
        <v>0</v>
      </c>
      <c r="K1793" s="41">
        <f t="shared" si="72"/>
        <v>0</v>
      </c>
      <c r="L1793" s="1">
        <v>0</v>
      </c>
    </row>
    <row r="1794" spans="2:12">
      <c r="B1794" s="2">
        <v>34</v>
      </c>
      <c r="C1794" s="5"/>
      <c r="D1794" s="18">
        <v>0</v>
      </c>
      <c r="E1794" s="22">
        <v>0</v>
      </c>
      <c r="F1794" s="22">
        <v>0</v>
      </c>
      <c r="G1794" s="22">
        <v>0</v>
      </c>
      <c r="H1794" s="22">
        <v>0</v>
      </c>
      <c r="I1794" s="22">
        <v>0</v>
      </c>
      <c r="J1794" s="22">
        <v>0</v>
      </c>
      <c r="K1794" s="41">
        <f t="shared" si="72"/>
        <v>0</v>
      </c>
      <c r="L1794" s="1">
        <v>0</v>
      </c>
    </row>
    <row r="1795" spans="2:12">
      <c r="B1795" s="2">
        <v>34</v>
      </c>
      <c r="C1795" s="5"/>
      <c r="D1795" s="18">
        <v>0</v>
      </c>
      <c r="E1795" s="22">
        <v>0</v>
      </c>
      <c r="F1795" s="22">
        <v>0</v>
      </c>
      <c r="G1795" s="22">
        <v>0</v>
      </c>
      <c r="H1795" s="22">
        <v>0</v>
      </c>
      <c r="I1795" s="22">
        <v>0</v>
      </c>
      <c r="J1795" s="22">
        <v>0</v>
      </c>
      <c r="K1795" s="41">
        <f t="shared" si="72"/>
        <v>0</v>
      </c>
      <c r="L1795" s="1">
        <v>0</v>
      </c>
    </row>
    <row r="1796" spans="2:12">
      <c r="B1796" s="2">
        <v>34</v>
      </c>
      <c r="C1796" s="5"/>
      <c r="D1796" s="18">
        <v>0</v>
      </c>
      <c r="E1796" s="22">
        <v>0</v>
      </c>
      <c r="F1796" s="22">
        <v>0</v>
      </c>
      <c r="G1796" s="22">
        <v>0</v>
      </c>
      <c r="H1796" s="22">
        <v>0</v>
      </c>
      <c r="I1796" s="22">
        <v>0</v>
      </c>
      <c r="J1796" s="22">
        <v>0</v>
      </c>
      <c r="K1796" s="41">
        <f t="shared" si="72"/>
        <v>0</v>
      </c>
      <c r="L1796" s="1">
        <v>0</v>
      </c>
    </row>
    <row r="1797" spans="2:12">
      <c r="B1797" s="2">
        <v>34</v>
      </c>
      <c r="C1797" s="5"/>
      <c r="D1797" s="18">
        <v>0</v>
      </c>
      <c r="E1797" s="22">
        <v>0</v>
      </c>
      <c r="F1797" s="22">
        <v>0</v>
      </c>
      <c r="G1797" s="22">
        <v>0</v>
      </c>
      <c r="H1797" s="22">
        <v>0</v>
      </c>
      <c r="I1797" s="22">
        <v>0</v>
      </c>
      <c r="J1797" s="22">
        <v>0</v>
      </c>
      <c r="K1797" s="41">
        <f t="shared" si="72"/>
        <v>0</v>
      </c>
      <c r="L1797" s="1">
        <v>0</v>
      </c>
    </row>
    <row r="1798" spans="2:12">
      <c r="B1798" s="2">
        <v>34</v>
      </c>
      <c r="C1798" s="5"/>
      <c r="D1798" s="18">
        <v>0</v>
      </c>
      <c r="E1798" s="22">
        <v>0</v>
      </c>
      <c r="F1798" s="22">
        <v>0</v>
      </c>
      <c r="G1798" s="22">
        <v>0</v>
      </c>
      <c r="H1798" s="22">
        <v>0</v>
      </c>
      <c r="I1798" s="22">
        <v>0</v>
      </c>
      <c r="J1798" s="22">
        <v>0</v>
      </c>
      <c r="K1798" s="41">
        <f t="shared" si="72"/>
        <v>0</v>
      </c>
      <c r="L1798" s="1">
        <v>0</v>
      </c>
    </row>
    <row r="1799" spans="2:12">
      <c r="B1799" s="2">
        <v>34</v>
      </c>
      <c r="C1799" s="5"/>
      <c r="D1799" s="18">
        <v>0</v>
      </c>
      <c r="E1799" s="22">
        <v>0</v>
      </c>
      <c r="F1799" s="22">
        <v>0</v>
      </c>
      <c r="G1799" s="22">
        <v>0</v>
      </c>
      <c r="H1799" s="22">
        <v>0</v>
      </c>
      <c r="I1799" s="22">
        <v>0</v>
      </c>
      <c r="J1799" s="22">
        <v>0</v>
      </c>
      <c r="K1799" s="41">
        <f t="shared" si="72"/>
        <v>0</v>
      </c>
      <c r="L1799" s="1">
        <v>0</v>
      </c>
    </row>
    <row r="1800" spans="2:12">
      <c r="B1800" s="2">
        <v>34</v>
      </c>
      <c r="C1800" s="5"/>
      <c r="D1800" s="18">
        <v>0</v>
      </c>
      <c r="E1800" s="22">
        <v>0</v>
      </c>
      <c r="F1800" s="22">
        <v>0</v>
      </c>
      <c r="G1800" s="22">
        <v>0</v>
      </c>
      <c r="H1800" s="22">
        <v>0</v>
      </c>
      <c r="I1800" s="22">
        <v>0</v>
      </c>
      <c r="J1800" s="22">
        <v>0</v>
      </c>
      <c r="K1800" s="41">
        <f t="shared" si="72"/>
        <v>0</v>
      </c>
      <c r="L1800" s="1">
        <v>0</v>
      </c>
    </row>
    <row r="1801" spans="2:12">
      <c r="B1801" s="2">
        <v>34</v>
      </c>
      <c r="C1801" s="5"/>
      <c r="D1801" s="18">
        <v>0</v>
      </c>
      <c r="E1801" s="22">
        <v>0</v>
      </c>
      <c r="F1801" s="22">
        <v>0</v>
      </c>
      <c r="G1801" s="22">
        <v>0</v>
      </c>
      <c r="H1801" s="22">
        <v>0</v>
      </c>
      <c r="I1801" s="22">
        <v>0</v>
      </c>
      <c r="J1801" s="22">
        <v>0</v>
      </c>
      <c r="K1801" s="41">
        <f t="shared" si="72"/>
        <v>0</v>
      </c>
      <c r="L1801" s="1">
        <v>0</v>
      </c>
    </row>
    <row r="1802" spans="2:12">
      <c r="B1802" s="2">
        <v>34</v>
      </c>
      <c r="C1802" s="5"/>
      <c r="D1802" s="18">
        <v>0</v>
      </c>
      <c r="E1802" s="22">
        <v>0</v>
      </c>
      <c r="F1802" s="22">
        <v>0</v>
      </c>
      <c r="G1802" s="22">
        <v>0</v>
      </c>
      <c r="H1802" s="22">
        <v>0</v>
      </c>
      <c r="I1802" s="22">
        <v>0</v>
      </c>
      <c r="J1802" s="22">
        <v>0</v>
      </c>
      <c r="K1802" s="41">
        <f t="shared" si="72"/>
        <v>0</v>
      </c>
      <c r="L1802" s="1">
        <v>0</v>
      </c>
    </row>
    <row r="1803" spans="2:12">
      <c r="B1803" s="2">
        <v>34</v>
      </c>
      <c r="C1803" s="5"/>
      <c r="D1803" s="18">
        <v>0</v>
      </c>
      <c r="E1803" s="22">
        <v>0</v>
      </c>
      <c r="F1803" s="22">
        <v>0</v>
      </c>
      <c r="G1803" s="22">
        <v>0</v>
      </c>
      <c r="H1803" s="22">
        <v>0</v>
      </c>
      <c r="I1803" s="22">
        <v>0</v>
      </c>
      <c r="J1803" s="22">
        <v>0</v>
      </c>
      <c r="K1803" s="41">
        <f t="shared" si="72"/>
        <v>0</v>
      </c>
      <c r="L1803" s="1">
        <v>0</v>
      </c>
    </row>
    <row r="1804" spans="2:12">
      <c r="B1804" s="2">
        <v>34</v>
      </c>
      <c r="C1804" s="5"/>
      <c r="D1804" s="18">
        <v>0</v>
      </c>
      <c r="E1804" s="22">
        <v>0</v>
      </c>
      <c r="F1804" s="22">
        <v>0</v>
      </c>
      <c r="G1804" s="22">
        <v>0</v>
      </c>
      <c r="H1804" s="22">
        <v>0</v>
      </c>
      <c r="I1804" s="22">
        <v>0</v>
      </c>
      <c r="J1804" s="22">
        <v>0</v>
      </c>
      <c r="K1804" s="41">
        <f t="shared" si="72"/>
        <v>0</v>
      </c>
      <c r="L1804" s="1">
        <v>0</v>
      </c>
    </row>
    <row r="1805" spans="2:12">
      <c r="B1805" s="2">
        <v>34</v>
      </c>
      <c r="C1805" s="5"/>
      <c r="D1805" s="18">
        <v>0</v>
      </c>
      <c r="E1805" s="22">
        <v>0</v>
      </c>
      <c r="F1805" s="22">
        <v>0</v>
      </c>
      <c r="G1805" s="22">
        <v>0</v>
      </c>
      <c r="H1805" s="22">
        <v>0</v>
      </c>
      <c r="I1805" s="22">
        <v>0</v>
      </c>
      <c r="J1805" s="22">
        <v>0</v>
      </c>
      <c r="K1805" s="41">
        <f t="shared" si="72"/>
        <v>0</v>
      </c>
      <c r="L1805" s="1">
        <v>0</v>
      </c>
    </row>
    <row r="1806" spans="2:12">
      <c r="B1806" s="2">
        <v>34</v>
      </c>
      <c r="C1806" s="5"/>
      <c r="D1806" s="18">
        <v>0</v>
      </c>
      <c r="E1806" s="22">
        <v>0</v>
      </c>
      <c r="F1806" s="22">
        <v>0</v>
      </c>
      <c r="G1806" s="22">
        <v>0</v>
      </c>
      <c r="H1806" s="22">
        <v>0</v>
      </c>
      <c r="I1806" s="22">
        <v>0</v>
      </c>
      <c r="J1806" s="22">
        <v>0</v>
      </c>
      <c r="K1806" s="41">
        <f t="shared" si="72"/>
        <v>0</v>
      </c>
      <c r="L1806" s="1">
        <v>0</v>
      </c>
    </row>
    <row r="1807" spans="2:12">
      <c r="B1807" s="2">
        <v>34</v>
      </c>
      <c r="C1807" s="5"/>
      <c r="D1807" s="18">
        <v>0</v>
      </c>
      <c r="E1807" s="22">
        <v>0</v>
      </c>
      <c r="F1807" s="22">
        <v>0</v>
      </c>
      <c r="G1807" s="22">
        <v>0</v>
      </c>
      <c r="H1807" s="22">
        <v>0</v>
      </c>
      <c r="I1807" s="22">
        <v>0</v>
      </c>
      <c r="J1807" s="22">
        <v>0</v>
      </c>
      <c r="K1807" s="41">
        <f t="shared" si="72"/>
        <v>0</v>
      </c>
      <c r="L1807" s="1">
        <v>0</v>
      </c>
    </row>
    <row r="1808" spans="2:12">
      <c r="B1808" s="2">
        <v>34</v>
      </c>
      <c r="C1808" s="5"/>
      <c r="D1808" s="18">
        <v>0</v>
      </c>
      <c r="E1808" s="22">
        <v>0</v>
      </c>
      <c r="F1808" s="22">
        <v>0</v>
      </c>
      <c r="G1808" s="22">
        <v>0</v>
      </c>
      <c r="H1808" s="22">
        <v>0</v>
      </c>
      <c r="I1808" s="22">
        <v>0</v>
      </c>
      <c r="J1808" s="22">
        <v>0</v>
      </c>
      <c r="K1808" s="41">
        <f t="shared" si="72"/>
        <v>0</v>
      </c>
      <c r="L1808" s="1">
        <v>0</v>
      </c>
    </row>
    <row r="1809" spans="2:12">
      <c r="B1809" s="2">
        <v>34</v>
      </c>
      <c r="C1809" s="5"/>
      <c r="D1809" s="18">
        <v>0</v>
      </c>
      <c r="E1809" s="22">
        <v>0</v>
      </c>
      <c r="F1809" s="22">
        <v>0</v>
      </c>
      <c r="G1809" s="22">
        <v>0</v>
      </c>
      <c r="H1809" s="22">
        <v>0</v>
      </c>
      <c r="I1809" s="22">
        <v>0</v>
      </c>
      <c r="J1809" s="22">
        <v>0</v>
      </c>
      <c r="K1809" s="41">
        <f t="shared" si="72"/>
        <v>0</v>
      </c>
      <c r="L1809" s="1">
        <v>0</v>
      </c>
    </row>
    <row r="1810" spans="2:12">
      <c r="B1810" s="2">
        <v>34</v>
      </c>
      <c r="C1810" s="5"/>
      <c r="D1810" s="18">
        <v>0</v>
      </c>
      <c r="E1810" s="22">
        <v>0</v>
      </c>
      <c r="F1810" s="22">
        <v>0</v>
      </c>
      <c r="G1810" s="22">
        <v>0</v>
      </c>
      <c r="H1810" s="22">
        <v>0</v>
      </c>
      <c r="I1810" s="22">
        <v>0</v>
      </c>
      <c r="J1810" s="22">
        <v>0</v>
      </c>
      <c r="K1810" s="41">
        <f t="shared" si="72"/>
        <v>0</v>
      </c>
      <c r="L1810" s="1">
        <v>0</v>
      </c>
    </row>
    <row r="1811" spans="2:12">
      <c r="B1811" s="2">
        <v>34</v>
      </c>
      <c r="C1811" s="5"/>
      <c r="D1811" s="18">
        <v>0</v>
      </c>
      <c r="E1811" s="22">
        <v>0</v>
      </c>
      <c r="F1811" s="22">
        <v>0</v>
      </c>
      <c r="G1811" s="22">
        <v>0</v>
      </c>
      <c r="H1811" s="22">
        <v>0</v>
      </c>
      <c r="I1811" s="22">
        <v>0</v>
      </c>
      <c r="J1811" s="22">
        <v>0</v>
      </c>
      <c r="K1811" s="41">
        <f t="shared" si="72"/>
        <v>0</v>
      </c>
      <c r="L1811" s="1">
        <v>0</v>
      </c>
    </row>
    <row r="1812" spans="2:12">
      <c r="B1812" s="2">
        <v>34</v>
      </c>
      <c r="C1812" s="5"/>
      <c r="D1812" s="18">
        <v>0</v>
      </c>
      <c r="E1812" s="22">
        <v>0</v>
      </c>
      <c r="F1812" s="22">
        <v>0</v>
      </c>
      <c r="G1812" s="22">
        <v>0</v>
      </c>
      <c r="H1812" s="22">
        <v>0</v>
      </c>
      <c r="I1812" s="22">
        <v>0</v>
      </c>
      <c r="J1812" s="22">
        <v>0</v>
      </c>
      <c r="K1812" s="41">
        <f t="shared" si="72"/>
        <v>0</v>
      </c>
      <c r="L1812" s="1">
        <v>0</v>
      </c>
    </row>
    <row r="1813" spans="2:12">
      <c r="B1813" s="2">
        <v>34</v>
      </c>
      <c r="C1813" s="5"/>
      <c r="D1813" s="18">
        <v>0</v>
      </c>
      <c r="E1813" s="22">
        <v>0</v>
      </c>
      <c r="F1813" s="22">
        <v>0</v>
      </c>
      <c r="G1813" s="22">
        <v>0</v>
      </c>
      <c r="H1813" s="22">
        <v>0</v>
      </c>
      <c r="I1813" s="22">
        <v>0</v>
      </c>
      <c r="J1813" s="22">
        <v>0</v>
      </c>
      <c r="K1813" s="41">
        <f t="shared" si="72"/>
        <v>0</v>
      </c>
      <c r="L1813" s="1">
        <v>0</v>
      </c>
    </row>
    <row r="1814" spans="2:12">
      <c r="B1814" s="2">
        <v>34</v>
      </c>
      <c r="C1814" s="5"/>
      <c r="D1814" s="18">
        <v>0</v>
      </c>
      <c r="E1814" s="22">
        <v>0</v>
      </c>
      <c r="F1814" s="22">
        <v>0</v>
      </c>
      <c r="G1814" s="22">
        <v>0</v>
      </c>
      <c r="H1814" s="22">
        <v>0</v>
      </c>
      <c r="I1814" s="22">
        <v>0</v>
      </c>
      <c r="J1814" s="22">
        <v>0</v>
      </c>
      <c r="K1814" s="41">
        <f t="shared" si="72"/>
        <v>0</v>
      </c>
      <c r="L1814" s="1">
        <v>0</v>
      </c>
    </row>
    <row r="1815" spans="2:12">
      <c r="B1815" s="2">
        <v>34</v>
      </c>
      <c r="C1815" s="5"/>
      <c r="D1815" s="18">
        <v>0</v>
      </c>
      <c r="E1815" s="22">
        <v>0</v>
      </c>
      <c r="F1815" s="22">
        <v>0</v>
      </c>
      <c r="G1815" s="22">
        <v>0</v>
      </c>
      <c r="H1815" s="22">
        <v>0</v>
      </c>
      <c r="I1815" s="22">
        <v>0</v>
      </c>
      <c r="J1815" s="22">
        <v>0</v>
      </c>
      <c r="K1815" s="41">
        <f t="shared" si="72"/>
        <v>0</v>
      </c>
      <c r="L1815" s="1">
        <v>0</v>
      </c>
    </row>
    <row r="1816" spans="2:12">
      <c r="B1816" s="2">
        <v>34</v>
      </c>
      <c r="C1816" s="5"/>
      <c r="D1816" s="18">
        <v>0</v>
      </c>
      <c r="E1816" s="22">
        <v>0</v>
      </c>
      <c r="F1816" s="22">
        <v>0</v>
      </c>
      <c r="G1816" s="22">
        <v>0</v>
      </c>
      <c r="H1816" s="22">
        <v>0</v>
      </c>
      <c r="I1816" s="22">
        <v>0</v>
      </c>
      <c r="J1816" s="22">
        <v>0</v>
      </c>
      <c r="K1816" s="41">
        <f t="shared" si="72"/>
        <v>0</v>
      </c>
      <c r="L1816" s="1">
        <v>0</v>
      </c>
    </row>
    <row r="1817" spans="2:12">
      <c r="B1817" s="2">
        <v>34</v>
      </c>
      <c r="C1817" s="5"/>
      <c r="D1817" s="18">
        <v>0</v>
      </c>
      <c r="E1817" s="22">
        <v>0</v>
      </c>
      <c r="F1817" s="22">
        <v>0</v>
      </c>
      <c r="G1817" s="22">
        <v>0</v>
      </c>
      <c r="H1817" s="22">
        <v>0</v>
      </c>
      <c r="I1817" s="22">
        <v>0</v>
      </c>
      <c r="J1817" s="22">
        <v>0</v>
      </c>
      <c r="K1817" s="41">
        <f t="shared" si="72"/>
        <v>0</v>
      </c>
      <c r="L1817" s="1">
        <v>0</v>
      </c>
    </row>
    <row r="1818" spans="2:12">
      <c r="B1818" s="2">
        <v>34</v>
      </c>
      <c r="C1818" s="5"/>
      <c r="D1818" s="18"/>
      <c r="E1818" s="22"/>
      <c r="F1818" s="22"/>
      <c r="G1818" s="22"/>
      <c r="H1818" s="22"/>
      <c r="I1818" s="22"/>
      <c r="J1818" s="22"/>
      <c r="K1818" s="41">
        <f t="shared" si="72"/>
        <v>0</v>
      </c>
      <c r="L1818" s="1">
        <v>0</v>
      </c>
    </row>
    <row r="1819" spans="2:12">
      <c r="B1819" s="2">
        <v>34</v>
      </c>
      <c r="C1819" s="5"/>
      <c r="D1819" s="30" t="s">
        <v>3891</v>
      </c>
      <c r="E1819" s="42">
        <f t="shared" ref="E1819:J1819" si="73">SUM(E1738:E1818)</f>
        <v>0</v>
      </c>
      <c r="F1819" s="42">
        <f t="shared" si="73"/>
        <v>0</v>
      </c>
      <c r="G1819" s="42">
        <f t="shared" si="73"/>
        <v>0</v>
      </c>
      <c r="H1819" s="42">
        <f t="shared" si="73"/>
        <v>0</v>
      </c>
      <c r="I1819" s="42">
        <f t="shared" si="73"/>
        <v>0</v>
      </c>
      <c r="J1819" s="42">
        <f t="shared" si="73"/>
        <v>0</v>
      </c>
      <c r="K1819" s="41">
        <f t="shared" si="72"/>
        <v>0</v>
      </c>
      <c r="L1819" s="1">
        <v>0</v>
      </c>
    </row>
    <row r="1820" spans="2:12">
      <c r="C1820" s="5"/>
      <c r="D1820" s="18"/>
      <c r="E1820" s="22"/>
      <c r="F1820" s="22"/>
      <c r="G1820" s="22"/>
      <c r="H1820" s="22"/>
      <c r="I1820" s="22"/>
      <c r="J1820" s="22"/>
      <c r="K1820" s="41">
        <f t="shared" si="72"/>
        <v>0</v>
      </c>
      <c r="L1820" s="1">
        <v>0</v>
      </c>
    </row>
    <row r="1821" spans="2:12">
      <c r="C1821" s="5"/>
      <c r="D1821" s="18"/>
      <c r="E1821" s="22"/>
      <c r="F1821" s="22"/>
      <c r="G1821" s="22"/>
      <c r="H1821" s="22"/>
      <c r="I1821" s="22"/>
      <c r="J1821" s="22"/>
      <c r="K1821" s="41">
        <f t="shared" si="72"/>
        <v>0</v>
      </c>
      <c r="L1821" s="1">
        <v>0</v>
      </c>
    </row>
    <row r="1822" spans="2:12">
      <c r="B1822" s="2">
        <v>0</v>
      </c>
      <c r="C1822" s="5"/>
      <c r="D1822" s="29" t="str">
        <f>""&amp;TEXT(D1570,"0")&amp;" एकूण बेरीज"</f>
        <v>सिंहगड रोड क्षेत्रीय कार्यालय एकूण बेरीज</v>
      </c>
      <c r="E1822" s="40">
        <f>E1653+E1736+E1819</f>
        <v>0</v>
      </c>
      <c r="F1822" s="40">
        <f t="shared" ref="F1822:J1822" si="74">F1653+F1736+F1819</f>
        <v>0</v>
      </c>
      <c r="G1822" s="40">
        <f t="shared" si="74"/>
        <v>0</v>
      </c>
      <c r="H1822" s="40">
        <f t="shared" si="74"/>
        <v>0</v>
      </c>
      <c r="I1822" s="40">
        <f t="shared" si="74"/>
        <v>0</v>
      </c>
      <c r="J1822" s="40">
        <f t="shared" si="74"/>
        <v>0</v>
      </c>
      <c r="K1822" s="41">
        <f t="shared" si="72"/>
        <v>0</v>
      </c>
      <c r="L1822" s="1">
        <v>0</v>
      </c>
    </row>
    <row r="1823" spans="2:12">
      <c r="C1823" s="5"/>
      <c r="D1823" s="18"/>
      <c r="E1823" s="22"/>
      <c r="F1823" s="22"/>
      <c r="G1823" s="22"/>
      <c r="H1823" s="22"/>
      <c r="I1823" s="22"/>
      <c r="J1823" s="22"/>
      <c r="K1823" s="41">
        <f t="shared" si="72"/>
        <v>0</v>
      </c>
    </row>
    <row r="1824" spans="2:12">
      <c r="C1824" s="5"/>
      <c r="D1824" s="18"/>
      <c r="E1824" s="22"/>
      <c r="F1824" s="22"/>
      <c r="G1824" s="22"/>
      <c r="H1824" s="22"/>
      <c r="I1824" s="22"/>
      <c r="J1824" s="22"/>
      <c r="K1824" s="41">
        <f t="shared" si="72"/>
        <v>0</v>
      </c>
    </row>
    <row r="1825" spans="1:12">
      <c r="C1825" s="5"/>
      <c r="D1825" s="18" t="s">
        <v>8334</v>
      </c>
      <c r="E1825" s="22"/>
      <c r="F1825" s="22"/>
      <c r="G1825" s="22"/>
      <c r="H1825" s="22"/>
      <c r="I1825" s="22"/>
      <c r="J1825" s="22"/>
      <c r="K1825" s="41">
        <f t="shared" si="72"/>
        <v>0</v>
      </c>
    </row>
    <row r="1826" spans="1:12">
      <c r="C1826" s="5"/>
      <c r="D1826" s="18"/>
      <c r="E1826" s="22"/>
      <c r="F1826" s="22"/>
      <c r="G1826" s="22"/>
      <c r="H1826" s="22"/>
      <c r="I1826" s="22"/>
      <c r="J1826" s="22"/>
      <c r="K1826" s="41">
        <f t="shared" ref="K1826:K1889" si="75">SUM(E1826:J1826)</f>
        <v>0</v>
      </c>
    </row>
    <row r="1827" spans="1:12">
      <c r="A1827" s="5" t="s">
        <v>2430</v>
      </c>
      <c r="B1827" s="2">
        <v>13</v>
      </c>
      <c r="C1827" s="5"/>
      <c r="D1827" s="18" t="s">
        <v>10030</v>
      </c>
      <c r="E1827" s="22">
        <v>5</v>
      </c>
      <c r="F1827" s="22">
        <v>0</v>
      </c>
      <c r="G1827" s="22">
        <v>0</v>
      </c>
      <c r="H1827" s="22">
        <v>0</v>
      </c>
      <c r="I1827" s="22">
        <v>0</v>
      </c>
      <c r="J1827" s="22">
        <v>0</v>
      </c>
      <c r="K1827" s="41">
        <f t="shared" si="75"/>
        <v>5</v>
      </c>
    </row>
    <row r="1828" spans="1:12" ht="31.5">
      <c r="A1828" s="5" t="s">
        <v>12551</v>
      </c>
      <c r="B1828" s="2">
        <v>13</v>
      </c>
      <c r="C1828" s="5"/>
      <c r="D1828" s="18" t="s">
        <v>11300</v>
      </c>
      <c r="E1828" s="22">
        <v>0</v>
      </c>
      <c r="F1828" s="22">
        <v>3</v>
      </c>
      <c r="G1828" s="22">
        <v>0</v>
      </c>
      <c r="H1828" s="22">
        <v>0</v>
      </c>
      <c r="I1828" s="22">
        <v>0</v>
      </c>
      <c r="J1828" s="22">
        <v>0</v>
      </c>
      <c r="K1828" s="41">
        <f t="shared" si="75"/>
        <v>3</v>
      </c>
    </row>
    <row r="1829" spans="1:12">
      <c r="A1829" s="5" t="s">
        <v>12552</v>
      </c>
      <c r="B1829" s="2">
        <v>13</v>
      </c>
      <c r="C1829" s="5"/>
      <c r="D1829" s="18" t="s">
        <v>10031</v>
      </c>
      <c r="E1829" s="22">
        <v>0</v>
      </c>
      <c r="F1829" s="22">
        <v>0</v>
      </c>
      <c r="G1829" s="22">
        <v>5</v>
      </c>
      <c r="H1829" s="22">
        <v>0</v>
      </c>
      <c r="I1829" s="22">
        <v>0</v>
      </c>
      <c r="J1829" s="22">
        <v>0</v>
      </c>
      <c r="K1829" s="41">
        <f t="shared" si="75"/>
        <v>5</v>
      </c>
    </row>
    <row r="1830" spans="1:12">
      <c r="B1830" s="2">
        <v>13</v>
      </c>
      <c r="C1830" s="5"/>
      <c r="D1830" s="18">
        <v>0</v>
      </c>
      <c r="E1830" s="22">
        <v>0</v>
      </c>
      <c r="F1830" s="22">
        <v>0</v>
      </c>
      <c r="G1830" s="22">
        <v>0</v>
      </c>
      <c r="H1830" s="22">
        <v>0</v>
      </c>
      <c r="I1830" s="22">
        <v>0</v>
      </c>
      <c r="J1830" s="22">
        <v>0</v>
      </c>
      <c r="K1830" s="41">
        <f t="shared" si="75"/>
        <v>0</v>
      </c>
      <c r="L1830" s="1">
        <v>0</v>
      </c>
    </row>
    <row r="1831" spans="1:12">
      <c r="B1831" s="2">
        <v>13</v>
      </c>
      <c r="C1831" s="5"/>
      <c r="D1831" s="18">
        <v>0</v>
      </c>
      <c r="E1831" s="22">
        <v>0</v>
      </c>
      <c r="F1831" s="22">
        <v>0</v>
      </c>
      <c r="G1831" s="22">
        <v>0</v>
      </c>
      <c r="H1831" s="22">
        <v>0</v>
      </c>
      <c r="I1831" s="22">
        <v>0</v>
      </c>
      <c r="J1831" s="22">
        <v>0</v>
      </c>
      <c r="K1831" s="41">
        <f t="shared" si="75"/>
        <v>0</v>
      </c>
      <c r="L1831" s="1">
        <v>0</v>
      </c>
    </row>
    <row r="1832" spans="1:12">
      <c r="B1832" s="2">
        <v>13</v>
      </c>
      <c r="C1832" s="5"/>
      <c r="D1832" s="18">
        <v>0</v>
      </c>
      <c r="E1832" s="22">
        <v>0</v>
      </c>
      <c r="F1832" s="22">
        <v>0</v>
      </c>
      <c r="G1832" s="22">
        <v>0</v>
      </c>
      <c r="H1832" s="22">
        <v>0</v>
      </c>
      <c r="I1832" s="22">
        <v>0</v>
      </c>
      <c r="J1832" s="22">
        <v>0</v>
      </c>
      <c r="K1832" s="41">
        <f t="shared" si="75"/>
        <v>0</v>
      </c>
      <c r="L1832" s="1">
        <v>0</v>
      </c>
    </row>
    <row r="1833" spans="1:12">
      <c r="B1833" s="2">
        <v>13</v>
      </c>
      <c r="C1833" s="5"/>
      <c r="D1833" s="18">
        <v>0</v>
      </c>
      <c r="E1833" s="22">
        <v>0</v>
      </c>
      <c r="F1833" s="22">
        <v>0</v>
      </c>
      <c r="G1833" s="22">
        <v>0</v>
      </c>
      <c r="H1833" s="22">
        <v>0</v>
      </c>
      <c r="I1833" s="22">
        <v>0</v>
      </c>
      <c r="J1833" s="22">
        <v>0</v>
      </c>
      <c r="K1833" s="41">
        <f t="shared" si="75"/>
        <v>0</v>
      </c>
      <c r="L1833" s="1">
        <v>0</v>
      </c>
    </row>
    <row r="1834" spans="1:12">
      <c r="B1834" s="2">
        <v>13</v>
      </c>
      <c r="C1834" s="5"/>
      <c r="D1834" s="18">
        <v>0</v>
      </c>
      <c r="E1834" s="22">
        <v>0</v>
      </c>
      <c r="F1834" s="22">
        <v>0</v>
      </c>
      <c r="G1834" s="22">
        <v>0</v>
      </c>
      <c r="H1834" s="22">
        <v>0</v>
      </c>
      <c r="I1834" s="22">
        <v>0</v>
      </c>
      <c r="J1834" s="22">
        <v>0</v>
      </c>
      <c r="K1834" s="41">
        <f t="shared" si="75"/>
        <v>0</v>
      </c>
      <c r="L1834" s="1">
        <v>0</v>
      </c>
    </row>
    <row r="1835" spans="1:12">
      <c r="B1835" s="2">
        <v>13</v>
      </c>
      <c r="C1835" s="5"/>
      <c r="D1835" s="18">
        <v>0</v>
      </c>
      <c r="E1835" s="22">
        <v>0</v>
      </c>
      <c r="F1835" s="22">
        <v>0</v>
      </c>
      <c r="G1835" s="22">
        <v>0</v>
      </c>
      <c r="H1835" s="22">
        <v>0</v>
      </c>
      <c r="I1835" s="22">
        <v>0</v>
      </c>
      <c r="J1835" s="22">
        <v>0</v>
      </c>
      <c r="K1835" s="41">
        <f t="shared" si="75"/>
        <v>0</v>
      </c>
      <c r="L1835" s="1">
        <v>0</v>
      </c>
    </row>
    <row r="1836" spans="1:12">
      <c r="B1836" s="2">
        <v>13</v>
      </c>
      <c r="C1836" s="5"/>
      <c r="D1836" s="18">
        <v>0</v>
      </c>
      <c r="E1836" s="22">
        <v>0</v>
      </c>
      <c r="F1836" s="22">
        <v>0</v>
      </c>
      <c r="G1836" s="22">
        <v>0</v>
      </c>
      <c r="H1836" s="22">
        <v>0</v>
      </c>
      <c r="I1836" s="22">
        <v>0</v>
      </c>
      <c r="J1836" s="22">
        <v>0</v>
      </c>
      <c r="K1836" s="41">
        <f t="shared" si="75"/>
        <v>0</v>
      </c>
      <c r="L1836" s="1">
        <v>0</v>
      </c>
    </row>
    <row r="1837" spans="1:12">
      <c r="B1837" s="2">
        <v>13</v>
      </c>
      <c r="C1837" s="5"/>
      <c r="D1837" s="18">
        <v>0</v>
      </c>
      <c r="E1837" s="22">
        <v>0</v>
      </c>
      <c r="F1837" s="22">
        <v>0</v>
      </c>
      <c r="G1837" s="22">
        <v>0</v>
      </c>
      <c r="H1837" s="22">
        <v>0</v>
      </c>
      <c r="I1837" s="22">
        <v>0</v>
      </c>
      <c r="J1837" s="22">
        <v>0</v>
      </c>
      <c r="K1837" s="41">
        <f t="shared" si="75"/>
        <v>0</v>
      </c>
      <c r="L1837" s="1">
        <v>0</v>
      </c>
    </row>
    <row r="1838" spans="1:12">
      <c r="B1838" s="2">
        <v>13</v>
      </c>
      <c r="C1838" s="5"/>
      <c r="D1838" s="18">
        <v>0</v>
      </c>
      <c r="E1838" s="22">
        <v>0</v>
      </c>
      <c r="F1838" s="22">
        <v>0</v>
      </c>
      <c r="G1838" s="22">
        <v>0</v>
      </c>
      <c r="H1838" s="22">
        <v>0</v>
      </c>
      <c r="I1838" s="22">
        <v>0</v>
      </c>
      <c r="J1838" s="22">
        <v>0</v>
      </c>
      <c r="K1838" s="41">
        <f t="shared" si="75"/>
        <v>0</v>
      </c>
      <c r="L1838" s="1">
        <v>0</v>
      </c>
    </row>
    <row r="1839" spans="1:12">
      <c r="B1839" s="2">
        <v>13</v>
      </c>
      <c r="C1839" s="5"/>
      <c r="D1839" s="18">
        <v>0</v>
      </c>
      <c r="E1839" s="22">
        <v>0</v>
      </c>
      <c r="F1839" s="22">
        <v>0</v>
      </c>
      <c r="G1839" s="22">
        <v>0</v>
      </c>
      <c r="H1839" s="22">
        <v>0</v>
      </c>
      <c r="I1839" s="22">
        <v>0</v>
      </c>
      <c r="J1839" s="22">
        <v>0</v>
      </c>
      <c r="K1839" s="41">
        <f t="shared" si="75"/>
        <v>0</v>
      </c>
      <c r="L1839" s="1">
        <v>0</v>
      </c>
    </row>
    <row r="1840" spans="1:12">
      <c r="B1840" s="2">
        <v>13</v>
      </c>
      <c r="C1840" s="5"/>
      <c r="D1840" s="18">
        <v>0</v>
      </c>
      <c r="E1840" s="22">
        <v>0</v>
      </c>
      <c r="F1840" s="22">
        <v>0</v>
      </c>
      <c r="G1840" s="22">
        <v>0</v>
      </c>
      <c r="H1840" s="22">
        <v>0</v>
      </c>
      <c r="I1840" s="22">
        <v>0</v>
      </c>
      <c r="J1840" s="22">
        <v>0</v>
      </c>
      <c r="K1840" s="41">
        <f t="shared" si="75"/>
        <v>0</v>
      </c>
      <c r="L1840" s="1">
        <v>0</v>
      </c>
    </row>
    <row r="1841" spans="2:12">
      <c r="B1841" s="2">
        <v>13</v>
      </c>
      <c r="C1841" s="5"/>
      <c r="D1841" s="18">
        <v>0</v>
      </c>
      <c r="E1841" s="22">
        <v>0</v>
      </c>
      <c r="F1841" s="22">
        <v>0</v>
      </c>
      <c r="G1841" s="22">
        <v>0</v>
      </c>
      <c r="H1841" s="22">
        <v>0</v>
      </c>
      <c r="I1841" s="22">
        <v>0</v>
      </c>
      <c r="J1841" s="22">
        <v>0</v>
      </c>
      <c r="K1841" s="41">
        <f t="shared" si="75"/>
        <v>0</v>
      </c>
      <c r="L1841" s="1">
        <v>0</v>
      </c>
    </row>
    <row r="1842" spans="2:12">
      <c r="B1842" s="2">
        <v>13</v>
      </c>
      <c r="C1842" s="5"/>
      <c r="D1842" s="18">
        <v>0</v>
      </c>
      <c r="E1842" s="22">
        <v>0</v>
      </c>
      <c r="F1842" s="22">
        <v>0</v>
      </c>
      <c r="G1842" s="22">
        <v>0</v>
      </c>
      <c r="H1842" s="22">
        <v>0</v>
      </c>
      <c r="I1842" s="22">
        <v>0</v>
      </c>
      <c r="J1842" s="22">
        <v>0</v>
      </c>
      <c r="K1842" s="41">
        <f t="shared" si="75"/>
        <v>0</v>
      </c>
      <c r="L1842" s="1">
        <v>0</v>
      </c>
    </row>
    <row r="1843" spans="2:12">
      <c r="B1843" s="2">
        <v>13</v>
      </c>
      <c r="C1843" s="5"/>
      <c r="D1843" s="18">
        <v>0</v>
      </c>
      <c r="E1843" s="22">
        <v>0</v>
      </c>
      <c r="F1843" s="22">
        <v>0</v>
      </c>
      <c r="G1843" s="22">
        <v>0</v>
      </c>
      <c r="H1843" s="22">
        <v>0</v>
      </c>
      <c r="I1843" s="22">
        <v>0</v>
      </c>
      <c r="J1843" s="22">
        <v>0</v>
      </c>
      <c r="K1843" s="41">
        <f t="shared" si="75"/>
        <v>0</v>
      </c>
      <c r="L1843" s="1">
        <v>0</v>
      </c>
    </row>
    <row r="1844" spans="2:12">
      <c r="B1844" s="2">
        <v>13</v>
      </c>
      <c r="C1844" s="5"/>
      <c r="D1844" s="18">
        <v>0</v>
      </c>
      <c r="E1844" s="22">
        <v>0</v>
      </c>
      <c r="F1844" s="22">
        <v>0</v>
      </c>
      <c r="G1844" s="22">
        <v>0</v>
      </c>
      <c r="H1844" s="22">
        <v>0</v>
      </c>
      <c r="I1844" s="22">
        <v>0</v>
      </c>
      <c r="J1844" s="22">
        <v>0</v>
      </c>
      <c r="K1844" s="41">
        <f t="shared" si="75"/>
        <v>0</v>
      </c>
      <c r="L1844" s="1">
        <v>0</v>
      </c>
    </row>
    <row r="1845" spans="2:12">
      <c r="B1845" s="2">
        <v>13</v>
      </c>
      <c r="C1845" s="5"/>
      <c r="D1845" s="18">
        <v>0</v>
      </c>
      <c r="E1845" s="22">
        <v>0</v>
      </c>
      <c r="F1845" s="22">
        <v>0</v>
      </c>
      <c r="G1845" s="22">
        <v>0</v>
      </c>
      <c r="H1845" s="22">
        <v>0</v>
      </c>
      <c r="I1845" s="22">
        <v>0</v>
      </c>
      <c r="J1845" s="22">
        <v>0</v>
      </c>
      <c r="K1845" s="41">
        <f t="shared" si="75"/>
        <v>0</v>
      </c>
      <c r="L1845" s="1">
        <v>0</v>
      </c>
    </row>
    <row r="1846" spans="2:12">
      <c r="B1846" s="2">
        <v>13</v>
      </c>
      <c r="C1846" s="5"/>
      <c r="D1846" s="18">
        <v>0</v>
      </c>
      <c r="E1846" s="22">
        <v>0</v>
      </c>
      <c r="F1846" s="22">
        <v>0</v>
      </c>
      <c r="G1846" s="22">
        <v>0</v>
      </c>
      <c r="H1846" s="22">
        <v>0</v>
      </c>
      <c r="I1846" s="22">
        <v>0</v>
      </c>
      <c r="J1846" s="22">
        <v>0</v>
      </c>
      <c r="K1846" s="41">
        <f t="shared" si="75"/>
        <v>0</v>
      </c>
      <c r="L1846" s="1">
        <v>0</v>
      </c>
    </row>
    <row r="1847" spans="2:12">
      <c r="B1847" s="2">
        <v>13</v>
      </c>
      <c r="C1847" s="5"/>
      <c r="D1847" s="18">
        <v>0</v>
      </c>
      <c r="E1847" s="22">
        <v>0</v>
      </c>
      <c r="F1847" s="22">
        <v>0</v>
      </c>
      <c r="G1847" s="22">
        <v>0</v>
      </c>
      <c r="H1847" s="22">
        <v>0</v>
      </c>
      <c r="I1847" s="22">
        <v>0</v>
      </c>
      <c r="J1847" s="22">
        <v>0</v>
      </c>
      <c r="K1847" s="41">
        <f t="shared" si="75"/>
        <v>0</v>
      </c>
      <c r="L1847" s="1">
        <v>0</v>
      </c>
    </row>
    <row r="1848" spans="2:12">
      <c r="B1848" s="2">
        <v>13</v>
      </c>
      <c r="C1848" s="5"/>
      <c r="D1848" s="18">
        <v>0</v>
      </c>
      <c r="E1848" s="22">
        <v>0</v>
      </c>
      <c r="F1848" s="22">
        <v>0</v>
      </c>
      <c r="G1848" s="22">
        <v>0</v>
      </c>
      <c r="H1848" s="22">
        <v>0</v>
      </c>
      <c r="I1848" s="22">
        <v>0</v>
      </c>
      <c r="J1848" s="22">
        <v>0</v>
      </c>
      <c r="K1848" s="41">
        <f t="shared" si="75"/>
        <v>0</v>
      </c>
      <c r="L1848" s="1">
        <v>0</v>
      </c>
    </row>
    <row r="1849" spans="2:12">
      <c r="B1849" s="2">
        <v>13</v>
      </c>
      <c r="C1849" s="5"/>
      <c r="D1849" s="18">
        <v>0</v>
      </c>
      <c r="E1849" s="22">
        <v>0</v>
      </c>
      <c r="F1849" s="22">
        <v>0</v>
      </c>
      <c r="G1849" s="22">
        <v>0</v>
      </c>
      <c r="H1849" s="22">
        <v>0</v>
      </c>
      <c r="I1849" s="22">
        <v>0</v>
      </c>
      <c r="J1849" s="22">
        <v>0</v>
      </c>
      <c r="K1849" s="41">
        <f t="shared" si="75"/>
        <v>0</v>
      </c>
      <c r="L1849" s="1">
        <v>0</v>
      </c>
    </row>
    <row r="1850" spans="2:12">
      <c r="B1850" s="2">
        <v>13</v>
      </c>
      <c r="C1850" s="5"/>
      <c r="D1850" s="18">
        <v>0</v>
      </c>
      <c r="E1850" s="22">
        <v>0</v>
      </c>
      <c r="F1850" s="22">
        <v>0</v>
      </c>
      <c r="G1850" s="22">
        <v>0</v>
      </c>
      <c r="H1850" s="22">
        <v>0</v>
      </c>
      <c r="I1850" s="22">
        <v>0</v>
      </c>
      <c r="J1850" s="22">
        <v>0</v>
      </c>
      <c r="K1850" s="41">
        <f t="shared" si="75"/>
        <v>0</v>
      </c>
      <c r="L1850" s="1">
        <v>0</v>
      </c>
    </row>
    <row r="1851" spans="2:12">
      <c r="B1851" s="2">
        <v>13</v>
      </c>
      <c r="C1851" s="5"/>
      <c r="D1851" s="18">
        <v>0</v>
      </c>
      <c r="E1851" s="22">
        <v>0</v>
      </c>
      <c r="F1851" s="22">
        <v>0</v>
      </c>
      <c r="G1851" s="22">
        <v>0</v>
      </c>
      <c r="H1851" s="22">
        <v>0</v>
      </c>
      <c r="I1851" s="22">
        <v>0</v>
      </c>
      <c r="J1851" s="22">
        <v>0</v>
      </c>
      <c r="K1851" s="41">
        <f t="shared" si="75"/>
        <v>0</v>
      </c>
      <c r="L1851" s="1">
        <v>0</v>
      </c>
    </row>
    <row r="1852" spans="2:12">
      <c r="B1852" s="2">
        <v>13</v>
      </c>
      <c r="C1852" s="5"/>
      <c r="D1852" s="18">
        <v>0</v>
      </c>
      <c r="E1852" s="22">
        <v>0</v>
      </c>
      <c r="F1852" s="22">
        <v>0</v>
      </c>
      <c r="G1852" s="22">
        <v>0</v>
      </c>
      <c r="H1852" s="22">
        <v>0</v>
      </c>
      <c r="I1852" s="22">
        <v>0</v>
      </c>
      <c r="J1852" s="22">
        <v>0</v>
      </c>
      <c r="K1852" s="41">
        <f t="shared" si="75"/>
        <v>0</v>
      </c>
      <c r="L1852" s="1">
        <v>0</v>
      </c>
    </row>
    <row r="1853" spans="2:12">
      <c r="B1853" s="2">
        <v>13</v>
      </c>
      <c r="C1853" s="5"/>
      <c r="D1853" s="18">
        <v>0</v>
      </c>
      <c r="E1853" s="22">
        <v>0</v>
      </c>
      <c r="F1853" s="22">
        <v>0</v>
      </c>
      <c r="G1853" s="22">
        <v>0</v>
      </c>
      <c r="H1853" s="22">
        <v>0</v>
      </c>
      <c r="I1853" s="22">
        <v>0</v>
      </c>
      <c r="J1853" s="22">
        <v>0</v>
      </c>
      <c r="K1853" s="41">
        <f t="shared" si="75"/>
        <v>0</v>
      </c>
      <c r="L1853" s="1">
        <v>0</v>
      </c>
    </row>
    <row r="1854" spans="2:12">
      <c r="B1854" s="2">
        <v>13</v>
      </c>
      <c r="C1854" s="5"/>
      <c r="D1854" s="18">
        <v>0</v>
      </c>
      <c r="E1854" s="22">
        <v>0</v>
      </c>
      <c r="F1854" s="22">
        <v>0</v>
      </c>
      <c r="G1854" s="22">
        <v>0</v>
      </c>
      <c r="H1854" s="22">
        <v>0</v>
      </c>
      <c r="I1854" s="22">
        <v>0</v>
      </c>
      <c r="J1854" s="22">
        <v>0</v>
      </c>
      <c r="K1854" s="41">
        <f t="shared" si="75"/>
        <v>0</v>
      </c>
      <c r="L1854" s="1">
        <v>0</v>
      </c>
    </row>
    <row r="1855" spans="2:12">
      <c r="B1855" s="2">
        <v>13</v>
      </c>
      <c r="C1855" s="5"/>
      <c r="D1855" s="18">
        <v>0</v>
      </c>
      <c r="E1855" s="22">
        <v>0</v>
      </c>
      <c r="F1855" s="22">
        <v>0</v>
      </c>
      <c r="G1855" s="22">
        <v>0</v>
      </c>
      <c r="H1855" s="22">
        <v>0</v>
      </c>
      <c r="I1855" s="22">
        <v>0</v>
      </c>
      <c r="J1855" s="22">
        <v>0</v>
      </c>
      <c r="K1855" s="41">
        <f t="shared" si="75"/>
        <v>0</v>
      </c>
      <c r="L1855" s="1">
        <v>0</v>
      </c>
    </row>
    <row r="1856" spans="2:12">
      <c r="B1856" s="2">
        <v>13</v>
      </c>
      <c r="C1856" s="5"/>
      <c r="D1856" s="18">
        <v>0</v>
      </c>
      <c r="E1856" s="22">
        <v>0</v>
      </c>
      <c r="F1856" s="22">
        <v>0</v>
      </c>
      <c r="G1856" s="22">
        <v>0</v>
      </c>
      <c r="H1856" s="22">
        <v>0</v>
      </c>
      <c r="I1856" s="22">
        <v>0</v>
      </c>
      <c r="J1856" s="22">
        <v>0</v>
      </c>
      <c r="K1856" s="41">
        <f t="shared" si="75"/>
        <v>0</v>
      </c>
      <c r="L1856" s="1">
        <v>0</v>
      </c>
    </row>
    <row r="1857" spans="2:12">
      <c r="B1857" s="2">
        <v>13</v>
      </c>
      <c r="C1857" s="5"/>
      <c r="D1857" s="18">
        <v>0</v>
      </c>
      <c r="E1857" s="22">
        <v>0</v>
      </c>
      <c r="F1857" s="22">
        <v>0</v>
      </c>
      <c r="G1857" s="22">
        <v>0</v>
      </c>
      <c r="H1857" s="22">
        <v>0</v>
      </c>
      <c r="I1857" s="22">
        <v>0</v>
      </c>
      <c r="J1857" s="22">
        <v>0</v>
      </c>
      <c r="K1857" s="41">
        <f t="shared" si="75"/>
        <v>0</v>
      </c>
      <c r="L1857" s="1">
        <v>0</v>
      </c>
    </row>
    <row r="1858" spans="2:12">
      <c r="B1858" s="2">
        <v>13</v>
      </c>
      <c r="C1858" s="5"/>
      <c r="D1858" s="18">
        <v>0</v>
      </c>
      <c r="E1858" s="22">
        <v>0</v>
      </c>
      <c r="F1858" s="22">
        <v>0</v>
      </c>
      <c r="G1858" s="22">
        <v>0</v>
      </c>
      <c r="H1858" s="22">
        <v>0</v>
      </c>
      <c r="I1858" s="22">
        <v>0</v>
      </c>
      <c r="J1858" s="22">
        <v>0</v>
      </c>
      <c r="K1858" s="41">
        <f t="shared" si="75"/>
        <v>0</v>
      </c>
      <c r="L1858" s="1">
        <v>0</v>
      </c>
    </row>
    <row r="1859" spans="2:12">
      <c r="B1859" s="2">
        <v>13</v>
      </c>
      <c r="C1859" s="5"/>
      <c r="D1859" s="18">
        <v>0</v>
      </c>
      <c r="E1859" s="22">
        <v>0</v>
      </c>
      <c r="F1859" s="22">
        <v>0</v>
      </c>
      <c r="G1859" s="22">
        <v>0</v>
      </c>
      <c r="H1859" s="22">
        <v>0</v>
      </c>
      <c r="I1859" s="22">
        <v>0</v>
      </c>
      <c r="J1859" s="22">
        <v>0</v>
      </c>
      <c r="K1859" s="41">
        <f t="shared" si="75"/>
        <v>0</v>
      </c>
      <c r="L1859" s="1">
        <v>0</v>
      </c>
    </row>
    <row r="1860" spans="2:12">
      <c r="B1860" s="2">
        <v>13</v>
      </c>
      <c r="C1860" s="5"/>
      <c r="D1860" s="18">
        <v>0</v>
      </c>
      <c r="E1860" s="22">
        <v>0</v>
      </c>
      <c r="F1860" s="22">
        <v>0</v>
      </c>
      <c r="G1860" s="22">
        <v>0</v>
      </c>
      <c r="H1860" s="22">
        <v>0</v>
      </c>
      <c r="I1860" s="22">
        <v>0</v>
      </c>
      <c r="J1860" s="22">
        <v>0</v>
      </c>
      <c r="K1860" s="41">
        <f t="shared" si="75"/>
        <v>0</v>
      </c>
      <c r="L1860" s="1">
        <v>0</v>
      </c>
    </row>
    <row r="1861" spans="2:12">
      <c r="B1861" s="2">
        <v>13</v>
      </c>
      <c r="C1861" s="5"/>
      <c r="D1861" s="18">
        <v>0</v>
      </c>
      <c r="E1861" s="22">
        <v>0</v>
      </c>
      <c r="F1861" s="22">
        <v>0</v>
      </c>
      <c r="G1861" s="22">
        <v>0</v>
      </c>
      <c r="H1861" s="22">
        <v>0</v>
      </c>
      <c r="I1861" s="22">
        <v>0</v>
      </c>
      <c r="J1861" s="22">
        <v>0</v>
      </c>
      <c r="K1861" s="41">
        <f t="shared" si="75"/>
        <v>0</v>
      </c>
      <c r="L1861" s="1">
        <v>0</v>
      </c>
    </row>
    <row r="1862" spans="2:12">
      <c r="B1862" s="2">
        <v>13</v>
      </c>
      <c r="C1862" s="5"/>
      <c r="D1862" s="18">
        <v>0</v>
      </c>
      <c r="E1862" s="22">
        <v>0</v>
      </c>
      <c r="F1862" s="22">
        <v>0</v>
      </c>
      <c r="G1862" s="22">
        <v>0</v>
      </c>
      <c r="H1862" s="22">
        <v>0</v>
      </c>
      <c r="I1862" s="22">
        <v>0</v>
      </c>
      <c r="J1862" s="22">
        <v>0</v>
      </c>
      <c r="K1862" s="41">
        <f t="shared" si="75"/>
        <v>0</v>
      </c>
      <c r="L1862" s="1">
        <v>0</v>
      </c>
    </row>
    <row r="1863" spans="2:12">
      <c r="B1863" s="2">
        <v>13</v>
      </c>
      <c r="C1863" s="5"/>
      <c r="D1863" s="18">
        <v>0</v>
      </c>
      <c r="E1863" s="22">
        <v>0</v>
      </c>
      <c r="F1863" s="22">
        <v>0</v>
      </c>
      <c r="G1863" s="22">
        <v>0</v>
      </c>
      <c r="H1863" s="22">
        <v>0</v>
      </c>
      <c r="I1863" s="22">
        <v>0</v>
      </c>
      <c r="J1863" s="22">
        <v>0</v>
      </c>
      <c r="K1863" s="41">
        <f t="shared" si="75"/>
        <v>0</v>
      </c>
      <c r="L1863" s="1">
        <v>0</v>
      </c>
    </row>
    <row r="1864" spans="2:12">
      <c r="B1864" s="2">
        <v>13</v>
      </c>
      <c r="C1864" s="5"/>
      <c r="D1864" s="18">
        <v>0</v>
      </c>
      <c r="E1864" s="22">
        <v>0</v>
      </c>
      <c r="F1864" s="22">
        <v>0</v>
      </c>
      <c r="G1864" s="22">
        <v>0</v>
      </c>
      <c r="H1864" s="22">
        <v>0</v>
      </c>
      <c r="I1864" s="22">
        <v>0</v>
      </c>
      <c r="J1864" s="22">
        <v>0</v>
      </c>
      <c r="K1864" s="41">
        <f t="shared" si="75"/>
        <v>0</v>
      </c>
      <c r="L1864" s="1">
        <v>0</v>
      </c>
    </row>
    <row r="1865" spans="2:12">
      <c r="B1865" s="2">
        <v>13</v>
      </c>
      <c r="C1865" s="5"/>
      <c r="D1865" s="18">
        <v>0</v>
      </c>
      <c r="E1865" s="22">
        <v>0</v>
      </c>
      <c r="F1865" s="22">
        <v>0</v>
      </c>
      <c r="G1865" s="22">
        <v>0</v>
      </c>
      <c r="H1865" s="22">
        <v>0</v>
      </c>
      <c r="I1865" s="22">
        <v>0</v>
      </c>
      <c r="J1865" s="22">
        <v>0</v>
      </c>
      <c r="K1865" s="41">
        <f t="shared" si="75"/>
        <v>0</v>
      </c>
      <c r="L1865" s="1">
        <v>0</v>
      </c>
    </row>
    <row r="1866" spans="2:12">
      <c r="B1866" s="2">
        <v>13</v>
      </c>
      <c r="C1866" s="5"/>
      <c r="D1866" s="18">
        <v>0</v>
      </c>
      <c r="E1866" s="22">
        <v>0</v>
      </c>
      <c r="F1866" s="22">
        <v>0</v>
      </c>
      <c r="G1866" s="22">
        <v>0</v>
      </c>
      <c r="H1866" s="22">
        <v>0</v>
      </c>
      <c r="I1866" s="22">
        <v>0</v>
      </c>
      <c r="J1866" s="22">
        <v>0</v>
      </c>
      <c r="K1866" s="41">
        <f t="shared" si="75"/>
        <v>0</v>
      </c>
      <c r="L1866" s="1">
        <v>0</v>
      </c>
    </row>
    <row r="1867" spans="2:12">
      <c r="B1867" s="2">
        <v>13</v>
      </c>
      <c r="C1867" s="5"/>
      <c r="D1867" s="18">
        <v>0</v>
      </c>
      <c r="E1867" s="22">
        <v>0</v>
      </c>
      <c r="F1867" s="22">
        <v>0</v>
      </c>
      <c r="G1867" s="22">
        <v>0</v>
      </c>
      <c r="H1867" s="22">
        <v>0</v>
      </c>
      <c r="I1867" s="22">
        <v>0</v>
      </c>
      <c r="J1867" s="22">
        <v>0</v>
      </c>
      <c r="K1867" s="41">
        <f t="shared" si="75"/>
        <v>0</v>
      </c>
      <c r="L1867" s="1">
        <v>0</v>
      </c>
    </row>
    <row r="1868" spans="2:12">
      <c r="B1868" s="2">
        <v>13</v>
      </c>
      <c r="C1868" s="5"/>
      <c r="D1868" s="18">
        <v>0</v>
      </c>
      <c r="E1868" s="22">
        <v>0</v>
      </c>
      <c r="F1868" s="22">
        <v>0</v>
      </c>
      <c r="G1868" s="22">
        <v>0</v>
      </c>
      <c r="H1868" s="22">
        <v>0</v>
      </c>
      <c r="I1868" s="22">
        <v>0</v>
      </c>
      <c r="J1868" s="22">
        <v>0</v>
      </c>
      <c r="K1868" s="41">
        <f t="shared" si="75"/>
        <v>0</v>
      </c>
      <c r="L1868" s="1">
        <v>0</v>
      </c>
    </row>
    <row r="1869" spans="2:12">
      <c r="B1869" s="2">
        <v>13</v>
      </c>
      <c r="C1869" s="5"/>
      <c r="D1869" s="18">
        <v>0</v>
      </c>
      <c r="E1869" s="22">
        <v>0</v>
      </c>
      <c r="F1869" s="22">
        <v>0</v>
      </c>
      <c r="G1869" s="22">
        <v>0</v>
      </c>
      <c r="H1869" s="22">
        <v>0</v>
      </c>
      <c r="I1869" s="22">
        <v>0</v>
      </c>
      <c r="J1869" s="22">
        <v>0</v>
      </c>
      <c r="K1869" s="41">
        <f t="shared" si="75"/>
        <v>0</v>
      </c>
      <c r="L1869" s="1">
        <v>0</v>
      </c>
    </row>
    <row r="1870" spans="2:12">
      <c r="B1870" s="2">
        <v>13</v>
      </c>
      <c r="C1870" s="5"/>
      <c r="D1870" s="18">
        <v>0</v>
      </c>
      <c r="E1870" s="22">
        <v>0</v>
      </c>
      <c r="F1870" s="22">
        <v>0</v>
      </c>
      <c r="G1870" s="22">
        <v>0</v>
      </c>
      <c r="H1870" s="22">
        <v>0</v>
      </c>
      <c r="I1870" s="22">
        <v>0</v>
      </c>
      <c r="J1870" s="22">
        <v>0</v>
      </c>
      <c r="K1870" s="41">
        <f t="shared" si="75"/>
        <v>0</v>
      </c>
      <c r="L1870" s="1">
        <v>0</v>
      </c>
    </row>
    <row r="1871" spans="2:12">
      <c r="B1871" s="2">
        <v>13</v>
      </c>
      <c r="C1871" s="5"/>
      <c r="D1871" s="18">
        <v>0</v>
      </c>
      <c r="E1871" s="22">
        <v>0</v>
      </c>
      <c r="F1871" s="22">
        <v>0</v>
      </c>
      <c r="G1871" s="22">
        <v>0</v>
      </c>
      <c r="H1871" s="22">
        <v>0</v>
      </c>
      <c r="I1871" s="22">
        <v>0</v>
      </c>
      <c r="J1871" s="22">
        <v>0</v>
      </c>
      <c r="K1871" s="41">
        <f t="shared" si="75"/>
        <v>0</v>
      </c>
      <c r="L1871" s="1">
        <v>0</v>
      </c>
    </row>
    <row r="1872" spans="2:12">
      <c r="B1872" s="2">
        <v>13</v>
      </c>
      <c r="C1872" s="5"/>
      <c r="D1872" s="18">
        <v>0</v>
      </c>
      <c r="E1872" s="22">
        <v>0</v>
      </c>
      <c r="F1872" s="22">
        <v>0</v>
      </c>
      <c r="G1872" s="22">
        <v>0</v>
      </c>
      <c r="H1872" s="22">
        <v>0</v>
      </c>
      <c r="I1872" s="22">
        <v>0</v>
      </c>
      <c r="J1872" s="22">
        <v>0</v>
      </c>
      <c r="K1872" s="41">
        <f t="shared" si="75"/>
        <v>0</v>
      </c>
      <c r="L1872" s="1">
        <v>0</v>
      </c>
    </row>
    <row r="1873" spans="2:12">
      <c r="B1873" s="2">
        <v>13</v>
      </c>
      <c r="C1873" s="5"/>
      <c r="D1873" s="18">
        <v>0</v>
      </c>
      <c r="E1873" s="22">
        <v>0</v>
      </c>
      <c r="F1873" s="22">
        <v>0</v>
      </c>
      <c r="G1873" s="22">
        <v>0</v>
      </c>
      <c r="H1873" s="22">
        <v>0</v>
      </c>
      <c r="I1873" s="22">
        <v>0</v>
      </c>
      <c r="J1873" s="22">
        <v>0</v>
      </c>
      <c r="K1873" s="41">
        <f t="shared" si="75"/>
        <v>0</v>
      </c>
      <c r="L1873" s="1">
        <v>0</v>
      </c>
    </row>
    <row r="1874" spans="2:12">
      <c r="B1874" s="2">
        <v>13</v>
      </c>
      <c r="C1874" s="5"/>
      <c r="D1874" s="18">
        <v>0</v>
      </c>
      <c r="E1874" s="22">
        <v>0</v>
      </c>
      <c r="F1874" s="22">
        <v>0</v>
      </c>
      <c r="G1874" s="22">
        <v>0</v>
      </c>
      <c r="H1874" s="22">
        <v>0</v>
      </c>
      <c r="I1874" s="22">
        <v>0</v>
      </c>
      <c r="J1874" s="22">
        <v>0</v>
      </c>
      <c r="K1874" s="41">
        <f t="shared" si="75"/>
        <v>0</v>
      </c>
      <c r="L1874" s="1">
        <v>0</v>
      </c>
    </row>
    <row r="1875" spans="2:12">
      <c r="B1875" s="2">
        <v>13</v>
      </c>
      <c r="C1875" s="5"/>
      <c r="D1875" s="18">
        <v>0</v>
      </c>
      <c r="E1875" s="22">
        <v>0</v>
      </c>
      <c r="F1875" s="22">
        <v>0</v>
      </c>
      <c r="G1875" s="22">
        <v>0</v>
      </c>
      <c r="H1875" s="22">
        <v>0</v>
      </c>
      <c r="I1875" s="22">
        <v>0</v>
      </c>
      <c r="J1875" s="22">
        <v>0</v>
      </c>
      <c r="K1875" s="41">
        <f t="shared" si="75"/>
        <v>0</v>
      </c>
      <c r="L1875" s="1">
        <v>0</v>
      </c>
    </row>
    <row r="1876" spans="2:12">
      <c r="B1876" s="2">
        <v>13</v>
      </c>
      <c r="C1876" s="5"/>
      <c r="D1876" s="18">
        <v>0</v>
      </c>
      <c r="E1876" s="22">
        <v>0</v>
      </c>
      <c r="F1876" s="22">
        <v>0</v>
      </c>
      <c r="G1876" s="22">
        <v>0</v>
      </c>
      <c r="H1876" s="22">
        <v>0</v>
      </c>
      <c r="I1876" s="22">
        <v>0</v>
      </c>
      <c r="J1876" s="22">
        <v>0</v>
      </c>
      <c r="K1876" s="41">
        <f t="shared" si="75"/>
        <v>0</v>
      </c>
      <c r="L1876" s="1">
        <v>0</v>
      </c>
    </row>
    <row r="1877" spans="2:12">
      <c r="B1877" s="2">
        <v>13</v>
      </c>
      <c r="C1877" s="5"/>
      <c r="D1877" s="18">
        <v>0</v>
      </c>
      <c r="E1877" s="22">
        <v>0</v>
      </c>
      <c r="F1877" s="22">
        <v>0</v>
      </c>
      <c r="G1877" s="22">
        <v>0</v>
      </c>
      <c r="H1877" s="22">
        <v>0</v>
      </c>
      <c r="I1877" s="22">
        <v>0</v>
      </c>
      <c r="J1877" s="22">
        <v>0</v>
      </c>
      <c r="K1877" s="41">
        <f t="shared" si="75"/>
        <v>0</v>
      </c>
      <c r="L1877" s="1">
        <v>0</v>
      </c>
    </row>
    <row r="1878" spans="2:12">
      <c r="B1878" s="2">
        <v>13</v>
      </c>
      <c r="C1878" s="5"/>
      <c r="D1878" s="18">
        <v>0</v>
      </c>
      <c r="E1878" s="22">
        <v>0</v>
      </c>
      <c r="F1878" s="22">
        <v>0</v>
      </c>
      <c r="G1878" s="22">
        <v>0</v>
      </c>
      <c r="H1878" s="22">
        <v>0</v>
      </c>
      <c r="I1878" s="22">
        <v>0</v>
      </c>
      <c r="J1878" s="22">
        <v>0</v>
      </c>
      <c r="K1878" s="41">
        <f t="shared" si="75"/>
        <v>0</v>
      </c>
      <c r="L1878" s="1">
        <v>0</v>
      </c>
    </row>
    <row r="1879" spans="2:12">
      <c r="B1879" s="2">
        <v>13</v>
      </c>
      <c r="C1879" s="5"/>
      <c r="D1879" s="18">
        <v>0</v>
      </c>
      <c r="E1879" s="22">
        <v>0</v>
      </c>
      <c r="F1879" s="22">
        <v>0</v>
      </c>
      <c r="G1879" s="22">
        <v>0</v>
      </c>
      <c r="H1879" s="22">
        <v>0</v>
      </c>
      <c r="I1879" s="22">
        <v>0</v>
      </c>
      <c r="J1879" s="22">
        <v>0</v>
      </c>
      <c r="K1879" s="41">
        <f t="shared" si="75"/>
        <v>0</v>
      </c>
      <c r="L1879" s="1">
        <v>0</v>
      </c>
    </row>
    <row r="1880" spans="2:12">
      <c r="B1880" s="2">
        <v>13</v>
      </c>
      <c r="C1880" s="5"/>
      <c r="D1880" s="18">
        <v>0</v>
      </c>
      <c r="E1880" s="22">
        <v>0</v>
      </c>
      <c r="F1880" s="22">
        <v>0</v>
      </c>
      <c r="G1880" s="22">
        <v>0</v>
      </c>
      <c r="H1880" s="22">
        <v>0</v>
      </c>
      <c r="I1880" s="22">
        <v>0</v>
      </c>
      <c r="J1880" s="22">
        <v>0</v>
      </c>
      <c r="K1880" s="41">
        <f t="shared" si="75"/>
        <v>0</v>
      </c>
      <c r="L1880" s="1">
        <v>0</v>
      </c>
    </row>
    <row r="1881" spans="2:12">
      <c r="B1881" s="2">
        <v>13</v>
      </c>
      <c r="C1881" s="5"/>
      <c r="D1881" s="18">
        <v>0</v>
      </c>
      <c r="E1881" s="22">
        <v>0</v>
      </c>
      <c r="F1881" s="22">
        <v>0</v>
      </c>
      <c r="G1881" s="22">
        <v>0</v>
      </c>
      <c r="H1881" s="22">
        <v>0</v>
      </c>
      <c r="I1881" s="22">
        <v>0</v>
      </c>
      <c r="J1881" s="22">
        <v>0</v>
      </c>
      <c r="K1881" s="41">
        <f t="shared" si="75"/>
        <v>0</v>
      </c>
      <c r="L1881" s="1">
        <v>0</v>
      </c>
    </row>
    <row r="1882" spans="2:12">
      <c r="B1882" s="2">
        <v>13</v>
      </c>
      <c r="C1882" s="5"/>
      <c r="D1882" s="18">
        <v>0</v>
      </c>
      <c r="E1882" s="22">
        <v>0</v>
      </c>
      <c r="F1882" s="22">
        <v>0</v>
      </c>
      <c r="G1882" s="22">
        <v>0</v>
      </c>
      <c r="H1882" s="22">
        <v>0</v>
      </c>
      <c r="I1882" s="22">
        <v>0</v>
      </c>
      <c r="J1882" s="22">
        <v>0</v>
      </c>
      <c r="K1882" s="41">
        <f t="shared" si="75"/>
        <v>0</v>
      </c>
      <c r="L1882" s="1">
        <v>0</v>
      </c>
    </row>
    <row r="1883" spans="2:12">
      <c r="B1883" s="2">
        <v>13</v>
      </c>
      <c r="C1883" s="5"/>
      <c r="D1883" s="18">
        <v>0</v>
      </c>
      <c r="E1883" s="22">
        <v>0</v>
      </c>
      <c r="F1883" s="22">
        <v>0</v>
      </c>
      <c r="G1883" s="22">
        <v>0</v>
      </c>
      <c r="H1883" s="22">
        <v>0</v>
      </c>
      <c r="I1883" s="22">
        <v>0</v>
      </c>
      <c r="J1883" s="22">
        <v>0</v>
      </c>
      <c r="K1883" s="41">
        <f t="shared" si="75"/>
        <v>0</v>
      </c>
      <c r="L1883" s="1">
        <v>0</v>
      </c>
    </row>
    <row r="1884" spans="2:12">
      <c r="B1884" s="2">
        <v>13</v>
      </c>
      <c r="C1884" s="5"/>
      <c r="D1884" s="18">
        <v>0</v>
      </c>
      <c r="E1884" s="22">
        <v>0</v>
      </c>
      <c r="F1884" s="22">
        <v>0</v>
      </c>
      <c r="G1884" s="22">
        <v>0</v>
      </c>
      <c r="H1884" s="22">
        <v>0</v>
      </c>
      <c r="I1884" s="22">
        <v>0</v>
      </c>
      <c r="J1884" s="22">
        <v>0</v>
      </c>
      <c r="K1884" s="41">
        <f t="shared" si="75"/>
        <v>0</v>
      </c>
      <c r="L1884" s="1">
        <v>0</v>
      </c>
    </row>
    <row r="1885" spans="2:12">
      <c r="B1885" s="2">
        <v>13</v>
      </c>
      <c r="C1885" s="5"/>
      <c r="D1885" s="18">
        <v>0</v>
      </c>
      <c r="E1885" s="22">
        <v>0</v>
      </c>
      <c r="F1885" s="22">
        <v>0</v>
      </c>
      <c r="G1885" s="22">
        <v>0</v>
      </c>
      <c r="H1885" s="22">
        <v>0</v>
      </c>
      <c r="I1885" s="22">
        <v>0</v>
      </c>
      <c r="J1885" s="22">
        <v>0</v>
      </c>
      <c r="K1885" s="41">
        <f t="shared" si="75"/>
        <v>0</v>
      </c>
      <c r="L1885" s="1">
        <v>0</v>
      </c>
    </row>
    <row r="1886" spans="2:12">
      <c r="B1886" s="2">
        <v>13</v>
      </c>
      <c r="C1886" s="5"/>
      <c r="D1886" s="18">
        <v>0</v>
      </c>
      <c r="E1886" s="22">
        <v>0</v>
      </c>
      <c r="F1886" s="22">
        <v>0</v>
      </c>
      <c r="G1886" s="22">
        <v>0</v>
      </c>
      <c r="H1886" s="22">
        <v>0</v>
      </c>
      <c r="I1886" s="22">
        <v>0</v>
      </c>
      <c r="J1886" s="22">
        <v>0</v>
      </c>
      <c r="K1886" s="41">
        <f t="shared" si="75"/>
        <v>0</v>
      </c>
      <c r="L1886" s="1">
        <v>0</v>
      </c>
    </row>
    <row r="1887" spans="2:12">
      <c r="B1887" s="2">
        <v>13</v>
      </c>
      <c r="C1887" s="5"/>
      <c r="D1887" s="18">
        <v>0</v>
      </c>
      <c r="E1887" s="22">
        <v>0</v>
      </c>
      <c r="F1887" s="22">
        <v>0</v>
      </c>
      <c r="G1887" s="22">
        <v>0</v>
      </c>
      <c r="H1887" s="22">
        <v>0</v>
      </c>
      <c r="I1887" s="22">
        <v>0</v>
      </c>
      <c r="J1887" s="22">
        <v>0</v>
      </c>
      <c r="K1887" s="41">
        <f t="shared" si="75"/>
        <v>0</v>
      </c>
      <c r="L1887" s="1">
        <v>0</v>
      </c>
    </row>
    <row r="1888" spans="2:12">
      <c r="B1888" s="2">
        <v>13</v>
      </c>
      <c r="C1888" s="5"/>
      <c r="D1888" s="18">
        <v>0</v>
      </c>
      <c r="E1888" s="22">
        <v>0</v>
      </c>
      <c r="F1888" s="22">
        <v>0</v>
      </c>
      <c r="G1888" s="22">
        <v>0</v>
      </c>
      <c r="H1888" s="22">
        <v>0</v>
      </c>
      <c r="I1888" s="22">
        <v>0</v>
      </c>
      <c r="J1888" s="22">
        <v>0</v>
      </c>
      <c r="K1888" s="41">
        <f t="shared" si="75"/>
        <v>0</v>
      </c>
      <c r="L1888" s="1">
        <v>0</v>
      </c>
    </row>
    <row r="1889" spans="2:12">
      <c r="B1889" s="2">
        <v>13</v>
      </c>
      <c r="C1889" s="5"/>
      <c r="D1889" s="18">
        <v>0</v>
      </c>
      <c r="E1889" s="22">
        <v>0</v>
      </c>
      <c r="F1889" s="22">
        <v>0</v>
      </c>
      <c r="G1889" s="22">
        <v>0</v>
      </c>
      <c r="H1889" s="22">
        <v>0</v>
      </c>
      <c r="I1889" s="22">
        <v>0</v>
      </c>
      <c r="J1889" s="22">
        <v>0</v>
      </c>
      <c r="K1889" s="41">
        <f t="shared" si="75"/>
        <v>0</v>
      </c>
      <c r="L1889" s="1">
        <v>0</v>
      </c>
    </row>
    <row r="1890" spans="2:12">
      <c r="B1890" s="2">
        <v>13</v>
      </c>
      <c r="C1890" s="5"/>
      <c r="D1890" s="18">
        <v>0</v>
      </c>
      <c r="E1890" s="22">
        <v>0</v>
      </c>
      <c r="F1890" s="22">
        <v>0</v>
      </c>
      <c r="G1890" s="22">
        <v>0</v>
      </c>
      <c r="H1890" s="22">
        <v>0</v>
      </c>
      <c r="I1890" s="22">
        <v>0</v>
      </c>
      <c r="J1890" s="22">
        <v>0</v>
      </c>
      <c r="K1890" s="41">
        <f t="shared" ref="K1890:K1953" si="76">SUM(E1890:J1890)</f>
        <v>0</v>
      </c>
      <c r="L1890" s="1">
        <v>0</v>
      </c>
    </row>
    <row r="1891" spans="2:12">
      <c r="B1891" s="2">
        <v>13</v>
      </c>
      <c r="C1891" s="5"/>
      <c r="D1891" s="18">
        <v>0</v>
      </c>
      <c r="E1891" s="22">
        <v>0</v>
      </c>
      <c r="F1891" s="22">
        <v>0</v>
      </c>
      <c r="G1891" s="22">
        <v>0</v>
      </c>
      <c r="H1891" s="22">
        <v>0</v>
      </c>
      <c r="I1891" s="22">
        <v>0</v>
      </c>
      <c r="J1891" s="22">
        <v>0</v>
      </c>
      <c r="K1891" s="41">
        <f t="shared" si="76"/>
        <v>0</v>
      </c>
      <c r="L1891" s="1">
        <v>0</v>
      </c>
    </row>
    <row r="1892" spans="2:12">
      <c r="B1892" s="2">
        <v>13</v>
      </c>
      <c r="C1892" s="5"/>
      <c r="D1892" s="18">
        <v>0</v>
      </c>
      <c r="E1892" s="22">
        <v>0</v>
      </c>
      <c r="F1892" s="22">
        <v>0</v>
      </c>
      <c r="G1892" s="22">
        <v>0</v>
      </c>
      <c r="H1892" s="22">
        <v>0</v>
      </c>
      <c r="I1892" s="22">
        <v>0</v>
      </c>
      <c r="J1892" s="22">
        <v>0</v>
      </c>
      <c r="K1892" s="41">
        <f t="shared" si="76"/>
        <v>0</v>
      </c>
      <c r="L1892" s="1">
        <v>0</v>
      </c>
    </row>
    <row r="1893" spans="2:12">
      <c r="B1893" s="2">
        <v>13</v>
      </c>
      <c r="C1893" s="5"/>
      <c r="D1893" s="18">
        <v>0</v>
      </c>
      <c r="E1893" s="22">
        <v>0</v>
      </c>
      <c r="F1893" s="22">
        <v>0</v>
      </c>
      <c r="G1893" s="22">
        <v>0</v>
      </c>
      <c r="H1893" s="22">
        <v>0</v>
      </c>
      <c r="I1893" s="22">
        <v>0</v>
      </c>
      <c r="J1893" s="22">
        <v>0</v>
      </c>
      <c r="K1893" s="41">
        <f t="shared" si="76"/>
        <v>0</v>
      </c>
      <c r="L1893" s="1">
        <v>0</v>
      </c>
    </row>
    <row r="1894" spans="2:12">
      <c r="B1894" s="2">
        <v>13</v>
      </c>
      <c r="C1894" s="5"/>
      <c r="D1894" s="18">
        <v>0</v>
      </c>
      <c r="E1894" s="22">
        <v>0</v>
      </c>
      <c r="F1894" s="22">
        <v>0</v>
      </c>
      <c r="G1894" s="22">
        <v>0</v>
      </c>
      <c r="H1894" s="22">
        <v>0</v>
      </c>
      <c r="I1894" s="22">
        <v>0</v>
      </c>
      <c r="J1894" s="22">
        <v>0</v>
      </c>
      <c r="K1894" s="41">
        <f t="shared" si="76"/>
        <v>0</v>
      </c>
      <c r="L1894" s="1">
        <v>0</v>
      </c>
    </row>
    <row r="1895" spans="2:12">
      <c r="B1895" s="2">
        <v>13</v>
      </c>
      <c r="C1895" s="5"/>
      <c r="D1895" s="18">
        <v>0</v>
      </c>
      <c r="E1895" s="22">
        <v>0</v>
      </c>
      <c r="F1895" s="22">
        <v>0</v>
      </c>
      <c r="G1895" s="22">
        <v>0</v>
      </c>
      <c r="H1895" s="22">
        <v>0</v>
      </c>
      <c r="I1895" s="22">
        <v>0</v>
      </c>
      <c r="J1895" s="22">
        <v>0</v>
      </c>
      <c r="K1895" s="41">
        <f t="shared" si="76"/>
        <v>0</v>
      </c>
      <c r="L1895" s="1">
        <v>0</v>
      </c>
    </row>
    <row r="1896" spans="2:12">
      <c r="B1896" s="2">
        <v>13</v>
      </c>
      <c r="C1896" s="5"/>
      <c r="D1896" s="18">
        <v>0</v>
      </c>
      <c r="E1896" s="22">
        <v>0</v>
      </c>
      <c r="F1896" s="22">
        <v>0</v>
      </c>
      <c r="G1896" s="22">
        <v>0</v>
      </c>
      <c r="H1896" s="22">
        <v>0</v>
      </c>
      <c r="I1896" s="22">
        <v>0</v>
      </c>
      <c r="J1896" s="22">
        <v>0</v>
      </c>
      <c r="K1896" s="41">
        <f t="shared" si="76"/>
        <v>0</v>
      </c>
      <c r="L1896" s="1">
        <v>0</v>
      </c>
    </row>
    <row r="1897" spans="2:12">
      <c r="B1897" s="2">
        <v>13</v>
      </c>
      <c r="C1897" s="5"/>
      <c r="D1897" s="18">
        <v>0</v>
      </c>
      <c r="E1897" s="22">
        <v>0</v>
      </c>
      <c r="F1897" s="22">
        <v>0</v>
      </c>
      <c r="G1897" s="22">
        <v>0</v>
      </c>
      <c r="H1897" s="22">
        <v>0</v>
      </c>
      <c r="I1897" s="22">
        <v>0</v>
      </c>
      <c r="J1897" s="22">
        <v>0</v>
      </c>
      <c r="K1897" s="41">
        <f t="shared" si="76"/>
        <v>0</v>
      </c>
      <c r="L1897" s="1">
        <v>0</v>
      </c>
    </row>
    <row r="1898" spans="2:12">
      <c r="B1898" s="2">
        <v>13</v>
      </c>
      <c r="C1898" s="5"/>
      <c r="D1898" s="18">
        <v>0</v>
      </c>
      <c r="E1898" s="22">
        <v>0</v>
      </c>
      <c r="F1898" s="22">
        <v>0</v>
      </c>
      <c r="G1898" s="22">
        <v>0</v>
      </c>
      <c r="H1898" s="22">
        <v>0</v>
      </c>
      <c r="I1898" s="22">
        <v>0</v>
      </c>
      <c r="J1898" s="22">
        <v>0</v>
      </c>
      <c r="K1898" s="41">
        <f t="shared" si="76"/>
        <v>0</v>
      </c>
      <c r="L1898" s="1">
        <v>0</v>
      </c>
    </row>
    <row r="1899" spans="2:12">
      <c r="B1899" s="2">
        <v>13</v>
      </c>
      <c r="C1899" s="5"/>
      <c r="D1899" s="18">
        <v>0</v>
      </c>
      <c r="E1899" s="22">
        <v>0</v>
      </c>
      <c r="F1899" s="22">
        <v>0</v>
      </c>
      <c r="G1899" s="22">
        <v>0</v>
      </c>
      <c r="H1899" s="22">
        <v>0</v>
      </c>
      <c r="I1899" s="22">
        <v>0</v>
      </c>
      <c r="J1899" s="22">
        <v>0</v>
      </c>
      <c r="K1899" s="41">
        <f t="shared" si="76"/>
        <v>0</v>
      </c>
      <c r="L1899" s="1">
        <v>0</v>
      </c>
    </row>
    <row r="1900" spans="2:12">
      <c r="B1900" s="2">
        <v>13</v>
      </c>
      <c r="C1900" s="5"/>
      <c r="D1900" s="18">
        <v>0</v>
      </c>
      <c r="E1900" s="22">
        <v>0</v>
      </c>
      <c r="F1900" s="22">
        <v>0</v>
      </c>
      <c r="G1900" s="22">
        <v>0</v>
      </c>
      <c r="H1900" s="22">
        <v>0</v>
      </c>
      <c r="I1900" s="22">
        <v>0</v>
      </c>
      <c r="J1900" s="22">
        <v>0</v>
      </c>
      <c r="K1900" s="41">
        <f t="shared" si="76"/>
        <v>0</v>
      </c>
      <c r="L1900" s="1">
        <v>0</v>
      </c>
    </row>
    <row r="1901" spans="2:12">
      <c r="B1901" s="2">
        <v>13</v>
      </c>
      <c r="C1901" s="5"/>
      <c r="D1901" s="18">
        <v>0</v>
      </c>
      <c r="E1901" s="22">
        <v>0</v>
      </c>
      <c r="F1901" s="22">
        <v>0</v>
      </c>
      <c r="G1901" s="22">
        <v>0</v>
      </c>
      <c r="H1901" s="22">
        <v>0</v>
      </c>
      <c r="I1901" s="22">
        <v>0</v>
      </c>
      <c r="J1901" s="22">
        <v>0</v>
      </c>
      <c r="K1901" s="41">
        <f t="shared" si="76"/>
        <v>0</v>
      </c>
      <c r="L1901" s="1">
        <v>0</v>
      </c>
    </row>
    <row r="1902" spans="2:12">
      <c r="B1902" s="2">
        <v>13</v>
      </c>
      <c r="C1902" s="5"/>
      <c r="D1902" s="18">
        <v>0</v>
      </c>
      <c r="E1902" s="22">
        <v>0</v>
      </c>
      <c r="F1902" s="22">
        <v>0</v>
      </c>
      <c r="G1902" s="22">
        <v>0</v>
      </c>
      <c r="H1902" s="22">
        <v>0</v>
      </c>
      <c r="I1902" s="22">
        <v>0</v>
      </c>
      <c r="J1902" s="22">
        <v>0</v>
      </c>
      <c r="K1902" s="41">
        <f t="shared" si="76"/>
        <v>0</v>
      </c>
      <c r="L1902" s="1">
        <v>0</v>
      </c>
    </row>
    <row r="1903" spans="2:12">
      <c r="B1903" s="2">
        <v>13</v>
      </c>
      <c r="C1903" s="5"/>
      <c r="D1903" s="18">
        <v>0</v>
      </c>
      <c r="E1903" s="22">
        <v>0</v>
      </c>
      <c r="F1903" s="22">
        <v>0</v>
      </c>
      <c r="G1903" s="22">
        <v>0</v>
      </c>
      <c r="H1903" s="22">
        <v>0</v>
      </c>
      <c r="I1903" s="22">
        <v>0</v>
      </c>
      <c r="J1903" s="22">
        <v>0</v>
      </c>
      <c r="K1903" s="41">
        <f t="shared" si="76"/>
        <v>0</v>
      </c>
      <c r="L1903" s="1">
        <v>0</v>
      </c>
    </row>
    <row r="1904" spans="2:12">
      <c r="B1904" s="2">
        <v>13</v>
      </c>
      <c r="C1904" s="5"/>
      <c r="D1904" s="18">
        <v>0</v>
      </c>
      <c r="E1904" s="22">
        <v>0</v>
      </c>
      <c r="F1904" s="22">
        <v>0</v>
      </c>
      <c r="G1904" s="22">
        <v>0</v>
      </c>
      <c r="H1904" s="22">
        <v>0</v>
      </c>
      <c r="I1904" s="22">
        <v>0</v>
      </c>
      <c r="J1904" s="22">
        <v>0</v>
      </c>
      <c r="K1904" s="41">
        <f t="shared" si="76"/>
        <v>0</v>
      </c>
      <c r="L1904" s="1">
        <v>0</v>
      </c>
    </row>
    <row r="1905" spans="1:12">
      <c r="B1905" s="2">
        <v>13</v>
      </c>
      <c r="C1905" s="5"/>
      <c r="D1905" s="18">
        <v>0</v>
      </c>
      <c r="E1905" s="22">
        <v>0</v>
      </c>
      <c r="F1905" s="22">
        <v>0</v>
      </c>
      <c r="G1905" s="22">
        <v>0</v>
      </c>
      <c r="H1905" s="22">
        <v>0</v>
      </c>
      <c r="I1905" s="22">
        <v>0</v>
      </c>
      <c r="J1905" s="22">
        <v>0</v>
      </c>
      <c r="K1905" s="41">
        <f t="shared" si="76"/>
        <v>0</v>
      </c>
      <c r="L1905" s="1">
        <v>0</v>
      </c>
    </row>
    <row r="1906" spans="1:12">
      <c r="B1906" s="2">
        <v>13</v>
      </c>
      <c r="C1906" s="5"/>
      <c r="D1906" s="18">
        <v>0</v>
      </c>
      <c r="E1906" s="22">
        <v>0</v>
      </c>
      <c r="F1906" s="22">
        <v>0</v>
      </c>
      <c r="G1906" s="22">
        <v>0</v>
      </c>
      <c r="H1906" s="22">
        <v>0</v>
      </c>
      <c r="I1906" s="22">
        <v>0</v>
      </c>
      <c r="J1906" s="22">
        <v>0</v>
      </c>
      <c r="K1906" s="41">
        <f t="shared" si="76"/>
        <v>0</v>
      </c>
      <c r="L1906" s="1">
        <v>0</v>
      </c>
    </row>
    <row r="1907" spans="1:12">
      <c r="B1907" s="2">
        <v>13</v>
      </c>
      <c r="C1907" s="5"/>
      <c r="D1907" s="18"/>
      <c r="E1907" s="22"/>
      <c r="F1907" s="22"/>
      <c r="G1907" s="22"/>
      <c r="H1907" s="22"/>
      <c r="I1907" s="22"/>
      <c r="J1907" s="22"/>
      <c r="K1907" s="41">
        <f t="shared" si="76"/>
        <v>0</v>
      </c>
    </row>
    <row r="1908" spans="1:12">
      <c r="B1908" s="2">
        <v>13</v>
      </c>
      <c r="C1908" s="5"/>
      <c r="D1908" s="30" t="s">
        <v>3891</v>
      </c>
      <c r="E1908" s="42">
        <f t="shared" ref="E1908:J1908" si="77">SUM(E1827:E1907)</f>
        <v>5</v>
      </c>
      <c r="F1908" s="42">
        <f t="shared" si="77"/>
        <v>3</v>
      </c>
      <c r="G1908" s="42">
        <f t="shared" si="77"/>
        <v>5</v>
      </c>
      <c r="H1908" s="42">
        <f t="shared" si="77"/>
        <v>0</v>
      </c>
      <c r="I1908" s="42">
        <f t="shared" si="77"/>
        <v>0</v>
      </c>
      <c r="J1908" s="42">
        <f t="shared" si="77"/>
        <v>0</v>
      </c>
      <c r="K1908" s="41">
        <f t="shared" si="76"/>
        <v>13</v>
      </c>
    </row>
    <row r="1909" spans="1:12">
      <c r="C1909" s="5"/>
      <c r="D1909" s="18"/>
      <c r="E1909" s="22"/>
      <c r="F1909" s="22"/>
      <c r="G1909" s="22"/>
      <c r="H1909" s="22"/>
      <c r="I1909" s="22"/>
      <c r="J1909" s="22"/>
      <c r="K1909" s="41">
        <f t="shared" si="76"/>
        <v>0</v>
      </c>
    </row>
    <row r="1910" spans="1:12">
      <c r="A1910" s="5" t="s">
        <v>2431</v>
      </c>
      <c r="B1910" s="2">
        <v>31</v>
      </c>
      <c r="C1910" s="5"/>
      <c r="D1910" s="18" t="s">
        <v>10032</v>
      </c>
      <c r="E1910" s="22">
        <v>5</v>
      </c>
      <c r="F1910" s="22">
        <v>0</v>
      </c>
      <c r="G1910" s="22">
        <v>0</v>
      </c>
      <c r="H1910" s="22">
        <v>0</v>
      </c>
      <c r="I1910" s="22">
        <v>0</v>
      </c>
      <c r="J1910" s="22">
        <v>0</v>
      </c>
      <c r="K1910" s="41">
        <f t="shared" si="76"/>
        <v>5</v>
      </c>
    </row>
    <row r="1911" spans="1:12">
      <c r="A1911" s="5" t="s">
        <v>2432</v>
      </c>
      <c r="B1911" s="2">
        <v>31</v>
      </c>
      <c r="C1911" s="5"/>
      <c r="D1911" s="18" t="s">
        <v>10033</v>
      </c>
      <c r="E1911" s="22">
        <v>5</v>
      </c>
      <c r="F1911" s="22">
        <v>0</v>
      </c>
      <c r="G1911" s="22">
        <v>0</v>
      </c>
      <c r="H1911" s="22">
        <v>0</v>
      </c>
      <c r="I1911" s="22">
        <v>0</v>
      </c>
      <c r="J1911" s="22">
        <v>0</v>
      </c>
      <c r="K1911" s="41">
        <f t="shared" si="76"/>
        <v>5</v>
      </c>
    </row>
    <row r="1912" spans="1:12">
      <c r="A1912" s="5" t="s">
        <v>2433</v>
      </c>
      <c r="B1912" s="2">
        <v>31</v>
      </c>
      <c r="C1912" s="5"/>
      <c r="D1912" s="18" t="s">
        <v>10034</v>
      </c>
      <c r="E1912" s="22">
        <v>5</v>
      </c>
      <c r="F1912" s="22">
        <v>0</v>
      </c>
      <c r="G1912" s="22">
        <v>0</v>
      </c>
      <c r="H1912" s="22">
        <v>0</v>
      </c>
      <c r="I1912" s="22">
        <v>0</v>
      </c>
      <c r="J1912" s="22">
        <v>0</v>
      </c>
      <c r="K1912" s="41">
        <f t="shared" si="76"/>
        <v>5</v>
      </c>
    </row>
    <row r="1913" spans="1:12">
      <c r="A1913" s="5" t="s">
        <v>12553</v>
      </c>
      <c r="B1913" s="2">
        <v>31</v>
      </c>
      <c r="C1913" s="5"/>
      <c r="D1913" s="18" t="s">
        <v>10035</v>
      </c>
      <c r="E1913" s="22">
        <v>0</v>
      </c>
      <c r="F1913" s="22">
        <v>0</v>
      </c>
      <c r="G1913" s="22">
        <v>5</v>
      </c>
      <c r="H1913" s="22">
        <v>0</v>
      </c>
      <c r="I1913" s="22">
        <v>0</v>
      </c>
      <c r="J1913" s="22">
        <v>0</v>
      </c>
      <c r="K1913" s="41">
        <f t="shared" si="76"/>
        <v>5</v>
      </c>
    </row>
    <row r="1914" spans="1:12">
      <c r="A1914" s="5" t="s">
        <v>12554</v>
      </c>
      <c r="B1914" s="2">
        <v>31</v>
      </c>
      <c r="C1914" s="5"/>
      <c r="D1914" s="18" t="s">
        <v>10036</v>
      </c>
      <c r="E1914" s="22">
        <v>0</v>
      </c>
      <c r="F1914" s="22">
        <v>0</v>
      </c>
      <c r="G1914" s="22">
        <v>5</v>
      </c>
      <c r="H1914" s="22">
        <v>0</v>
      </c>
      <c r="I1914" s="22">
        <v>0</v>
      </c>
      <c r="J1914" s="22">
        <v>0</v>
      </c>
      <c r="K1914" s="41">
        <f t="shared" si="76"/>
        <v>5</v>
      </c>
    </row>
    <row r="1915" spans="1:12">
      <c r="A1915" s="5" t="s">
        <v>12555</v>
      </c>
      <c r="B1915" s="2">
        <v>31</v>
      </c>
      <c r="C1915" s="5"/>
      <c r="D1915" s="18" t="s">
        <v>10037</v>
      </c>
      <c r="E1915" s="22">
        <v>0</v>
      </c>
      <c r="F1915" s="22">
        <v>0</v>
      </c>
      <c r="G1915" s="22">
        <v>4</v>
      </c>
      <c r="H1915" s="22">
        <v>0</v>
      </c>
      <c r="I1915" s="22">
        <v>0</v>
      </c>
      <c r="J1915" s="22">
        <v>0</v>
      </c>
      <c r="K1915" s="41">
        <f t="shared" si="76"/>
        <v>4</v>
      </c>
    </row>
    <row r="1916" spans="1:12">
      <c r="A1916" s="5" t="s">
        <v>12556</v>
      </c>
      <c r="B1916" s="2">
        <v>31</v>
      </c>
      <c r="C1916" s="5"/>
      <c r="D1916" s="18" t="s">
        <v>10038</v>
      </c>
      <c r="E1916" s="22">
        <v>0</v>
      </c>
      <c r="F1916" s="22">
        <v>0</v>
      </c>
      <c r="G1916" s="22">
        <v>5</v>
      </c>
      <c r="H1916" s="22">
        <v>0</v>
      </c>
      <c r="I1916" s="22">
        <v>0</v>
      </c>
      <c r="J1916" s="22">
        <v>0</v>
      </c>
      <c r="K1916" s="41">
        <f t="shared" si="76"/>
        <v>5</v>
      </c>
    </row>
    <row r="1917" spans="1:12">
      <c r="A1917" s="5" t="s">
        <v>12557</v>
      </c>
      <c r="B1917" s="2">
        <v>31</v>
      </c>
      <c r="C1917" s="5"/>
      <c r="D1917" s="18" t="s">
        <v>10039</v>
      </c>
      <c r="E1917" s="22">
        <v>0</v>
      </c>
      <c r="F1917" s="22">
        <v>0</v>
      </c>
      <c r="G1917" s="22">
        <v>0</v>
      </c>
      <c r="H1917" s="22">
        <v>0</v>
      </c>
      <c r="I1917" s="22">
        <v>0</v>
      </c>
      <c r="J1917" s="22">
        <v>5</v>
      </c>
      <c r="K1917" s="41">
        <f t="shared" si="76"/>
        <v>5</v>
      </c>
    </row>
    <row r="1918" spans="1:12">
      <c r="A1918" s="5" t="s">
        <v>12558</v>
      </c>
      <c r="B1918" s="2">
        <v>31</v>
      </c>
      <c r="C1918" s="5"/>
      <c r="D1918" s="18" t="s">
        <v>10040</v>
      </c>
      <c r="E1918" s="22">
        <v>0</v>
      </c>
      <c r="F1918" s="22">
        <v>0</v>
      </c>
      <c r="G1918" s="22">
        <v>0</v>
      </c>
      <c r="H1918" s="22">
        <v>0</v>
      </c>
      <c r="I1918" s="22">
        <v>0</v>
      </c>
      <c r="J1918" s="22">
        <v>5</v>
      </c>
      <c r="K1918" s="41">
        <f t="shared" si="76"/>
        <v>5</v>
      </c>
    </row>
    <row r="1919" spans="1:12">
      <c r="A1919" s="5" t="s">
        <v>12559</v>
      </c>
      <c r="B1919" s="2">
        <v>31</v>
      </c>
      <c r="C1919" s="5"/>
      <c r="D1919" s="18" t="s">
        <v>10041</v>
      </c>
      <c r="E1919" s="22">
        <v>0</v>
      </c>
      <c r="F1919" s="22">
        <v>0</v>
      </c>
      <c r="G1919" s="22">
        <v>0</v>
      </c>
      <c r="H1919" s="22">
        <v>0</v>
      </c>
      <c r="I1919" s="22">
        <v>0</v>
      </c>
      <c r="J1919" s="22">
        <v>5</v>
      </c>
      <c r="K1919" s="41">
        <f t="shared" si="76"/>
        <v>5</v>
      </c>
    </row>
    <row r="1920" spans="1:12">
      <c r="A1920" s="5" t="s">
        <v>12560</v>
      </c>
      <c r="B1920" s="2">
        <v>31</v>
      </c>
      <c r="C1920" s="5"/>
      <c r="D1920" s="18" t="s">
        <v>10042</v>
      </c>
      <c r="E1920" s="22">
        <v>0</v>
      </c>
      <c r="F1920" s="22">
        <v>3</v>
      </c>
      <c r="G1920" s="22">
        <v>0</v>
      </c>
      <c r="H1920" s="22">
        <v>0</v>
      </c>
      <c r="I1920" s="22">
        <v>0</v>
      </c>
      <c r="J1920" s="22">
        <v>0</v>
      </c>
      <c r="K1920" s="41">
        <f t="shared" si="76"/>
        <v>3</v>
      </c>
    </row>
    <row r="1921" spans="1:12">
      <c r="A1921" s="5" t="s">
        <v>12561</v>
      </c>
      <c r="B1921" s="2">
        <v>31</v>
      </c>
      <c r="C1921" s="5"/>
      <c r="D1921" s="18" t="s">
        <v>10043</v>
      </c>
      <c r="E1921" s="22">
        <v>0</v>
      </c>
      <c r="F1921" s="22">
        <v>3</v>
      </c>
      <c r="G1921" s="22">
        <v>0</v>
      </c>
      <c r="H1921" s="22">
        <v>0</v>
      </c>
      <c r="I1921" s="22">
        <v>0</v>
      </c>
      <c r="J1921" s="22">
        <v>0</v>
      </c>
      <c r="K1921" s="41">
        <f t="shared" si="76"/>
        <v>3</v>
      </c>
    </row>
    <row r="1922" spans="1:12">
      <c r="A1922" s="5" t="s">
        <v>12562</v>
      </c>
      <c r="B1922" s="2">
        <v>31</v>
      </c>
      <c r="C1922" s="5"/>
      <c r="D1922" s="18" t="s">
        <v>10044</v>
      </c>
      <c r="E1922" s="22">
        <v>0</v>
      </c>
      <c r="F1922" s="22">
        <v>4</v>
      </c>
      <c r="G1922" s="22">
        <v>0</v>
      </c>
      <c r="H1922" s="22">
        <v>0</v>
      </c>
      <c r="I1922" s="22">
        <v>0</v>
      </c>
      <c r="J1922" s="22">
        <v>0</v>
      </c>
      <c r="K1922" s="41">
        <f t="shared" si="76"/>
        <v>4</v>
      </c>
    </row>
    <row r="1923" spans="1:12">
      <c r="A1923" s="5" t="s">
        <v>12563</v>
      </c>
      <c r="B1923" s="2">
        <v>31</v>
      </c>
      <c r="C1923" s="5"/>
      <c r="D1923" s="18" t="s">
        <v>10045</v>
      </c>
      <c r="E1923" s="22">
        <v>0</v>
      </c>
      <c r="F1923" s="22">
        <v>5</v>
      </c>
      <c r="G1923" s="22">
        <v>0</v>
      </c>
      <c r="H1923" s="22">
        <v>0</v>
      </c>
      <c r="I1923" s="22">
        <v>0</v>
      </c>
      <c r="J1923" s="22">
        <v>0</v>
      </c>
      <c r="K1923" s="41">
        <f t="shared" si="76"/>
        <v>5</v>
      </c>
    </row>
    <row r="1924" spans="1:12">
      <c r="A1924" s="5" t="s">
        <v>12564</v>
      </c>
      <c r="B1924" s="2">
        <v>31</v>
      </c>
      <c r="C1924" s="5"/>
      <c r="D1924" s="18" t="s">
        <v>10046</v>
      </c>
      <c r="E1924" s="22">
        <v>0</v>
      </c>
      <c r="F1924" s="22">
        <v>4</v>
      </c>
      <c r="G1924" s="22">
        <v>0</v>
      </c>
      <c r="H1924" s="22">
        <v>0</v>
      </c>
      <c r="I1924" s="22">
        <v>0</v>
      </c>
      <c r="J1924" s="22">
        <v>0</v>
      </c>
      <c r="K1924" s="41">
        <f t="shared" si="76"/>
        <v>4</v>
      </c>
    </row>
    <row r="1925" spans="1:12">
      <c r="B1925" s="2">
        <v>31</v>
      </c>
      <c r="C1925" s="5"/>
      <c r="D1925" s="18">
        <v>0</v>
      </c>
      <c r="E1925" s="22">
        <v>0</v>
      </c>
      <c r="F1925" s="22">
        <v>0</v>
      </c>
      <c r="G1925" s="22">
        <v>0</v>
      </c>
      <c r="H1925" s="22">
        <v>0</v>
      </c>
      <c r="I1925" s="22">
        <v>0</v>
      </c>
      <c r="J1925" s="22">
        <v>0</v>
      </c>
      <c r="K1925" s="41">
        <f t="shared" si="76"/>
        <v>0</v>
      </c>
      <c r="L1925" s="1">
        <v>0</v>
      </c>
    </row>
    <row r="1926" spans="1:12">
      <c r="B1926" s="2">
        <v>31</v>
      </c>
      <c r="C1926" s="5"/>
      <c r="D1926" s="18">
        <v>0</v>
      </c>
      <c r="E1926" s="22">
        <v>0</v>
      </c>
      <c r="F1926" s="22">
        <v>0</v>
      </c>
      <c r="G1926" s="22">
        <v>0</v>
      </c>
      <c r="H1926" s="22">
        <v>0</v>
      </c>
      <c r="I1926" s="22">
        <v>0</v>
      </c>
      <c r="J1926" s="22">
        <v>0</v>
      </c>
      <c r="K1926" s="41">
        <f t="shared" si="76"/>
        <v>0</v>
      </c>
      <c r="L1926" s="1">
        <v>0</v>
      </c>
    </row>
    <row r="1927" spans="1:12">
      <c r="B1927" s="2">
        <v>31</v>
      </c>
      <c r="C1927" s="5"/>
      <c r="D1927" s="18">
        <v>0</v>
      </c>
      <c r="E1927" s="22">
        <v>0</v>
      </c>
      <c r="F1927" s="22">
        <v>0</v>
      </c>
      <c r="G1927" s="22">
        <v>0</v>
      </c>
      <c r="H1927" s="22">
        <v>0</v>
      </c>
      <c r="I1927" s="22">
        <v>0</v>
      </c>
      <c r="J1927" s="22">
        <v>0</v>
      </c>
      <c r="K1927" s="41">
        <f t="shared" si="76"/>
        <v>0</v>
      </c>
      <c r="L1927" s="1">
        <v>0</v>
      </c>
    </row>
    <row r="1928" spans="1:12">
      <c r="B1928" s="2">
        <v>31</v>
      </c>
      <c r="C1928" s="5"/>
      <c r="D1928" s="18">
        <v>0</v>
      </c>
      <c r="E1928" s="22">
        <v>0</v>
      </c>
      <c r="F1928" s="22">
        <v>0</v>
      </c>
      <c r="G1928" s="22">
        <v>0</v>
      </c>
      <c r="H1928" s="22">
        <v>0</v>
      </c>
      <c r="I1928" s="22">
        <v>0</v>
      </c>
      <c r="J1928" s="22">
        <v>0</v>
      </c>
      <c r="K1928" s="41">
        <f t="shared" si="76"/>
        <v>0</v>
      </c>
      <c r="L1928" s="1">
        <v>0</v>
      </c>
    </row>
    <row r="1929" spans="1:12">
      <c r="B1929" s="2">
        <v>31</v>
      </c>
      <c r="C1929" s="5"/>
      <c r="D1929" s="18">
        <v>0</v>
      </c>
      <c r="E1929" s="22">
        <v>0</v>
      </c>
      <c r="F1929" s="22">
        <v>0</v>
      </c>
      <c r="G1929" s="22">
        <v>0</v>
      </c>
      <c r="H1929" s="22">
        <v>0</v>
      </c>
      <c r="I1929" s="22">
        <v>0</v>
      </c>
      <c r="J1929" s="22">
        <v>0</v>
      </c>
      <c r="K1929" s="41">
        <f t="shared" si="76"/>
        <v>0</v>
      </c>
      <c r="L1929" s="1">
        <v>0</v>
      </c>
    </row>
    <row r="1930" spans="1:12">
      <c r="B1930" s="2">
        <v>31</v>
      </c>
      <c r="C1930" s="5"/>
      <c r="D1930" s="18">
        <v>0</v>
      </c>
      <c r="E1930" s="22">
        <v>0</v>
      </c>
      <c r="F1930" s="22">
        <v>0</v>
      </c>
      <c r="G1930" s="22">
        <v>0</v>
      </c>
      <c r="H1930" s="22">
        <v>0</v>
      </c>
      <c r="I1930" s="22">
        <v>0</v>
      </c>
      <c r="J1930" s="22">
        <v>0</v>
      </c>
      <c r="K1930" s="41">
        <f t="shared" si="76"/>
        <v>0</v>
      </c>
      <c r="L1930" s="1">
        <v>0</v>
      </c>
    </row>
    <row r="1931" spans="1:12">
      <c r="B1931" s="2">
        <v>31</v>
      </c>
      <c r="C1931" s="5"/>
      <c r="D1931" s="18">
        <v>0</v>
      </c>
      <c r="E1931" s="22">
        <v>0</v>
      </c>
      <c r="F1931" s="22">
        <v>0</v>
      </c>
      <c r="G1931" s="22">
        <v>0</v>
      </c>
      <c r="H1931" s="22">
        <v>0</v>
      </c>
      <c r="I1931" s="22">
        <v>0</v>
      </c>
      <c r="J1931" s="22">
        <v>0</v>
      </c>
      <c r="K1931" s="41">
        <f t="shared" si="76"/>
        <v>0</v>
      </c>
      <c r="L1931" s="1">
        <v>0</v>
      </c>
    </row>
    <row r="1932" spans="1:12">
      <c r="B1932" s="2">
        <v>31</v>
      </c>
      <c r="C1932" s="5"/>
      <c r="D1932" s="18">
        <v>0</v>
      </c>
      <c r="E1932" s="22">
        <v>0</v>
      </c>
      <c r="F1932" s="22">
        <v>0</v>
      </c>
      <c r="G1932" s="22">
        <v>0</v>
      </c>
      <c r="H1932" s="22">
        <v>0</v>
      </c>
      <c r="I1932" s="22">
        <v>0</v>
      </c>
      <c r="J1932" s="22">
        <v>0</v>
      </c>
      <c r="K1932" s="41">
        <f t="shared" si="76"/>
        <v>0</v>
      </c>
      <c r="L1932" s="1">
        <v>0</v>
      </c>
    </row>
    <row r="1933" spans="1:12">
      <c r="B1933" s="2">
        <v>31</v>
      </c>
      <c r="C1933" s="5"/>
      <c r="D1933" s="18">
        <v>0</v>
      </c>
      <c r="E1933" s="22">
        <v>0</v>
      </c>
      <c r="F1933" s="22">
        <v>0</v>
      </c>
      <c r="G1933" s="22">
        <v>0</v>
      </c>
      <c r="H1933" s="22">
        <v>0</v>
      </c>
      <c r="I1933" s="22">
        <v>0</v>
      </c>
      <c r="J1933" s="22">
        <v>0</v>
      </c>
      <c r="K1933" s="41">
        <f t="shared" si="76"/>
        <v>0</v>
      </c>
      <c r="L1933" s="1">
        <v>0</v>
      </c>
    </row>
    <row r="1934" spans="1:12">
      <c r="B1934" s="2">
        <v>31</v>
      </c>
      <c r="C1934" s="5"/>
      <c r="D1934" s="18">
        <v>0</v>
      </c>
      <c r="E1934" s="22">
        <v>0</v>
      </c>
      <c r="F1934" s="22">
        <v>0</v>
      </c>
      <c r="G1934" s="22">
        <v>0</v>
      </c>
      <c r="H1934" s="22">
        <v>0</v>
      </c>
      <c r="I1934" s="22">
        <v>0</v>
      </c>
      <c r="J1934" s="22">
        <v>0</v>
      </c>
      <c r="K1934" s="41">
        <f t="shared" si="76"/>
        <v>0</v>
      </c>
      <c r="L1934" s="1">
        <v>0</v>
      </c>
    </row>
    <row r="1935" spans="1:12">
      <c r="B1935" s="2">
        <v>31</v>
      </c>
      <c r="C1935" s="5"/>
      <c r="D1935" s="18">
        <v>0</v>
      </c>
      <c r="E1935" s="22">
        <v>0</v>
      </c>
      <c r="F1935" s="22">
        <v>0</v>
      </c>
      <c r="G1935" s="22">
        <v>0</v>
      </c>
      <c r="H1935" s="22">
        <v>0</v>
      </c>
      <c r="I1935" s="22">
        <v>0</v>
      </c>
      <c r="J1935" s="22">
        <v>0</v>
      </c>
      <c r="K1935" s="41">
        <f t="shared" si="76"/>
        <v>0</v>
      </c>
      <c r="L1935" s="1">
        <v>0</v>
      </c>
    </row>
    <row r="1936" spans="1:12">
      <c r="B1936" s="2">
        <v>31</v>
      </c>
      <c r="C1936" s="5"/>
      <c r="D1936" s="18">
        <v>0</v>
      </c>
      <c r="E1936" s="22">
        <v>0</v>
      </c>
      <c r="F1936" s="22">
        <v>0</v>
      </c>
      <c r="G1936" s="22">
        <v>0</v>
      </c>
      <c r="H1936" s="22">
        <v>0</v>
      </c>
      <c r="I1936" s="22">
        <v>0</v>
      </c>
      <c r="J1936" s="22">
        <v>0</v>
      </c>
      <c r="K1936" s="41">
        <f t="shared" si="76"/>
        <v>0</v>
      </c>
      <c r="L1936" s="1">
        <v>0</v>
      </c>
    </row>
    <row r="1937" spans="2:12">
      <c r="B1937" s="2">
        <v>31</v>
      </c>
      <c r="C1937" s="5"/>
      <c r="D1937" s="18">
        <v>0</v>
      </c>
      <c r="E1937" s="22">
        <v>0</v>
      </c>
      <c r="F1937" s="22">
        <v>0</v>
      </c>
      <c r="G1937" s="22">
        <v>0</v>
      </c>
      <c r="H1937" s="22">
        <v>0</v>
      </c>
      <c r="I1937" s="22">
        <v>0</v>
      </c>
      <c r="J1937" s="22">
        <v>0</v>
      </c>
      <c r="K1937" s="41">
        <f t="shared" si="76"/>
        <v>0</v>
      </c>
      <c r="L1937" s="1">
        <v>0</v>
      </c>
    </row>
    <row r="1938" spans="2:12">
      <c r="B1938" s="2">
        <v>31</v>
      </c>
      <c r="C1938" s="5"/>
      <c r="D1938" s="18">
        <v>0</v>
      </c>
      <c r="E1938" s="22">
        <v>0</v>
      </c>
      <c r="F1938" s="22">
        <v>0</v>
      </c>
      <c r="G1938" s="22">
        <v>0</v>
      </c>
      <c r="H1938" s="22">
        <v>0</v>
      </c>
      <c r="I1938" s="22">
        <v>0</v>
      </c>
      <c r="J1938" s="22">
        <v>0</v>
      </c>
      <c r="K1938" s="41">
        <f t="shared" si="76"/>
        <v>0</v>
      </c>
      <c r="L1938" s="1">
        <v>0</v>
      </c>
    </row>
    <row r="1939" spans="2:12">
      <c r="B1939" s="2">
        <v>31</v>
      </c>
      <c r="C1939" s="5"/>
      <c r="D1939" s="18">
        <v>0</v>
      </c>
      <c r="E1939" s="22">
        <v>0</v>
      </c>
      <c r="F1939" s="22">
        <v>0</v>
      </c>
      <c r="G1939" s="22">
        <v>0</v>
      </c>
      <c r="H1939" s="22">
        <v>0</v>
      </c>
      <c r="I1939" s="22">
        <v>0</v>
      </c>
      <c r="J1939" s="22">
        <v>0</v>
      </c>
      <c r="K1939" s="41">
        <f t="shared" si="76"/>
        <v>0</v>
      </c>
      <c r="L1939" s="1">
        <v>0</v>
      </c>
    </row>
    <row r="1940" spans="2:12">
      <c r="B1940" s="2">
        <v>31</v>
      </c>
      <c r="C1940" s="5"/>
      <c r="D1940" s="18">
        <v>0</v>
      </c>
      <c r="E1940" s="22">
        <v>0</v>
      </c>
      <c r="F1940" s="22">
        <v>0</v>
      </c>
      <c r="G1940" s="22">
        <v>0</v>
      </c>
      <c r="H1940" s="22">
        <v>0</v>
      </c>
      <c r="I1940" s="22">
        <v>0</v>
      </c>
      <c r="J1940" s="22">
        <v>0</v>
      </c>
      <c r="K1940" s="41">
        <f t="shared" si="76"/>
        <v>0</v>
      </c>
      <c r="L1940" s="1">
        <v>0</v>
      </c>
    </row>
    <row r="1941" spans="2:12">
      <c r="B1941" s="2">
        <v>31</v>
      </c>
      <c r="C1941" s="5"/>
      <c r="D1941" s="18">
        <v>0</v>
      </c>
      <c r="E1941" s="22">
        <v>0</v>
      </c>
      <c r="F1941" s="22">
        <v>0</v>
      </c>
      <c r="G1941" s="22">
        <v>0</v>
      </c>
      <c r="H1941" s="22">
        <v>0</v>
      </c>
      <c r="I1941" s="22">
        <v>0</v>
      </c>
      <c r="J1941" s="22">
        <v>0</v>
      </c>
      <c r="K1941" s="41">
        <f t="shared" si="76"/>
        <v>0</v>
      </c>
      <c r="L1941" s="1">
        <v>0</v>
      </c>
    </row>
    <row r="1942" spans="2:12">
      <c r="B1942" s="2">
        <v>31</v>
      </c>
      <c r="C1942" s="5"/>
      <c r="D1942" s="18">
        <v>0</v>
      </c>
      <c r="E1942" s="22">
        <v>0</v>
      </c>
      <c r="F1942" s="22">
        <v>0</v>
      </c>
      <c r="G1942" s="22">
        <v>0</v>
      </c>
      <c r="H1942" s="22">
        <v>0</v>
      </c>
      <c r="I1942" s="22">
        <v>0</v>
      </c>
      <c r="J1942" s="22">
        <v>0</v>
      </c>
      <c r="K1942" s="41">
        <f t="shared" si="76"/>
        <v>0</v>
      </c>
      <c r="L1942" s="1">
        <v>0</v>
      </c>
    </row>
    <row r="1943" spans="2:12">
      <c r="B1943" s="2">
        <v>31</v>
      </c>
      <c r="C1943" s="5"/>
      <c r="D1943" s="18">
        <v>0</v>
      </c>
      <c r="E1943" s="22">
        <v>0</v>
      </c>
      <c r="F1943" s="22">
        <v>0</v>
      </c>
      <c r="G1943" s="22">
        <v>0</v>
      </c>
      <c r="H1943" s="22">
        <v>0</v>
      </c>
      <c r="I1943" s="22">
        <v>0</v>
      </c>
      <c r="J1943" s="22">
        <v>0</v>
      </c>
      <c r="K1943" s="41">
        <f t="shared" si="76"/>
        <v>0</v>
      </c>
      <c r="L1943" s="1">
        <v>0</v>
      </c>
    </row>
    <row r="1944" spans="2:12">
      <c r="B1944" s="2">
        <v>31</v>
      </c>
      <c r="C1944" s="5"/>
      <c r="D1944" s="18">
        <v>0</v>
      </c>
      <c r="E1944" s="22">
        <v>0</v>
      </c>
      <c r="F1944" s="22">
        <v>0</v>
      </c>
      <c r="G1944" s="22">
        <v>0</v>
      </c>
      <c r="H1944" s="22">
        <v>0</v>
      </c>
      <c r="I1944" s="22">
        <v>0</v>
      </c>
      <c r="J1944" s="22">
        <v>0</v>
      </c>
      <c r="K1944" s="41">
        <f t="shared" si="76"/>
        <v>0</v>
      </c>
      <c r="L1944" s="1">
        <v>0</v>
      </c>
    </row>
    <row r="1945" spans="2:12">
      <c r="B1945" s="2">
        <v>31</v>
      </c>
      <c r="C1945" s="5"/>
      <c r="D1945" s="18">
        <v>0</v>
      </c>
      <c r="E1945" s="22">
        <v>0</v>
      </c>
      <c r="F1945" s="22">
        <v>0</v>
      </c>
      <c r="G1945" s="22">
        <v>0</v>
      </c>
      <c r="H1945" s="22">
        <v>0</v>
      </c>
      <c r="I1945" s="22">
        <v>0</v>
      </c>
      <c r="J1945" s="22">
        <v>0</v>
      </c>
      <c r="K1945" s="41">
        <f t="shared" si="76"/>
        <v>0</v>
      </c>
      <c r="L1945" s="1">
        <v>0</v>
      </c>
    </row>
    <row r="1946" spans="2:12">
      <c r="B1946" s="2">
        <v>31</v>
      </c>
      <c r="C1946" s="5"/>
      <c r="D1946" s="18">
        <v>0</v>
      </c>
      <c r="E1946" s="22">
        <v>0</v>
      </c>
      <c r="F1946" s="22">
        <v>0</v>
      </c>
      <c r="G1946" s="22">
        <v>0</v>
      </c>
      <c r="H1946" s="22">
        <v>0</v>
      </c>
      <c r="I1946" s="22">
        <v>0</v>
      </c>
      <c r="J1946" s="22">
        <v>0</v>
      </c>
      <c r="K1946" s="41">
        <f t="shared" si="76"/>
        <v>0</v>
      </c>
      <c r="L1946" s="1">
        <v>0</v>
      </c>
    </row>
    <row r="1947" spans="2:12">
      <c r="B1947" s="2">
        <v>31</v>
      </c>
      <c r="C1947" s="5"/>
      <c r="D1947" s="18">
        <v>0</v>
      </c>
      <c r="E1947" s="22">
        <v>0</v>
      </c>
      <c r="F1947" s="22">
        <v>0</v>
      </c>
      <c r="G1947" s="22">
        <v>0</v>
      </c>
      <c r="H1947" s="22">
        <v>0</v>
      </c>
      <c r="I1947" s="22">
        <v>0</v>
      </c>
      <c r="J1947" s="22">
        <v>0</v>
      </c>
      <c r="K1947" s="41">
        <f t="shared" si="76"/>
        <v>0</v>
      </c>
      <c r="L1947" s="1">
        <v>0</v>
      </c>
    </row>
    <row r="1948" spans="2:12">
      <c r="B1948" s="2">
        <v>31</v>
      </c>
      <c r="C1948" s="5"/>
      <c r="D1948" s="18">
        <v>0</v>
      </c>
      <c r="E1948" s="22">
        <v>0</v>
      </c>
      <c r="F1948" s="22">
        <v>0</v>
      </c>
      <c r="G1948" s="22">
        <v>0</v>
      </c>
      <c r="H1948" s="22">
        <v>0</v>
      </c>
      <c r="I1948" s="22">
        <v>0</v>
      </c>
      <c r="J1948" s="22">
        <v>0</v>
      </c>
      <c r="K1948" s="41">
        <f t="shared" si="76"/>
        <v>0</v>
      </c>
      <c r="L1948" s="1">
        <v>0</v>
      </c>
    </row>
    <row r="1949" spans="2:12">
      <c r="B1949" s="2">
        <v>31</v>
      </c>
      <c r="C1949" s="5"/>
      <c r="D1949" s="18">
        <v>0</v>
      </c>
      <c r="E1949" s="22">
        <v>0</v>
      </c>
      <c r="F1949" s="22">
        <v>0</v>
      </c>
      <c r="G1949" s="22">
        <v>0</v>
      </c>
      <c r="H1949" s="22">
        <v>0</v>
      </c>
      <c r="I1949" s="22">
        <v>0</v>
      </c>
      <c r="J1949" s="22">
        <v>0</v>
      </c>
      <c r="K1949" s="41">
        <f t="shared" si="76"/>
        <v>0</v>
      </c>
      <c r="L1949" s="1">
        <v>0</v>
      </c>
    </row>
    <row r="1950" spans="2:12">
      <c r="B1950" s="2">
        <v>31</v>
      </c>
      <c r="C1950" s="5"/>
      <c r="D1950" s="18">
        <v>0</v>
      </c>
      <c r="E1950" s="22">
        <v>0</v>
      </c>
      <c r="F1950" s="22">
        <v>0</v>
      </c>
      <c r="G1950" s="22">
        <v>0</v>
      </c>
      <c r="H1950" s="22">
        <v>0</v>
      </c>
      <c r="I1950" s="22">
        <v>0</v>
      </c>
      <c r="J1950" s="22">
        <v>0</v>
      </c>
      <c r="K1950" s="41">
        <f t="shared" si="76"/>
        <v>0</v>
      </c>
      <c r="L1950" s="1">
        <v>0</v>
      </c>
    </row>
    <row r="1951" spans="2:12">
      <c r="B1951" s="2">
        <v>31</v>
      </c>
      <c r="C1951" s="5"/>
      <c r="D1951" s="18">
        <v>0</v>
      </c>
      <c r="E1951" s="22">
        <v>0</v>
      </c>
      <c r="F1951" s="22">
        <v>0</v>
      </c>
      <c r="G1951" s="22">
        <v>0</v>
      </c>
      <c r="H1951" s="22">
        <v>0</v>
      </c>
      <c r="I1951" s="22">
        <v>0</v>
      </c>
      <c r="J1951" s="22">
        <v>0</v>
      </c>
      <c r="K1951" s="41">
        <f t="shared" si="76"/>
        <v>0</v>
      </c>
      <c r="L1951" s="1">
        <v>0</v>
      </c>
    </row>
    <row r="1952" spans="2:12">
      <c r="B1952" s="2">
        <v>31</v>
      </c>
      <c r="C1952" s="5"/>
      <c r="D1952" s="18">
        <v>0</v>
      </c>
      <c r="E1952" s="22">
        <v>0</v>
      </c>
      <c r="F1952" s="22">
        <v>0</v>
      </c>
      <c r="G1952" s="22">
        <v>0</v>
      </c>
      <c r="H1952" s="22">
        <v>0</v>
      </c>
      <c r="I1952" s="22">
        <v>0</v>
      </c>
      <c r="J1952" s="22">
        <v>0</v>
      </c>
      <c r="K1952" s="41">
        <f t="shared" si="76"/>
        <v>0</v>
      </c>
      <c r="L1952" s="1">
        <v>0</v>
      </c>
    </row>
    <row r="1953" spans="2:12">
      <c r="B1953" s="2">
        <v>31</v>
      </c>
      <c r="C1953" s="5"/>
      <c r="D1953" s="18">
        <v>0</v>
      </c>
      <c r="E1953" s="22">
        <v>0</v>
      </c>
      <c r="F1953" s="22">
        <v>0</v>
      </c>
      <c r="G1953" s="22">
        <v>0</v>
      </c>
      <c r="H1953" s="22">
        <v>0</v>
      </c>
      <c r="I1953" s="22">
        <v>0</v>
      </c>
      <c r="J1953" s="22">
        <v>0</v>
      </c>
      <c r="K1953" s="41">
        <f t="shared" si="76"/>
        <v>0</v>
      </c>
      <c r="L1953" s="1">
        <v>0</v>
      </c>
    </row>
    <row r="1954" spans="2:12">
      <c r="B1954" s="2">
        <v>31</v>
      </c>
      <c r="C1954" s="5"/>
      <c r="D1954" s="18">
        <v>0</v>
      </c>
      <c r="E1954" s="22">
        <v>0</v>
      </c>
      <c r="F1954" s="22">
        <v>0</v>
      </c>
      <c r="G1954" s="22">
        <v>0</v>
      </c>
      <c r="H1954" s="22">
        <v>0</v>
      </c>
      <c r="I1954" s="22">
        <v>0</v>
      </c>
      <c r="J1954" s="22">
        <v>0</v>
      </c>
      <c r="K1954" s="41">
        <f t="shared" ref="K1954:K2017" si="78">SUM(E1954:J1954)</f>
        <v>0</v>
      </c>
      <c r="L1954" s="1">
        <v>0</v>
      </c>
    </row>
    <row r="1955" spans="2:12">
      <c r="B1955" s="2">
        <v>31</v>
      </c>
      <c r="C1955" s="5"/>
      <c r="D1955" s="18">
        <v>0</v>
      </c>
      <c r="E1955" s="22">
        <v>0</v>
      </c>
      <c r="F1955" s="22">
        <v>0</v>
      </c>
      <c r="G1955" s="22">
        <v>0</v>
      </c>
      <c r="H1955" s="22">
        <v>0</v>
      </c>
      <c r="I1955" s="22">
        <v>0</v>
      </c>
      <c r="J1955" s="22">
        <v>0</v>
      </c>
      <c r="K1955" s="41">
        <f t="shared" si="78"/>
        <v>0</v>
      </c>
      <c r="L1955" s="1">
        <v>0</v>
      </c>
    </row>
    <row r="1956" spans="2:12">
      <c r="B1956" s="2">
        <v>31</v>
      </c>
      <c r="C1956" s="5"/>
      <c r="D1956" s="18">
        <v>0</v>
      </c>
      <c r="E1956" s="22">
        <v>0</v>
      </c>
      <c r="F1956" s="22">
        <v>0</v>
      </c>
      <c r="G1956" s="22">
        <v>0</v>
      </c>
      <c r="H1956" s="22">
        <v>0</v>
      </c>
      <c r="I1956" s="22">
        <v>0</v>
      </c>
      <c r="J1956" s="22">
        <v>0</v>
      </c>
      <c r="K1956" s="41">
        <f t="shared" si="78"/>
        <v>0</v>
      </c>
      <c r="L1956" s="1">
        <v>0</v>
      </c>
    </row>
    <row r="1957" spans="2:12">
      <c r="B1957" s="2">
        <v>31</v>
      </c>
      <c r="C1957" s="5"/>
      <c r="D1957" s="18">
        <v>0</v>
      </c>
      <c r="E1957" s="22">
        <v>0</v>
      </c>
      <c r="F1957" s="22">
        <v>0</v>
      </c>
      <c r="G1957" s="22">
        <v>0</v>
      </c>
      <c r="H1957" s="22">
        <v>0</v>
      </c>
      <c r="I1957" s="22">
        <v>0</v>
      </c>
      <c r="J1957" s="22">
        <v>0</v>
      </c>
      <c r="K1957" s="41">
        <f t="shared" si="78"/>
        <v>0</v>
      </c>
      <c r="L1957" s="1">
        <v>0</v>
      </c>
    </row>
    <row r="1958" spans="2:12">
      <c r="B1958" s="2">
        <v>31</v>
      </c>
      <c r="C1958" s="5"/>
      <c r="D1958" s="18">
        <v>0</v>
      </c>
      <c r="E1958" s="22">
        <v>0</v>
      </c>
      <c r="F1958" s="22">
        <v>0</v>
      </c>
      <c r="G1958" s="22">
        <v>0</v>
      </c>
      <c r="H1958" s="22">
        <v>0</v>
      </c>
      <c r="I1958" s="22">
        <v>0</v>
      </c>
      <c r="J1958" s="22">
        <v>0</v>
      </c>
      <c r="K1958" s="41">
        <f t="shared" si="78"/>
        <v>0</v>
      </c>
      <c r="L1958" s="1">
        <v>0</v>
      </c>
    </row>
    <row r="1959" spans="2:12">
      <c r="B1959" s="2">
        <v>31</v>
      </c>
      <c r="C1959" s="5"/>
      <c r="D1959" s="18">
        <v>0</v>
      </c>
      <c r="E1959" s="22">
        <v>0</v>
      </c>
      <c r="F1959" s="22">
        <v>0</v>
      </c>
      <c r="G1959" s="22">
        <v>0</v>
      </c>
      <c r="H1959" s="22">
        <v>0</v>
      </c>
      <c r="I1959" s="22">
        <v>0</v>
      </c>
      <c r="J1959" s="22">
        <v>0</v>
      </c>
      <c r="K1959" s="41">
        <f t="shared" si="78"/>
        <v>0</v>
      </c>
      <c r="L1959" s="1">
        <v>0</v>
      </c>
    </row>
    <row r="1960" spans="2:12">
      <c r="B1960" s="2">
        <v>31</v>
      </c>
      <c r="C1960" s="5"/>
      <c r="D1960" s="18">
        <v>0</v>
      </c>
      <c r="E1960" s="22">
        <v>0</v>
      </c>
      <c r="F1960" s="22">
        <v>0</v>
      </c>
      <c r="G1960" s="22">
        <v>0</v>
      </c>
      <c r="H1960" s="22">
        <v>0</v>
      </c>
      <c r="I1960" s="22">
        <v>0</v>
      </c>
      <c r="J1960" s="22">
        <v>0</v>
      </c>
      <c r="K1960" s="41">
        <f t="shared" si="78"/>
        <v>0</v>
      </c>
      <c r="L1960" s="1">
        <v>0</v>
      </c>
    </row>
    <row r="1961" spans="2:12">
      <c r="B1961" s="2">
        <v>31</v>
      </c>
      <c r="C1961" s="5"/>
      <c r="D1961" s="18">
        <v>0</v>
      </c>
      <c r="E1961" s="22">
        <v>0</v>
      </c>
      <c r="F1961" s="22">
        <v>0</v>
      </c>
      <c r="G1961" s="22">
        <v>0</v>
      </c>
      <c r="H1961" s="22">
        <v>0</v>
      </c>
      <c r="I1961" s="22">
        <v>0</v>
      </c>
      <c r="J1961" s="22">
        <v>0</v>
      </c>
      <c r="K1961" s="41">
        <f t="shared" si="78"/>
        <v>0</v>
      </c>
      <c r="L1961" s="1">
        <v>0</v>
      </c>
    </row>
    <row r="1962" spans="2:12">
      <c r="B1962" s="2">
        <v>31</v>
      </c>
      <c r="C1962" s="5"/>
      <c r="D1962" s="18">
        <v>0</v>
      </c>
      <c r="E1962" s="22">
        <v>0</v>
      </c>
      <c r="F1962" s="22">
        <v>0</v>
      </c>
      <c r="G1962" s="22">
        <v>0</v>
      </c>
      <c r="H1962" s="22">
        <v>0</v>
      </c>
      <c r="I1962" s="22">
        <v>0</v>
      </c>
      <c r="J1962" s="22">
        <v>0</v>
      </c>
      <c r="K1962" s="41">
        <f t="shared" si="78"/>
        <v>0</v>
      </c>
      <c r="L1962" s="1">
        <v>0</v>
      </c>
    </row>
    <row r="1963" spans="2:12">
      <c r="B1963" s="2">
        <v>31</v>
      </c>
      <c r="C1963" s="5"/>
      <c r="D1963" s="18">
        <v>0</v>
      </c>
      <c r="E1963" s="22">
        <v>0</v>
      </c>
      <c r="F1963" s="22">
        <v>0</v>
      </c>
      <c r="G1963" s="22">
        <v>0</v>
      </c>
      <c r="H1963" s="22">
        <v>0</v>
      </c>
      <c r="I1963" s="22">
        <v>0</v>
      </c>
      <c r="J1963" s="22">
        <v>0</v>
      </c>
      <c r="K1963" s="41">
        <f t="shared" si="78"/>
        <v>0</v>
      </c>
      <c r="L1963" s="1">
        <v>0</v>
      </c>
    </row>
    <row r="1964" spans="2:12">
      <c r="B1964" s="2">
        <v>31</v>
      </c>
      <c r="C1964" s="5"/>
      <c r="D1964" s="18">
        <v>0</v>
      </c>
      <c r="E1964" s="22">
        <v>0</v>
      </c>
      <c r="F1964" s="22">
        <v>0</v>
      </c>
      <c r="G1964" s="22">
        <v>0</v>
      </c>
      <c r="H1964" s="22">
        <v>0</v>
      </c>
      <c r="I1964" s="22">
        <v>0</v>
      </c>
      <c r="J1964" s="22">
        <v>0</v>
      </c>
      <c r="K1964" s="41">
        <f t="shared" si="78"/>
        <v>0</v>
      </c>
      <c r="L1964" s="1">
        <v>0</v>
      </c>
    </row>
    <row r="1965" spans="2:12">
      <c r="B1965" s="2">
        <v>31</v>
      </c>
      <c r="C1965" s="5"/>
      <c r="D1965" s="18">
        <v>0</v>
      </c>
      <c r="E1965" s="22">
        <v>0</v>
      </c>
      <c r="F1965" s="22">
        <v>0</v>
      </c>
      <c r="G1965" s="22">
        <v>0</v>
      </c>
      <c r="H1965" s="22">
        <v>0</v>
      </c>
      <c r="I1965" s="22">
        <v>0</v>
      </c>
      <c r="J1965" s="22">
        <v>0</v>
      </c>
      <c r="K1965" s="41">
        <f t="shared" si="78"/>
        <v>0</v>
      </c>
      <c r="L1965" s="1">
        <v>0</v>
      </c>
    </row>
    <row r="1966" spans="2:12">
      <c r="B1966" s="2">
        <v>31</v>
      </c>
      <c r="C1966" s="5"/>
      <c r="D1966" s="18">
        <v>0</v>
      </c>
      <c r="E1966" s="22">
        <v>0</v>
      </c>
      <c r="F1966" s="22">
        <v>0</v>
      </c>
      <c r="G1966" s="22">
        <v>0</v>
      </c>
      <c r="H1966" s="22">
        <v>0</v>
      </c>
      <c r="I1966" s="22">
        <v>0</v>
      </c>
      <c r="J1966" s="22">
        <v>0</v>
      </c>
      <c r="K1966" s="41">
        <f t="shared" si="78"/>
        <v>0</v>
      </c>
      <c r="L1966" s="1">
        <v>0</v>
      </c>
    </row>
    <row r="1967" spans="2:12">
      <c r="B1967" s="2">
        <v>31</v>
      </c>
      <c r="C1967" s="5"/>
      <c r="D1967" s="18">
        <v>0</v>
      </c>
      <c r="E1967" s="22">
        <v>0</v>
      </c>
      <c r="F1967" s="22">
        <v>0</v>
      </c>
      <c r="G1967" s="22">
        <v>0</v>
      </c>
      <c r="H1967" s="22">
        <v>0</v>
      </c>
      <c r="I1967" s="22">
        <v>0</v>
      </c>
      <c r="J1967" s="22">
        <v>0</v>
      </c>
      <c r="K1967" s="41">
        <f t="shared" si="78"/>
        <v>0</v>
      </c>
      <c r="L1967" s="1">
        <v>0</v>
      </c>
    </row>
    <row r="1968" spans="2:12">
      <c r="B1968" s="2">
        <v>31</v>
      </c>
      <c r="C1968" s="5"/>
      <c r="D1968" s="18">
        <v>0</v>
      </c>
      <c r="E1968" s="22">
        <v>0</v>
      </c>
      <c r="F1968" s="22">
        <v>0</v>
      </c>
      <c r="G1968" s="22">
        <v>0</v>
      </c>
      <c r="H1968" s="22">
        <v>0</v>
      </c>
      <c r="I1968" s="22">
        <v>0</v>
      </c>
      <c r="J1968" s="22">
        <v>0</v>
      </c>
      <c r="K1968" s="41">
        <f t="shared" si="78"/>
        <v>0</v>
      </c>
      <c r="L1968" s="1">
        <v>0</v>
      </c>
    </row>
    <row r="1969" spans="2:12">
      <c r="B1969" s="2">
        <v>31</v>
      </c>
      <c r="C1969" s="5"/>
      <c r="D1969" s="18">
        <v>0</v>
      </c>
      <c r="E1969" s="22">
        <v>0</v>
      </c>
      <c r="F1969" s="22">
        <v>0</v>
      </c>
      <c r="G1969" s="22">
        <v>0</v>
      </c>
      <c r="H1969" s="22">
        <v>0</v>
      </c>
      <c r="I1969" s="22">
        <v>0</v>
      </c>
      <c r="J1969" s="22">
        <v>0</v>
      </c>
      <c r="K1969" s="41">
        <f t="shared" si="78"/>
        <v>0</v>
      </c>
      <c r="L1969" s="1">
        <v>0</v>
      </c>
    </row>
    <row r="1970" spans="2:12">
      <c r="B1970" s="2">
        <v>31</v>
      </c>
      <c r="C1970" s="5"/>
      <c r="D1970" s="18">
        <v>0</v>
      </c>
      <c r="E1970" s="22">
        <v>0</v>
      </c>
      <c r="F1970" s="22">
        <v>0</v>
      </c>
      <c r="G1970" s="22">
        <v>0</v>
      </c>
      <c r="H1970" s="22">
        <v>0</v>
      </c>
      <c r="I1970" s="22">
        <v>0</v>
      </c>
      <c r="J1970" s="22">
        <v>0</v>
      </c>
      <c r="K1970" s="41">
        <f t="shared" si="78"/>
        <v>0</v>
      </c>
      <c r="L1970" s="1">
        <v>0</v>
      </c>
    </row>
    <row r="1971" spans="2:12">
      <c r="B1971" s="2">
        <v>31</v>
      </c>
      <c r="C1971" s="5"/>
      <c r="D1971" s="18">
        <v>0</v>
      </c>
      <c r="E1971" s="22">
        <v>0</v>
      </c>
      <c r="F1971" s="22">
        <v>0</v>
      </c>
      <c r="G1971" s="22">
        <v>0</v>
      </c>
      <c r="H1971" s="22">
        <v>0</v>
      </c>
      <c r="I1971" s="22">
        <v>0</v>
      </c>
      <c r="J1971" s="22">
        <v>0</v>
      </c>
      <c r="K1971" s="41">
        <f t="shared" si="78"/>
        <v>0</v>
      </c>
      <c r="L1971" s="1">
        <v>0</v>
      </c>
    </row>
    <row r="1972" spans="2:12">
      <c r="B1972" s="2">
        <v>31</v>
      </c>
      <c r="C1972" s="5"/>
      <c r="D1972" s="18">
        <v>0</v>
      </c>
      <c r="E1972" s="22">
        <v>0</v>
      </c>
      <c r="F1972" s="22">
        <v>0</v>
      </c>
      <c r="G1972" s="22">
        <v>0</v>
      </c>
      <c r="H1972" s="22">
        <v>0</v>
      </c>
      <c r="I1972" s="22">
        <v>0</v>
      </c>
      <c r="J1972" s="22">
        <v>0</v>
      </c>
      <c r="K1972" s="41">
        <f t="shared" si="78"/>
        <v>0</v>
      </c>
      <c r="L1972" s="1">
        <v>0</v>
      </c>
    </row>
    <row r="1973" spans="2:12">
      <c r="B1973" s="2">
        <v>31</v>
      </c>
      <c r="C1973" s="5"/>
      <c r="D1973" s="18">
        <v>0</v>
      </c>
      <c r="E1973" s="22">
        <v>0</v>
      </c>
      <c r="F1973" s="22">
        <v>0</v>
      </c>
      <c r="G1973" s="22">
        <v>0</v>
      </c>
      <c r="H1973" s="22">
        <v>0</v>
      </c>
      <c r="I1973" s="22">
        <v>0</v>
      </c>
      <c r="J1973" s="22">
        <v>0</v>
      </c>
      <c r="K1973" s="41">
        <f t="shared" si="78"/>
        <v>0</v>
      </c>
      <c r="L1973" s="1">
        <v>0</v>
      </c>
    </row>
    <row r="1974" spans="2:12">
      <c r="B1974" s="2">
        <v>31</v>
      </c>
      <c r="C1974" s="5"/>
      <c r="D1974" s="18">
        <v>0</v>
      </c>
      <c r="E1974" s="22">
        <v>0</v>
      </c>
      <c r="F1974" s="22">
        <v>0</v>
      </c>
      <c r="G1974" s="22">
        <v>0</v>
      </c>
      <c r="H1974" s="22">
        <v>0</v>
      </c>
      <c r="I1974" s="22">
        <v>0</v>
      </c>
      <c r="J1974" s="22">
        <v>0</v>
      </c>
      <c r="K1974" s="41">
        <f t="shared" si="78"/>
        <v>0</v>
      </c>
      <c r="L1974" s="1">
        <v>0</v>
      </c>
    </row>
    <row r="1975" spans="2:12">
      <c r="B1975" s="2">
        <v>31</v>
      </c>
      <c r="C1975" s="5"/>
      <c r="D1975" s="18">
        <v>0</v>
      </c>
      <c r="E1975" s="22">
        <v>0</v>
      </c>
      <c r="F1975" s="22">
        <v>0</v>
      </c>
      <c r="G1975" s="22">
        <v>0</v>
      </c>
      <c r="H1975" s="22">
        <v>0</v>
      </c>
      <c r="I1975" s="22">
        <v>0</v>
      </c>
      <c r="J1975" s="22">
        <v>0</v>
      </c>
      <c r="K1975" s="41">
        <f t="shared" si="78"/>
        <v>0</v>
      </c>
      <c r="L1975" s="1">
        <v>0</v>
      </c>
    </row>
    <row r="1976" spans="2:12">
      <c r="B1976" s="2">
        <v>31</v>
      </c>
      <c r="C1976" s="5"/>
      <c r="D1976" s="18">
        <v>0</v>
      </c>
      <c r="E1976" s="22">
        <v>0</v>
      </c>
      <c r="F1976" s="22">
        <v>0</v>
      </c>
      <c r="G1976" s="22">
        <v>0</v>
      </c>
      <c r="H1976" s="22">
        <v>0</v>
      </c>
      <c r="I1976" s="22">
        <v>0</v>
      </c>
      <c r="J1976" s="22">
        <v>0</v>
      </c>
      <c r="K1976" s="41">
        <f t="shared" si="78"/>
        <v>0</v>
      </c>
      <c r="L1976" s="1">
        <v>0</v>
      </c>
    </row>
    <row r="1977" spans="2:12">
      <c r="B1977" s="2">
        <v>31</v>
      </c>
      <c r="C1977" s="5"/>
      <c r="D1977" s="18">
        <v>0</v>
      </c>
      <c r="E1977" s="22">
        <v>0</v>
      </c>
      <c r="F1977" s="22">
        <v>0</v>
      </c>
      <c r="G1977" s="22">
        <v>0</v>
      </c>
      <c r="H1977" s="22">
        <v>0</v>
      </c>
      <c r="I1977" s="22">
        <v>0</v>
      </c>
      <c r="J1977" s="22">
        <v>0</v>
      </c>
      <c r="K1977" s="41">
        <f t="shared" si="78"/>
        <v>0</v>
      </c>
      <c r="L1977" s="1">
        <v>0</v>
      </c>
    </row>
    <row r="1978" spans="2:12">
      <c r="B1978" s="2">
        <v>31</v>
      </c>
      <c r="C1978" s="5"/>
      <c r="D1978" s="18">
        <v>0</v>
      </c>
      <c r="E1978" s="22">
        <v>0</v>
      </c>
      <c r="F1978" s="22">
        <v>0</v>
      </c>
      <c r="G1978" s="22">
        <v>0</v>
      </c>
      <c r="H1978" s="22">
        <v>0</v>
      </c>
      <c r="I1978" s="22">
        <v>0</v>
      </c>
      <c r="J1978" s="22">
        <v>0</v>
      </c>
      <c r="K1978" s="41">
        <f t="shared" si="78"/>
        <v>0</v>
      </c>
      <c r="L1978" s="1">
        <v>0</v>
      </c>
    </row>
    <row r="1979" spans="2:12">
      <c r="B1979" s="2">
        <v>31</v>
      </c>
      <c r="C1979" s="5"/>
      <c r="D1979" s="18">
        <v>0</v>
      </c>
      <c r="E1979" s="22">
        <v>0</v>
      </c>
      <c r="F1979" s="22">
        <v>0</v>
      </c>
      <c r="G1979" s="22">
        <v>0</v>
      </c>
      <c r="H1979" s="22">
        <v>0</v>
      </c>
      <c r="I1979" s="22">
        <v>0</v>
      </c>
      <c r="J1979" s="22">
        <v>0</v>
      </c>
      <c r="K1979" s="41">
        <f t="shared" si="78"/>
        <v>0</v>
      </c>
      <c r="L1979" s="1">
        <v>0</v>
      </c>
    </row>
    <row r="1980" spans="2:12">
      <c r="B1980" s="2">
        <v>31</v>
      </c>
      <c r="C1980" s="5"/>
      <c r="D1980" s="18">
        <v>0</v>
      </c>
      <c r="E1980" s="22">
        <v>0</v>
      </c>
      <c r="F1980" s="22">
        <v>0</v>
      </c>
      <c r="G1980" s="22">
        <v>0</v>
      </c>
      <c r="H1980" s="22">
        <v>0</v>
      </c>
      <c r="I1980" s="22">
        <v>0</v>
      </c>
      <c r="J1980" s="22">
        <v>0</v>
      </c>
      <c r="K1980" s="41">
        <f t="shared" si="78"/>
        <v>0</v>
      </c>
      <c r="L1980" s="1">
        <v>0</v>
      </c>
    </row>
    <row r="1981" spans="2:12">
      <c r="B1981" s="2">
        <v>31</v>
      </c>
      <c r="C1981" s="5"/>
      <c r="D1981" s="18">
        <v>0</v>
      </c>
      <c r="E1981" s="22">
        <v>0</v>
      </c>
      <c r="F1981" s="22">
        <v>0</v>
      </c>
      <c r="G1981" s="22">
        <v>0</v>
      </c>
      <c r="H1981" s="22">
        <v>0</v>
      </c>
      <c r="I1981" s="22">
        <v>0</v>
      </c>
      <c r="J1981" s="22">
        <v>0</v>
      </c>
      <c r="K1981" s="41">
        <f t="shared" si="78"/>
        <v>0</v>
      </c>
      <c r="L1981" s="1">
        <v>0</v>
      </c>
    </row>
    <row r="1982" spans="2:12">
      <c r="B1982" s="2">
        <v>31</v>
      </c>
      <c r="C1982" s="5"/>
      <c r="D1982" s="18">
        <v>0</v>
      </c>
      <c r="E1982" s="22">
        <v>0</v>
      </c>
      <c r="F1982" s="22">
        <v>0</v>
      </c>
      <c r="G1982" s="22">
        <v>0</v>
      </c>
      <c r="H1982" s="22">
        <v>0</v>
      </c>
      <c r="I1982" s="22">
        <v>0</v>
      </c>
      <c r="J1982" s="22">
        <v>0</v>
      </c>
      <c r="K1982" s="41">
        <f t="shared" si="78"/>
        <v>0</v>
      </c>
      <c r="L1982" s="1">
        <v>0</v>
      </c>
    </row>
    <row r="1983" spans="2:12">
      <c r="B1983" s="2">
        <v>31</v>
      </c>
      <c r="C1983" s="5"/>
      <c r="D1983" s="18">
        <v>0</v>
      </c>
      <c r="E1983" s="22">
        <v>0</v>
      </c>
      <c r="F1983" s="22">
        <v>0</v>
      </c>
      <c r="G1983" s="22">
        <v>0</v>
      </c>
      <c r="H1983" s="22">
        <v>0</v>
      </c>
      <c r="I1983" s="22">
        <v>0</v>
      </c>
      <c r="J1983" s="22">
        <v>0</v>
      </c>
      <c r="K1983" s="41">
        <f t="shared" si="78"/>
        <v>0</v>
      </c>
      <c r="L1983" s="1">
        <v>0</v>
      </c>
    </row>
    <row r="1984" spans="2:12">
      <c r="B1984" s="2">
        <v>31</v>
      </c>
      <c r="C1984" s="5"/>
      <c r="D1984" s="18">
        <v>0</v>
      </c>
      <c r="E1984" s="22">
        <v>0</v>
      </c>
      <c r="F1984" s="22">
        <v>0</v>
      </c>
      <c r="G1984" s="22">
        <v>0</v>
      </c>
      <c r="H1984" s="22">
        <v>0</v>
      </c>
      <c r="I1984" s="22">
        <v>0</v>
      </c>
      <c r="J1984" s="22">
        <v>0</v>
      </c>
      <c r="K1984" s="41">
        <f t="shared" si="78"/>
        <v>0</v>
      </c>
      <c r="L1984" s="1">
        <v>0</v>
      </c>
    </row>
    <row r="1985" spans="1:12">
      <c r="B1985" s="2">
        <v>31</v>
      </c>
      <c r="C1985" s="5"/>
      <c r="D1985" s="18">
        <v>0</v>
      </c>
      <c r="E1985" s="22">
        <v>0</v>
      </c>
      <c r="F1985" s="22">
        <v>0</v>
      </c>
      <c r="G1985" s="22">
        <v>0</v>
      </c>
      <c r="H1985" s="22">
        <v>0</v>
      </c>
      <c r="I1985" s="22">
        <v>0</v>
      </c>
      <c r="J1985" s="22">
        <v>0</v>
      </c>
      <c r="K1985" s="41">
        <f t="shared" si="78"/>
        <v>0</v>
      </c>
      <c r="L1985" s="1">
        <v>0</v>
      </c>
    </row>
    <row r="1986" spans="1:12">
      <c r="B1986" s="2">
        <v>31</v>
      </c>
      <c r="C1986" s="5"/>
      <c r="D1986" s="18">
        <v>0</v>
      </c>
      <c r="E1986" s="22">
        <v>0</v>
      </c>
      <c r="F1986" s="22">
        <v>0</v>
      </c>
      <c r="G1986" s="22">
        <v>0</v>
      </c>
      <c r="H1986" s="22">
        <v>0</v>
      </c>
      <c r="I1986" s="22">
        <v>0</v>
      </c>
      <c r="J1986" s="22">
        <v>0</v>
      </c>
      <c r="K1986" s="41">
        <f t="shared" si="78"/>
        <v>0</v>
      </c>
      <c r="L1986" s="1">
        <v>0</v>
      </c>
    </row>
    <row r="1987" spans="1:12">
      <c r="B1987" s="2">
        <v>31</v>
      </c>
      <c r="C1987" s="5"/>
      <c r="D1987" s="18">
        <v>0</v>
      </c>
      <c r="E1987" s="22">
        <v>0</v>
      </c>
      <c r="F1987" s="22">
        <v>0</v>
      </c>
      <c r="G1987" s="22">
        <v>0</v>
      </c>
      <c r="H1987" s="22">
        <v>0</v>
      </c>
      <c r="I1987" s="22">
        <v>0</v>
      </c>
      <c r="J1987" s="22">
        <v>0</v>
      </c>
      <c r="K1987" s="41">
        <f t="shared" si="78"/>
        <v>0</v>
      </c>
      <c r="L1987" s="1">
        <v>0</v>
      </c>
    </row>
    <row r="1988" spans="1:12">
      <c r="B1988" s="2">
        <v>31</v>
      </c>
      <c r="C1988" s="5"/>
      <c r="D1988" s="18">
        <v>0</v>
      </c>
      <c r="E1988" s="22">
        <v>0</v>
      </c>
      <c r="F1988" s="22">
        <v>0</v>
      </c>
      <c r="G1988" s="22">
        <v>0</v>
      </c>
      <c r="H1988" s="22">
        <v>0</v>
      </c>
      <c r="I1988" s="22">
        <v>0</v>
      </c>
      <c r="J1988" s="22">
        <v>0</v>
      </c>
      <c r="K1988" s="41">
        <f t="shared" si="78"/>
        <v>0</v>
      </c>
      <c r="L1988" s="1">
        <v>0</v>
      </c>
    </row>
    <row r="1989" spans="1:12">
      <c r="B1989" s="2">
        <v>31</v>
      </c>
      <c r="C1989" s="5"/>
      <c r="D1989" s="18">
        <v>0</v>
      </c>
      <c r="E1989" s="22">
        <v>0</v>
      </c>
      <c r="F1989" s="22">
        <v>0</v>
      </c>
      <c r="G1989" s="22">
        <v>0</v>
      </c>
      <c r="H1989" s="22">
        <v>0</v>
      </c>
      <c r="I1989" s="22">
        <v>0</v>
      </c>
      <c r="J1989" s="22">
        <v>0</v>
      </c>
      <c r="K1989" s="41">
        <f t="shared" si="78"/>
        <v>0</v>
      </c>
      <c r="L1989" s="1">
        <v>0</v>
      </c>
    </row>
    <row r="1990" spans="1:12">
      <c r="B1990" s="2">
        <v>31</v>
      </c>
      <c r="C1990" s="5"/>
      <c r="D1990" s="18"/>
      <c r="E1990" s="22"/>
      <c r="F1990" s="22"/>
      <c r="G1990" s="22"/>
      <c r="H1990" s="22"/>
      <c r="I1990" s="22"/>
      <c r="J1990" s="22"/>
      <c r="K1990" s="41">
        <f t="shared" si="78"/>
        <v>0</v>
      </c>
    </row>
    <row r="1991" spans="1:12">
      <c r="B1991" s="2">
        <v>31</v>
      </c>
      <c r="C1991" s="5"/>
      <c r="D1991" s="30" t="s">
        <v>3891</v>
      </c>
      <c r="E1991" s="42">
        <f t="shared" ref="E1991:J1991" si="79">SUM(E1910:E1990)</f>
        <v>15</v>
      </c>
      <c r="F1991" s="42">
        <f t="shared" si="79"/>
        <v>19</v>
      </c>
      <c r="G1991" s="42">
        <f t="shared" si="79"/>
        <v>19</v>
      </c>
      <c r="H1991" s="42">
        <f t="shared" si="79"/>
        <v>0</v>
      </c>
      <c r="I1991" s="42">
        <f t="shared" si="79"/>
        <v>0</v>
      </c>
      <c r="J1991" s="42">
        <f t="shared" si="79"/>
        <v>15</v>
      </c>
      <c r="K1991" s="41">
        <f t="shared" si="78"/>
        <v>68</v>
      </c>
    </row>
    <row r="1992" spans="1:12">
      <c r="C1992" s="5"/>
      <c r="D1992" s="18"/>
      <c r="E1992" s="22"/>
      <c r="F1992" s="22"/>
      <c r="G1992" s="22"/>
      <c r="H1992" s="22"/>
      <c r="I1992" s="22"/>
      <c r="J1992" s="22"/>
      <c r="K1992" s="41">
        <f t="shared" si="78"/>
        <v>0</v>
      </c>
    </row>
    <row r="1993" spans="1:12">
      <c r="A1993" s="5" t="s">
        <v>2434</v>
      </c>
      <c r="B1993" s="2">
        <v>32</v>
      </c>
      <c r="C1993" s="5"/>
      <c r="D1993" s="18" t="s">
        <v>10047</v>
      </c>
      <c r="E1993" s="22">
        <v>5</v>
      </c>
      <c r="F1993" s="22">
        <v>0</v>
      </c>
      <c r="G1993" s="22">
        <v>0</v>
      </c>
      <c r="H1993" s="22">
        <v>0</v>
      </c>
      <c r="I1993" s="22">
        <v>0</v>
      </c>
      <c r="J1993" s="22">
        <v>0</v>
      </c>
      <c r="K1993" s="41">
        <f t="shared" si="78"/>
        <v>5</v>
      </c>
    </row>
    <row r="1994" spans="1:12">
      <c r="A1994" s="5" t="s">
        <v>2435</v>
      </c>
      <c r="B1994" s="2">
        <v>32</v>
      </c>
      <c r="C1994" s="5"/>
      <c r="D1994" s="18" t="s">
        <v>10048</v>
      </c>
      <c r="E1994" s="22">
        <v>5</v>
      </c>
      <c r="F1994" s="22">
        <v>0</v>
      </c>
      <c r="G1994" s="22">
        <v>0</v>
      </c>
      <c r="H1994" s="22">
        <v>0</v>
      </c>
      <c r="I1994" s="22">
        <v>0</v>
      </c>
      <c r="J1994" s="22">
        <v>0</v>
      </c>
      <c r="K1994" s="41">
        <f t="shared" si="78"/>
        <v>5</v>
      </c>
    </row>
    <row r="1995" spans="1:12">
      <c r="A1995" s="5" t="s">
        <v>2436</v>
      </c>
      <c r="B1995" s="2">
        <v>32</v>
      </c>
      <c r="C1995" s="5"/>
      <c r="D1995" s="18" t="s">
        <v>10049</v>
      </c>
      <c r="E1995" s="22">
        <v>5</v>
      </c>
      <c r="F1995" s="22">
        <v>0</v>
      </c>
      <c r="G1995" s="22">
        <v>0</v>
      </c>
      <c r="H1995" s="22">
        <v>0</v>
      </c>
      <c r="I1995" s="22">
        <v>0</v>
      </c>
      <c r="J1995" s="22">
        <v>0</v>
      </c>
      <c r="K1995" s="41">
        <f t="shared" si="78"/>
        <v>5</v>
      </c>
    </row>
    <row r="1996" spans="1:12">
      <c r="A1996" s="5" t="s">
        <v>2437</v>
      </c>
      <c r="B1996" s="2">
        <v>32</v>
      </c>
      <c r="C1996" s="5"/>
      <c r="D1996" s="18" t="s">
        <v>10050</v>
      </c>
      <c r="E1996" s="22">
        <v>5</v>
      </c>
      <c r="F1996" s="22">
        <v>0</v>
      </c>
      <c r="G1996" s="22">
        <v>0</v>
      </c>
      <c r="H1996" s="22">
        <v>0</v>
      </c>
      <c r="I1996" s="22">
        <v>0</v>
      </c>
      <c r="J1996" s="22">
        <v>0</v>
      </c>
      <c r="K1996" s="41">
        <f t="shared" si="78"/>
        <v>5</v>
      </c>
    </row>
    <row r="1997" spans="1:12" ht="31.5">
      <c r="A1997" s="5" t="s">
        <v>2438</v>
      </c>
      <c r="B1997" s="2">
        <v>32</v>
      </c>
      <c r="C1997" s="5"/>
      <c r="D1997" s="18" t="s">
        <v>10051</v>
      </c>
      <c r="E1997" s="22">
        <v>5</v>
      </c>
      <c r="F1997" s="22">
        <v>0</v>
      </c>
      <c r="G1997" s="22">
        <v>0</v>
      </c>
      <c r="H1997" s="22">
        <v>0</v>
      </c>
      <c r="I1997" s="22">
        <v>0</v>
      </c>
      <c r="J1997" s="22">
        <v>0</v>
      </c>
      <c r="K1997" s="41">
        <f t="shared" si="78"/>
        <v>5</v>
      </c>
    </row>
    <row r="1998" spans="1:12">
      <c r="A1998" s="5" t="s">
        <v>12565</v>
      </c>
      <c r="B1998" s="2">
        <v>32</v>
      </c>
      <c r="C1998" s="5"/>
      <c r="D1998" s="18" t="s">
        <v>10052</v>
      </c>
      <c r="E1998" s="22">
        <v>0</v>
      </c>
      <c r="F1998" s="22">
        <v>5</v>
      </c>
      <c r="G1998" s="22">
        <v>0</v>
      </c>
      <c r="H1998" s="22">
        <v>0</v>
      </c>
      <c r="I1998" s="22">
        <v>0</v>
      </c>
      <c r="J1998" s="22">
        <v>0</v>
      </c>
      <c r="K1998" s="41">
        <f t="shared" si="78"/>
        <v>5</v>
      </c>
    </row>
    <row r="1999" spans="1:12">
      <c r="A1999" s="5" t="s">
        <v>12566</v>
      </c>
      <c r="B1999" s="2">
        <v>32</v>
      </c>
      <c r="C1999" s="5"/>
      <c r="D1999" s="18" t="s">
        <v>10053</v>
      </c>
      <c r="E1999" s="22">
        <v>0</v>
      </c>
      <c r="F1999" s="22">
        <v>5</v>
      </c>
      <c r="G1999" s="22">
        <v>0</v>
      </c>
      <c r="H1999" s="22">
        <v>0</v>
      </c>
      <c r="I1999" s="22">
        <v>0</v>
      </c>
      <c r="J1999" s="22">
        <v>0</v>
      </c>
      <c r="K1999" s="41">
        <f t="shared" si="78"/>
        <v>5</v>
      </c>
    </row>
    <row r="2000" spans="1:12">
      <c r="A2000" s="5" t="s">
        <v>12567</v>
      </c>
      <c r="B2000" s="2">
        <v>32</v>
      </c>
      <c r="C2000" s="5"/>
      <c r="D2000" s="18" t="s">
        <v>10054</v>
      </c>
      <c r="E2000" s="22">
        <v>0</v>
      </c>
      <c r="F2000" s="22">
        <v>5</v>
      </c>
      <c r="G2000" s="22">
        <v>0</v>
      </c>
      <c r="H2000" s="22">
        <v>0</v>
      </c>
      <c r="I2000" s="22">
        <v>0</v>
      </c>
      <c r="J2000" s="22">
        <v>0</v>
      </c>
      <c r="K2000" s="41">
        <f t="shared" si="78"/>
        <v>5</v>
      </c>
    </row>
    <row r="2001" spans="1:12">
      <c r="A2001" s="5" t="s">
        <v>12568</v>
      </c>
      <c r="B2001" s="2">
        <v>32</v>
      </c>
      <c r="C2001" s="5"/>
      <c r="D2001" s="18" t="s">
        <v>10055</v>
      </c>
      <c r="E2001" s="22">
        <v>0</v>
      </c>
      <c r="F2001" s="22">
        <v>0</v>
      </c>
      <c r="G2001" s="22">
        <v>5</v>
      </c>
      <c r="H2001" s="22">
        <v>0</v>
      </c>
      <c r="I2001" s="22">
        <v>0</v>
      </c>
      <c r="J2001" s="22">
        <v>0</v>
      </c>
      <c r="K2001" s="41">
        <f t="shared" si="78"/>
        <v>5</v>
      </c>
    </row>
    <row r="2002" spans="1:12">
      <c r="A2002" s="5" t="s">
        <v>12569</v>
      </c>
      <c r="B2002" s="2">
        <v>32</v>
      </c>
      <c r="C2002" s="5"/>
      <c r="D2002" s="18" t="s">
        <v>10056</v>
      </c>
      <c r="E2002" s="22">
        <v>0</v>
      </c>
      <c r="F2002" s="22">
        <v>0</v>
      </c>
      <c r="G2002" s="22">
        <v>0</v>
      </c>
      <c r="H2002" s="22">
        <v>0</v>
      </c>
      <c r="I2002" s="22">
        <v>5</v>
      </c>
      <c r="J2002" s="22">
        <v>0</v>
      </c>
      <c r="K2002" s="41">
        <f t="shared" si="78"/>
        <v>5</v>
      </c>
    </row>
    <row r="2003" spans="1:12">
      <c r="A2003" s="5" t="s">
        <v>12570</v>
      </c>
      <c r="B2003" s="2">
        <v>32</v>
      </c>
      <c r="C2003" s="5"/>
      <c r="D2003" s="18" t="s">
        <v>10057</v>
      </c>
      <c r="E2003" s="22">
        <v>0</v>
      </c>
      <c r="F2003" s="22">
        <v>0</v>
      </c>
      <c r="G2003" s="22">
        <v>0</v>
      </c>
      <c r="H2003" s="22">
        <v>0</v>
      </c>
      <c r="I2003" s="22">
        <v>0</v>
      </c>
      <c r="J2003" s="22">
        <v>5</v>
      </c>
      <c r="K2003" s="41">
        <f t="shared" si="78"/>
        <v>5</v>
      </c>
    </row>
    <row r="2004" spans="1:12">
      <c r="A2004" s="5" t="s">
        <v>12571</v>
      </c>
      <c r="B2004" s="2">
        <v>32</v>
      </c>
      <c r="C2004" s="5"/>
      <c r="D2004" s="18" t="s">
        <v>11301</v>
      </c>
      <c r="E2004" s="22">
        <v>0</v>
      </c>
      <c r="F2004" s="22">
        <v>0</v>
      </c>
      <c r="G2004" s="22">
        <v>5</v>
      </c>
      <c r="H2004" s="22">
        <v>0</v>
      </c>
      <c r="I2004" s="22">
        <v>0</v>
      </c>
      <c r="J2004" s="22">
        <v>0</v>
      </c>
      <c r="K2004" s="41">
        <f t="shared" si="78"/>
        <v>5</v>
      </c>
    </row>
    <row r="2005" spans="1:12">
      <c r="B2005" s="2">
        <v>32</v>
      </c>
      <c r="C2005" s="5"/>
      <c r="D2005" s="18">
        <v>0</v>
      </c>
      <c r="E2005" s="22">
        <v>0</v>
      </c>
      <c r="F2005" s="22">
        <v>0</v>
      </c>
      <c r="G2005" s="22">
        <v>0</v>
      </c>
      <c r="H2005" s="22">
        <v>0</v>
      </c>
      <c r="I2005" s="22">
        <v>0</v>
      </c>
      <c r="J2005" s="22">
        <v>0</v>
      </c>
      <c r="K2005" s="41">
        <f t="shared" si="78"/>
        <v>0</v>
      </c>
      <c r="L2005" s="1">
        <v>0</v>
      </c>
    </row>
    <row r="2006" spans="1:12">
      <c r="B2006" s="2">
        <v>32</v>
      </c>
      <c r="C2006" s="5"/>
      <c r="D2006" s="18">
        <v>0</v>
      </c>
      <c r="E2006" s="22">
        <v>0</v>
      </c>
      <c r="F2006" s="22">
        <v>0</v>
      </c>
      <c r="G2006" s="22">
        <v>0</v>
      </c>
      <c r="H2006" s="22">
        <v>0</v>
      </c>
      <c r="I2006" s="22">
        <v>0</v>
      </c>
      <c r="J2006" s="22">
        <v>0</v>
      </c>
      <c r="K2006" s="41">
        <f t="shared" si="78"/>
        <v>0</v>
      </c>
      <c r="L2006" s="1">
        <v>0</v>
      </c>
    </row>
    <row r="2007" spans="1:12">
      <c r="B2007" s="2">
        <v>32</v>
      </c>
      <c r="C2007" s="5"/>
      <c r="D2007" s="18">
        <v>0</v>
      </c>
      <c r="E2007" s="22">
        <v>0</v>
      </c>
      <c r="F2007" s="22">
        <v>0</v>
      </c>
      <c r="G2007" s="22">
        <v>0</v>
      </c>
      <c r="H2007" s="22">
        <v>0</v>
      </c>
      <c r="I2007" s="22">
        <v>0</v>
      </c>
      <c r="J2007" s="22">
        <v>0</v>
      </c>
      <c r="K2007" s="41">
        <f t="shared" si="78"/>
        <v>0</v>
      </c>
      <c r="L2007" s="1">
        <v>0</v>
      </c>
    </row>
    <row r="2008" spans="1:12">
      <c r="B2008" s="2">
        <v>32</v>
      </c>
      <c r="C2008" s="5"/>
      <c r="D2008" s="18">
        <v>0</v>
      </c>
      <c r="E2008" s="22">
        <v>0</v>
      </c>
      <c r="F2008" s="22">
        <v>0</v>
      </c>
      <c r="G2008" s="22">
        <v>0</v>
      </c>
      <c r="H2008" s="22">
        <v>0</v>
      </c>
      <c r="I2008" s="22">
        <v>0</v>
      </c>
      <c r="J2008" s="22">
        <v>0</v>
      </c>
      <c r="K2008" s="41">
        <f t="shared" si="78"/>
        <v>0</v>
      </c>
      <c r="L2008" s="1">
        <v>0</v>
      </c>
    </row>
    <row r="2009" spans="1:12">
      <c r="B2009" s="2">
        <v>32</v>
      </c>
      <c r="C2009" s="5"/>
      <c r="D2009" s="18">
        <v>0</v>
      </c>
      <c r="E2009" s="22">
        <v>0</v>
      </c>
      <c r="F2009" s="22">
        <v>0</v>
      </c>
      <c r="G2009" s="22">
        <v>0</v>
      </c>
      <c r="H2009" s="22">
        <v>0</v>
      </c>
      <c r="I2009" s="22">
        <v>0</v>
      </c>
      <c r="J2009" s="22">
        <v>0</v>
      </c>
      <c r="K2009" s="41">
        <f t="shared" si="78"/>
        <v>0</v>
      </c>
      <c r="L2009" s="1">
        <v>0</v>
      </c>
    </row>
    <row r="2010" spans="1:12">
      <c r="B2010" s="2">
        <v>32</v>
      </c>
      <c r="C2010" s="5"/>
      <c r="D2010" s="18">
        <v>0</v>
      </c>
      <c r="E2010" s="22">
        <v>0</v>
      </c>
      <c r="F2010" s="22">
        <v>0</v>
      </c>
      <c r="G2010" s="22">
        <v>0</v>
      </c>
      <c r="H2010" s="22">
        <v>0</v>
      </c>
      <c r="I2010" s="22">
        <v>0</v>
      </c>
      <c r="J2010" s="22">
        <v>0</v>
      </c>
      <c r="K2010" s="41">
        <f t="shared" si="78"/>
        <v>0</v>
      </c>
      <c r="L2010" s="1">
        <v>0</v>
      </c>
    </row>
    <row r="2011" spans="1:12">
      <c r="B2011" s="2">
        <v>32</v>
      </c>
      <c r="C2011" s="5"/>
      <c r="D2011" s="18">
        <v>0</v>
      </c>
      <c r="E2011" s="22">
        <v>0</v>
      </c>
      <c r="F2011" s="22">
        <v>0</v>
      </c>
      <c r="G2011" s="22">
        <v>0</v>
      </c>
      <c r="H2011" s="22">
        <v>0</v>
      </c>
      <c r="I2011" s="22">
        <v>0</v>
      </c>
      <c r="J2011" s="22">
        <v>0</v>
      </c>
      <c r="K2011" s="41">
        <f t="shared" si="78"/>
        <v>0</v>
      </c>
      <c r="L2011" s="1">
        <v>0</v>
      </c>
    </row>
    <row r="2012" spans="1:12">
      <c r="B2012" s="2">
        <v>32</v>
      </c>
      <c r="C2012" s="5"/>
      <c r="D2012" s="18">
        <v>0</v>
      </c>
      <c r="E2012" s="22">
        <v>0</v>
      </c>
      <c r="F2012" s="22">
        <v>0</v>
      </c>
      <c r="G2012" s="22">
        <v>0</v>
      </c>
      <c r="H2012" s="22">
        <v>0</v>
      </c>
      <c r="I2012" s="22">
        <v>0</v>
      </c>
      <c r="J2012" s="22">
        <v>0</v>
      </c>
      <c r="K2012" s="41">
        <f t="shared" si="78"/>
        <v>0</v>
      </c>
      <c r="L2012" s="1">
        <v>0</v>
      </c>
    </row>
    <row r="2013" spans="1:12">
      <c r="B2013" s="2">
        <v>32</v>
      </c>
      <c r="C2013" s="5"/>
      <c r="D2013" s="18">
        <v>0</v>
      </c>
      <c r="E2013" s="22">
        <v>0</v>
      </c>
      <c r="F2013" s="22">
        <v>0</v>
      </c>
      <c r="G2013" s="22">
        <v>0</v>
      </c>
      <c r="H2013" s="22">
        <v>0</v>
      </c>
      <c r="I2013" s="22">
        <v>0</v>
      </c>
      <c r="J2013" s="22">
        <v>0</v>
      </c>
      <c r="K2013" s="41">
        <f t="shared" si="78"/>
        <v>0</v>
      </c>
      <c r="L2013" s="1">
        <v>0</v>
      </c>
    </row>
    <row r="2014" spans="1:12">
      <c r="B2014" s="2">
        <v>32</v>
      </c>
      <c r="C2014" s="5"/>
      <c r="D2014" s="18">
        <v>0</v>
      </c>
      <c r="E2014" s="22">
        <v>0</v>
      </c>
      <c r="F2014" s="22">
        <v>0</v>
      </c>
      <c r="G2014" s="22">
        <v>0</v>
      </c>
      <c r="H2014" s="22">
        <v>0</v>
      </c>
      <c r="I2014" s="22">
        <v>0</v>
      </c>
      <c r="J2014" s="22">
        <v>0</v>
      </c>
      <c r="K2014" s="41">
        <f t="shared" si="78"/>
        <v>0</v>
      </c>
      <c r="L2014" s="1">
        <v>0</v>
      </c>
    </row>
    <row r="2015" spans="1:12">
      <c r="B2015" s="2">
        <v>32</v>
      </c>
      <c r="C2015" s="5"/>
      <c r="D2015" s="18">
        <v>0</v>
      </c>
      <c r="E2015" s="22">
        <v>0</v>
      </c>
      <c r="F2015" s="22">
        <v>0</v>
      </c>
      <c r="G2015" s="22">
        <v>0</v>
      </c>
      <c r="H2015" s="22">
        <v>0</v>
      </c>
      <c r="I2015" s="22">
        <v>0</v>
      </c>
      <c r="J2015" s="22">
        <v>0</v>
      </c>
      <c r="K2015" s="41">
        <f t="shared" si="78"/>
        <v>0</v>
      </c>
      <c r="L2015" s="1">
        <v>0</v>
      </c>
    </row>
    <row r="2016" spans="1:12">
      <c r="B2016" s="2">
        <v>32</v>
      </c>
      <c r="C2016" s="5"/>
      <c r="D2016" s="18">
        <v>0</v>
      </c>
      <c r="E2016" s="22">
        <v>0</v>
      </c>
      <c r="F2016" s="22">
        <v>0</v>
      </c>
      <c r="G2016" s="22">
        <v>0</v>
      </c>
      <c r="H2016" s="22">
        <v>0</v>
      </c>
      <c r="I2016" s="22">
        <v>0</v>
      </c>
      <c r="J2016" s="22">
        <v>0</v>
      </c>
      <c r="K2016" s="41">
        <f t="shared" si="78"/>
        <v>0</v>
      </c>
      <c r="L2016" s="1">
        <v>0</v>
      </c>
    </row>
    <row r="2017" spans="2:12">
      <c r="B2017" s="2">
        <v>32</v>
      </c>
      <c r="C2017" s="5"/>
      <c r="D2017" s="18">
        <v>0</v>
      </c>
      <c r="E2017" s="22">
        <v>0</v>
      </c>
      <c r="F2017" s="22">
        <v>0</v>
      </c>
      <c r="G2017" s="22">
        <v>0</v>
      </c>
      <c r="H2017" s="22">
        <v>0</v>
      </c>
      <c r="I2017" s="22">
        <v>0</v>
      </c>
      <c r="J2017" s="22">
        <v>0</v>
      </c>
      <c r="K2017" s="41">
        <f t="shared" si="78"/>
        <v>0</v>
      </c>
      <c r="L2017" s="1">
        <v>0</v>
      </c>
    </row>
    <row r="2018" spans="2:12">
      <c r="B2018" s="2">
        <v>32</v>
      </c>
      <c r="C2018" s="5"/>
      <c r="D2018" s="18">
        <v>0</v>
      </c>
      <c r="E2018" s="22">
        <v>0</v>
      </c>
      <c r="F2018" s="22">
        <v>0</v>
      </c>
      <c r="G2018" s="22">
        <v>0</v>
      </c>
      <c r="H2018" s="22">
        <v>0</v>
      </c>
      <c r="I2018" s="22">
        <v>0</v>
      </c>
      <c r="J2018" s="22">
        <v>0</v>
      </c>
      <c r="K2018" s="41">
        <f t="shared" ref="K2018:K2081" si="80">SUM(E2018:J2018)</f>
        <v>0</v>
      </c>
      <c r="L2018" s="1">
        <v>0</v>
      </c>
    </row>
    <row r="2019" spans="2:12">
      <c r="B2019" s="2">
        <v>32</v>
      </c>
      <c r="C2019" s="5"/>
      <c r="D2019" s="18">
        <v>0</v>
      </c>
      <c r="E2019" s="22">
        <v>0</v>
      </c>
      <c r="F2019" s="22">
        <v>0</v>
      </c>
      <c r="G2019" s="22">
        <v>0</v>
      </c>
      <c r="H2019" s="22">
        <v>0</v>
      </c>
      <c r="I2019" s="22">
        <v>0</v>
      </c>
      <c r="J2019" s="22">
        <v>0</v>
      </c>
      <c r="K2019" s="41">
        <f t="shared" si="80"/>
        <v>0</v>
      </c>
      <c r="L2019" s="1">
        <v>0</v>
      </c>
    </row>
    <row r="2020" spans="2:12">
      <c r="B2020" s="2">
        <v>32</v>
      </c>
      <c r="C2020" s="5"/>
      <c r="D2020" s="18">
        <v>0</v>
      </c>
      <c r="E2020" s="22">
        <v>0</v>
      </c>
      <c r="F2020" s="22">
        <v>0</v>
      </c>
      <c r="G2020" s="22">
        <v>0</v>
      </c>
      <c r="H2020" s="22">
        <v>0</v>
      </c>
      <c r="I2020" s="22">
        <v>0</v>
      </c>
      <c r="J2020" s="22">
        <v>0</v>
      </c>
      <c r="K2020" s="41">
        <f t="shared" si="80"/>
        <v>0</v>
      </c>
      <c r="L2020" s="1">
        <v>0</v>
      </c>
    </row>
    <row r="2021" spans="2:12">
      <c r="B2021" s="2">
        <v>32</v>
      </c>
      <c r="C2021" s="5"/>
      <c r="D2021" s="18">
        <v>0</v>
      </c>
      <c r="E2021" s="22">
        <v>0</v>
      </c>
      <c r="F2021" s="22">
        <v>0</v>
      </c>
      <c r="G2021" s="22">
        <v>0</v>
      </c>
      <c r="H2021" s="22">
        <v>0</v>
      </c>
      <c r="I2021" s="22">
        <v>0</v>
      </c>
      <c r="J2021" s="22">
        <v>0</v>
      </c>
      <c r="K2021" s="41">
        <f t="shared" si="80"/>
        <v>0</v>
      </c>
      <c r="L2021" s="1">
        <v>0</v>
      </c>
    </row>
    <row r="2022" spans="2:12">
      <c r="B2022" s="2">
        <v>32</v>
      </c>
      <c r="C2022" s="5"/>
      <c r="D2022" s="18">
        <v>0</v>
      </c>
      <c r="E2022" s="22">
        <v>0</v>
      </c>
      <c r="F2022" s="22">
        <v>0</v>
      </c>
      <c r="G2022" s="22">
        <v>0</v>
      </c>
      <c r="H2022" s="22">
        <v>0</v>
      </c>
      <c r="I2022" s="22">
        <v>0</v>
      </c>
      <c r="J2022" s="22">
        <v>0</v>
      </c>
      <c r="K2022" s="41">
        <f t="shared" si="80"/>
        <v>0</v>
      </c>
      <c r="L2022" s="1">
        <v>0</v>
      </c>
    </row>
    <row r="2023" spans="2:12">
      <c r="B2023" s="2">
        <v>32</v>
      </c>
      <c r="C2023" s="5"/>
      <c r="D2023" s="18">
        <v>0</v>
      </c>
      <c r="E2023" s="22">
        <v>0</v>
      </c>
      <c r="F2023" s="22">
        <v>0</v>
      </c>
      <c r="G2023" s="22">
        <v>0</v>
      </c>
      <c r="H2023" s="22">
        <v>0</v>
      </c>
      <c r="I2023" s="22">
        <v>0</v>
      </c>
      <c r="J2023" s="22">
        <v>0</v>
      </c>
      <c r="K2023" s="41">
        <f t="shared" si="80"/>
        <v>0</v>
      </c>
      <c r="L2023" s="1">
        <v>0</v>
      </c>
    </row>
    <row r="2024" spans="2:12">
      <c r="B2024" s="2">
        <v>32</v>
      </c>
      <c r="C2024" s="5"/>
      <c r="D2024" s="18">
        <v>0</v>
      </c>
      <c r="E2024" s="22">
        <v>0</v>
      </c>
      <c r="F2024" s="22">
        <v>0</v>
      </c>
      <c r="G2024" s="22">
        <v>0</v>
      </c>
      <c r="H2024" s="22">
        <v>0</v>
      </c>
      <c r="I2024" s="22">
        <v>0</v>
      </c>
      <c r="J2024" s="22">
        <v>0</v>
      </c>
      <c r="K2024" s="41">
        <f t="shared" si="80"/>
        <v>0</v>
      </c>
      <c r="L2024" s="1">
        <v>0</v>
      </c>
    </row>
    <row r="2025" spans="2:12">
      <c r="B2025" s="2">
        <v>32</v>
      </c>
      <c r="C2025" s="5"/>
      <c r="D2025" s="18">
        <v>0</v>
      </c>
      <c r="E2025" s="22">
        <v>0</v>
      </c>
      <c r="F2025" s="22">
        <v>0</v>
      </c>
      <c r="G2025" s="22">
        <v>0</v>
      </c>
      <c r="H2025" s="22">
        <v>0</v>
      </c>
      <c r="I2025" s="22">
        <v>0</v>
      </c>
      <c r="J2025" s="22">
        <v>0</v>
      </c>
      <c r="K2025" s="41">
        <f t="shared" si="80"/>
        <v>0</v>
      </c>
      <c r="L2025" s="1">
        <v>0</v>
      </c>
    </row>
    <row r="2026" spans="2:12">
      <c r="B2026" s="2">
        <v>32</v>
      </c>
      <c r="C2026" s="5"/>
      <c r="D2026" s="18">
        <v>0</v>
      </c>
      <c r="E2026" s="22">
        <v>0</v>
      </c>
      <c r="F2026" s="22">
        <v>0</v>
      </c>
      <c r="G2026" s="22">
        <v>0</v>
      </c>
      <c r="H2026" s="22">
        <v>0</v>
      </c>
      <c r="I2026" s="22">
        <v>0</v>
      </c>
      <c r="J2026" s="22">
        <v>0</v>
      </c>
      <c r="K2026" s="41">
        <f t="shared" si="80"/>
        <v>0</v>
      </c>
      <c r="L2026" s="1">
        <v>0</v>
      </c>
    </row>
    <row r="2027" spans="2:12">
      <c r="B2027" s="2">
        <v>32</v>
      </c>
      <c r="C2027" s="5"/>
      <c r="D2027" s="18">
        <v>0</v>
      </c>
      <c r="E2027" s="22">
        <v>0</v>
      </c>
      <c r="F2027" s="22">
        <v>0</v>
      </c>
      <c r="G2027" s="22">
        <v>0</v>
      </c>
      <c r="H2027" s="22">
        <v>0</v>
      </c>
      <c r="I2027" s="22">
        <v>0</v>
      </c>
      <c r="J2027" s="22">
        <v>0</v>
      </c>
      <c r="K2027" s="41">
        <f t="shared" si="80"/>
        <v>0</v>
      </c>
      <c r="L2027" s="1">
        <v>0</v>
      </c>
    </row>
    <row r="2028" spans="2:12">
      <c r="B2028" s="2">
        <v>32</v>
      </c>
      <c r="C2028" s="5"/>
      <c r="D2028" s="18">
        <v>0</v>
      </c>
      <c r="E2028" s="22">
        <v>0</v>
      </c>
      <c r="F2028" s="22">
        <v>0</v>
      </c>
      <c r="G2028" s="22">
        <v>0</v>
      </c>
      <c r="H2028" s="22">
        <v>0</v>
      </c>
      <c r="I2028" s="22">
        <v>0</v>
      </c>
      <c r="J2028" s="22">
        <v>0</v>
      </c>
      <c r="K2028" s="41">
        <f t="shared" si="80"/>
        <v>0</v>
      </c>
      <c r="L2028" s="1">
        <v>0</v>
      </c>
    </row>
    <row r="2029" spans="2:12">
      <c r="B2029" s="2">
        <v>32</v>
      </c>
      <c r="C2029" s="5"/>
      <c r="D2029" s="18">
        <v>0</v>
      </c>
      <c r="E2029" s="22">
        <v>0</v>
      </c>
      <c r="F2029" s="22">
        <v>0</v>
      </c>
      <c r="G2029" s="22">
        <v>0</v>
      </c>
      <c r="H2029" s="22">
        <v>0</v>
      </c>
      <c r="I2029" s="22">
        <v>0</v>
      </c>
      <c r="J2029" s="22">
        <v>0</v>
      </c>
      <c r="K2029" s="41">
        <f t="shared" si="80"/>
        <v>0</v>
      </c>
      <c r="L2029" s="1">
        <v>0</v>
      </c>
    </row>
    <row r="2030" spans="2:12">
      <c r="B2030" s="2">
        <v>32</v>
      </c>
      <c r="C2030" s="5"/>
      <c r="D2030" s="18">
        <v>0</v>
      </c>
      <c r="E2030" s="22">
        <v>0</v>
      </c>
      <c r="F2030" s="22">
        <v>0</v>
      </c>
      <c r="G2030" s="22">
        <v>0</v>
      </c>
      <c r="H2030" s="22">
        <v>0</v>
      </c>
      <c r="I2030" s="22">
        <v>0</v>
      </c>
      <c r="J2030" s="22">
        <v>0</v>
      </c>
      <c r="K2030" s="41">
        <f t="shared" si="80"/>
        <v>0</v>
      </c>
      <c r="L2030" s="1">
        <v>0</v>
      </c>
    </row>
    <row r="2031" spans="2:12">
      <c r="B2031" s="2">
        <v>32</v>
      </c>
      <c r="C2031" s="5"/>
      <c r="D2031" s="18">
        <v>0</v>
      </c>
      <c r="E2031" s="22">
        <v>0</v>
      </c>
      <c r="F2031" s="22">
        <v>0</v>
      </c>
      <c r="G2031" s="22">
        <v>0</v>
      </c>
      <c r="H2031" s="22">
        <v>0</v>
      </c>
      <c r="I2031" s="22">
        <v>0</v>
      </c>
      <c r="J2031" s="22">
        <v>0</v>
      </c>
      <c r="K2031" s="41">
        <f t="shared" si="80"/>
        <v>0</v>
      </c>
      <c r="L2031" s="1">
        <v>0</v>
      </c>
    </row>
    <row r="2032" spans="2:12">
      <c r="B2032" s="2">
        <v>32</v>
      </c>
      <c r="C2032" s="5"/>
      <c r="D2032" s="18">
        <v>0</v>
      </c>
      <c r="E2032" s="22">
        <v>0</v>
      </c>
      <c r="F2032" s="22">
        <v>0</v>
      </c>
      <c r="G2032" s="22">
        <v>0</v>
      </c>
      <c r="H2032" s="22">
        <v>0</v>
      </c>
      <c r="I2032" s="22">
        <v>0</v>
      </c>
      <c r="J2032" s="22">
        <v>0</v>
      </c>
      <c r="K2032" s="41">
        <f t="shared" si="80"/>
        <v>0</v>
      </c>
      <c r="L2032" s="1">
        <v>0</v>
      </c>
    </row>
    <row r="2033" spans="2:12">
      <c r="B2033" s="2">
        <v>32</v>
      </c>
      <c r="C2033" s="5"/>
      <c r="D2033" s="18">
        <v>0</v>
      </c>
      <c r="E2033" s="22">
        <v>0</v>
      </c>
      <c r="F2033" s="22">
        <v>0</v>
      </c>
      <c r="G2033" s="22">
        <v>0</v>
      </c>
      <c r="H2033" s="22">
        <v>0</v>
      </c>
      <c r="I2033" s="22">
        <v>0</v>
      </c>
      <c r="J2033" s="22">
        <v>0</v>
      </c>
      <c r="K2033" s="41">
        <f t="shared" si="80"/>
        <v>0</v>
      </c>
      <c r="L2033" s="1">
        <v>0</v>
      </c>
    </row>
    <row r="2034" spans="2:12">
      <c r="B2034" s="2">
        <v>32</v>
      </c>
      <c r="C2034" s="5"/>
      <c r="D2034" s="18">
        <v>0</v>
      </c>
      <c r="E2034" s="22">
        <v>0</v>
      </c>
      <c r="F2034" s="22">
        <v>0</v>
      </c>
      <c r="G2034" s="22">
        <v>0</v>
      </c>
      <c r="H2034" s="22">
        <v>0</v>
      </c>
      <c r="I2034" s="22">
        <v>0</v>
      </c>
      <c r="J2034" s="22">
        <v>0</v>
      </c>
      <c r="K2034" s="41">
        <f t="shared" si="80"/>
        <v>0</v>
      </c>
      <c r="L2034" s="1">
        <v>0</v>
      </c>
    </row>
    <row r="2035" spans="2:12">
      <c r="B2035" s="2">
        <v>32</v>
      </c>
      <c r="C2035" s="5"/>
      <c r="D2035" s="18">
        <v>0</v>
      </c>
      <c r="E2035" s="22">
        <v>0</v>
      </c>
      <c r="F2035" s="22">
        <v>0</v>
      </c>
      <c r="G2035" s="22">
        <v>0</v>
      </c>
      <c r="H2035" s="22">
        <v>0</v>
      </c>
      <c r="I2035" s="22">
        <v>0</v>
      </c>
      <c r="J2035" s="22">
        <v>0</v>
      </c>
      <c r="K2035" s="41">
        <f t="shared" si="80"/>
        <v>0</v>
      </c>
      <c r="L2035" s="1">
        <v>0</v>
      </c>
    </row>
    <row r="2036" spans="2:12">
      <c r="B2036" s="2">
        <v>32</v>
      </c>
      <c r="C2036" s="5"/>
      <c r="D2036" s="18">
        <v>0</v>
      </c>
      <c r="E2036" s="22">
        <v>0</v>
      </c>
      <c r="F2036" s="22">
        <v>0</v>
      </c>
      <c r="G2036" s="22">
        <v>0</v>
      </c>
      <c r="H2036" s="22">
        <v>0</v>
      </c>
      <c r="I2036" s="22">
        <v>0</v>
      </c>
      <c r="J2036" s="22">
        <v>0</v>
      </c>
      <c r="K2036" s="41">
        <f t="shared" si="80"/>
        <v>0</v>
      </c>
      <c r="L2036" s="1">
        <v>0</v>
      </c>
    </row>
    <row r="2037" spans="2:12">
      <c r="B2037" s="2">
        <v>32</v>
      </c>
      <c r="C2037" s="5"/>
      <c r="D2037" s="18">
        <v>0</v>
      </c>
      <c r="E2037" s="22">
        <v>0</v>
      </c>
      <c r="F2037" s="22">
        <v>0</v>
      </c>
      <c r="G2037" s="22">
        <v>0</v>
      </c>
      <c r="H2037" s="22">
        <v>0</v>
      </c>
      <c r="I2037" s="22">
        <v>0</v>
      </c>
      <c r="J2037" s="22">
        <v>0</v>
      </c>
      <c r="K2037" s="41">
        <f t="shared" si="80"/>
        <v>0</v>
      </c>
      <c r="L2037" s="1">
        <v>0</v>
      </c>
    </row>
    <row r="2038" spans="2:12">
      <c r="B2038" s="2">
        <v>32</v>
      </c>
      <c r="C2038" s="5"/>
      <c r="D2038" s="18">
        <v>0</v>
      </c>
      <c r="E2038" s="22">
        <v>0</v>
      </c>
      <c r="F2038" s="22">
        <v>0</v>
      </c>
      <c r="G2038" s="22">
        <v>0</v>
      </c>
      <c r="H2038" s="22">
        <v>0</v>
      </c>
      <c r="I2038" s="22">
        <v>0</v>
      </c>
      <c r="J2038" s="22">
        <v>0</v>
      </c>
      <c r="K2038" s="41">
        <f t="shared" si="80"/>
        <v>0</v>
      </c>
      <c r="L2038" s="1">
        <v>0</v>
      </c>
    </row>
    <row r="2039" spans="2:12">
      <c r="B2039" s="2">
        <v>32</v>
      </c>
      <c r="C2039" s="5"/>
      <c r="D2039" s="18">
        <v>0</v>
      </c>
      <c r="E2039" s="22">
        <v>0</v>
      </c>
      <c r="F2039" s="22">
        <v>0</v>
      </c>
      <c r="G2039" s="22">
        <v>0</v>
      </c>
      <c r="H2039" s="22">
        <v>0</v>
      </c>
      <c r="I2039" s="22">
        <v>0</v>
      </c>
      <c r="J2039" s="22">
        <v>0</v>
      </c>
      <c r="K2039" s="41">
        <f t="shared" si="80"/>
        <v>0</v>
      </c>
      <c r="L2039" s="1">
        <v>0</v>
      </c>
    </row>
    <row r="2040" spans="2:12">
      <c r="B2040" s="2">
        <v>32</v>
      </c>
      <c r="C2040" s="5"/>
      <c r="D2040" s="18">
        <v>0</v>
      </c>
      <c r="E2040" s="22">
        <v>0</v>
      </c>
      <c r="F2040" s="22">
        <v>0</v>
      </c>
      <c r="G2040" s="22">
        <v>0</v>
      </c>
      <c r="H2040" s="22">
        <v>0</v>
      </c>
      <c r="I2040" s="22">
        <v>0</v>
      </c>
      <c r="J2040" s="22">
        <v>0</v>
      </c>
      <c r="K2040" s="41">
        <f t="shared" si="80"/>
        <v>0</v>
      </c>
      <c r="L2040" s="1">
        <v>0</v>
      </c>
    </row>
    <row r="2041" spans="2:12">
      <c r="B2041" s="2">
        <v>32</v>
      </c>
      <c r="C2041" s="5"/>
      <c r="D2041" s="18">
        <v>0</v>
      </c>
      <c r="E2041" s="22">
        <v>0</v>
      </c>
      <c r="F2041" s="22">
        <v>0</v>
      </c>
      <c r="G2041" s="22">
        <v>0</v>
      </c>
      <c r="H2041" s="22">
        <v>0</v>
      </c>
      <c r="I2041" s="22">
        <v>0</v>
      </c>
      <c r="J2041" s="22">
        <v>0</v>
      </c>
      <c r="K2041" s="41">
        <f t="shared" si="80"/>
        <v>0</v>
      </c>
      <c r="L2041" s="1">
        <v>0</v>
      </c>
    </row>
    <row r="2042" spans="2:12">
      <c r="B2042" s="2">
        <v>32</v>
      </c>
      <c r="C2042" s="5"/>
      <c r="D2042" s="18">
        <v>0</v>
      </c>
      <c r="E2042" s="22">
        <v>0</v>
      </c>
      <c r="F2042" s="22">
        <v>0</v>
      </c>
      <c r="G2042" s="22">
        <v>0</v>
      </c>
      <c r="H2042" s="22">
        <v>0</v>
      </c>
      <c r="I2042" s="22">
        <v>0</v>
      </c>
      <c r="J2042" s="22">
        <v>0</v>
      </c>
      <c r="K2042" s="41">
        <f t="shared" si="80"/>
        <v>0</v>
      </c>
      <c r="L2042" s="1">
        <v>0</v>
      </c>
    </row>
    <row r="2043" spans="2:12">
      <c r="B2043" s="2">
        <v>32</v>
      </c>
      <c r="C2043" s="5"/>
      <c r="D2043" s="18">
        <v>0</v>
      </c>
      <c r="E2043" s="22">
        <v>0</v>
      </c>
      <c r="F2043" s="22">
        <v>0</v>
      </c>
      <c r="G2043" s="22">
        <v>0</v>
      </c>
      <c r="H2043" s="22">
        <v>0</v>
      </c>
      <c r="I2043" s="22">
        <v>0</v>
      </c>
      <c r="J2043" s="22">
        <v>0</v>
      </c>
      <c r="K2043" s="41">
        <f t="shared" si="80"/>
        <v>0</v>
      </c>
      <c r="L2043" s="1">
        <v>0</v>
      </c>
    </row>
    <row r="2044" spans="2:12">
      <c r="B2044" s="2">
        <v>32</v>
      </c>
      <c r="C2044" s="5"/>
      <c r="D2044" s="18">
        <v>0</v>
      </c>
      <c r="E2044" s="22">
        <v>0</v>
      </c>
      <c r="F2044" s="22">
        <v>0</v>
      </c>
      <c r="G2044" s="22">
        <v>0</v>
      </c>
      <c r="H2044" s="22">
        <v>0</v>
      </c>
      <c r="I2044" s="22">
        <v>0</v>
      </c>
      <c r="J2044" s="22">
        <v>0</v>
      </c>
      <c r="K2044" s="41">
        <f t="shared" si="80"/>
        <v>0</v>
      </c>
      <c r="L2044" s="1">
        <v>0</v>
      </c>
    </row>
    <row r="2045" spans="2:12">
      <c r="B2045" s="2">
        <v>32</v>
      </c>
      <c r="C2045" s="5"/>
      <c r="D2045" s="18">
        <v>0</v>
      </c>
      <c r="E2045" s="22">
        <v>0</v>
      </c>
      <c r="F2045" s="22">
        <v>0</v>
      </c>
      <c r="G2045" s="22">
        <v>0</v>
      </c>
      <c r="H2045" s="22">
        <v>0</v>
      </c>
      <c r="I2045" s="22">
        <v>0</v>
      </c>
      <c r="J2045" s="22">
        <v>0</v>
      </c>
      <c r="K2045" s="41">
        <f t="shared" si="80"/>
        <v>0</v>
      </c>
      <c r="L2045" s="1">
        <v>0</v>
      </c>
    </row>
    <row r="2046" spans="2:12">
      <c r="B2046" s="2">
        <v>32</v>
      </c>
      <c r="C2046" s="5"/>
      <c r="D2046" s="18">
        <v>0</v>
      </c>
      <c r="E2046" s="22">
        <v>0</v>
      </c>
      <c r="F2046" s="22">
        <v>0</v>
      </c>
      <c r="G2046" s="22">
        <v>0</v>
      </c>
      <c r="H2046" s="22">
        <v>0</v>
      </c>
      <c r="I2046" s="22">
        <v>0</v>
      </c>
      <c r="J2046" s="22">
        <v>0</v>
      </c>
      <c r="K2046" s="41">
        <f t="shared" si="80"/>
        <v>0</v>
      </c>
      <c r="L2046" s="1">
        <v>0</v>
      </c>
    </row>
    <row r="2047" spans="2:12">
      <c r="B2047" s="2">
        <v>32</v>
      </c>
      <c r="C2047" s="5"/>
      <c r="D2047" s="18">
        <v>0</v>
      </c>
      <c r="E2047" s="22">
        <v>0</v>
      </c>
      <c r="F2047" s="22">
        <v>0</v>
      </c>
      <c r="G2047" s="22">
        <v>0</v>
      </c>
      <c r="H2047" s="22">
        <v>0</v>
      </c>
      <c r="I2047" s="22">
        <v>0</v>
      </c>
      <c r="J2047" s="22">
        <v>0</v>
      </c>
      <c r="K2047" s="41">
        <f t="shared" si="80"/>
        <v>0</v>
      </c>
      <c r="L2047" s="1">
        <v>0</v>
      </c>
    </row>
    <row r="2048" spans="2:12">
      <c r="B2048" s="2">
        <v>32</v>
      </c>
      <c r="C2048" s="5"/>
      <c r="D2048" s="18">
        <v>0</v>
      </c>
      <c r="E2048" s="22">
        <v>0</v>
      </c>
      <c r="F2048" s="22">
        <v>0</v>
      </c>
      <c r="G2048" s="22">
        <v>0</v>
      </c>
      <c r="H2048" s="22">
        <v>0</v>
      </c>
      <c r="I2048" s="22">
        <v>0</v>
      </c>
      <c r="J2048" s="22">
        <v>0</v>
      </c>
      <c r="K2048" s="41">
        <f t="shared" si="80"/>
        <v>0</v>
      </c>
      <c r="L2048" s="1">
        <v>0</v>
      </c>
    </row>
    <row r="2049" spans="2:12">
      <c r="B2049" s="2">
        <v>32</v>
      </c>
      <c r="C2049" s="5"/>
      <c r="D2049" s="18">
        <v>0</v>
      </c>
      <c r="E2049" s="22">
        <v>0</v>
      </c>
      <c r="F2049" s="22">
        <v>0</v>
      </c>
      <c r="G2049" s="22">
        <v>0</v>
      </c>
      <c r="H2049" s="22">
        <v>0</v>
      </c>
      <c r="I2049" s="22">
        <v>0</v>
      </c>
      <c r="J2049" s="22">
        <v>0</v>
      </c>
      <c r="K2049" s="41">
        <f t="shared" si="80"/>
        <v>0</v>
      </c>
      <c r="L2049" s="1">
        <v>0</v>
      </c>
    </row>
    <row r="2050" spans="2:12">
      <c r="B2050" s="2">
        <v>32</v>
      </c>
      <c r="C2050" s="5"/>
      <c r="D2050" s="18">
        <v>0</v>
      </c>
      <c r="E2050" s="22">
        <v>0</v>
      </c>
      <c r="F2050" s="22">
        <v>0</v>
      </c>
      <c r="G2050" s="22">
        <v>0</v>
      </c>
      <c r="H2050" s="22">
        <v>0</v>
      </c>
      <c r="I2050" s="22">
        <v>0</v>
      </c>
      <c r="J2050" s="22">
        <v>0</v>
      </c>
      <c r="K2050" s="41">
        <f t="shared" si="80"/>
        <v>0</v>
      </c>
      <c r="L2050" s="1">
        <v>0</v>
      </c>
    </row>
    <row r="2051" spans="2:12">
      <c r="B2051" s="2">
        <v>32</v>
      </c>
      <c r="C2051" s="5"/>
      <c r="D2051" s="18">
        <v>0</v>
      </c>
      <c r="E2051" s="22">
        <v>0</v>
      </c>
      <c r="F2051" s="22">
        <v>0</v>
      </c>
      <c r="G2051" s="22">
        <v>0</v>
      </c>
      <c r="H2051" s="22">
        <v>0</v>
      </c>
      <c r="I2051" s="22">
        <v>0</v>
      </c>
      <c r="J2051" s="22">
        <v>0</v>
      </c>
      <c r="K2051" s="41">
        <f t="shared" si="80"/>
        <v>0</v>
      </c>
      <c r="L2051" s="1">
        <v>0</v>
      </c>
    </row>
    <row r="2052" spans="2:12">
      <c r="B2052" s="2">
        <v>32</v>
      </c>
      <c r="C2052" s="5"/>
      <c r="D2052" s="18">
        <v>0</v>
      </c>
      <c r="E2052" s="22">
        <v>0</v>
      </c>
      <c r="F2052" s="22">
        <v>0</v>
      </c>
      <c r="G2052" s="22">
        <v>0</v>
      </c>
      <c r="H2052" s="22">
        <v>0</v>
      </c>
      <c r="I2052" s="22">
        <v>0</v>
      </c>
      <c r="J2052" s="22">
        <v>0</v>
      </c>
      <c r="K2052" s="41">
        <f t="shared" si="80"/>
        <v>0</v>
      </c>
      <c r="L2052" s="1">
        <v>0</v>
      </c>
    </row>
    <row r="2053" spans="2:12">
      <c r="B2053" s="2">
        <v>32</v>
      </c>
      <c r="C2053" s="5"/>
      <c r="D2053" s="18">
        <v>0</v>
      </c>
      <c r="E2053" s="22">
        <v>0</v>
      </c>
      <c r="F2053" s="22">
        <v>0</v>
      </c>
      <c r="G2053" s="22">
        <v>0</v>
      </c>
      <c r="H2053" s="22">
        <v>0</v>
      </c>
      <c r="I2053" s="22">
        <v>0</v>
      </c>
      <c r="J2053" s="22">
        <v>0</v>
      </c>
      <c r="K2053" s="41">
        <f t="shared" si="80"/>
        <v>0</v>
      </c>
      <c r="L2053" s="1">
        <v>0</v>
      </c>
    </row>
    <row r="2054" spans="2:12">
      <c r="B2054" s="2">
        <v>32</v>
      </c>
      <c r="C2054" s="5"/>
      <c r="D2054" s="18">
        <v>0</v>
      </c>
      <c r="E2054" s="22">
        <v>0</v>
      </c>
      <c r="F2054" s="22">
        <v>0</v>
      </c>
      <c r="G2054" s="22">
        <v>0</v>
      </c>
      <c r="H2054" s="22">
        <v>0</v>
      </c>
      <c r="I2054" s="22">
        <v>0</v>
      </c>
      <c r="J2054" s="22">
        <v>0</v>
      </c>
      <c r="K2054" s="41">
        <f t="shared" si="80"/>
        <v>0</v>
      </c>
      <c r="L2054" s="1">
        <v>0</v>
      </c>
    </row>
    <row r="2055" spans="2:12">
      <c r="B2055" s="2">
        <v>32</v>
      </c>
      <c r="C2055" s="5"/>
      <c r="D2055" s="18">
        <v>0</v>
      </c>
      <c r="E2055" s="22">
        <v>0</v>
      </c>
      <c r="F2055" s="22">
        <v>0</v>
      </c>
      <c r="G2055" s="22">
        <v>0</v>
      </c>
      <c r="H2055" s="22">
        <v>0</v>
      </c>
      <c r="I2055" s="22">
        <v>0</v>
      </c>
      <c r="J2055" s="22">
        <v>0</v>
      </c>
      <c r="K2055" s="41">
        <f t="shared" si="80"/>
        <v>0</v>
      </c>
      <c r="L2055" s="1">
        <v>0</v>
      </c>
    </row>
    <row r="2056" spans="2:12">
      <c r="B2056" s="2">
        <v>32</v>
      </c>
      <c r="C2056" s="5"/>
      <c r="D2056" s="18">
        <v>0</v>
      </c>
      <c r="E2056" s="22">
        <v>0</v>
      </c>
      <c r="F2056" s="22">
        <v>0</v>
      </c>
      <c r="G2056" s="22">
        <v>0</v>
      </c>
      <c r="H2056" s="22">
        <v>0</v>
      </c>
      <c r="I2056" s="22">
        <v>0</v>
      </c>
      <c r="J2056" s="22">
        <v>0</v>
      </c>
      <c r="K2056" s="41">
        <f t="shared" si="80"/>
        <v>0</v>
      </c>
      <c r="L2056" s="1">
        <v>0</v>
      </c>
    </row>
    <row r="2057" spans="2:12">
      <c r="B2057" s="2">
        <v>32</v>
      </c>
      <c r="C2057" s="5"/>
      <c r="D2057" s="18">
        <v>0</v>
      </c>
      <c r="E2057" s="22">
        <v>0</v>
      </c>
      <c r="F2057" s="22">
        <v>0</v>
      </c>
      <c r="G2057" s="22">
        <v>0</v>
      </c>
      <c r="H2057" s="22">
        <v>0</v>
      </c>
      <c r="I2057" s="22">
        <v>0</v>
      </c>
      <c r="J2057" s="22">
        <v>0</v>
      </c>
      <c r="K2057" s="41">
        <f t="shared" si="80"/>
        <v>0</v>
      </c>
      <c r="L2057" s="1">
        <v>0</v>
      </c>
    </row>
    <row r="2058" spans="2:12">
      <c r="B2058" s="2">
        <v>32</v>
      </c>
      <c r="C2058" s="5"/>
      <c r="D2058" s="18">
        <v>0</v>
      </c>
      <c r="E2058" s="22">
        <v>0</v>
      </c>
      <c r="F2058" s="22">
        <v>0</v>
      </c>
      <c r="G2058" s="22">
        <v>0</v>
      </c>
      <c r="H2058" s="22">
        <v>0</v>
      </c>
      <c r="I2058" s="22">
        <v>0</v>
      </c>
      <c r="J2058" s="22">
        <v>0</v>
      </c>
      <c r="K2058" s="41">
        <f t="shared" si="80"/>
        <v>0</v>
      </c>
      <c r="L2058" s="1">
        <v>0</v>
      </c>
    </row>
    <row r="2059" spans="2:12">
      <c r="B2059" s="2">
        <v>32</v>
      </c>
      <c r="C2059" s="5"/>
      <c r="D2059" s="18">
        <v>0</v>
      </c>
      <c r="E2059" s="22">
        <v>0</v>
      </c>
      <c r="F2059" s="22">
        <v>0</v>
      </c>
      <c r="G2059" s="22">
        <v>0</v>
      </c>
      <c r="H2059" s="22">
        <v>0</v>
      </c>
      <c r="I2059" s="22">
        <v>0</v>
      </c>
      <c r="J2059" s="22">
        <v>0</v>
      </c>
      <c r="K2059" s="41">
        <f t="shared" si="80"/>
        <v>0</v>
      </c>
      <c r="L2059" s="1">
        <v>0</v>
      </c>
    </row>
    <row r="2060" spans="2:12">
      <c r="B2060" s="2">
        <v>32</v>
      </c>
      <c r="C2060" s="5"/>
      <c r="D2060" s="18">
        <v>0</v>
      </c>
      <c r="E2060" s="22">
        <v>0</v>
      </c>
      <c r="F2060" s="22">
        <v>0</v>
      </c>
      <c r="G2060" s="22">
        <v>0</v>
      </c>
      <c r="H2060" s="22">
        <v>0</v>
      </c>
      <c r="I2060" s="22">
        <v>0</v>
      </c>
      <c r="J2060" s="22">
        <v>0</v>
      </c>
      <c r="K2060" s="41">
        <f t="shared" si="80"/>
        <v>0</v>
      </c>
      <c r="L2060" s="1">
        <v>0</v>
      </c>
    </row>
    <row r="2061" spans="2:12">
      <c r="B2061" s="2">
        <v>32</v>
      </c>
      <c r="C2061" s="5"/>
      <c r="D2061" s="18">
        <v>0</v>
      </c>
      <c r="E2061" s="22">
        <v>0</v>
      </c>
      <c r="F2061" s="22">
        <v>0</v>
      </c>
      <c r="G2061" s="22">
        <v>0</v>
      </c>
      <c r="H2061" s="22">
        <v>0</v>
      </c>
      <c r="I2061" s="22">
        <v>0</v>
      </c>
      <c r="J2061" s="22">
        <v>0</v>
      </c>
      <c r="K2061" s="41">
        <f t="shared" si="80"/>
        <v>0</v>
      </c>
      <c r="L2061" s="1">
        <v>0</v>
      </c>
    </row>
    <row r="2062" spans="2:12">
      <c r="B2062" s="2">
        <v>32</v>
      </c>
      <c r="C2062" s="5"/>
      <c r="D2062" s="18">
        <v>0</v>
      </c>
      <c r="E2062" s="22">
        <v>0</v>
      </c>
      <c r="F2062" s="22">
        <v>0</v>
      </c>
      <c r="G2062" s="22">
        <v>0</v>
      </c>
      <c r="H2062" s="22">
        <v>0</v>
      </c>
      <c r="I2062" s="22">
        <v>0</v>
      </c>
      <c r="J2062" s="22">
        <v>0</v>
      </c>
      <c r="K2062" s="41">
        <f t="shared" si="80"/>
        <v>0</v>
      </c>
      <c r="L2062" s="1">
        <v>0</v>
      </c>
    </row>
    <row r="2063" spans="2:12">
      <c r="B2063" s="2">
        <v>32</v>
      </c>
      <c r="C2063" s="5"/>
      <c r="D2063" s="18">
        <v>0</v>
      </c>
      <c r="E2063" s="22">
        <v>0</v>
      </c>
      <c r="F2063" s="22">
        <v>0</v>
      </c>
      <c r="G2063" s="22">
        <v>0</v>
      </c>
      <c r="H2063" s="22">
        <v>0</v>
      </c>
      <c r="I2063" s="22">
        <v>0</v>
      </c>
      <c r="J2063" s="22">
        <v>0</v>
      </c>
      <c r="K2063" s="41">
        <f t="shared" si="80"/>
        <v>0</v>
      </c>
      <c r="L2063" s="1">
        <v>0</v>
      </c>
    </row>
    <row r="2064" spans="2:12">
      <c r="B2064" s="2">
        <v>32</v>
      </c>
      <c r="C2064" s="5"/>
      <c r="D2064" s="18">
        <v>0</v>
      </c>
      <c r="E2064" s="22">
        <v>0</v>
      </c>
      <c r="F2064" s="22">
        <v>0</v>
      </c>
      <c r="G2064" s="22">
        <v>0</v>
      </c>
      <c r="H2064" s="22">
        <v>0</v>
      </c>
      <c r="I2064" s="22">
        <v>0</v>
      </c>
      <c r="J2064" s="22">
        <v>0</v>
      </c>
      <c r="K2064" s="41">
        <f t="shared" si="80"/>
        <v>0</v>
      </c>
      <c r="L2064" s="1">
        <v>0</v>
      </c>
    </row>
    <row r="2065" spans="2:12">
      <c r="B2065" s="2">
        <v>32</v>
      </c>
      <c r="C2065" s="5"/>
      <c r="D2065" s="18">
        <v>0</v>
      </c>
      <c r="E2065" s="22">
        <v>0</v>
      </c>
      <c r="F2065" s="22">
        <v>0</v>
      </c>
      <c r="G2065" s="22">
        <v>0</v>
      </c>
      <c r="H2065" s="22">
        <v>0</v>
      </c>
      <c r="I2065" s="22">
        <v>0</v>
      </c>
      <c r="J2065" s="22">
        <v>0</v>
      </c>
      <c r="K2065" s="41">
        <f t="shared" si="80"/>
        <v>0</v>
      </c>
      <c r="L2065" s="1">
        <v>0</v>
      </c>
    </row>
    <row r="2066" spans="2:12">
      <c r="B2066" s="2">
        <v>32</v>
      </c>
      <c r="C2066" s="5"/>
      <c r="D2066" s="18">
        <v>0</v>
      </c>
      <c r="E2066" s="22">
        <v>0</v>
      </c>
      <c r="F2066" s="22">
        <v>0</v>
      </c>
      <c r="G2066" s="22">
        <v>0</v>
      </c>
      <c r="H2066" s="22">
        <v>0</v>
      </c>
      <c r="I2066" s="22">
        <v>0</v>
      </c>
      <c r="J2066" s="22">
        <v>0</v>
      </c>
      <c r="K2066" s="41">
        <f t="shared" si="80"/>
        <v>0</v>
      </c>
      <c r="L2066" s="1">
        <v>0</v>
      </c>
    </row>
    <row r="2067" spans="2:12">
      <c r="B2067" s="2">
        <v>32</v>
      </c>
      <c r="C2067" s="5"/>
      <c r="D2067" s="18">
        <v>0</v>
      </c>
      <c r="E2067" s="22">
        <v>0</v>
      </c>
      <c r="F2067" s="22">
        <v>0</v>
      </c>
      <c r="G2067" s="22">
        <v>0</v>
      </c>
      <c r="H2067" s="22">
        <v>0</v>
      </c>
      <c r="I2067" s="22">
        <v>0</v>
      </c>
      <c r="J2067" s="22">
        <v>0</v>
      </c>
      <c r="K2067" s="41">
        <f t="shared" si="80"/>
        <v>0</v>
      </c>
      <c r="L2067" s="1">
        <v>0</v>
      </c>
    </row>
    <row r="2068" spans="2:12">
      <c r="B2068" s="2">
        <v>32</v>
      </c>
      <c r="C2068" s="5"/>
      <c r="D2068" s="18">
        <v>0</v>
      </c>
      <c r="E2068" s="22">
        <v>0</v>
      </c>
      <c r="F2068" s="22">
        <v>0</v>
      </c>
      <c r="G2068" s="22">
        <v>0</v>
      </c>
      <c r="H2068" s="22">
        <v>0</v>
      </c>
      <c r="I2068" s="22">
        <v>0</v>
      </c>
      <c r="J2068" s="22">
        <v>0</v>
      </c>
      <c r="K2068" s="41">
        <f t="shared" si="80"/>
        <v>0</v>
      </c>
      <c r="L2068" s="1">
        <v>0</v>
      </c>
    </row>
    <row r="2069" spans="2:12">
      <c r="B2069" s="2">
        <v>32</v>
      </c>
      <c r="C2069" s="5"/>
      <c r="D2069" s="18">
        <v>0</v>
      </c>
      <c r="E2069" s="22">
        <v>0</v>
      </c>
      <c r="F2069" s="22">
        <v>0</v>
      </c>
      <c r="G2069" s="22">
        <v>0</v>
      </c>
      <c r="H2069" s="22">
        <v>0</v>
      </c>
      <c r="I2069" s="22">
        <v>0</v>
      </c>
      <c r="J2069" s="22">
        <v>0</v>
      </c>
      <c r="K2069" s="41">
        <f t="shared" si="80"/>
        <v>0</v>
      </c>
      <c r="L2069" s="1">
        <v>0</v>
      </c>
    </row>
    <row r="2070" spans="2:12">
      <c r="B2070" s="2">
        <v>32</v>
      </c>
      <c r="C2070" s="5"/>
      <c r="D2070" s="18">
        <v>0</v>
      </c>
      <c r="E2070" s="22">
        <v>0</v>
      </c>
      <c r="F2070" s="22">
        <v>0</v>
      </c>
      <c r="G2070" s="22">
        <v>0</v>
      </c>
      <c r="H2070" s="22">
        <v>0</v>
      </c>
      <c r="I2070" s="22">
        <v>0</v>
      </c>
      <c r="J2070" s="22">
        <v>0</v>
      </c>
      <c r="K2070" s="41">
        <f t="shared" si="80"/>
        <v>0</v>
      </c>
      <c r="L2070" s="1">
        <v>0</v>
      </c>
    </row>
    <row r="2071" spans="2:12">
      <c r="B2071" s="2">
        <v>32</v>
      </c>
      <c r="C2071" s="5"/>
      <c r="D2071" s="18">
        <v>0</v>
      </c>
      <c r="E2071" s="22">
        <v>0</v>
      </c>
      <c r="F2071" s="22">
        <v>0</v>
      </c>
      <c r="G2071" s="22">
        <v>0</v>
      </c>
      <c r="H2071" s="22">
        <v>0</v>
      </c>
      <c r="I2071" s="22">
        <v>0</v>
      </c>
      <c r="J2071" s="22">
        <v>0</v>
      </c>
      <c r="K2071" s="41">
        <f t="shared" si="80"/>
        <v>0</v>
      </c>
      <c r="L2071" s="1">
        <v>0</v>
      </c>
    </row>
    <row r="2072" spans="2:12">
      <c r="B2072" s="2">
        <v>32</v>
      </c>
      <c r="C2072" s="5"/>
      <c r="D2072" s="18">
        <v>0</v>
      </c>
      <c r="E2072" s="22">
        <v>0</v>
      </c>
      <c r="F2072" s="22">
        <v>0</v>
      </c>
      <c r="G2072" s="22">
        <v>0</v>
      </c>
      <c r="H2072" s="22">
        <v>0</v>
      </c>
      <c r="I2072" s="22">
        <v>0</v>
      </c>
      <c r="J2072" s="22">
        <v>0</v>
      </c>
      <c r="K2072" s="41">
        <f t="shared" si="80"/>
        <v>0</v>
      </c>
      <c r="L2072" s="1">
        <v>0</v>
      </c>
    </row>
    <row r="2073" spans="2:12">
      <c r="B2073" s="2">
        <v>32</v>
      </c>
      <c r="C2073" s="5"/>
      <c r="D2073" s="18"/>
      <c r="E2073" s="22"/>
      <c r="F2073" s="22"/>
      <c r="G2073" s="22"/>
      <c r="H2073" s="22"/>
      <c r="I2073" s="22"/>
      <c r="J2073" s="22"/>
      <c r="K2073" s="41">
        <f t="shared" si="80"/>
        <v>0</v>
      </c>
    </row>
    <row r="2074" spans="2:12">
      <c r="B2074" s="2">
        <v>32</v>
      </c>
      <c r="C2074" s="5"/>
      <c r="D2074" s="30" t="s">
        <v>3891</v>
      </c>
      <c r="E2074" s="42">
        <f t="shared" ref="E2074:J2074" si="81">SUM(E1993:E2073)</f>
        <v>25</v>
      </c>
      <c r="F2074" s="42">
        <f t="shared" si="81"/>
        <v>15</v>
      </c>
      <c r="G2074" s="42">
        <f t="shared" si="81"/>
        <v>10</v>
      </c>
      <c r="H2074" s="42">
        <f t="shared" si="81"/>
        <v>0</v>
      </c>
      <c r="I2074" s="42">
        <f t="shared" si="81"/>
        <v>5</v>
      </c>
      <c r="J2074" s="42">
        <f t="shared" si="81"/>
        <v>5</v>
      </c>
      <c r="K2074" s="41">
        <f t="shared" si="80"/>
        <v>60</v>
      </c>
    </row>
    <row r="2075" spans="2:12">
      <c r="C2075" s="5"/>
      <c r="D2075" s="18"/>
      <c r="E2075" s="22"/>
      <c r="F2075" s="22"/>
      <c r="G2075" s="22"/>
      <c r="H2075" s="22"/>
      <c r="I2075" s="22"/>
      <c r="J2075" s="22"/>
      <c r="K2075" s="41">
        <f t="shared" si="80"/>
        <v>0</v>
      </c>
    </row>
    <row r="2076" spans="2:12">
      <c r="C2076" s="5"/>
      <c r="D2076" s="18"/>
      <c r="E2076" s="22"/>
      <c r="F2076" s="22"/>
      <c r="G2076" s="22"/>
      <c r="H2076" s="22"/>
      <c r="I2076" s="22"/>
      <c r="J2076" s="22"/>
      <c r="K2076" s="41">
        <f t="shared" si="80"/>
        <v>0</v>
      </c>
    </row>
    <row r="2077" spans="2:12">
      <c r="B2077" s="2">
        <v>0</v>
      </c>
      <c r="C2077" s="5"/>
      <c r="D2077" s="29" t="str">
        <f>""&amp;TEXT(D1825,"0")&amp;" एकूण बेरीज"</f>
        <v>वारजे - कर्वेनगर क्षेत्रीय कार्यालय एकूण बेरीज</v>
      </c>
      <c r="E2077" s="40">
        <f>E1908+E1991+E2074</f>
        <v>45</v>
      </c>
      <c r="F2077" s="40">
        <f t="shared" ref="F2077:J2077" si="82">F1908+F1991+F2074</f>
        <v>37</v>
      </c>
      <c r="G2077" s="40">
        <f t="shared" si="82"/>
        <v>34</v>
      </c>
      <c r="H2077" s="40">
        <f t="shared" si="82"/>
        <v>0</v>
      </c>
      <c r="I2077" s="40">
        <f t="shared" si="82"/>
        <v>5</v>
      </c>
      <c r="J2077" s="40">
        <f t="shared" si="82"/>
        <v>20</v>
      </c>
      <c r="K2077" s="41">
        <f t="shared" si="80"/>
        <v>141</v>
      </c>
    </row>
    <row r="2078" spans="2:12">
      <c r="C2078" s="5"/>
      <c r="D2078" s="18"/>
      <c r="E2078" s="22"/>
      <c r="F2078" s="22"/>
      <c r="G2078" s="22"/>
      <c r="H2078" s="22"/>
      <c r="I2078" s="22"/>
      <c r="J2078" s="22"/>
      <c r="K2078" s="41">
        <f t="shared" si="80"/>
        <v>0</v>
      </c>
    </row>
    <row r="2079" spans="2:12">
      <c r="C2079" s="5"/>
      <c r="D2079" s="18"/>
      <c r="E2079" s="22"/>
      <c r="F2079" s="22"/>
      <c r="G2079" s="22"/>
      <c r="H2079" s="22"/>
      <c r="I2079" s="22"/>
      <c r="J2079" s="22"/>
      <c r="K2079" s="41">
        <f t="shared" si="80"/>
        <v>0</v>
      </c>
    </row>
    <row r="2080" spans="2:12">
      <c r="C2080" s="5"/>
      <c r="D2080" s="18" t="s">
        <v>8335</v>
      </c>
      <c r="E2080" s="22"/>
      <c r="F2080" s="22"/>
      <c r="G2080" s="22"/>
      <c r="H2080" s="22"/>
      <c r="I2080" s="22"/>
      <c r="J2080" s="22"/>
      <c r="K2080" s="41">
        <f t="shared" si="80"/>
        <v>0</v>
      </c>
    </row>
    <row r="2081" spans="1:11">
      <c r="C2081" s="5"/>
      <c r="D2081" s="18"/>
      <c r="E2081" s="22"/>
      <c r="F2081" s="22"/>
      <c r="G2081" s="22"/>
      <c r="H2081" s="22"/>
      <c r="I2081" s="22"/>
      <c r="J2081" s="22"/>
      <c r="K2081" s="41">
        <f t="shared" si="80"/>
        <v>0</v>
      </c>
    </row>
    <row r="2082" spans="1:11">
      <c r="A2082" s="5" t="s">
        <v>2439</v>
      </c>
      <c r="B2082" s="2">
        <v>22</v>
      </c>
      <c r="C2082" s="5"/>
      <c r="D2082" s="18" t="s">
        <v>10984</v>
      </c>
      <c r="E2082" s="22">
        <v>2</v>
      </c>
      <c r="F2082" s="22">
        <v>0</v>
      </c>
      <c r="G2082" s="22">
        <v>0</v>
      </c>
      <c r="H2082" s="22">
        <v>0</v>
      </c>
      <c r="I2082" s="22">
        <v>0</v>
      </c>
      <c r="J2082" s="22">
        <v>0</v>
      </c>
      <c r="K2082" s="41">
        <f t="shared" ref="K2082:K2145" si="83">SUM(E2082:J2082)</f>
        <v>2</v>
      </c>
    </row>
    <row r="2083" spans="1:11">
      <c r="A2083" s="5" t="s">
        <v>12572</v>
      </c>
      <c r="B2083" s="2">
        <v>22</v>
      </c>
      <c r="C2083" s="5"/>
      <c r="D2083" s="18" t="s">
        <v>10985</v>
      </c>
      <c r="E2083" s="22">
        <v>0</v>
      </c>
      <c r="F2083" s="22">
        <v>0</v>
      </c>
      <c r="G2083" s="22">
        <v>5</v>
      </c>
      <c r="H2083" s="22">
        <v>0</v>
      </c>
      <c r="I2083" s="22">
        <v>0</v>
      </c>
      <c r="J2083" s="22">
        <v>0</v>
      </c>
      <c r="K2083" s="41">
        <f t="shared" si="83"/>
        <v>5</v>
      </c>
    </row>
    <row r="2084" spans="1:11">
      <c r="A2084" s="5" t="s">
        <v>12573</v>
      </c>
      <c r="B2084" s="2">
        <v>22</v>
      </c>
      <c r="C2084" s="5"/>
      <c r="D2084" s="18" t="s">
        <v>10986</v>
      </c>
      <c r="E2084" s="22">
        <v>0</v>
      </c>
      <c r="F2084" s="22">
        <v>0</v>
      </c>
      <c r="G2084" s="22">
        <v>5</v>
      </c>
      <c r="H2084" s="22">
        <v>0</v>
      </c>
      <c r="I2084" s="22">
        <v>0</v>
      </c>
      <c r="J2084" s="22">
        <v>0</v>
      </c>
      <c r="K2084" s="41">
        <f t="shared" si="83"/>
        <v>5</v>
      </c>
    </row>
    <row r="2085" spans="1:11">
      <c r="A2085" s="5" t="s">
        <v>12574</v>
      </c>
      <c r="B2085" s="2">
        <v>22</v>
      </c>
      <c r="C2085" s="5"/>
      <c r="D2085" s="18" t="s">
        <v>10987</v>
      </c>
      <c r="E2085" s="22">
        <v>0</v>
      </c>
      <c r="F2085" s="22">
        <v>0</v>
      </c>
      <c r="G2085" s="22">
        <v>0</v>
      </c>
      <c r="H2085" s="22">
        <v>0</v>
      </c>
      <c r="I2085" s="22">
        <v>0</v>
      </c>
      <c r="J2085" s="22">
        <v>3</v>
      </c>
      <c r="K2085" s="41">
        <f t="shared" si="83"/>
        <v>3</v>
      </c>
    </row>
    <row r="2086" spans="1:11">
      <c r="A2086" s="5" t="s">
        <v>12575</v>
      </c>
      <c r="B2086" s="2">
        <v>22</v>
      </c>
      <c r="C2086" s="5"/>
      <c r="D2086" s="18" t="s">
        <v>10988</v>
      </c>
      <c r="E2086" s="22">
        <v>0</v>
      </c>
      <c r="F2086" s="22">
        <v>0</v>
      </c>
      <c r="G2086" s="22">
        <v>3</v>
      </c>
      <c r="H2086" s="22">
        <v>0</v>
      </c>
      <c r="I2086" s="22">
        <v>0</v>
      </c>
      <c r="J2086" s="22">
        <v>0</v>
      </c>
      <c r="K2086" s="41">
        <f t="shared" si="83"/>
        <v>3</v>
      </c>
    </row>
    <row r="2087" spans="1:11">
      <c r="A2087" s="5" t="s">
        <v>12576</v>
      </c>
      <c r="B2087" s="2">
        <v>22</v>
      </c>
      <c r="C2087" s="5"/>
      <c r="D2087" s="18" t="s">
        <v>10989</v>
      </c>
      <c r="E2087" s="22">
        <v>0</v>
      </c>
      <c r="F2087" s="22">
        <v>3</v>
      </c>
      <c r="G2087" s="22">
        <v>0</v>
      </c>
      <c r="H2087" s="22">
        <v>0</v>
      </c>
      <c r="I2087" s="22">
        <v>0</v>
      </c>
      <c r="J2087" s="22">
        <v>0</v>
      </c>
      <c r="K2087" s="41">
        <f t="shared" si="83"/>
        <v>3</v>
      </c>
    </row>
    <row r="2088" spans="1:11">
      <c r="A2088" s="5" t="s">
        <v>12577</v>
      </c>
      <c r="B2088" s="2">
        <v>22</v>
      </c>
      <c r="C2088" s="5"/>
      <c r="D2088" s="18" t="s">
        <v>11302</v>
      </c>
      <c r="E2088" s="22">
        <v>0</v>
      </c>
      <c r="F2088" s="22">
        <v>5</v>
      </c>
      <c r="G2088" s="22">
        <v>0</v>
      </c>
      <c r="H2088" s="22">
        <v>0</v>
      </c>
      <c r="I2088" s="22">
        <v>0</v>
      </c>
      <c r="J2088" s="22">
        <v>0</v>
      </c>
      <c r="K2088" s="41">
        <f t="shared" si="83"/>
        <v>5</v>
      </c>
    </row>
    <row r="2089" spans="1:11">
      <c r="A2089" s="5" t="s">
        <v>12578</v>
      </c>
      <c r="B2089" s="2">
        <v>22</v>
      </c>
      <c r="C2089" s="5"/>
      <c r="D2089" s="18" t="s">
        <v>10990</v>
      </c>
      <c r="E2089" s="22">
        <v>0</v>
      </c>
      <c r="F2089" s="22">
        <v>0</v>
      </c>
      <c r="G2089" s="22">
        <v>0</v>
      </c>
      <c r="H2089" s="22">
        <v>0</v>
      </c>
      <c r="I2089" s="22">
        <v>5</v>
      </c>
      <c r="J2089" s="22">
        <v>0</v>
      </c>
      <c r="K2089" s="41">
        <f t="shared" si="83"/>
        <v>5</v>
      </c>
    </row>
    <row r="2090" spans="1:11">
      <c r="A2090" s="5" t="s">
        <v>2440</v>
      </c>
      <c r="B2090" s="2">
        <v>22</v>
      </c>
      <c r="C2090" s="5"/>
      <c r="D2090" s="18" t="s">
        <v>10991</v>
      </c>
      <c r="E2090" s="22">
        <v>5</v>
      </c>
      <c r="F2090" s="22">
        <v>0</v>
      </c>
      <c r="G2090" s="22">
        <v>0</v>
      </c>
      <c r="H2090" s="22">
        <v>0</v>
      </c>
      <c r="I2090" s="22">
        <v>0</v>
      </c>
      <c r="J2090" s="22">
        <v>0</v>
      </c>
      <c r="K2090" s="41">
        <f t="shared" si="83"/>
        <v>5</v>
      </c>
    </row>
    <row r="2091" spans="1:11" ht="31.5">
      <c r="A2091" s="5" t="s">
        <v>2441</v>
      </c>
      <c r="B2091" s="2">
        <v>22</v>
      </c>
      <c r="C2091" s="5"/>
      <c r="D2091" s="18" t="s">
        <v>10992</v>
      </c>
      <c r="E2091" s="22">
        <v>5</v>
      </c>
      <c r="F2091" s="22">
        <v>0</v>
      </c>
      <c r="G2091" s="22">
        <v>0</v>
      </c>
      <c r="H2091" s="22">
        <v>0</v>
      </c>
      <c r="I2091" s="22">
        <v>0</v>
      </c>
      <c r="J2091" s="22">
        <v>0</v>
      </c>
      <c r="K2091" s="41">
        <f t="shared" si="83"/>
        <v>5</v>
      </c>
    </row>
    <row r="2092" spans="1:11">
      <c r="A2092" s="5" t="s">
        <v>12579</v>
      </c>
      <c r="B2092" s="2">
        <v>22</v>
      </c>
      <c r="C2092" s="5"/>
      <c r="D2092" s="18" t="s">
        <v>10993</v>
      </c>
      <c r="E2092" s="22">
        <v>0</v>
      </c>
      <c r="F2092" s="22">
        <v>0</v>
      </c>
      <c r="G2092" s="22">
        <v>0</v>
      </c>
      <c r="H2092" s="22">
        <v>0</v>
      </c>
      <c r="I2092" s="22">
        <v>0</v>
      </c>
      <c r="J2092" s="22">
        <v>5</v>
      </c>
      <c r="K2092" s="41">
        <f t="shared" si="83"/>
        <v>5</v>
      </c>
    </row>
    <row r="2093" spans="1:11">
      <c r="A2093" s="5" t="s">
        <v>12580</v>
      </c>
      <c r="B2093" s="2">
        <v>22</v>
      </c>
      <c r="C2093" s="5"/>
      <c r="D2093" s="18" t="s">
        <v>10994</v>
      </c>
      <c r="E2093" s="22">
        <v>0</v>
      </c>
      <c r="F2093" s="22">
        <v>5</v>
      </c>
      <c r="G2093" s="22">
        <v>0</v>
      </c>
      <c r="H2093" s="22">
        <v>0</v>
      </c>
      <c r="I2093" s="22">
        <v>0</v>
      </c>
      <c r="J2093" s="22">
        <v>0</v>
      </c>
      <c r="K2093" s="41">
        <f t="shared" si="83"/>
        <v>5</v>
      </c>
    </row>
    <row r="2094" spans="1:11">
      <c r="A2094" s="5" t="s">
        <v>12581</v>
      </c>
      <c r="B2094" s="2">
        <v>22</v>
      </c>
      <c r="C2094" s="5"/>
      <c r="D2094" s="18" t="s">
        <v>10995</v>
      </c>
      <c r="E2094" s="22">
        <v>0</v>
      </c>
      <c r="F2094" s="22">
        <v>0</v>
      </c>
      <c r="G2094" s="22">
        <v>0</v>
      </c>
      <c r="H2094" s="22">
        <v>0</v>
      </c>
      <c r="I2094" s="22">
        <v>0</v>
      </c>
      <c r="J2094" s="22">
        <v>5</v>
      </c>
      <c r="K2094" s="41">
        <f t="shared" si="83"/>
        <v>5</v>
      </c>
    </row>
    <row r="2095" spans="1:11">
      <c r="A2095" s="5" t="s">
        <v>12582</v>
      </c>
      <c r="B2095" s="2">
        <v>22</v>
      </c>
      <c r="C2095" s="5"/>
      <c r="D2095" s="18" t="s">
        <v>10996</v>
      </c>
      <c r="E2095" s="22">
        <v>0</v>
      </c>
      <c r="F2095" s="22">
        <v>0</v>
      </c>
      <c r="G2095" s="22">
        <v>0</v>
      </c>
      <c r="H2095" s="22">
        <v>0</v>
      </c>
      <c r="I2095" s="22">
        <v>0</v>
      </c>
      <c r="J2095" s="22">
        <v>5</v>
      </c>
      <c r="K2095" s="41">
        <f t="shared" si="83"/>
        <v>5</v>
      </c>
    </row>
    <row r="2096" spans="1:11">
      <c r="A2096" s="5" t="s">
        <v>2442</v>
      </c>
      <c r="B2096" s="2">
        <v>22</v>
      </c>
      <c r="C2096" s="5"/>
      <c r="D2096" s="18" t="s">
        <v>10997</v>
      </c>
      <c r="E2096" s="22">
        <v>5</v>
      </c>
      <c r="F2096" s="22">
        <v>0</v>
      </c>
      <c r="G2096" s="22">
        <v>0</v>
      </c>
      <c r="H2096" s="22">
        <v>0</v>
      </c>
      <c r="I2096" s="22">
        <v>0</v>
      </c>
      <c r="J2096" s="22">
        <v>0</v>
      </c>
      <c r="K2096" s="41">
        <f t="shared" si="83"/>
        <v>5</v>
      </c>
    </row>
    <row r="2097" spans="1:12">
      <c r="A2097" s="5" t="s">
        <v>12583</v>
      </c>
      <c r="B2097" s="2">
        <v>22</v>
      </c>
      <c r="C2097" s="5"/>
      <c r="D2097" s="18" t="s">
        <v>10998</v>
      </c>
      <c r="E2097" s="22">
        <v>0</v>
      </c>
      <c r="F2097" s="22">
        <v>0</v>
      </c>
      <c r="G2097" s="22">
        <v>0</v>
      </c>
      <c r="H2097" s="22">
        <v>0</v>
      </c>
      <c r="I2097" s="22">
        <v>0</v>
      </c>
      <c r="J2097" s="22">
        <v>5</v>
      </c>
      <c r="K2097" s="41">
        <f t="shared" si="83"/>
        <v>5</v>
      </c>
    </row>
    <row r="2098" spans="1:12">
      <c r="B2098" s="2">
        <v>22</v>
      </c>
      <c r="C2098" s="5"/>
      <c r="D2098" s="18">
        <v>0</v>
      </c>
      <c r="E2098" s="22">
        <v>0</v>
      </c>
      <c r="F2098" s="22">
        <v>0</v>
      </c>
      <c r="G2098" s="22">
        <v>0</v>
      </c>
      <c r="H2098" s="22">
        <v>0</v>
      </c>
      <c r="I2098" s="22">
        <v>0</v>
      </c>
      <c r="J2098" s="22">
        <v>0</v>
      </c>
      <c r="K2098" s="41">
        <f t="shared" si="83"/>
        <v>0</v>
      </c>
      <c r="L2098" s="1">
        <v>0</v>
      </c>
    </row>
    <row r="2099" spans="1:12">
      <c r="B2099" s="2">
        <v>22</v>
      </c>
      <c r="C2099" s="5"/>
      <c r="D2099" s="18">
        <v>0</v>
      </c>
      <c r="E2099" s="22">
        <v>0</v>
      </c>
      <c r="F2099" s="22">
        <v>0</v>
      </c>
      <c r="G2099" s="22">
        <v>0</v>
      </c>
      <c r="H2099" s="22">
        <v>0</v>
      </c>
      <c r="I2099" s="22">
        <v>0</v>
      </c>
      <c r="J2099" s="22">
        <v>0</v>
      </c>
      <c r="K2099" s="41">
        <f t="shared" si="83"/>
        <v>0</v>
      </c>
      <c r="L2099" s="1">
        <v>0</v>
      </c>
    </row>
    <row r="2100" spans="1:12">
      <c r="B2100" s="2">
        <v>22</v>
      </c>
      <c r="C2100" s="5"/>
      <c r="D2100" s="18">
        <v>0</v>
      </c>
      <c r="E2100" s="22">
        <v>0</v>
      </c>
      <c r="F2100" s="22">
        <v>0</v>
      </c>
      <c r="G2100" s="22">
        <v>0</v>
      </c>
      <c r="H2100" s="22">
        <v>0</v>
      </c>
      <c r="I2100" s="22">
        <v>0</v>
      </c>
      <c r="J2100" s="22">
        <v>0</v>
      </c>
      <c r="K2100" s="41">
        <f t="shared" si="83"/>
        <v>0</v>
      </c>
      <c r="L2100" s="1">
        <v>0</v>
      </c>
    </row>
    <row r="2101" spans="1:12">
      <c r="B2101" s="2">
        <v>22</v>
      </c>
      <c r="C2101" s="5"/>
      <c r="D2101" s="18">
        <v>0</v>
      </c>
      <c r="E2101" s="22">
        <v>0</v>
      </c>
      <c r="F2101" s="22">
        <v>0</v>
      </c>
      <c r="G2101" s="22">
        <v>0</v>
      </c>
      <c r="H2101" s="22">
        <v>0</v>
      </c>
      <c r="I2101" s="22">
        <v>0</v>
      </c>
      <c r="J2101" s="22">
        <v>0</v>
      </c>
      <c r="K2101" s="41">
        <f t="shared" si="83"/>
        <v>0</v>
      </c>
      <c r="L2101" s="1">
        <v>0</v>
      </c>
    </row>
    <row r="2102" spans="1:12">
      <c r="B2102" s="2">
        <v>22</v>
      </c>
      <c r="C2102" s="5"/>
      <c r="D2102" s="18">
        <v>0</v>
      </c>
      <c r="E2102" s="22">
        <v>0</v>
      </c>
      <c r="F2102" s="22">
        <v>0</v>
      </c>
      <c r="G2102" s="22">
        <v>0</v>
      </c>
      <c r="H2102" s="22">
        <v>0</v>
      </c>
      <c r="I2102" s="22">
        <v>0</v>
      </c>
      <c r="J2102" s="22">
        <v>0</v>
      </c>
      <c r="K2102" s="41">
        <f t="shared" si="83"/>
        <v>0</v>
      </c>
      <c r="L2102" s="1">
        <v>0</v>
      </c>
    </row>
    <row r="2103" spans="1:12">
      <c r="B2103" s="2">
        <v>22</v>
      </c>
      <c r="C2103" s="5"/>
      <c r="D2103" s="18">
        <v>0</v>
      </c>
      <c r="E2103" s="22">
        <v>0</v>
      </c>
      <c r="F2103" s="22">
        <v>0</v>
      </c>
      <c r="G2103" s="22">
        <v>0</v>
      </c>
      <c r="H2103" s="22">
        <v>0</v>
      </c>
      <c r="I2103" s="22">
        <v>0</v>
      </c>
      <c r="J2103" s="22">
        <v>0</v>
      </c>
      <c r="K2103" s="41">
        <f t="shared" si="83"/>
        <v>0</v>
      </c>
      <c r="L2103" s="1">
        <v>0</v>
      </c>
    </row>
    <row r="2104" spans="1:12">
      <c r="B2104" s="2">
        <v>22</v>
      </c>
      <c r="C2104" s="5"/>
      <c r="D2104" s="18">
        <v>0</v>
      </c>
      <c r="E2104" s="22">
        <v>0</v>
      </c>
      <c r="F2104" s="22">
        <v>0</v>
      </c>
      <c r="G2104" s="22">
        <v>0</v>
      </c>
      <c r="H2104" s="22">
        <v>0</v>
      </c>
      <c r="I2104" s="22">
        <v>0</v>
      </c>
      <c r="J2104" s="22">
        <v>0</v>
      </c>
      <c r="K2104" s="41">
        <f t="shared" si="83"/>
        <v>0</v>
      </c>
      <c r="L2104" s="1">
        <v>0</v>
      </c>
    </row>
    <row r="2105" spans="1:12">
      <c r="B2105" s="2">
        <v>22</v>
      </c>
      <c r="C2105" s="5"/>
      <c r="D2105" s="18">
        <v>0</v>
      </c>
      <c r="E2105" s="22">
        <v>0</v>
      </c>
      <c r="F2105" s="22">
        <v>0</v>
      </c>
      <c r="G2105" s="22">
        <v>0</v>
      </c>
      <c r="H2105" s="22">
        <v>0</v>
      </c>
      <c r="I2105" s="22">
        <v>0</v>
      </c>
      <c r="J2105" s="22">
        <v>0</v>
      </c>
      <c r="K2105" s="41">
        <f t="shared" si="83"/>
        <v>0</v>
      </c>
      <c r="L2105" s="1">
        <v>0</v>
      </c>
    </row>
    <row r="2106" spans="1:12">
      <c r="B2106" s="2">
        <v>22</v>
      </c>
      <c r="C2106" s="5"/>
      <c r="D2106" s="18">
        <v>0</v>
      </c>
      <c r="E2106" s="22">
        <v>0</v>
      </c>
      <c r="F2106" s="22">
        <v>0</v>
      </c>
      <c r="G2106" s="22">
        <v>0</v>
      </c>
      <c r="H2106" s="22">
        <v>0</v>
      </c>
      <c r="I2106" s="22">
        <v>0</v>
      </c>
      <c r="J2106" s="22">
        <v>0</v>
      </c>
      <c r="K2106" s="41">
        <f t="shared" si="83"/>
        <v>0</v>
      </c>
      <c r="L2106" s="1">
        <v>0</v>
      </c>
    </row>
    <row r="2107" spans="1:12">
      <c r="B2107" s="2">
        <v>22</v>
      </c>
      <c r="C2107" s="5"/>
      <c r="D2107" s="18">
        <v>0</v>
      </c>
      <c r="E2107" s="22">
        <v>0</v>
      </c>
      <c r="F2107" s="22">
        <v>0</v>
      </c>
      <c r="G2107" s="22">
        <v>0</v>
      </c>
      <c r="H2107" s="22">
        <v>0</v>
      </c>
      <c r="I2107" s="22">
        <v>0</v>
      </c>
      <c r="J2107" s="22">
        <v>0</v>
      </c>
      <c r="K2107" s="41">
        <f t="shared" si="83"/>
        <v>0</v>
      </c>
      <c r="L2107" s="1">
        <v>0</v>
      </c>
    </row>
    <row r="2108" spans="1:12">
      <c r="B2108" s="2">
        <v>22</v>
      </c>
      <c r="C2108" s="5"/>
      <c r="D2108" s="18">
        <v>0</v>
      </c>
      <c r="E2108" s="22">
        <v>0</v>
      </c>
      <c r="F2108" s="22">
        <v>0</v>
      </c>
      <c r="G2108" s="22">
        <v>0</v>
      </c>
      <c r="H2108" s="22">
        <v>0</v>
      </c>
      <c r="I2108" s="22">
        <v>0</v>
      </c>
      <c r="J2108" s="22">
        <v>0</v>
      </c>
      <c r="K2108" s="41">
        <f t="shared" si="83"/>
        <v>0</v>
      </c>
      <c r="L2108" s="1">
        <v>0</v>
      </c>
    </row>
    <row r="2109" spans="1:12">
      <c r="B2109" s="2">
        <v>22</v>
      </c>
      <c r="C2109" s="5"/>
      <c r="D2109" s="18">
        <v>0</v>
      </c>
      <c r="E2109" s="22">
        <v>0</v>
      </c>
      <c r="F2109" s="22">
        <v>0</v>
      </c>
      <c r="G2109" s="22">
        <v>0</v>
      </c>
      <c r="H2109" s="22">
        <v>0</v>
      </c>
      <c r="I2109" s="22">
        <v>0</v>
      </c>
      <c r="J2109" s="22">
        <v>0</v>
      </c>
      <c r="K2109" s="41">
        <f t="shared" si="83"/>
        <v>0</v>
      </c>
      <c r="L2109" s="1">
        <v>0</v>
      </c>
    </row>
    <row r="2110" spans="1:12">
      <c r="B2110" s="2">
        <v>22</v>
      </c>
      <c r="C2110" s="5"/>
      <c r="D2110" s="18">
        <v>0</v>
      </c>
      <c r="E2110" s="22">
        <v>0</v>
      </c>
      <c r="F2110" s="22">
        <v>0</v>
      </c>
      <c r="G2110" s="22">
        <v>0</v>
      </c>
      <c r="H2110" s="22">
        <v>0</v>
      </c>
      <c r="I2110" s="22">
        <v>0</v>
      </c>
      <c r="J2110" s="22">
        <v>0</v>
      </c>
      <c r="K2110" s="41">
        <f t="shared" si="83"/>
        <v>0</v>
      </c>
      <c r="L2110" s="1">
        <v>0</v>
      </c>
    </row>
    <row r="2111" spans="1:12">
      <c r="B2111" s="2">
        <v>22</v>
      </c>
      <c r="C2111" s="5"/>
      <c r="D2111" s="18">
        <v>0</v>
      </c>
      <c r="E2111" s="22">
        <v>0</v>
      </c>
      <c r="F2111" s="22">
        <v>0</v>
      </c>
      <c r="G2111" s="22">
        <v>0</v>
      </c>
      <c r="H2111" s="22">
        <v>0</v>
      </c>
      <c r="I2111" s="22">
        <v>0</v>
      </c>
      <c r="J2111" s="22">
        <v>0</v>
      </c>
      <c r="K2111" s="41">
        <f t="shared" si="83"/>
        <v>0</v>
      </c>
      <c r="L2111" s="1">
        <v>0</v>
      </c>
    </row>
    <row r="2112" spans="1:12">
      <c r="B2112" s="2">
        <v>22</v>
      </c>
      <c r="C2112" s="5"/>
      <c r="D2112" s="18">
        <v>0</v>
      </c>
      <c r="E2112" s="22">
        <v>0</v>
      </c>
      <c r="F2112" s="22">
        <v>0</v>
      </c>
      <c r="G2112" s="22">
        <v>0</v>
      </c>
      <c r="H2112" s="22">
        <v>0</v>
      </c>
      <c r="I2112" s="22">
        <v>0</v>
      </c>
      <c r="J2112" s="22">
        <v>0</v>
      </c>
      <c r="K2112" s="41">
        <f t="shared" si="83"/>
        <v>0</v>
      </c>
      <c r="L2112" s="1">
        <v>0</v>
      </c>
    </row>
    <row r="2113" spans="2:12">
      <c r="B2113" s="2">
        <v>22</v>
      </c>
      <c r="C2113" s="5"/>
      <c r="D2113" s="18">
        <v>0</v>
      </c>
      <c r="E2113" s="22">
        <v>0</v>
      </c>
      <c r="F2113" s="22">
        <v>0</v>
      </c>
      <c r="G2113" s="22">
        <v>0</v>
      </c>
      <c r="H2113" s="22">
        <v>0</v>
      </c>
      <c r="I2113" s="22">
        <v>0</v>
      </c>
      <c r="J2113" s="22">
        <v>0</v>
      </c>
      <c r="K2113" s="41">
        <f t="shared" si="83"/>
        <v>0</v>
      </c>
      <c r="L2113" s="1">
        <v>0</v>
      </c>
    </row>
    <row r="2114" spans="2:12">
      <c r="B2114" s="2">
        <v>22</v>
      </c>
      <c r="C2114" s="5"/>
      <c r="D2114" s="18">
        <v>0</v>
      </c>
      <c r="E2114" s="22">
        <v>0</v>
      </c>
      <c r="F2114" s="22">
        <v>0</v>
      </c>
      <c r="G2114" s="22">
        <v>0</v>
      </c>
      <c r="H2114" s="22">
        <v>0</v>
      </c>
      <c r="I2114" s="22">
        <v>0</v>
      </c>
      <c r="J2114" s="22">
        <v>0</v>
      </c>
      <c r="K2114" s="41">
        <f t="shared" si="83"/>
        <v>0</v>
      </c>
      <c r="L2114" s="1">
        <v>0</v>
      </c>
    </row>
    <row r="2115" spans="2:12">
      <c r="B2115" s="2">
        <v>22</v>
      </c>
      <c r="C2115" s="5"/>
      <c r="D2115" s="18">
        <v>0</v>
      </c>
      <c r="E2115" s="22">
        <v>0</v>
      </c>
      <c r="F2115" s="22">
        <v>0</v>
      </c>
      <c r="G2115" s="22">
        <v>0</v>
      </c>
      <c r="H2115" s="22">
        <v>0</v>
      </c>
      <c r="I2115" s="22">
        <v>0</v>
      </c>
      <c r="J2115" s="22">
        <v>0</v>
      </c>
      <c r="K2115" s="41">
        <f t="shared" si="83"/>
        <v>0</v>
      </c>
      <c r="L2115" s="1">
        <v>0</v>
      </c>
    </row>
    <row r="2116" spans="2:12">
      <c r="B2116" s="2">
        <v>22</v>
      </c>
      <c r="C2116" s="5"/>
      <c r="D2116" s="18">
        <v>0</v>
      </c>
      <c r="E2116" s="22">
        <v>0</v>
      </c>
      <c r="F2116" s="22">
        <v>0</v>
      </c>
      <c r="G2116" s="22">
        <v>0</v>
      </c>
      <c r="H2116" s="22">
        <v>0</v>
      </c>
      <c r="I2116" s="22">
        <v>0</v>
      </c>
      <c r="J2116" s="22">
        <v>0</v>
      </c>
      <c r="K2116" s="41">
        <f t="shared" si="83"/>
        <v>0</v>
      </c>
      <c r="L2116" s="1">
        <v>0</v>
      </c>
    </row>
    <row r="2117" spans="2:12">
      <c r="B2117" s="2">
        <v>22</v>
      </c>
      <c r="C2117" s="5"/>
      <c r="D2117" s="18">
        <v>0</v>
      </c>
      <c r="E2117" s="22">
        <v>0</v>
      </c>
      <c r="F2117" s="22">
        <v>0</v>
      </c>
      <c r="G2117" s="22">
        <v>0</v>
      </c>
      <c r="H2117" s="22">
        <v>0</v>
      </c>
      <c r="I2117" s="22">
        <v>0</v>
      </c>
      <c r="J2117" s="22">
        <v>0</v>
      </c>
      <c r="K2117" s="41">
        <f t="shared" si="83"/>
        <v>0</v>
      </c>
      <c r="L2117" s="1">
        <v>0</v>
      </c>
    </row>
    <row r="2118" spans="2:12">
      <c r="B2118" s="2">
        <v>22</v>
      </c>
      <c r="C2118" s="5"/>
      <c r="D2118" s="18">
        <v>0</v>
      </c>
      <c r="E2118" s="22">
        <v>0</v>
      </c>
      <c r="F2118" s="22">
        <v>0</v>
      </c>
      <c r="G2118" s="22">
        <v>0</v>
      </c>
      <c r="H2118" s="22">
        <v>0</v>
      </c>
      <c r="I2118" s="22">
        <v>0</v>
      </c>
      <c r="J2118" s="22">
        <v>0</v>
      </c>
      <c r="K2118" s="41">
        <f t="shared" si="83"/>
        <v>0</v>
      </c>
      <c r="L2118" s="1">
        <v>0</v>
      </c>
    </row>
    <row r="2119" spans="2:12">
      <c r="B2119" s="2">
        <v>22</v>
      </c>
      <c r="C2119" s="5"/>
      <c r="D2119" s="18">
        <v>0</v>
      </c>
      <c r="E2119" s="22">
        <v>0</v>
      </c>
      <c r="F2119" s="22">
        <v>0</v>
      </c>
      <c r="G2119" s="22">
        <v>0</v>
      </c>
      <c r="H2119" s="22">
        <v>0</v>
      </c>
      <c r="I2119" s="22">
        <v>0</v>
      </c>
      <c r="J2119" s="22">
        <v>0</v>
      </c>
      <c r="K2119" s="41">
        <f t="shared" si="83"/>
        <v>0</v>
      </c>
      <c r="L2119" s="1">
        <v>0</v>
      </c>
    </row>
    <row r="2120" spans="2:12">
      <c r="B2120" s="2">
        <v>22</v>
      </c>
      <c r="C2120" s="5"/>
      <c r="D2120" s="18">
        <v>0</v>
      </c>
      <c r="E2120" s="22">
        <v>0</v>
      </c>
      <c r="F2120" s="22">
        <v>0</v>
      </c>
      <c r="G2120" s="22">
        <v>0</v>
      </c>
      <c r="H2120" s="22">
        <v>0</v>
      </c>
      <c r="I2120" s="22">
        <v>0</v>
      </c>
      <c r="J2120" s="22">
        <v>0</v>
      </c>
      <c r="K2120" s="41">
        <f t="shared" si="83"/>
        <v>0</v>
      </c>
      <c r="L2120" s="1">
        <v>0</v>
      </c>
    </row>
    <row r="2121" spans="2:12">
      <c r="B2121" s="2">
        <v>22</v>
      </c>
      <c r="C2121" s="5"/>
      <c r="D2121" s="18">
        <v>0</v>
      </c>
      <c r="E2121" s="22">
        <v>0</v>
      </c>
      <c r="F2121" s="22">
        <v>0</v>
      </c>
      <c r="G2121" s="22">
        <v>0</v>
      </c>
      <c r="H2121" s="22">
        <v>0</v>
      </c>
      <c r="I2121" s="22">
        <v>0</v>
      </c>
      <c r="J2121" s="22">
        <v>0</v>
      </c>
      <c r="K2121" s="41">
        <f t="shared" si="83"/>
        <v>0</v>
      </c>
      <c r="L2121" s="1">
        <v>0</v>
      </c>
    </row>
    <row r="2122" spans="2:12">
      <c r="B2122" s="2">
        <v>22</v>
      </c>
      <c r="C2122" s="5"/>
      <c r="D2122" s="18">
        <v>0</v>
      </c>
      <c r="E2122" s="22">
        <v>0</v>
      </c>
      <c r="F2122" s="22">
        <v>0</v>
      </c>
      <c r="G2122" s="22">
        <v>0</v>
      </c>
      <c r="H2122" s="22">
        <v>0</v>
      </c>
      <c r="I2122" s="22">
        <v>0</v>
      </c>
      <c r="J2122" s="22">
        <v>0</v>
      </c>
      <c r="K2122" s="41">
        <f t="shared" si="83"/>
        <v>0</v>
      </c>
      <c r="L2122" s="1">
        <v>0</v>
      </c>
    </row>
    <row r="2123" spans="2:12">
      <c r="B2123" s="2">
        <v>22</v>
      </c>
      <c r="C2123" s="5"/>
      <c r="D2123" s="18">
        <v>0</v>
      </c>
      <c r="E2123" s="22">
        <v>0</v>
      </c>
      <c r="F2123" s="22">
        <v>0</v>
      </c>
      <c r="G2123" s="22">
        <v>0</v>
      </c>
      <c r="H2123" s="22">
        <v>0</v>
      </c>
      <c r="I2123" s="22">
        <v>0</v>
      </c>
      <c r="J2123" s="22">
        <v>0</v>
      </c>
      <c r="K2123" s="41">
        <f t="shared" si="83"/>
        <v>0</v>
      </c>
      <c r="L2123" s="1">
        <v>0</v>
      </c>
    </row>
    <row r="2124" spans="2:12">
      <c r="B2124" s="2">
        <v>22</v>
      </c>
      <c r="C2124" s="5"/>
      <c r="D2124" s="18">
        <v>0</v>
      </c>
      <c r="E2124" s="22">
        <v>0</v>
      </c>
      <c r="F2124" s="22">
        <v>0</v>
      </c>
      <c r="G2124" s="22">
        <v>0</v>
      </c>
      <c r="H2124" s="22">
        <v>0</v>
      </c>
      <c r="I2124" s="22">
        <v>0</v>
      </c>
      <c r="J2124" s="22">
        <v>0</v>
      </c>
      <c r="K2124" s="41">
        <f t="shared" si="83"/>
        <v>0</v>
      </c>
      <c r="L2124" s="1">
        <v>0</v>
      </c>
    </row>
    <row r="2125" spans="2:12">
      <c r="B2125" s="2">
        <v>22</v>
      </c>
      <c r="C2125" s="5"/>
      <c r="D2125" s="18">
        <v>0</v>
      </c>
      <c r="E2125" s="22">
        <v>0</v>
      </c>
      <c r="F2125" s="22">
        <v>0</v>
      </c>
      <c r="G2125" s="22">
        <v>0</v>
      </c>
      <c r="H2125" s="22">
        <v>0</v>
      </c>
      <c r="I2125" s="22">
        <v>0</v>
      </c>
      <c r="J2125" s="22">
        <v>0</v>
      </c>
      <c r="K2125" s="41">
        <f t="shared" si="83"/>
        <v>0</v>
      </c>
      <c r="L2125" s="1">
        <v>0</v>
      </c>
    </row>
    <row r="2126" spans="2:12">
      <c r="B2126" s="2">
        <v>22</v>
      </c>
      <c r="C2126" s="5"/>
      <c r="D2126" s="18">
        <v>0</v>
      </c>
      <c r="E2126" s="22">
        <v>0</v>
      </c>
      <c r="F2126" s="22">
        <v>0</v>
      </c>
      <c r="G2126" s="22">
        <v>0</v>
      </c>
      <c r="H2126" s="22">
        <v>0</v>
      </c>
      <c r="I2126" s="22">
        <v>0</v>
      </c>
      <c r="J2126" s="22">
        <v>0</v>
      </c>
      <c r="K2126" s="41">
        <f t="shared" si="83"/>
        <v>0</v>
      </c>
      <c r="L2126" s="1">
        <v>0</v>
      </c>
    </row>
    <row r="2127" spans="2:12">
      <c r="B2127" s="2">
        <v>22</v>
      </c>
      <c r="C2127" s="5"/>
      <c r="D2127" s="18">
        <v>0</v>
      </c>
      <c r="E2127" s="22">
        <v>0</v>
      </c>
      <c r="F2127" s="22">
        <v>0</v>
      </c>
      <c r="G2127" s="22">
        <v>0</v>
      </c>
      <c r="H2127" s="22">
        <v>0</v>
      </c>
      <c r="I2127" s="22">
        <v>0</v>
      </c>
      <c r="J2127" s="22">
        <v>0</v>
      </c>
      <c r="K2127" s="41">
        <f t="shared" si="83"/>
        <v>0</v>
      </c>
      <c r="L2127" s="1">
        <v>0</v>
      </c>
    </row>
    <row r="2128" spans="2:12">
      <c r="B2128" s="2">
        <v>22</v>
      </c>
      <c r="C2128" s="5"/>
      <c r="D2128" s="18">
        <v>0</v>
      </c>
      <c r="E2128" s="22">
        <v>0</v>
      </c>
      <c r="F2128" s="22">
        <v>0</v>
      </c>
      <c r="G2128" s="22">
        <v>0</v>
      </c>
      <c r="H2128" s="22">
        <v>0</v>
      </c>
      <c r="I2128" s="22">
        <v>0</v>
      </c>
      <c r="J2128" s="22">
        <v>0</v>
      </c>
      <c r="K2128" s="41">
        <f t="shared" si="83"/>
        <v>0</v>
      </c>
      <c r="L2128" s="1">
        <v>0</v>
      </c>
    </row>
    <row r="2129" spans="2:12">
      <c r="B2129" s="2">
        <v>22</v>
      </c>
      <c r="C2129" s="5"/>
      <c r="D2129" s="18">
        <v>0</v>
      </c>
      <c r="E2129" s="22">
        <v>0</v>
      </c>
      <c r="F2129" s="22">
        <v>0</v>
      </c>
      <c r="G2129" s="22">
        <v>0</v>
      </c>
      <c r="H2129" s="22">
        <v>0</v>
      </c>
      <c r="I2129" s="22">
        <v>0</v>
      </c>
      <c r="J2129" s="22">
        <v>0</v>
      </c>
      <c r="K2129" s="41">
        <f t="shared" si="83"/>
        <v>0</v>
      </c>
      <c r="L2129" s="1">
        <v>0</v>
      </c>
    </row>
    <row r="2130" spans="2:12">
      <c r="B2130" s="2">
        <v>22</v>
      </c>
      <c r="C2130" s="5"/>
      <c r="D2130" s="18">
        <v>0</v>
      </c>
      <c r="E2130" s="22">
        <v>0</v>
      </c>
      <c r="F2130" s="22">
        <v>0</v>
      </c>
      <c r="G2130" s="22">
        <v>0</v>
      </c>
      <c r="H2130" s="22">
        <v>0</v>
      </c>
      <c r="I2130" s="22">
        <v>0</v>
      </c>
      <c r="J2130" s="22">
        <v>0</v>
      </c>
      <c r="K2130" s="41">
        <f t="shared" si="83"/>
        <v>0</v>
      </c>
      <c r="L2130" s="1">
        <v>0</v>
      </c>
    </row>
    <row r="2131" spans="2:12">
      <c r="B2131" s="2">
        <v>22</v>
      </c>
      <c r="C2131" s="5"/>
      <c r="D2131" s="18">
        <v>0</v>
      </c>
      <c r="E2131" s="22">
        <v>0</v>
      </c>
      <c r="F2131" s="22">
        <v>0</v>
      </c>
      <c r="G2131" s="22">
        <v>0</v>
      </c>
      <c r="H2131" s="22">
        <v>0</v>
      </c>
      <c r="I2131" s="22">
        <v>0</v>
      </c>
      <c r="J2131" s="22">
        <v>0</v>
      </c>
      <c r="K2131" s="41">
        <f t="shared" si="83"/>
        <v>0</v>
      </c>
      <c r="L2131" s="1">
        <v>0</v>
      </c>
    </row>
    <row r="2132" spans="2:12">
      <c r="B2132" s="2">
        <v>22</v>
      </c>
      <c r="C2132" s="5"/>
      <c r="D2132" s="18">
        <v>0</v>
      </c>
      <c r="E2132" s="22">
        <v>0</v>
      </c>
      <c r="F2132" s="22">
        <v>0</v>
      </c>
      <c r="G2132" s="22">
        <v>0</v>
      </c>
      <c r="H2132" s="22">
        <v>0</v>
      </c>
      <c r="I2132" s="22">
        <v>0</v>
      </c>
      <c r="J2132" s="22">
        <v>0</v>
      </c>
      <c r="K2132" s="41">
        <f t="shared" si="83"/>
        <v>0</v>
      </c>
      <c r="L2132" s="1">
        <v>0</v>
      </c>
    </row>
    <row r="2133" spans="2:12">
      <c r="B2133" s="2">
        <v>22</v>
      </c>
      <c r="C2133" s="5"/>
      <c r="D2133" s="18">
        <v>0</v>
      </c>
      <c r="E2133" s="22">
        <v>0</v>
      </c>
      <c r="F2133" s="22">
        <v>0</v>
      </c>
      <c r="G2133" s="22">
        <v>0</v>
      </c>
      <c r="H2133" s="22">
        <v>0</v>
      </c>
      <c r="I2133" s="22">
        <v>0</v>
      </c>
      <c r="J2133" s="22">
        <v>0</v>
      </c>
      <c r="K2133" s="41">
        <f t="shared" si="83"/>
        <v>0</v>
      </c>
      <c r="L2133" s="1">
        <v>0</v>
      </c>
    </row>
    <row r="2134" spans="2:12">
      <c r="B2134" s="2">
        <v>22</v>
      </c>
      <c r="C2134" s="5"/>
      <c r="D2134" s="18">
        <v>0</v>
      </c>
      <c r="E2134" s="22">
        <v>0</v>
      </c>
      <c r="F2134" s="22">
        <v>0</v>
      </c>
      <c r="G2134" s="22">
        <v>0</v>
      </c>
      <c r="H2134" s="22">
        <v>0</v>
      </c>
      <c r="I2134" s="22">
        <v>0</v>
      </c>
      <c r="J2134" s="22">
        <v>0</v>
      </c>
      <c r="K2134" s="41">
        <f t="shared" si="83"/>
        <v>0</v>
      </c>
      <c r="L2134" s="1">
        <v>0</v>
      </c>
    </row>
    <row r="2135" spans="2:12">
      <c r="B2135" s="2">
        <v>22</v>
      </c>
      <c r="C2135" s="5"/>
      <c r="D2135" s="18">
        <v>0</v>
      </c>
      <c r="E2135" s="22">
        <v>0</v>
      </c>
      <c r="F2135" s="22">
        <v>0</v>
      </c>
      <c r="G2135" s="22">
        <v>0</v>
      </c>
      <c r="H2135" s="22">
        <v>0</v>
      </c>
      <c r="I2135" s="22">
        <v>0</v>
      </c>
      <c r="J2135" s="22">
        <v>0</v>
      </c>
      <c r="K2135" s="41">
        <f t="shared" si="83"/>
        <v>0</v>
      </c>
      <c r="L2135" s="1">
        <v>0</v>
      </c>
    </row>
    <row r="2136" spans="2:12">
      <c r="B2136" s="2">
        <v>22</v>
      </c>
      <c r="C2136" s="5"/>
      <c r="D2136" s="18">
        <v>0</v>
      </c>
      <c r="E2136" s="22">
        <v>0</v>
      </c>
      <c r="F2136" s="22">
        <v>0</v>
      </c>
      <c r="G2136" s="22">
        <v>0</v>
      </c>
      <c r="H2136" s="22">
        <v>0</v>
      </c>
      <c r="I2136" s="22">
        <v>0</v>
      </c>
      <c r="J2136" s="22">
        <v>0</v>
      </c>
      <c r="K2136" s="41">
        <f t="shared" si="83"/>
        <v>0</v>
      </c>
      <c r="L2136" s="1">
        <v>0</v>
      </c>
    </row>
    <row r="2137" spans="2:12">
      <c r="B2137" s="2">
        <v>22</v>
      </c>
      <c r="C2137" s="5"/>
      <c r="D2137" s="18">
        <v>0</v>
      </c>
      <c r="E2137" s="22">
        <v>0</v>
      </c>
      <c r="F2137" s="22">
        <v>0</v>
      </c>
      <c r="G2137" s="22">
        <v>0</v>
      </c>
      <c r="H2137" s="22">
        <v>0</v>
      </c>
      <c r="I2137" s="22">
        <v>0</v>
      </c>
      <c r="J2137" s="22">
        <v>0</v>
      </c>
      <c r="K2137" s="41">
        <f t="shared" si="83"/>
        <v>0</v>
      </c>
      <c r="L2137" s="1">
        <v>0</v>
      </c>
    </row>
    <row r="2138" spans="2:12">
      <c r="B2138" s="2">
        <v>22</v>
      </c>
      <c r="C2138" s="5"/>
      <c r="D2138" s="18">
        <v>0</v>
      </c>
      <c r="E2138" s="22">
        <v>0</v>
      </c>
      <c r="F2138" s="22">
        <v>0</v>
      </c>
      <c r="G2138" s="22">
        <v>0</v>
      </c>
      <c r="H2138" s="22">
        <v>0</v>
      </c>
      <c r="I2138" s="22">
        <v>0</v>
      </c>
      <c r="J2138" s="22">
        <v>0</v>
      </c>
      <c r="K2138" s="41">
        <f t="shared" si="83"/>
        <v>0</v>
      </c>
      <c r="L2138" s="1">
        <v>0</v>
      </c>
    </row>
    <row r="2139" spans="2:12">
      <c r="B2139" s="2">
        <v>22</v>
      </c>
      <c r="C2139" s="5"/>
      <c r="D2139" s="18">
        <v>0</v>
      </c>
      <c r="E2139" s="22">
        <v>0</v>
      </c>
      <c r="F2139" s="22">
        <v>0</v>
      </c>
      <c r="G2139" s="22">
        <v>0</v>
      </c>
      <c r="H2139" s="22">
        <v>0</v>
      </c>
      <c r="I2139" s="22">
        <v>0</v>
      </c>
      <c r="J2139" s="22">
        <v>0</v>
      </c>
      <c r="K2139" s="41">
        <f t="shared" si="83"/>
        <v>0</v>
      </c>
      <c r="L2139" s="1">
        <v>0</v>
      </c>
    </row>
    <row r="2140" spans="2:12">
      <c r="B2140" s="2">
        <v>22</v>
      </c>
      <c r="C2140" s="5"/>
      <c r="D2140" s="18">
        <v>0</v>
      </c>
      <c r="E2140" s="22">
        <v>0</v>
      </c>
      <c r="F2140" s="22">
        <v>0</v>
      </c>
      <c r="G2140" s="22">
        <v>0</v>
      </c>
      <c r="H2140" s="22">
        <v>0</v>
      </c>
      <c r="I2140" s="22">
        <v>0</v>
      </c>
      <c r="J2140" s="22">
        <v>0</v>
      </c>
      <c r="K2140" s="41">
        <f t="shared" si="83"/>
        <v>0</v>
      </c>
      <c r="L2140" s="1">
        <v>0</v>
      </c>
    </row>
    <row r="2141" spans="2:12">
      <c r="B2141" s="2">
        <v>22</v>
      </c>
      <c r="C2141" s="5"/>
      <c r="D2141" s="18">
        <v>0</v>
      </c>
      <c r="E2141" s="22">
        <v>0</v>
      </c>
      <c r="F2141" s="22">
        <v>0</v>
      </c>
      <c r="G2141" s="22">
        <v>0</v>
      </c>
      <c r="H2141" s="22">
        <v>0</v>
      </c>
      <c r="I2141" s="22">
        <v>0</v>
      </c>
      <c r="J2141" s="22">
        <v>0</v>
      </c>
      <c r="K2141" s="41">
        <f t="shared" si="83"/>
        <v>0</v>
      </c>
      <c r="L2141" s="1">
        <v>0</v>
      </c>
    </row>
    <row r="2142" spans="2:12">
      <c r="B2142" s="2">
        <v>22</v>
      </c>
      <c r="C2142" s="5"/>
      <c r="D2142" s="18">
        <v>0</v>
      </c>
      <c r="E2142" s="22">
        <v>0</v>
      </c>
      <c r="F2142" s="22">
        <v>0</v>
      </c>
      <c r="G2142" s="22">
        <v>0</v>
      </c>
      <c r="H2142" s="22">
        <v>0</v>
      </c>
      <c r="I2142" s="22">
        <v>0</v>
      </c>
      <c r="J2142" s="22">
        <v>0</v>
      </c>
      <c r="K2142" s="41">
        <f t="shared" si="83"/>
        <v>0</v>
      </c>
      <c r="L2142" s="1">
        <v>0</v>
      </c>
    </row>
    <row r="2143" spans="2:12">
      <c r="B2143" s="2">
        <v>22</v>
      </c>
      <c r="C2143" s="5"/>
      <c r="D2143" s="18">
        <v>0</v>
      </c>
      <c r="E2143" s="22">
        <v>0</v>
      </c>
      <c r="F2143" s="22">
        <v>0</v>
      </c>
      <c r="G2143" s="22">
        <v>0</v>
      </c>
      <c r="H2143" s="22">
        <v>0</v>
      </c>
      <c r="I2143" s="22">
        <v>0</v>
      </c>
      <c r="J2143" s="22">
        <v>0</v>
      </c>
      <c r="K2143" s="41">
        <f t="shared" si="83"/>
        <v>0</v>
      </c>
      <c r="L2143" s="1">
        <v>0</v>
      </c>
    </row>
    <row r="2144" spans="2:12">
      <c r="B2144" s="2">
        <v>22</v>
      </c>
      <c r="C2144" s="5"/>
      <c r="D2144" s="18">
        <v>0</v>
      </c>
      <c r="E2144" s="22">
        <v>0</v>
      </c>
      <c r="F2144" s="22">
        <v>0</v>
      </c>
      <c r="G2144" s="22">
        <v>0</v>
      </c>
      <c r="H2144" s="22">
        <v>0</v>
      </c>
      <c r="I2144" s="22">
        <v>0</v>
      </c>
      <c r="J2144" s="22">
        <v>0</v>
      </c>
      <c r="K2144" s="41">
        <f t="shared" si="83"/>
        <v>0</v>
      </c>
      <c r="L2144" s="1">
        <v>0</v>
      </c>
    </row>
    <row r="2145" spans="2:12">
      <c r="B2145" s="2">
        <v>22</v>
      </c>
      <c r="C2145" s="5"/>
      <c r="D2145" s="18">
        <v>0</v>
      </c>
      <c r="E2145" s="22">
        <v>0</v>
      </c>
      <c r="F2145" s="22">
        <v>0</v>
      </c>
      <c r="G2145" s="22">
        <v>0</v>
      </c>
      <c r="H2145" s="22">
        <v>0</v>
      </c>
      <c r="I2145" s="22">
        <v>0</v>
      </c>
      <c r="J2145" s="22">
        <v>0</v>
      </c>
      <c r="K2145" s="41">
        <f t="shared" si="83"/>
        <v>0</v>
      </c>
      <c r="L2145" s="1">
        <v>0</v>
      </c>
    </row>
    <row r="2146" spans="2:12">
      <c r="B2146" s="2">
        <v>22</v>
      </c>
      <c r="C2146" s="5"/>
      <c r="D2146" s="18">
        <v>0</v>
      </c>
      <c r="E2146" s="22">
        <v>0</v>
      </c>
      <c r="F2146" s="22">
        <v>0</v>
      </c>
      <c r="G2146" s="22">
        <v>0</v>
      </c>
      <c r="H2146" s="22">
        <v>0</v>
      </c>
      <c r="I2146" s="22">
        <v>0</v>
      </c>
      <c r="J2146" s="22">
        <v>0</v>
      </c>
      <c r="K2146" s="41">
        <f t="shared" ref="K2146:K2209" si="84">SUM(E2146:J2146)</f>
        <v>0</v>
      </c>
      <c r="L2146" s="1">
        <v>0</v>
      </c>
    </row>
    <row r="2147" spans="2:12">
      <c r="B2147" s="2">
        <v>22</v>
      </c>
      <c r="C2147" s="5"/>
      <c r="D2147" s="18">
        <v>0</v>
      </c>
      <c r="E2147" s="22">
        <v>0</v>
      </c>
      <c r="F2147" s="22">
        <v>0</v>
      </c>
      <c r="G2147" s="22">
        <v>0</v>
      </c>
      <c r="H2147" s="22">
        <v>0</v>
      </c>
      <c r="I2147" s="22">
        <v>0</v>
      </c>
      <c r="J2147" s="22">
        <v>0</v>
      </c>
      <c r="K2147" s="41">
        <f t="shared" si="84"/>
        <v>0</v>
      </c>
      <c r="L2147" s="1">
        <v>0</v>
      </c>
    </row>
    <row r="2148" spans="2:12">
      <c r="B2148" s="2">
        <v>22</v>
      </c>
      <c r="C2148" s="5"/>
      <c r="D2148" s="18">
        <v>0</v>
      </c>
      <c r="E2148" s="22">
        <v>0</v>
      </c>
      <c r="F2148" s="22">
        <v>0</v>
      </c>
      <c r="G2148" s="22">
        <v>0</v>
      </c>
      <c r="H2148" s="22">
        <v>0</v>
      </c>
      <c r="I2148" s="22">
        <v>0</v>
      </c>
      <c r="J2148" s="22">
        <v>0</v>
      </c>
      <c r="K2148" s="41">
        <f t="shared" si="84"/>
        <v>0</v>
      </c>
      <c r="L2148" s="1">
        <v>0</v>
      </c>
    </row>
    <row r="2149" spans="2:12">
      <c r="B2149" s="2">
        <v>22</v>
      </c>
      <c r="C2149" s="5"/>
      <c r="D2149" s="18">
        <v>0</v>
      </c>
      <c r="E2149" s="22">
        <v>0</v>
      </c>
      <c r="F2149" s="22">
        <v>0</v>
      </c>
      <c r="G2149" s="22">
        <v>0</v>
      </c>
      <c r="H2149" s="22">
        <v>0</v>
      </c>
      <c r="I2149" s="22">
        <v>0</v>
      </c>
      <c r="J2149" s="22">
        <v>0</v>
      </c>
      <c r="K2149" s="41">
        <f t="shared" si="84"/>
        <v>0</v>
      </c>
      <c r="L2149" s="1">
        <v>0</v>
      </c>
    </row>
    <row r="2150" spans="2:12">
      <c r="B2150" s="2">
        <v>22</v>
      </c>
      <c r="C2150" s="5"/>
      <c r="D2150" s="18">
        <v>0</v>
      </c>
      <c r="E2150" s="22">
        <v>0</v>
      </c>
      <c r="F2150" s="22">
        <v>0</v>
      </c>
      <c r="G2150" s="22">
        <v>0</v>
      </c>
      <c r="H2150" s="22">
        <v>0</v>
      </c>
      <c r="I2150" s="22">
        <v>0</v>
      </c>
      <c r="J2150" s="22">
        <v>0</v>
      </c>
      <c r="K2150" s="41">
        <f t="shared" si="84"/>
        <v>0</v>
      </c>
      <c r="L2150" s="1">
        <v>0</v>
      </c>
    </row>
    <row r="2151" spans="2:12">
      <c r="B2151" s="2">
        <v>22</v>
      </c>
      <c r="C2151" s="5"/>
      <c r="D2151" s="18">
        <v>0</v>
      </c>
      <c r="E2151" s="22">
        <v>0</v>
      </c>
      <c r="F2151" s="22">
        <v>0</v>
      </c>
      <c r="G2151" s="22">
        <v>0</v>
      </c>
      <c r="H2151" s="22">
        <v>0</v>
      </c>
      <c r="I2151" s="22">
        <v>0</v>
      </c>
      <c r="J2151" s="22">
        <v>0</v>
      </c>
      <c r="K2151" s="41">
        <f t="shared" si="84"/>
        <v>0</v>
      </c>
      <c r="L2151" s="1">
        <v>0</v>
      </c>
    </row>
    <row r="2152" spans="2:12">
      <c r="B2152" s="2">
        <v>22</v>
      </c>
      <c r="C2152" s="5"/>
      <c r="D2152" s="18">
        <v>0</v>
      </c>
      <c r="E2152" s="22">
        <v>0</v>
      </c>
      <c r="F2152" s="22">
        <v>0</v>
      </c>
      <c r="G2152" s="22">
        <v>0</v>
      </c>
      <c r="H2152" s="22">
        <v>0</v>
      </c>
      <c r="I2152" s="22">
        <v>0</v>
      </c>
      <c r="J2152" s="22">
        <v>0</v>
      </c>
      <c r="K2152" s="41">
        <f t="shared" si="84"/>
        <v>0</v>
      </c>
      <c r="L2152" s="1">
        <v>0</v>
      </c>
    </row>
    <row r="2153" spans="2:12">
      <c r="B2153" s="2">
        <v>22</v>
      </c>
      <c r="C2153" s="5"/>
      <c r="D2153" s="18">
        <v>0</v>
      </c>
      <c r="E2153" s="22">
        <v>0</v>
      </c>
      <c r="F2153" s="22">
        <v>0</v>
      </c>
      <c r="G2153" s="22">
        <v>0</v>
      </c>
      <c r="H2153" s="22">
        <v>0</v>
      </c>
      <c r="I2153" s="22">
        <v>0</v>
      </c>
      <c r="J2153" s="22">
        <v>0</v>
      </c>
      <c r="K2153" s="41">
        <f t="shared" si="84"/>
        <v>0</v>
      </c>
      <c r="L2153" s="1">
        <v>0</v>
      </c>
    </row>
    <row r="2154" spans="2:12">
      <c r="B2154" s="2">
        <v>22</v>
      </c>
      <c r="C2154" s="5"/>
      <c r="D2154" s="18">
        <v>0</v>
      </c>
      <c r="E2154" s="22">
        <v>0</v>
      </c>
      <c r="F2154" s="22">
        <v>0</v>
      </c>
      <c r="G2154" s="22">
        <v>0</v>
      </c>
      <c r="H2154" s="22">
        <v>0</v>
      </c>
      <c r="I2154" s="22">
        <v>0</v>
      </c>
      <c r="J2154" s="22">
        <v>0</v>
      </c>
      <c r="K2154" s="41">
        <f t="shared" si="84"/>
        <v>0</v>
      </c>
      <c r="L2154" s="1">
        <v>0</v>
      </c>
    </row>
    <row r="2155" spans="2:12">
      <c r="B2155" s="2">
        <v>22</v>
      </c>
      <c r="C2155" s="5"/>
      <c r="D2155" s="18">
        <v>0</v>
      </c>
      <c r="E2155" s="22">
        <v>0</v>
      </c>
      <c r="F2155" s="22">
        <v>0</v>
      </c>
      <c r="G2155" s="22">
        <v>0</v>
      </c>
      <c r="H2155" s="22">
        <v>0</v>
      </c>
      <c r="I2155" s="22">
        <v>0</v>
      </c>
      <c r="J2155" s="22">
        <v>0</v>
      </c>
      <c r="K2155" s="41">
        <f t="shared" si="84"/>
        <v>0</v>
      </c>
      <c r="L2155" s="1">
        <v>0</v>
      </c>
    </row>
    <row r="2156" spans="2:12">
      <c r="B2156" s="2">
        <v>22</v>
      </c>
      <c r="C2156" s="5"/>
      <c r="D2156" s="18">
        <v>0</v>
      </c>
      <c r="E2156" s="22">
        <v>0</v>
      </c>
      <c r="F2156" s="22">
        <v>0</v>
      </c>
      <c r="G2156" s="22">
        <v>0</v>
      </c>
      <c r="H2156" s="22">
        <v>0</v>
      </c>
      <c r="I2156" s="22">
        <v>0</v>
      </c>
      <c r="J2156" s="22">
        <v>0</v>
      </c>
      <c r="K2156" s="41">
        <f t="shared" si="84"/>
        <v>0</v>
      </c>
      <c r="L2156" s="1">
        <v>0</v>
      </c>
    </row>
    <row r="2157" spans="2:12">
      <c r="B2157" s="2">
        <v>22</v>
      </c>
      <c r="C2157" s="5"/>
      <c r="D2157" s="18">
        <v>0</v>
      </c>
      <c r="E2157" s="22">
        <v>0</v>
      </c>
      <c r="F2157" s="22">
        <v>0</v>
      </c>
      <c r="G2157" s="22">
        <v>0</v>
      </c>
      <c r="H2157" s="22">
        <v>0</v>
      </c>
      <c r="I2157" s="22">
        <v>0</v>
      </c>
      <c r="J2157" s="22">
        <v>0</v>
      </c>
      <c r="K2157" s="41">
        <f t="shared" si="84"/>
        <v>0</v>
      </c>
      <c r="L2157" s="1">
        <v>0</v>
      </c>
    </row>
    <row r="2158" spans="2:12">
      <c r="B2158" s="2">
        <v>22</v>
      </c>
      <c r="C2158" s="5"/>
      <c r="D2158" s="18">
        <v>0</v>
      </c>
      <c r="E2158" s="22">
        <v>0</v>
      </c>
      <c r="F2158" s="22">
        <v>0</v>
      </c>
      <c r="G2158" s="22">
        <v>0</v>
      </c>
      <c r="H2158" s="22">
        <v>0</v>
      </c>
      <c r="I2158" s="22">
        <v>0</v>
      </c>
      <c r="J2158" s="22">
        <v>0</v>
      </c>
      <c r="K2158" s="41">
        <f t="shared" si="84"/>
        <v>0</v>
      </c>
      <c r="L2158" s="1">
        <v>0</v>
      </c>
    </row>
    <row r="2159" spans="2:12">
      <c r="B2159" s="2">
        <v>22</v>
      </c>
      <c r="C2159" s="5"/>
      <c r="D2159" s="18">
        <v>0</v>
      </c>
      <c r="E2159" s="22">
        <v>0</v>
      </c>
      <c r="F2159" s="22">
        <v>0</v>
      </c>
      <c r="G2159" s="22">
        <v>0</v>
      </c>
      <c r="H2159" s="22">
        <v>0</v>
      </c>
      <c r="I2159" s="22">
        <v>0</v>
      </c>
      <c r="J2159" s="22">
        <v>0</v>
      </c>
      <c r="K2159" s="41">
        <f t="shared" si="84"/>
        <v>0</v>
      </c>
      <c r="L2159" s="1">
        <v>0</v>
      </c>
    </row>
    <row r="2160" spans="2:12">
      <c r="B2160" s="2">
        <v>22</v>
      </c>
      <c r="C2160" s="5"/>
      <c r="D2160" s="18">
        <v>0</v>
      </c>
      <c r="E2160" s="22">
        <v>0</v>
      </c>
      <c r="F2160" s="22">
        <v>0</v>
      </c>
      <c r="G2160" s="22">
        <v>0</v>
      </c>
      <c r="H2160" s="22">
        <v>0</v>
      </c>
      <c r="I2160" s="22">
        <v>0</v>
      </c>
      <c r="J2160" s="22">
        <v>0</v>
      </c>
      <c r="K2160" s="41">
        <f t="shared" si="84"/>
        <v>0</v>
      </c>
      <c r="L2160" s="1">
        <v>0</v>
      </c>
    </row>
    <row r="2161" spans="1:12">
      <c r="B2161" s="2">
        <v>22</v>
      </c>
      <c r="C2161" s="5"/>
      <c r="D2161" s="18">
        <v>0</v>
      </c>
      <c r="E2161" s="22">
        <v>0</v>
      </c>
      <c r="F2161" s="22">
        <v>0</v>
      </c>
      <c r="G2161" s="22">
        <v>0</v>
      </c>
      <c r="H2161" s="22">
        <v>0</v>
      </c>
      <c r="I2161" s="22">
        <v>0</v>
      </c>
      <c r="J2161" s="22">
        <v>0</v>
      </c>
      <c r="K2161" s="41">
        <f t="shared" si="84"/>
        <v>0</v>
      </c>
      <c r="L2161" s="1">
        <v>0</v>
      </c>
    </row>
    <row r="2162" spans="1:12">
      <c r="B2162" s="2">
        <v>22</v>
      </c>
      <c r="C2162" s="5"/>
      <c r="D2162" s="18"/>
      <c r="E2162" s="22"/>
      <c r="F2162" s="22"/>
      <c r="G2162" s="22"/>
      <c r="H2162" s="22"/>
      <c r="I2162" s="22"/>
      <c r="J2162" s="22"/>
      <c r="K2162" s="41">
        <f t="shared" si="84"/>
        <v>0</v>
      </c>
    </row>
    <row r="2163" spans="1:12">
      <c r="B2163" s="2">
        <v>22</v>
      </c>
      <c r="C2163" s="5"/>
      <c r="D2163" s="30" t="s">
        <v>3891</v>
      </c>
      <c r="E2163" s="42">
        <f t="shared" ref="E2163:J2163" si="85">SUM(E2082:E2162)</f>
        <v>17</v>
      </c>
      <c r="F2163" s="42">
        <f t="shared" si="85"/>
        <v>13</v>
      </c>
      <c r="G2163" s="42">
        <f t="shared" si="85"/>
        <v>13</v>
      </c>
      <c r="H2163" s="42">
        <f t="shared" si="85"/>
        <v>0</v>
      </c>
      <c r="I2163" s="42">
        <f t="shared" si="85"/>
        <v>5</v>
      </c>
      <c r="J2163" s="42">
        <f t="shared" si="85"/>
        <v>23</v>
      </c>
      <c r="K2163" s="41">
        <f t="shared" si="84"/>
        <v>71</v>
      </c>
    </row>
    <row r="2164" spans="1:12">
      <c r="C2164" s="5"/>
      <c r="D2164" s="18"/>
      <c r="E2164" s="22"/>
      <c r="F2164" s="22"/>
      <c r="G2164" s="22"/>
      <c r="H2164" s="22"/>
      <c r="I2164" s="22"/>
      <c r="J2164" s="22"/>
      <c r="K2164" s="41">
        <f t="shared" si="84"/>
        <v>0</v>
      </c>
    </row>
    <row r="2165" spans="1:12">
      <c r="A2165" s="5" t="s">
        <v>12584</v>
      </c>
      <c r="B2165" s="2">
        <v>23</v>
      </c>
      <c r="C2165" s="5"/>
      <c r="D2165" s="18" t="s">
        <v>10999</v>
      </c>
      <c r="E2165" s="22">
        <v>0</v>
      </c>
      <c r="F2165" s="22">
        <v>5</v>
      </c>
      <c r="G2165" s="22">
        <v>0</v>
      </c>
      <c r="H2165" s="22">
        <v>0</v>
      </c>
      <c r="I2165" s="22">
        <v>0</v>
      </c>
      <c r="J2165" s="22">
        <v>0</v>
      </c>
      <c r="K2165" s="41">
        <f t="shared" si="84"/>
        <v>5</v>
      </c>
    </row>
    <row r="2166" spans="1:12">
      <c r="A2166" s="5" t="s">
        <v>12585</v>
      </c>
      <c r="B2166" s="2">
        <v>23</v>
      </c>
      <c r="C2166" s="5"/>
      <c r="D2166" s="18" t="s">
        <v>11000</v>
      </c>
      <c r="E2166" s="22">
        <v>0</v>
      </c>
      <c r="F2166" s="22">
        <v>0</v>
      </c>
      <c r="G2166" s="22">
        <v>0</v>
      </c>
      <c r="H2166" s="22">
        <v>0</v>
      </c>
      <c r="I2166" s="22">
        <v>5</v>
      </c>
      <c r="J2166" s="22">
        <v>0</v>
      </c>
      <c r="K2166" s="41">
        <f t="shared" si="84"/>
        <v>5</v>
      </c>
    </row>
    <row r="2167" spans="1:12">
      <c r="A2167" s="5" t="s">
        <v>12586</v>
      </c>
      <c r="B2167" s="2">
        <v>23</v>
      </c>
      <c r="C2167" s="5"/>
      <c r="D2167" s="18" t="s">
        <v>11001</v>
      </c>
      <c r="E2167" s="22">
        <v>0</v>
      </c>
      <c r="F2167" s="22">
        <v>5</v>
      </c>
      <c r="G2167" s="22">
        <v>0</v>
      </c>
      <c r="H2167" s="22">
        <v>0</v>
      </c>
      <c r="I2167" s="22">
        <v>0</v>
      </c>
      <c r="J2167" s="22">
        <v>0</v>
      </c>
      <c r="K2167" s="41">
        <f t="shared" si="84"/>
        <v>5</v>
      </c>
    </row>
    <row r="2168" spans="1:12" ht="31.5">
      <c r="A2168" s="5" t="s">
        <v>12587</v>
      </c>
      <c r="B2168" s="2">
        <v>23</v>
      </c>
      <c r="C2168" s="5"/>
      <c r="D2168" s="18" t="s">
        <v>11002</v>
      </c>
      <c r="E2168" s="22">
        <v>0</v>
      </c>
      <c r="F2168" s="22">
        <v>0</v>
      </c>
      <c r="G2168" s="22">
        <v>0</v>
      </c>
      <c r="H2168" s="22">
        <v>0</v>
      </c>
      <c r="I2168" s="22">
        <v>5</v>
      </c>
      <c r="J2168" s="22">
        <v>0</v>
      </c>
      <c r="K2168" s="41">
        <f t="shared" si="84"/>
        <v>5</v>
      </c>
    </row>
    <row r="2169" spans="1:12">
      <c r="A2169" s="5" t="s">
        <v>12588</v>
      </c>
      <c r="B2169" s="2">
        <v>23</v>
      </c>
      <c r="C2169" s="5"/>
      <c r="D2169" s="18" t="s">
        <v>11003</v>
      </c>
      <c r="E2169" s="22">
        <v>0</v>
      </c>
      <c r="F2169" s="22">
        <v>0</v>
      </c>
      <c r="G2169" s="22">
        <v>0</v>
      </c>
      <c r="H2169" s="22">
        <v>0</v>
      </c>
      <c r="I2169" s="22">
        <v>5</v>
      </c>
      <c r="J2169" s="22">
        <v>0</v>
      </c>
      <c r="K2169" s="41">
        <f t="shared" si="84"/>
        <v>5</v>
      </c>
    </row>
    <row r="2170" spans="1:12">
      <c r="A2170" s="5" t="s">
        <v>12589</v>
      </c>
      <c r="B2170" s="2">
        <v>23</v>
      </c>
      <c r="C2170" s="5"/>
      <c r="D2170" s="18" t="s">
        <v>11004</v>
      </c>
      <c r="E2170" s="22">
        <v>0</v>
      </c>
      <c r="F2170" s="22">
        <v>5</v>
      </c>
      <c r="G2170" s="22">
        <v>0</v>
      </c>
      <c r="H2170" s="22">
        <v>0</v>
      </c>
      <c r="I2170" s="22">
        <v>0</v>
      </c>
      <c r="J2170" s="22">
        <v>0</v>
      </c>
      <c r="K2170" s="41">
        <f t="shared" si="84"/>
        <v>5</v>
      </c>
    </row>
    <row r="2171" spans="1:12">
      <c r="A2171" s="5" t="s">
        <v>2443</v>
      </c>
      <c r="B2171" s="2">
        <v>23</v>
      </c>
      <c r="C2171" s="5"/>
      <c r="D2171" s="18" t="s">
        <v>11005</v>
      </c>
      <c r="E2171" s="22">
        <v>5</v>
      </c>
      <c r="F2171" s="22">
        <v>0</v>
      </c>
      <c r="G2171" s="22">
        <v>0</v>
      </c>
      <c r="H2171" s="22">
        <v>0</v>
      </c>
      <c r="I2171" s="22">
        <v>0</v>
      </c>
      <c r="J2171" s="22">
        <v>0</v>
      </c>
      <c r="K2171" s="41">
        <f t="shared" si="84"/>
        <v>5</v>
      </c>
    </row>
    <row r="2172" spans="1:12">
      <c r="A2172" s="5" t="s">
        <v>2444</v>
      </c>
      <c r="B2172" s="2">
        <v>23</v>
      </c>
      <c r="C2172" s="5"/>
      <c r="D2172" s="18" t="s">
        <v>11006</v>
      </c>
      <c r="E2172" s="22">
        <v>5</v>
      </c>
      <c r="F2172" s="22">
        <v>0</v>
      </c>
      <c r="G2172" s="22">
        <v>0</v>
      </c>
      <c r="H2172" s="22">
        <v>0</v>
      </c>
      <c r="I2172" s="22">
        <v>0</v>
      </c>
      <c r="J2172" s="22">
        <v>0</v>
      </c>
      <c r="K2172" s="41">
        <f t="shared" si="84"/>
        <v>5</v>
      </c>
    </row>
    <row r="2173" spans="1:12">
      <c r="A2173" s="5" t="s">
        <v>2445</v>
      </c>
      <c r="B2173" s="2">
        <v>23</v>
      </c>
      <c r="C2173" s="5"/>
      <c r="D2173" s="18" t="s">
        <v>11007</v>
      </c>
      <c r="E2173" s="22">
        <v>5</v>
      </c>
      <c r="F2173" s="22">
        <v>0</v>
      </c>
      <c r="G2173" s="22">
        <v>0</v>
      </c>
      <c r="H2173" s="22">
        <v>0</v>
      </c>
      <c r="I2173" s="22">
        <v>0</v>
      </c>
      <c r="J2173" s="22">
        <v>0</v>
      </c>
      <c r="K2173" s="41">
        <f t="shared" si="84"/>
        <v>5</v>
      </c>
    </row>
    <row r="2174" spans="1:12">
      <c r="A2174" s="5" t="s">
        <v>12590</v>
      </c>
      <c r="B2174" s="2">
        <v>23</v>
      </c>
      <c r="C2174" s="5"/>
      <c r="D2174" s="18" t="s">
        <v>11008</v>
      </c>
      <c r="E2174" s="22">
        <v>0</v>
      </c>
      <c r="F2174" s="22">
        <v>0</v>
      </c>
      <c r="G2174" s="22">
        <v>0</v>
      </c>
      <c r="H2174" s="22">
        <v>0</v>
      </c>
      <c r="I2174" s="22">
        <v>0</v>
      </c>
      <c r="J2174" s="22">
        <v>5</v>
      </c>
      <c r="K2174" s="41">
        <f t="shared" si="84"/>
        <v>5</v>
      </c>
    </row>
    <row r="2175" spans="1:12">
      <c r="B2175" s="2">
        <v>23</v>
      </c>
      <c r="C2175" s="5"/>
      <c r="D2175" s="18">
        <v>0</v>
      </c>
      <c r="E2175" s="22">
        <v>0</v>
      </c>
      <c r="F2175" s="22">
        <v>0</v>
      </c>
      <c r="G2175" s="22">
        <v>0</v>
      </c>
      <c r="H2175" s="22">
        <v>0</v>
      </c>
      <c r="I2175" s="22">
        <v>0</v>
      </c>
      <c r="J2175" s="22">
        <v>0</v>
      </c>
      <c r="K2175" s="41">
        <f t="shared" si="84"/>
        <v>0</v>
      </c>
      <c r="L2175" s="1">
        <v>0</v>
      </c>
    </row>
    <row r="2176" spans="1:12">
      <c r="B2176" s="2">
        <v>23</v>
      </c>
      <c r="C2176" s="5"/>
      <c r="D2176" s="18">
        <v>0</v>
      </c>
      <c r="E2176" s="22">
        <v>0</v>
      </c>
      <c r="F2176" s="22">
        <v>0</v>
      </c>
      <c r="G2176" s="22">
        <v>0</v>
      </c>
      <c r="H2176" s="22">
        <v>0</v>
      </c>
      <c r="I2176" s="22">
        <v>0</v>
      </c>
      <c r="J2176" s="22">
        <v>0</v>
      </c>
      <c r="K2176" s="41">
        <f t="shared" si="84"/>
        <v>0</v>
      </c>
      <c r="L2176" s="1">
        <v>0</v>
      </c>
    </row>
    <row r="2177" spans="2:12">
      <c r="B2177" s="2">
        <v>23</v>
      </c>
      <c r="C2177" s="5"/>
      <c r="D2177" s="18">
        <v>0</v>
      </c>
      <c r="E2177" s="22">
        <v>0</v>
      </c>
      <c r="F2177" s="22">
        <v>0</v>
      </c>
      <c r="G2177" s="22">
        <v>0</v>
      </c>
      <c r="H2177" s="22">
        <v>0</v>
      </c>
      <c r="I2177" s="22">
        <v>0</v>
      </c>
      <c r="J2177" s="22">
        <v>0</v>
      </c>
      <c r="K2177" s="41">
        <f t="shared" si="84"/>
        <v>0</v>
      </c>
      <c r="L2177" s="1">
        <v>0</v>
      </c>
    </row>
    <row r="2178" spans="2:12">
      <c r="B2178" s="2">
        <v>23</v>
      </c>
      <c r="C2178" s="5"/>
      <c r="D2178" s="18">
        <v>0</v>
      </c>
      <c r="E2178" s="22">
        <v>0</v>
      </c>
      <c r="F2178" s="22">
        <v>0</v>
      </c>
      <c r="G2178" s="22">
        <v>0</v>
      </c>
      <c r="H2178" s="22">
        <v>0</v>
      </c>
      <c r="I2178" s="22">
        <v>0</v>
      </c>
      <c r="J2178" s="22">
        <v>0</v>
      </c>
      <c r="K2178" s="41">
        <f t="shared" si="84"/>
        <v>0</v>
      </c>
      <c r="L2178" s="1">
        <v>0</v>
      </c>
    </row>
    <row r="2179" spans="2:12">
      <c r="B2179" s="2">
        <v>23</v>
      </c>
      <c r="C2179" s="5"/>
      <c r="D2179" s="18">
        <v>0</v>
      </c>
      <c r="E2179" s="22">
        <v>0</v>
      </c>
      <c r="F2179" s="22">
        <v>0</v>
      </c>
      <c r="G2179" s="22">
        <v>0</v>
      </c>
      <c r="H2179" s="22">
        <v>0</v>
      </c>
      <c r="I2179" s="22">
        <v>0</v>
      </c>
      <c r="J2179" s="22">
        <v>0</v>
      </c>
      <c r="K2179" s="41">
        <f t="shared" si="84"/>
        <v>0</v>
      </c>
      <c r="L2179" s="1">
        <v>0</v>
      </c>
    </row>
    <row r="2180" spans="2:12">
      <c r="B2180" s="2">
        <v>23</v>
      </c>
      <c r="C2180" s="5"/>
      <c r="D2180" s="18">
        <v>0</v>
      </c>
      <c r="E2180" s="22">
        <v>0</v>
      </c>
      <c r="F2180" s="22">
        <v>0</v>
      </c>
      <c r="G2180" s="22">
        <v>0</v>
      </c>
      <c r="H2180" s="22">
        <v>0</v>
      </c>
      <c r="I2180" s="22">
        <v>0</v>
      </c>
      <c r="J2180" s="22">
        <v>0</v>
      </c>
      <c r="K2180" s="41">
        <f t="shared" si="84"/>
        <v>0</v>
      </c>
      <c r="L2180" s="1">
        <v>0</v>
      </c>
    </row>
    <row r="2181" spans="2:12">
      <c r="B2181" s="2">
        <v>23</v>
      </c>
      <c r="C2181" s="5"/>
      <c r="D2181" s="18">
        <v>0</v>
      </c>
      <c r="E2181" s="22">
        <v>0</v>
      </c>
      <c r="F2181" s="22">
        <v>0</v>
      </c>
      <c r="G2181" s="22">
        <v>0</v>
      </c>
      <c r="H2181" s="22">
        <v>0</v>
      </c>
      <c r="I2181" s="22">
        <v>0</v>
      </c>
      <c r="J2181" s="22">
        <v>0</v>
      </c>
      <c r="K2181" s="41">
        <f t="shared" si="84"/>
        <v>0</v>
      </c>
      <c r="L2181" s="1">
        <v>0</v>
      </c>
    </row>
    <row r="2182" spans="2:12">
      <c r="B2182" s="2">
        <v>23</v>
      </c>
      <c r="C2182" s="5"/>
      <c r="D2182" s="18">
        <v>0</v>
      </c>
      <c r="E2182" s="22">
        <v>0</v>
      </c>
      <c r="F2182" s="22">
        <v>0</v>
      </c>
      <c r="G2182" s="22">
        <v>0</v>
      </c>
      <c r="H2182" s="22">
        <v>0</v>
      </c>
      <c r="I2182" s="22">
        <v>0</v>
      </c>
      <c r="J2182" s="22">
        <v>0</v>
      </c>
      <c r="K2182" s="41">
        <f t="shared" si="84"/>
        <v>0</v>
      </c>
      <c r="L2182" s="1">
        <v>0</v>
      </c>
    </row>
    <row r="2183" spans="2:12">
      <c r="B2183" s="2">
        <v>23</v>
      </c>
      <c r="C2183" s="5"/>
      <c r="D2183" s="18">
        <v>0</v>
      </c>
      <c r="E2183" s="22">
        <v>0</v>
      </c>
      <c r="F2183" s="22">
        <v>0</v>
      </c>
      <c r="G2183" s="22">
        <v>0</v>
      </c>
      <c r="H2183" s="22">
        <v>0</v>
      </c>
      <c r="I2183" s="22">
        <v>0</v>
      </c>
      <c r="J2183" s="22">
        <v>0</v>
      </c>
      <c r="K2183" s="41">
        <f t="shared" si="84"/>
        <v>0</v>
      </c>
      <c r="L2183" s="1">
        <v>0</v>
      </c>
    </row>
    <row r="2184" spans="2:12">
      <c r="B2184" s="2">
        <v>23</v>
      </c>
      <c r="C2184" s="5"/>
      <c r="D2184" s="18">
        <v>0</v>
      </c>
      <c r="E2184" s="22">
        <v>0</v>
      </c>
      <c r="F2184" s="22">
        <v>0</v>
      </c>
      <c r="G2184" s="22">
        <v>0</v>
      </c>
      <c r="H2184" s="22">
        <v>0</v>
      </c>
      <c r="I2184" s="22">
        <v>0</v>
      </c>
      <c r="J2184" s="22">
        <v>0</v>
      </c>
      <c r="K2184" s="41">
        <f t="shared" si="84"/>
        <v>0</v>
      </c>
      <c r="L2184" s="1">
        <v>0</v>
      </c>
    </row>
    <row r="2185" spans="2:12">
      <c r="B2185" s="2">
        <v>23</v>
      </c>
      <c r="C2185" s="5"/>
      <c r="D2185" s="18">
        <v>0</v>
      </c>
      <c r="E2185" s="22">
        <v>0</v>
      </c>
      <c r="F2185" s="22">
        <v>0</v>
      </c>
      <c r="G2185" s="22">
        <v>0</v>
      </c>
      <c r="H2185" s="22">
        <v>0</v>
      </c>
      <c r="I2185" s="22">
        <v>0</v>
      </c>
      <c r="J2185" s="22">
        <v>0</v>
      </c>
      <c r="K2185" s="41">
        <f t="shared" si="84"/>
        <v>0</v>
      </c>
      <c r="L2185" s="1">
        <v>0</v>
      </c>
    </row>
    <row r="2186" spans="2:12">
      <c r="B2186" s="2">
        <v>23</v>
      </c>
      <c r="C2186" s="5"/>
      <c r="D2186" s="18">
        <v>0</v>
      </c>
      <c r="E2186" s="22">
        <v>0</v>
      </c>
      <c r="F2186" s="22">
        <v>0</v>
      </c>
      <c r="G2186" s="22">
        <v>0</v>
      </c>
      <c r="H2186" s="22">
        <v>0</v>
      </c>
      <c r="I2186" s="22">
        <v>0</v>
      </c>
      <c r="J2186" s="22">
        <v>0</v>
      </c>
      <c r="K2186" s="41">
        <f t="shared" si="84"/>
        <v>0</v>
      </c>
      <c r="L2186" s="1">
        <v>0</v>
      </c>
    </row>
    <row r="2187" spans="2:12">
      <c r="B2187" s="2">
        <v>23</v>
      </c>
      <c r="C2187" s="5"/>
      <c r="D2187" s="18">
        <v>0</v>
      </c>
      <c r="E2187" s="22">
        <v>0</v>
      </c>
      <c r="F2187" s="22">
        <v>0</v>
      </c>
      <c r="G2187" s="22">
        <v>0</v>
      </c>
      <c r="H2187" s="22">
        <v>0</v>
      </c>
      <c r="I2187" s="22">
        <v>0</v>
      </c>
      <c r="J2187" s="22">
        <v>0</v>
      </c>
      <c r="K2187" s="41">
        <f t="shared" si="84"/>
        <v>0</v>
      </c>
      <c r="L2187" s="1">
        <v>0</v>
      </c>
    </row>
    <row r="2188" spans="2:12">
      <c r="B2188" s="2">
        <v>23</v>
      </c>
      <c r="C2188" s="5"/>
      <c r="D2188" s="18">
        <v>0</v>
      </c>
      <c r="E2188" s="22">
        <v>0</v>
      </c>
      <c r="F2188" s="22">
        <v>0</v>
      </c>
      <c r="G2188" s="22">
        <v>0</v>
      </c>
      <c r="H2188" s="22">
        <v>0</v>
      </c>
      <c r="I2188" s="22">
        <v>0</v>
      </c>
      <c r="J2188" s="22">
        <v>0</v>
      </c>
      <c r="K2188" s="41">
        <f t="shared" si="84"/>
        <v>0</v>
      </c>
      <c r="L2188" s="1">
        <v>0</v>
      </c>
    </row>
    <row r="2189" spans="2:12">
      <c r="B2189" s="2">
        <v>23</v>
      </c>
      <c r="C2189" s="5"/>
      <c r="D2189" s="18">
        <v>0</v>
      </c>
      <c r="E2189" s="22">
        <v>0</v>
      </c>
      <c r="F2189" s="22">
        <v>0</v>
      </c>
      <c r="G2189" s="22">
        <v>0</v>
      </c>
      <c r="H2189" s="22">
        <v>0</v>
      </c>
      <c r="I2189" s="22">
        <v>0</v>
      </c>
      <c r="J2189" s="22">
        <v>0</v>
      </c>
      <c r="K2189" s="41">
        <f t="shared" si="84"/>
        <v>0</v>
      </c>
      <c r="L2189" s="1">
        <v>0</v>
      </c>
    </row>
    <row r="2190" spans="2:12">
      <c r="B2190" s="2">
        <v>23</v>
      </c>
      <c r="C2190" s="5"/>
      <c r="D2190" s="18">
        <v>0</v>
      </c>
      <c r="E2190" s="22">
        <v>0</v>
      </c>
      <c r="F2190" s="22">
        <v>0</v>
      </c>
      <c r="G2190" s="22">
        <v>0</v>
      </c>
      <c r="H2190" s="22">
        <v>0</v>
      </c>
      <c r="I2190" s="22">
        <v>0</v>
      </c>
      <c r="J2190" s="22">
        <v>0</v>
      </c>
      <c r="K2190" s="41">
        <f t="shared" si="84"/>
        <v>0</v>
      </c>
      <c r="L2190" s="1">
        <v>0</v>
      </c>
    </row>
    <row r="2191" spans="2:12">
      <c r="B2191" s="2">
        <v>23</v>
      </c>
      <c r="C2191" s="5"/>
      <c r="D2191" s="18">
        <v>0</v>
      </c>
      <c r="E2191" s="22">
        <v>0</v>
      </c>
      <c r="F2191" s="22">
        <v>0</v>
      </c>
      <c r="G2191" s="22">
        <v>0</v>
      </c>
      <c r="H2191" s="22">
        <v>0</v>
      </c>
      <c r="I2191" s="22">
        <v>0</v>
      </c>
      <c r="J2191" s="22">
        <v>0</v>
      </c>
      <c r="K2191" s="41">
        <f t="shared" si="84"/>
        <v>0</v>
      </c>
      <c r="L2191" s="1">
        <v>0</v>
      </c>
    </row>
    <row r="2192" spans="2:12">
      <c r="B2192" s="2">
        <v>23</v>
      </c>
      <c r="C2192" s="5"/>
      <c r="D2192" s="18">
        <v>0</v>
      </c>
      <c r="E2192" s="22">
        <v>0</v>
      </c>
      <c r="F2192" s="22">
        <v>0</v>
      </c>
      <c r="G2192" s="22">
        <v>0</v>
      </c>
      <c r="H2192" s="22">
        <v>0</v>
      </c>
      <c r="I2192" s="22">
        <v>0</v>
      </c>
      <c r="J2192" s="22">
        <v>0</v>
      </c>
      <c r="K2192" s="41">
        <f t="shared" si="84"/>
        <v>0</v>
      </c>
      <c r="L2192" s="1">
        <v>0</v>
      </c>
    </row>
    <row r="2193" spans="2:12">
      <c r="B2193" s="2">
        <v>23</v>
      </c>
      <c r="C2193" s="5"/>
      <c r="D2193" s="18">
        <v>0</v>
      </c>
      <c r="E2193" s="22">
        <v>0</v>
      </c>
      <c r="F2193" s="22">
        <v>0</v>
      </c>
      <c r="G2193" s="22">
        <v>0</v>
      </c>
      <c r="H2193" s="22">
        <v>0</v>
      </c>
      <c r="I2193" s="22">
        <v>0</v>
      </c>
      <c r="J2193" s="22">
        <v>0</v>
      </c>
      <c r="K2193" s="41">
        <f t="shared" si="84"/>
        <v>0</v>
      </c>
      <c r="L2193" s="1">
        <v>0</v>
      </c>
    </row>
    <row r="2194" spans="2:12">
      <c r="B2194" s="2">
        <v>23</v>
      </c>
      <c r="C2194" s="5"/>
      <c r="D2194" s="18">
        <v>0</v>
      </c>
      <c r="E2194" s="22">
        <v>0</v>
      </c>
      <c r="F2194" s="22">
        <v>0</v>
      </c>
      <c r="G2194" s="22">
        <v>0</v>
      </c>
      <c r="H2194" s="22">
        <v>0</v>
      </c>
      <c r="I2194" s="22">
        <v>0</v>
      </c>
      <c r="J2194" s="22">
        <v>0</v>
      </c>
      <c r="K2194" s="41">
        <f t="shared" si="84"/>
        <v>0</v>
      </c>
      <c r="L2194" s="1">
        <v>0</v>
      </c>
    </row>
    <row r="2195" spans="2:12">
      <c r="B2195" s="2">
        <v>23</v>
      </c>
      <c r="C2195" s="5"/>
      <c r="D2195" s="18">
        <v>0</v>
      </c>
      <c r="E2195" s="22">
        <v>0</v>
      </c>
      <c r="F2195" s="22">
        <v>0</v>
      </c>
      <c r="G2195" s="22">
        <v>0</v>
      </c>
      <c r="H2195" s="22">
        <v>0</v>
      </c>
      <c r="I2195" s="22">
        <v>0</v>
      </c>
      <c r="J2195" s="22">
        <v>0</v>
      </c>
      <c r="K2195" s="41">
        <f t="shared" si="84"/>
        <v>0</v>
      </c>
      <c r="L2195" s="1">
        <v>0</v>
      </c>
    </row>
    <row r="2196" spans="2:12">
      <c r="B2196" s="2">
        <v>23</v>
      </c>
      <c r="C2196" s="5"/>
      <c r="D2196" s="18">
        <v>0</v>
      </c>
      <c r="E2196" s="22">
        <v>0</v>
      </c>
      <c r="F2196" s="22">
        <v>0</v>
      </c>
      <c r="G2196" s="22">
        <v>0</v>
      </c>
      <c r="H2196" s="22">
        <v>0</v>
      </c>
      <c r="I2196" s="22">
        <v>0</v>
      </c>
      <c r="J2196" s="22">
        <v>0</v>
      </c>
      <c r="K2196" s="41">
        <f t="shared" si="84"/>
        <v>0</v>
      </c>
      <c r="L2196" s="1">
        <v>0</v>
      </c>
    </row>
    <row r="2197" spans="2:12">
      <c r="B2197" s="2">
        <v>23</v>
      </c>
      <c r="C2197" s="5"/>
      <c r="D2197" s="18">
        <v>0</v>
      </c>
      <c r="E2197" s="22">
        <v>0</v>
      </c>
      <c r="F2197" s="22">
        <v>0</v>
      </c>
      <c r="G2197" s="22">
        <v>0</v>
      </c>
      <c r="H2197" s="22">
        <v>0</v>
      </c>
      <c r="I2197" s="22">
        <v>0</v>
      </c>
      <c r="J2197" s="22">
        <v>0</v>
      </c>
      <c r="K2197" s="41">
        <f t="shared" si="84"/>
        <v>0</v>
      </c>
      <c r="L2197" s="1">
        <v>0</v>
      </c>
    </row>
    <row r="2198" spans="2:12">
      <c r="B2198" s="2">
        <v>23</v>
      </c>
      <c r="C2198" s="5"/>
      <c r="D2198" s="18">
        <v>0</v>
      </c>
      <c r="E2198" s="22">
        <v>0</v>
      </c>
      <c r="F2198" s="22">
        <v>0</v>
      </c>
      <c r="G2198" s="22">
        <v>0</v>
      </c>
      <c r="H2198" s="22">
        <v>0</v>
      </c>
      <c r="I2198" s="22">
        <v>0</v>
      </c>
      <c r="J2198" s="22">
        <v>0</v>
      </c>
      <c r="K2198" s="41">
        <f t="shared" si="84"/>
        <v>0</v>
      </c>
      <c r="L2198" s="1">
        <v>0</v>
      </c>
    </row>
    <row r="2199" spans="2:12">
      <c r="B2199" s="2">
        <v>23</v>
      </c>
      <c r="C2199" s="5"/>
      <c r="D2199" s="18">
        <v>0</v>
      </c>
      <c r="E2199" s="22">
        <v>0</v>
      </c>
      <c r="F2199" s="22">
        <v>0</v>
      </c>
      <c r="G2199" s="22">
        <v>0</v>
      </c>
      <c r="H2199" s="22">
        <v>0</v>
      </c>
      <c r="I2199" s="22">
        <v>0</v>
      </c>
      <c r="J2199" s="22">
        <v>0</v>
      </c>
      <c r="K2199" s="41">
        <f t="shared" si="84"/>
        <v>0</v>
      </c>
      <c r="L2199" s="1">
        <v>0</v>
      </c>
    </row>
    <row r="2200" spans="2:12">
      <c r="B2200" s="2">
        <v>23</v>
      </c>
      <c r="C2200" s="5"/>
      <c r="D2200" s="18">
        <v>0</v>
      </c>
      <c r="E2200" s="22">
        <v>0</v>
      </c>
      <c r="F2200" s="22">
        <v>0</v>
      </c>
      <c r="G2200" s="22">
        <v>0</v>
      </c>
      <c r="H2200" s="22">
        <v>0</v>
      </c>
      <c r="I2200" s="22">
        <v>0</v>
      </c>
      <c r="J2200" s="22">
        <v>0</v>
      </c>
      <c r="K2200" s="41">
        <f t="shared" si="84"/>
        <v>0</v>
      </c>
      <c r="L2200" s="1">
        <v>0</v>
      </c>
    </row>
    <row r="2201" spans="2:12">
      <c r="B2201" s="2">
        <v>23</v>
      </c>
      <c r="C2201" s="5"/>
      <c r="D2201" s="18">
        <v>0</v>
      </c>
      <c r="E2201" s="22">
        <v>0</v>
      </c>
      <c r="F2201" s="22">
        <v>0</v>
      </c>
      <c r="G2201" s="22">
        <v>0</v>
      </c>
      <c r="H2201" s="22">
        <v>0</v>
      </c>
      <c r="I2201" s="22">
        <v>0</v>
      </c>
      <c r="J2201" s="22">
        <v>0</v>
      </c>
      <c r="K2201" s="41">
        <f t="shared" si="84"/>
        <v>0</v>
      </c>
      <c r="L2201" s="1">
        <v>0</v>
      </c>
    </row>
    <row r="2202" spans="2:12">
      <c r="B2202" s="2">
        <v>23</v>
      </c>
      <c r="C2202" s="5"/>
      <c r="D2202" s="18">
        <v>0</v>
      </c>
      <c r="E2202" s="22">
        <v>0</v>
      </c>
      <c r="F2202" s="22">
        <v>0</v>
      </c>
      <c r="G2202" s="22">
        <v>0</v>
      </c>
      <c r="H2202" s="22">
        <v>0</v>
      </c>
      <c r="I2202" s="22">
        <v>0</v>
      </c>
      <c r="J2202" s="22">
        <v>0</v>
      </c>
      <c r="K2202" s="41">
        <f t="shared" si="84"/>
        <v>0</v>
      </c>
      <c r="L2202" s="1">
        <v>0</v>
      </c>
    </row>
    <row r="2203" spans="2:12">
      <c r="B2203" s="2">
        <v>23</v>
      </c>
      <c r="C2203" s="5"/>
      <c r="D2203" s="18">
        <v>0</v>
      </c>
      <c r="E2203" s="22">
        <v>0</v>
      </c>
      <c r="F2203" s="22">
        <v>0</v>
      </c>
      <c r="G2203" s="22">
        <v>0</v>
      </c>
      <c r="H2203" s="22">
        <v>0</v>
      </c>
      <c r="I2203" s="22">
        <v>0</v>
      </c>
      <c r="J2203" s="22">
        <v>0</v>
      </c>
      <c r="K2203" s="41">
        <f t="shared" si="84"/>
        <v>0</v>
      </c>
      <c r="L2203" s="1">
        <v>0</v>
      </c>
    </row>
    <row r="2204" spans="2:12">
      <c r="B2204" s="2">
        <v>23</v>
      </c>
      <c r="C2204" s="5"/>
      <c r="D2204" s="18">
        <v>0</v>
      </c>
      <c r="E2204" s="22">
        <v>0</v>
      </c>
      <c r="F2204" s="22">
        <v>0</v>
      </c>
      <c r="G2204" s="22">
        <v>0</v>
      </c>
      <c r="H2204" s="22">
        <v>0</v>
      </c>
      <c r="I2204" s="22">
        <v>0</v>
      </c>
      <c r="J2204" s="22">
        <v>0</v>
      </c>
      <c r="K2204" s="41">
        <f t="shared" si="84"/>
        <v>0</v>
      </c>
      <c r="L2204" s="1">
        <v>0</v>
      </c>
    </row>
    <row r="2205" spans="2:12">
      <c r="B2205" s="2">
        <v>23</v>
      </c>
      <c r="C2205" s="5"/>
      <c r="D2205" s="18">
        <v>0</v>
      </c>
      <c r="E2205" s="22">
        <v>0</v>
      </c>
      <c r="F2205" s="22">
        <v>0</v>
      </c>
      <c r="G2205" s="22">
        <v>0</v>
      </c>
      <c r="H2205" s="22">
        <v>0</v>
      </c>
      <c r="I2205" s="22">
        <v>0</v>
      </c>
      <c r="J2205" s="22">
        <v>0</v>
      </c>
      <c r="K2205" s="41">
        <f t="shared" si="84"/>
        <v>0</v>
      </c>
      <c r="L2205" s="1">
        <v>0</v>
      </c>
    </row>
    <row r="2206" spans="2:12">
      <c r="B2206" s="2">
        <v>23</v>
      </c>
      <c r="C2206" s="5"/>
      <c r="D2206" s="18">
        <v>0</v>
      </c>
      <c r="E2206" s="22">
        <v>0</v>
      </c>
      <c r="F2206" s="22">
        <v>0</v>
      </c>
      <c r="G2206" s="22">
        <v>0</v>
      </c>
      <c r="H2206" s="22">
        <v>0</v>
      </c>
      <c r="I2206" s="22">
        <v>0</v>
      </c>
      <c r="J2206" s="22">
        <v>0</v>
      </c>
      <c r="K2206" s="41">
        <f t="shared" si="84"/>
        <v>0</v>
      </c>
      <c r="L2206" s="1">
        <v>0</v>
      </c>
    </row>
    <row r="2207" spans="2:12">
      <c r="B2207" s="2">
        <v>23</v>
      </c>
      <c r="C2207" s="5"/>
      <c r="D2207" s="18">
        <v>0</v>
      </c>
      <c r="E2207" s="22">
        <v>0</v>
      </c>
      <c r="F2207" s="22">
        <v>0</v>
      </c>
      <c r="G2207" s="22">
        <v>0</v>
      </c>
      <c r="H2207" s="22">
        <v>0</v>
      </c>
      <c r="I2207" s="22">
        <v>0</v>
      </c>
      <c r="J2207" s="22">
        <v>0</v>
      </c>
      <c r="K2207" s="41">
        <f t="shared" si="84"/>
        <v>0</v>
      </c>
      <c r="L2207" s="1">
        <v>0</v>
      </c>
    </row>
    <row r="2208" spans="2:12">
      <c r="B2208" s="2">
        <v>23</v>
      </c>
      <c r="C2208" s="5"/>
      <c r="D2208" s="18">
        <v>0</v>
      </c>
      <c r="E2208" s="22">
        <v>0</v>
      </c>
      <c r="F2208" s="22">
        <v>0</v>
      </c>
      <c r="G2208" s="22">
        <v>0</v>
      </c>
      <c r="H2208" s="22">
        <v>0</v>
      </c>
      <c r="I2208" s="22">
        <v>0</v>
      </c>
      <c r="J2208" s="22">
        <v>0</v>
      </c>
      <c r="K2208" s="41">
        <f t="shared" si="84"/>
        <v>0</v>
      </c>
      <c r="L2208" s="1">
        <v>0</v>
      </c>
    </row>
    <row r="2209" spans="2:12">
      <c r="B2209" s="2">
        <v>23</v>
      </c>
      <c r="C2209" s="5"/>
      <c r="D2209" s="18">
        <v>0</v>
      </c>
      <c r="E2209" s="22">
        <v>0</v>
      </c>
      <c r="F2209" s="22">
        <v>0</v>
      </c>
      <c r="G2209" s="22">
        <v>0</v>
      </c>
      <c r="H2209" s="22">
        <v>0</v>
      </c>
      <c r="I2209" s="22">
        <v>0</v>
      </c>
      <c r="J2209" s="22">
        <v>0</v>
      </c>
      <c r="K2209" s="41">
        <f t="shared" si="84"/>
        <v>0</v>
      </c>
      <c r="L2209" s="1">
        <v>0</v>
      </c>
    </row>
    <row r="2210" spans="2:12">
      <c r="B2210" s="2">
        <v>23</v>
      </c>
      <c r="C2210" s="5"/>
      <c r="D2210" s="18">
        <v>0</v>
      </c>
      <c r="E2210" s="22">
        <v>0</v>
      </c>
      <c r="F2210" s="22">
        <v>0</v>
      </c>
      <c r="G2210" s="22">
        <v>0</v>
      </c>
      <c r="H2210" s="22">
        <v>0</v>
      </c>
      <c r="I2210" s="22">
        <v>0</v>
      </c>
      <c r="J2210" s="22">
        <v>0</v>
      </c>
      <c r="K2210" s="41">
        <f t="shared" ref="K2210:K2273" si="86">SUM(E2210:J2210)</f>
        <v>0</v>
      </c>
      <c r="L2210" s="1">
        <v>0</v>
      </c>
    </row>
    <row r="2211" spans="2:12">
      <c r="B2211" s="2">
        <v>23</v>
      </c>
      <c r="C2211" s="5"/>
      <c r="D2211" s="18">
        <v>0</v>
      </c>
      <c r="E2211" s="22">
        <v>0</v>
      </c>
      <c r="F2211" s="22">
        <v>0</v>
      </c>
      <c r="G2211" s="22">
        <v>0</v>
      </c>
      <c r="H2211" s="22">
        <v>0</v>
      </c>
      <c r="I2211" s="22">
        <v>0</v>
      </c>
      <c r="J2211" s="22">
        <v>0</v>
      </c>
      <c r="K2211" s="41">
        <f t="shared" si="86"/>
        <v>0</v>
      </c>
      <c r="L2211" s="1">
        <v>0</v>
      </c>
    </row>
    <row r="2212" spans="2:12">
      <c r="B2212" s="2">
        <v>23</v>
      </c>
      <c r="C2212" s="5"/>
      <c r="D2212" s="18">
        <v>0</v>
      </c>
      <c r="E2212" s="22">
        <v>0</v>
      </c>
      <c r="F2212" s="22">
        <v>0</v>
      </c>
      <c r="G2212" s="22">
        <v>0</v>
      </c>
      <c r="H2212" s="22">
        <v>0</v>
      </c>
      <c r="I2212" s="22">
        <v>0</v>
      </c>
      <c r="J2212" s="22">
        <v>0</v>
      </c>
      <c r="K2212" s="41">
        <f t="shared" si="86"/>
        <v>0</v>
      </c>
      <c r="L2212" s="1">
        <v>0</v>
      </c>
    </row>
    <row r="2213" spans="2:12">
      <c r="B2213" s="2">
        <v>23</v>
      </c>
      <c r="C2213" s="5"/>
      <c r="D2213" s="18">
        <v>0</v>
      </c>
      <c r="E2213" s="22">
        <v>0</v>
      </c>
      <c r="F2213" s="22">
        <v>0</v>
      </c>
      <c r="G2213" s="22">
        <v>0</v>
      </c>
      <c r="H2213" s="22">
        <v>0</v>
      </c>
      <c r="I2213" s="22">
        <v>0</v>
      </c>
      <c r="J2213" s="22">
        <v>0</v>
      </c>
      <c r="K2213" s="41">
        <f t="shared" si="86"/>
        <v>0</v>
      </c>
      <c r="L2213" s="1">
        <v>0</v>
      </c>
    </row>
    <row r="2214" spans="2:12">
      <c r="B2214" s="2">
        <v>23</v>
      </c>
      <c r="C2214" s="5"/>
      <c r="D2214" s="18">
        <v>0</v>
      </c>
      <c r="E2214" s="22">
        <v>0</v>
      </c>
      <c r="F2214" s="22">
        <v>0</v>
      </c>
      <c r="G2214" s="22">
        <v>0</v>
      </c>
      <c r="H2214" s="22">
        <v>0</v>
      </c>
      <c r="I2214" s="22">
        <v>0</v>
      </c>
      <c r="J2214" s="22">
        <v>0</v>
      </c>
      <c r="K2214" s="41">
        <f t="shared" si="86"/>
        <v>0</v>
      </c>
      <c r="L2214" s="1">
        <v>0</v>
      </c>
    </row>
    <row r="2215" spans="2:12">
      <c r="B2215" s="2">
        <v>23</v>
      </c>
      <c r="C2215" s="5"/>
      <c r="D2215" s="18">
        <v>0</v>
      </c>
      <c r="E2215" s="22">
        <v>0</v>
      </c>
      <c r="F2215" s="22">
        <v>0</v>
      </c>
      <c r="G2215" s="22">
        <v>0</v>
      </c>
      <c r="H2215" s="22">
        <v>0</v>
      </c>
      <c r="I2215" s="22">
        <v>0</v>
      </c>
      <c r="J2215" s="22">
        <v>0</v>
      </c>
      <c r="K2215" s="41">
        <f t="shared" si="86"/>
        <v>0</v>
      </c>
      <c r="L2215" s="1">
        <v>0</v>
      </c>
    </row>
    <row r="2216" spans="2:12">
      <c r="B2216" s="2">
        <v>23</v>
      </c>
      <c r="C2216" s="5"/>
      <c r="D2216" s="18">
        <v>0</v>
      </c>
      <c r="E2216" s="22">
        <v>0</v>
      </c>
      <c r="F2216" s="22">
        <v>0</v>
      </c>
      <c r="G2216" s="22">
        <v>0</v>
      </c>
      <c r="H2216" s="22">
        <v>0</v>
      </c>
      <c r="I2216" s="22">
        <v>0</v>
      </c>
      <c r="J2216" s="22">
        <v>0</v>
      </c>
      <c r="K2216" s="41">
        <f t="shared" si="86"/>
        <v>0</v>
      </c>
      <c r="L2216" s="1">
        <v>0</v>
      </c>
    </row>
    <row r="2217" spans="2:12">
      <c r="B2217" s="2">
        <v>23</v>
      </c>
      <c r="C2217" s="5"/>
      <c r="D2217" s="18">
        <v>0</v>
      </c>
      <c r="E2217" s="22">
        <v>0</v>
      </c>
      <c r="F2217" s="22">
        <v>0</v>
      </c>
      <c r="G2217" s="22">
        <v>0</v>
      </c>
      <c r="H2217" s="22">
        <v>0</v>
      </c>
      <c r="I2217" s="22">
        <v>0</v>
      </c>
      <c r="J2217" s="22">
        <v>0</v>
      </c>
      <c r="K2217" s="41">
        <f t="shared" si="86"/>
        <v>0</v>
      </c>
      <c r="L2217" s="1">
        <v>0</v>
      </c>
    </row>
    <row r="2218" spans="2:12">
      <c r="B2218" s="2">
        <v>23</v>
      </c>
      <c r="C2218" s="5"/>
      <c r="D2218" s="18">
        <v>0</v>
      </c>
      <c r="E2218" s="22">
        <v>0</v>
      </c>
      <c r="F2218" s="22">
        <v>0</v>
      </c>
      <c r="G2218" s="22">
        <v>0</v>
      </c>
      <c r="H2218" s="22">
        <v>0</v>
      </c>
      <c r="I2218" s="22">
        <v>0</v>
      </c>
      <c r="J2218" s="22">
        <v>0</v>
      </c>
      <c r="K2218" s="41">
        <f t="shared" si="86"/>
        <v>0</v>
      </c>
      <c r="L2218" s="1">
        <v>0</v>
      </c>
    </row>
    <row r="2219" spans="2:12">
      <c r="B2219" s="2">
        <v>23</v>
      </c>
      <c r="C2219" s="5"/>
      <c r="D2219" s="18">
        <v>0</v>
      </c>
      <c r="E2219" s="22">
        <v>0</v>
      </c>
      <c r="F2219" s="22">
        <v>0</v>
      </c>
      <c r="G2219" s="22">
        <v>0</v>
      </c>
      <c r="H2219" s="22">
        <v>0</v>
      </c>
      <c r="I2219" s="22">
        <v>0</v>
      </c>
      <c r="J2219" s="22">
        <v>0</v>
      </c>
      <c r="K2219" s="41">
        <f t="shared" si="86"/>
        <v>0</v>
      </c>
      <c r="L2219" s="1">
        <v>0</v>
      </c>
    </row>
    <row r="2220" spans="2:12">
      <c r="B2220" s="2">
        <v>23</v>
      </c>
      <c r="C2220" s="5"/>
      <c r="D2220" s="18">
        <v>0</v>
      </c>
      <c r="E2220" s="22">
        <v>0</v>
      </c>
      <c r="F2220" s="22">
        <v>0</v>
      </c>
      <c r="G2220" s="22">
        <v>0</v>
      </c>
      <c r="H2220" s="22">
        <v>0</v>
      </c>
      <c r="I2220" s="22">
        <v>0</v>
      </c>
      <c r="J2220" s="22">
        <v>0</v>
      </c>
      <c r="K2220" s="41">
        <f t="shared" si="86"/>
        <v>0</v>
      </c>
      <c r="L2220" s="1">
        <v>0</v>
      </c>
    </row>
    <row r="2221" spans="2:12">
      <c r="B2221" s="2">
        <v>23</v>
      </c>
      <c r="C2221" s="5"/>
      <c r="D2221" s="18">
        <v>0</v>
      </c>
      <c r="E2221" s="22">
        <v>0</v>
      </c>
      <c r="F2221" s="22">
        <v>0</v>
      </c>
      <c r="G2221" s="22">
        <v>0</v>
      </c>
      <c r="H2221" s="22">
        <v>0</v>
      </c>
      <c r="I2221" s="22">
        <v>0</v>
      </c>
      <c r="J2221" s="22">
        <v>0</v>
      </c>
      <c r="K2221" s="41">
        <f t="shared" si="86"/>
        <v>0</v>
      </c>
      <c r="L2221" s="1">
        <v>0</v>
      </c>
    </row>
    <row r="2222" spans="2:12">
      <c r="B2222" s="2">
        <v>23</v>
      </c>
      <c r="C2222" s="5"/>
      <c r="D2222" s="18">
        <v>0</v>
      </c>
      <c r="E2222" s="22">
        <v>0</v>
      </c>
      <c r="F2222" s="22">
        <v>0</v>
      </c>
      <c r="G2222" s="22">
        <v>0</v>
      </c>
      <c r="H2222" s="22">
        <v>0</v>
      </c>
      <c r="I2222" s="22">
        <v>0</v>
      </c>
      <c r="J2222" s="22">
        <v>0</v>
      </c>
      <c r="K2222" s="41">
        <f t="shared" si="86"/>
        <v>0</v>
      </c>
      <c r="L2222" s="1">
        <v>0</v>
      </c>
    </row>
    <row r="2223" spans="2:12">
      <c r="B2223" s="2">
        <v>23</v>
      </c>
      <c r="C2223" s="5"/>
      <c r="D2223" s="18">
        <v>0</v>
      </c>
      <c r="E2223" s="22">
        <v>0</v>
      </c>
      <c r="F2223" s="22">
        <v>0</v>
      </c>
      <c r="G2223" s="22">
        <v>0</v>
      </c>
      <c r="H2223" s="22">
        <v>0</v>
      </c>
      <c r="I2223" s="22">
        <v>0</v>
      </c>
      <c r="J2223" s="22">
        <v>0</v>
      </c>
      <c r="K2223" s="41">
        <f t="shared" si="86"/>
        <v>0</v>
      </c>
      <c r="L2223" s="1">
        <v>0</v>
      </c>
    </row>
    <row r="2224" spans="2:12">
      <c r="B2224" s="2">
        <v>23</v>
      </c>
      <c r="C2224" s="5"/>
      <c r="D2224" s="18">
        <v>0</v>
      </c>
      <c r="E2224" s="22">
        <v>0</v>
      </c>
      <c r="F2224" s="22">
        <v>0</v>
      </c>
      <c r="G2224" s="22">
        <v>0</v>
      </c>
      <c r="H2224" s="22">
        <v>0</v>
      </c>
      <c r="I2224" s="22">
        <v>0</v>
      </c>
      <c r="J2224" s="22">
        <v>0</v>
      </c>
      <c r="K2224" s="41">
        <f t="shared" si="86"/>
        <v>0</v>
      </c>
      <c r="L2224" s="1">
        <v>0</v>
      </c>
    </row>
    <row r="2225" spans="2:12">
      <c r="B2225" s="2">
        <v>23</v>
      </c>
      <c r="C2225" s="5"/>
      <c r="D2225" s="18">
        <v>0</v>
      </c>
      <c r="E2225" s="22">
        <v>0</v>
      </c>
      <c r="F2225" s="22">
        <v>0</v>
      </c>
      <c r="G2225" s="22">
        <v>0</v>
      </c>
      <c r="H2225" s="22">
        <v>0</v>
      </c>
      <c r="I2225" s="22">
        <v>0</v>
      </c>
      <c r="J2225" s="22">
        <v>0</v>
      </c>
      <c r="K2225" s="41">
        <f t="shared" si="86"/>
        <v>0</v>
      </c>
      <c r="L2225" s="1">
        <v>0</v>
      </c>
    </row>
    <row r="2226" spans="2:12">
      <c r="B2226" s="2">
        <v>23</v>
      </c>
      <c r="C2226" s="5"/>
      <c r="D2226" s="18">
        <v>0</v>
      </c>
      <c r="E2226" s="22">
        <v>0</v>
      </c>
      <c r="F2226" s="22">
        <v>0</v>
      </c>
      <c r="G2226" s="22">
        <v>0</v>
      </c>
      <c r="H2226" s="22">
        <v>0</v>
      </c>
      <c r="I2226" s="22">
        <v>0</v>
      </c>
      <c r="J2226" s="22">
        <v>0</v>
      </c>
      <c r="K2226" s="41">
        <f t="shared" si="86"/>
        <v>0</v>
      </c>
      <c r="L2226" s="1">
        <v>0</v>
      </c>
    </row>
    <row r="2227" spans="2:12">
      <c r="B2227" s="2">
        <v>23</v>
      </c>
      <c r="C2227" s="5"/>
      <c r="D2227" s="18">
        <v>0</v>
      </c>
      <c r="E2227" s="22">
        <v>0</v>
      </c>
      <c r="F2227" s="22">
        <v>0</v>
      </c>
      <c r="G2227" s="22">
        <v>0</v>
      </c>
      <c r="H2227" s="22">
        <v>0</v>
      </c>
      <c r="I2227" s="22">
        <v>0</v>
      </c>
      <c r="J2227" s="22">
        <v>0</v>
      </c>
      <c r="K2227" s="41">
        <f t="shared" si="86"/>
        <v>0</v>
      </c>
      <c r="L2227" s="1">
        <v>0</v>
      </c>
    </row>
    <row r="2228" spans="2:12">
      <c r="B2228" s="2">
        <v>23</v>
      </c>
      <c r="C2228" s="5"/>
      <c r="D2228" s="18">
        <v>0</v>
      </c>
      <c r="E2228" s="22">
        <v>0</v>
      </c>
      <c r="F2228" s="22">
        <v>0</v>
      </c>
      <c r="G2228" s="22">
        <v>0</v>
      </c>
      <c r="H2228" s="22">
        <v>0</v>
      </c>
      <c r="I2228" s="22">
        <v>0</v>
      </c>
      <c r="J2228" s="22">
        <v>0</v>
      </c>
      <c r="K2228" s="41">
        <f t="shared" si="86"/>
        <v>0</v>
      </c>
      <c r="L2228" s="1">
        <v>0</v>
      </c>
    </row>
    <row r="2229" spans="2:12">
      <c r="B2229" s="2">
        <v>23</v>
      </c>
      <c r="C2229" s="5"/>
      <c r="D2229" s="18">
        <v>0</v>
      </c>
      <c r="E2229" s="22">
        <v>0</v>
      </c>
      <c r="F2229" s="22">
        <v>0</v>
      </c>
      <c r="G2229" s="22">
        <v>0</v>
      </c>
      <c r="H2229" s="22">
        <v>0</v>
      </c>
      <c r="I2229" s="22">
        <v>0</v>
      </c>
      <c r="J2229" s="22">
        <v>0</v>
      </c>
      <c r="K2229" s="41">
        <f t="shared" si="86"/>
        <v>0</v>
      </c>
      <c r="L2229" s="1">
        <v>0</v>
      </c>
    </row>
    <row r="2230" spans="2:12">
      <c r="B2230" s="2">
        <v>23</v>
      </c>
      <c r="C2230" s="5"/>
      <c r="D2230" s="18">
        <v>0</v>
      </c>
      <c r="E2230" s="22">
        <v>0</v>
      </c>
      <c r="F2230" s="22">
        <v>0</v>
      </c>
      <c r="G2230" s="22">
        <v>0</v>
      </c>
      <c r="H2230" s="22">
        <v>0</v>
      </c>
      <c r="I2230" s="22">
        <v>0</v>
      </c>
      <c r="J2230" s="22">
        <v>0</v>
      </c>
      <c r="K2230" s="41">
        <f t="shared" si="86"/>
        <v>0</v>
      </c>
      <c r="L2230" s="1">
        <v>0</v>
      </c>
    </row>
    <row r="2231" spans="2:12">
      <c r="B2231" s="2">
        <v>23</v>
      </c>
      <c r="C2231" s="5"/>
      <c r="D2231" s="18">
        <v>0</v>
      </c>
      <c r="E2231" s="22">
        <v>0</v>
      </c>
      <c r="F2231" s="22">
        <v>0</v>
      </c>
      <c r="G2231" s="22">
        <v>0</v>
      </c>
      <c r="H2231" s="22">
        <v>0</v>
      </c>
      <c r="I2231" s="22">
        <v>0</v>
      </c>
      <c r="J2231" s="22">
        <v>0</v>
      </c>
      <c r="K2231" s="41">
        <f t="shared" si="86"/>
        <v>0</v>
      </c>
      <c r="L2231" s="1">
        <v>0</v>
      </c>
    </row>
    <row r="2232" spans="2:12">
      <c r="B2232" s="2">
        <v>23</v>
      </c>
      <c r="C2232" s="5"/>
      <c r="D2232" s="18">
        <v>0</v>
      </c>
      <c r="E2232" s="22">
        <v>0</v>
      </c>
      <c r="F2232" s="22">
        <v>0</v>
      </c>
      <c r="G2232" s="22">
        <v>0</v>
      </c>
      <c r="H2232" s="22">
        <v>0</v>
      </c>
      <c r="I2232" s="22">
        <v>0</v>
      </c>
      <c r="J2232" s="22">
        <v>0</v>
      </c>
      <c r="K2232" s="41">
        <f t="shared" si="86"/>
        <v>0</v>
      </c>
      <c r="L2232" s="1">
        <v>0</v>
      </c>
    </row>
    <row r="2233" spans="2:12">
      <c r="B2233" s="2">
        <v>23</v>
      </c>
      <c r="C2233" s="5"/>
      <c r="D2233" s="18">
        <v>0</v>
      </c>
      <c r="E2233" s="22">
        <v>0</v>
      </c>
      <c r="F2233" s="22">
        <v>0</v>
      </c>
      <c r="G2233" s="22">
        <v>0</v>
      </c>
      <c r="H2233" s="22">
        <v>0</v>
      </c>
      <c r="I2233" s="22">
        <v>0</v>
      </c>
      <c r="J2233" s="22">
        <v>0</v>
      </c>
      <c r="K2233" s="41">
        <f t="shared" si="86"/>
        <v>0</v>
      </c>
      <c r="L2233" s="1">
        <v>0</v>
      </c>
    </row>
    <row r="2234" spans="2:12">
      <c r="B2234" s="2">
        <v>23</v>
      </c>
      <c r="C2234" s="5"/>
      <c r="D2234" s="18">
        <v>0</v>
      </c>
      <c r="E2234" s="22">
        <v>0</v>
      </c>
      <c r="F2234" s="22">
        <v>0</v>
      </c>
      <c r="G2234" s="22">
        <v>0</v>
      </c>
      <c r="H2234" s="22">
        <v>0</v>
      </c>
      <c r="I2234" s="22">
        <v>0</v>
      </c>
      <c r="J2234" s="22">
        <v>0</v>
      </c>
      <c r="K2234" s="41">
        <f t="shared" si="86"/>
        <v>0</v>
      </c>
      <c r="L2234" s="1">
        <v>0</v>
      </c>
    </row>
    <row r="2235" spans="2:12">
      <c r="B2235" s="2">
        <v>23</v>
      </c>
      <c r="C2235" s="5"/>
      <c r="D2235" s="18">
        <v>0</v>
      </c>
      <c r="E2235" s="22">
        <v>0</v>
      </c>
      <c r="F2235" s="22">
        <v>0</v>
      </c>
      <c r="G2235" s="22">
        <v>0</v>
      </c>
      <c r="H2235" s="22">
        <v>0</v>
      </c>
      <c r="I2235" s="22">
        <v>0</v>
      </c>
      <c r="J2235" s="22">
        <v>0</v>
      </c>
      <c r="K2235" s="41">
        <f t="shared" si="86"/>
        <v>0</v>
      </c>
      <c r="L2235" s="1">
        <v>0</v>
      </c>
    </row>
    <row r="2236" spans="2:12">
      <c r="B2236" s="2">
        <v>23</v>
      </c>
      <c r="C2236" s="5"/>
      <c r="D2236" s="18">
        <v>0</v>
      </c>
      <c r="E2236" s="22">
        <v>0</v>
      </c>
      <c r="F2236" s="22">
        <v>0</v>
      </c>
      <c r="G2236" s="22">
        <v>0</v>
      </c>
      <c r="H2236" s="22">
        <v>0</v>
      </c>
      <c r="I2236" s="22">
        <v>0</v>
      </c>
      <c r="J2236" s="22">
        <v>0</v>
      </c>
      <c r="K2236" s="41">
        <f t="shared" si="86"/>
        <v>0</v>
      </c>
      <c r="L2236" s="1">
        <v>0</v>
      </c>
    </row>
    <row r="2237" spans="2:12">
      <c r="B2237" s="2">
        <v>23</v>
      </c>
      <c r="C2237" s="5"/>
      <c r="D2237" s="18">
        <v>0</v>
      </c>
      <c r="E2237" s="22">
        <v>0</v>
      </c>
      <c r="F2237" s="22">
        <v>0</v>
      </c>
      <c r="G2237" s="22">
        <v>0</v>
      </c>
      <c r="H2237" s="22">
        <v>0</v>
      </c>
      <c r="I2237" s="22">
        <v>0</v>
      </c>
      <c r="J2237" s="22">
        <v>0</v>
      </c>
      <c r="K2237" s="41">
        <f t="shared" si="86"/>
        <v>0</v>
      </c>
      <c r="L2237" s="1">
        <v>0</v>
      </c>
    </row>
    <row r="2238" spans="2:12">
      <c r="B2238" s="2">
        <v>23</v>
      </c>
      <c r="C2238" s="5"/>
      <c r="D2238" s="18">
        <v>0</v>
      </c>
      <c r="E2238" s="22">
        <v>0</v>
      </c>
      <c r="F2238" s="22">
        <v>0</v>
      </c>
      <c r="G2238" s="22">
        <v>0</v>
      </c>
      <c r="H2238" s="22">
        <v>0</v>
      </c>
      <c r="I2238" s="22">
        <v>0</v>
      </c>
      <c r="J2238" s="22">
        <v>0</v>
      </c>
      <c r="K2238" s="41">
        <f t="shared" si="86"/>
        <v>0</v>
      </c>
      <c r="L2238" s="1">
        <v>0</v>
      </c>
    </row>
    <row r="2239" spans="2:12">
      <c r="B2239" s="2">
        <v>23</v>
      </c>
      <c r="C2239" s="5"/>
      <c r="D2239" s="18">
        <v>0</v>
      </c>
      <c r="E2239" s="22">
        <v>0</v>
      </c>
      <c r="F2239" s="22">
        <v>0</v>
      </c>
      <c r="G2239" s="22">
        <v>0</v>
      </c>
      <c r="H2239" s="22">
        <v>0</v>
      </c>
      <c r="I2239" s="22">
        <v>0</v>
      </c>
      <c r="J2239" s="22">
        <v>0</v>
      </c>
      <c r="K2239" s="41">
        <f t="shared" si="86"/>
        <v>0</v>
      </c>
      <c r="L2239" s="1">
        <v>0</v>
      </c>
    </row>
    <row r="2240" spans="2:12">
      <c r="B2240" s="2">
        <v>23</v>
      </c>
      <c r="C2240" s="5"/>
      <c r="D2240" s="18">
        <v>0</v>
      </c>
      <c r="E2240" s="22">
        <v>0</v>
      </c>
      <c r="F2240" s="22">
        <v>0</v>
      </c>
      <c r="G2240" s="22">
        <v>0</v>
      </c>
      <c r="H2240" s="22">
        <v>0</v>
      </c>
      <c r="I2240" s="22">
        <v>0</v>
      </c>
      <c r="J2240" s="22">
        <v>0</v>
      </c>
      <c r="K2240" s="41">
        <f t="shared" si="86"/>
        <v>0</v>
      </c>
      <c r="L2240" s="1">
        <v>0</v>
      </c>
    </row>
    <row r="2241" spans="1:12">
      <c r="B2241" s="2">
        <v>23</v>
      </c>
      <c r="C2241" s="5"/>
      <c r="D2241" s="18">
        <v>0</v>
      </c>
      <c r="E2241" s="22">
        <v>0</v>
      </c>
      <c r="F2241" s="22">
        <v>0</v>
      </c>
      <c r="G2241" s="22">
        <v>0</v>
      </c>
      <c r="H2241" s="22">
        <v>0</v>
      </c>
      <c r="I2241" s="22">
        <v>0</v>
      </c>
      <c r="J2241" s="22">
        <v>0</v>
      </c>
      <c r="K2241" s="41">
        <f t="shared" si="86"/>
        <v>0</v>
      </c>
      <c r="L2241" s="1">
        <v>0</v>
      </c>
    </row>
    <row r="2242" spans="1:12">
      <c r="B2242" s="2">
        <v>23</v>
      </c>
      <c r="C2242" s="5"/>
      <c r="D2242" s="18">
        <v>0</v>
      </c>
      <c r="E2242" s="22">
        <v>0</v>
      </c>
      <c r="F2242" s="22">
        <v>0</v>
      </c>
      <c r="G2242" s="22">
        <v>0</v>
      </c>
      <c r="H2242" s="22">
        <v>0</v>
      </c>
      <c r="I2242" s="22">
        <v>0</v>
      </c>
      <c r="J2242" s="22">
        <v>0</v>
      </c>
      <c r="K2242" s="41">
        <f t="shared" si="86"/>
        <v>0</v>
      </c>
      <c r="L2242" s="1">
        <v>0</v>
      </c>
    </row>
    <row r="2243" spans="1:12">
      <c r="B2243" s="2">
        <v>23</v>
      </c>
      <c r="C2243" s="5"/>
      <c r="D2243" s="18">
        <v>0</v>
      </c>
      <c r="E2243" s="22">
        <v>0</v>
      </c>
      <c r="F2243" s="22">
        <v>0</v>
      </c>
      <c r="G2243" s="22">
        <v>0</v>
      </c>
      <c r="H2243" s="22">
        <v>0</v>
      </c>
      <c r="I2243" s="22">
        <v>0</v>
      </c>
      <c r="J2243" s="22">
        <v>0</v>
      </c>
      <c r="K2243" s="41">
        <f t="shared" si="86"/>
        <v>0</v>
      </c>
      <c r="L2243" s="1">
        <v>0</v>
      </c>
    </row>
    <row r="2244" spans="1:12">
      <c r="B2244" s="2">
        <v>23</v>
      </c>
      <c r="C2244" s="5"/>
      <c r="D2244" s="18">
        <v>0</v>
      </c>
      <c r="E2244" s="22">
        <v>0</v>
      </c>
      <c r="F2244" s="22">
        <v>0</v>
      </c>
      <c r="G2244" s="22">
        <v>0</v>
      </c>
      <c r="H2244" s="22">
        <v>0</v>
      </c>
      <c r="I2244" s="22">
        <v>0</v>
      </c>
      <c r="J2244" s="22">
        <v>0</v>
      </c>
      <c r="K2244" s="41">
        <f t="shared" si="86"/>
        <v>0</v>
      </c>
      <c r="L2244" s="1">
        <v>0</v>
      </c>
    </row>
    <row r="2245" spans="1:12">
      <c r="B2245" s="2">
        <v>23</v>
      </c>
      <c r="C2245" s="5"/>
      <c r="D2245" s="18"/>
      <c r="E2245" s="22"/>
      <c r="F2245" s="22"/>
      <c r="G2245" s="22"/>
      <c r="H2245" s="22"/>
      <c r="I2245" s="22"/>
      <c r="J2245" s="22"/>
      <c r="K2245" s="41">
        <f t="shared" si="86"/>
        <v>0</v>
      </c>
    </row>
    <row r="2246" spans="1:12">
      <c r="B2246" s="2">
        <v>23</v>
      </c>
      <c r="C2246" s="5"/>
      <c r="D2246" s="30" t="s">
        <v>3891</v>
      </c>
      <c r="E2246" s="42">
        <f t="shared" ref="E2246:J2246" si="87">SUM(E2165:E2245)</f>
        <v>15</v>
      </c>
      <c r="F2246" s="42">
        <f t="shared" si="87"/>
        <v>15</v>
      </c>
      <c r="G2246" s="42">
        <f t="shared" si="87"/>
        <v>0</v>
      </c>
      <c r="H2246" s="42">
        <f t="shared" si="87"/>
        <v>0</v>
      </c>
      <c r="I2246" s="42">
        <f t="shared" si="87"/>
        <v>15</v>
      </c>
      <c r="J2246" s="42">
        <f t="shared" si="87"/>
        <v>5</v>
      </c>
      <c r="K2246" s="41">
        <f t="shared" si="86"/>
        <v>50</v>
      </c>
    </row>
    <row r="2247" spans="1:12">
      <c r="C2247" s="5"/>
      <c r="D2247" s="18"/>
      <c r="E2247" s="22"/>
      <c r="F2247" s="22"/>
      <c r="G2247" s="22"/>
      <c r="H2247" s="22"/>
      <c r="I2247" s="22"/>
      <c r="J2247" s="22"/>
      <c r="K2247" s="41">
        <f t="shared" si="86"/>
        <v>0</v>
      </c>
    </row>
    <row r="2248" spans="1:12">
      <c r="A2248" s="5" t="s">
        <v>2446</v>
      </c>
      <c r="B2248" s="2">
        <v>26</v>
      </c>
      <c r="C2248" s="5"/>
      <c r="D2248" s="18" t="s">
        <v>11009</v>
      </c>
      <c r="E2248" s="22">
        <v>5</v>
      </c>
      <c r="F2248" s="22">
        <v>0</v>
      </c>
      <c r="G2248" s="22">
        <v>0</v>
      </c>
      <c r="H2248" s="22">
        <v>0</v>
      </c>
      <c r="I2248" s="22">
        <v>0</v>
      </c>
      <c r="J2248" s="22">
        <v>0</v>
      </c>
      <c r="K2248" s="41">
        <f t="shared" si="86"/>
        <v>5</v>
      </c>
    </row>
    <row r="2249" spans="1:12">
      <c r="A2249" s="5" t="s">
        <v>2447</v>
      </c>
      <c r="B2249" s="2">
        <v>26</v>
      </c>
      <c r="C2249" s="5"/>
      <c r="D2249" s="18" t="s">
        <v>11010</v>
      </c>
      <c r="E2249" s="22">
        <v>5</v>
      </c>
      <c r="F2249" s="22">
        <v>0</v>
      </c>
      <c r="G2249" s="22">
        <v>0</v>
      </c>
      <c r="H2249" s="22">
        <v>0</v>
      </c>
      <c r="I2249" s="22">
        <v>0</v>
      </c>
      <c r="J2249" s="22">
        <v>0</v>
      </c>
      <c r="K2249" s="41">
        <f t="shared" si="86"/>
        <v>5</v>
      </c>
    </row>
    <row r="2250" spans="1:12">
      <c r="A2250" s="5" t="s">
        <v>2448</v>
      </c>
      <c r="B2250" s="2">
        <v>26</v>
      </c>
      <c r="C2250" s="5"/>
      <c r="D2250" s="18" t="s">
        <v>11011</v>
      </c>
      <c r="E2250" s="22">
        <v>5</v>
      </c>
      <c r="F2250" s="22">
        <v>0</v>
      </c>
      <c r="G2250" s="22">
        <v>0</v>
      </c>
      <c r="H2250" s="22">
        <v>0</v>
      </c>
      <c r="I2250" s="22">
        <v>0</v>
      </c>
      <c r="J2250" s="22">
        <v>0</v>
      </c>
      <c r="K2250" s="41">
        <f t="shared" si="86"/>
        <v>5</v>
      </c>
    </row>
    <row r="2251" spans="1:12">
      <c r="A2251" s="5" t="s">
        <v>2449</v>
      </c>
      <c r="B2251" s="2">
        <v>26</v>
      </c>
      <c r="C2251" s="5"/>
      <c r="D2251" s="18" t="s">
        <v>11012</v>
      </c>
      <c r="E2251" s="22">
        <v>5</v>
      </c>
      <c r="F2251" s="22">
        <v>0</v>
      </c>
      <c r="G2251" s="22">
        <v>0</v>
      </c>
      <c r="H2251" s="22">
        <v>0</v>
      </c>
      <c r="I2251" s="22">
        <v>0</v>
      </c>
      <c r="J2251" s="22">
        <v>0</v>
      </c>
      <c r="K2251" s="41">
        <f t="shared" si="86"/>
        <v>5</v>
      </c>
    </row>
    <row r="2252" spans="1:12">
      <c r="A2252" s="5" t="s">
        <v>12591</v>
      </c>
      <c r="B2252" s="2">
        <v>26</v>
      </c>
      <c r="C2252" s="5"/>
      <c r="D2252" s="18" t="s">
        <v>11013</v>
      </c>
      <c r="E2252" s="22">
        <v>0</v>
      </c>
      <c r="F2252" s="22">
        <v>0</v>
      </c>
      <c r="G2252" s="22">
        <v>0</v>
      </c>
      <c r="H2252" s="22">
        <v>5</v>
      </c>
      <c r="I2252" s="22">
        <v>0</v>
      </c>
      <c r="J2252" s="22">
        <v>0</v>
      </c>
      <c r="K2252" s="41">
        <f t="shared" si="86"/>
        <v>5</v>
      </c>
    </row>
    <row r="2253" spans="1:12">
      <c r="A2253" s="5" t="s">
        <v>12592</v>
      </c>
      <c r="B2253" s="2">
        <v>26</v>
      </c>
      <c r="C2253" s="5"/>
      <c r="D2253" s="18" t="s">
        <v>11014</v>
      </c>
      <c r="E2253" s="22">
        <v>0</v>
      </c>
      <c r="F2253" s="22">
        <v>0</v>
      </c>
      <c r="G2253" s="22">
        <v>0</v>
      </c>
      <c r="H2253" s="22">
        <v>0</v>
      </c>
      <c r="I2253" s="22">
        <v>0</v>
      </c>
      <c r="J2253" s="22">
        <v>5</v>
      </c>
      <c r="K2253" s="41">
        <f t="shared" si="86"/>
        <v>5</v>
      </c>
    </row>
    <row r="2254" spans="1:12">
      <c r="A2254" s="5" t="s">
        <v>2450</v>
      </c>
      <c r="B2254" s="2">
        <v>26</v>
      </c>
      <c r="C2254" s="5"/>
      <c r="D2254" s="18" t="s">
        <v>11015</v>
      </c>
      <c r="E2254" s="22">
        <v>5</v>
      </c>
      <c r="F2254" s="22">
        <v>0</v>
      </c>
      <c r="G2254" s="22">
        <v>0</v>
      </c>
      <c r="H2254" s="22">
        <v>0</v>
      </c>
      <c r="I2254" s="22">
        <v>0</v>
      </c>
      <c r="J2254" s="22">
        <v>0</v>
      </c>
      <c r="K2254" s="41">
        <f t="shared" si="86"/>
        <v>5</v>
      </c>
    </row>
    <row r="2255" spans="1:12" ht="31.5">
      <c r="A2255" s="5" t="s">
        <v>2451</v>
      </c>
      <c r="B2255" s="2">
        <v>26</v>
      </c>
      <c r="C2255" s="5"/>
      <c r="D2255" s="18" t="s">
        <v>11016</v>
      </c>
      <c r="E2255" s="22">
        <v>5</v>
      </c>
      <c r="F2255" s="22">
        <v>0</v>
      </c>
      <c r="G2255" s="22">
        <v>0</v>
      </c>
      <c r="H2255" s="22">
        <v>0</v>
      </c>
      <c r="I2255" s="22">
        <v>0</v>
      </c>
      <c r="J2255" s="22">
        <v>0</v>
      </c>
      <c r="K2255" s="41">
        <f t="shared" si="86"/>
        <v>5</v>
      </c>
    </row>
    <row r="2256" spans="1:12">
      <c r="A2256" s="5" t="s">
        <v>12593</v>
      </c>
      <c r="B2256" s="2">
        <v>26</v>
      </c>
      <c r="C2256" s="5"/>
      <c r="D2256" s="18" t="s">
        <v>11017</v>
      </c>
      <c r="E2256" s="22">
        <v>0</v>
      </c>
      <c r="F2256" s="22">
        <v>5</v>
      </c>
      <c r="G2256" s="22">
        <v>0</v>
      </c>
      <c r="H2256" s="22">
        <v>0</v>
      </c>
      <c r="I2256" s="22">
        <v>0</v>
      </c>
      <c r="J2256" s="22">
        <v>0</v>
      </c>
      <c r="K2256" s="41">
        <f t="shared" si="86"/>
        <v>5</v>
      </c>
    </row>
    <row r="2257" spans="1:12">
      <c r="A2257" s="5" t="s">
        <v>2452</v>
      </c>
      <c r="B2257" s="2">
        <v>26</v>
      </c>
      <c r="C2257" s="5"/>
      <c r="D2257" s="18" t="s">
        <v>11018</v>
      </c>
      <c r="E2257" s="22">
        <v>5</v>
      </c>
      <c r="F2257" s="22">
        <v>0</v>
      </c>
      <c r="G2257" s="22">
        <v>0</v>
      </c>
      <c r="H2257" s="22">
        <v>0</v>
      </c>
      <c r="I2257" s="22">
        <v>0</v>
      </c>
      <c r="J2257" s="22">
        <v>0</v>
      </c>
      <c r="K2257" s="41">
        <f t="shared" si="86"/>
        <v>5</v>
      </c>
    </row>
    <row r="2258" spans="1:12">
      <c r="A2258" s="5" t="s">
        <v>2453</v>
      </c>
      <c r="B2258" s="2">
        <v>26</v>
      </c>
      <c r="C2258" s="5"/>
      <c r="D2258" s="18" t="s">
        <v>11019</v>
      </c>
      <c r="E2258" s="22">
        <v>5</v>
      </c>
      <c r="F2258" s="22">
        <v>0</v>
      </c>
      <c r="G2258" s="22">
        <v>0</v>
      </c>
      <c r="H2258" s="22">
        <v>0</v>
      </c>
      <c r="I2258" s="22">
        <v>0</v>
      </c>
      <c r="J2258" s="22">
        <v>0</v>
      </c>
      <c r="K2258" s="41">
        <f t="shared" si="86"/>
        <v>5</v>
      </c>
    </row>
    <row r="2259" spans="1:12">
      <c r="A2259" s="5" t="s">
        <v>12594</v>
      </c>
      <c r="B2259" s="2">
        <v>26</v>
      </c>
      <c r="C2259" s="5"/>
      <c r="D2259" s="18" t="s">
        <v>11020</v>
      </c>
      <c r="E2259" s="22">
        <v>0</v>
      </c>
      <c r="F2259" s="22">
        <v>0</v>
      </c>
      <c r="G2259" s="22">
        <v>0</v>
      </c>
      <c r="H2259" s="22">
        <v>0</v>
      </c>
      <c r="I2259" s="22">
        <v>0</v>
      </c>
      <c r="J2259" s="22">
        <v>5</v>
      </c>
      <c r="K2259" s="41">
        <f t="shared" si="86"/>
        <v>5</v>
      </c>
    </row>
    <row r="2260" spans="1:12">
      <c r="A2260" s="5" t="s">
        <v>2454</v>
      </c>
      <c r="B2260" s="2">
        <v>26</v>
      </c>
      <c r="C2260" s="5"/>
      <c r="D2260" s="18" t="s">
        <v>11021</v>
      </c>
      <c r="E2260" s="22">
        <v>5</v>
      </c>
      <c r="F2260" s="22">
        <v>0</v>
      </c>
      <c r="G2260" s="22">
        <v>0</v>
      </c>
      <c r="H2260" s="22">
        <v>0</v>
      </c>
      <c r="I2260" s="22">
        <v>0</v>
      </c>
      <c r="J2260" s="22">
        <v>0</v>
      </c>
      <c r="K2260" s="41">
        <f t="shared" si="86"/>
        <v>5</v>
      </c>
    </row>
    <row r="2261" spans="1:12">
      <c r="A2261" s="5" t="s">
        <v>12595</v>
      </c>
      <c r="B2261" s="2">
        <v>26</v>
      </c>
      <c r="C2261" s="5"/>
      <c r="D2261" s="18" t="s">
        <v>11022</v>
      </c>
      <c r="E2261" s="22">
        <v>0</v>
      </c>
      <c r="F2261" s="22">
        <v>0</v>
      </c>
      <c r="G2261" s="22">
        <v>0</v>
      </c>
      <c r="H2261" s="22">
        <v>0</v>
      </c>
      <c r="I2261" s="22">
        <v>0</v>
      </c>
      <c r="J2261" s="22">
        <v>5</v>
      </c>
      <c r="K2261" s="41">
        <f t="shared" si="86"/>
        <v>5</v>
      </c>
    </row>
    <row r="2262" spans="1:12">
      <c r="B2262" s="2">
        <v>26</v>
      </c>
      <c r="C2262" s="5"/>
      <c r="D2262" s="18">
        <v>0</v>
      </c>
      <c r="E2262" s="22">
        <v>0</v>
      </c>
      <c r="F2262" s="22">
        <v>0</v>
      </c>
      <c r="G2262" s="22">
        <v>0</v>
      </c>
      <c r="H2262" s="22">
        <v>0</v>
      </c>
      <c r="I2262" s="22">
        <v>0</v>
      </c>
      <c r="J2262" s="22">
        <v>0</v>
      </c>
      <c r="K2262" s="41">
        <f t="shared" si="86"/>
        <v>0</v>
      </c>
      <c r="L2262" s="1">
        <v>0</v>
      </c>
    </row>
    <row r="2263" spans="1:12">
      <c r="B2263" s="2">
        <v>26</v>
      </c>
      <c r="C2263" s="5"/>
      <c r="D2263" s="18">
        <v>0</v>
      </c>
      <c r="E2263" s="22">
        <v>0</v>
      </c>
      <c r="F2263" s="22">
        <v>0</v>
      </c>
      <c r="G2263" s="22">
        <v>0</v>
      </c>
      <c r="H2263" s="22">
        <v>0</v>
      </c>
      <c r="I2263" s="22">
        <v>0</v>
      </c>
      <c r="J2263" s="22">
        <v>0</v>
      </c>
      <c r="K2263" s="41">
        <f t="shared" si="86"/>
        <v>0</v>
      </c>
      <c r="L2263" s="1">
        <v>0</v>
      </c>
    </row>
    <row r="2264" spans="1:12">
      <c r="B2264" s="2">
        <v>26</v>
      </c>
      <c r="C2264" s="5"/>
      <c r="D2264" s="18">
        <v>0</v>
      </c>
      <c r="E2264" s="22">
        <v>0</v>
      </c>
      <c r="F2264" s="22">
        <v>0</v>
      </c>
      <c r="G2264" s="22">
        <v>0</v>
      </c>
      <c r="H2264" s="22">
        <v>0</v>
      </c>
      <c r="I2264" s="22">
        <v>0</v>
      </c>
      <c r="J2264" s="22">
        <v>0</v>
      </c>
      <c r="K2264" s="41">
        <f t="shared" si="86"/>
        <v>0</v>
      </c>
      <c r="L2264" s="1">
        <v>0</v>
      </c>
    </row>
    <row r="2265" spans="1:12">
      <c r="B2265" s="2">
        <v>26</v>
      </c>
      <c r="C2265" s="5"/>
      <c r="D2265" s="18">
        <v>0</v>
      </c>
      <c r="E2265" s="22">
        <v>0</v>
      </c>
      <c r="F2265" s="22">
        <v>0</v>
      </c>
      <c r="G2265" s="22">
        <v>0</v>
      </c>
      <c r="H2265" s="22">
        <v>0</v>
      </c>
      <c r="I2265" s="22">
        <v>0</v>
      </c>
      <c r="J2265" s="22">
        <v>0</v>
      </c>
      <c r="K2265" s="41">
        <f t="shared" si="86"/>
        <v>0</v>
      </c>
      <c r="L2265" s="1">
        <v>0</v>
      </c>
    </row>
    <row r="2266" spans="1:12">
      <c r="B2266" s="2">
        <v>26</v>
      </c>
      <c r="C2266" s="5"/>
      <c r="D2266" s="18">
        <v>0</v>
      </c>
      <c r="E2266" s="22">
        <v>0</v>
      </c>
      <c r="F2266" s="22">
        <v>0</v>
      </c>
      <c r="G2266" s="22">
        <v>0</v>
      </c>
      <c r="H2266" s="22">
        <v>0</v>
      </c>
      <c r="I2266" s="22">
        <v>0</v>
      </c>
      <c r="J2266" s="22">
        <v>0</v>
      </c>
      <c r="K2266" s="41">
        <f t="shared" si="86"/>
        <v>0</v>
      </c>
      <c r="L2266" s="1">
        <v>0</v>
      </c>
    </row>
    <row r="2267" spans="1:12">
      <c r="B2267" s="2">
        <v>26</v>
      </c>
      <c r="C2267" s="5"/>
      <c r="D2267" s="18">
        <v>0</v>
      </c>
      <c r="E2267" s="22">
        <v>0</v>
      </c>
      <c r="F2267" s="22">
        <v>0</v>
      </c>
      <c r="G2267" s="22">
        <v>0</v>
      </c>
      <c r="H2267" s="22">
        <v>0</v>
      </c>
      <c r="I2267" s="22">
        <v>0</v>
      </c>
      <c r="J2267" s="22">
        <v>0</v>
      </c>
      <c r="K2267" s="41">
        <f t="shared" si="86"/>
        <v>0</v>
      </c>
      <c r="L2267" s="1">
        <v>0</v>
      </c>
    </row>
    <row r="2268" spans="1:12">
      <c r="B2268" s="2">
        <v>26</v>
      </c>
      <c r="C2268" s="5"/>
      <c r="D2268" s="18">
        <v>0</v>
      </c>
      <c r="E2268" s="22">
        <v>0</v>
      </c>
      <c r="F2268" s="22">
        <v>0</v>
      </c>
      <c r="G2268" s="22">
        <v>0</v>
      </c>
      <c r="H2268" s="22">
        <v>0</v>
      </c>
      <c r="I2268" s="22">
        <v>0</v>
      </c>
      <c r="J2268" s="22">
        <v>0</v>
      </c>
      <c r="K2268" s="41">
        <f t="shared" si="86"/>
        <v>0</v>
      </c>
      <c r="L2268" s="1">
        <v>0</v>
      </c>
    </row>
    <row r="2269" spans="1:12">
      <c r="B2269" s="2">
        <v>26</v>
      </c>
      <c r="C2269" s="5"/>
      <c r="D2269" s="18">
        <v>0</v>
      </c>
      <c r="E2269" s="22">
        <v>0</v>
      </c>
      <c r="F2269" s="22">
        <v>0</v>
      </c>
      <c r="G2269" s="22">
        <v>0</v>
      </c>
      <c r="H2269" s="22">
        <v>0</v>
      </c>
      <c r="I2269" s="22">
        <v>0</v>
      </c>
      <c r="J2269" s="22">
        <v>0</v>
      </c>
      <c r="K2269" s="41">
        <f t="shared" si="86"/>
        <v>0</v>
      </c>
      <c r="L2269" s="1">
        <v>0</v>
      </c>
    </row>
    <row r="2270" spans="1:12">
      <c r="B2270" s="2">
        <v>26</v>
      </c>
      <c r="C2270" s="5"/>
      <c r="D2270" s="18">
        <v>0</v>
      </c>
      <c r="E2270" s="22">
        <v>0</v>
      </c>
      <c r="F2270" s="22">
        <v>0</v>
      </c>
      <c r="G2270" s="22">
        <v>0</v>
      </c>
      <c r="H2270" s="22">
        <v>0</v>
      </c>
      <c r="I2270" s="22">
        <v>0</v>
      </c>
      <c r="J2270" s="22">
        <v>0</v>
      </c>
      <c r="K2270" s="41">
        <f t="shared" si="86"/>
        <v>0</v>
      </c>
      <c r="L2270" s="1">
        <v>0</v>
      </c>
    </row>
    <row r="2271" spans="1:12">
      <c r="B2271" s="2">
        <v>26</v>
      </c>
      <c r="C2271" s="5"/>
      <c r="D2271" s="18">
        <v>0</v>
      </c>
      <c r="E2271" s="22">
        <v>0</v>
      </c>
      <c r="F2271" s="22">
        <v>0</v>
      </c>
      <c r="G2271" s="22">
        <v>0</v>
      </c>
      <c r="H2271" s="22">
        <v>0</v>
      </c>
      <c r="I2271" s="22">
        <v>0</v>
      </c>
      <c r="J2271" s="22">
        <v>0</v>
      </c>
      <c r="K2271" s="41">
        <f t="shared" si="86"/>
        <v>0</v>
      </c>
      <c r="L2271" s="1">
        <v>0</v>
      </c>
    </row>
    <row r="2272" spans="1:12">
      <c r="B2272" s="2">
        <v>26</v>
      </c>
      <c r="C2272" s="5"/>
      <c r="D2272" s="18">
        <v>0</v>
      </c>
      <c r="E2272" s="22">
        <v>0</v>
      </c>
      <c r="F2272" s="22">
        <v>0</v>
      </c>
      <c r="G2272" s="22">
        <v>0</v>
      </c>
      <c r="H2272" s="22">
        <v>0</v>
      </c>
      <c r="I2272" s="22">
        <v>0</v>
      </c>
      <c r="J2272" s="22">
        <v>0</v>
      </c>
      <c r="K2272" s="41">
        <f t="shared" si="86"/>
        <v>0</v>
      </c>
      <c r="L2272" s="1">
        <v>0</v>
      </c>
    </row>
    <row r="2273" spans="2:12">
      <c r="B2273" s="2">
        <v>26</v>
      </c>
      <c r="C2273" s="5"/>
      <c r="D2273" s="18">
        <v>0</v>
      </c>
      <c r="E2273" s="22">
        <v>0</v>
      </c>
      <c r="F2273" s="22">
        <v>0</v>
      </c>
      <c r="G2273" s="22">
        <v>0</v>
      </c>
      <c r="H2273" s="22">
        <v>0</v>
      </c>
      <c r="I2273" s="22">
        <v>0</v>
      </c>
      <c r="J2273" s="22">
        <v>0</v>
      </c>
      <c r="K2273" s="41">
        <f t="shared" si="86"/>
        <v>0</v>
      </c>
      <c r="L2273" s="1">
        <v>0</v>
      </c>
    </row>
    <row r="2274" spans="2:12">
      <c r="B2274" s="2">
        <v>26</v>
      </c>
      <c r="C2274" s="5"/>
      <c r="D2274" s="18">
        <v>0</v>
      </c>
      <c r="E2274" s="22">
        <v>0</v>
      </c>
      <c r="F2274" s="22">
        <v>0</v>
      </c>
      <c r="G2274" s="22">
        <v>0</v>
      </c>
      <c r="H2274" s="22">
        <v>0</v>
      </c>
      <c r="I2274" s="22">
        <v>0</v>
      </c>
      <c r="J2274" s="22">
        <v>0</v>
      </c>
      <c r="K2274" s="41">
        <f t="shared" ref="K2274:K2337" si="88">SUM(E2274:J2274)</f>
        <v>0</v>
      </c>
      <c r="L2274" s="1">
        <v>0</v>
      </c>
    </row>
    <row r="2275" spans="2:12">
      <c r="B2275" s="2">
        <v>26</v>
      </c>
      <c r="C2275" s="5"/>
      <c r="D2275" s="18">
        <v>0</v>
      </c>
      <c r="E2275" s="22">
        <v>0</v>
      </c>
      <c r="F2275" s="22">
        <v>0</v>
      </c>
      <c r="G2275" s="22">
        <v>0</v>
      </c>
      <c r="H2275" s="22">
        <v>0</v>
      </c>
      <c r="I2275" s="22">
        <v>0</v>
      </c>
      <c r="J2275" s="22">
        <v>0</v>
      </c>
      <c r="K2275" s="41">
        <f t="shared" si="88"/>
        <v>0</v>
      </c>
      <c r="L2275" s="1">
        <v>0</v>
      </c>
    </row>
    <row r="2276" spans="2:12">
      <c r="B2276" s="2">
        <v>26</v>
      </c>
      <c r="C2276" s="5"/>
      <c r="D2276" s="18">
        <v>0</v>
      </c>
      <c r="E2276" s="22">
        <v>0</v>
      </c>
      <c r="F2276" s="22">
        <v>0</v>
      </c>
      <c r="G2276" s="22">
        <v>0</v>
      </c>
      <c r="H2276" s="22">
        <v>0</v>
      </c>
      <c r="I2276" s="22">
        <v>0</v>
      </c>
      <c r="J2276" s="22">
        <v>0</v>
      </c>
      <c r="K2276" s="41">
        <f t="shared" si="88"/>
        <v>0</v>
      </c>
      <c r="L2276" s="1">
        <v>0</v>
      </c>
    </row>
    <row r="2277" spans="2:12">
      <c r="B2277" s="2">
        <v>26</v>
      </c>
      <c r="C2277" s="5"/>
      <c r="D2277" s="18">
        <v>0</v>
      </c>
      <c r="E2277" s="22">
        <v>0</v>
      </c>
      <c r="F2277" s="22">
        <v>0</v>
      </c>
      <c r="G2277" s="22">
        <v>0</v>
      </c>
      <c r="H2277" s="22">
        <v>0</v>
      </c>
      <c r="I2277" s="22">
        <v>0</v>
      </c>
      <c r="J2277" s="22">
        <v>0</v>
      </c>
      <c r="K2277" s="41">
        <f t="shared" si="88"/>
        <v>0</v>
      </c>
      <c r="L2277" s="1">
        <v>0</v>
      </c>
    </row>
    <row r="2278" spans="2:12">
      <c r="B2278" s="2">
        <v>26</v>
      </c>
      <c r="C2278" s="5"/>
      <c r="D2278" s="18">
        <v>0</v>
      </c>
      <c r="E2278" s="22">
        <v>0</v>
      </c>
      <c r="F2278" s="22">
        <v>0</v>
      </c>
      <c r="G2278" s="22">
        <v>0</v>
      </c>
      <c r="H2278" s="22">
        <v>0</v>
      </c>
      <c r="I2278" s="22">
        <v>0</v>
      </c>
      <c r="J2278" s="22">
        <v>0</v>
      </c>
      <c r="K2278" s="41">
        <f t="shared" si="88"/>
        <v>0</v>
      </c>
      <c r="L2278" s="1">
        <v>0</v>
      </c>
    </row>
    <row r="2279" spans="2:12">
      <c r="B2279" s="2">
        <v>26</v>
      </c>
      <c r="C2279" s="5"/>
      <c r="D2279" s="18">
        <v>0</v>
      </c>
      <c r="E2279" s="22">
        <v>0</v>
      </c>
      <c r="F2279" s="22">
        <v>0</v>
      </c>
      <c r="G2279" s="22">
        <v>0</v>
      </c>
      <c r="H2279" s="22">
        <v>0</v>
      </c>
      <c r="I2279" s="22">
        <v>0</v>
      </c>
      <c r="J2279" s="22">
        <v>0</v>
      </c>
      <c r="K2279" s="41">
        <f t="shared" si="88"/>
        <v>0</v>
      </c>
      <c r="L2279" s="1">
        <v>0</v>
      </c>
    </row>
    <row r="2280" spans="2:12">
      <c r="B2280" s="2">
        <v>26</v>
      </c>
      <c r="C2280" s="5"/>
      <c r="D2280" s="18">
        <v>0</v>
      </c>
      <c r="E2280" s="22">
        <v>0</v>
      </c>
      <c r="F2280" s="22">
        <v>0</v>
      </c>
      <c r="G2280" s="22">
        <v>0</v>
      </c>
      <c r="H2280" s="22">
        <v>0</v>
      </c>
      <c r="I2280" s="22">
        <v>0</v>
      </c>
      <c r="J2280" s="22">
        <v>0</v>
      </c>
      <c r="K2280" s="41">
        <f t="shared" si="88"/>
        <v>0</v>
      </c>
      <c r="L2280" s="1">
        <v>0</v>
      </c>
    </row>
    <row r="2281" spans="2:12">
      <c r="B2281" s="2">
        <v>26</v>
      </c>
      <c r="C2281" s="5"/>
      <c r="D2281" s="18">
        <v>0</v>
      </c>
      <c r="E2281" s="22">
        <v>0</v>
      </c>
      <c r="F2281" s="22">
        <v>0</v>
      </c>
      <c r="G2281" s="22">
        <v>0</v>
      </c>
      <c r="H2281" s="22">
        <v>0</v>
      </c>
      <c r="I2281" s="22">
        <v>0</v>
      </c>
      <c r="J2281" s="22">
        <v>0</v>
      </c>
      <c r="K2281" s="41">
        <f t="shared" si="88"/>
        <v>0</v>
      </c>
      <c r="L2281" s="1">
        <v>0</v>
      </c>
    </row>
    <row r="2282" spans="2:12">
      <c r="B2282" s="2">
        <v>26</v>
      </c>
      <c r="C2282" s="5"/>
      <c r="D2282" s="18">
        <v>0</v>
      </c>
      <c r="E2282" s="22">
        <v>0</v>
      </c>
      <c r="F2282" s="22">
        <v>0</v>
      </c>
      <c r="G2282" s="22">
        <v>0</v>
      </c>
      <c r="H2282" s="22">
        <v>0</v>
      </c>
      <c r="I2282" s="22">
        <v>0</v>
      </c>
      <c r="J2282" s="22">
        <v>0</v>
      </c>
      <c r="K2282" s="41">
        <f t="shared" si="88"/>
        <v>0</v>
      </c>
      <c r="L2282" s="1">
        <v>0</v>
      </c>
    </row>
    <row r="2283" spans="2:12">
      <c r="B2283" s="2">
        <v>26</v>
      </c>
      <c r="C2283" s="5"/>
      <c r="D2283" s="18">
        <v>0</v>
      </c>
      <c r="E2283" s="22">
        <v>0</v>
      </c>
      <c r="F2283" s="22">
        <v>0</v>
      </c>
      <c r="G2283" s="22">
        <v>0</v>
      </c>
      <c r="H2283" s="22">
        <v>0</v>
      </c>
      <c r="I2283" s="22">
        <v>0</v>
      </c>
      <c r="J2283" s="22">
        <v>0</v>
      </c>
      <c r="K2283" s="41">
        <f t="shared" si="88"/>
        <v>0</v>
      </c>
      <c r="L2283" s="1">
        <v>0</v>
      </c>
    </row>
    <row r="2284" spans="2:12">
      <c r="B2284" s="2">
        <v>26</v>
      </c>
      <c r="C2284" s="5"/>
      <c r="D2284" s="18">
        <v>0</v>
      </c>
      <c r="E2284" s="22">
        <v>0</v>
      </c>
      <c r="F2284" s="22">
        <v>0</v>
      </c>
      <c r="G2284" s="22">
        <v>0</v>
      </c>
      <c r="H2284" s="22">
        <v>0</v>
      </c>
      <c r="I2284" s="22">
        <v>0</v>
      </c>
      <c r="J2284" s="22">
        <v>0</v>
      </c>
      <c r="K2284" s="41">
        <f t="shared" si="88"/>
        <v>0</v>
      </c>
      <c r="L2284" s="1">
        <v>0</v>
      </c>
    </row>
    <row r="2285" spans="2:12">
      <c r="B2285" s="2">
        <v>26</v>
      </c>
      <c r="C2285" s="5"/>
      <c r="D2285" s="18">
        <v>0</v>
      </c>
      <c r="E2285" s="22">
        <v>0</v>
      </c>
      <c r="F2285" s="22">
        <v>0</v>
      </c>
      <c r="G2285" s="22">
        <v>0</v>
      </c>
      <c r="H2285" s="22">
        <v>0</v>
      </c>
      <c r="I2285" s="22">
        <v>0</v>
      </c>
      <c r="J2285" s="22">
        <v>0</v>
      </c>
      <c r="K2285" s="41">
        <f t="shared" si="88"/>
        <v>0</v>
      </c>
      <c r="L2285" s="1">
        <v>0</v>
      </c>
    </row>
    <row r="2286" spans="2:12">
      <c r="B2286" s="2">
        <v>26</v>
      </c>
      <c r="C2286" s="5"/>
      <c r="D2286" s="18">
        <v>0</v>
      </c>
      <c r="E2286" s="22">
        <v>0</v>
      </c>
      <c r="F2286" s="22">
        <v>0</v>
      </c>
      <c r="G2286" s="22">
        <v>0</v>
      </c>
      <c r="H2286" s="22">
        <v>0</v>
      </c>
      <c r="I2286" s="22">
        <v>0</v>
      </c>
      <c r="J2286" s="22">
        <v>0</v>
      </c>
      <c r="K2286" s="41">
        <f t="shared" si="88"/>
        <v>0</v>
      </c>
      <c r="L2286" s="1">
        <v>0</v>
      </c>
    </row>
    <row r="2287" spans="2:12">
      <c r="B2287" s="2">
        <v>26</v>
      </c>
      <c r="C2287" s="5"/>
      <c r="D2287" s="18">
        <v>0</v>
      </c>
      <c r="E2287" s="22">
        <v>0</v>
      </c>
      <c r="F2287" s="22">
        <v>0</v>
      </c>
      <c r="G2287" s="22">
        <v>0</v>
      </c>
      <c r="H2287" s="22">
        <v>0</v>
      </c>
      <c r="I2287" s="22">
        <v>0</v>
      </c>
      <c r="J2287" s="22">
        <v>0</v>
      </c>
      <c r="K2287" s="41">
        <f t="shared" si="88"/>
        <v>0</v>
      </c>
      <c r="L2287" s="1">
        <v>0</v>
      </c>
    </row>
    <row r="2288" spans="2:12">
      <c r="B2288" s="2">
        <v>26</v>
      </c>
      <c r="C2288" s="5"/>
      <c r="D2288" s="18">
        <v>0</v>
      </c>
      <c r="E2288" s="22">
        <v>0</v>
      </c>
      <c r="F2288" s="22">
        <v>0</v>
      </c>
      <c r="G2288" s="22">
        <v>0</v>
      </c>
      <c r="H2288" s="22">
        <v>0</v>
      </c>
      <c r="I2288" s="22">
        <v>0</v>
      </c>
      <c r="J2288" s="22">
        <v>0</v>
      </c>
      <c r="K2288" s="41">
        <f t="shared" si="88"/>
        <v>0</v>
      </c>
      <c r="L2288" s="1">
        <v>0</v>
      </c>
    </row>
    <row r="2289" spans="2:12">
      <c r="B2289" s="2">
        <v>26</v>
      </c>
      <c r="C2289" s="5"/>
      <c r="D2289" s="18">
        <v>0</v>
      </c>
      <c r="E2289" s="22">
        <v>0</v>
      </c>
      <c r="F2289" s="22">
        <v>0</v>
      </c>
      <c r="G2289" s="22">
        <v>0</v>
      </c>
      <c r="H2289" s="22">
        <v>0</v>
      </c>
      <c r="I2289" s="22">
        <v>0</v>
      </c>
      <c r="J2289" s="22">
        <v>0</v>
      </c>
      <c r="K2289" s="41">
        <f t="shared" si="88"/>
        <v>0</v>
      </c>
      <c r="L2289" s="1">
        <v>0</v>
      </c>
    </row>
    <row r="2290" spans="2:12">
      <c r="B2290" s="2">
        <v>26</v>
      </c>
      <c r="C2290" s="5"/>
      <c r="D2290" s="18">
        <v>0</v>
      </c>
      <c r="E2290" s="22">
        <v>0</v>
      </c>
      <c r="F2290" s="22">
        <v>0</v>
      </c>
      <c r="G2290" s="22">
        <v>0</v>
      </c>
      <c r="H2290" s="22">
        <v>0</v>
      </c>
      <c r="I2290" s="22">
        <v>0</v>
      </c>
      <c r="J2290" s="22">
        <v>0</v>
      </c>
      <c r="K2290" s="41">
        <f t="shared" si="88"/>
        <v>0</v>
      </c>
      <c r="L2290" s="1">
        <v>0</v>
      </c>
    </row>
    <row r="2291" spans="2:12">
      <c r="B2291" s="2">
        <v>26</v>
      </c>
      <c r="C2291" s="5"/>
      <c r="D2291" s="18">
        <v>0</v>
      </c>
      <c r="E2291" s="22">
        <v>0</v>
      </c>
      <c r="F2291" s="22">
        <v>0</v>
      </c>
      <c r="G2291" s="22">
        <v>0</v>
      </c>
      <c r="H2291" s="22">
        <v>0</v>
      </c>
      <c r="I2291" s="22">
        <v>0</v>
      </c>
      <c r="J2291" s="22">
        <v>0</v>
      </c>
      <c r="K2291" s="41">
        <f t="shared" si="88"/>
        <v>0</v>
      </c>
      <c r="L2291" s="1">
        <v>0</v>
      </c>
    </row>
    <row r="2292" spans="2:12">
      <c r="B2292" s="2">
        <v>26</v>
      </c>
      <c r="C2292" s="5"/>
      <c r="D2292" s="18">
        <v>0</v>
      </c>
      <c r="E2292" s="22">
        <v>0</v>
      </c>
      <c r="F2292" s="22">
        <v>0</v>
      </c>
      <c r="G2292" s="22">
        <v>0</v>
      </c>
      <c r="H2292" s="22">
        <v>0</v>
      </c>
      <c r="I2292" s="22">
        <v>0</v>
      </c>
      <c r="J2292" s="22">
        <v>0</v>
      </c>
      <c r="K2292" s="41">
        <f t="shared" si="88"/>
        <v>0</v>
      </c>
      <c r="L2292" s="1">
        <v>0</v>
      </c>
    </row>
    <row r="2293" spans="2:12">
      <c r="B2293" s="2">
        <v>26</v>
      </c>
      <c r="C2293" s="5"/>
      <c r="D2293" s="18">
        <v>0</v>
      </c>
      <c r="E2293" s="22">
        <v>0</v>
      </c>
      <c r="F2293" s="22">
        <v>0</v>
      </c>
      <c r="G2293" s="22">
        <v>0</v>
      </c>
      <c r="H2293" s="22">
        <v>0</v>
      </c>
      <c r="I2293" s="22">
        <v>0</v>
      </c>
      <c r="J2293" s="22">
        <v>0</v>
      </c>
      <c r="K2293" s="41">
        <f t="shared" si="88"/>
        <v>0</v>
      </c>
      <c r="L2293" s="1">
        <v>0</v>
      </c>
    </row>
    <row r="2294" spans="2:12">
      <c r="B2294" s="2">
        <v>26</v>
      </c>
      <c r="C2294" s="5"/>
      <c r="D2294" s="18">
        <v>0</v>
      </c>
      <c r="E2294" s="22">
        <v>0</v>
      </c>
      <c r="F2294" s="22">
        <v>0</v>
      </c>
      <c r="G2294" s="22">
        <v>0</v>
      </c>
      <c r="H2294" s="22">
        <v>0</v>
      </c>
      <c r="I2294" s="22">
        <v>0</v>
      </c>
      <c r="J2294" s="22">
        <v>0</v>
      </c>
      <c r="K2294" s="41">
        <f t="shared" si="88"/>
        <v>0</v>
      </c>
      <c r="L2294" s="1">
        <v>0</v>
      </c>
    </row>
    <row r="2295" spans="2:12">
      <c r="B2295" s="2">
        <v>26</v>
      </c>
      <c r="C2295" s="5"/>
      <c r="D2295" s="18">
        <v>0</v>
      </c>
      <c r="E2295" s="22">
        <v>0</v>
      </c>
      <c r="F2295" s="22">
        <v>0</v>
      </c>
      <c r="G2295" s="22">
        <v>0</v>
      </c>
      <c r="H2295" s="22">
        <v>0</v>
      </c>
      <c r="I2295" s="22">
        <v>0</v>
      </c>
      <c r="J2295" s="22">
        <v>0</v>
      </c>
      <c r="K2295" s="41">
        <f t="shared" si="88"/>
        <v>0</v>
      </c>
      <c r="L2295" s="1">
        <v>0</v>
      </c>
    </row>
    <row r="2296" spans="2:12">
      <c r="B2296" s="2">
        <v>26</v>
      </c>
      <c r="C2296" s="5"/>
      <c r="D2296" s="18">
        <v>0</v>
      </c>
      <c r="E2296" s="22">
        <v>0</v>
      </c>
      <c r="F2296" s="22">
        <v>0</v>
      </c>
      <c r="G2296" s="22">
        <v>0</v>
      </c>
      <c r="H2296" s="22">
        <v>0</v>
      </c>
      <c r="I2296" s="22">
        <v>0</v>
      </c>
      <c r="J2296" s="22">
        <v>0</v>
      </c>
      <c r="K2296" s="41">
        <f t="shared" si="88"/>
        <v>0</v>
      </c>
      <c r="L2296" s="1">
        <v>0</v>
      </c>
    </row>
    <row r="2297" spans="2:12">
      <c r="B2297" s="2">
        <v>26</v>
      </c>
      <c r="C2297" s="5"/>
      <c r="D2297" s="18">
        <v>0</v>
      </c>
      <c r="E2297" s="22">
        <v>0</v>
      </c>
      <c r="F2297" s="22">
        <v>0</v>
      </c>
      <c r="G2297" s="22">
        <v>0</v>
      </c>
      <c r="H2297" s="22">
        <v>0</v>
      </c>
      <c r="I2297" s="22">
        <v>0</v>
      </c>
      <c r="J2297" s="22">
        <v>0</v>
      </c>
      <c r="K2297" s="41">
        <f t="shared" si="88"/>
        <v>0</v>
      </c>
      <c r="L2297" s="1">
        <v>0</v>
      </c>
    </row>
    <row r="2298" spans="2:12">
      <c r="B2298" s="2">
        <v>26</v>
      </c>
      <c r="C2298" s="5"/>
      <c r="D2298" s="18">
        <v>0</v>
      </c>
      <c r="E2298" s="22">
        <v>0</v>
      </c>
      <c r="F2298" s="22">
        <v>0</v>
      </c>
      <c r="G2298" s="22">
        <v>0</v>
      </c>
      <c r="H2298" s="22">
        <v>0</v>
      </c>
      <c r="I2298" s="22">
        <v>0</v>
      </c>
      <c r="J2298" s="22">
        <v>0</v>
      </c>
      <c r="K2298" s="41">
        <f t="shared" si="88"/>
        <v>0</v>
      </c>
      <c r="L2298" s="1">
        <v>0</v>
      </c>
    </row>
    <row r="2299" spans="2:12">
      <c r="B2299" s="2">
        <v>26</v>
      </c>
      <c r="C2299" s="5"/>
      <c r="D2299" s="18">
        <v>0</v>
      </c>
      <c r="E2299" s="22">
        <v>0</v>
      </c>
      <c r="F2299" s="22">
        <v>0</v>
      </c>
      <c r="G2299" s="22">
        <v>0</v>
      </c>
      <c r="H2299" s="22">
        <v>0</v>
      </c>
      <c r="I2299" s="22">
        <v>0</v>
      </c>
      <c r="J2299" s="22">
        <v>0</v>
      </c>
      <c r="K2299" s="41">
        <f t="shared" si="88"/>
        <v>0</v>
      </c>
      <c r="L2299" s="1">
        <v>0</v>
      </c>
    </row>
    <row r="2300" spans="2:12">
      <c r="B2300" s="2">
        <v>26</v>
      </c>
      <c r="C2300" s="5"/>
      <c r="D2300" s="18">
        <v>0</v>
      </c>
      <c r="E2300" s="22">
        <v>0</v>
      </c>
      <c r="F2300" s="22">
        <v>0</v>
      </c>
      <c r="G2300" s="22">
        <v>0</v>
      </c>
      <c r="H2300" s="22">
        <v>0</v>
      </c>
      <c r="I2300" s="22">
        <v>0</v>
      </c>
      <c r="J2300" s="22">
        <v>0</v>
      </c>
      <c r="K2300" s="41">
        <f t="shared" si="88"/>
        <v>0</v>
      </c>
      <c r="L2300" s="1">
        <v>0</v>
      </c>
    </row>
    <row r="2301" spans="2:12">
      <c r="B2301" s="2">
        <v>26</v>
      </c>
      <c r="C2301" s="5"/>
      <c r="D2301" s="18">
        <v>0</v>
      </c>
      <c r="E2301" s="22">
        <v>0</v>
      </c>
      <c r="F2301" s="22">
        <v>0</v>
      </c>
      <c r="G2301" s="22">
        <v>0</v>
      </c>
      <c r="H2301" s="22">
        <v>0</v>
      </c>
      <c r="I2301" s="22">
        <v>0</v>
      </c>
      <c r="J2301" s="22">
        <v>0</v>
      </c>
      <c r="K2301" s="41">
        <f t="shared" si="88"/>
        <v>0</v>
      </c>
      <c r="L2301" s="1">
        <v>0</v>
      </c>
    </row>
    <row r="2302" spans="2:12">
      <c r="B2302" s="2">
        <v>26</v>
      </c>
      <c r="C2302" s="5"/>
      <c r="D2302" s="18">
        <v>0</v>
      </c>
      <c r="E2302" s="22">
        <v>0</v>
      </c>
      <c r="F2302" s="22">
        <v>0</v>
      </c>
      <c r="G2302" s="22">
        <v>0</v>
      </c>
      <c r="H2302" s="22">
        <v>0</v>
      </c>
      <c r="I2302" s="22">
        <v>0</v>
      </c>
      <c r="J2302" s="22">
        <v>0</v>
      </c>
      <c r="K2302" s="41">
        <f t="shared" si="88"/>
        <v>0</v>
      </c>
      <c r="L2302" s="1">
        <v>0</v>
      </c>
    </row>
    <row r="2303" spans="2:12">
      <c r="B2303" s="2">
        <v>26</v>
      </c>
      <c r="C2303" s="5"/>
      <c r="D2303" s="18">
        <v>0</v>
      </c>
      <c r="E2303" s="22">
        <v>0</v>
      </c>
      <c r="F2303" s="22">
        <v>0</v>
      </c>
      <c r="G2303" s="22">
        <v>0</v>
      </c>
      <c r="H2303" s="22">
        <v>0</v>
      </c>
      <c r="I2303" s="22">
        <v>0</v>
      </c>
      <c r="J2303" s="22">
        <v>0</v>
      </c>
      <c r="K2303" s="41">
        <f t="shared" si="88"/>
        <v>0</v>
      </c>
      <c r="L2303" s="1">
        <v>0</v>
      </c>
    </row>
    <row r="2304" spans="2:12">
      <c r="B2304" s="2">
        <v>26</v>
      </c>
      <c r="C2304" s="5"/>
      <c r="D2304" s="18">
        <v>0</v>
      </c>
      <c r="E2304" s="22">
        <v>0</v>
      </c>
      <c r="F2304" s="22">
        <v>0</v>
      </c>
      <c r="G2304" s="22">
        <v>0</v>
      </c>
      <c r="H2304" s="22">
        <v>0</v>
      </c>
      <c r="I2304" s="22">
        <v>0</v>
      </c>
      <c r="J2304" s="22">
        <v>0</v>
      </c>
      <c r="K2304" s="41">
        <f t="shared" si="88"/>
        <v>0</v>
      </c>
      <c r="L2304" s="1">
        <v>0</v>
      </c>
    </row>
    <row r="2305" spans="2:12">
      <c r="B2305" s="2">
        <v>26</v>
      </c>
      <c r="C2305" s="5"/>
      <c r="D2305" s="18">
        <v>0</v>
      </c>
      <c r="E2305" s="22">
        <v>0</v>
      </c>
      <c r="F2305" s="22">
        <v>0</v>
      </c>
      <c r="G2305" s="22">
        <v>0</v>
      </c>
      <c r="H2305" s="22">
        <v>0</v>
      </c>
      <c r="I2305" s="22">
        <v>0</v>
      </c>
      <c r="J2305" s="22">
        <v>0</v>
      </c>
      <c r="K2305" s="41">
        <f t="shared" si="88"/>
        <v>0</v>
      </c>
      <c r="L2305" s="1">
        <v>0</v>
      </c>
    </row>
    <row r="2306" spans="2:12">
      <c r="B2306" s="2">
        <v>26</v>
      </c>
      <c r="C2306" s="5"/>
      <c r="D2306" s="18">
        <v>0</v>
      </c>
      <c r="E2306" s="22">
        <v>0</v>
      </c>
      <c r="F2306" s="22">
        <v>0</v>
      </c>
      <c r="G2306" s="22">
        <v>0</v>
      </c>
      <c r="H2306" s="22">
        <v>0</v>
      </c>
      <c r="I2306" s="22">
        <v>0</v>
      </c>
      <c r="J2306" s="22">
        <v>0</v>
      </c>
      <c r="K2306" s="41">
        <f t="shared" si="88"/>
        <v>0</v>
      </c>
      <c r="L2306" s="1">
        <v>0</v>
      </c>
    </row>
    <row r="2307" spans="2:12">
      <c r="B2307" s="2">
        <v>26</v>
      </c>
      <c r="C2307" s="5"/>
      <c r="D2307" s="18">
        <v>0</v>
      </c>
      <c r="E2307" s="22">
        <v>0</v>
      </c>
      <c r="F2307" s="22">
        <v>0</v>
      </c>
      <c r="G2307" s="22">
        <v>0</v>
      </c>
      <c r="H2307" s="22">
        <v>0</v>
      </c>
      <c r="I2307" s="22">
        <v>0</v>
      </c>
      <c r="J2307" s="22">
        <v>0</v>
      </c>
      <c r="K2307" s="41">
        <f t="shared" si="88"/>
        <v>0</v>
      </c>
      <c r="L2307" s="1">
        <v>0</v>
      </c>
    </row>
    <row r="2308" spans="2:12">
      <c r="B2308" s="2">
        <v>26</v>
      </c>
      <c r="C2308" s="5"/>
      <c r="D2308" s="18">
        <v>0</v>
      </c>
      <c r="E2308" s="22">
        <v>0</v>
      </c>
      <c r="F2308" s="22">
        <v>0</v>
      </c>
      <c r="G2308" s="22">
        <v>0</v>
      </c>
      <c r="H2308" s="22">
        <v>0</v>
      </c>
      <c r="I2308" s="22">
        <v>0</v>
      </c>
      <c r="J2308" s="22">
        <v>0</v>
      </c>
      <c r="K2308" s="41">
        <f t="shared" si="88"/>
        <v>0</v>
      </c>
      <c r="L2308" s="1">
        <v>0</v>
      </c>
    </row>
    <row r="2309" spans="2:12">
      <c r="B2309" s="2">
        <v>26</v>
      </c>
      <c r="C2309" s="5"/>
      <c r="D2309" s="18">
        <v>0</v>
      </c>
      <c r="E2309" s="22">
        <v>0</v>
      </c>
      <c r="F2309" s="22">
        <v>0</v>
      </c>
      <c r="G2309" s="22">
        <v>0</v>
      </c>
      <c r="H2309" s="22">
        <v>0</v>
      </c>
      <c r="I2309" s="22">
        <v>0</v>
      </c>
      <c r="J2309" s="22">
        <v>0</v>
      </c>
      <c r="K2309" s="41">
        <f t="shared" si="88"/>
        <v>0</v>
      </c>
      <c r="L2309" s="1">
        <v>0</v>
      </c>
    </row>
    <row r="2310" spans="2:12">
      <c r="B2310" s="2">
        <v>26</v>
      </c>
      <c r="C2310" s="5"/>
      <c r="D2310" s="18">
        <v>0</v>
      </c>
      <c r="E2310" s="22">
        <v>0</v>
      </c>
      <c r="F2310" s="22">
        <v>0</v>
      </c>
      <c r="G2310" s="22">
        <v>0</v>
      </c>
      <c r="H2310" s="22">
        <v>0</v>
      </c>
      <c r="I2310" s="22">
        <v>0</v>
      </c>
      <c r="J2310" s="22">
        <v>0</v>
      </c>
      <c r="K2310" s="41">
        <f t="shared" si="88"/>
        <v>0</v>
      </c>
      <c r="L2310" s="1">
        <v>0</v>
      </c>
    </row>
    <row r="2311" spans="2:12">
      <c r="B2311" s="2">
        <v>26</v>
      </c>
      <c r="C2311" s="5"/>
      <c r="D2311" s="18">
        <v>0</v>
      </c>
      <c r="E2311" s="22">
        <v>0</v>
      </c>
      <c r="F2311" s="22">
        <v>0</v>
      </c>
      <c r="G2311" s="22">
        <v>0</v>
      </c>
      <c r="H2311" s="22">
        <v>0</v>
      </c>
      <c r="I2311" s="22">
        <v>0</v>
      </c>
      <c r="J2311" s="22">
        <v>0</v>
      </c>
      <c r="K2311" s="41">
        <f t="shared" si="88"/>
        <v>0</v>
      </c>
      <c r="L2311" s="1">
        <v>0</v>
      </c>
    </row>
    <row r="2312" spans="2:12">
      <c r="B2312" s="2">
        <v>26</v>
      </c>
      <c r="C2312" s="5"/>
      <c r="D2312" s="18">
        <v>0</v>
      </c>
      <c r="E2312" s="22">
        <v>0</v>
      </c>
      <c r="F2312" s="22">
        <v>0</v>
      </c>
      <c r="G2312" s="22">
        <v>0</v>
      </c>
      <c r="H2312" s="22">
        <v>0</v>
      </c>
      <c r="I2312" s="22">
        <v>0</v>
      </c>
      <c r="J2312" s="22">
        <v>0</v>
      </c>
      <c r="K2312" s="41">
        <f t="shared" si="88"/>
        <v>0</v>
      </c>
      <c r="L2312" s="1">
        <v>0</v>
      </c>
    </row>
    <row r="2313" spans="2:12">
      <c r="B2313" s="2">
        <v>26</v>
      </c>
      <c r="C2313" s="5"/>
      <c r="D2313" s="18">
        <v>0</v>
      </c>
      <c r="E2313" s="22">
        <v>0</v>
      </c>
      <c r="F2313" s="22">
        <v>0</v>
      </c>
      <c r="G2313" s="22">
        <v>0</v>
      </c>
      <c r="H2313" s="22">
        <v>0</v>
      </c>
      <c r="I2313" s="22">
        <v>0</v>
      </c>
      <c r="J2313" s="22">
        <v>0</v>
      </c>
      <c r="K2313" s="41">
        <f t="shared" si="88"/>
        <v>0</v>
      </c>
      <c r="L2313" s="1">
        <v>0</v>
      </c>
    </row>
    <row r="2314" spans="2:12">
      <c r="B2314" s="2">
        <v>26</v>
      </c>
      <c r="C2314" s="5"/>
      <c r="D2314" s="18">
        <v>0</v>
      </c>
      <c r="E2314" s="22">
        <v>0</v>
      </c>
      <c r="F2314" s="22">
        <v>0</v>
      </c>
      <c r="G2314" s="22">
        <v>0</v>
      </c>
      <c r="H2314" s="22">
        <v>0</v>
      </c>
      <c r="I2314" s="22">
        <v>0</v>
      </c>
      <c r="J2314" s="22">
        <v>0</v>
      </c>
      <c r="K2314" s="41">
        <f t="shared" si="88"/>
        <v>0</v>
      </c>
      <c r="L2314" s="1">
        <v>0</v>
      </c>
    </row>
    <row r="2315" spans="2:12">
      <c r="B2315" s="2">
        <v>26</v>
      </c>
      <c r="C2315" s="5"/>
      <c r="D2315" s="18">
        <v>0</v>
      </c>
      <c r="E2315" s="22">
        <v>0</v>
      </c>
      <c r="F2315" s="22">
        <v>0</v>
      </c>
      <c r="G2315" s="22">
        <v>0</v>
      </c>
      <c r="H2315" s="22">
        <v>0</v>
      </c>
      <c r="I2315" s="22">
        <v>0</v>
      </c>
      <c r="J2315" s="22">
        <v>0</v>
      </c>
      <c r="K2315" s="41">
        <f t="shared" si="88"/>
        <v>0</v>
      </c>
      <c r="L2315" s="1">
        <v>0</v>
      </c>
    </row>
    <row r="2316" spans="2:12">
      <c r="B2316" s="2">
        <v>26</v>
      </c>
      <c r="C2316" s="5"/>
      <c r="D2316" s="18">
        <v>0</v>
      </c>
      <c r="E2316" s="22">
        <v>0</v>
      </c>
      <c r="F2316" s="22">
        <v>0</v>
      </c>
      <c r="G2316" s="22">
        <v>0</v>
      </c>
      <c r="H2316" s="22">
        <v>0</v>
      </c>
      <c r="I2316" s="22">
        <v>0</v>
      </c>
      <c r="J2316" s="22">
        <v>0</v>
      </c>
      <c r="K2316" s="41">
        <f t="shared" si="88"/>
        <v>0</v>
      </c>
      <c r="L2316" s="1">
        <v>0</v>
      </c>
    </row>
    <row r="2317" spans="2:12">
      <c r="B2317" s="2">
        <v>26</v>
      </c>
      <c r="C2317" s="5"/>
      <c r="D2317" s="18">
        <v>0</v>
      </c>
      <c r="E2317" s="22">
        <v>0</v>
      </c>
      <c r="F2317" s="22">
        <v>0</v>
      </c>
      <c r="G2317" s="22">
        <v>0</v>
      </c>
      <c r="H2317" s="22">
        <v>0</v>
      </c>
      <c r="I2317" s="22">
        <v>0</v>
      </c>
      <c r="J2317" s="22">
        <v>0</v>
      </c>
      <c r="K2317" s="41">
        <f t="shared" si="88"/>
        <v>0</v>
      </c>
      <c r="L2317" s="1">
        <v>0</v>
      </c>
    </row>
    <row r="2318" spans="2:12">
      <c r="B2318" s="2">
        <v>26</v>
      </c>
      <c r="C2318" s="5"/>
      <c r="D2318" s="18">
        <v>0</v>
      </c>
      <c r="E2318" s="22">
        <v>0</v>
      </c>
      <c r="F2318" s="22">
        <v>0</v>
      </c>
      <c r="G2318" s="22">
        <v>0</v>
      </c>
      <c r="H2318" s="22">
        <v>0</v>
      </c>
      <c r="I2318" s="22">
        <v>0</v>
      </c>
      <c r="J2318" s="22">
        <v>0</v>
      </c>
      <c r="K2318" s="41">
        <f t="shared" si="88"/>
        <v>0</v>
      </c>
      <c r="L2318" s="1">
        <v>0</v>
      </c>
    </row>
    <row r="2319" spans="2:12">
      <c r="B2319" s="2">
        <v>26</v>
      </c>
      <c r="C2319" s="5"/>
      <c r="D2319" s="18">
        <v>0</v>
      </c>
      <c r="E2319" s="22">
        <v>0</v>
      </c>
      <c r="F2319" s="22">
        <v>0</v>
      </c>
      <c r="G2319" s="22">
        <v>0</v>
      </c>
      <c r="H2319" s="22">
        <v>0</v>
      </c>
      <c r="I2319" s="22">
        <v>0</v>
      </c>
      <c r="J2319" s="22">
        <v>0</v>
      </c>
      <c r="K2319" s="41">
        <f t="shared" si="88"/>
        <v>0</v>
      </c>
      <c r="L2319" s="1">
        <v>0</v>
      </c>
    </row>
    <row r="2320" spans="2:12">
      <c r="B2320" s="2">
        <v>26</v>
      </c>
      <c r="C2320" s="5"/>
      <c r="D2320" s="18">
        <v>0</v>
      </c>
      <c r="E2320" s="22">
        <v>0</v>
      </c>
      <c r="F2320" s="22">
        <v>0</v>
      </c>
      <c r="G2320" s="22">
        <v>0</v>
      </c>
      <c r="H2320" s="22">
        <v>0</v>
      </c>
      <c r="I2320" s="22">
        <v>0</v>
      </c>
      <c r="J2320" s="22">
        <v>0</v>
      </c>
      <c r="K2320" s="41">
        <f t="shared" si="88"/>
        <v>0</v>
      </c>
      <c r="L2320" s="1">
        <v>0</v>
      </c>
    </row>
    <row r="2321" spans="2:12">
      <c r="B2321" s="2">
        <v>26</v>
      </c>
      <c r="C2321" s="5"/>
      <c r="D2321" s="18">
        <v>0</v>
      </c>
      <c r="E2321" s="22">
        <v>0</v>
      </c>
      <c r="F2321" s="22">
        <v>0</v>
      </c>
      <c r="G2321" s="22">
        <v>0</v>
      </c>
      <c r="H2321" s="22">
        <v>0</v>
      </c>
      <c r="I2321" s="22">
        <v>0</v>
      </c>
      <c r="J2321" s="22">
        <v>0</v>
      </c>
      <c r="K2321" s="41">
        <f t="shared" si="88"/>
        <v>0</v>
      </c>
      <c r="L2321" s="1">
        <v>0</v>
      </c>
    </row>
    <row r="2322" spans="2:12">
      <c r="B2322" s="2">
        <v>26</v>
      </c>
      <c r="C2322" s="5"/>
      <c r="D2322" s="18">
        <v>0</v>
      </c>
      <c r="E2322" s="22">
        <v>0</v>
      </c>
      <c r="F2322" s="22">
        <v>0</v>
      </c>
      <c r="G2322" s="22">
        <v>0</v>
      </c>
      <c r="H2322" s="22">
        <v>0</v>
      </c>
      <c r="I2322" s="22">
        <v>0</v>
      </c>
      <c r="J2322" s="22">
        <v>0</v>
      </c>
      <c r="K2322" s="41">
        <f t="shared" si="88"/>
        <v>0</v>
      </c>
      <c r="L2322" s="1">
        <v>0</v>
      </c>
    </row>
    <row r="2323" spans="2:12">
      <c r="B2323" s="2">
        <v>26</v>
      </c>
      <c r="C2323" s="5"/>
      <c r="D2323" s="18">
        <v>0</v>
      </c>
      <c r="E2323" s="22">
        <v>0</v>
      </c>
      <c r="F2323" s="22">
        <v>0</v>
      </c>
      <c r="G2323" s="22">
        <v>0</v>
      </c>
      <c r="H2323" s="22">
        <v>0</v>
      </c>
      <c r="I2323" s="22">
        <v>0</v>
      </c>
      <c r="J2323" s="22">
        <v>0</v>
      </c>
      <c r="K2323" s="41">
        <f t="shared" si="88"/>
        <v>0</v>
      </c>
      <c r="L2323" s="1">
        <v>0</v>
      </c>
    </row>
    <row r="2324" spans="2:12">
      <c r="B2324" s="2">
        <v>26</v>
      </c>
      <c r="C2324" s="5"/>
      <c r="D2324" s="18">
        <v>0</v>
      </c>
      <c r="E2324" s="22">
        <v>0</v>
      </c>
      <c r="F2324" s="22">
        <v>0</v>
      </c>
      <c r="G2324" s="22">
        <v>0</v>
      </c>
      <c r="H2324" s="22">
        <v>0</v>
      </c>
      <c r="I2324" s="22">
        <v>0</v>
      </c>
      <c r="J2324" s="22">
        <v>0</v>
      </c>
      <c r="K2324" s="41">
        <f t="shared" si="88"/>
        <v>0</v>
      </c>
      <c r="L2324" s="1">
        <v>0</v>
      </c>
    </row>
    <row r="2325" spans="2:12">
      <c r="B2325" s="2">
        <v>26</v>
      </c>
      <c r="C2325" s="5"/>
      <c r="D2325" s="18">
        <v>0</v>
      </c>
      <c r="E2325" s="22">
        <v>0</v>
      </c>
      <c r="F2325" s="22">
        <v>0</v>
      </c>
      <c r="G2325" s="22">
        <v>0</v>
      </c>
      <c r="H2325" s="22">
        <v>0</v>
      </c>
      <c r="I2325" s="22">
        <v>0</v>
      </c>
      <c r="J2325" s="22">
        <v>0</v>
      </c>
      <c r="K2325" s="41">
        <f t="shared" si="88"/>
        <v>0</v>
      </c>
      <c r="L2325" s="1">
        <v>0</v>
      </c>
    </row>
    <row r="2326" spans="2:12">
      <c r="B2326" s="2">
        <v>26</v>
      </c>
      <c r="C2326" s="5"/>
      <c r="D2326" s="18">
        <v>0</v>
      </c>
      <c r="E2326" s="22">
        <v>0</v>
      </c>
      <c r="F2326" s="22">
        <v>0</v>
      </c>
      <c r="G2326" s="22">
        <v>0</v>
      </c>
      <c r="H2326" s="22">
        <v>0</v>
      </c>
      <c r="I2326" s="22">
        <v>0</v>
      </c>
      <c r="J2326" s="22">
        <v>0</v>
      </c>
      <c r="K2326" s="41">
        <f t="shared" si="88"/>
        <v>0</v>
      </c>
      <c r="L2326" s="1">
        <v>0</v>
      </c>
    </row>
    <row r="2327" spans="2:12">
      <c r="B2327" s="2">
        <v>26</v>
      </c>
      <c r="C2327" s="5"/>
      <c r="D2327" s="18">
        <v>0</v>
      </c>
      <c r="E2327" s="22">
        <v>0</v>
      </c>
      <c r="F2327" s="22">
        <v>0</v>
      </c>
      <c r="G2327" s="22">
        <v>0</v>
      </c>
      <c r="H2327" s="22">
        <v>0</v>
      </c>
      <c r="I2327" s="22">
        <v>0</v>
      </c>
      <c r="J2327" s="22">
        <v>0</v>
      </c>
      <c r="K2327" s="41">
        <f t="shared" si="88"/>
        <v>0</v>
      </c>
      <c r="L2327" s="1">
        <v>0</v>
      </c>
    </row>
    <row r="2328" spans="2:12">
      <c r="B2328" s="2">
        <v>26</v>
      </c>
      <c r="C2328" s="5"/>
      <c r="D2328" s="18"/>
      <c r="E2328" s="22"/>
      <c r="F2328" s="22"/>
      <c r="G2328" s="22"/>
      <c r="H2328" s="22"/>
      <c r="I2328" s="22"/>
      <c r="J2328" s="22"/>
      <c r="K2328" s="41">
        <f t="shared" si="88"/>
        <v>0</v>
      </c>
    </row>
    <row r="2329" spans="2:12">
      <c r="B2329" s="2">
        <v>26</v>
      </c>
      <c r="C2329" s="5"/>
      <c r="D2329" s="30" t="s">
        <v>3891</v>
      </c>
      <c r="E2329" s="42">
        <f>SUM(E2248:E2328)</f>
        <v>45</v>
      </c>
      <c r="F2329" s="42">
        <f t="shared" ref="F2329:J2329" si="89">SUM(F2248:F2328)</f>
        <v>5</v>
      </c>
      <c r="G2329" s="42">
        <f t="shared" si="89"/>
        <v>0</v>
      </c>
      <c r="H2329" s="42">
        <f t="shared" si="89"/>
        <v>5</v>
      </c>
      <c r="I2329" s="42">
        <f t="shared" si="89"/>
        <v>0</v>
      </c>
      <c r="J2329" s="42">
        <f t="shared" si="89"/>
        <v>15</v>
      </c>
      <c r="K2329" s="41">
        <f t="shared" si="88"/>
        <v>70</v>
      </c>
    </row>
    <row r="2330" spans="2:12">
      <c r="C2330" s="5"/>
      <c r="D2330" s="18"/>
      <c r="E2330" s="22"/>
      <c r="F2330" s="22"/>
      <c r="G2330" s="22"/>
      <c r="H2330" s="22"/>
      <c r="I2330" s="22"/>
      <c r="J2330" s="22"/>
      <c r="K2330" s="41">
        <f t="shared" si="88"/>
        <v>0</v>
      </c>
    </row>
    <row r="2331" spans="2:12">
      <c r="C2331" s="5"/>
      <c r="D2331" s="18"/>
      <c r="E2331" s="22"/>
      <c r="F2331" s="22"/>
      <c r="G2331" s="22"/>
      <c r="H2331" s="22"/>
      <c r="I2331" s="22"/>
      <c r="J2331" s="22"/>
      <c r="K2331" s="41">
        <f t="shared" si="88"/>
        <v>0</v>
      </c>
    </row>
    <row r="2332" spans="2:12">
      <c r="B2332" s="2">
        <v>0</v>
      </c>
      <c r="C2332" s="5"/>
      <c r="D2332" s="29" t="str">
        <f>""&amp;TEXT(D2080,"0")&amp;" एकूण बेरीज"</f>
        <v>हडपसर - मुंढवा क्षेत्रीय कार्यालय एकूण बेरीज</v>
      </c>
      <c r="E2332" s="40">
        <f>E2163+E2246+E2329</f>
        <v>77</v>
      </c>
      <c r="F2332" s="40">
        <f t="shared" ref="F2332:J2332" si="90">F2163+F2246+F2329</f>
        <v>33</v>
      </c>
      <c r="G2332" s="40">
        <f t="shared" si="90"/>
        <v>13</v>
      </c>
      <c r="H2332" s="40">
        <f t="shared" si="90"/>
        <v>5</v>
      </c>
      <c r="I2332" s="40">
        <f t="shared" si="90"/>
        <v>20</v>
      </c>
      <c r="J2332" s="40">
        <f t="shared" si="90"/>
        <v>43</v>
      </c>
      <c r="K2332" s="41">
        <f t="shared" si="88"/>
        <v>191</v>
      </c>
    </row>
    <row r="2333" spans="2:12">
      <c r="C2333" s="5"/>
      <c r="D2333" s="18"/>
      <c r="E2333" s="22"/>
      <c r="F2333" s="22"/>
      <c r="G2333" s="22"/>
      <c r="H2333" s="22"/>
      <c r="I2333" s="22"/>
      <c r="J2333" s="22"/>
      <c r="K2333" s="41">
        <f t="shared" si="88"/>
        <v>0</v>
      </c>
    </row>
    <row r="2334" spans="2:12">
      <c r="C2334" s="5"/>
      <c r="D2334" s="18"/>
      <c r="E2334" s="22"/>
      <c r="F2334" s="22"/>
      <c r="G2334" s="22"/>
      <c r="H2334" s="22"/>
      <c r="I2334" s="22"/>
      <c r="J2334" s="22"/>
      <c r="K2334" s="41">
        <f t="shared" si="88"/>
        <v>0</v>
      </c>
    </row>
    <row r="2335" spans="2:12">
      <c r="C2335" s="5"/>
      <c r="D2335" s="18" t="s">
        <v>8336</v>
      </c>
      <c r="E2335" s="22"/>
      <c r="F2335" s="22"/>
      <c r="G2335" s="22"/>
      <c r="H2335" s="22"/>
      <c r="I2335" s="22"/>
      <c r="J2335" s="22"/>
      <c r="K2335" s="41">
        <f t="shared" si="88"/>
        <v>0</v>
      </c>
    </row>
    <row r="2336" spans="2:12">
      <c r="C2336" s="5"/>
      <c r="D2336" s="18"/>
      <c r="E2336" s="22"/>
      <c r="F2336" s="22"/>
      <c r="G2336" s="22"/>
      <c r="H2336" s="22"/>
      <c r="I2336" s="22"/>
      <c r="J2336" s="22"/>
      <c r="K2336" s="41">
        <f t="shared" si="88"/>
        <v>0</v>
      </c>
    </row>
    <row r="2337" spans="1:12">
      <c r="A2337" s="5" t="s">
        <v>2455</v>
      </c>
      <c r="B2337" s="2">
        <v>24</v>
      </c>
      <c r="C2337" s="5"/>
      <c r="D2337" s="18" t="s">
        <v>10194</v>
      </c>
      <c r="E2337" s="22">
        <v>4</v>
      </c>
      <c r="F2337" s="22">
        <v>0</v>
      </c>
      <c r="G2337" s="22">
        <v>0</v>
      </c>
      <c r="H2337" s="22">
        <v>0</v>
      </c>
      <c r="I2337" s="22">
        <v>0</v>
      </c>
      <c r="J2337" s="22">
        <v>0</v>
      </c>
      <c r="K2337" s="41">
        <f t="shared" si="88"/>
        <v>4</v>
      </c>
    </row>
    <row r="2338" spans="1:12">
      <c r="B2338" s="2">
        <v>24</v>
      </c>
      <c r="C2338" s="5"/>
      <c r="D2338" s="18">
        <v>0</v>
      </c>
      <c r="E2338" s="22">
        <v>0</v>
      </c>
      <c r="F2338" s="22">
        <v>0</v>
      </c>
      <c r="G2338" s="22">
        <v>0</v>
      </c>
      <c r="H2338" s="22">
        <v>0</v>
      </c>
      <c r="I2338" s="22">
        <v>0</v>
      </c>
      <c r="J2338" s="22">
        <v>0</v>
      </c>
      <c r="K2338" s="41">
        <f t="shared" ref="K2338:K2401" si="91">SUM(E2338:J2338)</f>
        <v>0</v>
      </c>
      <c r="L2338" s="1">
        <v>0</v>
      </c>
    </row>
    <row r="2339" spans="1:12">
      <c r="B2339" s="2">
        <v>24</v>
      </c>
      <c r="C2339" s="5"/>
      <c r="D2339" s="18">
        <v>0</v>
      </c>
      <c r="E2339" s="22">
        <v>0</v>
      </c>
      <c r="F2339" s="22">
        <v>0</v>
      </c>
      <c r="G2339" s="22">
        <v>0</v>
      </c>
      <c r="H2339" s="22">
        <v>0</v>
      </c>
      <c r="I2339" s="22">
        <v>0</v>
      </c>
      <c r="J2339" s="22">
        <v>0</v>
      </c>
      <c r="K2339" s="41">
        <f t="shared" si="91"/>
        <v>0</v>
      </c>
      <c r="L2339" s="1">
        <v>0</v>
      </c>
    </row>
    <row r="2340" spans="1:12">
      <c r="B2340" s="2">
        <v>24</v>
      </c>
      <c r="C2340" s="5"/>
      <c r="D2340" s="18">
        <v>0</v>
      </c>
      <c r="E2340" s="22">
        <v>0</v>
      </c>
      <c r="F2340" s="22">
        <v>0</v>
      </c>
      <c r="G2340" s="22">
        <v>0</v>
      </c>
      <c r="H2340" s="22">
        <v>0</v>
      </c>
      <c r="I2340" s="22">
        <v>0</v>
      </c>
      <c r="J2340" s="22">
        <v>0</v>
      </c>
      <c r="K2340" s="41">
        <f t="shared" si="91"/>
        <v>0</v>
      </c>
      <c r="L2340" s="1">
        <v>0</v>
      </c>
    </row>
    <row r="2341" spans="1:12">
      <c r="B2341" s="2">
        <v>24</v>
      </c>
      <c r="C2341" s="5"/>
      <c r="D2341" s="18">
        <v>0</v>
      </c>
      <c r="E2341" s="22">
        <v>0</v>
      </c>
      <c r="F2341" s="22">
        <v>0</v>
      </c>
      <c r="G2341" s="22">
        <v>0</v>
      </c>
      <c r="H2341" s="22">
        <v>0</v>
      </c>
      <c r="I2341" s="22">
        <v>0</v>
      </c>
      <c r="J2341" s="22">
        <v>0</v>
      </c>
      <c r="K2341" s="41">
        <f t="shared" si="91"/>
        <v>0</v>
      </c>
      <c r="L2341" s="1">
        <v>0</v>
      </c>
    </row>
    <row r="2342" spans="1:12">
      <c r="B2342" s="2">
        <v>24</v>
      </c>
      <c r="C2342" s="5"/>
      <c r="D2342" s="18">
        <v>0</v>
      </c>
      <c r="E2342" s="22">
        <v>0</v>
      </c>
      <c r="F2342" s="22">
        <v>0</v>
      </c>
      <c r="G2342" s="22">
        <v>0</v>
      </c>
      <c r="H2342" s="22">
        <v>0</v>
      </c>
      <c r="I2342" s="22">
        <v>0</v>
      </c>
      <c r="J2342" s="22">
        <v>0</v>
      </c>
      <c r="K2342" s="41">
        <f t="shared" si="91"/>
        <v>0</v>
      </c>
      <c r="L2342" s="1">
        <v>0</v>
      </c>
    </row>
    <row r="2343" spans="1:12">
      <c r="B2343" s="2">
        <v>24</v>
      </c>
      <c r="C2343" s="5"/>
      <c r="D2343" s="18">
        <v>0</v>
      </c>
      <c r="E2343" s="22">
        <v>0</v>
      </c>
      <c r="F2343" s="22">
        <v>0</v>
      </c>
      <c r="G2343" s="22">
        <v>0</v>
      </c>
      <c r="H2343" s="22">
        <v>0</v>
      </c>
      <c r="I2343" s="22">
        <v>0</v>
      </c>
      <c r="J2343" s="22">
        <v>0</v>
      </c>
      <c r="K2343" s="41">
        <f t="shared" si="91"/>
        <v>0</v>
      </c>
      <c r="L2343" s="1">
        <v>0</v>
      </c>
    </row>
    <row r="2344" spans="1:12">
      <c r="B2344" s="2">
        <v>24</v>
      </c>
      <c r="C2344" s="5"/>
      <c r="D2344" s="18">
        <v>0</v>
      </c>
      <c r="E2344" s="22">
        <v>0</v>
      </c>
      <c r="F2344" s="22">
        <v>0</v>
      </c>
      <c r="G2344" s="22">
        <v>0</v>
      </c>
      <c r="H2344" s="22">
        <v>0</v>
      </c>
      <c r="I2344" s="22">
        <v>0</v>
      </c>
      <c r="J2344" s="22">
        <v>0</v>
      </c>
      <c r="K2344" s="41">
        <f t="shared" si="91"/>
        <v>0</v>
      </c>
      <c r="L2344" s="1">
        <v>0</v>
      </c>
    </row>
    <row r="2345" spans="1:12">
      <c r="B2345" s="2">
        <v>24</v>
      </c>
      <c r="C2345" s="5"/>
      <c r="D2345" s="18">
        <v>0</v>
      </c>
      <c r="E2345" s="22">
        <v>0</v>
      </c>
      <c r="F2345" s="22">
        <v>0</v>
      </c>
      <c r="G2345" s="22">
        <v>0</v>
      </c>
      <c r="H2345" s="22">
        <v>0</v>
      </c>
      <c r="I2345" s="22">
        <v>0</v>
      </c>
      <c r="J2345" s="22">
        <v>0</v>
      </c>
      <c r="K2345" s="41">
        <f t="shared" si="91"/>
        <v>0</v>
      </c>
      <c r="L2345" s="1">
        <v>0</v>
      </c>
    </row>
    <row r="2346" spans="1:12">
      <c r="B2346" s="2">
        <v>24</v>
      </c>
      <c r="C2346" s="5"/>
      <c r="D2346" s="18">
        <v>0</v>
      </c>
      <c r="E2346" s="22">
        <v>0</v>
      </c>
      <c r="F2346" s="22">
        <v>0</v>
      </c>
      <c r="G2346" s="22">
        <v>0</v>
      </c>
      <c r="H2346" s="22">
        <v>0</v>
      </c>
      <c r="I2346" s="22">
        <v>0</v>
      </c>
      <c r="J2346" s="22">
        <v>0</v>
      </c>
      <c r="K2346" s="41">
        <f t="shared" si="91"/>
        <v>0</v>
      </c>
      <c r="L2346" s="1">
        <v>0</v>
      </c>
    </row>
    <row r="2347" spans="1:12">
      <c r="B2347" s="2">
        <v>24</v>
      </c>
      <c r="C2347" s="5"/>
      <c r="D2347" s="18">
        <v>0</v>
      </c>
      <c r="E2347" s="22">
        <v>0</v>
      </c>
      <c r="F2347" s="22">
        <v>0</v>
      </c>
      <c r="G2347" s="22">
        <v>0</v>
      </c>
      <c r="H2347" s="22">
        <v>0</v>
      </c>
      <c r="I2347" s="22">
        <v>0</v>
      </c>
      <c r="J2347" s="22">
        <v>0</v>
      </c>
      <c r="K2347" s="41">
        <f t="shared" si="91"/>
        <v>0</v>
      </c>
      <c r="L2347" s="1">
        <v>0</v>
      </c>
    </row>
    <row r="2348" spans="1:12">
      <c r="B2348" s="2">
        <v>24</v>
      </c>
      <c r="C2348" s="5"/>
      <c r="D2348" s="18">
        <v>0</v>
      </c>
      <c r="E2348" s="22">
        <v>0</v>
      </c>
      <c r="F2348" s="22">
        <v>0</v>
      </c>
      <c r="G2348" s="22">
        <v>0</v>
      </c>
      <c r="H2348" s="22">
        <v>0</v>
      </c>
      <c r="I2348" s="22">
        <v>0</v>
      </c>
      <c r="J2348" s="22">
        <v>0</v>
      </c>
      <c r="K2348" s="41">
        <f t="shared" si="91"/>
        <v>0</v>
      </c>
      <c r="L2348" s="1">
        <v>0</v>
      </c>
    </row>
    <row r="2349" spans="1:12">
      <c r="B2349" s="2">
        <v>24</v>
      </c>
      <c r="C2349" s="5"/>
      <c r="D2349" s="18">
        <v>0</v>
      </c>
      <c r="E2349" s="22">
        <v>0</v>
      </c>
      <c r="F2349" s="22">
        <v>0</v>
      </c>
      <c r="G2349" s="22">
        <v>0</v>
      </c>
      <c r="H2349" s="22">
        <v>0</v>
      </c>
      <c r="I2349" s="22">
        <v>0</v>
      </c>
      <c r="J2349" s="22">
        <v>0</v>
      </c>
      <c r="K2349" s="41">
        <f t="shared" si="91"/>
        <v>0</v>
      </c>
      <c r="L2349" s="1">
        <v>0</v>
      </c>
    </row>
    <row r="2350" spans="1:12">
      <c r="B2350" s="2">
        <v>24</v>
      </c>
      <c r="C2350" s="5"/>
      <c r="D2350" s="18">
        <v>0</v>
      </c>
      <c r="E2350" s="22">
        <v>0</v>
      </c>
      <c r="F2350" s="22">
        <v>0</v>
      </c>
      <c r="G2350" s="22">
        <v>0</v>
      </c>
      <c r="H2350" s="22">
        <v>0</v>
      </c>
      <c r="I2350" s="22">
        <v>0</v>
      </c>
      <c r="J2350" s="22">
        <v>0</v>
      </c>
      <c r="K2350" s="41">
        <f t="shared" si="91"/>
        <v>0</v>
      </c>
      <c r="L2350" s="1">
        <v>0</v>
      </c>
    </row>
    <row r="2351" spans="1:12">
      <c r="B2351" s="2">
        <v>24</v>
      </c>
      <c r="C2351" s="5"/>
      <c r="D2351" s="18">
        <v>0</v>
      </c>
      <c r="E2351" s="22">
        <v>0</v>
      </c>
      <c r="F2351" s="22">
        <v>0</v>
      </c>
      <c r="G2351" s="22">
        <v>0</v>
      </c>
      <c r="H2351" s="22">
        <v>0</v>
      </c>
      <c r="I2351" s="22">
        <v>0</v>
      </c>
      <c r="J2351" s="22">
        <v>0</v>
      </c>
      <c r="K2351" s="41">
        <f t="shared" si="91"/>
        <v>0</v>
      </c>
      <c r="L2351" s="1">
        <v>0</v>
      </c>
    </row>
    <row r="2352" spans="1:12">
      <c r="B2352" s="2">
        <v>24</v>
      </c>
      <c r="C2352" s="5"/>
      <c r="D2352" s="18">
        <v>0</v>
      </c>
      <c r="E2352" s="22">
        <v>0</v>
      </c>
      <c r="F2352" s="22">
        <v>0</v>
      </c>
      <c r="G2352" s="22">
        <v>0</v>
      </c>
      <c r="H2352" s="22">
        <v>0</v>
      </c>
      <c r="I2352" s="22">
        <v>0</v>
      </c>
      <c r="J2352" s="22">
        <v>0</v>
      </c>
      <c r="K2352" s="41">
        <f t="shared" si="91"/>
        <v>0</v>
      </c>
      <c r="L2352" s="1">
        <v>0</v>
      </c>
    </row>
    <row r="2353" spans="2:12">
      <c r="B2353" s="2">
        <v>24</v>
      </c>
      <c r="C2353" s="5"/>
      <c r="D2353" s="18">
        <v>0</v>
      </c>
      <c r="E2353" s="22">
        <v>0</v>
      </c>
      <c r="F2353" s="22">
        <v>0</v>
      </c>
      <c r="G2353" s="22">
        <v>0</v>
      </c>
      <c r="H2353" s="22">
        <v>0</v>
      </c>
      <c r="I2353" s="22">
        <v>0</v>
      </c>
      <c r="J2353" s="22">
        <v>0</v>
      </c>
      <c r="K2353" s="41">
        <f t="shared" si="91"/>
        <v>0</v>
      </c>
      <c r="L2353" s="1">
        <v>0</v>
      </c>
    </row>
    <row r="2354" spans="2:12">
      <c r="B2354" s="2">
        <v>24</v>
      </c>
      <c r="C2354" s="5"/>
      <c r="D2354" s="18">
        <v>0</v>
      </c>
      <c r="E2354" s="22">
        <v>0</v>
      </c>
      <c r="F2354" s="22">
        <v>0</v>
      </c>
      <c r="G2354" s="22">
        <v>0</v>
      </c>
      <c r="H2354" s="22">
        <v>0</v>
      </c>
      <c r="I2354" s="22">
        <v>0</v>
      </c>
      <c r="J2354" s="22">
        <v>0</v>
      </c>
      <c r="K2354" s="41">
        <f t="shared" si="91"/>
        <v>0</v>
      </c>
      <c r="L2354" s="1">
        <v>0</v>
      </c>
    </row>
    <row r="2355" spans="2:12">
      <c r="B2355" s="2">
        <v>24</v>
      </c>
      <c r="C2355" s="5"/>
      <c r="D2355" s="18">
        <v>0</v>
      </c>
      <c r="E2355" s="22">
        <v>0</v>
      </c>
      <c r="F2355" s="22">
        <v>0</v>
      </c>
      <c r="G2355" s="22">
        <v>0</v>
      </c>
      <c r="H2355" s="22">
        <v>0</v>
      </c>
      <c r="I2355" s="22">
        <v>0</v>
      </c>
      <c r="J2355" s="22">
        <v>0</v>
      </c>
      <c r="K2355" s="41">
        <f t="shared" si="91"/>
        <v>0</v>
      </c>
      <c r="L2355" s="1">
        <v>0</v>
      </c>
    </row>
    <row r="2356" spans="2:12">
      <c r="B2356" s="2">
        <v>24</v>
      </c>
      <c r="C2356" s="5"/>
      <c r="D2356" s="18">
        <v>0</v>
      </c>
      <c r="E2356" s="22">
        <v>0</v>
      </c>
      <c r="F2356" s="22">
        <v>0</v>
      </c>
      <c r="G2356" s="22">
        <v>0</v>
      </c>
      <c r="H2356" s="22">
        <v>0</v>
      </c>
      <c r="I2356" s="22">
        <v>0</v>
      </c>
      <c r="J2356" s="22">
        <v>0</v>
      </c>
      <c r="K2356" s="41">
        <f t="shared" si="91"/>
        <v>0</v>
      </c>
      <c r="L2356" s="1">
        <v>0</v>
      </c>
    </row>
    <row r="2357" spans="2:12">
      <c r="B2357" s="2">
        <v>24</v>
      </c>
      <c r="C2357" s="5"/>
      <c r="D2357" s="18">
        <v>0</v>
      </c>
      <c r="E2357" s="22">
        <v>0</v>
      </c>
      <c r="F2357" s="22">
        <v>0</v>
      </c>
      <c r="G2357" s="22">
        <v>0</v>
      </c>
      <c r="H2357" s="22">
        <v>0</v>
      </c>
      <c r="I2357" s="22">
        <v>0</v>
      </c>
      <c r="J2357" s="22">
        <v>0</v>
      </c>
      <c r="K2357" s="41">
        <f t="shared" si="91"/>
        <v>0</v>
      </c>
      <c r="L2357" s="1">
        <v>0</v>
      </c>
    </row>
    <row r="2358" spans="2:12">
      <c r="B2358" s="2">
        <v>24</v>
      </c>
      <c r="C2358" s="5"/>
      <c r="D2358" s="18">
        <v>0</v>
      </c>
      <c r="E2358" s="22">
        <v>0</v>
      </c>
      <c r="F2358" s="22">
        <v>0</v>
      </c>
      <c r="G2358" s="22">
        <v>0</v>
      </c>
      <c r="H2358" s="22">
        <v>0</v>
      </c>
      <c r="I2358" s="22">
        <v>0</v>
      </c>
      <c r="J2358" s="22">
        <v>0</v>
      </c>
      <c r="K2358" s="41">
        <f t="shared" si="91"/>
        <v>0</v>
      </c>
      <c r="L2358" s="1">
        <v>0</v>
      </c>
    </row>
    <row r="2359" spans="2:12">
      <c r="B2359" s="2">
        <v>24</v>
      </c>
      <c r="C2359" s="5"/>
      <c r="D2359" s="18">
        <v>0</v>
      </c>
      <c r="E2359" s="22">
        <v>0</v>
      </c>
      <c r="F2359" s="22">
        <v>0</v>
      </c>
      <c r="G2359" s="22">
        <v>0</v>
      </c>
      <c r="H2359" s="22">
        <v>0</v>
      </c>
      <c r="I2359" s="22">
        <v>0</v>
      </c>
      <c r="J2359" s="22">
        <v>0</v>
      </c>
      <c r="K2359" s="41">
        <f t="shared" si="91"/>
        <v>0</v>
      </c>
      <c r="L2359" s="1">
        <v>0</v>
      </c>
    </row>
    <row r="2360" spans="2:12">
      <c r="B2360" s="2">
        <v>24</v>
      </c>
      <c r="C2360" s="5"/>
      <c r="D2360" s="18">
        <v>0</v>
      </c>
      <c r="E2360" s="22">
        <v>0</v>
      </c>
      <c r="F2360" s="22">
        <v>0</v>
      </c>
      <c r="G2360" s="22">
        <v>0</v>
      </c>
      <c r="H2360" s="22">
        <v>0</v>
      </c>
      <c r="I2360" s="22">
        <v>0</v>
      </c>
      <c r="J2360" s="22">
        <v>0</v>
      </c>
      <c r="K2360" s="41">
        <f t="shared" si="91"/>
        <v>0</v>
      </c>
      <c r="L2360" s="1">
        <v>0</v>
      </c>
    </row>
    <row r="2361" spans="2:12">
      <c r="B2361" s="2">
        <v>24</v>
      </c>
      <c r="C2361" s="5"/>
      <c r="D2361" s="18">
        <v>0</v>
      </c>
      <c r="E2361" s="22">
        <v>0</v>
      </c>
      <c r="F2361" s="22">
        <v>0</v>
      </c>
      <c r="G2361" s="22">
        <v>0</v>
      </c>
      <c r="H2361" s="22">
        <v>0</v>
      </c>
      <c r="I2361" s="22">
        <v>0</v>
      </c>
      <c r="J2361" s="22">
        <v>0</v>
      </c>
      <c r="K2361" s="41">
        <f t="shared" si="91"/>
        <v>0</v>
      </c>
      <c r="L2361" s="1">
        <v>0</v>
      </c>
    </row>
    <row r="2362" spans="2:12">
      <c r="B2362" s="2">
        <v>24</v>
      </c>
      <c r="C2362" s="5"/>
      <c r="D2362" s="18">
        <v>0</v>
      </c>
      <c r="E2362" s="22">
        <v>0</v>
      </c>
      <c r="F2362" s="22">
        <v>0</v>
      </c>
      <c r="G2362" s="22">
        <v>0</v>
      </c>
      <c r="H2362" s="22">
        <v>0</v>
      </c>
      <c r="I2362" s="22">
        <v>0</v>
      </c>
      <c r="J2362" s="22">
        <v>0</v>
      </c>
      <c r="K2362" s="41">
        <f t="shared" si="91"/>
        <v>0</v>
      </c>
      <c r="L2362" s="1">
        <v>0</v>
      </c>
    </row>
    <row r="2363" spans="2:12">
      <c r="B2363" s="2">
        <v>24</v>
      </c>
      <c r="C2363" s="5"/>
      <c r="D2363" s="18">
        <v>0</v>
      </c>
      <c r="E2363" s="22">
        <v>0</v>
      </c>
      <c r="F2363" s="22">
        <v>0</v>
      </c>
      <c r="G2363" s="22">
        <v>0</v>
      </c>
      <c r="H2363" s="22">
        <v>0</v>
      </c>
      <c r="I2363" s="22">
        <v>0</v>
      </c>
      <c r="J2363" s="22">
        <v>0</v>
      </c>
      <c r="K2363" s="41">
        <f t="shared" si="91"/>
        <v>0</v>
      </c>
      <c r="L2363" s="1">
        <v>0</v>
      </c>
    </row>
    <row r="2364" spans="2:12">
      <c r="B2364" s="2">
        <v>24</v>
      </c>
      <c r="C2364" s="5"/>
      <c r="D2364" s="18">
        <v>0</v>
      </c>
      <c r="E2364" s="22">
        <v>0</v>
      </c>
      <c r="F2364" s="22">
        <v>0</v>
      </c>
      <c r="G2364" s="22">
        <v>0</v>
      </c>
      <c r="H2364" s="22">
        <v>0</v>
      </c>
      <c r="I2364" s="22">
        <v>0</v>
      </c>
      <c r="J2364" s="22">
        <v>0</v>
      </c>
      <c r="K2364" s="41">
        <f t="shared" si="91"/>
        <v>0</v>
      </c>
      <c r="L2364" s="1">
        <v>0</v>
      </c>
    </row>
    <row r="2365" spans="2:12">
      <c r="B2365" s="2">
        <v>24</v>
      </c>
      <c r="C2365" s="5"/>
      <c r="D2365" s="18">
        <v>0</v>
      </c>
      <c r="E2365" s="22">
        <v>0</v>
      </c>
      <c r="F2365" s="22">
        <v>0</v>
      </c>
      <c r="G2365" s="22">
        <v>0</v>
      </c>
      <c r="H2365" s="22">
        <v>0</v>
      </c>
      <c r="I2365" s="22">
        <v>0</v>
      </c>
      <c r="J2365" s="22">
        <v>0</v>
      </c>
      <c r="K2365" s="41">
        <f t="shared" si="91"/>
        <v>0</v>
      </c>
      <c r="L2365" s="1">
        <v>0</v>
      </c>
    </row>
    <row r="2366" spans="2:12">
      <c r="B2366" s="2">
        <v>24</v>
      </c>
      <c r="C2366" s="5"/>
      <c r="D2366" s="18">
        <v>0</v>
      </c>
      <c r="E2366" s="22">
        <v>0</v>
      </c>
      <c r="F2366" s="22">
        <v>0</v>
      </c>
      <c r="G2366" s="22">
        <v>0</v>
      </c>
      <c r="H2366" s="22">
        <v>0</v>
      </c>
      <c r="I2366" s="22">
        <v>0</v>
      </c>
      <c r="J2366" s="22">
        <v>0</v>
      </c>
      <c r="K2366" s="41">
        <f t="shared" si="91"/>
        <v>0</v>
      </c>
      <c r="L2366" s="1">
        <v>0</v>
      </c>
    </row>
    <row r="2367" spans="2:12">
      <c r="B2367" s="2">
        <v>24</v>
      </c>
      <c r="C2367" s="5"/>
      <c r="D2367" s="18">
        <v>0</v>
      </c>
      <c r="E2367" s="22">
        <v>0</v>
      </c>
      <c r="F2367" s="22">
        <v>0</v>
      </c>
      <c r="G2367" s="22">
        <v>0</v>
      </c>
      <c r="H2367" s="22">
        <v>0</v>
      </c>
      <c r="I2367" s="22">
        <v>0</v>
      </c>
      <c r="J2367" s="22">
        <v>0</v>
      </c>
      <c r="K2367" s="41">
        <f t="shared" si="91"/>
        <v>0</v>
      </c>
      <c r="L2367" s="1">
        <v>0</v>
      </c>
    </row>
    <row r="2368" spans="2:12">
      <c r="B2368" s="2">
        <v>24</v>
      </c>
      <c r="C2368" s="5"/>
      <c r="D2368" s="18">
        <v>0</v>
      </c>
      <c r="E2368" s="22">
        <v>0</v>
      </c>
      <c r="F2368" s="22">
        <v>0</v>
      </c>
      <c r="G2368" s="22">
        <v>0</v>
      </c>
      <c r="H2368" s="22">
        <v>0</v>
      </c>
      <c r="I2368" s="22">
        <v>0</v>
      </c>
      <c r="J2368" s="22">
        <v>0</v>
      </c>
      <c r="K2368" s="41">
        <f t="shared" si="91"/>
        <v>0</v>
      </c>
      <c r="L2368" s="1">
        <v>0</v>
      </c>
    </row>
    <row r="2369" spans="2:12">
      <c r="B2369" s="2">
        <v>24</v>
      </c>
      <c r="C2369" s="5"/>
      <c r="D2369" s="18">
        <v>0</v>
      </c>
      <c r="E2369" s="22">
        <v>0</v>
      </c>
      <c r="F2369" s="22">
        <v>0</v>
      </c>
      <c r="G2369" s="22">
        <v>0</v>
      </c>
      <c r="H2369" s="22">
        <v>0</v>
      </c>
      <c r="I2369" s="22">
        <v>0</v>
      </c>
      <c r="J2369" s="22">
        <v>0</v>
      </c>
      <c r="K2369" s="41">
        <f t="shared" si="91"/>
        <v>0</v>
      </c>
      <c r="L2369" s="1">
        <v>0</v>
      </c>
    </row>
    <row r="2370" spans="2:12">
      <c r="B2370" s="2">
        <v>24</v>
      </c>
      <c r="C2370" s="5"/>
      <c r="D2370" s="18">
        <v>0</v>
      </c>
      <c r="E2370" s="22">
        <v>0</v>
      </c>
      <c r="F2370" s="22">
        <v>0</v>
      </c>
      <c r="G2370" s="22">
        <v>0</v>
      </c>
      <c r="H2370" s="22">
        <v>0</v>
      </c>
      <c r="I2370" s="22">
        <v>0</v>
      </c>
      <c r="J2370" s="22">
        <v>0</v>
      </c>
      <c r="K2370" s="41">
        <f t="shared" si="91"/>
        <v>0</v>
      </c>
      <c r="L2370" s="1">
        <v>0</v>
      </c>
    </row>
    <row r="2371" spans="2:12">
      <c r="B2371" s="2">
        <v>24</v>
      </c>
      <c r="C2371" s="5"/>
      <c r="D2371" s="18">
        <v>0</v>
      </c>
      <c r="E2371" s="22">
        <v>0</v>
      </c>
      <c r="F2371" s="22">
        <v>0</v>
      </c>
      <c r="G2371" s="22">
        <v>0</v>
      </c>
      <c r="H2371" s="22">
        <v>0</v>
      </c>
      <c r="I2371" s="22">
        <v>0</v>
      </c>
      <c r="J2371" s="22">
        <v>0</v>
      </c>
      <c r="K2371" s="41">
        <f t="shared" si="91"/>
        <v>0</v>
      </c>
      <c r="L2371" s="1">
        <v>0</v>
      </c>
    </row>
    <row r="2372" spans="2:12">
      <c r="B2372" s="2">
        <v>24</v>
      </c>
      <c r="C2372" s="5"/>
      <c r="D2372" s="18">
        <v>0</v>
      </c>
      <c r="E2372" s="22">
        <v>0</v>
      </c>
      <c r="F2372" s="22">
        <v>0</v>
      </c>
      <c r="G2372" s="22">
        <v>0</v>
      </c>
      <c r="H2372" s="22">
        <v>0</v>
      </c>
      <c r="I2372" s="22">
        <v>0</v>
      </c>
      <c r="J2372" s="22">
        <v>0</v>
      </c>
      <c r="K2372" s="41">
        <f t="shared" si="91"/>
        <v>0</v>
      </c>
      <c r="L2372" s="1">
        <v>0</v>
      </c>
    </row>
    <row r="2373" spans="2:12">
      <c r="B2373" s="2">
        <v>24</v>
      </c>
      <c r="C2373" s="5"/>
      <c r="D2373" s="18">
        <v>0</v>
      </c>
      <c r="E2373" s="22">
        <v>0</v>
      </c>
      <c r="F2373" s="22">
        <v>0</v>
      </c>
      <c r="G2373" s="22">
        <v>0</v>
      </c>
      <c r="H2373" s="22">
        <v>0</v>
      </c>
      <c r="I2373" s="22">
        <v>0</v>
      </c>
      <c r="J2373" s="22">
        <v>0</v>
      </c>
      <c r="K2373" s="41">
        <f t="shared" si="91"/>
        <v>0</v>
      </c>
      <c r="L2373" s="1">
        <v>0</v>
      </c>
    </row>
    <row r="2374" spans="2:12">
      <c r="B2374" s="2">
        <v>24</v>
      </c>
      <c r="C2374" s="5"/>
      <c r="D2374" s="18">
        <v>0</v>
      </c>
      <c r="E2374" s="22">
        <v>0</v>
      </c>
      <c r="F2374" s="22">
        <v>0</v>
      </c>
      <c r="G2374" s="22">
        <v>0</v>
      </c>
      <c r="H2374" s="22">
        <v>0</v>
      </c>
      <c r="I2374" s="22">
        <v>0</v>
      </c>
      <c r="J2374" s="22">
        <v>0</v>
      </c>
      <c r="K2374" s="41">
        <f t="shared" si="91"/>
        <v>0</v>
      </c>
      <c r="L2374" s="1">
        <v>0</v>
      </c>
    </row>
    <row r="2375" spans="2:12">
      <c r="B2375" s="2">
        <v>24</v>
      </c>
      <c r="C2375" s="5"/>
      <c r="D2375" s="18">
        <v>0</v>
      </c>
      <c r="E2375" s="22">
        <v>0</v>
      </c>
      <c r="F2375" s="22">
        <v>0</v>
      </c>
      <c r="G2375" s="22">
        <v>0</v>
      </c>
      <c r="H2375" s="22">
        <v>0</v>
      </c>
      <c r="I2375" s="22">
        <v>0</v>
      </c>
      <c r="J2375" s="22">
        <v>0</v>
      </c>
      <c r="K2375" s="41">
        <f t="shared" si="91"/>
        <v>0</v>
      </c>
      <c r="L2375" s="1">
        <v>0</v>
      </c>
    </row>
    <row r="2376" spans="2:12">
      <c r="B2376" s="2">
        <v>24</v>
      </c>
      <c r="C2376" s="5"/>
      <c r="D2376" s="18">
        <v>0</v>
      </c>
      <c r="E2376" s="22">
        <v>0</v>
      </c>
      <c r="F2376" s="22">
        <v>0</v>
      </c>
      <c r="G2376" s="22">
        <v>0</v>
      </c>
      <c r="H2376" s="22">
        <v>0</v>
      </c>
      <c r="I2376" s="22">
        <v>0</v>
      </c>
      <c r="J2376" s="22">
        <v>0</v>
      </c>
      <c r="K2376" s="41">
        <f t="shared" si="91"/>
        <v>0</v>
      </c>
      <c r="L2376" s="1">
        <v>0</v>
      </c>
    </row>
    <row r="2377" spans="2:12">
      <c r="B2377" s="2">
        <v>24</v>
      </c>
      <c r="C2377" s="5"/>
      <c r="D2377" s="18">
        <v>0</v>
      </c>
      <c r="E2377" s="22">
        <v>0</v>
      </c>
      <c r="F2377" s="22">
        <v>0</v>
      </c>
      <c r="G2377" s="22">
        <v>0</v>
      </c>
      <c r="H2377" s="22">
        <v>0</v>
      </c>
      <c r="I2377" s="22">
        <v>0</v>
      </c>
      <c r="J2377" s="22">
        <v>0</v>
      </c>
      <c r="K2377" s="41">
        <f t="shared" si="91"/>
        <v>0</v>
      </c>
      <c r="L2377" s="1">
        <v>0</v>
      </c>
    </row>
    <row r="2378" spans="2:12">
      <c r="B2378" s="2">
        <v>24</v>
      </c>
      <c r="C2378" s="5"/>
      <c r="D2378" s="18">
        <v>0</v>
      </c>
      <c r="E2378" s="22">
        <v>0</v>
      </c>
      <c r="F2378" s="22">
        <v>0</v>
      </c>
      <c r="G2378" s="22">
        <v>0</v>
      </c>
      <c r="H2378" s="22">
        <v>0</v>
      </c>
      <c r="I2378" s="22">
        <v>0</v>
      </c>
      <c r="J2378" s="22">
        <v>0</v>
      </c>
      <c r="K2378" s="41">
        <f t="shared" si="91"/>
        <v>0</v>
      </c>
      <c r="L2378" s="1">
        <v>0</v>
      </c>
    </row>
    <row r="2379" spans="2:12">
      <c r="B2379" s="2">
        <v>24</v>
      </c>
      <c r="C2379" s="5"/>
      <c r="D2379" s="18">
        <v>0</v>
      </c>
      <c r="E2379" s="22">
        <v>0</v>
      </c>
      <c r="F2379" s="22">
        <v>0</v>
      </c>
      <c r="G2379" s="22">
        <v>0</v>
      </c>
      <c r="H2379" s="22">
        <v>0</v>
      </c>
      <c r="I2379" s="22">
        <v>0</v>
      </c>
      <c r="J2379" s="22">
        <v>0</v>
      </c>
      <c r="K2379" s="41">
        <f t="shared" si="91"/>
        <v>0</v>
      </c>
      <c r="L2379" s="1">
        <v>0</v>
      </c>
    </row>
    <row r="2380" spans="2:12">
      <c r="B2380" s="2">
        <v>24</v>
      </c>
      <c r="C2380" s="5"/>
      <c r="D2380" s="18">
        <v>0</v>
      </c>
      <c r="E2380" s="22">
        <v>0</v>
      </c>
      <c r="F2380" s="22">
        <v>0</v>
      </c>
      <c r="G2380" s="22">
        <v>0</v>
      </c>
      <c r="H2380" s="22">
        <v>0</v>
      </c>
      <c r="I2380" s="22">
        <v>0</v>
      </c>
      <c r="J2380" s="22">
        <v>0</v>
      </c>
      <c r="K2380" s="41">
        <f t="shared" si="91"/>
        <v>0</v>
      </c>
      <c r="L2380" s="1">
        <v>0</v>
      </c>
    </row>
    <row r="2381" spans="2:12">
      <c r="B2381" s="2">
        <v>24</v>
      </c>
      <c r="C2381" s="5"/>
      <c r="D2381" s="18">
        <v>0</v>
      </c>
      <c r="E2381" s="22">
        <v>0</v>
      </c>
      <c r="F2381" s="22">
        <v>0</v>
      </c>
      <c r="G2381" s="22">
        <v>0</v>
      </c>
      <c r="H2381" s="22">
        <v>0</v>
      </c>
      <c r="I2381" s="22">
        <v>0</v>
      </c>
      <c r="J2381" s="22">
        <v>0</v>
      </c>
      <c r="K2381" s="41">
        <f t="shared" si="91"/>
        <v>0</v>
      </c>
      <c r="L2381" s="1">
        <v>0</v>
      </c>
    </row>
    <row r="2382" spans="2:12">
      <c r="B2382" s="2">
        <v>24</v>
      </c>
      <c r="C2382" s="5"/>
      <c r="D2382" s="18">
        <v>0</v>
      </c>
      <c r="E2382" s="22">
        <v>0</v>
      </c>
      <c r="F2382" s="22">
        <v>0</v>
      </c>
      <c r="G2382" s="22">
        <v>0</v>
      </c>
      <c r="H2382" s="22">
        <v>0</v>
      </c>
      <c r="I2382" s="22">
        <v>0</v>
      </c>
      <c r="J2382" s="22">
        <v>0</v>
      </c>
      <c r="K2382" s="41">
        <f t="shared" si="91"/>
        <v>0</v>
      </c>
      <c r="L2382" s="1">
        <v>0</v>
      </c>
    </row>
    <row r="2383" spans="2:12">
      <c r="B2383" s="2">
        <v>24</v>
      </c>
      <c r="C2383" s="5"/>
      <c r="D2383" s="18">
        <v>0</v>
      </c>
      <c r="E2383" s="22">
        <v>0</v>
      </c>
      <c r="F2383" s="22">
        <v>0</v>
      </c>
      <c r="G2383" s="22">
        <v>0</v>
      </c>
      <c r="H2383" s="22">
        <v>0</v>
      </c>
      <c r="I2383" s="22">
        <v>0</v>
      </c>
      <c r="J2383" s="22">
        <v>0</v>
      </c>
      <c r="K2383" s="41">
        <f t="shared" si="91"/>
        <v>0</v>
      </c>
      <c r="L2383" s="1">
        <v>0</v>
      </c>
    </row>
    <row r="2384" spans="2:12">
      <c r="B2384" s="2">
        <v>24</v>
      </c>
      <c r="C2384" s="5"/>
      <c r="D2384" s="18">
        <v>0</v>
      </c>
      <c r="E2384" s="22">
        <v>0</v>
      </c>
      <c r="F2384" s="22">
        <v>0</v>
      </c>
      <c r="G2384" s="22">
        <v>0</v>
      </c>
      <c r="H2384" s="22">
        <v>0</v>
      </c>
      <c r="I2384" s="22">
        <v>0</v>
      </c>
      <c r="J2384" s="22">
        <v>0</v>
      </c>
      <c r="K2384" s="41">
        <f t="shared" si="91"/>
        <v>0</v>
      </c>
      <c r="L2384" s="1">
        <v>0</v>
      </c>
    </row>
    <row r="2385" spans="2:12">
      <c r="B2385" s="2">
        <v>24</v>
      </c>
      <c r="C2385" s="5"/>
      <c r="D2385" s="18">
        <v>0</v>
      </c>
      <c r="E2385" s="22">
        <v>0</v>
      </c>
      <c r="F2385" s="22">
        <v>0</v>
      </c>
      <c r="G2385" s="22">
        <v>0</v>
      </c>
      <c r="H2385" s="22">
        <v>0</v>
      </c>
      <c r="I2385" s="22">
        <v>0</v>
      </c>
      <c r="J2385" s="22">
        <v>0</v>
      </c>
      <c r="K2385" s="41">
        <f t="shared" si="91"/>
        <v>0</v>
      </c>
      <c r="L2385" s="1">
        <v>0</v>
      </c>
    </row>
    <row r="2386" spans="2:12">
      <c r="B2386" s="2">
        <v>24</v>
      </c>
      <c r="C2386" s="5"/>
      <c r="D2386" s="18">
        <v>0</v>
      </c>
      <c r="E2386" s="22">
        <v>0</v>
      </c>
      <c r="F2386" s="22">
        <v>0</v>
      </c>
      <c r="G2386" s="22">
        <v>0</v>
      </c>
      <c r="H2386" s="22">
        <v>0</v>
      </c>
      <c r="I2386" s="22">
        <v>0</v>
      </c>
      <c r="J2386" s="22">
        <v>0</v>
      </c>
      <c r="K2386" s="41">
        <f t="shared" si="91"/>
        <v>0</v>
      </c>
      <c r="L2386" s="1">
        <v>0</v>
      </c>
    </row>
    <row r="2387" spans="2:12">
      <c r="B2387" s="2">
        <v>24</v>
      </c>
      <c r="C2387" s="5"/>
      <c r="D2387" s="18">
        <v>0</v>
      </c>
      <c r="E2387" s="22">
        <v>0</v>
      </c>
      <c r="F2387" s="22">
        <v>0</v>
      </c>
      <c r="G2387" s="22">
        <v>0</v>
      </c>
      <c r="H2387" s="22">
        <v>0</v>
      </c>
      <c r="I2387" s="22">
        <v>0</v>
      </c>
      <c r="J2387" s="22">
        <v>0</v>
      </c>
      <c r="K2387" s="41">
        <f t="shared" si="91"/>
        <v>0</v>
      </c>
      <c r="L2387" s="1">
        <v>0</v>
      </c>
    </row>
    <row r="2388" spans="2:12">
      <c r="B2388" s="2">
        <v>24</v>
      </c>
      <c r="C2388" s="5"/>
      <c r="D2388" s="18">
        <v>0</v>
      </c>
      <c r="E2388" s="22">
        <v>0</v>
      </c>
      <c r="F2388" s="22">
        <v>0</v>
      </c>
      <c r="G2388" s="22">
        <v>0</v>
      </c>
      <c r="H2388" s="22">
        <v>0</v>
      </c>
      <c r="I2388" s="22">
        <v>0</v>
      </c>
      <c r="J2388" s="22">
        <v>0</v>
      </c>
      <c r="K2388" s="41">
        <f t="shared" si="91"/>
        <v>0</v>
      </c>
      <c r="L2388" s="1">
        <v>0</v>
      </c>
    </row>
    <row r="2389" spans="2:12">
      <c r="B2389" s="2">
        <v>24</v>
      </c>
      <c r="C2389" s="5"/>
      <c r="D2389" s="18">
        <v>0</v>
      </c>
      <c r="E2389" s="22">
        <v>0</v>
      </c>
      <c r="F2389" s="22">
        <v>0</v>
      </c>
      <c r="G2389" s="22">
        <v>0</v>
      </c>
      <c r="H2389" s="22">
        <v>0</v>
      </c>
      <c r="I2389" s="22">
        <v>0</v>
      </c>
      <c r="J2389" s="22">
        <v>0</v>
      </c>
      <c r="K2389" s="41">
        <f t="shared" si="91"/>
        <v>0</v>
      </c>
      <c r="L2389" s="1">
        <v>0</v>
      </c>
    </row>
    <row r="2390" spans="2:12">
      <c r="B2390" s="2">
        <v>24</v>
      </c>
      <c r="C2390" s="5"/>
      <c r="D2390" s="18">
        <v>0</v>
      </c>
      <c r="E2390" s="22">
        <v>0</v>
      </c>
      <c r="F2390" s="22">
        <v>0</v>
      </c>
      <c r="G2390" s="22">
        <v>0</v>
      </c>
      <c r="H2390" s="22">
        <v>0</v>
      </c>
      <c r="I2390" s="22">
        <v>0</v>
      </c>
      <c r="J2390" s="22">
        <v>0</v>
      </c>
      <c r="K2390" s="41">
        <f t="shared" si="91"/>
        <v>0</v>
      </c>
      <c r="L2390" s="1">
        <v>0</v>
      </c>
    </row>
    <row r="2391" spans="2:12">
      <c r="B2391" s="2">
        <v>24</v>
      </c>
      <c r="C2391" s="5"/>
      <c r="D2391" s="18">
        <v>0</v>
      </c>
      <c r="E2391" s="22">
        <v>0</v>
      </c>
      <c r="F2391" s="22">
        <v>0</v>
      </c>
      <c r="G2391" s="22">
        <v>0</v>
      </c>
      <c r="H2391" s="22">
        <v>0</v>
      </c>
      <c r="I2391" s="22">
        <v>0</v>
      </c>
      <c r="J2391" s="22">
        <v>0</v>
      </c>
      <c r="K2391" s="41">
        <f t="shared" si="91"/>
        <v>0</v>
      </c>
      <c r="L2391" s="1">
        <v>0</v>
      </c>
    </row>
    <row r="2392" spans="2:12">
      <c r="B2392" s="2">
        <v>24</v>
      </c>
      <c r="C2392" s="5"/>
      <c r="D2392" s="18">
        <v>0</v>
      </c>
      <c r="E2392" s="22">
        <v>0</v>
      </c>
      <c r="F2392" s="22">
        <v>0</v>
      </c>
      <c r="G2392" s="22">
        <v>0</v>
      </c>
      <c r="H2392" s="22">
        <v>0</v>
      </c>
      <c r="I2392" s="22">
        <v>0</v>
      </c>
      <c r="J2392" s="22">
        <v>0</v>
      </c>
      <c r="K2392" s="41">
        <f t="shared" si="91"/>
        <v>0</v>
      </c>
      <c r="L2392" s="1">
        <v>0</v>
      </c>
    </row>
    <row r="2393" spans="2:12">
      <c r="B2393" s="2">
        <v>24</v>
      </c>
      <c r="C2393" s="5"/>
      <c r="D2393" s="18">
        <v>0</v>
      </c>
      <c r="E2393" s="22">
        <v>0</v>
      </c>
      <c r="F2393" s="22">
        <v>0</v>
      </c>
      <c r="G2393" s="22">
        <v>0</v>
      </c>
      <c r="H2393" s="22">
        <v>0</v>
      </c>
      <c r="I2393" s="22">
        <v>0</v>
      </c>
      <c r="J2393" s="22">
        <v>0</v>
      </c>
      <c r="K2393" s="41">
        <f t="shared" si="91"/>
        <v>0</v>
      </c>
      <c r="L2393" s="1">
        <v>0</v>
      </c>
    </row>
    <row r="2394" spans="2:12">
      <c r="B2394" s="2">
        <v>24</v>
      </c>
      <c r="C2394" s="5"/>
      <c r="D2394" s="18">
        <v>0</v>
      </c>
      <c r="E2394" s="22">
        <v>0</v>
      </c>
      <c r="F2394" s="22">
        <v>0</v>
      </c>
      <c r="G2394" s="22">
        <v>0</v>
      </c>
      <c r="H2394" s="22">
        <v>0</v>
      </c>
      <c r="I2394" s="22">
        <v>0</v>
      </c>
      <c r="J2394" s="22">
        <v>0</v>
      </c>
      <c r="K2394" s="41">
        <f t="shared" si="91"/>
        <v>0</v>
      </c>
      <c r="L2394" s="1">
        <v>0</v>
      </c>
    </row>
    <row r="2395" spans="2:12">
      <c r="B2395" s="2">
        <v>24</v>
      </c>
      <c r="C2395" s="5"/>
      <c r="D2395" s="18">
        <v>0</v>
      </c>
      <c r="E2395" s="22">
        <v>0</v>
      </c>
      <c r="F2395" s="22">
        <v>0</v>
      </c>
      <c r="G2395" s="22">
        <v>0</v>
      </c>
      <c r="H2395" s="22">
        <v>0</v>
      </c>
      <c r="I2395" s="22">
        <v>0</v>
      </c>
      <c r="J2395" s="22">
        <v>0</v>
      </c>
      <c r="K2395" s="41">
        <f t="shared" si="91"/>
        <v>0</v>
      </c>
      <c r="L2395" s="1">
        <v>0</v>
      </c>
    </row>
    <row r="2396" spans="2:12">
      <c r="B2396" s="2">
        <v>24</v>
      </c>
      <c r="C2396" s="5"/>
      <c r="D2396" s="18">
        <v>0</v>
      </c>
      <c r="E2396" s="22">
        <v>0</v>
      </c>
      <c r="F2396" s="22">
        <v>0</v>
      </c>
      <c r="G2396" s="22">
        <v>0</v>
      </c>
      <c r="H2396" s="22">
        <v>0</v>
      </c>
      <c r="I2396" s="22">
        <v>0</v>
      </c>
      <c r="J2396" s="22">
        <v>0</v>
      </c>
      <c r="K2396" s="41">
        <f t="shared" si="91"/>
        <v>0</v>
      </c>
      <c r="L2396" s="1">
        <v>0</v>
      </c>
    </row>
    <row r="2397" spans="2:12">
      <c r="B2397" s="2">
        <v>24</v>
      </c>
      <c r="C2397" s="5"/>
      <c r="D2397" s="18">
        <v>0</v>
      </c>
      <c r="E2397" s="22">
        <v>0</v>
      </c>
      <c r="F2397" s="22">
        <v>0</v>
      </c>
      <c r="G2397" s="22">
        <v>0</v>
      </c>
      <c r="H2397" s="22">
        <v>0</v>
      </c>
      <c r="I2397" s="22">
        <v>0</v>
      </c>
      <c r="J2397" s="22">
        <v>0</v>
      </c>
      <c r="K2397" s="41">
        <f t="shared" si="91"/>
        <v>0</v>
      </c>
      <c r="L2397" s="1">
        <v>0</v>
      </c>
    </row>
    <row r="2398" spans="2:12">
      <c r="B2398" s="2">
        <v>24</v>
      </c>
      <c r="C2398" s="5"/>
      <c r="D2398" s="18">
        <v>0</v>
      </c>
      <c r="E2398" s="22">
        <v>0</v>
      </c>
      <c r="F2398" s="22">
        <v>0</v>
      </c>
      <c r="G2398" s="22">
        <v>0</v>
      </c>
      <c r="H2398" s="22">
        <v>0</v>
      </c>
      <c r="I2398" s="22">
        <v>0</v>
      </c>
      <c r="J2398" s="22">
        <v>0</v>
      </c>
      <c r="K2398" s="41">
        <f t="shared" si="91"/>
        <v>0</v>
      </c>
      <c r="L2398" s="1">
        <v>0</v>
      </c>
    </row>
    <row r="2399" spans="2:12">
      <c r="B2399" s="2">
        <v>24</v>
      </c>
      <c r="C2399" s="5"/>
      <c r="D2399" s="18">
        <v>0</v>
      </c>
      <c r="E2399" s="22">
        <v>0</v>
      </c>
      <c r="F2399" s="22">
        <v>0</v>
      </c>
      <c r="G2399" s="22">
        <v>0</v>
      </c>
      <c r="H2399" s="22">
        <v>0</v>
      </c>
      <c r="I2399" s="22">
        <v>0</v>
      </c>
      <c r="J2399" s="22">
        <v>0</v>
      </c>
      <c r="K2399" s="41">
        <f t="shared" si="91"/>
        <v>0</v>
      </c>
      <c r="L2399" s="1">
        <v>0</v>
      </c>
    </row>
    <row r="2400" spans="2:12">
      <c r="B2400" s="2">
        <v>24</v>
      </c>
      <c r="C2400" s="5"/>
      <c r="D2400" s="18">
        <v>0</v>
      </c>
      <c r="E2400" s="22">
        <v>0</v>
      </c>
      <c r="F2400" s="22">
        <v>0</v>
      </c>
      <c r="G2400" s="22">
        <v>0</v>
      </c>
      <c r="H2400" s="22">
        <v>0</v>
      </c>
      <c r="I2400" s="22">
        <v>0</v>
      </c>
      <c r="J2400" s="22">
        <v>0</v>
      </c>
      <c r="K2400" s="41">
        <f t="shared" si="91"/>
        <v>0</v>
      </c>
      <c r="L2400" s="1">
        <v>0</v>
      </c>
    </row>
    <row r="2401" spans="2:12">
      <c r="B2401" s="2">
        <v>24</v>
      </c>
      <c r="C2401" s="5"/>
      <c r="D2401" s="18">
        <v>0</v>
      </c>
      <c r="E2401" s="22">
        <v>0</v>
      </c>
      <c r="F2401" s="22">
        <v>0</v>
      </c>
      <c r="G2401" s="22">
        <v>0</v>
      </c>
      <c r="H2401" s="22">
        <v>0</v>
      </c>
      <c r="I2401" s="22">
        <v>0</v>
      </c>
      <c r="J2401" s="22">
        <v>0</v>
      </c>
      <c r="K2401" s="41">
        <f t="shared" si="91"/>
        <v>0</v>
      </c>
      <c r="L2401" s="1">
        <v>0</v>
      </c>
    </row>
    <row r="2402" spans="2:12">
      <c r="B2402" s="2">
        <v>24</v>
      </c>
      <c r="C2402" s="5"/>
      <c r="D2402" s="18">
        <v>0</v>
      </c>
      <c r="E2402" s="22">
        <v>0</v>
      </c>
      <c r="F2402" s="22">
        <v>0</v>
      </c>
      <c r="G2402" s="22">
        <v>0</v>
      </c>
      <c r="H2402" s="22">
        <v>0</v>
      </c>
      <c r="I2402" s="22">
        <v>0</v>
      </c>
      <c r="J2402" s="22">
        <v>0</v>
      </c>
      <c r="K2402" s="41">
        <f t="shared" ref="K2402:K2465" si="92">SUM(E2402:J2402)</f>
        <v>0</v>
      </c>
      <c r="L2402" s="1">
        <v>0</v>
      </c>
    </row>
    <row r="2403" spans="2:12">
      <c r="B2403" s="2">
        <v>24</v>
      </c>
      <c r="C2403" s="5"/>
      <c r="D2403" s="18">
        <v>0</v>
      </c>
      <c r="E2403" s="22">
        <v>0</v>
      </c>
      <c r="F2403" s="22">
        <v>0</v>
      </c>
      <c r="G2403" s="22">
        <v>0</v>
      </c>
      <c r="H2403" s="22">
        <v>0</v>
      </c>
      <c r="I2403" s="22">
        <v>0</v>
      </c>
      <c r="J2403" s="22">
        <v>0</v>
      </c>
      <c r="K2403" s="41">
        <f t="shared" si="92"/>
        <v>0</v>
      </c>
      <c r="L2403" s="1">
        <v>0</v>
      </c>
    </row>
    <row r="2404" spans="2:12">
      <c r="B2404" s="2">
        <v>24</v>
      </c>
      <c r="C2404" s="5"/>
      <c r="D2404" s="18">
        <v>0</v>
      </c>
      <c r="E2404" s="22">
        <v>0</v>
      </c>
      <c r="F2404" s="22">
        <v>0</v>
      </c>
      <c r="G2404" s="22">
        <v>0</v>
      </c>
      <c r="H2404" s="22">
        <v>0</v>
      </c>
      <c r="I2404" s="22">
        <v>0</v>
      </c>
      <c r="J2404" s="22">
        <v>0</v>
      </c>
      <c r="K2404" s="41">
        <f t="shared" si="92"/>
        <v>0</v>
      </c>
      <c r="L2404" s="1">
        <v>0</v>
      </c>
    </row>
    <row r="2405" spans="2:12">
      <c r="B2405" s="2">
        <v>24</v>
      </c>
      <c r="C2405" s="5"/>
      <c r="D2405" s="18">
        <v>0</v>
      </c>
      <c r="E2405" s="22">
        <v>0</v>
      </c>
      <c r="F2405" s="22">
        <v>0</v>
      </c>
      <c r="G2405" s="22">
        <v>0</v>
      </c>
      <c r="H2405" s="22">
        <v>0</v>
      </c>
      <c r="I2405" s="22">
        <v>0</v>
      </c>
      <c r="J2405" s="22">
        <v>0</v>
      </c>
      <c r="K2405" s="41">
        <f t="shared" si="92"/>
        <v>0</v>
      </c>
      <c r="L2405" s="1">
        <v>0</v>
      </c>
    </row>
    <row r="2406" spans="2:12">
      <c r="B2406" s="2">
        <v>24</v>
      </c>
      <c r="C2406" s="5"/>
      <c r="D2406" s="18">
        <v>0</v>
      </c>
      <c r="E2406" s="22">
        <v>0</v>
      </c>
      <c r="F2406" s="22">
        <v>0</v>
      </c>
      <c r="G2406" s="22">
        <v>0</v>
      </c>
      <c r="H2406" s="22">
        <v>0</v>
      </c>
      <c r="I2406" s="22">
        <v>0</v>
      </c>
      <c r="J2406" s="22">
        <v>0</v>
      </c>
      <c r="K2406" s="41">
        <f t="shared" si="92"/>
        <v>0</v>
      </c>
      <c r="L2406" s="1">
        <v>0</v>
      </c>
    </row>
    <row r="2407" spans="2:12">
      <c r="B2407" s="2">
        <v>24</v>
      </c>
      <c r="C2407" s="5"/>
      <c r="D2407" s="18">
        <v>0</v>
      </c>
      <c r="E2407" s="22">
        <v>0</v>
      </c>
      <c r="F2407" s="22">
        <v>0</v>
      </c>
      <c r="G2407" s="22">
        <v>0</v>
      </c>
      <c r="H2407" s="22">
        <v>0</v>
      </c>
      <c r="I2407" s="22">
        <v>0</v>
      </c>
      <c r="J2407" s="22">
        <v>0</v>
      </c>
      <c r="K2407" s="41">
        <f t="shared" si="92"/>
        <v>0</v>
      </c>
      <c r="L2407" s="1">
        <v>0</v>
      </c>
    </row>
    <row r="2408" spans="2:12">
      <c r="B2408" s="2">
        <v>24</v>
      </c>
      <c r="C2408" s="5"/>
      <c r="D2408" s="18">
        <v>0</v>
      </c>
      <c r="E2408" s="22">
        <v>0</v>
      </c>
      <c r="F2408" s="22">
        <v>0</v>
      </c>
      <c r="G2408" s="22">
        <v>0</v>
      </c>
      <c r="H2408" s="22">
        <v>0</v>
      </c>
      <c r="I2408" s="22">
        <v>0</v>
      </c>
      <c r="J2408" s="22">
        <v>0</v>
      </c>
      <c r="K2408" s="41">
        <f t="shared" si="92"/>
        <v>0</v>
      </c>
      <c r="L2408" s="1">
        <v>0</v>
      </c>
    </row>
    <row r="2409" spans="2:12">
      <c r="B2409" s="2">
        <v>24</v>
      </c>
      <c r="C2409" s="5"/>
      <c r="D2409" s="18">
        <v>0</v>
      </c>
      <c r="E2409" s="22">
        <v>0</v>
      </c>
      <c r="F2409" s="22">
        <v>0</v>
      </c>
      <c r="G2409" s="22">
        <v>0</v>
      </c>
      <c r="H2409" s="22">
        <v>0</v>
      </c>
      <c r="I2409" s="22">
        <v>0</v>
      </c>
      <c r="J2409" s="22">
        <v>0</v>
      </c>
      <c r="K2409" s="41">
        <f t="shared" si="92"/>
        <v>0</v>
      </c>
      <c r="L2409" s="1">
        <v>0</v>
      </c>
    </row>
    <row r="2410" spans="2:12">
      <c r="B2410" s="2">
        <v>24</v>
      </c>
      <c r="C2410" s="5"/>
      <c r="D2410" s="18">
        <v>0</v>
      </c>
      <c r="E2410" s="22">
        <v>0</v>
      </c>
      <c r="F2410" s="22">
        <v>0</v>
      </c>
      <c r="G2410" s="22">
        <v>0</v>
      </c>
      <c r="H2410" s="22">
        <v>0</v>
      </c>
      <c r="I2410" s="22">
        <v>0</v>
      </c>
      <c r="J2410" s="22">
        <v>0</v>
      </c>
      <c r="K2410" s="41">
        <f t="shared" si="92"/>
        <v>0</v>
      </c>
      <c r="L2410" s="1">
        <v>0</v>
      </c>
    </row>
    <row r="2411" spans="2:12">
      <c r="B2411" s="2">
        <v>24</v>
      </c>
      <c r="C2411" s="5"/>
      <c r="D2411" s="18">
        <v>0</v>
      </c>
      <c r="E2411" s="22">
        <v>0</v>
      </c>
      <c r="F2411" s="22">
        <v>0</v>
      </c>
      <c r="G2411" s="22">
        <v>0</v>
      </c>
      <c r="H2411" s="22">
        <v>0</v>
      </c>
      <c r="I2411" s="22">
        <v>0</v>
      </c>
      <c r="J2411" s="22">
        <v>0</v>
      </c>
      <c r="K2411" s="41">
        <f t="shared" si="92"/>
        <v>0</v>
      </c>
      <c r="L2411" s="1">
        <v>0</v>
      </c>
    </row>
    <row r="2412" spans="2:12">
      <c r="B2412" s="2">
        <v>24</v>
      </c>
      <c r="C2412" s="5"/>
      <c r="D2412" s="18">
        <v>0</v>
      </c>
      <c r="E2412" s="22">
        <v>0</v>
      </c>
      <c r="F2412" s="22">
        <v>0</v>
      </c>
      <c r="G2412" s="22">
        <v>0</v>
      </c>
      <c r="H2412" s="22">
        <v>0</v>
      </c>
      <c r="I2412" s="22">
        <v>0</v>
      </c>
      <c r="J2412" s="22">
        <v>0</v>
      </c>
      <c r="K2412" s="41">
        <f t="shared" si="92"/>
        <v>0</v>
      </c>
      <c r="L2412" s="1">
        <v>0</v>
      </c>
    </row>
    <row r="2413" spans="2:12">
      <c r="B2413" s="2">
        <v>24</v>
      </c>
      <c r="C2413" s="5"/>
      <c r="D2413" s="18">
        <v>0</v>
      </c>
      <c r="E2413" s="22">
        <v>0</v>
      </c>
      <c r="F2413" s="22">
        <v>0</v>
      </c>
      <c r="G2413" s="22">
        <v>0</v>
      </c>
      <c r="H2413" s="22">
        <v>0</v>
      </c>
      <c r="I2413" s="22">
        <v>0</v>
      </c>
      <c r="J2413" s="22">
        <v>0</v>
      </c>
      <c r="K2413" s="41">
        <f t="shared" si="92"/>
        <v>0</v>
      </c>
      <c r="L2413" s="1">
        <v>0</v>
      </c>
    </row>
    <row r="2414" spans="2:12">
      <c r="B2414" s="2">
        <v>24</v>
      </c>
      <c r="C2414" s="5"/>
      <c r="D2414" s="18">
        <v>0</v>
      </c>
      <c r="E2414" s="22">
        <v>0</v>
      </c>
      <c r="F2414" s="22">
        <v>0</v>
      </c>
      <c r="G2414" s="22">
        <v>0</v>
      </c>
      <c r="H2414" s="22">
        <v>0</v>
      </c>
      <c r="I2414" s="22">
        <v>0</v>
      </c>
      <c r="J2414" s="22">
        <v>0</v>
      </c>
      <c r="K2414" s="41">
        <f t="shared" si="92"/>
        <v>0</v>
      </c>
      <c r="L2414" s="1">
        <v>0</v>
      </c>
    </row>
    <row r="2415" spans="2:12">
      <c r="B2415" s="2">
        <v>24</v>
      </c>
      <c r="C2415" s="5"/>
      <c r="D2415" s="18">
        <v>0</v>
      </c>
      <c r="E2415" s="22">
        <v>0</v>
      </c>
      <c r="F2415" s="22">
        <v>0</v>
      </c>
      <c r="G2415" s="22">
        <v>0</v>
      </c>
      <c r="H2415" s="22">
        <v>0</v>
      </c>
      <c r="I2415" s="22">
        <v>0</v>
      </c>
      <c r="J2415" s="22">
        <v>0</v>
      </c>
      <c r="K2415" s="41">
        <f t="shared" si="92"/>
        <v>0</v>
      </c>
      <c r="L2415" s="1">
        <v>0</v>
      </c>
    </row>
    <row r="2416" spans="2:12">
      <c r="B2416" s="2">
        <v>24</v>
      </c>
      <c r="C2416" s="5"/>
      <c r="D2416" s="18">
        <v>0</v>
      </c>
      <c r="E2416" s="22">
        <v>0</v>
      </c>
      <c r="F2416" s="22">
        <v>0</v>
      </c>
      <c r="G2416" s="22">
        <v>0</v>
      </c>
      <c r="H2416" s="22">
        <v>0</v>
      </c>
      <c r="I2416" s="22">
        <v>0</v>
      </c>
      <c r="J2416" s="22">
        <v>0</v>
      </c>
      <c r="K2416" s="41">
        <f t="shared" si="92"/>
        <v>0</v>
      </c>
      <c r="L2416" s="1">
        <v>0</v>
      </c>
    </row>
    <row r="2417" spans="1:12">
      <c r="B2417" s="2">
        <v>24</v>
      </c>
      <c r="C2417" s="5"/>
      <c r="D2417" s="18"/>
      <c r="E2417" s="22"/>
      <c r="F2417" s="22"/>
      <c r="G2417" s="22"/>
      <c r="H2417" s="22"/>
      <c r="I2417" s="22"/>
      <c r="J2417" s="22"/>
      <c r="K2417" s="41">
        <f t="shared" si="92"/>
        <v>0</v>
      </c>
    </row>
    <row r="2418" spans="1:12">
      <c r="B2418" s="2">
        <v>24</v>
      </c>
      <c r="C2418" s="5"/>
      <c r="D2418" s="30" t="s">
        <v>3891</v>
      </c>
      <c r="E2418" s="42">
        <f t="shared" ref="E2418:J2418" si="93">SUM(E2337:E2417)</f>
        <v>4</v>
      </c>
      <c r="F2418" s="42">
        <f t="shared" si="93"/>
        <v>0</v>
      </c>
      <c r="G2418" s="42">
        <f t="shared" si="93"/>
        <v>0</v>
      </c>
      <c r="H2418" s="42">
        <f t="shared" si="93"/>
        <v>0</v>
      </c>
      <c r="I2418" s="42">
        <f t="shared" si="93"/>
        <v>0</v>
      </c>
      <c r="J2418" s="42">
        <f t="shared" si="93"/>
        <v>0</v>
      </c>
      <c r="K2418" s="41">
        <f t="shared" si="92"/>
        <v>4</v>
      </c>
    </row>
    <row r="2419" spans="1:12">
      <c r="C2419" s="5"/>
      <c r="D2419" s="18"/>
      <c r="E2419" s="22"/>
      <c r="F2419" s="22"/>
      <c r="G2419" s="22"/>
      <c r="H2419" s="22"/>
      <c r="I2419" s="22"/>
      <c r="J2419" s="22"/>
      <c r="K2419" s="41">
        <f t="shared" si="92"/>
        <v>0</v>
      </c>
    </row>
    <row r="2420" spans="1:12">
      <c r="A2420" s="5" t="s">
        <v>12596</v>
      </c>
      <c r="B2420" s="2">
        <v>25</v>
      </c>
      <c r="C2420" s="5"/>
      <c r="D2420" s="18" t="s">
        <v>11303</v>
      </c>
      <c r="E2420" s="22">
        <v>0</v>
      </c>
      <c r="F2420" s="22">
        <v>0</v>
      </c>
      <c r="G2420" s="22">
        <v>0</v>
      </c>
      <c r="H2420" s="22">
        <v>5</v>
      </c>
      <c r="I2420" s="22">
        <v>0</v>
      </c>
      <c r="J2420" s="22">
        <v>0</v>
      </c>
      <c r="K2420" s="41">
        <f t="shared" si="92"/>
        <v>5</v>
      </c>
    </row>
    <row r="2421" spans="1:12">
      <c r="A2421" s="5" t="s">
        <v>12597</v>
      </c>
      <c r="B2421" s="2">
        <v>25</v>
      </c>
      <c r="C2421" s="5"/>
      <c r="D2421" s="18" t="s">
        <v>11304</v>
      </c>
      <c r="E2421" s="22">
        <v>0</v>
      </c>
      <c r="F2421" s="22">
        <v>0</v>
      </c>
      <c r="G2421" s="22">
        <v>0</v>
      </c>
      <c r="H2421" s="22">
        <v>0</v>
      </c>
      <c r="I2421" s="22">
        <v>0</v>
      </c>
      <c r="J2421" s="22">
        <v>5</v>
      </c>
      <c r="K2421" s="41">
        <f t="shared" si="92"/>
        <v>5</v>
      </c>
    </row>
    <row r="2422" spans="1:12">
      <c r="A2422" s="5" t="s">
        <v>12598</v>
      </c>
      <c r="B2422" s="2">
        <v>25</v>
      </c>
      <c r="C2422" s="5"/>
      <c r="D2422" s="18" t="s">
        <v>11305</v>
      </c>
      <c r="E2422" s="22">
        <v>0</v>
      </c>
      <c r="F2422" s="22">
        <v>5</v>
      </c>
      <c r="G2422" s="22">
        <v>0</v>
      </c>
      <c r="H2422" s="22">
        <v>0</v>
      </c>
      <c r="I2422" s="22">
        <v>0</v>
      </c>
      <c r="J2422" s="22">
        <v>0</v>
      </c>
      <c r="K2422" s="41">
        <f t="shared" si="92"/>
        <v>5</v>
      </c>
    </row>
    <row r="2423" spans="1:12">
      <c r="A2423" s="5" t="s">
        <v>12599</v>
      </c>
      <c r="B2423" s="2">
        <v>25</v>
      </c>
      <c r="C2423" s="5"/>
      <c r="D2423" s="18" t="s">
        <v>11306</v>
      </c>
      <c r="E2423" s="22">
        <v>0</v>
      </c>
      <c r="F2423" s="22">
        <v>0</v>
      </c>
      <c r="G2423" s="22">
        <v>0</v>
      </c>
      <c r="H2423" s="22">
        <v>0</v>
      </c>
      <c r="I2423" s="22">
        <v>5</v>
      </c>
      <c r="J2423" s="22">
        <v>0</v>
      </c>
      <c r="K2423" s="41">
        <f t="shared" si="92"/>
        <v>5</v>
      </c>
    </row>
    <row r="2424" spans="1:12">
      <c r="A2424" s="5" t="s">
        <v>12600</v>
      </c>
      <c r="B2424" s="2">
        <v>25</v>
      </c>
      <c r="C2424" s="5"/>
      <c r="D2424" s="18" t="s">
        <v>11307</v>
      </c>
      <c r="E2424" s="22">
        <v>0</v>
      </c>
      <c r="F2424" s="22">
        <v>0</v>
      </c>
      <c r="G2424" s="22">
        <v>5</v>
      </c>
      <c r="H2424" s="22">
        <v>0</v>
      </c>
      <c r="I2424" s="22">
        <v>0</v>
      </c>
      <c r="J2424" s="22">
        <v>0</v>
      </c>
      <c r="K2424" s="41">
        <f t="shared" si="92"/>
        <v>5</v>
      </c>
    </row>
    <row r="2425" spans="1:12">
      <c r="A2425" s="5" t="s">
        <v>12601</v>
      </c>
      <c r="B2425" s="2">
        <v>25</v>
      </c>
      <c r="C2425" s="5"/>
      <c r="D2425" s="18" t="s">
        <v>11308</v>
      </c>
      <c r="E2425" s="22">
        <v>0</v>
      </c>
      <c r="F2425" s="22">
        <v>5</v>
      </c>
      <c r="G2425" s="22">
        <v>0</v>
      </c>
      <c r="H2425" s="22">
        <v>0</v>
      </c>
      <c r="I2425" s="22">
        <v>0</v>
      </c>
      <c r="J2425" s="22">
        <v>0</v>
      </c>
      <c r="K2425" s="41">
        <f t="shared" si="92"/>
        <v>5</v>
      </c>
    </row>
    <row r="2426" spans="1:12">
      <c r="A2426" s="5" t="s">
        <v>12602</v>
      </c>
      <c r="B2426" s="2">
        <v>25</v>
      </c>
      <c r="C2426" s="5"/>
      <c r="D2426" s="18" t="s">
        <v>11309</v>
      </c>
      <c r="E2426" s="22">
        <v>0</v>
      </c>
      <c r="F2426" s="22">
        <v>0</v>
      </c>
      <c r="G2426" s="22">
        <v>5</v>
      </c>
      <c r="H2426" s="22">
        <v>0</v>
      </c>
      <c r="I2426" s="22">
        <v>0</v>
      </c>
      <c r="J2426" s="22">
        <v>0</v>
      </c>
      <c r="K2426" s="41">
        <f t="shared" si="92"/>
        <v>5</v>
      </c>
    </row>
    <row r="2427" spans="1:12">
      <c r="B2427" s="2">
        <v>25</v>
      </c>
      <c r="C2427" s="5"/>
      <c r="D2427" s="18">
        <v>0</v>
      </c>
      <c r="E2427" s="22">
        <v>0</v>
      </c>
      <c r="F2427" s="22">
        <v>0</v>
      </c>
      <c r="G2427" s="22">
        <v>0</v>
      </c>
      <c r="H2427" s="22">
        <v>0</v>
      </c>
      <c r="I2427" s="22">
        <v>0</v>
      </c>
      <c r="J2427" s="22">
        <v>0</v>
      </c>
      <c r="K2427" s="41">
        <f t="shared" si="92"/>
        <v>0</v>
      </c>
      <c r="L2427" s="1">
        <v>0</v>
      </c>
    </row>
    <row r="2428" spans="1:12">
      <c r="B2428" s="2">
        <v>25</v>
      </c>
      <c r="C2428" s="5"/>
      <c r="D2428" s="18">
        <v>0</v>
      </c>
      <c r="E2428" s="22">
        <v>0</v>
      </c>
      <c r="F2428" s="22">
        <v>0</v>
      </c>
      <c r="G2428" s="22">
        <v>0</v>
      </c>
      <c r="H2428" s="22">
        <v>0</v>
      </c>
      <c r="I2428" s="22">
        <v>0</v>
      </c>
      <c r="J2428" s="22">
        <v>0</v>
      </c>
      <c r="K2428" s="41">
        <f t="shared" si="92"/>
        <v>0</v>
      </c>
      <c r="L2428" s="1">
        <v>0</v>
      </c>
    </row>
    <row r="2429" spans="1:12">
      <c r="B2429" s="2">
        <v>25</v>
      </c>
      <c r="C2429" s="5"/>
      <c r="D2429" s="18">
        <v>0</v>
      </c>
      <c r="E2429" s="22">
        <v>0</v>
      </c>
      <c r="F2429" s="22">
        <v>0</v>
      </c>
      <c r="G2429" s="22">
        <v>0</v>
      </c>
      <c r="H2429" s="22">
        <v>0</v>
      </c>
      <c r="I2429" s="22">
        <v>0</v>
      </c>
      <c r="J2429" s="22">
        <v>0</v>
      </c>
      <c r="K2429" s="41">
        <f t="shared" si="92"/>
        <v>0</v>
      </c>
      <c r="L2429" s="1">
        <v>0</v>
      </c>
    </row>
    <row r="2430" spans="1:12">
      <c r="B2430" s="2">
        <v>25</v>
      </c>
      <c r="C2430" s="5"/>
      <c r="D2430" s="18">
        <v>0</v>
      </c>
      <c r="E2430" s="22">
        <v>0</v>
      </c>
      <c r="F2430" s="22">
        <v>0</v>
      </c>
      <c r="G2430" s="22">
        <v>0</v>
      </c>
      <c r="H2430" s="22">
        <v>0</v>
      </c>
      <c r="I2430" s="22">
        <v>0</v>
      </c>
      <c r="J2430" s="22">
        <v>0</v>
      </c>
      <c r="K2430" s="41">
        <f t="shared" si="92"/>
        <v>0</v>
      </c>
      <c r="L2430" s="1">
        <v>0</v>
      </c>
    </row>
    <row r="2431" spans="1:12">
      <c r="B2431" s="2">
        <v>25</v>
      </c>
      <c r="C2431" s="5"/>
      <c r="D2431" s="18">
        <v>0</v>
      </c>
      <c r="E2431" s="22">
        <v>0</v>
      </c>
      <c r="F2431" s="22">
        <v>0</v>
      </c>
      <c r="G2431" s="22">
        <v>0</v>
      </c>
      <c r="H2431" s="22">
        <v>0</v>
      </c>
      <c r="I2431" s="22">
        <v>0</v>
      </c>
      <c r="J2431" s="22">
        <v>0</v>
      </c>
      <c r="K2431" s="41">
        <f t="shared" si="92"/>
        <v>0</v>
      </c>
      <c r="L2431" s="1">
        <v>0</v>
      </c>
    </row>
    <row r="2432" spans="1:12">
      <c r="B2432" s="2">
        <v>25</v>
      </c>
      <c r="C2432" s="5"/>
      <c r="D2432" s="18">
        <v>0</v>
      </c>
      <c r="E2432" s="22">
        <v>0</v>
      </c>
      <c r="F2432" s="22">
        <v>0</v>
      </c>
      <c r="G2432" s="22">
        <v>0</v>
      </c>
      <c r="H2432" s="22">
        <v>0</v>
      </c>
      <c r="I2432" s="22">
        <v>0</v>
      </c>
      <c r="J2432" s="22">
        <v>0</v>
      </c>
      <c r="K2432" s="41">
        <f t="shared" si="92"/>
        <v>0</v>
      </c>
      <c r="L2432" s="1">
        <v>0</v>
      </c>
    </row>
    <row r="2433" spans="2:12">
      <c r="B2433" s="2">
        <v>25</v>
      </c>
      <c r="C2433" s="5"/>
      <c r="D2433" s="18">
        <v>0</v>
      </c>
      <c r="E2433" s="22">
        <v>0</v>
      </c>
      <c r="F2433" s="22">
        <v>0</v>
      </c>
      <c r="G2433" s="22">
        <v>0</v>
      </c>
      <c r="H2433" s="22">
        <v>0</v>
      </c>
      <c r="I2433" s="22">
        <v>0</v>
      </c>
      <c r="J2433" s="22">
        <v>0</v>
      </c>
      <c r="K2433" s="41">
        <f t="shared" si="92"/>
        <v>0</v>
      </c>
      <c r="L2433" s="1">
        <v>0</v>
      </c>
    </row>
    <row r="2434" spans="2:12">
      <c r="B2434" s="2">
        <v>25</v>
      </c>
      <c r="C2434" s="5"/>
      <c r="D2434" s="18">
        <v>0</v>
      </c>
      <c r="E2434" s="22">
        <v>0</v>
      </c>
      <c r="F2434" s="22">
        <v>0</v>
      </c>
      <c r="G2434" s="22">
        <v>0</v>
      </c>
      <c r="H2434" s="22">
        <v>0</v>
      </c>
      <c r="I2434" s="22">
        <v>0</v>
      </c>
      <c r="J2434" s="22">
        <v>0</v>
      </c>
      <c r="K2434" s="41">
        <f t="shared" si="92"/>
        <v>0</v>
      </c>
      <c r="L2434" s="1">
        <v>0</v>
      </c>
    </row>
    <row r="2435" spans="2:12">
      <c r="B2435" s="2">
        <v>25</v>
      </c>
      <c r="C2435" s="5"/>
      <c r="D2435" s="18">
        <v>0</v>
      </c>
      <c r="E2435" s="22">
        <v>0</v>
      </c>
      <c r="F2435" s="22">
        <v>0</v>
      </c>
      <c r="G2435" s="22">
        <v>0</v>
      </c>
      <c r="H2435" s="22">
        <v>0</v>
      </c>
      <c r="I2435" s="22">
        <v>0</v>
      </c>
      <c r="J2435" s="22">
        <v>0</v>
      </c>
      <c r="K2435" s="41">
        <f t="shared" si="92"/>
        <v>0</v>
      </c>
      <c r="L2435" s="1">
        <v>0</v>
      </c>
    </row>
    <row r="2436" spans="2:12">
      <c r="B2436" s="2">
        <v>25</v>
      </c>
      <c r="C2436" s="5"/>
      <c r="D2436" s="18">
        <v>0</v>
      </c>
      <c r="E2436" s="22">
        <v>0</v>
      </c>
      <c r="F2436" s="22">
        <v>0</v>
      </c>
      <c r="G2436" s="22">
        <v>0</v>
      </c>
      <c r="H2436" s="22">
        <v>0</v>
      </c>
      <c r="I2436" s="22">
        <v>0</v>
      </c>
      <c r="J2436" s="22">
        <v>0</v>
      </c>
      <c r="K2436" s="41">
        <f t="shared" si="92"/>
        <v>0</v>
      </c>
      <c r="L2436" s="1">
        <v>0</v>
      </c>
    </row>
    <row r="2437" spans="2:12">
      <c r="B2437" s="2">
        <v>25</v>
      </c>
      <c r="C2437" s="5"/>
      <c r="D2437" s="18">
        <v>0</v>
      </c>
      <c r="E2437" s="22">
        <v>0</v>
      </c>
      <c r="F2437" s="22">
        <v>0</v>
      </c>
      <c r="G2437" s="22">
        <v>0</v>
      </c>
      <c r="H2437" s="22">
        <v>0</v>
      </c>
      <c r="I2437" s="22">
        <v>0</v>
      </c>
      <c r="J2437" s="22">
        <v>0</v>
      </c>
      <c r="K2437" s="41">
        <f t="shared" si="92"/>
        <v>0</v>
      </c>
      <c r="L2437" s="1">
        <v>0</v>
      </c>
    </row>
    <row r="2438" spans="2:12">
      <c r="B2438" s="2">
        <v>25</v>
      </c>
      <c r="C2438" s="5"/>
      <c r="D2438" s="18">
        <v>0</v>
      </c>
      <c r="E2438" s="22">
        <v>0</v>
      </c>
      <c r="F2438" s="22">
        <v>0</v>
      </c>
      <c r="G2438" s="22">
        <v>0</v>
      </c>
      <c r="H2438" s="22">
        <v>0</v>
      </c>
      <c r="I2438" s="22">
        <v>0</v>
      </c>
      <c r="J2438" s="22">
        <v>0</v>
      </c>
      <c r="K2438" s="41">
        <f t="shared" si="92"/>
        <v>0</v>
      </c>
      <c r="L2438" s="1">
        <v>0</v>
      </c>
    </row>
    <row r="2439" spans="2:12">
      <c r="B2439" s="2">
        <v>25</v>
      </c>
      <c r="C2439" s="5"/>
      <c r="D2439" s="18">
        <v>0</v>
      </c>
      <c r="E2439" s="22">
        <v>0</v>
      </c>
      <c r="F2439" s="22">
        <v>0</v>
      </c>
      <c r="G2439" s="22">
        <v>0</v>
      </c>
      <c r="H2439" s="22">
        <v>0</v>
      </c>
      <c r="I2439" s="22">
        <v>0</v>
      </c>
      <c r="J2439" s="22">
        <v>0</v>
      </c>
      <c r="K2439" s="41">
        <f t="shared" si="92"/>
        <v>0</v>
      </c>
      <c r="L2439" s="1">
        <v>0</v>
      </c>
    </row>
    <row r="2440" spans="2:12">
      <c r="B2440" s="2">
        <v>25</v>
      </c>
      <c r="C2440" s="5"/>
      <c r="D2440" s="18">
        <v>0</v>
      </c>
      <c r="E2440" s="22">
        <v>0</v>
      </c>
      <c r="F2440" s="22">
        <v>0</v>
      </c>
      <c r="G2440" s="22">
        <v>0</v>
      </c>
      <c r="H2440" s="22">
        <v>0</v>
      </c>
      <c r="I2440" s="22">
        <v>0</v>
      </c>
      <c r="J2440" s="22">
        <v>0</v>
      </c>
      <c r="K2440" s="41">
        <f t="shared" si="92"/>
        <v>0</v>
      </c>
      <c r="L2440" s="1">
        <v>0</v>
      </c>
    </row>
    <row r="2441" spans="2:12">
      <c r="B2441" s="2">
        <v>25</v>
      </c>
      <c r="C2441" s="5"/>
      <c r="D2441" s="18">
        <v>0</v>
      </c>
      <c r="E2441" s="22">
        <v>0</v>
      </c>
      <c r="F2441" s="22">
        <v>0</v>
      </c>
      <c r="G2441" s="22">
        <v>0</v>
      </c>
      <c r="H2441" s="22">
        <v>0</v>
      </c>
      <c r="I2441" s="22">
        <v>0</v>
      </c>
      <c r="J2441" s="22">
        <v>0</v>
      </c>
      <c r="K2441" s="41">
        <f t="shared" si="92"/>
        <v>0</v>
      </c>
      <c r="L2441" s="1">
        <v>0</v>
      </c>
    </row>
    <row r="2442" spans="2:12">
      <c r="B2442" s="2">
        <v>25</v>
      </c>
      <c r="C2442" s="5"/>
      <c r="D2442" s="18">
        <v>0</v>
      </c>
      <c r="E2442" s="22">
        <v>0</v>
      </c>
      <c r="F2442" s="22">
        <v>0</v>
      </c>
      <c r="G2442" s="22">
        <v>0</v>
      </c>
      <c r="H2442" s="22">
        <v>0</v>
      </c>
      <c r="I2442" s="22">
        <v>0</v>
      </c>
      <c r="J2442" s="22">
        <v>0</v>
      </c>
      <c r="K2442" s="41">
        <f t="shared" si="92"/>
        <v>0</v>
      </c>
      <c r="L2442" s="1">
        <v>0</v>
      </c>
    </row>
    <row r="2443" spans="2:12">
      <c r="B2443" s="2">
        <v>25</v>
      </c>
      <c r="C2443" s="5"/>
      <c r="D2443" s="18">
        <v>0</v>
      </c>
      <c r="E2443" s="22">
        <v>0</v>
      </c>
      <c r="F2443" s="22">
        <v>0</v>
      </c>
      <c r="G2443" s="22">
        <v>0</v>
      </c>
      <c r="H2443" s="22">
        <v>0</v>
      </c>
      <c r="I2443" s="22">
        <v>0</v>
      </c>
      <c r="J2443" s="22">
        <v>0</v>
      </c>
      <c r="K2443" s="41">
        <f t="shared" si="92"/>
        <v>0</v>
      </c>
      <c r="L2443" s="1">
        <v>0</v>
      </c>
    </row>
    <row r="2444" spans="2:12">
      <c r="B2444" s="2">
        <v>25</v>
      </c>
      <c r="C2444" s="5"/>
      <c r="D2444" s="18">
        <v>0</v>
      </c>
      <c r="E2444" s="22">
        <v>0</v>
      </c>
      <c r="F2444" s="22">
        <v>0</v>
      </c>
      <c r="G2444" s="22">
        <v>0</v>
      </c>
      <c r="H2444" s="22">
        <v>0</v>
      </c>
      <c r="I2444" s="22">
        <v>0</v>
      </c>
      <c r="J2444" s="22">
        <v>0</v>
      </c>
      <c r="K2444" s="41">
        <f t="shared" si="92"/>
        <v>0</v>
      </c>
      <c r="L2444" s="1">
        <v>0</v>
      </c>
    </row>
    <row r="2445" spans="2:12">
      <c r="B2445" s="2">
        <v>25</v>
      </c>
      <c r="C2445" s="5"/>
      <c r="D2445" s="18">
        <v>0</v>
      </c>
      <c r="E2445" s="22">
        <v>0</v>
      </c>
      <c r="F2445" s="22">
        <v>0</v>
      </c>
      <c r="G2445" s="22">
        <v>0</v>
      </c>
      <c r="H2445" s="22">
        <v>0</v>
      </c>
      <c r="I2445" s="22">
        <v>0</v>
      </c>
      <c r="J2445" s="22">
        <v>0</v>
      </c>
      <c r="K2445" s="41">
        <f t="shared" si="92"/>
        <v>0</v>
      </c>
      <c r="L2445" s="1">
        <v>0</v>
      </c>
    </row>
    <row r="2446" spans="2:12">
      <c r="B2446" s="2">
        <v>25</v>
      </c>
      <c r="C2446" s="5"/>
      <c r="D2446" s="18">
        <v>0</v>
      </c>
      <c r="E2446" s="22">
        <v>0</v>
      </c>
      <c r="F2446" s="22">
        <v>0</v>
      </c>
      <c r="G2446" s="22">
        <v>0</v>
      </c>
      <c r="H2446" s="22">
        <v>0</v>
      </c>
      <c r="I2446" s="22">
        <v>0</v>
      </c>
      <c r="J2446" s="22">
        <v>0</v>
      </c>
      <c r="K2446" s="41">
        <f t="shared" si="92"/>
        <v>0</v>
      </c>
      <c r="L2446" s="1">
        <v>0</v>
      </c>
    </row>
    <row r="2447" spans="2:12">
      <c r="B2447" s="2">
        <v>25</v>
      </c>
      <c r="C2447" s="5"/>
      <c r="D2447" s="18">
        <v>0</v>
      </c>
      <c r="E2447" s="22">
        <v>0</v>
      </c>
      <c r="F2447" s="22">
        <v>0</v>
      </c>
      <c r="G2447" s="22">
        <v>0</v>
      </c>
      <c r="H2447" s="22">
        <v>0</v>
      </c>
      <c r="I2447" s="22">
        <v>0</v>
      </c>
      <c r="J2447" s="22">
        <v>0</v>
      </c>
      <c r="K2447" s="41">
        <f t="shared" si="92"/>
        <v>0</v>
      </c>
      <c r="L2447" s="1">
        <v>0</v>
      </c>
    </row>
    <row r="2448" spans="2:12">
      <c r="B2448" s="2">
        <v>25</v>
      </c>
      <c r="C2448" s="5"/>
      <c r="D2448" s="18">
        <v>0</v>
      </c>
      <c r="E2448" s="22">
        <v>0</v>
      </c>
      <c r="F2448" s="22">
        <v>0</v>
      </c>
      <c r="G2448" s="22">
        <v>0</v>
      </c>
      <c r="H2448" s="22">
        <v>0</v>
      </c>
      <c r="I2448" s="22">
        <v>0</v>
      </c>
      <c r="J2448" s="22">
        <v>0</v>
      </c>
      <c r="K2448" s="41">
        <f t="shared" si="92"/>
        <v>0</v>
      </c>
      <c r="L2448" s="1">
        <v>0</v>
      </c>
    </row>
    <row r="2449" spans="2:12">
      <c r="B2449" s="2">
        <v>25</v>
      </c>
      <c r="C2449" s="5"/>
      <c r="D2449" s="18">
        <v>0</v>
      </c>
      <c r="E2449" s="22">
        <v>0</v>
      </c>
      <c r="F2449" s="22">
        <v>0</v>
      </c>
      <c r="G2449" s="22">
        <v>0</v>
      </c>
      <c r="H2449" s="22">
        <v>0</v>
      </c>
      <c r="I2449" s="22">
        <v>0</v>
      </c>
      <c r="J2449" s="22">
        <v>0</v>
      </c>
      <c r="K2449" s="41">
        <f t="shared" si="92"/>
        <v>0</v>
      </c>
      <c r="L2449" s="1">
        <v>0</v>
      </c>
    </row>
    <row r="2450" spans="2:12">
      <c r="B2450" s="2">
        <v>25</v>
      </c>
      <c r="C2450" s="5"/>
      <c r="D2450" s="18">
        <v>0</v>
      </c>
      <c r="E2450" s="22">
        <v>0</v>
      </c>
      <c r="F2450" s="22">
        <v>0</v>
      </c>
      <c r="G2450" s="22">
        <v>0</v>
      </c>
      <c r="H2450" s="22">
        <v>0</v>
      </c>
      <c r="I2450" s="22">
        <v>0</v>
      </c>
      <c r="J2450" s="22">
        <v>0</v>
      </c>
      <c r="K2450" s="41">
        <f t="shared" si="92"/>
        <v>0</v>
      </c>
      <c r="L2450" s="1">
        <v>0</v>
      </c>
    </row>
    <row r="2451" spans="2:12">
      <c r="B2451" s="2">
        <v>25</v>
      </c>
      <c r="C2451" s="5"/>
      <c r="D2451" s="18">
        <v>0</v>
      </c>
      <c r="E2451" s="22">
        <v>0</v>
      </c>
      <c r="F2451" s="22">
        <v>0</v>
      </c>
      <c r="G2451" s="22">
        <v>0</v>
      </c>
      <c r="H2451" s="22">
        <v>0</v>
      </c>
      <c r="I2451" s="22">
        <v>0</v>
      </c>
      <c r="J2451" s="22">
        <v>0</v>
      </c>
      <c r="K2451" s="41">
        <f t="shared" si="92"/>
        <v>0</v>
      </c>
      <c r="L2451" s="1">
        <v>0</v>
      </c>
    </row>
    <row r="2452" spans="2:12">
      <c r="B2452" s="2">
        <v>25</v>
      </c>
      <c r="C2452" s="5"/>
      <c r="D2452" s="18">
        <v>0</v>
      </c>
      <c r="E2452" s="22">
        <v>0</v>
      </c>
      <c r="F2452" s="22">
        <v>0</v>
      </c>
      <c r="G2452" s="22">
        <v>0</v>
      </c>
      <c r="H2452" s="22">
        <v>0</v>
      </c>
      <c r="I2452" s="22">
        <v>0</v>
      </c>
      <c r="J2452" s="22">
        <v>0</v>
      </c>
      <c r="K2452" s="41">
        <f t="shared" si="92"/>
        <v>0</v>
      </c>
      <c r="L2452" s="1">
        <v>0</v>
      </c>
    </row>
    <row r="2453" spans="2:12">
      <c r="B2453" s="2">
        <v>25</v>
      </c>
      <c r="C2453" s="5"/>
      <c r="D2453" s="18">
        <v>0</v>
      </c>
      <c r="E2453" s="22">
        <v>0</v>
      </c>
      <c r="F2453" s="22">
        <v>0</v>
      </c>
      <c r="G2453" s="22">
        <v>0</v>
      </c>
      <c r="H2453" s="22">
        <v>0</v>
      </c>
      <c r="I2453" s="22">
        <v>0</v>
      </c>
      <c r="J2453" s="22">
        <v>0</v>
      </c>
      <c r="K2453" s="41">
        <f t="shared" si="92"/>
        <v>0</v>
      </c>
      <c r="L2453" s="1">
        <v>0</v>
      </c>
    </row>
    <row r="2454" spans="2:12">
      <c r="B2454" s="2">
        <v>25</v>
      </c>
      <c r="C2454" s="5"/>
      <c r="D2454" s="18">
        <v>0</v>
      </c>
      <c r="E2454" s="22">
        <v>0</v>
      </c>
      <c r="F2454" s="22">
        <v>0</v>
      </c>
      <c r="G2454" s="22">
        <v>0</v>
      </c>
      <c r="H2454" s="22">
        <v>0</v>
      </c>
      <c r="I2454" s="22">
        <v>0</v>
      </c>
      <c r="J2454" s="22">
        <v>0</v>
      </c>
      <c r="K2454" s="41">
        <f t="shared" si="92"/>
        <v>0</v>
      </c>
      <c r="L2454" s="1">
        <v>0</v>
      </c>
    </row>
    <row r="2455" spans="2:12">
      <c r="B2455" s="2">
        <v>25</v>
      </c>
      <c r="C2455" s="5"/>
      <c r="D2455" s="18">
        <v>0</v>
      </c>
      <c r="E2455" s="22">
        <v>0</v>
      </c>
      <c r="F2455" s="22">
        <v>0</v>
      </c>
      <c r="G2455" s="22">
        <v>0</v>
      </c>
      <c r="H2455" s="22">
        <v>0</v>
      </c>
      <c r="I2455" s="22">
        <v>0</v>
      </c>
      <c r="J2455" s="22">
        <v>0</v>
      </c>
      <c r="K2455" s="41">
        <f t="shared" si="92"/>
        <v>0</v>
      </c>
      <c r="L2455" s="1">
        <v>0</v>
      </c>
    </row>
    <row r="2456" spans="2:12">
      <c r="B2456" s="2">
        <v>25</v>
      </c>
      <c r="C2456" s="5"/>
      <c r="D2456" s="18">
        <v>0</v>
      </c>
      <c r="E2456" s="22">
        <v>0</v>
      </c>
      <c r="F2456" s="22">
        <v>0</v>
      </c>
      <c r="G2456" s="22">
        <v>0</v>
      </c>
      <c r="H2456" s="22">
        <v>0</v>
      </c>
      <c r="I2456" s="22">
        <v>0</v>
      </c>
      <c r="J2456" s="22">
        <v>0</v>
      </c>
      <c r="K2456" s="41">
        <f t="shared" si="92"/>
        <v>0</v>
      </c>
      <c r="L2456" s="1">
        <v>0</v>
      </c>
    </row>
    <row r="2457" spans="2:12">
      <c r="B2457" s="2">
        <v>25</v>
      </c>
      <c r="C2457" s="5"/>
      <c r="D2457" s="18">
        <v>0</v>
      </c>
      <c r="E2457" s="22">
        <v>0</v>
      </c>
      <c r="F2457" s="22">
        <v>0</v>
      </c>
      <c r="G2457" s="22">
        <v>0</v>
      </c>
      <c r="H2457" s="22">
        <v>0</v>
      </c>
      <c r="I2457" s="22">
        <v>0</v>
      </c>
      <c r="J2457" s="22">
        <v>0</v>
      </c>
      <c r="K2457" s="41">
        <f t="shared" si="92"/>
        <v>0</v>
      </c>
      <c r="L2457" s="1">
        <v>0</v>
      </c>
    </row>
    <row r="2458" spans="2:12">
      <c r="B2458" s="2">
        <v>25</v>
      </c>
      <c r="C2458" s="5"/>
      <c r="D2458" s="18">
        <v>0</v>
      </c>
      <c r="E2458" s="22">
        <v>0</v>
      </c>
      <c r="F2458" s="22">
        <v>0</v>
      </c>
      <c r="G2458" s="22">
        <v>0</v>
      </c>
      <c r="H2458" s="22">
        <v>0</v>
      </c>
      <c r="I2458" s="22">
        <v>0</v>
      </c>
      <c r="J2458" s="22">
        <v>0</v>
      </c>
      <c r="K2458" s="41">
        <f t="shared" si="92"/>
        <v>0</v>
      </c>
      <c r="L2458" s="1">
        <v>0</v>
      </c>
    </row>
    <row r="2459" spans="2:12">
      <c r="B2459" s="2">
        <v>25</v>
      </c>
      <c r="C2459" s="5"/>
      <c r="D2459" s="18">
        <v>0</v>
      </c>
      <c r="E2459" s="22">
        <v>0</v>
      </c>
      <c r="F2459" s="22">
        <v>0</v>
      </c>
      <c r="G2459" s="22">
        <v>0</v>
      </c>
      <c r="H2459" s="22">
        <v>0</v>
      </c>
      <c r="I2459" s="22">
        <v>0</v>
      </c>
      <c r="J2459" s="22">
        <v>0</v>
      </c>
      <c r="K2459" s="41">
        <f t="shared" si="92"/>
        <v>0</v>
      </c>
      <c r="L2459" s="1">
        <v>0</v>
      </c>
    </row>
    <row r="2460" spans="2:12">
      <c r="B2460" s="2">
        <v>25</v>
      </c>
      <c r="C2460" s="5"/>
      <c r="D2460" s="18">
        <v>0</v>
      </c>
      <c r="E2460" s="22">
        <v>0</v>
      </c>
      <c r="F2460" s="22">
        <v>0</v>
      </c>
      <c r="G2460" s="22">
        <v>0</v>
      </c>
      <c r="H2460" s="22">
        <v>0</v>
      </c>
      <c r="I2460" s="22">
        <v>0</v>
      </c>
      <c r="J2460" s="22">
        <v>0</v>
      </c>
      <c r="K2460" s="41">
        <f t="shared" si="92"/>
        <v>0</v>
      </c>
      <c r="L2460" s="1">
        <v>0</v>
      </c>
    </row>
    <row r="2461" spans="2:12">
      <c r="B2461" s="2">
        <v>25</v>
      </c>
      <c r="C2461" s="5"/>
      <c r="D2461" s="18">
        <v>0</v>
      </c>
      <c r="E2461" s="22">
        <v>0</v>
      </c>
      <c r="F2461" s="22">
        <v>0</v>
      </c>
      <c r="G2461" s="22">
        <v>0</v>
      </c>
      <c r="H2461" s="22">
        <v>0</v>
      </c>
      <c r="I2461" s="22">
        <v>0</v>
      </c>
      <c r="J2461" s="22">
        <v>0</v>
      </c>
      <c r="K2461" s="41">
        <f t="shared" si="92"/>
        <v>0</v>
      </c>
      <c r="L2461" s="1">
        <v>0</v>
      </c>
    </row>
    <row r="2462" spans="2:12">
      <c r="B2462" s="2">
        <v>25</v>
      </c>
      <c r="C2462" s="5"/>
      <c r="D2462" s="18">
        <v>0</v>
      </c>
      <c r="E2462" s="22">
        <v>0</v>
      </c>
      <c r="F2462" s="22">
        <v>0</v>
      </c>
      <c r="G2462" s="22">
        <v>0</v>
      </c>
      <c r="H2462" s="22">
        <v>0</v>
      </c>
      <c r="I2462" s="22">
        <v>0</v>
      </c>
      <c r="J2462" s="22">
        <v>0</v>
      </c>
      <c r="K2462" s="41">
        <f t="shared" si="92"/>
        <v>0</v>
      </c>
      <c r="L2462" s="1">
        <v>0</v>
      </c>
    </row>
    <row r="2463" spans="2:12">
      <c r="B2463" s="2">
        <v>25</v>
      </c>
      <c r="C2463" s="5"/>
      <c r="D2463" s="18">
        <v>0</v>
      </c>
      <c r="E2463" s="22">
        <v>0</v>
      </c>
      <c r="F2463" s="22">
        <v>0</v>
      </c>
      <c r="G2463" s="22">
        <v>0</v>
      </c>
      <c r="H2463" s="22">
        <v>0</v>
      </c>
      <c r="I2463" s="22">
        <v>0</v>
      </c>
      <c r="J2463" s="22">
        <v>0</v>
      </c>
      <c r="K2463" s="41">
        <f t="shared" si="92"/>
        <v>0</v>
      </c>
      <c r="L2463" s="1">
        <v>0</v>
      </c>
    </row>
    <row r="2464" spans="2:12">
      <c r="B2464" s="2">
        <v>25</v>
      </c>
      <c r="C2464" s="5"/>
      <c r="D2464" s="18">
        <v>0</v>
      </c>
      <c r="E2464" s="22">
        <v>0</v>
      </c>
      <c r="F2464" s="22">
        <v>0</v>
      </c>
      <c r="G2464" s="22">
        <v>0</v>
      </c>
      <c r="H2464" s="22">
        <v>0</v>
      </c>
      <c r="I2464" s="22">
        <v>0</v>
      </c>
      <c r="J2464" s="22">
        <v>0</v>
      </c>
      <c r="K2464" s="41">
        <f t="shared" si="92"/>
        <v>0</v>
      </c>
      <c r="L2464" s="1">
        <v>0</v>
      </c>
    </row>
    <row r="2465" spans="2:12">
      <c r="B2465" s="2">
        <v>25</v>
      </c>
      <c r="C2465" s="5"/>
      <c r="D2465" s="18">
        <v>0</v>
      </c>
      <c r="E2465" s="22">
        <v>0</v>
      </c>
      <c r="F2465" s="22">
        <v>0</v>
      </c>
      <c r="G2465" s="22">
        <v>0</v>
      </c>
      <c r="H2465" s="22">
        <v>0</v>
      </c>
      <c r="I2465" s="22">
        <v>0</v>
      </c>
      <c r="J2465" s="22">
        <v>0</v>
      </c>
      <c r="K2465" s="41">
        <f t="shared" si="92"/>
        <v>0</v>
      </c>
      <c r="L2465" s="1">
        <v>0</v>
      </c>
    </row>
    <row r="2466" spans="2:12">
      <c r="B2466" s="2">
        <v>25</v>
      </c>
      <c r="C2466" s="5"/>
      <c r="D2466" s="18">
        <v>0</v>
      </c>
      <c r="E2466" s="22">
        <v>0</v>
      </c>
      <c r="F2466" s="22">
        <v>0</v>
      </c>
      <c r="G2466" s="22">
        <v>0</v>
      </c>
      <c r="H2466" s="22">
        <v>0</v>
      </c>
      <c r="I2466" s="22">
        <v>0</v>
      </c>
      <c r="J2466" s="22">
        <v>0</v>
      </c>
      <c r="K2466" s="41">
        <f t="shared" ref="K2466:K2529" si="94">SUM(E2466:J2466)</f>
        <v>0</v>
      </c>
      <c r="L2466" s="1">
        <v>0</v>
      </c>
    </row>
    <row r="2467" spans="2:12">
      <c r="B2467" s="2">
        <v>25</v>
      </c>
      <c r="C2467" s="5"/>
      <c r="D2467" s="18">
        <v>0</v>
      </c>
      <c r="E2467" s="22">
        <v>0</v>
      </c>
      <c r="F2467" s="22">
        <v>0</v>
      </c>
      <c r="G2467" s="22">
        <v>0</v>
      </c>
      <c r="H2467" s="22">
        <v>0</v>
      </c>
      <c r="I2467" s="22">
        <v>0</v>
      </c>
      <c r="J2467" s="22">
        <v>0</v>
      </c>
      <c r="K2467" s="41">
        <f t="shared" si="94"/>
        <v>0</v>
      </c>
      <c r="L2467" s="1">
        <v>0</v>
      </c>
    </row>
    <row r="2468" spans="2:12">
      <c r="B2468" s="2">
        <v>25</v>
      </c>
      <c r="C2468" s="5"/>
      <c r="D2468" s="18">
        <v>0</v>
      </c>
      <c r="E2468" s="22">
        <v>0</v>
      </c>
      <c r="F2468" s="22">
        <v>0</v>
      </c>
      <c r="G2468" s="22">
        <v>0</v>
      </c>
      <c r="H2468" s="22">
        <v>0</v>
      </c>
      <c r="I2468" s="22">
        <v>0</v>
      </c>
      <c r="J2468" s="22">
        <v>0</v>
      </c>
      <c r="K2468" s="41">
        <f t="shared" si="94"/>
        <v>0</v>
      </c>
      <c r="L2468" s="1">
        <v>0</v>
      </c>
    </row>
    <row r="2469" spans="2:12">
      <c r="B2469" s="2">
        <v>25</v>
      </c>
      <c r="C2469" s="5"/>
      <c r="D2469" s="18">
        <v>0</v>
      </c>
      <c r="E2469" s="22">
        <v>0</v>
      </c>
      <c r="F2469" s="22">
        <v>0</v>
      </c>
      <c r="G2469" s="22">
        <v>0</v>
      </c>
      <c r="H2469" s="22">
        <v>0</v>
      </c>
      <c r="I2469" s="22">
        <v>0</v>
      </c>
      <c r="J2469" s="22">
        <v>0</v>
      </c>
      <c r="K2469" s="41">
        <f t="shared" si="94"/>
        <v>0</v>
      </c>
      <c r="L2469" s="1">
        <v>0</v>
      </c>
    </row>
    <row r="2470" spans="2:12">
      <c r="B2470" s="2">
        <v>25</v>
      </c>
      <c r="C2470" s="5"/>
      <c r="D2470" s="18">
        <v>0</v>
      </c>
      <c r="E2470" s="22">
        <v>0</v>
      </c>
      <c r="F2470" s="22">
        <v>0</v>
      </c>
      <c r="G2470" s="22">
        <v>0</v>
      </c>
      <c r="H2470" s="22">
        <v>0</v>
      </c>
      <c r="I2470" s="22">
        <v>0</v>
      </c>
      <c r="J2470" s="22">
        <v>0</v>
      </c>
      <c r="K2470" s="41">
        <f t="shared" si="94"/>
        <v>0</v>
      </c>
      <c r="L2470" s="1">
        <v>0</v>
      </c>
    </row>
    <row r="2471" spans="2:12">
      <c r="B2471" s="2">
        <v>25</v>
      </c>
      <c r="C2471" s="5"/>
      <c r="D2471" s="18">
        <v>0</v>
      </c>
      <c r="E2471" s="22">
        <v>0</v>
      </c>
      <c r="F2471" s="22">
        <v>0</v>
      </c>
      <c r="G2471" s="22">
        <v>0</v>
      </c>
      <c r="H2471" s="22">
        <v>0</v>
      </c>
      <c r="I2471" s="22">
        <v>0</v>
      </c>
      <c r="J2471" s="22">
        <v>0</v>
      </c>
      <c r="K2471" s="41">
        <f t="shared" si="94"/>
        <v>0</v>
      </c>
      <c r="L2471" s="1">
        <v>0</v>
      </c>
    </row>
    <row r="2472" spans="2:12">
      <c r="B2472" s="2">
        <v>25</v>
      </c>
      <c r="C2472" s="5"/>
      <c r="D2472" s="18">
        <v>0</v>
      </c>
      <c r="E2472" s="22">
        <v>0</v>
      </c>
      <c r="F2472" s="22">
        <v>0</v>
      </c>
      <c r="G2472" s="22">
        <v>0</v>
      </c>
      <c r="H2472" s="22">
        <v>0</v>
      </c>
      <c r="I2472" s="22">
        <v>0</v>
      </c>
      <c r="J2472" s="22">
        <v>0</v>
      </c>
      <c r="K2472" s="41">
        <f t="shared" si="94"/>
        <v>0</v>
      </c>
      <c r="L2472" s="1">
        <v>0</v>
      </c>
    </row>
    <row r="2473" spans="2:12">
      <c r="B2473" s="2">
        <v>25</v>
      </c>
      <c r="C2473" s="5"/>
      <c r="D2473" s="18">
        <v>0</v>
      </c>
      <c r="E2473" s="22">
        <v>0</v>
      </c>
      <c r="F2473" s="22">
        <v>0</v>
      </c>
      <c r="G2473" s="22">
        <v>0</v>
      </c>
      <c r="H2473" s="22">
        <v>0</v>
      </c>
      <c r="I2473" s="22">
        <v>0</v>
      </c>
      <c r="J2473" s="22">
        <v>0</v>
      </c>
      <c r="K2473" s="41">
        <f t="shared" si="94"/>
        <v>0</v>
      </c>
      <c r="L2473" s="1">
        <v>0</v>
      </c>
    </row>
    <row r="2474" spans="2:12">
      <c r="B2474" s="2">
        <v>25</v>
      </c>
      <c r="C2474" s="5"/>
      <c r="D2474" s="18">
        <v>0</v>
      </c>
      <c r="E2474" s="22">
        <v>0</v>
      </c>
      <c r="F2474" s="22">
        <v>0</v>
      </c>
      <c r="G2474" s="22">
        <v>0</v>
      </c>
      <c r="H2474" s="22">
        <v>0</v>
      </c>
      <c r="I2474" s="22">
        <v>0</v>
      </c>
      <c r="J2474" s="22">
        <v>0</v>
      </c>
      <c r="K2474" s="41">
        <f t="shared" si="94"/>
        <v>0</v>
      </c>
      <c r="L2474" s="1">
        <v>0</v>
      </c>
    </row>
    <row r="2475" spans="2:12">
      <c r="B2475" s="2">
        <v>25</v>
      </c>
      <c r="C2475" s="5"/>
      <c r="D2475" s="18">
        <v>0</v>
      </c>
      <c r="E2475" s="22">
        <v>0</v>
      </c>
      <c r="F2475" s="22">
        <v>0</v>
      </c>
      <c r="G2475" s="22">
        <v>0</v>
      </c>
      <c r="H2475" s="22">
        <v>0</v>
      </c>
      <c r="I2475" s="22">
        <v>0</v>
      </c>
      <c r="J2475" s="22">
        <v>0</v>
      </c>
      <c r="K2475" s="41">
        <f t="shared" si="94"/>
        <v>0</v>
      </c>
      <c r="L2475" s="1">
        <v>0</v>
      </c>
    </row>
    <row r="2476" spans="2:12">
      <c r="B2476" s="2">
        <v>25</v>
      </c>
      <c r="C2476" s="5"/>
      <c r="D2476" s="18">
        <v>0</v>
      </c>
      <c r="E2476" s="22">
        <v>0</v>
      </c>
      <c r="F2476" s="22">
        <v>0</v>
      </c>
      <c r="G2476" s="22">
        <v>0</v>
      </c>
      <c r="H2476" s="22">
        <v>0</v>
      </c>
      <c r="I2476" s="22">
        <v>0</v>
      </c>
      <c r="J2476" s="22">
        <v>0</v>
      </c>
      <c r="K2476" s="41">
        <f t="shared" si="94"/>
        <v>0</v>
      </c>
      <c r="L2476" s="1">
        <v>0</v>
      </c>
    </row>
    <row r="2477" spans="2:12">
      <c r="B2477" s="2">
        <v>25</v>
      </c>
      <c r="C2477" s="5"/>
      <c r="D2477" s="18">
        <v>0</v>
      </c>
      <c r="E2477" s="22">
        <v>0</v>
      </c>
      <c r="F2477" s="22">
        <v>0</v>
      </c>
      <c r="G2477" s="22">
        <v>0</v>
      </c>
      <c r="H2477" s="22">
        <v>0</v>
      </c>
      <c r="I2477" s="22">
        <v>0</v>
      </c>
      <c r="J2477" s="22">
        <v>0</v>
      </c>
      <c r="K2477" s="41">
        <f t="shared" si="94"/>
        <v>0</v>
      </c>
      <c r="L2477" s="1">
        <v>0</v>
      </c>
    </row>
    <row r="2478" spans="2:12">
      <c r="B2478" s="2">
        <v>25</v>
      </c>
      <c r="C2478" s="5"/>
      <c r="D2478" s="18">
        <v>0</v>
      </c>
      <c r="E2478" s="22">
        <v>0</v>
      </c>
      <c r="F2478" s="22">
        <v>0</v>
      </c>
      <c r="G2478" s="22">
        <v>0</v>
      </c>
      <c r="H2478" s="22">
        <v>0</v>
      </c>
      <c r="I2478" s="22">
        <v>0</v>
      </c>
      <c r="J2478" s="22">
        <v>0</v>
      </c>
      <c r="K2478" s="41">
        <f t="shared" si="94"/>
        <v>0</v>
      </c>
      <c r="L2478" s="1">
        <v>0</v>
      </c>
    </row>
    <row r="2479" spans="2:12">
      <c r="B2479" s="2">
        <v>25</v>
      </c>
      <c r="C2479" s="5"/>
      <c r="D2479" s="18">
        <v>0</v>
      </c>
      <c r="E2479" s="22">
        <v>0</v>
      </c>
      <c r="F2479" s="22">
        <v>0</v>
      </c>
      <c r="G2479" s="22">
        <v>0</v>
      </c>
      <c r="H2479" s="22">
        <v>0</v>
      </c>
      <c r="I2479" s="22">
        <v>0</v>
      </c>
      <c r="J2479" s="22">
        <v>0</v>
      </c>
      <c r="K2479" s="41">
        <f t="shared" si="94"/>
        <v>0</v>
      </c>
      <c r="L2479" s="1">
        <v>0</v>
      </c>
    </row>
    <row r="2480" spans="2:12">
      <c r="B2480" s="2">
        <v>25</v>
      </c>
      <c r="C2480" s="5"/>
      <c r="D2480" s="18">
        <v>0</v>
      </c>
      <c r="E2480" s="22">
        <v>0</v>
      </c>
      <c r="F2480" s="22">
        <v>0</v>
      </c>
      <c r="G2480" s="22">
        <v>0</v>
      </c>
      <c r="H2480" s="22">
        <v>0</v>
      </c>
      <c r="I2480" s="22">
        <v>0</v>
      </c>
      <c r="J2480" s="22">
        <v>0</v>
      </c>
      <c r="K2480" s="41">
        <f t="shared" si="94"/>
        <v>0</v>
      </c>
      <c r="L2480" s="1">
        <v>0</v>
      </c>
    </row>
    <row r="2481" spans="2:12">
      <c r="B2481" s="2">
        <v>25</v>
      </c>
      <c r="C2481" s="5"/>
      <c r="D2481" s="18">
        <v>0</v>
      </c>
      <c r="E2481" s="22">
        <v>0</v>
      </c>
      <c r="F2481" s="22">
        <v>0</v>
      </c>
      <c r="G2481" s="22">
        <v>0</v>
      </c>
      <c r="H2481" s="22">
        <v>0</v>
      </c>
      <c r="I2481" s="22">
        <v>0</v>
      </c>
      <c r="J2481" s="22">
        <v>0</v>
      </c>
      <c r="K2481" s="41">
        <f t="shared" si="94"/>
        <v>0</v>
      </c>
      <c r="L2481" s="1">
        <v>0</v>
      </c>
    </row>
    <row r="2482" spans="2:12">
      <c r="B2482" s="2">
        <v>25</v>
      </c>
      <c r="C2482" s="5"/>
      <c r="D2482" s="18">
        <v>0</v>
      </c>
      <c r="E2482" s="22">
        <v>0</v>
      </c>
      <c r="F2482" s="22">
        <v>0</v>
      </c>
      <c r="G2482" s="22">
        <v>0</v>
      </c>
      <c r="H2482" s="22">
        <v>0</v>
      </c>
      <c r="I2482" s="22">
        <v>0</v>
      </c>
      <c r="J2482" s="22">
        <v>0</v>
      </c>
      <c r="K2482" s="41">
        <f t="shared" si="94"/>
        <v>0</v>
      </c>
      <c r="L2482" s="1">
        <v>0</v>
      </c>
    </row>
    <row r="2483" spans="2:12">
      <c r="B2483" s="2">
        <v>25</v>
      </c>
      <c r="C2483" s="5"/>
      <c r="D2483" s="18">
        <v>0</v>
      </c>
      <c r="E2483" s="22">
        <v>0</v>
      </c>
      <c r="F2483" s="22">
        <v>0</v>
      </c>
      <c r="G2483" s="22">
        <v>0</v>
      </c>
      <c r="H2483" s="22">
        <v>0</v>
      </c>
      <c r="I2483" s="22">
        <v>0</v>
      </c>
      <c r="J2483" s="22">
        <v>0</v>
      </c>
      <c r="K2483" s="41">
        <f t="shared" si="94"/>
        <v>0</v>
      </c>
      <c r="L2483" s="1">
        <v>0</v>
      </c>
    </row>
    <row r="2484" spans="2:12">
      <c r="B2484" s="2">
        <v>25</v>
      </c>
      <c r="C2484" s="5"/>
      <c r="D2484" s="18">
        <v>0</v>
      </c>
      <c r="E2484" s="22">
        <v>0</v>
      </c>
      <c r="F2484" s="22">
        <v>0</v>
      </c>
      <c r="G2484" s="22">
        <v>0</v>
      </c>
      <c r="H2484" s="22">
        <v>0</v>
      </c>
      <c r="I2484" s="22">
        <v>0</v>
      </c>
      <c r="J2484" s="22">
        <v>0</v>
      </c>
      <c r="K2484" s="41">
        <f t="shared" si="94"/>
        <v>0</v>
      </c>
      <c r="L2484" s="1">
        <v>0</v>
      </c>
    </row>
    <row r="2485" spans="2:12">
      <c r="B2485" s="2">
        <v>25</v>
      </c>
      <c r="C2485" s="5"/>
      <c r="D2485" s="18">
        <v>0</v>
      </c>
      <c r="E2485" s="22">
        <v>0</v>
      </c>
      <c r="F2485" s="22">
        <v>0</v>
      </c>
      <c r="G2485" s="22">
        <v>0</v>
      </c>
      <c r="H2485" s="22">
        <v>0</v>
      </c>
      <c r="I2485" s="22">
        <v>0</v>
      </c>
      <c r="J2485" s="22">
        <v>0</v>
      </c>
      <c r="K2485" s="41">
        <f t="shared" si="94"/>
        <v>0</v>
      </c>
      <c r="L2485" s="1">
        <v>0</v>
      </c>
    </row>
    <row r="2486" spans="2:12">
      <c r="B2486" s="2">
        <v>25</v>
      </c>
      <c r="C2486" s="5"/>
      <c r="D2486" s="18">
        <v>0</v>
      </c>
      <c r="E2486" s="22">
        <v>0</v>
      </c>
      <c r="F2486" s="22">
        <v>0</v>
      </c>
      <c r="G2486" s="22">
        <v>0</v>
      </c>
      <c r="H2486" s="22">
        <v>0</v>
      </c>
      <c r="I2486" s="22">
        <v>0</v>
      </c>
      <c r="J2486" s="22">
        <v>0</v>
      </c>
      <c r="K2486" s="41">
        <f t="shared" si="94"/>
        <v>0</v>
      </c>
      <c r="L2486" s="1">
        <v>0</v>
      </c>
    </row>
    <row r="2487" spans="2:12">
      <c r="B2487" s="2">
        <v>25</v>
      </c>
      <c r="C2487" s="5"/>
      <c r="D2487" s="18">
        <v>0</v>
      </c>
      <c r="E2487" s="22">
        <v>0</v>
      </c>
      <c r="F2487" s="22">
        <v>0</v>
      </c>
      <c r="G2487" s="22">
        <v>0</v>
      </c>
      <c r="H2487" s="22">
        <v>0</v>
      </c>
      <c r="I2487" s="22">
        <v>0</v>
      </c>
      <c r="J2487" s="22">
        <v>0</v>
      </c>
      <c r="K2487" s="41">
        <f t="shared" si="94"/>
        <v>0</v>
      </c>
      <c r="L2487" s="1">
        <v>0</v>
      </c>
    </row>
    <row r="2488" spans="2:12">
      <c r="B2488" s="2">
        <v>25</v>
      </c>
      <c r="C2488" s="5"/>
      <c r="D2488" s="18">
        <v>0</v>
      </c>
      <c r="E2488" s="22">
        <v>0</v>
      </c>
      <c r="F2488" s="22">
        <v>0</v>
      </c>
      <c r="G2488" s="22">
        <v>0</v>
      </c>
      <c r="H2488" s="22">
        <v>0</v>
      </c>
      <c r="I2488" s="22">
        <v>0</v>
      </c>
      <c r="J2488" s="22">
        <v>0</v>
      </c>
      <c r="K2488" s="41">
        <f t="shared" si="94"/>
        <v>0</v>
      </c>
      <c r="L2488" s="1">
        <v>0</v>
      </c>
    </row>
    <row r="2489" spans="2:12">
      <c r="B2489" s="2">
        <v>25</v>
      </c>
      <c r="C2489" s="5"/>
      <c r="D2489" s="18">
        <v>0</v>
      </c>
      <c r="E2489" s="22">
        <v>0</v>
      </c>
      <c r="F2489" s="22">
        <v>0</v>
      </c>
      <c r="G2489" s="22">
        <v>0</v>
      </c>
      <c r="H2489" s="22">
        <v>0</v>
      </c>
      <c r="I2489" s="22">
        <v>0</v>
      </c>
      <c r="J2489" s="22">
        <v>0</v>
      </c>
      <c r="K2489" s="41">
        <f t="shared" si="94"/>
        <v>0</v>
      </c>
      <c r="L2489" s="1">
        <v>0</v>
      </c>
    </row>
    <row r="2490" spans="2:12">
      <c r="B2490" s="2">
        <v>25</v>
      </c>
      <c r="C2490" s="5"/>
      <c r="D2490" s="18">
        <v>0</v>
      </c>
      <c r="E2490" s="22">
        <v>0</v>
      </c>
      <c r="F2490" s="22">
        <v>0</v>
      </c>
      <c r="G2490" s="22">
        <v>0</v>
      </c>
      <c r="H2490" s="22">
        <v>0</v>
      </c>
      <c r="I2490" s="22">
        <v>0</v>
      </c>
      <c r="J2490" s="22">
        <v>0</v>
      </c>
      <c r="K2490" s="41">
        <f t="shared" si="94"/>
        <v>0</v>
      </c>
      <c r="L2490" s="1">
        <v>0</v>
      </c>
    </row>
    <row r="2491" spans="2:12">
      <c r="B2491" s="2">
        <v>25</v>
      </c>
      <c r="C2491" s="5"/>
      <c r="D2491" s="18">
        <v>0</v>
      </c>
      <c r="E2491" s="22">
        <v>0</v>
      </c>
      <c r="F2491" s="22">
        <v>0</v>
      </c>
      <c r="G2491" s="22">
        <v>0</v>
      </c>
      <c r="H2491" s="22">
        <v>0</v>
      </c>
      <c r="I2491" s="22">
        <v>0</v>
      </c>
      <c r="J2491" s="22">
        <v>0</v>
      </c>
      <c r="K2491" s="41">
        <f t="shared" si="94"/>
        <v>0</v>
      </c>
      <c r="L2491" s="1">
        <v>0</v>
      </c>
    </row>
    <row r="2492" spans="2:12">
      <c r="B2492" s="2">
        <v>25</v>
      </c>
      <c r="C2492" s="5"/>
      <c r="D2492" s="18">
        <v>0</v>
      </c>
      <c r="E2492" s="22">
        <v>0</v>
      </c>
      <c r="F2492" s="22">
        <v>0</v>
      </c>
      <c r="G2492" s="22">
        <v>0</v>
      </c>
      <c r="H2492" s="22">
        <v>0</v>
      </c>
      <c r="I2492" s="22">
        <v>0</v>
      </c>
      <c r="J2492" s="22">
        <v>0</v>
      </c>
      <c r="K2492" s="41">
        <f t="shared" si="94"/>
        <v>0</v>
      </c>
      <c r="L2492" s="1">
        <v>0</v>
      </c>
    </row>
    <row r="2493" spans="2:12">
      <c r="B2493" s="2">
        <v>25</v>
      </c>
      <c r="C2493" s="5"/>
      <c r="D2493" s="18">
        <v>0</v>
      </c>
      <c r="E2493" s="22">
        <v>0</v>
      </c>
      <c r="F2493" s="22">
        <v>0</v>
      </c>
      <c r="G2493" s="22">
        <v>0</v>
      </c>
      <c r="H2493" s="22">
        <v>0</v>
      </c>
      <c r="I2493" s="22">
        <v>0</v>
      </c>
      <c r="J2493" s="22">
        <v>0</v>
      </c>
      <c r="K2493" s="41">
        <f t="shared" si="94"/>
        <v>0</v>
      </c>
      <c r="L2493" s="1">
        <v>0</v>
      </c>
    </row>
    <row r="2494" spans="2:12">
      <c r="B2494" s="2">
        <v>25</v>
      </c>
      <c r="C2494" s="5"/>
      <c r="D2494" s="18">
        <v>0</v>
      </c>
      <c r="E2494" s="22">
        <v>0</v>
      </c>
      <c r="F2494" s="22">
        <v>0</v>
      </c>
      <c r="G2494" s="22">
        <v>0</v>
      </c>
      <c r="H2494" s="22">
        <v>0</v>
      </c>
      <c r="I2494" s="22">
        <v>0</v>
      </c>
      <c r="J2494" s="22">
        <v>0</v>
      </c>
      <c r="K2494" s="41">
        <f t="shared" si="94"/>
        <v>0</v>
      </c>
      <c r="L2494" s="1">
        <v>0</v>
      </c>
    </row>
    <row r="2495" spans="2:12">
      <c r="B2495" s="2">
        <v>25</v>
      </c>
      <c r="C2495" s="5"/>
      <c r="D2495" s="18">
        <v>0</v>
      </c>
      <c r="E2495" s="22">
        <v>0</v>
      </c>
      <c r="F2495" s="22">
        <v>0</v>
      </c>
      <c r="G2495" s="22">
        <v>0</v>
      </c>
      <c r="H2495" s="22">
        <v>0</v>
      </c>
      <c r="I2495" s="22">
        <v>0</v>
      </c>
      <c r="J2495" s="22">
        <v>0</v>
      </c>
      <c r="K2495" s="41">
        <f t="shared" si="94"/>
        <v>0</v>
      </c>
      <c r="L2495" s="1">
        <v>0</v>
      </c>
    </row>
    <row r="2496" spans="2:12">
      <c r="B2496" s="2">
        <v>25</v>
      </c>
      <c r="C2496" s="5"/>
      <c r="D2496" s="18">
        <v>0</v>
      </c>
      <c r="E2496" s="22">
        <v>0</v>
      </c>
      <c r="F2496" s="22">
        <v>0</v>
      </c>
      <c r="G2496" s="22">
        <v>0</v>
      </c>
      <c r="H2496" s="22">
        <v>0</v>
      </c>
      <c r="I2496" s="22">
        <v>0</v>
      </c>
      <c r="J2496" s="22">
        <v>0</v>
      </c>
      <c r="K2496" s="41">
        <f t="shared" si="94"/>
        <v>0</v>
      </c>
      <c r="L2496" s="1">
        <v>0</v>
      </c>
    </row>
    <row r="2497" spans="1:12">
      <c r="B2497" s="2">
        <v>25</v>
      </c>
      <c r="C2497" s="5"/>
      <c r="D2497" s="18">
        <v>0</v>
      </c>
      <c r="E2497" s="22">
        <v>0</v>
      </c>
      <c r="F2497" s="22">
        <v>0</v>
      </c>
      <c r="G2497" s="22">
        <v>0</v>
      </c>
      <c r="H2497" s="22">
        <v>0</v>
      </c>
      <c r="I2497" s="22">
        <v>0</v>
      </c>
      <c r="J2497" s="22">
        <v>0</v>
      </c>
      <c r="K2497" s="41">
        <f t="shared" si="94"/>
        <v>0</v>
      </c>
      <c r="L2497" s="1">
        <v>0</v>
      </c>
    </row>
    <row r="2498" spans="1:12">
      <c r="B2498" s="2">
        <v>25</v>
      </c>
      <c r="C2498" s="5"/>
      <c r="D2498" s="18">
        <v>0</v>
      </c>
      <c r="E2498" s="22">
        <v>0</v>
      </c>
      <c r="F2498" s="22">
        <v>0</v>
      </c>
      <c r="G2498" s="22">
        <v>0</v>
      </c>
      <c r="H2498" s="22">
        <v>0</v>
      </c>
      <c r="I2498" s="22">
        <v>0</v>
      </c>
      <c r="J2498" s="22">
        <v>0</v>
      </c>
      <c r="K2498" s="41">
        <f t="shared" si="94"/>
        <v>0</v>
      </c>
      <c r="L2498" s="1">
        <v>0</v>
      </c>
    </row>
    <row r="2499" spans="1:12">
      <c r="B2499" s="2">
        <v>25</v>
      </c>
      <c r="C2499" s="5"/>
      <c r="D2499" s="18">
        <v>0</v>
      </c>
      <c r="E2499" s="22">
        <v>0</v>
      </c>
      <c r="F2499" s="22">
        <v>0</v>
      </c>
      <c r="G2499" s="22">
        <v>0</v>
      </c>
      <c r="H2499" s="22">
        <v>0</v>
      </c>
      <c r="I2499" s="22">
        <v>0</v>
      </c>
      <c r="J2499" s="22">
        <v>0</v>
      </c>
      <c r="K2499" s="41">
        <f t="shared" si="94"/>
        <v>0</v>
      </c>
      <c r="L2499" s="1">
        <v>0</v>
      </c>
    </row>
    <row r="2500" spans="1:12">
      <c r="B2500" s="2">
        <v>25</v>
      </c>
      <c r="C2500" s="5"/>
      <c r="D2500" s="18"/>
      <c r="E2500" s="22"/>
      <c r="F2500" s="22"/>
      <c r="G2500" s="22"/>
      <c r="H2500" s="22"/>
      <c r="I2500" s="22"/>
      <c r="J2500" s="22"/>
      <c r="K2500" s="41">
        <f t="shared" si="94"/>
        <v>0</v>
      </c>
    </row>
    <row r="2501" spans="1:12">
      <c r="B2501" s="2">
        <v>25</v>
      </c>
      <c r="C2501" s="5"/>
      <c r="D2501" s="30" t="s">
        <v>3891</v>
      </c>
      <c r="E2501" s="42">
        <f t="shared" ref="E2501:J2501" si="95">SUM(E2420:E2500)</f>
        <v>0</v>
      </c>
      <c r="F2501" s="42">
        <f t="shared" si="95"/>
        <v>10</v>
      </c>
      <c r="G2501" s="42">
        <f t="shared" si="95"/>
        <v>10</v>
      </c>
      <c r="H2501" s="42">
        <f t="shared" si="95"/>
        <v>5</v>
      </c>
      <c r="I2501" s="42">
        <f t="shared" si="95"/>
        <v>5</v>
      </c>
      <c r="J2501" s="42">
        <f t="shared" si="95"/>
        <v>5</v>
      </c>
      <c r="K2501" s="41">
        <f t="shared" si="94"/>
        <v>35</v>
      </c>
    </row>
    <row r="2502" spans="1:12">
      <c r="C2502" s="5"/>
      <c r="D2502" s="18"/>
      <c r="E2502" s="22"/>
      <c r="F2502" s="22"/>
      <c r="G2502" s="22"/>
      <c r="H2502" s="22"/>
      <c r="I2502" s="22"/>
      <c r="J2502" s="22"/>
      <c r="K2502" s="41">
        <f t="shared" si="94"/>
        <v>0</v>
      </c>
    </row>
    <row r="2503" spans="1:12">
      <c r="A2503" s="5" t="s">
        <v>2456</v>
      </c>
      <c r="B2503" s="2">
        <v>27</v>
      </c>
      <c r="C2503" s="5"/>
      <c r="D2503" s="18" t="s">
        <v>10195</v>
      </c>
      <c r="E2503" s="22">
        <v>5</v>
      </c>
      <c r="F2503" s="22">
        <v>0</v>
      </c>
      <c r="G2503" s="22">
        <v>0</v>
      </c>
      <c r="H2503" s="22">
        <v>0</v>
      </c>
      <c r="I2503" s="22">
        <v>0</v>
      </c>
      <c r="J2503" s="22">
        <v>0</v>
      </c>
      <c r="K2503" s="41">
        <f t="shared" si="94"/>
        <v>5</v>
      </c>
    </row>
    <row r="2504" spans="1:12">
      <c r="A2504" s="5" t="s">
        <v>2457</v>
      </c>
      <c r="B2504" s="2">
        <v>27</v>
      </c>
      <c r="C2504" s="5"/>
      <c r="D2504" s="18" t="s">
        <v>10196</v>
      </c>
      <c r="E2504" s="22">
        <v>3</v>
      </c>
      <c r="F2504" s="22">
        <v>0</v>
      </c>
      <c r="G2504" s="22">
        <v>0</v>
      </c>
      <c r="H2504" s="22">
        <v>0</v>
      </c>
      <c r="I2504" s="22">
        <v>0</v>
      </c>
      <c r="J2504" s="22">
        <v>0</v>
      </c>
      <c r="K2504" s="41">
        <f t="shared" si="94"/>
        <v>3</v>
      </c>
    </row>
    <row r="2505" spans="1:12">
      <c r="A2505" s="5" t="s">
        <v>2458</v>
      </c>
      <c r="B2505" s="2">
        <v>27</v>
      </c>
      <c r="C2505" s="5"/>
      <c r="D2505" s="18" t="s">
        <v>11310</v>
      </c>
      <c r="E2505" s="22">
        <v>5</v>
      </c>
      <c r="F2505" s="22">
        <v>0</v>
      </c>
      <c r="G2505" s="22">
        <v>0</v>
      </c>
      <c r="H2505" s="22">
        <v>0</v>
      </c>
      <c r="I2505" s="22">
        <v>0</v>
      </c>
      <c r="J2505" s="22">
        <v>0</v>
      </c>
      <c r="K2505" s="41">
        <f t="shared" si="94"/>
        <v>5</v>
      </c>
    </row>
    <row r="2506" spans="1:12">
      <c r="A2506" s="5" t="s">
        <v>2459</v>
      </c>
      <c r="B2506" s="2">
        <v>27</v>
      </c>
      <c r="C2506" s="5"/>
      <c r="D2506" s="18" t="s">
        <v>11311</v>
      </c>
      <c r="E2506" s="22">
        <v>5</v>
      </c>
      <c r="F2506" s="22">
        <v>0</v>
      </c>
      <c r="G2506" s="22">
        <v>0</v>
      </c>
      <c r="H2506" s="22">
        <v>0</v>
      </c>
      <c r="I2506" s="22">
        <v>0</v>
      </c>
      <c r="J2506" s="22">
        <v>0</v>
      </c>
      <c r="K2506" s="41">
        <f t="shared" si="94"/>
        <v>5</v>
      </c>
    </row>
    <row r="2507" spans="1:12">
      <c r="A2507" s="5" t="s">
        <v>2460</v>
      </c>
      <c r="B2507" s="2">
        <v>27</v>
      </c>
      <c r="C2507" s="5"/>
      <c r="D2507" s="18" t="s">
        <v>11312</v>
      </c>
      <c r="E2507" s="22">
        <v>5</v>
      </c>
      <c r="F2507" s="22">
        <v>0</v>
      </c>
      <c r="G2507" s="22">
        <v>0</v>
      </c>
      <c r="H2507" s="22">
        <v>0</v>
      </c>
      <c r="I2507" s="22">
        <v>0</v>
      </c>
      <c r="J2507" s="22">
        <v>0</v>
      </c>
      <c r="K2507" s="41">
        <f t="shared" si="94"/>
        <v>5</v>
      </c>
    </row>
    <row r="2508" spans="1:12">
      <c r="A2508" s="5" t="s">
        <v>12603</v>
      </c>
      <c r="B2508" s="2">
        <v>27</v>
      </c>
      <c r="C2508" s="5"/>
      <c r="D2508" s="18" t="s">
        <v>11313</v>
      </c>
      <c r="E2508" s="22">
        <v>0</v>
      </c>
      <c r="F2508" s="22">
        <v>2</v>
      </c>
      <c r="G2508" s="22">
        <v>0</v>
      </c>
      <c r="H2508" s="22">
        <v>0</v>
      </c>
      <c r="I2508" s="22">
        <v>0</v>
      </c>
      <c r="J2508" s="22">
        <v>0</v>
      </c>
      <c r="K2508" s="41">
        <f t="shared" si="94"/>
        <v>2</v>
      </c>
    </row>
    <row r="2509" spans="1:12">
      <c r="B2509" s="2">
        <v>27</v>
      </c>
      <c r="C2509" s="5"/>
      <c r="D2509" s="18">
        <v>0</v>
      </c>
      <c r="E2509" s="22">
        <v>0</v>
      </c>
      <c r="F2509" s="22">
        <v>0</v>
      </c>
      <c r="G2509" s="22">
        <v>0</v>
      </c>
      <c r="H2509" s="22">
        <v>0</v>
      </c>
      <c r="I2509" s="22">
        <v>0</v>
      </c>
      <c r="J2509" s="22">
        <v>0</v>
      </c>
      <c r="K2509" s="41">
        <f t="shared" si="94"/>
        <v>0</v>
      </c>
      <c r="L2509" s="1">
        <v>0</v>
      </c>
    </row>
    <row r="2510" spans="1:12">
      <c r="B2510" s="2">
        <v>27</v>
      </c>
      <c r="C2510" s="5"/>
      <c r="D2510" s="18">
        <v>0</v>
      </c>
      <c r="E2510" s="22">
        <v>0</v>
      </c>
      <c r="F2510" s="22">
        <v>0</v>
      </c>
      <c r="G2510" s="22">
        <v>0</v>
      </c>
      <c r="H2510" s="22">
        <v>0</v>
      </c>
      <c r="I2510" s="22">
        <v>0</v>
      </c>
      <c r="J2510" s="22">
        <v>0</v>
      </c>
      <c r="K2510" s="41">
        <f t="shared" si="94"/>
        <v>0</v>
      </c>
      <c r="L2510" s="1">
        <v>0</v>
      </c>
    </row>
    <row r="2511" spans="1:12">
      <c r="B2511" s="2">
        <v>27</v>
      </c>
      <c r="C2511" s="5"/>
      <c r="D2511" s="18">
        <v>0</v>
      </c>
      <c r="E2511" s="22">
        <v>0</v>
      </c>
      <c r="F2511" s="22">
        <v>0</v>
      </c>
      <c r="G2511" s="22">
        <v>0</v>
      </c>
      <c r="H2511" s="22">
        <v>0</v>
      </c>
      <c r="I2511" s="22">
        <v>0</v>
      </c>
      <c r="J2511" s="22">
        <v>0</v>
      </c>
      <c r="K2511" s="41">
        <f t="shared" si="94"/>
        <v>0</v>
      </c>
      <c r="L2511" s="1">
        <v>0</v>
      </c>
    </row>
    <row r="2512" spans="1:12">
      <c r="B2512" s="2">
        <v>27</v>
      </c>
      <c r="C2512" s="5"/>
      <c r="D2512" s="18">
        <v>0</v>
      </c>
      <c r="E2512" s="22">
        <v>0</v>
      </c>
      <c r="F2512" s="22">
        <v>0</v>
      </c>
      <c r="G2512" s="22">
        <v>0</v>
      </c>
      <c r="H2512" s="22">
        <v>0</v>
      </c>
      <c r="I2512" s="22">
        <v>0</v>
      </c>
      <c r="J2512" s="22">
        <v>0</v>
      </c>
      <c r="K2512" s="41">
        <f t="shared" si="94"/>
        <v>0</v>
      </c>
      <c r="L2512" s="1">
        <v>0</v>
      </c>
    </row>
    <row r="2513" spans="2:12">
      <c r="B2513" s="2">
        <v>27</v>
      </c>
      <c r="C2513" s="5"/>
      <c r="D2513" s="18">
        <v>0</v>
      </c>
      <c r="E2513" s="22">
        <v>0</v>
      </c>
      <c r="F2513" s="22">
        <v>0</v>
      </c>
      <c r="G2513" s="22">
        <v>0</v>
      </c>
      <c r="H2513" s="22">
        <v>0</v>
      </c>
      <c r="I2513" s="22">
        <v>0</v>
      </c>
      <c r="J2513" s="22">
        <v>0</v>
      </c>
      <c r="K2513" s="41">
        <f t="shared" si="94"/>
        <v>0</v>
      </c>
      <c r="L2513" s="1">
        <v>0</v>
      </c>
    </row>
    <row r="2514" spans="2:12">
      <c r="B2514" s="2">
        <v>27</v>
      </c>
      <c r="C2514" s="5"/>
      <c r="D2514" s="18">
        <v>0</v>
      </c>
      <c r="E2514" s="22">
        <v>0</v>
      </c>
      <c r="F2514" s="22">
        <v>0</v>
      </c>
      <c r="G2514" s="22">
        <v>0</v>
      </c>
      <c r="H2514" s="22">
        <v>0</v>
      </c>
      <c r="I2514" s="22">
        <v>0</v>
      </c>
      <c r="J2514" s="22">
        <v>0</v>
      </c>
      <c r="K2514" s="41">
        <f t="shared" si="94"/>
        <v>0</v>
      </c>
      <c r="L2514" s="1">
        <v>0</v>
      </c>
    </row>
    <row r="2515" spans="2:12">
      <c r="B2515" s="2">
        <v>27</v>
      </c>
      <c r="C2515" s="5"/>
      <c r="D2515" s="18">
        <v>0</v>
      </c>
      <c r="E2515" s="22">
        <v>0</v>
      </c>
      <c r="F2515" s="22">
        <v>0</v>
      </c>
      <c r="G2515" s="22">
        <v>0</v>
      </c>
      <c r="H2515" s="22">
        <v>0</v>
      </c>
      <c r="I2515" s="22">
        <v>0</v>
      </c>
      <c r="J2515" s="22">
        <v>0</v>
      </c>
      <c r="K2515" s="41">
        <f t="shared" si="94"/>
        <v>0</v>
      </c>
      <c r="L2515" s="1">
        <v>0</v>
      </c>
    </row>
    <row r="2516" spans="2:12">
      <c r="B2516" s="2">
        <v>27</v>
      </c>
      <c r="C2516" s="5"/>
      <c r="D2516" s="18">
        <v>0</v>
      </c>
      <c r="E2516" s="22">
        <v>0</v>
      </c>
      <c r="F2516" s="22">
        <v>0</v>
      </c>
      <c r="G2516" s="22">
        <v>0</v>
      </c>
      <c r="H2516" s="22">
        <v>0</v>
      </c>
      <c r="I2516" s="22">
        <v>0</v>
      </c>
      <c r="J2516" s="22">
        <v>0</v>
      </c>
      <c r="K2516" s="41">
        <f t="shared" si="94"/>
        <v>0</v>
      </c>
      <c r="L2516" s="1">
        <v>0</v>
      </c>
    </row>
    <row r="2517" spans="2:12">
      <c r="B2517" s="2">
        <v>27</v>
      </c>
      <c r="C2517" s="5"/>
      <c r="D2517" s="18">
        <v>0</v>
      </c>
      <c r="E2517" s="22">
        <v>0</v>
      </c>
      <c r="F2517" s="22">
        <v>0</v>
      </c>
      <c r="G2517" s="22">
        <v>0</v>
      </c>
      <c r="H2517" s="22">
        <v>0</v>
      </c>
      <c r="I2517" s="22">
        <v>0</v>
      </c>
      <c r="J2517" s="22">
        <v>0</v>
      </c>
      <c r="K2517" s="41">
        <f t="shared" si="94"/>
        <v>0</v>
      </c>
      <c r="L2517" s="1">
        <v>0</v>
      </c>
    </row>
    <row r="2518" spans="2:12">
      <c r="B2518" s="2">
        <v>27</v>
      </c>
      <c r="C2518" s="5"/>
      <c r="D2518" s="18">
        <v>0</v>
      </c>
      <c r="E2518" s="22">
        <v>0</v>
      </c>
      <c r="F2518" s="22">
        <v>0</v>
      </c>
      <c r="G2518" s="22">
        <v>0</v>
      </c>
      <c r="H2518" s="22">
        <v>0</v>
      </c>
      <c r="I2518" s="22">
        <v>0</v>
      </c>
      <c r="J2518" s="22">
        <v>0</v>
      </c>
      <c r="K2518" s="41">
        <f t="shared" si="94"/>
        <v>0</v>
      </c>
      <c r="L2518" s="1">
        <v>0</v>
      </c>
    </row>
    <row r="2519" spans="2:12">
      <c r="B2519" s="2">
        <v>27</v>
      </c>
      <c r="C2519" s="5"/>
      <c r="D2519" s="18">
        <v>0</v>
      </c>
      <c r="E2519" s="22">
        <v>0</v>
      </c>
      <c r="F2519" s="22">
        <v>0</v>
      </c>
      <c r="G2519" s="22">
        <v>0</v>
      </c>
      <c r="H2519" s="22">
        <v>0</v>
      </c>
      <c r="I2519" s="22">
        <v>0</v>
      </c>
      <c r="J2519" s="22">
        <v>0</v>
      </c>
      <c r="K2519" s="41">
        <f t="shared" si="94"/>
        <v>0</v>
      </c>
      <c r="L2519" s="1">
        <v>0</v>
      </c>
    </row>
    <row r="2520" spans="2:12">
      <c r="B2520" s="2">
        <v>27</v>
      </c>
      <c r="C2520" s="5"/>
      <c r="D2520" s="18">
        <v>0</v>
      </c>
      <c r="E2520" s="22">
        <v>0</v>
      </c>
      <c r="F2520" s="22">
        <v>0</v>
      </c>
      <c r="G2520" s="22">
        <v>0</v>
      </c>
      <c r="H2520" s="22">
        <v>0</v>
      </c>
      <c r="I2520" s="22">
        <v>0</v>
      </c>
      <c r="J2520" s="22">
        <v>0</v>
      </c>
      <c r="K2520" s="41">
        <f t="shared" si="94"/>
        <v>0</v>
      </c>
      <c r="L2520" s="1">
        <v>0</v>
      </c>
    </row>
    <row r="2521" spans="2:12">
      <c r="B2521" s="2">
        <v>27</v>
      </c>
      <c r="C2521" s="5"/>
      <c r="D2521" s="18">
        <v>0</v>
      </c>
      <c r="E2521" s="22">
        <v>0</v>
      </c>
      <c r="F2521" s="22">
        <v>0</v>
      </c>
      <c r="G2521" s="22">
        <v>0</v>
      </c>
      <c r="H2521" s="22">
        <v>0</v>
      </c>
      <c r="I2521" s="22">
        <v>0</v>
      </c>
      <c r="J2521" s="22">
        <v>0</v>
      </c>
      <c r="K2521" s="41">
        <f t="shared" si="94"/>
        <v>0</v>
      </c>
      <c r="L2521" s="1">
        <v>0</v>
      </c>
    </row>
    <row r="2522" spans="2:12">
      <c r="B2522" s="2">
        <v>27</v>
      </c>
      <c r="C2522" s="5"/>
      <c r="D2522" s="18">
        <v>0</v>
      </c>
      <c r="E2522" s="22">
        <v>0</v>
      </c>
      <c r="F2522" s="22">
        <v>0</v>
      </c>
      <c r="G2522" s="22">
        <v>0</v>
      </c>
      <c r="H2522" s="22">
        <v>0</v>
      </c>
      <c r="I2522" s="22">
        <v>0</v>
      </c>
      <c r="J2522" s="22">
        <v>0</v>
      </c>
      <c r="K2522" s="41">
        <f t="shared" si="94"/>
        <v>0</v>
      </c>
      <c r="L2522" s="1">
        <v>0</v>
      </c>
    </row>
    <row r="2523" spans="2:12">
      <c r="B2523" s="2">
        <v>27</v>
      </c>
      <c r="C2523" s="5"/>
      <c r="D2523" s="18">
        <v>0</v>
      </c>
      <c r="E2523" s="22">
        <v>0</v>
      </c>
      <c r="F2523" s="22">
        <v>0</v>
      </c>
      <c r="G2523" s="22">
        <v>0</v>
      </c>
      <c r="H2523" s="22">
        <v>0</v>
      </c>
      <c r="I2523" s="22">
        <v>0</v>
      </c>
      <c r="J2523" s="22">
        <v>0</v>
      </c>
      <c r="K2523" s="41">
        <f t="shared" si="94"/>
        <v>0</v>
      </c>
      <c r="L2523" s="1">
        <v>0</v>
      </c>
    </row>
    <row r="2524" spans="2:12">
      <c r="B2524" s="2">
        <v>27</v>
      </c>
      <c r="C2524" s="5"/>
      <c r="D2524" s="18">
        <v>0</v>
      </c>
      <c r="E2524" s="22">
        <v>0</v>
      </c>
      <c r="F2524" s="22">
        <v>0</v>
      </c>
      <c r="G2524" s="22">
        <v>0</v>
      </c>
      <c r="H2524" s="22">
        <v>0</v>
      </c>
      <c r="I2524" s="22">
        <v>0</v>
      </c>
      <c r="J2524" s="22">
        <v>0</v>
      </c>
      <c r="K2524" s="41">
        <f t="shared" si="94"/>
        <v>0</v>
      </c>
      <c r="L2524" s="1">
        <v>0</v>
      </c>
    </row>
    <row r="2525" spans="2:12">
      <c r="B2525" s="2">
        <v>27</v>
      </c>
      <c r="C2525" s="5"/>
      <c r="D2525" s="18">
        <v>0</v>
      </c>
      <c r="E2525" s="22">
        <v>0</v>
      </c>
      <c r="F2525" s="22">
        <v>0</v>
      </c>
      <c r="G2525" s="22">
        <v>0</v>
      </c>
      <c r="H2525" s="22">
        <v>0</v>
      </c>
      <c r="I2525" s="22">
        <v>0</v>
      </c>
      <c r="J2525" s="22">
        <v>0</v>
      </c>
      <c r="K2525" s="41">
        <f t="shared" si="94"/>
        <v>0</v>
      </c>
      <c r="L2525" s="1">
        <v>0</v>
      </c>
    </row>
    <row r="2526" spans="2:12">
      <c r="B2526" s="2">
        <v>27</v>
      </c>
      <c r="C2526" s="5"/>
      <c r="D2526" s="18">
        <v>0</v>
      </c>
      <c r="E2526" s="22">
        <v>0</v>
      </c>
      <c r="F2526" s="22">
        <v>0</v>
      </c>
      <c r="G2526" s="22">
        <v>0</v>
      </c>
      <c r="H2526" s="22">
        <v>0</v>
      </c>
      <c r="I2526" s="22">
        <v>0</v>
      </c>
      <c r="J2526" s="22">
        <v>0</v>
      </c>
      <c r="K2526" s="41">
        <f t="shared" si="94"/>
        <v>0</v>
      </c>
      <c r="L2526" s="1">
        <v>0</v>
      </c>
    </row>
    <row r="2527" spans="2:12">
      <c r="B2527" s="2">
        <v>27</v>
      </c>
      <c r="C2527" s="5"/>
      <c r="D2527" s="18">
        <v>0</v>
      </c>
      <c r="E2527" s="22">
        <v>0</v>
      </c>
      <c r="F2527" s="22">
        <v>0</v>
      </c>
      <c r="G2527" s="22">
        <v>0</v>
      </c>
      <c r="H2527" s="22">
        <v>0</v>
      </c>
      <c r="I2527" s="22">
        <v>0</v>
      </c>
      <c r="J2527" s="22">
        <v>0</v>
      </c>
      <c r="K2527" s="41">
        <f t="shared" si="94"/>
        <v>0</v>
      </c>
      <c r="L2527" s="1">
        <v>0</v>
      </c>
    </row>
    <row r="2528" spans="2:12">
      <c r="B2528" s="2">
        <v>27</v>
      </c>
      <c r="C2528" s="5"/>
      <c r="D2528" s="18">
        <v>0</v>
      </c>
      <c r="E2528" s="22">
        <v>0</v>
      </c>
      <c r="F2528" s="22">
        <v>0</v>
      </c>
      <c r="G2528" s="22">
        <v>0</v>
      </c>
      <c r="H2528" s="22">
        <v>0</v>
      </c>
      <c r="I2528" s="22">
        <v>0</v>
      </c>
      <c r="J2528" s="22">
        <v>0</v>
      </c>
      <c r="K2528" s="41">
        <f t="shared" si="94"/>
        <v>0</v>
      </c>
      <c r="L2528" s="1">
        <v>0</v>
      </c>
    </row>
    <row r="2529" spans="2:12">
      <c r="B2529" s="2">
        <v>27</v>
      </c>
      <c r="C2529" s="5"/>
      <c r="D2529" s="18">
        <v>0</v>
      </c>
      <c r="E2529" s="22">
        <v>0</v>
      </c>
      <c r="F2529" s="22">
        <v>0</v>
      </c>
      <c r="G2529" s="22">
        <v>0</v>
      </c>
      <c r="H2529" s="22">
        <v>0</v>
      </c>
      <c r="I2529" s="22">
        <v>0</v>
      </c>
      <c r="J2529" s="22">
        <v>0</v>
      </c>
      <c r="K2529" s="41">
        <f t="shared" si="94"/>
        <v>0</v>
      </c>
      <c r="L2529" s="1">
        <v>0</v>
      </c>
    </row>
    <row r="2530" spans="2:12">
      <c r="B2530" s="2">
        <v>27</v>
      </c>
      <c r="C2530" s="5"/>
      <c r="D2530" s="18">
        <v>0</v>
      </c>
      <c r="E2530" s="22">
        <v>0</v>
      </c>
      <c r="F2530" s="22">
        <v>0</v>
      </c>
      <c r="G2530" s="22">
        <v>0</v>
      </c>
      <c r="H2530" s="22">
        <v>0</v>
      </c>
      <c r="I2530" s="22">
        <v>0</v>
      </c>
      <c r="J2530" s="22">
        <v>0</v>
      </c>
      <c r="K2530" s="41">
        <f t="shared" ref="K2530:K2593" si="96">SUM(E2530:J2530)</f>
        <v>0</v>
      </c>
      <c r="L2530" s="1">
        <v>0</v>
      </c>
    </row>
    <row r="2531" spans="2:12">
      <c r="B2531" s="2">
        <v>27</v>
      </c>
      <c r="C2531" s="5"/>
      <c r="D2531" s="18">
        <v>0</v>
      </c>
      <c r="E2531" s="22">
        <v>0</v>
      </c>
      <c r="F2531" s="22">
        <v>0</v>
      </c>
      <c r="G2531" s="22">
        <v>0</v>
      </c>
      <c r="H2531" s="22">
        <v>0</v>
      </c>
      <c r="I2531" s="22">
        <v>0</v>
      </c>
      <c r="J2531" s="22">
        <v>0</v>
      </c>
      <c r="K2531" s="41">
        <f t="shared" si="96"/>
        <v>0</v>
      </c>
      <c r="L2531" s="1">
        <v>0</v>
      </c>
    </row>
    <row r="2532" spans="2:12">
      <c r="B2532" s="2">
        <v>27</v>
      </c>
      <c r="C2532" s="5"/>
      <c r="D2532" s="18">
        <v>0</v>
      </c>
      <c r="E2532" s="22">
        <v>0</v>
      </c>
      <c r="F2532" s="22">
        <v>0</v>
      </c>
      <c r="G2532" s="22">
        <v>0</v>
      </c>
      <c r="H2532" s="22">
        <v>0</v>
      </c>
      <c r="I2532" s="22">
        <v>0</v>
      </c>
      <c r="J2532" s="22">
        <v>0</v>
      </c>
      <c r="K2532" s="41">
        <f t="shared" si="96"/>
        <v>0</v>
      </c>
      <c r="L2532" s="1">
        <v>0</v>
      </c>
    </row>
    <row r="2533" spans="2:12">
      <c r="B2533" s="2">
        <v>27</v>
      </c>
      <c r="C2533" s="5"/>
      <c r="D2533" s="18">
        <v>0</v>
      </c>
      <c r="E2533" s="22">
        <v>0</v>
      </c>
      <c r="F2533" s="22">
        <v>0</v>
      </c>
      <c r="G2533" s="22">
        <v>0</v>
      </c>
      <c r="H2533" s="22">
        <v>0</v>
      </c>
      <c r="I2533" s="22">
        <v>0</v>
      </c>
      <c r="J2533" s="22">
        <v>0</v>
      </c>
      <c r="K2533" s="41">
        <f t="shared" si="96"/>
        <v>0</v>
      </c>
      <c r="L2533" s="1">
        <v>0</v>
      </c>
    </row>
    <row r="2534" spans="2:12">
      <c r="B2534" s="2">
        <v>27</v>
      </c>
      <c r="C2534" s="5"/>
      <c r="D2534" s="18">
        <v>0</v>
      </c>
      <c r="E2534" s="22">
        <v>0</v>
      </c>
      <c r="F2534" s="22">
        <v>0</v>
      </c>
      <c r="G2534" s="22">
        <v>0</v>
      </c>
      <c r="H2534" s="22">
        <v>0</v>
      </c>
      <c r="I2534" s="22">
        <v>0</v>
      </c>
      <c r="J2534" s="22">
        <v>0</v>
      </c>
      <c r="K2534" s="41">
        <f t="shared" si="96"/>
        <v>0</v>
      </c>
      <c r="L2534" s="1">
        <v>0</v>
      </c>
    </row>
    <row r="2535" spans="2:12">
      <c r="B2535" s="2">
        <v>27</v>
      </c>
      <c r="C2535" s="5"/>
      <c r="D2535" s="18">
        <v>0</v>
      </c>
      <c r="E2535" s="22">
        <v>0</v>
      </c>
      <c r="F2535" s="22">
        <v>0</v>
      </c>
      <c r="G2535" s="22">
        <v>0</v>
      </c>
      <c r="H2535" s="22">
        <v>0</v>
      </c>
      <c r="I2535" s="22">
        <v>0</v>
      </c>
      <c r="J2535" s="22">
        <v>0</v>
      </c>
      <c r="K2535" s="41">
        <f t="shared" si="96"/>
        <v>0</v>
      </c>
      <c r="L2535" s="1">
        <v>0</v>
      </c>
    </row>
    <row r="2536" spans="2:12">
      <c r="B2536" s="2">
        <v>27</v>
      </c>
      <c r="C2536" s="5"/>
      <c r="D2536" s="18">
        <v>0</v>
      </c>
      <c r="E2536" s="22">
        <v>0</v>
      </c>
      <c r="F2536" s="22">
        <v>0</v>
      </c>
      <c r="G2536" s="22">
        <v>0</v>
      </c>
      <c r="H2536" s="22">
        <v>0</v>
      </c>
      <c r="I2536" s="22">
        <v>0</v>
      </c>
      <c r="J2536" s="22">
        <v>0</v>
      </c>
      <c r="K2536" s="41">
        <f t="shared" si="96"/>
        <v>0</v>
      </c>
      <c r="L2536" s="1">
        <v>0</v>
      </c>
    </row>
    <row r="2537" spans="2:12">
      <c r="B2537" s="2">
        <v>27</v>
      </c>
      <c r="C2537" s="5"/>
      <c r="D2537" s="18">
        <v>0</v>
      </c>
      <c r="E2537" s="22">
        <v>0</v>
      </c>
      <c r="F2537" s="22">
        <v>0</v>
      </c>
      <c r="G2537" s="22">
        <v>0</v>
      </c>
      <c r="H2537" s="22">
        <v>0</v>
      </c>
      <c r="I2537" s="22">
        <v>0</v>
      </c>
      <c r="J2537" s="22">
        <v>0</v>
      </c>
      <c r="K2537" s="41">
        <f t="shared" si="96"/>
        <v>0</v>
      </c>
      <c r="L2537" s="1">
        <v>0</v>
      </c>
    </row>
    <row r="2538" spans="2:12">
      <c r="B2538" s="2">
        <v>27</v>
      </c>
      <c r="C2538" s="5"/>
      <c r="D2538" s="18">
        <v>0</v>
      </c>
      <c r="E2538" s="22">
        <v>0</v>
      </c>
      <c r="F2538" s="22">
        <v>0</v>
      </c>
      <c r="G2538" s="22">
        <v>0</v>
      </c>
      <c r="H2538" s="22">
        <v>0</v>
      </c>
      <c r="I2538" s="22">
        <v>0</v>
      </c>
      <c r="J2538" s="22">
        <v>0</v>
      </c>
      <c r="K2538" s="41">
        <f t="shared" si="96"/>
        <v>0</v>
      </c>
      <c r="L2538" s="1">
        <v>0</v>
      </c>
    </row>
    <row r="2539" spans="2:12">
      <c r="B2539" s="2">
        <v>27</v>
      </c>
      <c r="C2539" s="5"/>
      <c r="D2539" s="18">
        <v>0</v>
      </c>
      <c r="E2539" s="22">
        <v>0</v>
      </c>
      <c r="F2539" s="22">
        <v>0</v>
      </c>
      <c r="G2539" s="22">
        <v>0</v>
      </c>
      <c r="H2539" s="22">
        <v>0</v>
      </c>
      <c r="I2539" s="22">
        <v>0</v>
      </c>
      <c r="J2539" s="22">
        <v>0</v>
      </c>
      <c r="K2539" s="41">
        <f t="shared" si="96"/>
        <v>0</v>
      </c>
      <c r="L2539" s="1">
        <v>0</v>
      </c>
    </row>
    <row r="2540" spans="2:12">
      <c r="B2540" s="2">
        <v>27</v>
      </c>
      <c r="C2540" s="5"/>
      <c r="D2540" s="18">
        <v>0</v>
      </c>
      <c r="E2540" s="22">
        <v>0</v>
      </c>
      <c r="F2540" s="22">
        <v>0</v>
      </c>
      <c r="G2540" s="22">
        <v>0</v>
      </c>
      <c r="H2540" s="22">
        <v>0</v>
      </c>
      <c r="I2540" s="22">
        <v>0</v>
      </c>
      <c r="J2540" s="22">
        <v>0</v>
      </c>
      <c r="K2540" s="41">
        <f t="shared" si="96"/>
        <v>0</v>
      </c>
      <c r="L2540" s="1">
        <v>0</v>
      </c>
    </row>
    <row r="2541" spans="2:12">
      <c r="B2541" s="2">
        <v>27</v>
      </c>
      <c r="C2541" s="5"/>
      <c r="D2541" s="18">
        <v>0</v>
      </c>
      <c r="E2541" s="22">
        <v>0</v>
      </c>
      <c r="F2541" s="22">
        <v>0</v>
      </c>
      <c r="G2541" s="22">
        <v>0</v>
      </c>
      <c r="H2541" s="22">
        <v>0</v>
      </c>
      <c r="I2541" s="22">
        <v>0</v>
      </c>
      <c r="J2541" s="22">
        <v>0</v>
      </c>
      <c r="K2541" s="41">
        <f t="shared" si="96"/>
        <v>0</v>
      </c>
      <c r="L2541" s="1">
        <v>0</v>
      </c>
    </row>
    <row r="2542" spans="2:12">
      <c r="B2542" s="2">
        <v>27</v>
      </c>
      <c r="C2542" s="5"/>
      <c r="D2542" s="18">
        <v>0</v>
      </c>
      <c r="E2542" s="22">
        <v>0</v>
      </c>
      <c r="F2542" s="22">
        <v>0</v>
      </c>
      <c r="G2542" s="22">
        <v>0</v>
      </c>
      <c r="H2542" s="22">
        <v>0</v>
      </c>
      <c r="I2542" s="22">
        <v>0</v>
      </c>
      <c r="J2542" s="22">
        <v>0</v>
      </c>
      <c r="K2542" s="41">
        <f t="shared" si="96"/>
        <v>0</v>
      </c>
      <c r="L2542" s="1">
        <v>0</v>
      </c>
    </row>
    <row r="2543" spans="2:12">
      <c r="B2543" s="2">
        <v>27</v>
      </c>
      <c r="C2543" s="5"/>
      <c r="D2543" s="18">
        <v>0</v>
      </c>
      <c r="E2543" s="22">
        <v>0</v>
      </c>
      <c r="F2543" s="22">
        <v>0</v>
      </c>
      <c r="G2543" s="22">
        <v>0</v>
      </c>
      <c r="H2543" s="22">
        <v>0</v>
      </c>
      <c r="I2543" s="22">
        <v>0</v>
      </c>
      <c r="J2543" s="22">
        <v>0</v>
      </c>
      <c r="K2543" s="41">
        <f t="shared" si="96"/>
        <v>0</v>
      </c>
      <c r="L2543" s="1">
        <v>0</v>
      </c>
    </row>
    <row r="2544" spans="2:12">
      <c r="B2544" s="2">
        <v>27</v>
      </c>
      <c r="C2544" s="5"/>
      <c r="D2544" s="18">
        <v>0</v>
      </c>
      <c r="E2544" s="22">
        <v>0</v>
      </c>
      <c r="F2544" s="22">
        <v>0</v>
      </c>
      <c r="G2544" s="22">
        <v>0</v>
      </c>
      <c r="H2544" s="22">
        <v>0</v>
      </c>
      <c r="I2544" s="22">
        <v>0</v>
      </c>
      <c r="J2544" s="22">
        <v>0</v>
      </c>
      <c r="K2544" s="41">
        <f t="shared" si="96"/>
        <v>0</v>
      </c>
      <c r="L2544" s="1">
        <v>0</v>
      </c>
    </row>
    <row r="2545" spans="2:12">
      <c r="B2545" s="2">
        <v>27</v>
      </c>
      <c r="C2545" s="5"/>
      <c r="D2545" s="18">
        <v>0</v>
      </c>
      <c r="E2545" s="22">
        <v>0</v>
      </c>
      <c r="F2545" s="22">
        <v>0</v>
      </c>
      <c r="G2545" s="22">
        <v>0</v>
      </c>
      <c r="H2545" s="22">
        <v>0</v>
      </c>
      <c r="I2545" s="22">
        <v>0</v>
      </c>
      <c r="J2545" s="22">
        <v>0</v>
      </c>
      <c r="K2545" s="41">
        <f t="shared" si="96"/>
        <v>0</v>
      </c>
      <c r="L2545" s="1">
        <v>0</v>
      </c>
    </row>
    <row r="2546" spans="2:12">
      <c r="B2546" s="2">
        <v>27</v>
      </c>
      <c r="C2546" s="5"/>
      <c r="D2546" s="18">
        <v>0</v>
      </c>
      <c r="E2546" s="22">
        <v>0</v>
      </c>
      <c r="F2546" s="22">
        <v>0</v>
      </c>
      <c r="G2546" s="22">
        <v>0</v>
      </c>
      <c r="H2546" s="22">
        <v>0</v>
      </c>
      <c r="I2546" s="22">
        <v>0</v>
      </c>
      <c r="J2546" s="22">
        <v>0</v>
      </c>
      <c r="K2546" s="41">
        <f t="shared" si="96"/>
        <v>0</v>
      </c>
      <c r="L2546" s="1">
        <v>0</v>
      </c>
    </row>
    <row r="2547" spans="2:12">
      <c r="B2547" s="2">
        <v>27</v>
      </c>
      <c r="C2547" s="5"/>
      <c r="D2547" s="18">
        <v>0</v>
      </c>
      <c r="E2547" s="22">
        <v>0</v>
      </c>
      <c r="F2547" s="22">
        <v>0</v>
      </c>
      <c r="G2547" s="22">
        <v>0</v>
      </c>
      <c r="H2547" s="22">
        <v>0</v>
      </c>
      <c r="I2547" s="22">
        <v>0</v>
      </c>
      <c r="J2547" s="22">
        <v>0</v>
      </c>
      <c r="K2547" s="41">
        <f t="shared" si="96"/>
        <v>0</v>
      </c>
      <c r="L2547" s="1">
        <v>0</v>
      </c>
    </row>
    <row r="2548" spans="2:12">
      <c r="B2548" s="2">
        <v>27</v>
      </c>
      <c r="C2548" s="5"/>
      <c r="D2548" s="18">
        <v>0</v>
      </c>
      <c r="E2548" s="22">
        <v>0</v>
      </c>
      <c r="F2548" s="22">
        <v>0</v>
      </c>
      <c r="G2548" s="22">
        <v>0</v>
      </c>
      <c r="H2548" s="22">
        <v>0</v>
      </c>
      <c r="I2548" s="22">
        <v>0</v>
      </c>
      <c r="J2548" s="22">
        <v>0</v>
      </c>
      <c r="K2548" s="41">
        <f t="shared" si="96"/>
        <v>0</v>
      </c>
      <c r="L2548" s="1">
        <v>0</v>
      </c>
    </row>
    <row r="2549" spans="2:12">
      <c r="B2549" s="2">
        <v>27</v>
      </c>
      <c r="C2549" s="5"/>
      <c r="D2549" s="18">
        <v>0</v>
      </c>
      <c r="E2549" s="22">
        <v>0</v>
      </c>
      <c r="F2549" s="22">
        <v>0</v>
      </c>
      <c r="G2549" s="22">
        <v>0</v>
      </c>
      <c r="H2549" s="22">
        <v>0</v>
      </c>
      <c r="I2549" s="22">
        <v>0</v>
      </c>
      <c r="J2549" s="22">
        <v>0</v>
      </c>
      <c r="K2549" s="41">
        <f t="shared" si="96"/>
        <v>0</v>
      </c>
      <c r="L2549" s="1">
        <v>0</v>
      </c>
    </row>
    <row r="2550" spans="2:12">
      <c r="B2550" s="2">
        <v>27</v>
      </c>
      <c r="C2550" s="5"/>
      <c r="D2550" s="18">
        <v>0</v>
      </c>
      <c r="E2550" s="22">
        <v>0</v>
      </c>
      <c r="F2550" s="22">
        <v>0</v>
      </c>
      <c r="G2550" s="22">
        <v>0</v>
      </c>
      <c r="H2550" s="22">
        <v>0</v>
      </c>
      <c r="I2550" s="22">
        <v>0</v>
      </c>
      <c r="J2550" s="22">
        <v>0</v>
      </c>
      <c r="K2550" s="41">
        <f t="shared" si="96"/>
        <v>0</v>
      </c>
      <c r="L2550" s="1">
        <v>0</v>
      </c>
    </row>
    <row r="2551" spans="2:12">
      <c r="B2551" s="2">
        <v>27</v>
      </c>
      <c r="C2551" s="5"/>
      <c r="D2551" s="18">
        <v>0</v>
      </c>
      <c r="E2551" s="22">
        <v>0</v>
      </c>
      <c r="F2551" s="22">
        <v>0</v>
      </c>
      <c r="G2551" s="22">
        <v>0</v>
      </c>
      <c r="H2551" s="22">
        <v>0</v>
      </c>
      <c r="I2551" s="22">
        <v>0</v>
      </c>
      <c r="J2551" s="22">
        <v>0</v>
      </c>
      <c r="K2551" s="41">
        <f t="shared" si="96"/>
        <v>0</v>
      </c>
      <c r="L2551" s="1">
        <v>0</v>
      </c>
    </row>
    <row r="2552" spans="2:12">
      <c r="B2552" s="2">
        <v>27</v>
      </c>
      <c r="C2552" s="5"/>
      <c r="D2552" s="18">
        <v>0</v>
      </c>
      <c r="E2552" s="22">
        <v>0</v>
      </c>
      <c r="F2552" s="22">
        <v>0</v>
      </c>
      <c r="G2552" s="22">
        <v>0</v>
      </c>
      <c r="H2552" s="22">
        <v>0</v>
      </c>
      <c r="I2552" s="22">
        <v>0</v>
      </c>
      <c r="J2552" s="22">
        <v>0</v>
      </c>
      <c r="K2552" s="41">
        <f t="shared" si="96"/>
        <v>0</v>
      </c>
      <c r="L2552" s="1">
        <v>0</v>
      </c>
    </row>
    <row r="2553" spans="2:12">
      <c r="B2553" s="2">
        <v>27</v>
      </c>
      <c r="C2553" s="5"/>
      <c r="D2553" s="18">
        <v>0</v>
      </c>
      <c r="E2553" s="22">
        <v>0</v>
      </c>
      <c r="F2553" s="22">
        <v>0</v>
      </c>
      <c r="G2553" s="22">
        <v>0</v>
      </c>
      <c r="H2553" s="22">
        <v>0</v>
      </c>
      <c r="I2553" s="22">
        <v>0</v>
      </c>
      <c r="J2553" s="22">
        <v>0</v>
      </c>
      <c r="K2553" s="41">
        <f t="shared" si="96"/>
        <v>0</v>
      </c>
      <c r="L2553" s="1">
        <v>0</v>
      </c>
    </row>
    <row r="2554" spans="2:12">
      <c r="B2554" s="2">
        <v>27</v>
      </c>
      <c r="C2554" s="5"/>
      <c r="D2554" s="18">
        <v>0</v>
      </c>
      <c r="E2554" s="22">
        <v>0</v>
      </c>
      <c r="F2554" s="22">
        <v>0</v>
      </c>
      <c r="G2554" s="22">
        <v>0</v>
      </c>
      <c r="H2554" s="22">
        <v>0</v>
      </c>
      <c r="I2554" s="22">
        <v>0</v>
      </c>
      <c r="J2554" s="22">
        <v>0</v>
      </c>
      <c r="K2554" s="41">
        <f t="shared" si="96"/>
        <v>0</v>
      </c>
      <c r="L2554" s="1">
        <v>0</v>
      </c>
    </row>
    <row r="2555" spans="2:12">
      <c r="B2555" s="2">
        <v>27</v>
      </c>
      <c r="C2555" s="5"/>
      <c r="D2555" s="18">
        <v>0</v>
      </c>
      <c r="E2555" s="22">
        <v>0</v>
      </c>
      <c r="F2555" s="22">
        <v>0</v>
      </c>
      <c r="G2555" s="22">
        <v>0</v>
      </c>
      <c r="H2555" s="22">
        <v>0</v>
      </c>
      <c r="I2555" s="22">
        <v>0</v>
      </c>
      <c r="J2555" s="22">
        <v>0</v>
      </c>
      <c r="K2555" s="41">
        <f t="shared" si="96"/>
        <v>0</v>
      </c>
      <c r="L2555" s="1">
        <v>0</v>
      </c>
    </row>
    <row r="2556" spans="2:12">
      <c r="B2556" s="2">
        <v>27</v>
      </c>
      <c r="C2556" s="5"/>
      <c r="D2556" s="18">
        <v>0</v>
      </c>
      <c r="E2556" s="22">
        <v>0</v>
      </c>
      <c r="F2556" s="22">
        <v>0</v>
      </c>
      <c r="G2556" s="22">
        <v>0</v>
      </c>
      <c r="H2556" s="22">
        <v>0</v>
      </c>
      <c r="I2556" s="22">
        <v>0</v>
      </c>
      <c r="J2556" s="22">
        <v>0</v>
      </c>
      <c r="K2556" s="41">
        <f t="shared" si="96"/>
        <v>0</v>
      </c>
      <c r="L2556" s="1">
        <v>0</v>
      </c>
    </row>
    <row r="2557" spans="2:12">
      <c r="B2557" s="2">
        <v>27</v>
      </c>
      <c r="C2557" s="5"/>
      <c r="D2557" s="18">
        <v>0</v>
      </c>
      <c r="E2557" s="22">
        <v>0</v>
      </c>
      <c r="F2557" s="22">
        <v>0</v>
      </c>
      <c r="G2557" s="22">
        <v>0</v>
      </c>
      <c r="H2557" s="22">
        <v>0</v>
      </c>
      <c r="I2557" s="22">
        <v>0</v>
      </c>
      <c r="J2557" s="22">
        <v>0</v>
      </c>
      <c r="K2557" s="41">
        <f t="shared" si="96"/>
        <v>0</v>
      </c>
      <c r="L2557" s="1">
        <v>0</v>
      </c>
    </row>
    <row r="2558" spans="2:12">
      <c r="B2558" s="2">
        <v>27</v>
      </c>
      <c r="C2558" s="5"/>
      <c r="D2558" s="18">
        <v>0</v>
      </c>
      <c r="E2558" s="22">
        <v>0</v>
      </c>
      <c r="F2558" s="22">
        <v>0</v>
      </c>
      <c r="G2558" s="22">
        <v>0</v>
      </c>
      <c r="H2558" s="22">
        <v>0</v>
      </c>
      <c r="I2558" s="22">
        <v>0</v>
      </c>
      <c r="J2558" s="22">
        <v>0</v>
      </c>
      <c r="K2558" s="41">
        <f t="shared" si="96"/>
        <v>0</v>
      </c>
      <c r="L2558" s="1">
        <v>0</v>
      </c>
    </row>
    <row r="2559" spans="2:12">
      <c r="B2559" s="2">
        <v>27</v>
      </c>
      <c r="C2559" s="5"/>
      <c r="D2559" s="18">
        <v>0</v>
      </c>
      <c r="E2559" s="22">
        <v>0</v>
      </c>
      <c r="F2559" s="22">
        <v>0</v>
      </c>
      <c r="G2559" s="22">
        <v>0</v>
      </c>
      <c r="H2559" s="22">
        <v>0</v>
      </c>
      <c r="I2559" s="22">
        <v>0</v>
      </c>
      <c r="J2559" s="22">
        <v>0</v>
      </c>
      <c r="K2559" s="41">
        <f t="shared" si="96"/>
        <v>0</v>
      </c>
      <c r="L2559" s="1">
        <v>0</v>
      </c>
    </row>
    <row r="2560" spans="2:12">
      <c r="B2560" s="2">
        <v>27</v>
      </c>
      <c r="C2560" s="5"/>
      <c r="D2560" s="18">
        <v>0</v>
      </c>
      <c r="E2560" s="22">
        <v>0</v>
      </c>
      <c r="F2560" s="22">
        <v>0</v>
      </c>
      <c r="G2560" s="22">
        <v>0</v>
      </c>
      <c r="H2560" s="22">
        <v>0</v>
      </c>
      <c r="I2560" s="22">
        <v>0</v>
      </c>
      <c r="J2560" s="22">
        <v>0</v>
      </c>
      <c r="K2560" s="41">
        <f t="shared" si="96"/>
        <v>0</v>
      </c>
      <c r="L2560" s="1">
        <v>0</v>
      </c>
    </row>
    <row r="2561" spans="2:12">
      <c r="B2561" s="2">
        <v>27</v>
      </c>
      <c r="C2561" s="5"/>
      <c r="D2561" s="18">
        <v>0</v>
      </c>
      <c r="E2561" s="22">
        <v>0</v>
      </c>
      <c r="F2561" s="22">
        <v>0</v>
      </c>
      <c r="G2561" s="22">
        <v>0</v>
      </c>
      <c r="H2561" s="22">
        <v>0</v>
      </c>
      <c r="I2561" s="22">
        <v>0</v>
      </c>
      <c r="J2561" s="22">
        <v>0</v>
      </c>
      <c r="K2561" s="41">
        <f t="shared" si="96"/>
        <v>0</v>
      </c>
      <c r="L2561" s="1">
        <v>0</v>
      </c>
    </row>
    <row r="2562" spans="2:12">
      <c r="B2562" s="2">
        <v>27</v>
      </c>
      <c r="C2562" s="5"/>
      <c r="D2562" s="18">
        <v>0</v>
      </c>
      <c r="E2562" s="22">
        <v>0</v>
      </c>
      <c r="F2562" s="22">
        <v>0</v>
      </c>
      <c r="G2562" s="22">
        <v>0</v>
      </c>
      <c r="H2562" s="22">
        <v>0</v>
      </c>
      <c r="I2562" s="22">
        <v>0</v>
      </c>
      <c r="J2562" s="22">
        <v>0</v>
      </c>
      <c r="K2562" s="41">
        <f t="shared" si="96"/>
        <v>0</v>
      </c>
      <c r="L2562" s="1">
        <v>0</v>
      </c>
    </row>
    <row r="2563" spans="2:12">
      <c r="B2563" s="2">
        <v>27</v>
      </c>
      <c r="C2563" s="5"/>
      <c r="D2563" s="18">
        <v>0</v>
      </c>
      <c r="E2563" s="22">
        <v>0</v>
      </c>
      <c r="F2563" s="22">
        <v>0</v>
      </c>
      <c r="G2563" s="22">
        <v>0</v>
      </c>
      <c r="H2563" s="22">
        <v>0</v>
      </c>
      <c r="I2563" s="22">
        <v>0</v>
      </c>
      <c r="J2563" s="22">
        <v>0</v>
      </c>
      <c r="K2563" s="41">
        <f t="shared" si="96"/>
        <v>0</v>
      </c>
      <c r="L2563" s="1">
        <v>0</v>
      </c>
    </row>
    <row r="2564" spans="2:12">
      <c r="B2564" s="2">
        <v>27</v>
      </c>
      <c r="C2564" s="5"/>
      <c r="D2564" s="18">
        <v>0</v>
      </c>
      <c r="E2564" s="22">
        <v>0</v>
      </c>
      <c r="F2564" s="22">
        <v>0</v>
      </c>
      <c r="G2564" s="22">
        <v>0</v>
      </c>
      <c r="H2564" s="22">
        <v>0</v>
      </c>
      <c r="I2564" s="22">
        <v>0</v>
      </c>
      <c r="J2564" s="22">
        <v>0</v>
      </c>
      <c r="K2564" s="41">
        <f t="shared" si="96"/>
        <v>0</v>
      </c>
      <c r="L2564" s="1">
        <v>0</v>
      </c>
    </row>
    <row r="2565" spans="2:12">
      <c r="B2565" s="2">
        <v>27</v>
      </c>
      <c r="C2565" s="5"/>
      <c r="D2565" s="18">
        <v>0</v>
      </c>
      <c r="E2565" s="22">
        <v>0</v>
      </c>
      <c r="F2565" s="22">
        <v>0</v>
      </c>
      <c r="G2565" s="22">
        <v>0</v>
      </c>
      <c r="H2565" s="22">
        <v>0</v>
      </c>
      <c r="I2565" s="22">
        <v>0</v>
      </c>
      <c r="J2565" s="22">
        <v>0</v>
      </c>
      <c r="K2565" s="41">
        <f t="shared" si="96"/>
        <v>0</v>
      </c>
      <c r="L2565" s="1">
        <v>0</v>
      </c>
    </row>
    <row r="2566" spans="2:12">
      <c r="B2566" s="2">
        <v>27</v>
      </c>
      <c r="C2566" s="5"/>
      <c r="D2566" s="18">
        <v>0</v>
      </c>
      <c r="E2566" s="22">
        <v>0</v>
      </c>
      <c r="F2566" s="22">
        <v>0</v>
      </c>
      <c r="G2566" s="22">
        <v>0</v>
      </c>
      <c r="H2566" s="22">
        <v>0</v>
      </c>
      <c r="I2566" s="22">
        <v>0</v>
      </c>
      <c r="J2566" s="22">
        <v>0</v>
      </c>
      <c r="K2566" s="41">
        <f t="shared" si="96"/>
        <v>0</v>
      </c>
      <c r="L2566" s="1">
        <v>0</v>
      </c>
    </row>
    <row r="2567" spans="2:12">
      <c r="B2567" s="2">
        <v>27</v>
      </c>
      <c r="C2567" s="5"/>
      <c r="D2567" s="18">
        <v>0</v>
      </c>
      <c r="E2567" s="22">
        <v>0</v>
      </c>
      <c r="F2567" s="22">
        <v>0</v>
      </c>
      <c r="G2567" s="22">
        <v>0</v>
      </c>
      <c r="H2567" s="22">
        <v>0</v>
      </c>
      <c r="I2567" s="22">
        <v>0</v>
      </c>
      <c r="J2567" s="22">
        <v>0</v>
      </c>
      <c r="K2567" s="41">
        <f t="shared" si="96"/>
        <v>0</v>
      </c>
      <c r="L2567" s="1">
        <v>0</v>
      </c>
    </row>
    <row r="2568" spans="2:12">
      <c r="B2568" s="2">
        <v>27</v>
      </c>
      <c r="C2568" s="5"/>
      <c r="D2568" s="18">
        <v>0</v>
      </c>
      <c r="E2568" s="22">
        <v>0</v>
      </c>
      <c r="F2568" s="22">
        <v>0</v>
      </c>
      <c r="G2568" s="22">
        <v>0</v>
      </c>
      <c r="H2568" s="22">
        <v>0</v>
      </c>
      <c r="I2568" s="22">
        <v>0</v>
      </c>
      <c r="J2568" s="22">
        <v>0</v>
      </c>
      <c r="K2568" s="41">
        <f t="shared" si="96"/>
        <v>0</v>
      </c>
      <c r="L2568" s="1">
        <v>0</v>
      </c>
    </row>
    <row r="2569" spans="2:12">
      <c r="B2569" s="2">
        <v>27</v>
      </c>
      <c r="C2569" s="5"/>
      <c r="D2569" s="18">
        <v>0</v>
      </c>
      <c r="E2569" s="22">
        <v>0</v>
      </c>
      <c r="F2569" s="22">
        <v>0</v>
      </c>
      <c r="G2569" s="22">
        <v>0</v>
      </c>
      <c r="H2569" s="22">
        <v>0</v>
      </c>
      <c r="I2569" s="22">
        <v>0</v>
      </c>
      <c r="J2569" s="22">
        <v>0</v>
      </c>
      <c r="K2569" s="41">
        <f t="shared" si="96"/>
        <v>0</v>
      </c>
      <c r="L2569" s="1">
        <v>0</v>
      </c>
    </row>
    <row r="2570" spans="2:12">
      <c r="B2570" s="2">
        <v>27</v>
      </c>
      <c r="C2570" s="5"/>
      <c r="D2570" s="18">
        <v>0</v>
      </c>
      <c r="E2570" s="22">
        <v>0</v>
      </c>
      <c r="F2570" s="22">
        <v>0</v>
      </c>
      <c r="G2570" s="22">
        <v>0</v>
      </c>
      <c r="H2570" s="22">
        <v>0</v>
      </c>
      <c r="I2570" s="22">
        <v>0</v>
      </c>
      <c r="J2570" s="22">
        <v>0</v>
      </c>
      <c r="K2570" s="41">
        <f t="shared" si="96"/>
        <v>0</v>
      </c>
      <c r="L2570" s="1">
        <v>0</v>
      </c>
    </row>
    <row r="2571" spans="2:12">
      <c r="B2571" s="2">
        <v>27</v>
      </c>
      <c r="C2571" s="5"/>
      <c r="D2571" s="18">
        <v>0</v>
      </c>
      <c r="E2571" s="22">
        <v>0</v>
      </c>
      <c r="F2571" s="22">
        <v>0</v>
      </c>
      <c r="G2571" s="22">
        <v>0</v>
      </c>
      <c r="H2571" s="22">
        <v>0</v>
      </c>
      <c r="I2571" s="22">
        <v>0</v>
      </c>
      <c r="J2571" s="22">
        <v>0</v>
      </c>
      <c r="K2571" s="41">
        <f t="shared" si="96"/>
        <v>0</v>
      </c>
      <c r="L2571" s="1">
        <v>0</v>
      </c>
    </row>
    <row r="2572" spans="2:12">
      <c r="B2572" s="2">
        <v>27</v>
      </c>
      <c r="C2572" s="5"/>
      <c r="D2572" s="18">
        <v>0</v>
      </c>
      <c r="E2572" s="22">
        <v>0</v>
      </c>
      <c r="F2572" s="22">
        <v>0</v>
      </c>
      <c r="G2572" s="22">
        <v>0</v>
      </c>
      <c r="H2572" s="22">
        <v>0</v>
      </c>
      <c r="I2572" s="22">
        <v>0</v>
      </c>
      <c r="J2572" s="22">
        <v>0</v>
      </c>
      <c r="K2572" s="41">
        <f t="shared" si="96"/>
        <v>0</v>
      </c>
      <c r="L2572" s="1">
        <v>0</v>
      </c>
    </row>
    <row r="2573" spans="2:12">
      <c r="B2573" s="2">
        <v>27</v>
      </c>
      <c r="C2573" s="5"/>
      <c r="D2573" s="18">
        <v>0</v>
      </c>
      <c r="E2573" s="22">
        <v>0</v>
      </c>
      <c r="F2573" s="22">
        <v>0</v>
      </c>
      <c r="G2573" s="22">
        <v>0</v>
      </c>
      <c r="H2573" s="22">
        <v>0</v>
      </c>
      <c r="I2573" s="22">
        <v>0</v>
      </c>
      <c r="J2573" s="22">
        <v>0</v>
      </c>
      <c r="K2573" s="41">
        <f t="shared" si="96"/>
        <v>0</v>
      </c>
      <c r="L2573" s="1">
        <v>0</v>
      </c>
    </row>
    <row r="2574" spans="2:12">
      <c r="B2574" s="2">
        <v>27</v>
      </c>
      <c r="C2574" s="5"/>
      <c r="D2574" s="18">
        <v>0</v>
      </c>
      <c r="E2574" s="22">
        <v>0</v>
      </c>
      <c r="F2574" s="22">
        <v>0</v>
      </c>
      <c r="G2574" s="22">
        <v>0</v>
      </c>
      <c r="H2574" s="22">
        <v>0</v>
      </c>
      <c r="I2574" s="22">
        <v>0</v>
      </c>
      <c r="J2574" s="22">
        <v>0</v>
      </c>
      <c r="K2574" s="41">
        <f t="shared" si="96"/>
        <v>0</v>
      </c>
      <c r="L2574" s="1">
        <v>0</v>
      </c>
    </row>
    <row r="2575" spans="2:12">
      <c r="B2575" s="2">
        <v>27</v>
      </c>
      <c r="C2575" s="5"/>
      <c r="D2575" s="18">
        <v>0</v>
      </c>
      <c r="E2575" s="22">
        <v>0</v>
      </c>
      <c r="F2575" s="22">
        <v>0</v>
      </c>
      <c r="G2575" s="22">
        <v>0</v>
      </c>
      <c r="H2575" s="22">
        <v>0</v>
      </c>
      <c r="I2575" s="22">
        <v>0</v>
      </c>
      <c r="J2575" s="22">
        <v>0</v>
      </c>
      <c r="K2575" s="41">
        <f t="shared" si="96"/>
        <v>0</v>
      </c>
      <c r="L2575" s="1">
        <v>0</v>
      </c>
    </row>
    <row r="2576" spans="2:12">
      <c r="B2576" s="2">
        <v>27</v>
      </c>
      <c r="C2576" s="5"/>
      <c r="D2576" s="18">
        <v>0</v>
      </c>
      <c r="E2576" s="22">
        <v>0</v>
      </c>
      <c r="F2576" s="22">
        <v>0</v>
      </c>
      <c r="G2576" s="22">
        <v>0</v>
      </c>
      <c r="H2576" s="22">
        <v>0</v>
      </c>
      <c r="I2576" s="22">
        <v>0</v>
      </c>
      <c r="J2576" s="22">
        <v>0</v>
      </c>
      <c r="K2576" s="41">
        <f t="shared" si="96"/>
        <v>0</v>
      </c>
      <c r="L2576" s="1">
        <v>0</v>
      </c>
    </row>
    <row r="2577" spans="2:12">
      <c r="B2577" s="2">
        <v>27</v>
      </c>
      <c r="C2577" s="5"/>
      <c r="D2577" s="18">
        <v>0</v>
      </c>
      <c r="E2577" s="22">
        <v>0</v>
      </c>
      <c r="F2577" s="22">
        <v>0</v>
      </c>
      <c r="G2577" s="22">
        <v>0</v>
      </c>
      <c r="H2577" s="22">
        <v>0</v>
      </c>
      <c r="I2577" s="22">
        <v>0</v>
      </c>
      <c r="J2577" s="22">
        <v>0</v>
      </c>
      <c r="K2577" s="41">
        <f t="shared" si="96"/>
        <v>0</v>
      </c>
      <c r="L2577" s="1">
        <v>0</v>
      </c>
    </row>
    <row r="2578" spans="2:12">
      <c r="B2578" s="2">
        <v>27</v>
      </c>
      <c r="C2578" s="5"/>
      <c r="D2578" s="18">
        <v>0</v>
      </c>
      <c r="E2578" s="22">
        <v>0</v>
      </c>
      <c r="F2578" s="22">
        <v>0</v>
      </c>
      <c r="G2578" s="22">
        <v>0</v>
      </c>
      <c r="H2578" s="22">
        <v>0</v>
      </c>
      <c r="I2578" s="22">
        <v>0</v>
      </c>
      <c r="J2578" s="22">
        <v>0</v>
      </c>
      <c r="K2578" s="41">
        <f t="shared" si="96"/>
        <v>0</v>
      </c>
      <c r="L2578" s="1">
        <v>0</v>
      </c>
    </row>
    <row r="2579" spans="2:12">
      <c r="B2579" s="2">
        <v>27</v>
      </c>
      <c r="C2579" s="5"/>
      <c r="D2579" s="18">
        <v>0</v>
      </c>
      <c r="E2579" s="22">
        <v>0</v>
      </c>
      <c r="F2579" s="22">
        <v>0</v>
      </c>
      <c r="G2579" s="22">
        <v>0</v>
      </c>
      <c r="H2579" s="22">
        <v>0</v>
      </c>
      <c r="I2579" s="22">
        <v>0</v>
      </c>
      <c r="J2579" s="22">
        <v>0</v>
      </c>
      <c r="K2579" s="41">
        <f t="shared" si="96"/>
        <v>0</v>
      </c>
      <c r="L2579" s="1">
        <v>0</v>
      </c>
    </row>
    <row r="2580" spans="2:12">
      <c r="B2580" s="2">
        <v>27</v>
      </c>
      <c r="C2580" s="5"/>
      <c r="D2580" s="18">
        <v>0</v>
      </c>
      <c r="E2580" s="22">
        <v>0</v>
      </c>
      <c r="F2580" s="22">
        <v>0</v>
      </c>
      <c r="G2580" s="22">
        <v>0</v>
      </c>
      <c r="H2580" s="22">
        <v>0</v>
      </c>
      <c r="I2580" s="22">
        <v>0</v>
      </c>
      <c r="J2580" s="22">
        <v>0</v>
      </c>
      <c r="K2580" s="41">
        <f t="shared" si="96"/>
        <v>0</v>
      </c>
      <c r="L2580" s="1">
        <v>0</v>
      </c>
    </row>
    <row r="2581" spans="2:12">
      <c r="B2581" s="2">
        <v>27</v>
      </c>
      <c r="C2581" s="5"/>
      <c r="D2581" s="18">
        <v>0</v>
      </c>
      <c r="E2581" s="22">
        <v>0</v>
      </c>
      <c r="F2581" s="22">
        <v>0</v>
      </c>
      <c r="G2581" s="22">
        <v>0</v>
      </c>
      <c r="H2581" s="22">
        <v>0</v>
      </c>
      <c r="I2581" s="22">
        <v>0</v>
      </c>
      <c r="J2581" s="22">
        <v>0</v>
      </c>
      <c r="K2581" s="41">
        <f t="shared" si="96"/>
        <v>0</v>
      </c>
      <c r="L2581" s="1">
        <v>0</v>
      </c>
    </row>
    <row r="2582" spans="2:12">
      <c r="B2582" s="2">
        <v>27</v>
      </c>
      <c r="C2582" s="5"/>
      <c r="D2582" s="18">
        <v>0</v>
      </c>
      <c r="E2582" s="22">
        <v>0</v>
      </c>
      <c r="F2582" s="22">
        <v>0</v>
      </c>
      <c r="G2582" s="22">
        <v>0</v>
      </c>
      <c r="H2582" s="22">
        <v>0</v>
      </c>
      <c r="I2582" s="22">
        <v>0</v>
      </c>
      <c r="J2582" s="22">
        <v>0</v>
      </c>
      <c r="K2582" s="41">
        <f t="shared" si="96"/>
        <v>0</v>
      </c>
      <c r="L2582" s="1">
        <v>0</v>
      </c>
    </row>
    <row r="2583" spans="2:12">
      <c r="B2583" s="2">
        <v>27</v>
      </c>
      <c r="C2583" s="5"/>
      <c r="D2583" s="18"/>
      <c r="E2583" s="22"/>
      <c r="F2583" s="22"/>
      <c r="G2583" s="22"/>
      <c r="H2583" s="22"/>
      <c r="I2583" s="22"/>
      <c r="J2583" s="22"/>
      <c r="K2583" s="41">
        <f t="shared" si="96"/>
        <v>0</v>
      </c>
    </row>
    <row r="2584" spans="2:12">
      <c r="B2584" s="2">
        <v>27</v>
      </c>
      <c r="C2584" s="5"/>
      <c r="D2584" s="30" t="s">
        <v>3891</v>
      </c>
      <c r="E2584" s="42">
        <f t="shared" ref="E2584:J2584" si="97">SUM(E2503:E2583)</f>
        <v>23</v>
      </c>
      <c r="F2584" s="42">
        <f t="shared" si="97"/>
        <v>2</v>
      </c>
      <c r="G2584" s="42">
        <f t="shared" si="97"/>
        <v>0</v>
      </c>
      <c r="H2584" s="42">
        <f t="shared" si="97"/>
        <v>0</v>
      </c>
      <c r="I2584" s="42">
        <f t="shared" si="97"/>
        <v>0</v>
      </c>
      <c r="J2584" s="42">
        <f t="shared" si="97"/>
        <v>0</v>
      </c>
      <c r="K2584" s="41">
        <f t="shared" si="96"/>
        <v>25</v>
      </c>
    </row>
    <row r="2585" spans="2:12">
      <c r="C2585" s="5"/>
      <c r="D2585" s="18"/>
      <c r="E2585" s="22"/>
      <c r="F2585" s="22"/>
      <c r="G2585" s="22"/>
      <c r="H2585" s="22"/>
      <c r="I2585" s="22"/>
      <c r="J2585" s="22"/>
      <c r="K2585" s="41">
        <f t="shared" si="96"/>
        <v>0</v>
      </c>
    </row>
    <row r="2586" spans="2:12">
      <c r="C2586" s="5"/>
      <c r="D2586" s="18"/>
      <c r="E2586" s="22"/>
      <c r="F2586" s="22"/>
      <c r="G2586" s="22"/>
      <c r="H2586" s="22"/>
      <c r="I2586" s="22"/>
      <c r="J2586" s="22"/>
      <c r="K2586" s="41">
        <f t="shared" si="96"/>
        <v>0</v>
      </c>
    </row>
    <row r="2587" spans="2:12">
      <c r="B2587" s="2">
        <v>0</v>
      </c>
      <c r="C2587" s="5"/>
      <c r="D2587" s="29" t="str">
        <f>""&amp;TEXT(D2335,"0")&amp;" एकूण बेरीज"</f>
        <v>वानवडी - रामटेकडी क्षेत्रीय कार्यालय एकूण बेरीज</v>
      </c>
      <c r="E2587" s="40">
        <f>E2418+E2501+E2584</f>
        <v>27</v>
      </c>
      <c r="F2587" s="40">
        <f t="shared" ref="F2587:J2587" si="98">F2418+F2501+F2584</f>
        <v>12</v>
      </c>
      <c r="G2587" s="40">
        <f t="shared" si="98"/>
        <v>10</v>
      </c>
      <c r="H2587" s="40">
        <f t="shared" si="98"/>
        <v>5</v>
      </c>
      <c r="I2587" s="40">
        <f t="shared" si="98"/>
        <v>5</v>
      </c>
      <c r="J2587" s="40">
        <f t="shared" si="98"/>
        <v>5</v>
      </c>
      <c r="K2587" s="41">
        <f t="shared" si="96"/>
        <v>64</v>
      </c>
    </row>
    <row r="2588" spans="2:12">
      <c r="C2588" s="5"/>
      <c r="D2588" s="18"/>
      <c r="E2588" s="22"/>
      <c r="F2588" s="22"/>
      <c r="G2588" s="22"/>
      <c r="H2588" s="22"/>
      <c r="I2588" s="22"/>
      <c r="J2588" s="22"/>
      <c r="K2588" s="41">
        <f t="shared" si="96"/>
        <v>0</v>
      </c>
      <c r="L2588" s="1">
        <v>0</v>
      </c>
    </row>
    <row r="2589" spans="2:12">
      <c r="C2589" s="5"/>
      <c r="D2589" s="18"/>
      <c r="E2589" s="22"/>
      <c r="F2589" s="22"/>
      <c r="G2589" s="22"/>
      <c r="H2589" s="22"/>
      <c r="I2589" s="22"/>
      <c r="J2589" s="22"/>
      <c r="K2589" s="41">
        <f t="shared" si="96"/>
        <v>0</v>
      </c>
      <c r="L2589" s="1">
        <v>0</v>
      </c>
    </row>
    <row r="2590" spans="2:12">
      <c r="C2590" s="5"/>
      <c r="D2590" s="18" t="s">
        <v>8337</v>
      </c>
      <c r="E2590" s="22"/>
      <c r="F2590" s="22"/>
      <c r="G2590" s="22"/>
      <c r="H2590" s="22"/>
      <c r="I2590" s="22"/>
      <c r="J2590" s="22"/>
      <c r="K2590" s="41">
        <f t="shared" si="96"/>
        <v>0</v>
      </c>
      <c r="L2590" s="1">
        <v>0</v>
      </c>
    </row>
    <row r="2591" spans="2:12">
      <c r="C2591" s="5"/>
      <c r="D2591" s="18"/>
      <c r="E2591" s="22"/>
      <c r="F2591" s="22"/>
      <c r="G2591" s="22"/>
      <c r="H2591" s="22"/>
      <c r="I2591" s="22"/>
      <c r="J2591" s="22"/>
      <c r="K2591" s="41">
        <f t="shared" si="96"/>
        <v>0</v>
      </c>
      <c r="L2591" s="1">
        <v>0</v>
      </c>
    </row>
    <row r="2592" spans="2:12">
      <c r="B2592" s="2">
        <v>38</v>
      </c>
      <c r="C2592" s="5"/>
      <c r="D2592" s="18">
        <v>0</v>
      </c>
      <c r="E2592" s="22">
        <v>0</v>
      </c>
      <c r="F2592" s="22">
        <v>0</v>
      </c>
      <c r="G2592" s="22">
        <v>0</v>
      </c>
      <c r="H2592" s="22">
        <v>0</v>
      </c>
      <c r="I2592" s="22">
        <v>0</v>
      </c>
      <c r="J2592" s="22">
        <v>0</v>
      </c>
      <c r="K2592" s="41">
        <f t="shared" si="96"/>
        <v>0</v>
      </c>
      <c r="L2592" s="1">
        <v>0</v>
      </c>
    </row>
    <row r="2593" spans="2:12">
      <c r="B2593" s="2">
        <v>38</v>
      </c>
      <c r="C2593" s="5"/>
      <c r="D2593" s="18">
        <v>0</v>
      </c>
      <c r="E2593" s="22">
        <v>0</v>
      </c>
      <c r="F2593" s="22">
        <v>0</v>
      </c>
      <c r="G2593" s="22">
        <v>0</v>
      </c>
      <c r="H2593" s="22">
        <v>0</v>
      </c>
      <c r="I2593" s="22">
        <v>0</v>
      </c>
      <c r="J2593" s="22">
        <v>0</v>
      </c>
      <c r="K2593" s="41">
        <f t="shared" si="96"/>
        <v>0</v>
      </c>
      <c r="L2593" s="1">
        <v>0</v>
      </c>
    </row>
    <row r="2594" spans="2:12">
      <c r="B2594" s="2">
        <v>38</v>
      </c>
      <c r="C2594" s="5"/>
      <c r="D2594" s="18">
        <v>0</v>
      </c>
      <c r="E2594" s="22">
        <v>0</v>
      </c>
      <c r="F2594" s="22">
        <v>0</v>
      </c>
      <c r="G2594" s="22">
        <v>0</v>
      </c>
      <c r="H2594" s="22">
        <v>0</v>
      </c>
      <c r="I2594" s="22">
        <v>0</v>
      </c>
      <c r="J2594" s="22">
        <v>0</v>
      </c>
      <c r="K2594" s="41">
        <f t="shared" ref="K2594:K2657" si="99">SUM(E2594:J2594)</f>
        <v>0</v>
      </c>
      <c r="L2594" s="1">
        <v>0</v>
      </c>
    </row>
    <row r="2595" spans="2:12">
      <c r="B2595" s="2">
        <v>38</v>
      </c>
      <c r="C2595" s="5"/>
      <c r="D2595" s="18">
        <v>0</v>
      </c>
      <c r="E2595" s="22">
        <v>0</v>
      </c>
      <c r="F2595" s="22">
        <v>0</v>
      </c>
      <c r="G2595" s="22">
        <v>0</v>
      </c>
      <c r="H2595" s="22">
        <v>0</v>
      </c>
      <c r="I2595" s="22">
        <v>0</v>
      </c>
      <c r="J2595" s="22">
        <v>0</v>
      </c>
      <c r="K2595" s="41">
        <f t="shared" si="99"/>
        <v>0</v>
      </c>
      <c r="L2595" s="1">
        <v>0</v>
      </c>
    </row>
    <row r="2596" spans="2:12">
      <c r="B2596" s="2">
        <v>38</v>
      </c>
      <c r="C2596" s="5"/>
      <c r="D2596" s="18">
        <v>0</v>
      </c>
      <c r="E2596" s="22">
        <v>0</v>
      </c>
      <c r="F2596" s="22">
        <v>0</v>
      </c>
      <c r="G2596" s="22">
        <v>0</v>
      </c>
      <c r="H2596" s="22">
        <v>0</v>
      </c>
      <c r="I2596" s="22">
        <v>0</v>
      </c>
      <c r="J2596" s="22">
        <v>0</v>
      </c>
      <c r="K2596" s="41">
        <f t="shared" si="99"/>
        <v>0</v>
      </c>
      <c r="L2596" s="1">
        <v>0</v>
      </c>
    </row>
    <row r="2597" spans="2:12">
      <c r="B2597" s="2">
        <v>38</v>
      </c>
      <c r="C2597" s="5"/>
      <c r="D2597" s="18">
        <v>0</v>
      </c>
      <c r="E2597" s="22">
        <v>0</v>
      </c>
      <c r="F2597" s="22">
        <v>0</v>
      </c>
      <c r="G2597" s="22">
        <v>0</v>
      </c>
      <c r="H2597" s="22">
        <v>0</v>
      </c>
      <c r="I2597" s="22">
        <v>0</v>
      </c>
      <c r="J2597" s="22">
        <v>0</v>
      </c>
      <c r="K2597" s="41">
        <f t="shared" si="99"/>
        <v>0</v>
      </c>
      <c r="L2597" s="1">
        <v>0</v>
      </c>
    </row>
    <row r="2598" spans="2:12">
      <c r="B2598" s="2">
        <v>38</v>
      </c>
      <c r="C2598" s="5"/>
      <c r="D2598" s="18">
        <v>0</v>
      </c>
      <c r="E2598" s="22">
        <v>0</v>
      </c>
      <c r="F2598" s="22">
        <v>0</v>
      </c>
      <c r="G2598" s="22">
        <v>0</v>
      </c>
      <c r="H2598" s="22">
        <v>0</v>
      </c>
      <c r="I2598" s="22">
        <v>0</v>
      </c>
      <c r="J2598" s="22">
        <v>0</v>
      </c>
      <c r="K2598" s="41">
        <f t="shared" si="99"/>
        <v>0</v>
      </c>
      <c r="L2598" s="1">
        <v>0</v>
      </c>
    </row>
    <row r="2599" spans="2:12">
      <c r="B2599" s="2">
        <v>38</v>
      </c>
      <c r="C2599" s="5"/>
      <c r="D2599" s="18">
        <v>0</v>
      </c>
      <c r="E2599" s="22">
        <v>0</v>
      </c>
      <c r="F2599" s="22">
        <v>0</v>
      </c>
      <c r="G2599" s="22">
        <v>0</v>
      </c>
      <c r="H2599" s="22">
        <v>0</v>
      </c>
      <c r="I2599" s="22">
        <v>0</v>
      </c>
      <c r="J2599" s="22">
        <v>0</v>
      </c>
      <c r="K2599" s="41">
        <f t="shared" si="99"/>
        <v>0</v>
      </c>
      <c r="L2599" s="1">
        <v>0</v>
      </c>
    </row>
    <row r="2600" spans="2:12">
      <c r="B2600" s="2">
        <v>38</v>
      </c>
      <c r="C2600" s="5"/>
      <c r="D2600" s="18">
        <v>0</v>
      </c>
      <c r="E2600" s="22">
        <v>0</v>
      </c>
      <c r="F2600" s="22">
        <v>0</v>
      </c>
      <c r="G2600" s="22">
        <v>0</v>
      </c>
      <c r="H2600" s="22">
        <v>0</v>
      </c>
      <c r="I2600" s="22">
        <v>0</v>
      </c>
      <c r="J2600" s="22">
        <v>0</v>
      </c>
      <c r="K2600" s="41">
        <f t="shared" si="99"/>
        <v>0</v>
      </c>
      <c r="L2600" s="1">
        <v>0</v>
      </c>
    </row>
    <row r="2601" spans="2:12">
      <c r="B2601" s="2">
        <v>38</v>
      </c>
      <c r="C2601" s="5"/>
      <c r="D2601" s="18">
        <v>0</v>
      </c>
      <c r="E2601" s="22">
        <v>0</v>
      </c>
      <c r="F2601" s="22">
        <v>0</v>
      </c>
      <c r="G2601" s="22">
        <v>0</v>
      </c>
      <c r="H2601" s="22">
        <v>0</v>
      </c>
      <c r="I2601" s="22">
        <v>0</v>
      </c>
      <c r="J2601" s="22">
        <v>0</v>
      </c>
      <c r="K2601" s="41">
        <f t="shared" si="99"/>
        <v>0</v>
      </c>
      <c r="L2601" s="1">
        <v>0</v>
      </c>
    </row>
    <row r="2602" spans="2:12">
      <c r="B2602" s="2">
        <v>38</v>
      </c>
      <c r="C2602" s="5"/>
      <c r="D2602" s="18">
        <v>0</v>
      </c>
      <c r="E2602" s="22">
        <v>0</v>
      </c>
      <c r="F2602" s="22">
        <v>0</v>
      </c>
      <c r="G2602" s="22">
        <v>0</v>
      </c>
      <c r="H2602" s="22">
        <v>0</v>
      </c>
      <c r="I2602" s="22">
        <v>0</v>
      </c>
      <c r="J2602" s="22">
        <v>0</v>
      </c>
      <c r="K2602" s="41">
        <f t="shared" si="99"/>
        <v>0</v>
      </c>
      <c r="L2602" s="1">
        <v>0</v>
      </c>
    </row>
    <row r="2603" spans="2:12">
      <c r="B2603" s="2">
        <v>38</v>
      </c>
      <c r="C2603" s="5"/>
      <c r="D2603" s="18">
        <v>0</v>
      </c>
      <c r="E2603" s="22">
        <v>0</v>
      </c>
      <c r="F2603" s="22">
        <v>0</v>
      </c>
      <c r="G2603" s="22">
        <v>0</v>
      </c>
      <c r="H2603" s="22">
        <v>0</v>
      </c>
      <c r="I2603" s="22">
        <v>0</v>
      </c>
      <c r="J2603" s="22">
        <v>0</v>
      </c>
      <c r="K2603" s="41">
        <f t="shared" si="99"/>
        <v>0</v>
      </c>
      <c r="L2603" s="1">
        <v>0</v>
      </c>
    </row>
    <row r="2604" spans="2:12">
      <c r="B2604" s="2">
        <v>38</v>
      </c>
      <c r="C2604" s="5"/>
      <c r="D2604" s="18">
        <v>0</v>
      </c>
      <c r="E2604" s="22">
        <v>0</v>
      </c>
      <c r="F2604" s="22">
        <v>0</v>
      </c>
      <c r="G2604" s="22">
        <v>0</v>
      </c>
      <c r="H2604" s="22">
        <v>0</v>
      </c>
      <c r="I2604" s="22">
        <v>0</v>
      </c>
      <c r="J2604" s="22">
        <v>0</v>
      </c>
      <c r="K2604" s="41">
        <f t="shared" si="99"/>
        <v>0</v>
      </c>
      <c r="L2604" s="1">
        <v>0</v>
      </c>
    </row>
    <row r="2605" spans="2:12">
      <c r="B2605" s="2">
        <v>38</v>
      </c>
      <c r="C2605" s="5"/>
      <c r="D2605" s="18">
        <v>0</v>
      </c>
      <c r="E2605" s="22">
        <v>0</v>
      </c>
      <c r="F2605" s="22">
        <v>0</v>
      </c>
      <c r="G2605" s="22">
        <v>0</v>
      </c>
      <c r="H2605" s="22">
        <v>0</v>
      </c>
      <c r="I2605" s="22">
        <v>0</v>
      </c>
      <c r="J2605" s="22">
        <v>0</v>
      </c>
      <c r="K2605" s="41">
        <f t="shared" si="99"/>
        <v>0</v>
      </c>
      <c r="L2605" s="1">
        <v>0</v>
      </c>
    </row>
    <row r="2606" spans="2:12">
      <c r="B2606" s="2">
        <v>38</v>
      </c>
      <c r="C2606" s="5"/>
      <c r="D2606" s="18">
        <v>0</v>
      </c>
      <c r="E2606" s="22">
        <v>0</v>
      </c>
      <c r="F2606" s="22">
        <v>0</v>
      </c>
      <c r="G2606" s="22">
        <v>0</v>
      </c>
      <c r="H2606" s="22">
        <v>0</v>
      </c>
      <c r="I2606" s="22">
        <v>0</v>
      </c>
      <c r="J2606" s="22">
        <v>0</v>
      </c>
      <c r="K2606" s="41">
        <f t="shared" si="99"/>
        <v>0</v>
      </c>
      <c r="L2606" s="1">
        <v>0</v>
      </c>
    </row>
    <row r="2607" spans="2:12">
      <c r="B2607" s="2">
        <v>38</v>
      </c>
      <c r="C2607" s="5"/>
      <c r="D2607" s="18">
        <v>0</v>
      </c>
      <c r="E2607" s="22">
        <v>0</v>
      </c>
      <c r="F2607" s="22">
        <v>0</v>
      </c>
      <c r="G2607" s="22">
        <v>0</v>
      </c>
      <c r="H2607" s="22">
        <v>0</v>
      </c>
      <c r="I2607" s="22">
        <v>0</v>
      </c>
      <c r="J2607" s="22">
        <v>0</v>
      </c>
      <c r="K2607" s="41">
        <f t="shared" si="99"/>
        <v>0</v>
      </c>
      <c r="L2607" s="1">
        <v>0</v>
      </c>
    </row>
    <row r="2608" spans="2:12">
      <c r="B2608" s="2">
        <v>38</v>
      </c>
      <c r="C2608" s="5"/>
      <c r="D2608" s="18">
        <v>0</v>
      </c>
      <c r="E2608" s="22">
        <v>0</v>
      </c>
      <c r="F2608" s="22">
        <v>0</v>
      </c>
      <c r="G2608" s="22">
        <v>0</v>
      </c>
      <c r="H2608" s="22">
        <v>0</v>
      </c>
      <c r="I2608" s="22">
        <v>0</v>
      </c>
      <c r="J2608" s="22">
        <v>0</v>
      </c>
      <c r="K2608" s="41">
        <f t="shared" si="99"/>
        <v>0</v>
      </c>
      <c r="L2608" s="1">
        <v>0</v>
      </c>
    </row>
    <row r="2609" spans="2:12">
      <c r="B2609" s="2">
        <v>38</v>
      </c>
      <c r="C2609" s="5"/>
      <c r="D2609" s="18">
        <v>0</v>
      </c>
      <c r="E2609" s="22">
        <v>0</v>
      </c>
      <c r="F2609" s="22">
        <v>0</v>
      </c>
      <c r="G2609" s="22">
        <v>0</v>
      </c>
      <c r="H2609" s="22">
        <v>0</v>
      </c>
      <c r="I2609" s="22">
        <v>0</v>
      </c>
      <c r="J2609" s="22">
        <v>0</v>
      </c>
      <c r="K2609" s="41">
        <f t="shared" si="99"/>
        <v>0</v>
      </c>
      <c r="L2609" s="1">
        <v>0</v>
      </c>
    </row>
    <row r="2610" spans="2:12">
      <c r="B2610" s="2">
        <v>38</v>
      </c>
      <c r="C2610" s="5"/>
      <c r="D2610" s="18">
        <v>0</v>
      </c>
      <c r="E2610" s="22">
        <v>0</v>
      </c>
      <c r="F2610" s="22">
        <v>0</v>
      </c>
      <c r="G2610" s="22">
        <v>0</v>
      </c>
      <c r="H2610" s="22">
        <v>0</v>
      </c>
      <c r="I2610" s="22">
        <v>0</v>
      </c>
      <c r="J2610" s="22">
        <v>0</v>
      </c>
      <c r="K2610" s="41">
        <f t="shared" si="99"/>
        <v>0</v>
      </c>
      <c r="L2610" s="1">
        <v>0</v>
      </c>
    </row>
    <row r="2611" spans="2:12">
      <c r="B2611" s="2">
        <v>38</v>
      </c>
      <c r="C2611" s="5"/>
      <c r="D2611" s="18">
        <v>0</v>
      </c>
      <c r="E2611" s="22">
        <v>0</v>
      </c>
      <c r="F2611" s="22">
        <v>0</v>
      </c>
      <c r="G2611" s="22">
        <v>0</v>
      </c>
      <c r="H2611" s="22">
        <v>0</v>
      </c>
      <c r="I2611" s="22">
        <v>0</v>
      </c>
      <c r="J2611" s="22">
        <v>0</v>
      </c>
      <c r="K2611" s="41">
        <f t="shared" si="99"/>
        <v>0</v>
      </c>
      <c r="L2611" s="1">
        <v>0</v>
      </c>
    </row>
    <row r="2612" spans="2:12">
      <c r="B2612" s="2">
        <v>38</v>
      </c>
      <c r="C2612" s="5"/>
      <c r="D2612" s="18">
        <v>0</v>
      </c>
      <c r="E2612" s="22">
        <v>0</v>
      </c>
      <c r="F2612" s="22">
        <v>0</v>
      </c>
      <c r="G2612" s="22">
        <v>0</v>
      </c>
      <c r="H2612" s="22">
        <v>0</v>
      </c>
      <c r="I2612" s="22">
        <v>0</v>
      </c>
      <c r="J2612" s="22">
        <v>0</v>
      </c>
      <c r="K2612" s="41">
        <f t="shared" si="99"/>
        <v>0</v>
      </c>
      <c r="L2612" s="1">
        <v>0</v>
      </c>
    </row>
    <row r="2613" spans="2:12">
      <c r="B2613" s="2">
        <v>38</v>
      </c>
      <c r="C2613" s="5"/>
      <c r="D2613" s="18">
        <v>0</v>
      </c>
      <c r="E2613" s="22">
        <v>0</v>
      </c>
      <c r="F2613" s="22">
        <v>0</v>
      </c>
      <c r="G2613" s="22">
        <v>0</v>
      </c>
      <c r="H2613" s="22">
        <v>0</v>
      </c>
      <c r="I2613" s="22">
        <v>0</v>
      </c>
      <c r="J2613" s="22">
        <v>0</v>
      </c>
      <c r="K2613" s="41">
        <f t="shared" si="99"/>
        <v>0</v>
      </c>
      <c r="L2613" s="1">
        <v>0</v>
      </c>
    </row>
    <row r="2614" spans="2:12">
      <c r="B2614" s="2">
        <v>38</v>
      </c>
      <c r="C2614" s="5"/>
      <c r="D2614" s="18">
        <v>0</v>
      </c>
      <c r="E2614" s="22">
        <v>0</v>
      </c>
      <c r="F2614" s="22">
        <v>0</v>
      </c>
      <c r="G2614" s="22">
        <v>0</v>
      </c>
      <c r="H2614" s="22">
        <v>0</v>
      </c>
      <c r="I2614" s="22">
        <v>0</v>
      </c>
      <c r="J2614" s="22">
        <v>0</v>
      </c>
      <c r="K2614" s="41">
        <f t="shared" si="99"/>
        <v>0</v>
      </c>
      <c r="L2614" s="1">
        <v>0</v>
      </c>
    </row>
    <row r="2615" spans="2:12">
      <c r="B2615" s="2">
        <v>38</v>
      </c>
      <c r="C2615" s="5"/>
      <c r="D2615" s="18">
        <v>0</v>
      </c>
      <c r="E2615" s="22">
        <v>0</v>
      </c>
      <c r="F2615" s="22">
        <v>0</v>
      </c>
      <c r="G2615" s="22">
        <v>0</v>
      </c>
      <c r="H2615" s="22">
        <v>0</v>
      </c>
      <c r="I2615" s="22">
        <v>0</v>
      </c>
      <c r="J2615" s="22">
        <v>0</v>
      </c>
      <c r="K2615" s="41">
        <f t="shared" si="99"/>
        <v>0</v>
      </c>
      <c r="L2615" s="1">
        <v>0</v>
      </c>
    </row>
    <row r="2616" spans="2:12">
      <c r="B2616" s="2">
        <v>38</v>
      </c>
      <c r="C2616" s="5"/>
      <c r="D2616" s="18">
        <v>0</v>
      </c>
      <c r="E2616" s="22">
        <v>0</v>
      </c>
      <c r="F2616" s="22">
        <v>0</v>
      </c>
      <c r="G2616" s="22">
        <v>0</v>
      </c>
      <c r="H2616" s="22">
        <v>0</v>
      </c>
      <c r="I2616" s="22">
        <v>0</v>
      </c>
      <c r="J2616" s="22">
        <v>0</v>
      </c>
      <c r="K2616" s="41">
        <f t="shared" si="99"/>
        <v>0</v>
      </c>
      <c r="L2616" s="1">
        <v>0</v>
      </c>
    </row>
    <row r="2617" spans="2:12">
      <c r="B2617" s="2">
        <v>38</v>
      </c>
      <c r="C2617" s="5"/>
      <c r="D2617" s="18">
        <v>0</v>
      </c>
      <c r="E2617" s="22">
        <v>0</v>
      </c>
      <c r="F2617" s="22">
        <v>0</v>
      </c>
      <c r="G2617" s="22">
        <v>0</v>
      </c>
      <c r="H2617" s="22">
        <v>0</v>
      </c>
      <c r="I2617" s="22">
        <v>0</v>
      </c>
      <c r="J2617" s="22">
        <v>0</v>
      </c>
      <c r="K2617" s="41">
        <f t="shared" si="99"/>
        <v>0</v>
      </c>
      <c r="L2617" s="1">
        <v>0</v>
      </c>
    </row>
    <row r="2618" spans="2:12">
      <c r="B2618" s="2">
        <v>38</v>
      </c>
      <c r="C2618" s="5"/>
      <c r="D2618" s="18">
        <v>0</v>
      </c>
      <c r="E2618" s="22">
        <v>0</v>
      </c>
      <c r="F2618" s="22">
        <v>0</v>
      </c>
      <c r="G2618" s="22">
        <v>0</v>
      </c>
      <c r="H2618" s="22">
        <v>0</v>
      </c>
      <c r="I2618" s="22">
        <v>0</v>
      </c>
      <c r="J2618" s="22">
        <v>0</v>
      </c>
      <c r="K2618" s="41">
        <f t="shared" si="99"/>
        <v>0</v>
      </c>
      <c r="L2618" s="1">
        <v>0</v>
      </c>
    </row>
    <row r="2619" spans="2:12">
      <c r="B2619" s="2">
        <v>38</v>
      </c>
      <c r="C2619" s="5"/>
      <c r="D2619" s="18">
        <v>0</v>
      </c>
      <c r="E2619" s="22">
        <v>0</v>
      </c>
      <c r="F2619" s="22">
        <v>0</v>
      </c>
      <c r="G2619" s="22">
        <v>0</v>
      </c>
      <c r="H2619" s="22">
        <v>0</v>
      </c>
      <c r="I2619" s="22">
        <v>0</v>
      </c>
      <c r="J2619" s="22">
        <v>0</v>
      </c>
      <c r="K2619" s="41">
        <f t="shared" si="99"/>
        <v>0</v>
      </c>
      <c r="L2619" s="1">
        <v>0</v>
      </c>
    </row>
    <row r="2620" spans="2:12">
      <c r="B2620" s="2">
        <v>38</v>
      </c>
      <c r="C2620" s="5"/>
      <c r="D2620" s="18">
        <v>0</v>
      </c>
      <c r="E2620" s="22">
        <v>0</v>
      </c>
      <c r="F2620" s="22">
        <v>0</v>
      </c>
      <c r="G2620" s="22">
        <v>0</v>
      </c>
      <c r="H2620" s="22">
        <v>0</v>
      </c>
      <c r="I2620" s="22">
        <v>0</v>
      </c>
      <c r="J2620" s="22">
        <v>0</v>
      </c>
      <c r="K2620" s="41">
        <f t="shared" si="99"/>
        <v>0</v>
      </c>
      <c r="L2620" s="1">
        <v>0</v>
      </c>
    </row>
    <row r="2621" spans="2:12">
      <c r="B2621" s="2">
        <v>38</v>
      </c>
      <c r="C2621" s="5"/>
      <c r="D2621" s="18">
        <v>0</v>
      </c>
      <c r="E2621" s="22">
        <v>0</v>
      </c>
      <c r="F2621" s="22">
        <v>0</v>
      </c>
      <c r="G2621" s="22">
        <v>0</v>
      </c>
      <c r="H2621" s="22">
        <v>0</v>
      </c>
      <c r="I2621" s="22">
        <v>0</v>
      </c>
      <c r="J2621" s="22">
        <v>0</v>
      </c>
      <c r="K2621" s="41">
        <f t="shared" si="99"/>
        <v>0</v>
      </c>
      <c r="L2621" s="1">
        <v>0</v>
      </c>
    </row>
    <row r="2622" spans="2:12">
      <c r="B2622" s="2">
        <v>38</v>
      </c>
      <c r="C2622" s="5"/>
      <c r="D2622" s="18">
        <v>0</v>
      </c>
      <c r="E2622" s="22">
        <v>0</v>
      </c>
      <c r="F2622" s="22">
        <v>0</v>
      </c>
      <c r="G2622" s="22">
        <v>0</v>
      </c>
      <c r="H2622" s="22">
        <v>0</v>
      </c>
      <c r="I2622" s="22">
        <v>0</v>
      </c>
      <c r="J2622" s="22">
        <v>0</v>
      </c>
      <c r="K2622" s="41">
        <f t="shared" si="99"/>
        <v>0</v>
      </c>
      <c r="L2622" s="1">
        <v>0</v>
      </c>
    </row>
    <row r="2623" spans="2:12">
      <c r="B2623" s="2">
        <v>38</v>
      </c>
      <c r="C2623" s="5"/>
      <c r="D2623" s="18">
        <v>0</v>
      </c>
      <c r="E2623" s="22">
        <v>0</v>
      </c>
      <c r="F2623" s="22">
        <v>0</v>
      </c>
      <c r="G2623" s="22">
        <v>0</v>
      </c>
      <c r="H2623" s="22">
        <v>0</v>
      </c>
      <c r="I2623" s="22">
        <v>0</v>
      </c>
      <c r="J2623" s="22">
        <v>0</v>
      </c>
      <c r="K2623" s="41">
        <f t="shared" si="99"/>
        <v>0</v>
      </c>
      <c r="L2623" s="1">
        <v>0</v>
      </c>
    </row>
    <row r="2624" spans="2:12">
      <c r="B2624" s="2">
        <v>38</v>
      </c>
      <c r="C2624" s="5"/>
      <c r="D2624" s="18">
        <v>0</v>
      </c>
      <c r="E2624" s="22">
        <v>0</v>
      </c>
      <c r="F2624" s="22">
        <v>0</v>
      </c>
      <c r="G2624" s="22">
        <v>0</v>
      </c>
      <c r="H2624" s="22">
        <v>0</v>
      </c>
      <c r="I2624" s="22">
        <v>0</v>
      </c>
      <c r="J2624" s="22">
        <v>0</v>
      </c>
      <c r="K2624" s="41">
        <f t="shared" si="99"/>
        <v>0</v>
      </c>
      <c r="L2624" s="1">
        <v>0</v>
      </c>
    </row>
    <row r="2625" spans="2:12">
      <c r="B2625" s="2">
        <v>38</v>
      </c>
      <c r="C2625" s="5"/>
      <c r="D2625" s="18">
        <v>0</v>
      </c>
      <c r="E2625" s="22">
        <v>0</v>
      </c>
      <c r="F2625" s="22">
        <v>0</v>
      </c>
      <c r="G2625" s="22">
        <v>0</v>
      </c>
      <c r="H2625" s="22">
        <v>0</v>
      </c>
      <c r="I2625" s="22">
        <v>0</v>
      </c>
      <c r="J2625" s="22">
        <v>0</v>
      </c>
      <c r="K2625" s="41">
        <f t="shared" si="99"/>
        <v>0</v>
      </c>
      <c r="L2625" s="1">
        <v>0</v>
      </c>
    </row>
    <row r="2626" spans="2:12">
      <c r="B2626" s="2">
        <v>38</v>
      </c>
      <c r="C2626" s="5"/>
      <c r="D2626" s="18">
        <v>0</v>
      </c>
      <c r="E2626" s="22">
        <v>0</v>
      </c>
      <c r="F2626" s="22">
        <v>0</v>
      </c>
      <c r="G2626" s="22">
        <v>0</v>
      </c>
      <c r="H2626" s="22">
        <v>0</v>
      </c>
      <c r="I2626" s="22">
        <v>0</v>
      </c>
      <c r="J2626" s="22">
        <v>0</v>
      </c>
      <c r="K2626" s="41">
        <f t="shared" si="99"/>
        <v>0</v>
      </c>
      <c r="L2626" s="1">
        <v>0</v>
      </c>
    </row>
    <row r="2627" spans="2:12">
      <c r="B2627" s="2">
        <v>38</v>
      </c>
      <c r="C2627" s="5"/>
      <c r="D2627" s="18">
        <v>0</v>
      </c>
      <c r="E2627" s="22">
        <v>0</v>
      </c>
      <c r="F2627" s="22">
        <v>0</v>
      </c>
      <c r="G2627" s="22">
        <v>0</v>
      </c>
      <c r="H2627" s="22">
        <v>0</v>
      </c>
      <c r="I2627" s="22">
        <v>0</v>
      </c>
      <c r="J2627" s="22">
        <v>0</v>
      </c>
      <c r="K2627" s="41">
        <f t="shared" si="99"/>
        <v>0</v>
      </c>
      <c r="L2627" s="1">
        <v>0</v>
      </c>
    </row>
    <row r="2628" spans="2:12">
      <c r="B2628" s="2">
        <v>38</v>
      </c>
      <c r="C2628" s="5"/>
      <c r="D2628" s="18">
        <v>0</v>
      </c>
      <c r="E2628" s="22">
        <v>0</v>
      </c>
      <c r="F2628" s="22">
        <v>0</v>
      </c>
      <c r="G2628" s="22">
        <v>0</v>
      </c>
      <c r="H2628" s="22">
        <v>0</v>
      </c>
      <c r="I2628" s="22">
        <v>0</v>
      </c>
      <c r="J2628" s="22">
        <v>0</v>
      </c>
      <c r="K2628" s="41">
        <f t="shared" si="99"/>
        <v>0</v>
      </c>
      <c r="L2628" s="1">
        <v>0</v>
      </c>
    </row>
    <row r="2629" spans="2:12">
      <c r="B2629" s="2">
        <v>38</v>
      </c>
      <c r="C2629" s="5"/>
      <c r="D2629" s="18">
        <v>0</v>
      </c>
      <c r="E2629" s="22">
        <v>0</v>
      </c>
      <c r="F2629" s="22">
        <v>0</v>
      </c>
      <c r="G2629" s="22">
        <v>0</v>
      </c>
      <c r="H2629" s="22">
        <v>0</v>
      </c>
      <c r="I2629" s="22">
        <v>0</v>
      </c>
      <c r="J2629" s="22">
        <v>0</v>
      </c>
      <c r="K2629" s="41">
        <f t="shared" si="99"/>
        <v>0</v>
      </c>
      <c r="L2629" s="1">
        <v>0</v>
      </c>
    </row>
    <row r="2630" spans="2:12">
      <c r="B2630" s="2">
        <v>38</v>
      </c>
      <c r="C2630" s="5"/>
      <c r="D2630" s="18">
        <v>0</v>
      </c>
      <c r="E2630" s="22">
        <v>0</v>
      </c>
      <c r="F2630" s="22">
        <v>0</v>
      </c>
      <c r="G2630" s="22">
        <v>0</v>
      </c>
      <c r="H2630" s="22">
        <v>0</v>
      </c>
      <c r="I2630" s="22">
        <v>0</v>
      </c>
      <c r="J2630" s="22">
        <v>0</v>
      </c>
      <c r="K2630" s="41">
        <f t="shared" si="99"/>
        <v>0</v>
      </c>
      <c r="L2630" s="1">
        <v>0</v>
      </c>
    </row>
    <row r="2631" spans="2:12">
      <c r="B2631" s="2">
        <v>38</v>
      </c>
      <c r="C2631" s="5"/>
      <c r="D2631" s="18">
        <v>0</v>
      </c>
      <c r="E2631" s="22">
        <v>0</v>
      </c>
      <c r="F2631" s="22">
        <v>0</v>
      </c>
      <c r="G2631" s="22">
        <v>0</v>
      </c>
      <c r="H2631" s="22">
        <v>0</v>
      </c>
      <c r="I2631" s="22">
        <v>0</v>
      </c>
      <c r="J2631" s="22">
        <v>0</v>
      </c>
      <c r="K2631" s="41">
        <f t="shared" si="99"/>
        <v>0</v>
      </c>
      <c r="L2631" s="1">
        <v>0</v>
      </c>
    </row>
    <row r="2632" spans="2:12">
      <c r="B2632" s="2">
        <v>38</v>
      </c>
      <c r="C2632" s="5"/>
      <c r="D2632" s="18">
        <v>0</v>
      </c>
      <c r="E2632" s="22">
        <v>0</v>
      </c>
      <c r="F2632" s="22">
        <v>0</v>
      </c>
      <c r="G2632" s="22">
        <v>0</v>
      </c>
      <c r="H2632" s="22">
        <v>0</v>
      </c>
      <c r="I2632" s="22">
        <v>0</v>
      </c>
      <c r="J2632" s="22">
        <v>0</v>
      </c>
      <c r="K2632" s="41">
        <f t="shared" si="99"/>
        <v>0</v>
      </c>
      <c r="L2632" s="1">
        <v>0</v>
      </c>
    </row>
    <row r="2633" spans="2:12">
      <c r="B2633" s="2">
        <v>38</v>
      </c>
      <c r="C2633" s="5"/>
      <c r="D2633" s="18">
        <v>0</v>
      </c>
      <c r="E2633" s="22">
        <v>0</v>
      </c>
      <c r="F2633" s="22">
        <v>0</v>
      </c>
      <c r="G2633" s="22">
        <v>0</v>
      </c>
      <c r="H2633" s="22">
        <v>0</v>
      </c>
      <c r="I2633" s="22">
        <v>0</v>
      </c>
      <c r="J2633" s="22">
        <v>0</v>
      </c>
      <c r="K2633" s="41">
        <f t="shared" si="99"/>
        <v>0</v>
      </c>
      <c r="L2633" s="1">
        <v>0</v>
      </c>
    </row>
    <row r="2634" spans="2:12">
      <c r="B2634" s="2">
        <v>38</v>
      </c>
      <c r="C2634" s="5"/>
      <c r="D2634" s="18">
        <v>0</v>
      </c>
      <c r="E2634" s="22">
        <v>0</v>
      </c>
      <c r="F2634" s="22">
        <v>0</v>
      </c>
      <c r="G2634" s="22">
        <v>0</v>
      </c>
      <c r="H2634" s="22">
        <v>0</v>
      </c>
      <c r="I2634" s="22">
        <v>0</v>
      </c>
      <c r="J2634" s="22">
        <v>0</v>
      </c>
      <c r="K2634" s="41">
        <f t="shared" si="99"/>
        <v>0</v>
      </c>
      <c r="L2634" s="1">
        <v>0</v>
      </c>
    </row>
    <row r="2635" spans="2:12">
      <c r="B2635" s="2">
        <v>38</v>
      </c>
      <c r="C2635" s="5"/>
      <c r="D2635" s="18">
        <v>0</v>
      </c>
      <c r="E2635" s="22">
        <v>0</v>
      </c>
      <c r="F2635" s="22">
        <v>0</v>
      </c>
      <c r="G2635" s="22">
        <v>0</v>
      </c>
      <c r="H2635" s="22">
        <v>0</v>
      </c>
      <c r="I2635" s="22">
        <v>0</v>
      </c>
      <c r="J2635" s="22">
        <v>0</v>
      </c>
      <c r="K2635" s="41">
        <f t="shared" si="99"/>
        <v>0</v>
      </c>
      <c r="L2635" s="1">
        <v>0</v>
      </c>
    </row>
    <row r="2636" spans="2:12">
      <c r="B2636" s="2">
        <v>38</v>
      </c>
      <c r="C2636" s="5"/>
      <c r="D2636" s="18">
        <v>0</v>
      </c>
      <c r="E2636" s="22">
        <v>0</v>
      </c>
      <c r="F2636" s="22">
        <v>0</v>
      </c>
      <c r="G2636" s="22">
        <v>0</v>
      </c>
      <c r="H2636" s="22">
        <v>0</v>
      </c>
      <c r="I2636" s="22">
        <v>0</v>
      </c>
      <c r="J2636" s="22">
        <v>0</v>
      </c>
      <c r="K2636" s="41">
        <f t="shared" si="99"/>
        <v>0</v>
      </c>
      <c r="L2636" s="1">
        <v>0</v>
      </c>
    </row>
    <row r="2637" spans="2:12">
      <c r="B2637" s="2">
        <v>38</v>
      </c>
      <c r="C2637" s="5"/>
      <c r="D2637" s="18">
        <v>0</v>
      </c>
      <c r="E2637" s="22">
        <v>0</v>
      </c>
      <c r="F2637" s="22">
        <v>0</v>
      </c>
      <c r="G2637" s="22">
        <v>0</v>
      </c>
      <c r="H2637" s="22">
        <v>0</v>
      </c>
      <c r="I2637" s="22">
        <v>0</v>
      </c>
      <c r="J2637" s="22">
        <v>0</v>
      </c>
      <c r="K2637" s="41">
        <f t="shared" si="99"/>
        <v>0</v>
      </c>
      <c r="L2637" s="1">
        <v>0</v>
      </c>
    </row>
    <row r="2638" spans="2:12">
      <c r="B2638" s="2">
        <v>38</v>
      </c>
      <c r="C2638" s="5"/>
      <c r="D2638" s="18">
        <v>0</v>
      </c>
      <c r="E2638" s="22">
        <v>0</v>
      </c>
      <c r="F2638" s="22">
        <v>0</v>
      </c>
      <c r="G2638" s="22">
        <v>0</v>
      </c>
      <c r="H2638" s="22">
        <v>0</v>
      </c>
      <c r="I2638" s="22">
        <v>0</v>
      </c>
      <c r="J2638" s="22">
        <v>0</v>
      </c>
      <c r="K2638" s="41">
        <f t="shared" si="99"/>
        <v>0</v>
      </c>
      <c r="L2638" s="1">
        <v>0</v>
      </c>
    </row>
    <row r="2639" spans="2:12">
      <c r="B2639" s="2">
        <v>38</v>
      </c>
      <c r="C2639" s="5"/>
      <c r="D2639" s="18">
        <v>0</v>
      </c>
      <c r="E2639" s="22">
        <v>0</v>
      </c>
      <c r="F2639" s="22">
        <v>0</v>
      </c>
      <c r="G2639" s="22">
        <v>0</v>
      </c>
      <c r="H2639" s="22">
        <v>0</v>
      </c>
      <c r="I2639" s="22">
        <v>0</v>
      </c>
      <c r="J2639" s="22">
        <v>0</v>
      </c>
      <c r="K2639" s="41">
        <f t="shared" si="99"/>
        <v>0</v>
      </c>
      <c r="L2639" s="1">
        <v>0</v>
      </c>
    </row>
    <row r="2640" spans="2:12">
      <c r="B2640" s="2">
        <v>38</v>
      </c>
      <c r="C2640" s="5"/>
      <c r="D2640" s="18">
        <v>0</v>
      </c>
      <c r="E2640" s="22">
        <v>0</v>
      </c>
      <c r="F2640" s="22">
        <v>0</v>
      </c>
      <c r="G2640" s="22">
        <v>0</v>
      </c>
      <c r="H2640" s="22">
        <v>0</v>
      </c>
      <c r="I2640" s="22">
        <v>0</v>
      </c>
      <c r="J2640" s="22">
        <v>0</v>
      </c>
      <c r="K2640" s="41">
        <f t="shared" si="99"/>
        <v>0</v>
      </c>
      <c r="L2640" s="1">
        <v>0</v>
      </c>
    </row>
    <row r="2641" spans="2:12">
      <c r="B2641" s="2">
        <v>38</v>
      </c>
      <c r="C2641" s="5"/>
      <c r="D2641" s="18">
        <v>0</v>
      </c>
      <c r="E2641" s="22">
        <v>0</v>
      </c>
      <c r="F2641" s="22">
        <v>0</v>
      </c>
      <c r="G2641" s="22">
        <v>0</v>
      </c>
      <c r="H2641" s="22">
        <v>0</v>
      </c>
      <c r="I2641" s="22">
        <v>0</v>
      </c>
      <c r="J2641" s="22">
        <v>0</v>
      </c>
      <c r="K2641" s="41">
        <f t="shared" si="99"/>
        <v>0</v>
      </c>
      <c r="L2641" s="1">
        <v>0</v>
      </c>
    </row>
    <row r="2642" spans="2:12">
      <c r="B2642" s="2">
        <v>38</v>
      </c>
      <c r="C2642" s="5"/>
      <c r="D2642" s="18">
        <v>0</v>
      </c>
      <c r="E2642" s="22">
        <v>0</v>
      </c>
      <c r="F2642" s="22">
        <v>0</v>
      </c>
      <c r="G2642" s="22">
        <v>0</v>
      </c>
      <c r="H2642" s="22">
        <v>0</v>
      </c>
      <c r="I2642" s="22">
        <v>0</v>
      </c>
      <c r="J2642" s="22">
        <v>0</v>
      </c>
      <c r="K2642" s="41">
        <f t="shared" si="99"/>
        <v>0</v>
      </c>
      <c r="L2642" s="1">
        <v>0</v>
      </c>
    </row>
    <row r="2643" spans="2:12">
      <c r="B2643" s="2">
        <v>38</v>
      </c>
      <c r="C2643" s="5"/>
      <c r="D2643" s="18">
        <v>0</v>
      </c>
      <c r="E2643" s="22">
        <v>0</v>
      </c>
      <c r="F2643" s="22">
        <v>0</v>
      </c>
      <c r="G2643" s="22">
        <v>0</v>
      </c>
      <c r="H2643" s="22">
        <v>0</v>
      </c>
      <c r="I2643" s="22">
        <v>0</v>
      </c>
      <c r="J2643" s="22">
        <v>0</v>
      </c>
      <c r="K2643" s="41">
        <f t="shared" si="99"/>
        <v>0</v>
      </c>
      <c r="L2643" s="1">
        <v>0</v>
      </c>
    </row>
    <row r="2644" spans="2:12">
      <c r="B2644" s="2">
        <v>38</v>
      </c>
      <c r="C2644" s="5"/>
      <c r="D2644" s="18">
        <v>0</v>
      </c>
      <c r="E2644" s="22">
        <v>0</v>
      </c>
      <c r="F2644" s="22">
        <v>0</v>
      </c>
      <c r="G2644" s="22">
        <v>0</v>
      </c>
      <c r="H2644" s="22">
        <v>0</v>
      </c>
      <c r="I2644" s="22">
        <v>0</v>
      </c>
      <c r="J2644" s="22">
        <v>0</v>
      </c>
      <c r="K2644" s="41">
        <f t="shared" si="99"/>
        <v>0</v>
      </c>
      <c r="L2644" s="1">
        <v>0</v>
      </c>
    </row>
    <row r="2645" spans="2:12">
      <c r="B2645" s="2">
        <v>38</v>
      </c>
      <c r="C2645" s="5"/>
      <c r="D2645" s="18">
        <v>0</v>
      </c>
      <c r="E2645" s="22">
        <v>0</v>
      </c>
      <c r="F2645" s="22">
        <v>0</v>
      </c>
      <c r="G2645" s="22">
        <v>0</v>
      </c>
      <c r="H2645" s="22">
        <v>0</v>
      </c>
      <c r="I2645" s="22">
        <v>0</v>
      </c>
      <c r="J2645" s="22">
        <v>0</v>
      </c>
      <c r="K2645" s="41">
        <f t="shared" si="99"/>
        <v>0</v>
      </c>
      <c r="L2645" s="1">
        <v>0</v>
      </c>
    </row>
    <row r="2646" spans="2:12">
      <c r="B2646" s="2">
        <v>38</v>
      </c>
      <c r="C2646" s="5"/>
      <c r="D2646" s="18">
        <v>0</v>
      </c>
      <c r="E2646" s="22">
        <v>0</v>
      </c>
      <c r="F2646" s="22">
        <v>0</v>
      </c>
      <c r="G2646" s="22">
        <v>0</v>
      </c>
      <c r="H2646" s="22">
        <v>0</v>
      </c>
      <c r="I2646" s="22">
        <v>0</v>
      </c>
      <c r="J2646" s="22">
        <v>0</v>
      </c>
      <c r="K2646" s="41">
        <f t="shared" si="99"/>
        <v>0</v>
      </c>
      <c r="L2646" s="1">
        <v>0</v>
      </c>
    </row>
    <row r="2647" spans="2:12">
      <c r="B2647" s="2">
        <v>38</v>
      </c>
      <c r="C2647" s="5"/>
      <c r="D2647" s="18">
        <v>0</v>
      </c>
      <c r="E2647" s="22">
        <v>0</v>
      </c>
      <c r="F2647" s="22">
        <v>0</v>
      </c>
      <c r="G2647" s="22">
        <v>0</v>
      </c>
      <c r="H2647" s="22">
        <v>0</v>
      </c>
      <c r="I2647" s="22">
        <v>0</v>
      </c>
      <c r="J2647" s="22">
        <v>0</v>
      </c>
      <c r="K2647" s="41">
        <f t="shared" si="99"/>
        <v>0</v>
      </c>
      <c r="L2647" s="1">
        <v>0</v>
      </c>
    </row>
    <row r="2648" spans="2:12">
      <c r="B2648" s="2">
        <v>38</v>
      </c>
      <c r="C2648" s="5"/>
      <c r="D2648" s="18">
        <v>0</v>
      </c>
      <c r="E2648" s="22">
        <v>0</v>
      </c>
      <c r="F2648" s="22">
        <v>0</v>
      </c>
      <c r="G2648" s="22">
        <v>0</v>
      </c>
      <c r="H2648" s="22">
        <v>0</v>
      </c>
      <c r="I2648" s="22">
        <v>0</v>
      </c>
      <c r="J2648" s="22">
        <v>0</v>
      </c>
      <c r="K2648" s="41">
        <f t="shared" si="99"/>
        <v>0</v>
      </c>
      <c r="L2648" s="1">
        <v>0</v>
      </c>
    </row>
    <row r="2649" spans="2:12">
      <c r="B2649" s="2">
        <v>38</v>
      </c>
      <c r="C2649" s="5"/>
      <c r="D2649" s="18">
        <v>0</v>
      </c>
      <c r="E2649" s="22">
        <v>0</v>
      </c>
      <c r="F2649" s="22">
        <v>0</v>
      </c>
      <c r="G2649" s="22">
        <v>0</v>
      </c>
      <c r="H2649" s="22">
        <v>0</v>
      </c>
      <c r="I2649" s="22">
        <v>0</v>
      </c>
      <c r="J2649" s="22">
        <v>0</v>
      </c>
      <c r="K2649" s="41">
        <f t="shared" si="99"/>
        <v>0</v>
      </c>
      <c r="L2649" s="1">
        <v>0</v>
      </c>
    </row>
    <row r="2650" spans="2:12">
      <c r="B2650" s="2">
        <v>38</v>
      </c>
      <c r="C2650" s="5"/>
      <c r="D2650" s="18">
        <v>0</v>
      </c>
      <c r="E2650" s="22">
        <v>0</v>
      </c>
      <c r="F2650" s="22">
        <v>0</v>
      </c>
      <c r="G2650" s="22">
        <v>0</v>
      </c>
      <c r="H2650" s="22">
        <v>0</v>
      </c>
      <c r="I2650" s="22">
        <v>0</v>
      </c>
      <c r="J2650" s="22">
        <v>0</v>
      </c>
      <c r="K2650" s="41">
        <f t="shared" si="99"/>
        <v>0</v>
      </c>
      <c r="L2650" s="1">
        <v>0</v>
      </c>
    </row>
    <row r="2651" spans="2:12">
      <c r="B2651" s="2">
        <v>38</v>
      </c>
      <c r="C2651" s="5"/>
      <c r="D2651" s="18">
        <v>0</v>
      </c>
      <c r="E2651" s="22">
        <v>0</v>
      </c>
      <c r="F2651" s="22">
        <v>0</v>
      </c>
      <c r="G2651" s="22">
        <v>0</v>
      </c>
      <c r="H2651" s="22">
        <v>0</v>
      </c>
      <c r="I2651" s="22">
        <v>0</v>
      </c>
      <c r="J2651" s="22">
        <v>0</v>
      </c>
      <c r="K2651" s="41">
        <f t="shared" si="99"/>
        <v>0</v>
      </c>
      <c r="L2651" s="1">
        <v>0</v>
      </c>
    </row>
    <row r="2652" spans="2:12">
      <c r="B2652" s="2">
        <v>38</v>
      </c>
      <c r="C2652" s="5"/>
      <c r="D2652" s="18">
        <v>0</v>
      </c>
      <c r="E2652" s="22">
        <v>0</v>
      </c>
      <c r="F2652" s="22">
        <v>0</v>
      </c>
      <c r="G2652" s="22">
        <v>0</v>
      </c>
      <c r="H2652" s="22">
        <v>0</v>
      </c>
      <c r="I2652" s="22">
        <v>0</v>
      </c>
      <c r="J2652" s="22">
        <v>0</v>
      </c>
      <c r="K2652" s="41">
        <f t="shared" si="99"/>
        <v>0</v>
      </c>
      <c r="L2652" s="1">
        <v>0</v>
      </c>
    </row>
    <row r="2653" spans="2:12">
      <c r="B2653" s="2">
        <v>38</v>
      </c>
      <c r="C2653" s="5"/>
      <c r="D2653" s="18">
        <v>0</v>
      </c>
      <c r="E2653" s="22">
        <v>0</v>
      </c>
      <c r="F2653" s="22">
        <v>0</v>
      </c>
      <c r="G2653" s="22">
        <v>0</v>
      </c>
      <c r="H2653" s="22">
        <v>0</v>
      </c>
      <c r="I2653" s="22">
        <v>0</v>
      </c>
      <c r="J2653" s="22">
        <v>0</v>
      </c>
      <c r="K2653" s="41">
        <f t="shared" si="99"/>
        <v>0</v>
      </c>
      <c r="L2653" s="1">
        <v>0</v>
      </c>
    </row>
    <row r="2654" spans="2:12">
      <c r="B2654" s="2">
        <v>38</v>
      </c>
      <c r="C2654" s="5"/>
      <c r="D2654" s="18">
        <v>0</v>
      </c>
      <c r="E2654" s="22">
        <v>0</v>
      </c>
      <c r="F2654" s="22">
        <v>0</v>
      </c>
      <c r="G2654" s="22">
        <v>0</v>
      </c>
      <c r="H2654" s="22">
        <v>0</v>
      </c>
      <c r="I2654" s="22">
        <v>0</v>
      </c>
      <c r="J2654" s="22">
        <v>0</v>
      </c>
      <c r="K2654" s="41">
        <f t="shared" si="99"/>
        <v>0</v>
      </c>
      <c r="L2654" s="1">
        <v>0</v>
      </c>
    </row>
    <row r="2655" spans="2:12">
      <c r="B2655" s="2">
        <v>38</v>
      </c>
      <c r="C2655" s="5"/>
      <c r="D2655" s="18">
        <v>0</v>
      </c>
      <c r="E2655" s="22">
        <v>0</v>
      </c>
      <c r="F2655" s="22">
        <v>0</v>
      </c>
      <c r="G2655" s="22">
        <v>0</v>
      </c>
      <c r="H2655" s="22">
        <v>0</v>
      </c>
      <c r="I2655" s="22">
        <v>0</v>
      </c>
      <c r="J2655" s="22">
        <v>0</v>
      </c>
      <c r="K2655" s="41">
        <f t="shared" si="99"/>
        <v>0</v>
      </c>
      <c r="L2655" s="1">
        <v>0</v>
      </c>
    </row>
    <row r="2656" spans="2:12">
      <c r="B2656" s="2">
        <v>38</v>
      </c>
      <c r="C2656" s="5"/>
      <c r="D2656" s="18">
        <v>0</v>
      </c>
      <c r="E2656" s="22">
        <v>0</v>
      </c>
      <c r="F2656" s="22">
        <v>0</v>
      </c>
      <c r="G2656" s="22">
        <v>0</v>
      </c>
      <c r="H2656" s="22">
        <v>0</v>
      </c>
      <c r="I2656" s="22">
        <v>0</v>
      </c>
      <c r="J2656" s="22">
        <v>0</v>
      </c>
      <c r="K2656" s="41">
        <f t="shared" si="99"/>
        <v>0</v>
      </c>
      <c r="L2656" s="1">
        <v>0</v>
      </c>
    </row>
    <row r="2657" spans="2:12">
      <c r="B2657" s="2">
        <v>38</v>
      </c>
      <c r="C2657" s="5"/>
      <c r="D2657" s="18">
        <v>0</v>
      </c>
      <c r="E2657" s="22">
        <v>0</v>
      </c>
      <c r="F2657" s="22">
        <v>0</v>
      </c>
      <c r="G2657" s="22">
        <v>0</v>
      </c>
      <c r="H2657" s="22">
        <v>0</v>
      </c>
      <c r="I2657" s="22">
        <v>0</v>
      </c>
      <c r="J2657" s="22">
        <v>0</v>
      </c>
      <c r="K2657" s="41">
        <f t="shared" si="99"/>
        <v>0</v>
      </c>
      <c r="L2657" s="1">
        <v>0</v>
      </c>
    </row>
    <row r="2658" spans="2:12">
      <c r="B2658" s="2">
        <v>38</v>
      </c>
      <c r="C2658" s="5"/>
      <c r="D2658" s="18">
        <v>0</v>
      </c>
      <c r="E2658" s="22">
        <v>0</v>
      </c>
      <c r="F2658" s="22">
        <v>0</v>
      </c>
      <c r="G2658" s="22">
        <v>0</v>
      </c>
      <c r="H2658" s="22">
        <v>0</v>
      </c>
      <c r="I2658" s="22">
        <v>0</v>
      </c>
      <c r="J2658" s="22">
        <v>0</v>
      </c>
      <c r="K2658" s="41">
        <f t="shared" ref="K2658:K2721" si="100">SUM(E2658:J2658)</f>
        <v>0</v>
      </c>
      <c r="L2658" s="1">
        <v>0</v>
      </c>
    </row>
    <row r="2659" spans="2:12">
      <c r="B2659" s="2">
        <v>38</v>
      </c>
      <c r="C2659" s="5"/>
      <c r="D2659" s="18">
        <v>0</v>
      </c>
      <c r="E2659" s="22">
        <v>0</v>
      </c>
      <c r="F2659" s="22">
        <v>0</v>
      </c>
      <c r="G2659" s="22">
        <v>0</v>
      </c>
      <c r="H2659" s="22">
        <v>0</v>
      </c>
      <c r="I2659" s="22">
        <v>0</v>
      </c>
      <c r="J2659" s="22">
        <v>0</v>
      </c>
      <c r="K2659" s="41">
        <f t="shared" si="100"/>
        <v>0</v>
      </c>
      <c r="L2659" s="1">
        <v>0</v>
      </c>
    </row>
    <row r="2660" spans="2:12">
      <c r="B2660" s="2">
        <v>38</v>
      </c>
      <c r="C2660" s="5"/>
      <c r="D2660" s="18">
        <v>0</v>
      </c>
      <c r="E2660" s="22">
        <v>0</v>
      </c>
      <c r="F2660" s="22">
        <v>0</v>
      </c>
      <c r="G2660" s="22">
        <v>0</v>
      </c>
      <c r="H2660" s="22">
        <v>0</v>
      </c>
      <c r="I2660" s="22">
        <v>0</v>
      </c>
      <c r="J2660" s="22">
        <v>0</v>
      </c>
      <c r="K2660" s="41">
        <f t="shared" si="100"/>
        <v>0</v>
      </c>
      <c r="L2660" s="1">
        <v>0</v>
      </c>
    </row>
    <row r="2661" spans="2:12">
      <c r="B2661" s="2">
        <v>38</v>
      </c>
      <c r="C2661" s="5"/>
      <c r="D2661" s="18">
        <v>0</v>
      </c>
      <c r="E2661" s="22">
        <v>0</v>
      </c>
      <c r="F2661" s="22">
        <v>0</v>
      </c>
      <c r="G2661" s="22">
        <v>0</v>
      </c>
      <c r="H2661" s="22">
        <v>0</v>
      </c>
      <c r="I2661" s="22">
        <v>0</v>
      </c>
      <c r="J2661" s="22">
        <v>0</v>
      </c>
      <c r="K2661" s="41">
        <f t="shared" si="100"/>
        <v>0</v>
      </c>
      <c r="L2661" s="1">
        <v>0</v>
      </c>
    </row>
    <row r="2662" spans="2:12">
      <c r="B2662" s="2">
        <v>38</v>
      </c>
      <c r="C2662" s="5"/>
      <c r="D2662" s="18">
        <v>0</v>
      </c>
      <c r="E2662" s="22">
        <v>0</v>
      </c>
      <c r="F2662" s="22">
        <v>0</v>
      </c>
      <c r="G2662" s="22">
        <v>0</v>
      </c>
      <c r="H2662" s="22">
        <v>0</v>
      </c>
      <c r="I2662" s="22">
        <v>0</v>
      </c>
      <c r="J2662" s="22">
        <v>0</v>
      </c>
      <c r="K2662" s="41">
        <f t="shared" si="100"/>
        <v>0</v>
      </c>
      <c r="L2662" s="1">
        <v>0</v>
      </c>
    </row>
    <row r="2663" spans="2:12">
      <c r="B2663" s="2">
        <v>38</v>
      </c>
      <c r="C2663" s="5"/>
      <c r="D2663" s="18">
        <v>0</v>
      </c>
      <c r="E2663" s="22">
        <v>0</v>
      </c>
      <c r="F2663" s="22">
        <v>0</v>
      </c>
      <c r="G2663" s="22">
        <v>0</v>
      </c>
      <c r="H2663" s="22">
        <v>0</v>
      </c>
      <c r="I2663" s="22">
        <v>0</v>
      </c>
      <c r="J2663" s="22">
        <v>0</v>
      </c>
      <c r="K2663" s="41">
        <f t="shared" si="100"/>
        <v>0</v>
      </c>
      <c r="L2663" s="1">
        <v>0</v>
      </c>
    </row>
    <row r="2664" spans="2:12">
      <c r="B2664" s="2">
        <v>38</v>
      </c>
      <c r="C2664" s="5"/>
      <c r="D2664" s="18">
        <v>0</v>
      </c>
      <c r="E2664" s="22">
        <v>0</v>
      </c>
      <c r="F2664" s="22">
        <v>0</v>
      </c>
      <c r="G2664" s="22">
        <v>0</v>
      </c>
      <c r="H2664" s="22">
        <v>0</v>
      </c>
      <c r="I2664" s="22">
        <v>0</v>
      </c>
      <c r="J2664" s="22">
        <v>0</v>
      </c>
      <c r="K2664" s="41">
        <f t="shared" si="100"/>
        <v>0</v>
      </c>
      <c r="L2664" s="1">
        <v>0</v>
      </c>
    </row>
    <row r="2665" spans="2:12">
      <c r="B2665" s="2">
        <v>38</v>
      </c>
      <c r="C2665" s="5"/>
      <c r="D2665" s="18">
        <v>0</v>
      </c>
      <c r="E2665" s="22">
        <v>0</v>
      </c>
      <c r="F2665" s="22">
        <v>0</v>
      </c>
      <c r="G2665" s="22">
        <v>0</v>
      </c>
      <c r="H2665" s="22">
        <v>0</v>
      </c>
      <c r="I2665" s="22">
        <v>0</v>
      </c>
      <c r="J2665" s="22">
        <v>0</v>
      </c>
      <c r="K2665" s="41">
        <f t="shared" si="100"/>
        <v>0</v>
      </c>
      <c r="L2665" s="1">
        <v>0</v>
      </c>
    </row>
    <row r="2666" spans="2:12">
      <c r="B2666" s="2">
        <v>38</v>
      </c>
      <c r="C2666" s="5"/>
      <c r="D2666" s="18">
        <v>0</v>
      </c>
      <c r="E2666" s="22">
        <v>0</v>
      </c>
      <c r="F2666" s="22">
        <v>0</v>
      </c>
      <c r="G2666" s="22">
        <v>0</v>
      </c>
      <c r="H2666" s="22">
        <v>0</v>
      </c>
      <c r="I2666" s="22">
        <v>0</v>
      </c>
      <c r="J2666" s="22">
        <v>0</v>
      </c>
      <c r="K2666" s="41">
        <f t="shared" si="100"/>
        <v>0</v>
      </c>
      <c r="L2666" s="1">
        <v>0</v>
      </c>
    </row>
    <row r="2667" spans="2:12">
      <c r="B2667" s="2">
        <v>38</v>
      </c>
      <c r="C2667" s="5"/>
      <c r="D2667" s="18">
        <v>0</v>
      </c>
      <c r="E2667" s="22">
        <v>0</v>
      </c>
      <c r="F2667" s="22">
        <v>0</v>
      </c>
      <c r="G2667" s="22">
        <v>0</v>
      </c>
      <c r="H2667" s="22">
        <v>0</v>
      </c>
      <c r="I2667" s="22">
        <v>0</v>
      </c>
      <c r="J2667" s="22">
        <v>0</v>
      </c>
      <c r="K2667" s="41">
        <f t="shared" si="100"/>
        <v>0</v>
      </c>
      <c r="L2667" s="1">
        <v>0</v>
      </c>
    </row>
    <row r="2668" spans="2:12">
      <c r="B2668" s="2">
        <v>38</v>
      </c>
      <c r="C2668" s="5"/>
      <c r="D2668" s="18">
        <v>0</v>
      </c>
      <c r="E2668" s="22">
        <v>0</v>
      </c>
      <c r="F2668" s="22">
        <v>0</v>
      </c>
      <c r="G2668" s="22">
        <v>0</v>
      </c>
      <c r="H2668" s="22">
        <v>0</v>
      </c>
      <c r="I2668" s="22">
        <v>0</v>
      </c>
      <c r="J2668" s="22">
        <v>0</v>
      </c>
      <c r="K2668" s="41">
        <f t="shared" si="100"/>
        <v>0</v>
      </c>
      <c r="L2668" s="1">
        <v>0</v>
      </c>
    </row>
    <row r="2669" spans="2:12">
      <c r="B2669" s="2">
        <v>38</v>
      </c>
      <c r="C2669" s="5"/>
      <c r="D2669" s="18">
        <v>0</v>
      </c>
      <c r="E2669" s="22">
        <v>0</v>
      </c>
      <c r="F2669" s="22">
        <v>0</v>
      </c>
      <c r="G2669" s="22">
        <v>0</v>
      </c>
      <c r="H2669" s="22">
        <v>0</v>
      </c>
      <c r="I2669" s="22">
        <v>0</v>
      </c>
      <c r="J2669" s="22">
        <v>0</v>
      </c>
      <c r="K2669" s="41">
        <f t="shared" si="100"/>
        <v>0</v>
      </c>
      <c r="L2669" s="1">
        <v>0</v>
      </c>
    </row>
    <row r="2670" spans="2:12">
      <c r="B2670" s="2">
        <v>38</v>
      </c>
      <c r="C2670" s="5"/>
      <c r="D2670" s="18">
        <v>0</v>
      </c>
      <c r="E2670" s="22">
        <v>0</v>
      </c>
      <c r="F2670" s="22">
        <v>0</v>
      </c>
      <c r="G2670" s="22">
        <v>0</v>
      </c>
      <c r="H2670" s="22">
        <v>0</v>
      </c>
      <c r="I2670" s="22">
        <v>0</v>
      </c>
      <c r="J2670" s="22">
        <v>0</v>
      </c>
      <c r="K2670" s="41">
        <f t="shared" si="100"/>
        <v>0</v>
      </c>
      <c r="L2670" s="1">
        <v>0</v>
      </c>
    </row>
    <row r="2671" spans="2:12">
      <c r="B2671" s="2">
        <v>38</v>
      </c>
      <c r="C2671" s="5"/>
      <c r="D2671" s="18">
        <v>0</v>
      </c>
      <c r="E2671" s="22">
        <v>0</v>
      </c>
      <c r="F2671" s="22">
        <v>0</v>
      </c>
      <c r="G2671" s="22">
        <v>0</v>
      </c>
      <c r="H2671" s="22">
        <v>0</v>
      </c>
      <c r="I2671" s="22">
        <v>0</v>
      </c>
      <c r="J2671" s="22">
        <v>0</v>
      </c>
      <c r="K2671" s="41">
        <f t="shared" si="100"/>
        <v>0</v>
      </c>
      <c r="L2671" s="1">
        <v>0</v>
      </c>
    </row>
    <row r="2672" spans="2:12">
      <c r="B2672" s="2">
        <v>38</v>
      </c>
      <c r="C2672" s="5"/>
      <c r="D2672" s="18"/>
      <c r="E2672" s="22"/>
      <c r="F2672" s="22"/>
      <c r="G2672" s="22"/>
      <c r="H2672" s="22"/>
      <c r="I2672" s="22"/>
      <c r="J2672" s="22"/>
      <c r="K2672" s="41">
        <f t="shared" si="100"/>
        <v>0</v>
      </c>
      <c r="L2672" s="1">
        <v>0</v>
      </c>
    </row>
    <row r="2673" spans="2:12">
      <c r="B2673" s="2">
        <v>38</v>
      </c>
      <c r="C2673" s="5"/>
      <c r="D2673" s="30" t="s">
        <v>3891</v>
      </c>
      <c r="E2673" s="42">
        <f t="shared" ref="E2673:J2673" si="101">SUM(E2592:E2672)</f>
        <v>0</v>
      </c>
      <c r="F2673" s="42">
        <f t="shared" si="101"/>
        <v>0</v>
      </c>
      <c r="G2673" s="42">
        <f t="shared" si="101"/>
        <v>0</v>
      </c>
      <c r="H2673" s="42">
        <f t="shared" si="101"/>
        <v>0</v>
      </c>
      <c r="I2673" s="42">
        <f t="shared" si="101"/>
        <v>0</v>
      </c>
      <c r="J2673" s="42">
        <f t="shared" si="101"/>
        <v>0</v>
      </c>
      <c r="K2673" s="41">
        <f t="shared" si="100"/>
        <v>0</v>
      </c>
      <c r="L2673" s="1">
        <v>0</v>
      </c>
    </row>
    <row r="2674" spans="2:12">
      <c r="C2674" s="5"/>
      <c r="D2674" s="18"/>
      <c r="E2674" s="22"/>
      <c r="F2674" s="22"/>
      <c r="G2674" s="22"/>
      <c r="H2674" s="22"/>
      <c r="I2674" s="22"/>
      <c r="J2674" s="22"/>
      <c r="K2674" s="41">
        <f t="shared" si="100"/>
        <v>0</v>
      </c>
      <c r="L2674" s="1">
        <v>0</v>
      </c>
    </row>
    <row r="2675" spans="2:12">
      <c r="B2675" s="2">
        <v>41</v>
      </c>
      <c r="C2675" s="5"/>
      <c r="D2675" s="18">
        <v>0</v>
      </c>
      <c r="E2675" s="22">
        <v>0</v>
      </c>
      <c r="F2675" s="22">
        <v>0</v>
      </c>
      <c r="G2675" s="22">
        <v>0</v>
      </c>
      <c r="H2675" s="22">
        <v>0</v>
      </c>
      <c r="I2675" s="22">
        <v>0</v>
      </c>
      <c r="J2675" s="22">
        <v>0</v>
      </c>
      <c r="K2675" s="41">
        <f t="shared" si="100"/>
        <v>0</v>
      </c>
      <c r="L2675" s="1">
        <v>0</v>
      </c>
    </row>
    <row r="2676" spans="2:12">
      <c r="B2676" s="2">
        <v>41</v>
      </c>
      <c r="C2676" s="5"/>
      <c r="D2676" s="18">
        <v>0</v>
      </c>
      <c r="E2676" s="22">
        <v>0</v>
      </c>
      <c r="F2676" s="22">
        <v>0</v>
      </c>
      <c r="G2676" s="22">
        <v>0</v>
      </c>
      <c r="H2676" s="22">
        <v>0</v>
      </c>
      <c r="I2676" s="22">
        <v>0</v>
      </c>
      <c r="J2676" s="22">
        <v>0</v>
      </c>
      <c r="K2676" s="41">
        <f t="shared" si="100"/>
        <v>0</v>
      </c>
      <c r="L2676" s="1">
        <v>0</v>
      </c>
    </row>
    <row r="2677" spans="2:12">
      <c r="B2677" s="2">
        <v>41</v>
      </c>
      <c r="C2677" s="5"/>
      <c r="D2677" s="18">
        <v>0</v>
      </c>
      <c r="E2677" s="22">
        <v>0</v>
      </c>
      <c r="F2677" s="22">
        <v>0</v>
      </c>
      <c r="G2677" s="22">
        <v>0</v>
      </c>
      <c r="H2677" s="22">
        <v>0</v>
      </c>
      <c r="I2677" s="22">
        <v>0</v>
      </c>
      <c r="J2677" s="22">
        <v>0</v>
      </c>
      <c r="K2677" s="41">
        <f t="shared" si="100"/>
        <v>0</v>
      </c>
      <c r="L2677" s="1">
        <v>0</v>
      </c>
    </row>
    <row r="2678" spans="2:12">
      <c r="B2678" s="2">
        <v>41</v>
      </c>
      <c r="C2678" s="5"/>
      <c r="D2678" s="18">
        <v>0</v>
      </c>
      <c r="E2678" s="22">
        <v>0</v>
      </c>
      <c r="F2678" s="22">
        <v>0</v>
      </c>
      <c r="G2678" s="22">
        <v>0</v>
      </c>
      <c r="H2678" s="22">
        <v>0</v>
      </c>
      <c r="I2678" s="22">
        <v>0</v>
      </c>
      <c r="J2678" s="22">
        <v>0</v>
      </c>
      <c r="K2678" s="41">
        <f t="shared" si="100"/>
        <v>0</v>
      </c>
      <c r="L2678" s="1">
        <v>0</v>
      </c>
    </row>
    <row r="2679" spans="2:12">
      <c r="B2679" s="2">
        <v>41</v>
      </c>
      <c r="C2679" s="5"/>
      <c r="D2679" s="18">
        <v>0</v>
      </c>
      <c r="E2679" s="22">
        <v>0</v>
      </c>
      <c r="F2679" s="22">
        <v>0</v>
      </c>
      <c r="G2679" s="22">
        <v>0</v>
      </c>
      <c r="H2679" s="22">
        <v>0</v>
      </c>
      <c r="I2679" s="22">
        <v>0</v>
      </c>
      <c r="J2679" s="22">
        <v>0</v>
      </c>
      <c r="K2679" s="41">
        <f t="shared" si="100"/>
        <v>0</v>
      </c>
      <c r="L2679" s="1">
        <v>0</v>
      </c>
    </row>
    <row r="2680" spans="2:12">
      <c r="B2680" s="2">
        <v>41</v>
      </c>
      <c r="C2680" s="5"/>
      <c r="D2680" s="18">
        <v>0</v>
      </c>
      <c r="E2680" s="22">
        <v>0</v>
      </c>
      <c r="F2680" s="22">
        <v>0</v>
      </c>
      <c r="G2680" s="22">
        <v>0</v>
      </c>
      <c r="H2680" s="22">
        <v>0</v>
      </c>
      <c r="I2680" s="22">
        <v>0</v>
      </c>
      <c r="J2680" s="22">
        <v>0</v>
      </c>
      <c r="K2680" s="41">
        <f t="shared" si="100"/>
        <v>0</v>
      </c>
      <c r="L2680" s="1">
        <v>0</v>
      </c>
    </row>
    <row r="2681" spans="2:12">
      <c r="B2681" s="2">
        <v>41</v>
      </c>
      <c r="C2681" s="5"/>
      <c r="D2681" s="18">
        <v>0</v>
      </c>
      <c r="E2681" s="22">
        <v>0</v>
      </c>
      <c r="F2681" s="22">
        <v>0</v>
      </c>
      <c r="G2681" s="22">
        <v>0</v>
      </c>
      <c r="H2681" s="22">
        <v>0</v>
      </c>
      <c r="I2681" s="22">
        <v>0</v>
      </c>
      <c r="J2681" s="22">
        <v>0</v>
      </c>
      <c r="K2681" s="41">
        <f t="shared" si="100"/>
        <v>0</v>
      </c>
      <c r="L2681" s="1">
        <v>0</v>
      </c>
    </row>
    <row r="2682" spans="2:12">
      <c r="B2682" s="2">
        <v>41</v>
      </c>
      <c r="C2682" s="5"/>
      <c r="D2682" s="18">
        <v>0</v>
      </c>
      <c r="E2682" s="22">
        <v>0</v>
      </c>
      <c r="F2682" s="22">
        <v>0</v>
      </c>
      <c r="G2682" s="22">
        <v>0</v>
      </c>
      <c r="H2682" s="22">
        <v>0</v>
      </c>
      <c r="I2682" s="22">
        <v>0</v>
      </c>
      <c r="J2682" s="22">
        <v>0</v>
      </c>
      <c r="K2682" s="41">
        <f t="shared" si="100"/>
        <v>0</v>
      </c>
      <c r="L2682" s="1">
        <v>0</v>
      </c>
    </row>
    <row r="2683" spans="2:12">
      <c r="B2683" s="2">
        <v>41</v>
      </c>
      <c r="C2683" s="5"/>
      <c r="D2683" s="18">
        <v>0</v>
      </c>
      <c r="E2683" s="22">
        <v>0</v>
      </c>
      <c r="F2683" s="22">
        <v>0</v>
      </c>
      <c r="G2683" s="22">
        <v>0</v>
      </c>
      <c r="H2683" s="22">
        <v>0</v>
      </c>
      <c r="I2683" s="22">
        <v>0</v>
      </c>
      <c r="J2683" s="22">
        <v>0</v>
      </c>
      <c r="K2683" s="41">
        <f t="shared" si="100"/>
        <v>0</v>
      </c>
      <c r="L2683" s="1">
        <v>0</v>
      </c>
    </row>
    <row r="2684" spans="2:12">
      <c r="B2684" s="2">
        <v>41</v>
      </c>
      <c r="C2684" s="5"/>
      <c r="D2684" s="18">
        <v>0</v>
      </c>
      <c r="E2684" s="22">
        <v>0</v>
      </c>
      <c r="F2684" s="22">
        <v>0</v>
      </c>
      <c r="G2684" s="22">
        <v>0</v>
      </c>
      <c r="H2684" s="22">
        <v>0</v>
      </c>
      <c r="I2684" s="22">
        <v>0</v>
      </c>
      <c r="J2684" s="22">
        <v>0</v>
      </c>
      <c r="K2684" s="41">
        <f t="shared" si="100"/>
        <v>0</v>
      </c>
      <c r="L2684" s="1">
        <v>0</v>
      </c>
    </row>
    <row r="2685" spans="2:12">
      <c r="B2685" s="2">
        <v>41</v>
      </c>
      <c r="C2685" s="5"/>
      <c r="D2685" s="18">
        <v>0</v>
      </c>
      <c r="E2685" s="22">
        <v>0</v>
      </c>
      <c r="F2685" s="22">
        <v>0</v>
      </c>
      <c r="G2685" s="22">
        <v>0</v>
      </c>
      <c r="H2685" s="22">
        <v>0</v>
      </c>
      <c r="I2685" s="22">
        <v>0</v>
      </c>
      <c r="J2685" s="22">
        <v>0</v>
      </c>
      <c r="K2685" s="41">
        <f t="shared" si="100"/>
        <v>0</v>
      </c>
      <c r="L2685" s="1">
        <v>0</v>
      </c>
    </row>
    <row r="2686" spans="2:12">
      <c r="B2686" s="2">
        <v>41</v>
      </c>
      <c r="C2686" s="5"/>
      <c r="D2686" s="18">
        <v>0</v>
      </c>
      <c r="E2686" s="22">
        <v>0</v>
      </c>
      <c r="F2686" s="22">
        <v>0</v>
      </c>
      <c r="G2686" s="22">
        <v>0</v>
      </c>
      <c r="H2686" s="22">
        <v>0</v>
      </c>
      <c r="I2686" s="22">
        <v>0</v>
      </c>
      <c r="J2686" s="22">
        <v>0</v>
      </c>
      <c r="K2686" s="41">
        <f t="shared" si="100"/>
        <v>0</v>
      </c>
      <c r="L2686" s="1">
        <v>0</v>
      </c>
    </row>
    <row r="2687" spans="2:12">
      <c r="B2687" s="2">
        <v>41</v>
      </c>
      <c r="C2687" s="5"/>
      <c r="D2687" s="18">
        <v>0</v>
      </c>
      <c r="E2687" s="22">
        <v>0</v>
      </c>
      <c r="F2687" s="22">
        <v>0</v>
      </c>
      <c r="G2687" s="22">
        <v>0</v>
      </c>
      <c r="H2687" s="22">
        <v>0</v>
      </c>
      <c r="I2687" s="22">
        <v>0</v>
      </c>
      <c r="J2687" s="22">
        <v>0</v>
      </c>
      <c r="K2687" s="41">
        <f t="shared" si="100"/>
        <v>0</v>
      </c>
      <c r="L2687" s="1">
        <v>0</v>
      </c>
    </row>
    <row r="2688" spans="2:12">
      <c r="B2688" s="2">
        <v>41</v>
      </c>
      <c r="C2688" s="5"/>
      <c r="D2688" s="18">
        <v>0</v>
      </c>
      <c r="E2688" s="22">
        <v>0</v>
      </c>
      <c r="F2688" s="22">
        <v>0</v>
      </c>
      <c r="G2688" s="22">
        <v>0</v>
      </c>
      <c r="H2688" s="22">
        <v>0</v>
      </c>
      <c r="I2688" s="22">
        <v>0</v>
      </c>
      <c r="J2688" s="22">
        <v>0</v>
      </c>
      <c r="K2688" s="41">
        <f t="shared" si="100"/>
        <v>0</v>
      </c>
      <c r="L2688" s="1">
        <v>0</v>
      </c>
    </row>
    <row r="2689" spans="2:12">
      <c r="B2689" s="2">
        <v>41</v>
      </c>
      <c r="C2689" s="5"/>
      <c r="D2689" s="18">
        <v>0</v>
      </c>
      <c r="E2689" s="22">
        <v>0</v>
      </c>
      <c r="F2689" s="22">
        <v>0</v>
      </c>
      <c r="G2689" s="22">
        <v>0</v>
      </c>
      <c r="H2689" s="22">
        <v>0</v>
      </c>
      <c r="I2689" s="22">
        <v>0</v>
      </c>
      <c r="J2689" s="22">
        <v>0</v>
      </c>
      <c r="K2689" s="41">
        <f t="shared" si="100"/>
        <v>0</v>
      </c>
      <c r="L2689" s="1">
        <v>0</v>
      </c>
    </row>
    <row r="2690" spans="2:12">
      <c r="B2690" s="2">
        <v>41</v>
      </c>
      <c r="C2690" s="5"/>
      <c r="D2690" s="18">
        <v>0</v>
      </c>
      <c r="E2690" s="22">
        <v>0</v>
      </c>
      <c r="F2690" s="22">
        <v>0</v>
      </c>
      <c r="G2690" s="22">
        <v>0</v>
      </c>
      <c r="H2690" s="22">
        <v>0</v>
      </c>
      <c r="I2690" s="22">
        <v>0</v>
      </c>
      <c r="J2690" s="22">
        <v>0</v>
      </c>
      <c r="K2690" s="41">
        <f t="shared" si="100"/>
        <v>0</v>
      </c>
      <c r="L2690" s="1">
        <v>0</v>
      </c>
    </row>
    <row r="2691" spans="2:12">
      <c r="B2691" s="2">
        <v>41</v>
      </c>
      <c r="C2691" s="5"/>
      <c r="D2691" s="18">
        <v>0</v>
      </c>
      <c r="E2691" s="22">
        <v>0</v>
      </c>
      <c r="F2691" s="22">
        <v>0</v>
      </c>
      <c r="G2691" s="22">
        <v>0</v>
      </c>
      <c r="H2691" s="22">
        <v>0</v>
      </c>
      <c r="I2691" s="22">
        <v>0</v>
      </c>
      <c r="J2691" s="22">
        <v>0</v>
      </c>
      <c r="K2691" s="41">
        <f t="shared" si="100"/>
        <v>0</v>
      </c>
      <c r="L2691" s="1">
        <v>0</v>
      </c>
    </row>
    <row r="2692" spans="2:12">
      <c r="B2692" s="2">
        <v>41</v>
      </c>
      <c r="C2692" s="5"/>
      <c r="D2692" s="18">
        <v>0</v>
      </c>
      <c r="E2692" s="22">
        <v>0</v>
      </c>
      <c r="F2692" s="22">
        <v>0</v>
      </c>
      <c r="G2692" s="22">
        <v>0</v>
      </c>
      <c r="H2692" s="22">
        <v>0</v>
      </c>
      <c r="I2692" s="22">
        <v>0</v>
      </c>
      <c r="J2692" s="22">
        <v>0</v>
      </c>
      <c r="K2692" s="41">
        <f t="shared" si="100"/>
        <v>0</v>
      </c>
      <c r="L2692" s="1">
        <v>0</v>
      </c>
    </row>
    <row r="2693" spans="2:12">
      <c r="B2693" s="2">
        <v>41</v>
      </c>
      <c r="C2693" s="5"/>
      <c r="D2693" s="18">
        <v>0</v>
      </c>
      <c r="E2693" s="22">
        <v>0</v>
      </c>
      <c r="F2693" s="22">
        <v>0</v>
      </c>
      <c r="G2693" s="22">
        <v>0</v>
      </c>
      <c r="H2693" s="22">
        <v>0</v>
      </c>
      <c r="I2693" s="22">
        <v>0</v>
      </c>
      <c r="J2693" s="22">
        <v>0</v>
      </c>
      <c r="K2693" s="41">
        <f t="shared" si="100"/>
        <v>0</v>
      </c>
      <c r="L2693" s="1">
        <v>0</v>
      </c>
    </row>
    <row r="2694" spans="2:12">
      <c r="B2694" s="2">
        <v>41</v>
      </c>
      <c r="C2694" s="5"/>
      <c r="D2694" s="18">
        <v>0</v>
      </c>
      <c r="E2694" s="22">
        <v>0</v>
      </c>
      <c r="F2694" s="22">
        <v>0</v>
      </c>
      <c r="G2694" s="22">
        <v>0</v>
      </c>
      <c r="H2694" s="22">
        <v>0</v>
      </c>
      <c r="I2694" s="22">
        <v>0</v>
      </c>
      <c r="J2694" s="22">
        <v>0</v>
      </c>
      <c r="K2694" s="41">
        <f t="shared" si="100"/>
        <v>0</v>
      </c>
      <c r="L2694" s="1">
        <v>0</v>
      </c>
    </row>
    <row r="2695" spans="2:12">
      <c r="B2695" s="2">
        <v>41</v>
      </c>
      <c r="C2695" s="5"/>
      <c r="D2695" s="18">
        <v>0</v>
      </c>
      <c r="E2695" s="22">
        <v>0</v>
      </c>
      <c r="F2695" s="22">
        <v>0</v>
      </c>
      <c r="G2695" s="22">
        <v>0</v>
      </c>
      <c r="H2695" s="22">
        <v>0</v>
      </c>
      <c r="I2695" s="22">
        <v>0</v>
      </c>
      <c r="J2695" s="22">
        <v>0</v>
      </c>
      <c r="K2695" s="41">
        <f t="shared" si="100"/>
        <v>0</v>
      </c>
      <c r="L2695" s="1">
        <v>0</v>
      </c>
    </row>
    <row r="2696" spans="2:12">
      <c r="B2696" s="2">
        <v>41</v>
      </c>
      <c r="C2696" s="5"/>
      <c r="D2696" s="18">
        <v>0</v>
      </c>
      <c r="E2696" s="22">
        <v>0</v>
      </c>
      <c r="F2696" s="22">
        <v>0</v>
      </c>
      <c r="G2696" s="22">
        <v>0</v>
      </c>
      <c r="H2696" s="22">
        <v>0</v>
      </c>
      <c r="I2696" s="22">
        <v>0</v>
      </c>
      <c r="J2696" s="22">
        <v>0</v>
      </c>
      <c r="K2696" s="41">
        <f t="shared" si="100"/>
        <v>0</v>
      </c>
      <c r="L2696" s="1">
        <v>0</v>
      </c>
    </row>
    <row r="2697" spans="2:12">
      <c r="B2697" s="2">
        <v>41</v>
      </c>
      <c r="C2697" s="5"/>
      <c r="D2697" s="18">
        <v>0</v>
      </c>
      <c r="E2697" s="22">
        <v>0</v>
      </c>
      <c r="F2697" s="22">
        <v>0</v>
      </c>
      <c r="G2697" s="22">
        <v>0</v>
      </c>
      <c r="H2697" s="22">
        <v>0</v>
      </c>
      <c r="I2697" s="22">
        <v>0</v>
      </c>
      <c r="J2697" s="22">
        <v>0</v>
      </c>
      <c r="K2697" s="41">
        <f t="shared" si="100"/>
        <v>0</v>
      </c>
      <c r="L2697" s="1">
        <v>0</v>
      </c>
    </row>
    <row r="2698" spans="2:12">
      <c r="B2698" s="2">
        <v>41</v>
      </c>
      <c r="C2698" s="5"/>
      <c r="D2698" s="18">
        <v>0</v>
      </c>
      <c r="E2698" s="22">
        <v>0</v>
      </c>
      <c r="F2698" s="22">
        <v>0</v>
      </c>
      <c r="G2698" s="22">
        <v>0</v>
      </c>
      <c r="H2698" s="22">
        <v>0</v>
      </c>
      <c r="I2698" s="22">
        <v>0</v>
      </c>
      <c r="J2698" s="22">
        <v>0</v>
      </c>
      <c r="K2698" s="41">
        <f t="shared" si="100"/>
        <v>0</v>
      </c>
      <c r="L2698" s="1">
        <v>0</v>
      </c>
    </row>
    <row r="2699" spans="2:12">
      <c r="B2699" s="2">
        <v>41</v>
      </c>
      <c r="C2699" s="5"/>
      <c r="D2699" s="18">
        <v>0</v>
      </c>
      <c r="E2699" s="22">
        <v>0</v>
      </c>
      <c r="F2699" s="22">
        <v>0</v>
      </c>
      <c r="G2699" s="22">
        <v>0</v>
      </c>
      <c r="H2699" s="22">
        <v>0</v>
      </c>
      <c r="I2699" s="22">
        <v>0</v>
      </c>
      <c r="J2699" s="22">
        <v>0</v>
      </c>
      <c r="K2699" s="41">
        <f t="shared" si="100"/>
        <v>0</v>
      </c>
      <c r="L2699" s="1">
        <v>0</v>
      </c>
    </row>
    <row r="2700" spans="2:12">
      <c r="B2700" s="2">
        <v>41</v>
      </c>
      <c r="C2700" s="5"/>
      <c r="D2700" s="18">
        <v>0</v>
      </c>
      <c r="E2700" s="22">
        <v>0</v>
      </c>
      <c r="F2700" s="22">
        <v>0</v>
      </c>
      <c r="G2700" s="22">
        <v>0</v>
      </c>
      <c r="H2700" s="22">
        <v>0</v>
      </c>
      <c r="I2700" s="22">
        <v>0</v>
      </c>
      <c r="J2700" s="22">
        <v>0</v>
      </c>
      <c r="K2700" s="41">
        <f t="shared" si="100"/>
        <v>0</v>
      </c>
      <c r="L2700" s="1">
        <v>0</v>
      </c>
    </row>
    <row r="2701" spans="2:12">
      <c r="B2701" s="2">
        <v>41</v>
      </c>
      <c r="C2701" s="5"/>
      <c r="D2701" s="18">
        <v>0</v>
      </c>
      <c r="E2701" s="22">
        <v>0</v>
      </c>
      <c r="F2701" s="22">
        <v>0</v>
      </c>
      <c r="G2701" s="22">
        <v>0</v>
      </c>
      <c r="H2701" s="22">
        <v>0</v>
      </c>
      <c r="I2701" s="22">
        <v>0</v>
      </c>
      <c r="J2701" s="22">
        <v>0</v>
      </c>
      <c r="K2701" s="41">
        <f t="shared" si="100"/>
        <v>0</v>
      </c>
      <c r="L2701" s="1">
        <v>0</v>
      </c>
    </row>
    <row r="2702" spans="2:12">
      <c r="B2702" s="2">
        <v>41</v>
      </c>
      <c r="C2702" s="5"/>
      <c r="D2702" s="18">
        <v>0</v>
      </c>
      <c r="E2702" s="22">
        <v>0</v>
      </c>
      <c r="F2702" s="22">
        <v>0</v>
      </c>
      <c r="G2702" s="22">
        <v>0</v>
      </c>
      <c r="H2702" s="22">
        <v>0</v>
      </c>
      <c r="I2702" s="22">
        <v>0</v>
      </c>
      <c r="J2702" s="22">
        <v>0</v>
      </c>
      <c r="K2702" s="41">
        <f t="shared" si="100"/>
        <v>0</v>
      </c>
      <c r="L2702" s="1">
        <v>0</v>
      </c>
    </row>
    <row r="2703" spans="2:12">
      <c r="B2703" s="2">
        <v>41</v>
      </c>
      <c r="C2703" s="5"/>
      <c r="D2703" s="18">
        <v>0</v>
      </c>
      <c r="E2703" s="22">
        <v>0</v>
      </c>
      <c r="F2703" s="22">
        <v>0</v>
      </c>
      <c r="G2703" s="22">
        <v>0</v>
      </c>
      <c r="H2703" s="22">
        <v>0</v>
      </c>
      <c r="I2703" s="22">
        <v>0</v>
      </c>
      <c r="J2703" s="22">
        <v>0</v>
      </c>
      <c r="K2703" s="41">
        <f t="shared" si="100"/>
        <v>0</v>
      </c>
      <c r="L2703" s="1">
        <v>0</v>
      </c>
    </row>
    <row r="2704" spans="2:12">
      <c r="B2704" s="2">
        <v>41</v>
      </c>
      <c r="C2704" s="5"/>
      <c r="D2704" s="18">
        <v>0</v>
      </c>
      <c r="E2704" s="22">
        <v>0</v>
      </c>
      <c r="F2704" s="22">
        <v>0</v>
      </c>
      <c r="G2704" s="22">
        <v>0</v>
      </c>
      <c r="H2704" s="22">
        <v>0</v>
      </c>
      <c r="I2704" s="22">
        <v>0</v>
      </c>
      <c r="J2704" s="22">
        <v>0</v>
      </c>
      <c r="K2704" s="41">
        <f t="shared" si="100"/>
        <v>0</v>
      </c>
      <c r="L2704" s="1">
        <v>0</v>
      </c>
    </row>
    <row r="2705" spans="2:12">
      <c r="B2705" s="2">
        <v>41</v>
      </c>
      <c r="C2705" s="5"/>
      <c r="D2705" s="18">
        <v>0</v>
      </c>
      <c r="E2705" s="22">
        <v>0</v>
      </c>
      <c r="F2705" s="22">
        <v>0</v>
      </c>
      <c r="G2705" s="22">
        <v>0</v>
      </c>
      <c r="H2705" s="22">
        <v>0</v>
      </c>
      <c r="I2705" s="22">
        <v>0</v>
      </c>
      <c r="J2705" s="22">
        <v>0</v>
      </c>
      <c r="K2705" s="41">
        <f t="shared" si="100"/>
        <v>0</v>
      </c>
      <c r="L2705" s="1">
        <v>0</v>
      </c>
    </row>
    <row r="2706" spans="2:12">
      <c r="B2706" s="2">
        <v>41</v>
      </c>
      <c r="C2706" s="5"/>
      <c r="D2706" s="18">
        <v>0</v>
      </c>
      <c r="E2706" s="22">
        <v>0</v>
      </c>
      <c r="F2706" s="22">
        <v>0</v>
      </c>
      <c r="G2706" s="22">
        <v>0</v>
      </c>
      <c r="H2706" s="22">
        <v>0</v>
      </c>
      <c r="I2706" s="22">
        <v>0</v>
      </c>
      <c r="J2706" s="22">
        <v>0</v>
      </c>
      <c r="K2706" s="41">
        <f t="shared" si="100"/>
        <v>0</v>
      </c>
      <c r="L2706" s="1">
        <v>0</v>
      </c>
    </row>
    <row r="2707" spans="2:12">
      <c r="B2707" s="2">
        <v>41</v>
      </c>
      <c r="C2707" s="5"/>
      <c r="D2707" s="18">
        <v>0</v>
      </c>
      <c r="E2707" s="22">
        <v>0</v>
      </c>
      <c r="F2707" s="22">
        <v>0</v>
      </c>
      <c r="G2707" s="22">
        <v>0</v>
      </c>
      <c r="H2707" s="22">
        <v>0</v>
      </c>
      <c r="I2707" s="22">
        <v>0</v>
      </c>
      <c r="J2707" s="22">
        <v>0</v>
      </c>
      <c r="K2707" s="41">
        <f t="shared" si="100"/>
        <v>0</v>
      </c>
      <c r="L2707" s="1">
        <v>0</v>
      </c>
    </row>
    <row r="2708" spans="2:12">
      <c r="B2708" s="2">
        <v>41</v>
      </c>
      <c r="C2708" s="5"/>
      <c r="D2708" s="18">
        <v>0</v>
      </c>
      <c r="E2708" s="22">
        <v>0</v>
      </c>
      <c r="F2708" s="22">
        <v>0</v>
      </c>
      <c r="G2708" s="22">
        <v>0</v>
      </c>
      <c r="H2708" s="22">
        <v>0</v>
      </c>
      <c r="I2708" s="22">
        <v>0</v>
      </c>
      <c r="J2708" s="22">
        <v>0</v>
      </c>
      <c r="K2708" s="41">
        <f t="shared" si="100"/>
        <v>0</v>
      </c>
      <c r="L2708" s="1">
        <v>0</v>
      </c>
    </row>
    <row r="2709" spans="2:12">
      <c r="B2709" s="2">
        <v>41</v>
      </c>
      <c r="C2709" s="5"/>
      <c r="D2709" s="18">
        <v>0</v>
      </c>
      <c r="E2709" s="22">
        <v>0</v>
      </c>
      <c r="F2709" s="22">
        <v>0</v>
      </c>
      <c r="G2709" s="22">
        <v>0</v>
      </c>
      <c r="H2709" s="22">
        <v>0</v>
      </c>
      <c r="I2709" s="22">
        <v>0</v>
      </c>
      <c r="J2709" s="22">
        <v>0</v>
      </c>
      <c r="K2709" s="41">
        <f t="shared" si="100"/>
        <v>0</v>
      </c>
      <c r="L2709" s="1">
        <v>0</v>
      </c>
    </row>
    <row r="2710" spans="2:12">
      <c r="B2710" s="2">
        <v>41</v>
      </c>
      <c r="C2710" s="5"/>
      <c r="D2710" s="18">
        <v>0</v>
      </c>
      <c r="E2710" s="22">
        <v>0</v>
      </c>
      <c r="F2710" s="22">
        <v>0</v>
      </c>
      <c r="G2710" s="22">
        <v>0</v>
      </c>
      <c r="H2710" s="22">
        <v>0</v>
      </c>
      <c r="I2710" s="22">
        <v>0</v>
      </c>
      <c r="J2710" s="22">
        <v>0</v>
      </c>
      <c r="K2710" s="41">
        <f t="shared" si="100"/>
        <v>0</v>
      </c>
      <c r="L2710" s="1">
        <v>0</v>
      </c>
    </row>
    <row r="2711" spans="2:12">
      <c r="B2711" s="2">
        <v>41</v>
      </c>
      <c r="C2711" s="5"/>
      <c r="D2711" s="18">
        <v>0</v>
      </c>
      <c r="E2711" s="22">
        <v>0</v>
      </c>
      <c r="F2711" s="22">
        <v>0</v>
      </c>
      <c r="G2711" s="22">
        <v>0</v>
      </c>
      <c r="H2711" s="22">
        <v>0</v>
      </c>
      <c r="I2711" s="22">
        <v>0</v>
      </c>
      <c r="J2711" s="22">
        <v>0</v>
      </c>
      <c r="K2711" s="41">
        <f t="shared" si="100"/>
        <v>0</v>
      </c>
      <c r="L2711" s="1">
        <v>0</v>
      </c>
    </row>
    <row r="2712" spans="2:12">
      <c r="B2712" s="2">
        <v>41</v>
      </c>
      <c r="C2712" s="5"/>
      <c r="D2712" s="18">
        <v>0</v>
      </c>
      <c r="E2712" s="22">
        <v>0</v>
      </c>
      <c r="F2712" s="22">
        <v>0</v>
      </c>
      <c r="G2712" s="22">
        <v>0</v>
      </c>
      <c r="H2712" s="22">
        <v>0</v>
      </c>
      <c r="I2712" s="22">
        <v>0</v>
      </c>
      <c r="J2712" s="22">
        <v>0</v>
      </c>
      <c r="K2712" s="41">
        <f t="shared" si="100"/>
        <v>0</v>
      </c>
      <c r="L2712" s="1">
        <v>0</v>
      </c>
    </row>
    <row r="2713" spans="2:12">
      <c r="B2713" s="2">
        <v>41</v>
      </c>
      <c r="C2713" s="5"/>
      <c r="D2713" s="18">
        <v>0</v>
      </c>
      <c r="E2713" s="22">
        <v>0</v>
      </c>
      <c r="F2713" s="22">
        <v>0</v>
      </c>
      <c r="G2713" s="22">
        <v>0</v>
      </c>
      <c r="H2713" s="22">
        <v>0</v>
      </c>
      <c r="I2713" s="22">
        <v>0</v>
      </c>
      <c r="J2713" s="22">
        <v>0</v>
      </c>
      <c r="K2713" s="41">
        <f t="shared" si="100"/>
        <v>0</v>
      </c>
      <c r="L2713" s="1">
        <v>0</v>
      </c>
    </row>
    <row r="2714" spans="2:12">
      <c r="B2714" s="2">
        <v>41</v>
      </c>
      <c r="C2714" s="5"/>
      <c r="D2714" s="18">
        <v>0</v>
      </c>
      <c r="E2714" s="22">
        <v>0</v>
      </c>
      <c r="F2714" s="22">
        <v>0</v>
      </c>
      <c r="G2714" s="22">
        <v>0</v>
      </c>
      <c r="H2714" s="22">
        <v>0</v>
      </c>
      <c r="I2714" s="22">
        <v>0</v>
      </c>
      <c r="J2714" s="22">
        <v>0</v>
      </c>
      <c r="K2714" s="41">
        <f t="shared" si="100"/>
        <v>0</v>
      </c>
      <c r="L2714" s="1">
        <v>0</v>
      </c>
    </row>
    <row r="2715" spans="2:12">
      <c r="B2715" s="2">
        <v>41</v>
      </c>
      <c r="C2715" s="5"/>
      <c r="D2715" s="18">
        <v>0</v>
      </c>
      <c r="E2715" s="22">
        <v>0</v>
      </c>
      <c r="F2715" s="22">
        <v>0</v>
      </c>
      <c r="G2715" s="22">
        <v>0</v>
      </c>
      <c r="H2715" s="22">
        <v>0</v>
      </c>
      <c r="I2715" s="22">
        <v>0</v>
      </c>
      <c r="J2715" s="22">
        <v>0</v>
      </c>
      <c r="K2715" s="41">
        <f t="shared" si="100"/>
        <v>0</v>
      </c>
      <c r="L2715" s="1">
        <v>0</v>
      </c>
    </row>
    <row r="2716" spans="2:12">
      <c r="B2716" s="2">
        <v>41</v>
      </c>
      <c r="C2716" s="5"/>
      <c r="D2716" s="18">
        <v>0</v>
      </c>
      <c r="E2716" s="22">
        <v>0</v>
      </c>
      <c r="F2716" s="22">
        <v>0</v>
      </c>
      <c r="G2716" s="22">
        <v>0</v>
      </c>
      <c r="H2716" s="22">
        <v>0</v>
      </c>
      <c r="I2716" s="22">
        <v>0</v>
      </c>
      <c r="J2716" s="22">
        <v>0</v>
      </c>
      <c r="K2716" s="41">
        <f t="shared" si="100"/>
        <v>0</v>
      </c>
      <c r="L2716" s="1">
        <v>0</v>
      </c>
    </row>
    <row r="2717" spans="2:12">
      <c r="B2717" s="2">
        <v>41</v>
      </c>
      <c r="C2717" s="5"/>
      <c r="D2717" s="18">
        <v>0</v>
      </c>
      <c r="E2717" s="22">
        <v>0</v>
      </c>
      <c r="F2717" s="22">
        <v>0</v>
      </c>
      <c r="G2717" s="22">
        <v>0</v>
      </c>
      <c r="H2717" s="22">
        <v>0</v>
      </c>
      <c r="I2717" s="22">
        <v>0</v>
      </c>
      <c r="J2717" s="22">
        <v>0</v>
      </c>
      <c r="K2717" s="41">
        <f t="shared" si="100"/>
        <v>0</v>
      </c>
      <c r="L2717" s="1">
        <v>0</v>
      </c>
    </row>
    <row r="2718" spans="2:12">
      <c r="B2718" s="2">
        <v>41</v>
      </c>
      <c r="C2718" s="5"/>
      <c r="D2718" s="18">
        <v>0</v>
      </c>
      <c r="E2718" s="22">
        <v>0</v>
      </c>
      <c r="F2718" s="22">
        <v>0</v>
      </c>
      <c r="G2718" s="22">
        <v>0</v>
      </c>
      <c r="H2718" s="22">
        <v>0</v>
      </c>
      <c r="I2718" s="22">
        <v>0</v>
      </c>
      <c r="J2718" s="22">
        <v>0</v>
      </c>
      <c r="K2718" s="41">
        <f t="shared" si="100"/>
        <v>0</v>
      </c>
      <c r="L2718" s="1">
        <v>0</v>
      </c>
    </row>
    <row r="2719" spans="2:12">
      <c r="B2719" s="2">
        <v>41</v>
      </c>
      <c r="C2719" s="5"/>
      <c r="D2719" s="18">
        <v>0</v>
      </c>
      <c r="E2719" s="22">
        <v>0</v>
      </c>
      <c r="F2719" s="22">
        <v>0</v>
      </c>
      <c r="G2719" s="22">
        <v>0</v>
      </c>
      <c r="H2719" s="22">
        <v>0</v>
      </c>
      <c r="I2719" s="22">
        <v>0</v>
      </c>
      <c r="J2719" s="22">
        <v>0</v>
      </c>
      <c r="K2719" s="41">
        <f t="shared" si="100"/>
        <v>0</v>
      </c>
      <c r="L2719" s="1">
        <v>0</v>
      </c>
    </row>
    <row r="2720" spans="2:12">
      <c r="B2720" s="2">
        <v>41</v>
      </c>
      <c r="C2720" s="5"/>
      <c r="D2720" s="18">
        <v>0</v>
      </c>
      <c r="E2720" s="22">
        <v>0</v>
      </c>
      <c r="F2720" s="22">
        <v>0</v>
      </c>
      <c r="G2720" s="22">
        <v>0</v>
      </c>
      <c r="H2720" s="22">
        <v>0</v>
      </c>
      <c r="I2720" s="22">
        <v>0</v>
      </c>
      <c r="J2720" s="22">
        <v>0</v>
      </c>
      <c r="K2720" s="41">
        <f t="shared" si="100"/>
        <v>0</v>
      </c>
      <c r="L2720" s="1">
        <v>0</v>
      </c>
    </row>
    <row r="2721" spans="2:12">
      <c r="B2721" s="2">
        <v>41</v>
      </c>
      <c r="C2721" s="5"/>
      <c r="D2721" s="18">
        <v>0</v>
      </c>
      <c r="E2721" s="22">
        <v>0</v>
      </c>
      <c r="F2721" s="22">
        <v>0</v>
      </c>
      <c r="G2721" s="22">
        <v>0</v>
      </c>
      <c r="H2721" s="22">
        <v>0</v>
      </c>
      <c r="I2721" s="22">
        <v>0</v>
      </c>
      <c r="J2721" s="22">
        <v>0</v>
      </c>
      <c r="K2721" s="41">
        <f t="shared" si="100"/>
        <v>0</v>
      </c>
      <c r="L2721" s="1">
        <v>0</v>
      </c>
    </row>
    <row r="2722" spans="2:12">
      <c r="B2722" s="2">
        <v>41</v>
      </c>
      <c r="C2722" s="5"/>
      <c r="D2722" s="18">
        <v>0</v>
      </c>
      <c r="E2722" s="22">
        <v>0</v>
      </c>
      <c r="F2722" s="22">
        <v>0</v>
      </c>
      <c r="G2722" s="22">
        <v>0</v>
      </c>
      <c r="H2722" s="22">
        <v>0</v>
      </c>
      <c r="I2722" s="22">
        <v>0</v>
      </c>
      <c r="J2722" s="22">
        <v>0</v>
      </c>
      <c r="K2722" s="41">
        <f t="shared" ref="K2722:K2785" si="102">SUM(E2722:J2722)</f>
        <v>0</v>
      </c>
      <c r="L2722" s="1">
        <v>0</v>
      </c>
    </row>
    <row r="2723" spans="2:12">
      <c r="B2723" s="2">
        <v>41</v>
      </c>
      <c r="C2723" s="5"/>
      <c r="D2723" s="18">
        <v>0</v>
      </c>
      <c r="E2723" s="22">
        <v>0</v>
      </c>
      <c r="F2723" s="22">
        <v>0</v>
      </c>
      <c r="G2723" s="22">
        <v>0</v>
      </c>
      <c r="H2723" s="22">
        <v>0</v>
      </c>
      <c r="I2723" s="22">
        <v>0</v>
      </c>
      <c r="J2723" s="22">
        <v>0</v>
      </c>
      <c r="K2723" s="41">
        <f t="shared" si="102"/>
        <v>0</v>
      </c>
      <c r="L2723" s="1">
        <v>0</v>
      </c>
    </row>
    <row r="2724" spans="2:12">
      <c r="B2724" s="2">
        <v>41</v>
      </c>
      <c r="C2724" s="5"/>
      <c r="D2724" s="18">
        <v>0</v>
      </c>
      <c r="E2724" s="22">
        <v>0</v>
      </c>
      <c r="F2724" s="22">
        <v>0</v>
      </c>
      <c r="G2724" s="22">
        <v>0</v>
      </c>
      <c r="H2724" s="22">
        <v>0</v>
      </c>
      <c r="I2724" s="22">
        <v>0</v>
      </c>
      <c r="J2724" s="22">
        <v>0</v>
      </c>
      <c r="K2724" s="41">
        <f t="shared" si="102"/>
        <v>0</v>
      </c>
      <c r="L2724" s="1">
        <v>0</v>
      </c>
    </row>
    <row r="2725" spans="2:12">
      <c r="B2725" s="2">
        <v>41</v>
      </c>
      <c r="C2725" s="5"/>
      <c r="D2725" s="18">
        <v>0</v>
      </c>
      <c r="E2725" s="22">
        <v>0</v>
      </c>
      <c r="F2725" s="22">
        <v>0</v>
      </c>
      <c r="G2725" s="22">
        <v>0</v>
      </c>
      <c r="H2725" s="22">
        <v>0</v>
      </c>
      <c r="I2725" s="22">
        <v>0</v>
      </c>
      <c r="J2725" s="22">
        <v>0</v>
      </c>
      <c r="K2725" s="41">
        <f t="shared" si="102"/>
        <v>0</v>
      </c>
      <c r="L2725" s="1">
        <v>0</v>
      </c>
    </row>
    <row r="2726" spans="2:12">
      <c r="B2726" s="2">
        <v>41</v>
      </c>
      <c r="C2726" s="5"/>
      <c r="D2726" s="18">
        <v>0</v>
      </c>
      <c r="E2726" s="22">
        <v>0</v>
      </c>
      <c r="F2726" s="22">
        <v>0</v>
      </c>
      <c r="G2726" s="22">
        <v>0</v>
      </c>
      <c r="H2726" s="22">
        <v>0</v>
      </c>
      <c r="I2726" s="22">
        <v>0</v>
      </c>
      <c r="J2726" s="22">
        <v>0</v>
      </c>
      <c r="K2726" s="41">
        <f t="shared" si="102"/>
        <v>0</v>
      </c>
      <c r="L2726" s="1">
        <v>0</v>
      </c>
    </row>
    <row r="2727" spans="2:12">
      <c r="B2727" s="2">
        <v>41</v>
      </c>
      <c r="C2727" s="5"/>
      <c r="D2727" s="18">
        <v>0</v>
      </c>
      <c r="E2727" s="22">
        <v>0</v>
      </c>
      <c r="F2727" s="22">
        <v>0</v>
      </c>
      <c r="G2727" s="22">
        <v>0</v>
      </c>
      <c r="H2727" s="22">
        <v>0</v>
      </c>
      <c r="I2727" s="22">
        <v>0</v>
      </c>
      <c r="J2727" s="22">
        <v>0</v>
      </c>
      <c r="K2727" s="41">
        <f t="shared" si="102"/>
        <v>0</v>
      </c>
      <c r="L2727" s="1">
        <v>0</v>
      </c>
    </row>
    <row r="2728" spans="2:12">
      <c r="B2728" s="2">
        <v>41</v>
      </c>
      <c r="C2728" s="5"/>
      <c r="D2728" s="18">
        <v>0</v>
      </c>
      <c r="E2728" s="22">
        <v>0</v>
      </c>
      <c r="F2728" s="22">
        <v>0</v>
      </c>
      <c r="G2728" s="22">
        <v>0</v>
      </c>
      <c r="H2728" s="22">
        <v>0</v>
      </c>
      <c r="I2728" s="22">
        <v>0</v>
      </c>
      <c r="J2728" s="22">
        <v>0</v>
      </c>
      <c r="K2728" s="41">
        <f t="shared" si="102"/>
        <v>0</v>
      </c>
      <c r="L2728" s="1">
        <v>0</v>
      </c>
    </row>
    <row r="2729" spans="2:12">
      <c r="B2729" s="2">
        <v>41</v>
      </c>
      <c r="C2729" s="5"/>
      <c r="D2729" s="18">
        <v>0</v>
      </c>
      <c r="E2729" s="22">
        <v>0</v>
      </c>
      <c r="F2729" s="22">
        <v>0</v>
      </c>
      <c r="G2729" s="22">
        <v>0</v>
      </c>
      <c r="H2729" s="22">
        <v>0</v>
      </c>
      <c r="I2729" s="22">
        <v>0</v>
      </c>
      <c r="J2729" s="22">
        <v>0</v>
      </c>
      <c r="K2729" s="41">
        <f t="shared" si="102"/>
        <v>0</v>
      </c>
      <c r="L2729" s="1">
        <v>0</v>
      </c>
    </row>
    <row r="2730" spans="2:12">
      <c r="B2730" s="2">
        <v>41</v>
      </c>
      <c r="C2730" s="5"/>
      <c r="D2730" s="18">
        <v>0</v>
      </c>
      <c r="E2730" s="22">
        <v>0</v>
      </c>
      <c r="F2730" s="22">
        <v>0</v>
      </c>
      <c r="G2730" s="22">
        <v>0</v>
      </c>
      <c r="H2730" s="22">
        <v>0</v>
      </c>
      <c r="I2730" s="22">
        <v>0</v>
      </c>
      <c r="J2730" s="22">
        <v>0</v>
      </c>
      <c r="K2730" s="41">
        <f t="shared" si="102"/>
        <v>0</v>
      </c>
      <c r="L2730" s="1">
        <v>0</v>
      </c>
    </row>
    <row r="2731" spans="2:12">
      <c r="B2731" s="2">
        <v>41</v>
      </c>
      <c r="C2731" s="5"/>
      <c r="D2731" s="18">
        <v>0</v>
      </c>
      <c r="E2731" s="22">
        <v>0</v>
      </c>
      <c r="F2731" s="22">
        <v>0</v>
      </c>
      <c r="G2731" s="22">
        <v>0</v>
      </c>
      <c r="H2731" s="22">
        <v>0</v>
      </c>
      <c r="I2731" s="22">
        <v>0</v>
      </c>
      <c r="J2731" s="22">
        <v>0</v>
      </c>
      <c r="K2731" s="41">
        <f t="shared" si="102"/>
        <v>0</v>
      </c>
      <c r="L2731" s="1">
        <v>0</v>
      </c>
    </row>
    <row r="2732" spans="2:12">
      <c r="B2732" s="2">
        <v>41</v>
      </c>
      <c r="C2732" s="5"/>
      <c r="D2732" s="18">
        <v>0</v>
      </c>
      <c r="E2732" s="22">
        <v>0</v>
      </c>
      <c r="F2732" s="22">
        <v>0</v>
      </c>
      <c r="G2732" s="22">
        <v>0</v>
      </c>
      <c r="H2732" s="22">
        <v>0</v>
      </c>
      <c r="I2732" s="22">
        <v>0</v>
      </c>
      <c r="J2732" s="22">
        <v>0</v>
      </c>
      <c r="K2732" s="41">
        <f t="shared" si="102"/>
        <v>0</v>
      </c>
      <c r="L2732" s="1">
        <v>0</v>
      </c>
    </row>
    <row r="2733" spans="2:12">
      <c r="B2733" s="2">
        <v>41</v>
      </c>
      <c r="C2733" s="5"/>
      <c r="D2733" s="18">
        <v>0</v>
      </c>
      <c r="E2733" s="22">
        <v>0</v>
      </c>
      <c r="F2733" s="22">
        <v>0</v>
      </c>
      <c r="G2733" s="22">
        <v>0</v>
      </c>
      <c r="H2733" s="22">
        <v>0</v>
      </c>
      <c r="I2733" s="22">
        <v>0</v>
      </c>
      <c r="J2733" s="22">
        <v>0</v>
      </c>
      <c r="K2733" s="41">
        <f t="shared" si="102"/>
        <v>0</v>
      </c>
      <c r="L2733" s="1">
        <v>0</v>
      </c>
    </row>
    <row r="2734" spans="2:12">
      <c r="B2734" s="2">
        <v>41</v>
      </c>
      <c r="C2734" s="5"/>
      <c r="D2734" s="18">
        <v>0</v>
      </c>
      <c r="E2734" s="22">
        <v>0</v>
      </c>
      <c r="F2734" s="22">
        <v>0</v>
      </c>
      <c r="G2734" s="22">
        <v>0</v>
      </c>
      <c r="H2734" s="22">
        <v>0</v>
      </c>
      <c r="I2734" s="22">
        <v>0</v>
      </c>
      <c r="J2734" s="22">
        <v>0</v>
      </c>
      <c r="K2734" s="41">
        <f t="shared" si="102"/>
        <v>0</v>
      </c>
      <c r="L2734" s="1">
        <v>0</v>
      </c>
    </row>
    <row r="2735" spans="2:12">
      <c r="B2735" s="2">
        <v>41</v>
      </c>
      <c r="C2735" s="5"/>
      <c r="D2735" s="18">
        <v>0</v>
      </c>
      <c r="E2735" s="22">
        <v>0</v>
      </c>
      <c r="F2735" s="22">
        <v>0</v>
      </c>
      <c r="G2735" s="22">
        <v>0</v>
      </c>
      <c r="H2735" s="22">
        <v>0</v>
      </c>
      <c r="I2735" s="22">
        <v>0</v>
      </c>
      <c r="J2735" s="22">
        <v>0</v>
      </c>
      <c r="K2735" s="41">
        <f t="shared" si="102"/>
        <v>0</v>
      </c>
      <c r="L2735" s="1">
        <v>0</v>
      </c>
    </row>
    <row r="2736" spans="2:12">
      <c r="B2736" s="2">
        <v>41</v>
      </c>
      <c r="C2736" s="5"/>
      <c r="D2736" s="18">
        <v>0</v>
      </c>
      <c r="E2736" s="22">
        <v>0</v>
      </c>
      <c r="F2736" s="22">
        <v>0</v>
      </c>
      <c r="G2736" s="22">
        <v>0</v>
      </c>
      <c r="H2736" s="22">
        <v>0</v>
      </c>
      <c r="I2736" s="22">
        <v>0</v>
      </c>
      <c r="J2736" s="22">
        <v>0</v>
      </c>
      <c r="K2736" s="41">
        <f t="shared" si="102"/>
        <v>0</v>
      </c>
      <c r="L2736" s="1">
        <v>0</v>
      </c>
    </row>
    <row r="2737" spans="2:12">
      <c r="B2737" s="2">
        <v>41</v>
      </c>
      <c r="C2737" s="5"/>
      <c r="D2737" s="18">
        <v>0</v>
      </c>
      <c r="E2737" s="22">
        <v>0</v>
      </c>
      <c r="F2737" s="22">
        <v>0</v>
      </c>
      <c r="G2737" s="22">
        <v>0</v>
      </c>
      <c r="H2737" s="22">
        <v>0</v>
      </c>
      <c r="I2737" s="22">
        <v>0</v>
      </c>
      <c r="J2737" s="22">
        <v>0</v>
      </c>
      <c r="K2737" s="41">
        <f t="shared" si="102"/>
        <v>0</v>
      </c>
      <c r="L2737" s="1">
        <v>0</v>
      </c>
    </row>
    <row r="2738" spans="2:12">
      <c r="B2738" s="2">
        <v>41</v>
      </c>
      <c r="C2738" s="5"/>
      <c r="D2738" s="18">
        <v>0</v>
      </c>
      <c r="E2738" s="22">
        <v>0</v>
      </c>
      <c r="F2738" s="22">
        <v>0</v>
      </c>
      <c r="G2738" s="22">
        <v>0</v>
      </c>
      <c r="H2738" s="22">
        <v>0</v>
      </c>
      <c r="I2738" s="22">
        <v>0</v>
      </c>
      <c r="J2738" s="22">
        <v>0</v>
      </c>
      <c r="K2738" s="41">
        <f t="shared" si="102"/>
        <v>0</v>
      </c>
      <c r="L2738" s="1">
        <v>0</v>
      </c>
    </row>
    <row r="2739" spans="2:12">
      <c r="B2739" s="2">
        <v>41</v>
      </c>
      <c r="C2739" s="5"/>
      <c r="D2739" s="18">
        <v>0</v>
      </c>
      <c r="E2739" s="22">
        <v>0</v>
      </c>
      <c r="F2739" s="22">
        <v>0</v>
      </c>
      <c r="G2739" s="22">
        <v>0</v>
      </c>
      <c r="H2739" s="22">
        <v>0</v>
      </c>
      <c r="I2739" s="22">
        <v>0</v>
      </c>
      <c r="J2739" s="22">
        <v>0</v>
      </c>
      <c r="K2739" s="41">
        <f t="shared" si="102"/>
        <v>0</v>
      </c>
      <c r="L2739" s="1">
        <v>0</v>
      </c>
    </row>
    <row r="2740" spans="2:12">
      <c r="B2740" s="2">
        <v>41</v>
      </c>
      <c r="C2740" s="5"/>
      <c r="D2740" s="18">
        <v>0</v>
      </c>
      <c r="E2740" s="22">
        <v>0</v>
      </c>
      <c r="F2740" s="22">
        <v>0</v>
      </c>
      <c r="G2740" s="22">
        <v>0</v>
      </c>
      <c r="H2740" s="22">
        <v>0</v>
      </c>
      <c r="I2740" s="22">
        <v>0</v>
      </c>
      <c r="J2740" s="22">
        <v>0</v>
      </c>
      <c r="K2740" s="41">
        <f t="shared" si="102"/>
        <v>0</v>
      </c>
      <c r="L2740" s="1">
        <v>0</v>
      </c>
    </row>
    <row r="2741" spans="2:12">
      <c r="B2741" s="2">
        <v>41</v>
      </c>
      <c r="C2741" s="5"/>
      <c r="D2741" s="18">
        <v>0</v>
      </c>
      <c r="E2741" s="22">
        <v>0</v>
      </c>
      <c r="F2741" s="22">
        <v>0</v>
      </c>
      <c r="G2741" s="22">
        <v>0</v>
      </c>
      <c r="H2741" s="22">
        <v>0</v>
      </c>
      <c r="I2741" s="22">
        <v>0</v>
      </c>
      <c r="J2741" s="22">
        <v>0</v>
      </c>
      <c r="K2741" s="41">
        <f t="shared" si="102"/>
        <v>0</v>
      </c>
      <c r="L2741" s="1">
        <v>0</v>
      </c>
    </row>
    <row r="2742" spans="2:12">
      <c r="B2742" s="2">
        <v>41</v>
      </c>
      <c r="C2742" s="5"/>
      <c r="D2742" s="18">
        <v>0</v>
      </c>
      <c r="E2742" s="22">
        <v>0</v>
      </c>
      <c r="F2742" s="22">
        <v>0</v>
      </c>
      <c r="G2742" s="22">
        <v>0</v>
      </c>
      <c r="H2742" s="22">
        <v>0</v>
      </c>
      <c r="I2742" s="22">
        <v>0</v>
      </c>
      <c r="J2742" s="22">
        <v>0</v>
      </c>
      <c r="K2742" s="41">
        <f t="shared" si="102"/>
        <v>0</v>
      </c>
      <c r="L2742" s="1">
        <v>0</v>
      </c>
    </row>
    <row r="2743" spans="2:12">
      <c r="B2743" s="2">
        <v>41</v>
      </c>
      <c r="C2743" s="5"/>
      <c r="D2743" s="18">
        <v>0</v>
      </c>
      <c r="E2743" s="22">
        <v>0</v>
      </c>
      <c r="F2743" s="22">
        <v>0</v>
      </c>
      <c r="G2743" s="22">
        <v>0</v>
      </c>
      <c r="H2743" s="22">
        <v>0</v>
      </c>
      <c r="I2743" s="22">
        <v>0</v>
      </c>
      <c r="J2743" s="22">
        <v>0</v>
      </c>
      <c r="K2743" s="41">
        <f t="shared" si="102"/>
        <v>0</v>
      </c>
      <c r="L2743" s="1">
        <v>0</v>
      </c>
    </row>
    <row r="2744" spans="2:12">
      <c r="B2744" s="2">
        <v>41</v>
      </c>
      <c r="C2744" s="5"/>
      <c r="D2744" s="18">
        <v>0</v>
      </c>
      <c r="E2744" s="22">
        <v>0</v>
      </c>
      <c r="F2744" s="22">
        <v>0</v>
      </c>
      <c r="G2744" s="22">
        <v>0</v>
      </c>
      <c r="H2744" s="22">
        <v>0</v>
      </c>
      <c r="I2744" s="22">
        <v>0</v>
      </c>
      <c r="J2744" s="22">
        <v>0</v>
      </c>
      <c r="K2744" s="41">
        <f t="shared" si="102"/>
        <v>0</v>
      </c>
      <c r="L2744" s="1">
        <v>0</v>
      </c>
    </row>
    <row r="2745" spans="2:12">
      <c r="B2745" s="2">
        <v>41</v>
      </c>
      <c r="C2745" s="5"/>
      <c r="D2745" s="18">
        <v>0</v>
      </c>
      <c r="E2745" s="22">
        <v>0</v>
      </c>
      <c r="F2745" s="22">
        <v>0</v>
      </c>
      <c r="G2745" s="22">
        <v>0</v>
      </c>
      <c r="H2745" s="22">
        <v>0</v>
      </c>
      <c r="I2745" s="22">
        <v>0</v>
      </c>
      <c r="J2745" s="22">
        <v>0</v>
      </c>
      <c r="K2745" s="41">
        <f t="shared" si="102"/>
        <v>0</v>
      </c>
      <c r="L2745" s="1">
        <v>0</v>
      </c>
    </row>
    <row r="2746" spans="2:12">
      <c r="B2746" s="2">
        <v>41</v>
      </c>
      <c r="C2746" s="5"/>
      <c r="D2746" s="18">
        <v>0</v>
      </c>
      <c r="E2746" s="22">
        <v>0</v>
      </c>
      <c r="F2746" s="22">
        <v>0</v>
      </c>
      <c r="G2746" s="22">
        <v>0</v>
      </c>
      <c r="H2746" s="22">
        <v>0</v>
      </c>
      <c r="I2746" s="22">
        <v>0</v>
      </c>
      <c r="J2746" s="22">
        <v>0</v>
      </c>
      <c r="K2746" s="41">
        <f t="shared" si="102"/>
        <v>0</v>
      </c>
      <c r="L2746" s="1">
        <v>0</v>
      </c>
    </row>
    <row r="2747" spans="2:12">
      <c r="B2747" s="2">
        <v>41</v>
      </c>
      <c r="C2747" s="5"/>
      <c r="D2747" s="18">
        <v>0</v>
      </c>
      <c r="E2747" s="22">
        <v>0</v>
      </c>
      <c r="F2747" s="22">
        <v>0</v>
      </c>
      <c r="G2747" s="22">
        <v>0</v>
      </c>
      <c r="H2747" s="22">
        <v>0</v>
      </c>
      <c r="I2747" s="22">
        <v>0</v>
      </c>
      <c r="J2747" s="22">
        <v>0</v>
      </c>
      <c r="K2747" s="41">
        <f t="shared" si="102"/>
        <v>0</v>
      </c>
      <c r="L2747" s="1">
        <v>0</v>
      </c>
    </row>
    <row r="2748" spans="2:12">
      <c r="B2748" s="2">
        <v>41</v>
      </c>
      <c r="C2748" s="5"/>
      <c r="D2748" s="18">
        <v>0</v>
      </c>
      <c r="E2748" s="22">
        <v>0</v>
      </c>
      <c r="F2748" s="22">
        <v>0</v>
      </c>
      <c r="G2748" s="22">
        <v>0</v>
      </c>
      <c r="H2748" s="22">
        <v>0</v>
      </c>
      <c r="I2748" s="22">
        <v>0</v>
      </c>
      <c r="J2748" s="22">
        <v>0</v>
      </c>
      <c r="K2748" s="41">
        <f t="shared" si="102"/>
        <v>0</v>
      </c>
      <c r="L2748" s="1">
        <v>0</v>
      </c>
    </row>
    <row r="2749" spans="2:12">
      <c r="B2749" s="2">
        <v>41</v>
      </c>
      <c r="C2749" s="5"/>
      <c r="D2749" s="18">
        <v>0</v>
      </c>
      <c r="E2749" s="22">
        <v>0</v>
      </c>
      <c r="F2749" s="22">
        <v>0</v>
      </c>
      <c r="G2749" s="22">
        <v>0</v>
      </c>
      <c r="H2749" s="22">
        <v>0</v>
      </c>
      <c r="I2749" s="22">
        <v>0</v>
      </c>
      <c r="J2749" s="22">
        <v>0</v>
      </c>
      <c r="K2749" s="41">
        <f t="shared" si="102"/>
        <v>0</v>
      </c>
      <c r="L2749" s="1">
        <v>0</v>
      </c>
    </row>
    <row r="2750" spans="2:12">
      <c r="B2750" s="2">
        <v>41</v>
      </c>
      <c r="C2750" s="5"/>
      <c r="D2750" s="18">
        <v>0</v>
      </c>
      <c r="E2750" s="22">
        <v>0</v>
      </c>
      <c r="F2750" s="22">
        <v>0</v>
      </c>
      <c r="G2750" s="22">
        <v>0</v>
      </c>
      <c r="H2750" s="22">
        <v>0</v>
      </c>
      <c r="I2750" s="22">
        <v>0</v>
      </c>
      <c r="J2750" s="22">
        <v>0</v>
      </c>
      <c r="K2750" s="41">
        <f t="shared" si="102"/>
        <v>0</v>
      </c>
      <c r="L2750" s="1">
        <v>0</v>
      </c>
    </row>
    <row r="2751" spans="2:12">
      <c r="B2751" s="2">
        <v>41</v>
      </c>
      <c r="C2751" s="5"/>
      <c r="D2751" s="18">
        <v>0</v>
      </c>
      <c r="E2751" s="22">
        <v>0</v>
      </c>
      <c r="F2751" s="22">
        <v>0</v>
      </c>
      <c r="G2751" s="22">
        <v>0</v>
      </c>
      <c r="H2751" s="22">
        <v>0</v>
      </c>
      <c r="I2751" s="22">
        <v>0</v>
      </c>
      <c r="J2751" s="22">
        <v>0</v>
      </c>
      <c r="K2751" s="41">
        <f t="shared" si="102"/>
        <v>0</v>
      </c>
      <c r="L2751" s="1">
        <v>0</v>
      </c>
    </row>
    <row r="2752" spans="2:12">
      <c r="B2752" s="2">
        <v>41</v>
      </c>
      <c r="C2752" s="5"/>
      <c r="D2752" s="18">
        <v>0</v>
      </c>
      <c r="E2752" s="22">
        <v>0</v>
      </c>
      <c r="F2752" s="22">
        <v>0</v>
      </c>
      <c r="G2752" s="22">
        <v>0</v>
      </c>
      <c r="H2752" s="22">
        <v>0</v>
      </c>
      <c r="I2752" s="22">
        <v>0</v>
      </c>
      <c r="J2752" s="22">
        <v>0</v>
      </c>
      <c r="K2752" s="41">
        <f t="shared" si="102"/>
        <v>0</v>
      </c>
      <c r="L2752" s="1">
        <v>0</v>
      </c>
    </row>
    <row r="2753" spans="2:12">
      <c r="B2753" s="2">
        <v>41</v>
      </c>
      <c r="C2753" s="5"/>
      <c r="D2753" s="18">
        <v>0</v>
      </c>
      <c r="E2753" s="22">
        <v>0</v>
      </c>
      <c r="F2753" s="22">
        <v>0</v>
      </c>
      <c r="G2753" s="22">
        <v>0</v>
      </c>
      <c r="H2753" s="22">
        <v>0</v>
      </c>
      <c r="I2753" s="22">
        <v>0</v>
      </c>
      <c r="J2753" s="22">
        <v>0</v>
      </c>
      <c r="K2753" s="41">
        <f t="shared" si="102"/>
        <v>0</v>
      </c>
      <c r="L2753" s="1">
        <v>0</v>
      </c>
    </row>
    <row r="2754" spans="2:12">
      <c r="B2754" s="2">
        <v>41</v>
      </c>
      <c r="C2754" s="5"/>
      <c r="D2754" s="18">
        <v>0</v>
      </c>
      <c r="E2754" s="22">
        <v>0</v>
      </c>
      <c r="F2754" s="22">
        <v>0</v>
      </c>
      <c r="G2754" s="22">
        <v>0</v>
      </c>
      <c r="H2754" s="22">
        <v>0</v>
      </c>
      <c r="I2754" s="22">
        <v>0</v>
      </c>
      <c r="J2754" s="22">
        <v>0</v>
      </c>
      <c r="K2754" s="41">
        <f t="shared" si="102"/>
        <v>0</v>
      </c>
      <c r="L2754" s="1">
        <v>0</v>
      </c>
    </row>
    <row r="2755" spans="2:12">
      <c r="B2755" s="2">
        <v>41</v>
      </c>
      <c r="C2755" s="5"/>
      <c r="D2755" s="18"/>
      <c r="E2755" s="22"/>
      <c r="F2755" s="22"/>
      <c r="G2755" s="22"/>
      <c r="H2755" s="22"/>
      <c r="I2755" s="22"/>
      <c r="J2755" s="22"/>
      <c r="K2755" s="41">
        <f t="shared" si="102"/>
        <v>0</v>
      </c>
      <c r="L2755" s="1">
        <v>0</v>
      </c>
    </row>
    <row r="2756" spans="2:12">
      <c r="B2756" s="2">
        <v>41</v>
      </c>
      <c r="C2756" s="5"/>
      <c r="D2756" s="30" t="s">
        <v>3891</v>
      </c>
      <c r="E2756" s="42">
        <f t="shared" ref="E2756:J2756" si="103">SUM(E2675:E2755)</f>
        <v>0</v>
      </c>
      <c r="F2756" s="42">
        <f t="shared" si="103"/>
        <v>0</v>
      </c>
      <c r="G2756" s="42">
        <f t="shared" si="103"/>
        <v>0</v>
      </c>
      <c r="H2756" s="42">
        <f t="shared" si="103"/>
        <v>0</v>
      </c>
      <c r="I2756" s="42">
        <f t="shared" si="103"/>
        <v>0</v>
      </c>
      <c r="J2756" s="42">
        <f t="shared" si="103"/>
        <v>0</v>
      </c>
      <c r="K2756" s="41">
        <f t="shared" si="102"/>
        <v>0</v>
      </c>
      <c r="L2756" s="1">
        <v>0</v>
      </c>
    </row>
    <row r="2757" spans="2:12">
      <c r="C2757" s="5"/>
      <c r="D2757" s="18"/>
      <c r="E2757" s="22"/>
      <c r="F2757" s="22"/>
      <c r="G2757" s="22"/>
      <c r="H2757" s="22"/>
      <c r="I2757" s="22"/>
      <c r="J2757" s="22"/>
      <c r="K2757" s="41">
        <f t="shared" si="102"/>
        <v>0</v>
      </c>
      <c r="L2757" s="1">
        <v>0</v>
      </c>
    </row>
    <row r="2758" spans="2:12">
      <c r="C2758" s="5"/>
      <c r="D2758" s="18"/>
      <c r="E2758" s="22"/>
      <c r="F2758" s="22"/>
      <c r="G2758" s="22"/>
      <c r="H2758" s="22"/>
      <c r="I2758" s="22"/>
      <c r="J2758" s="22"/>
      <c r="K2758" s="41">
        <f t="shared" si="102"/>
        <v>0</v>
      </c>
      <c r="L2758" s="1">
        <v>0</v>
      </c>
    </row>
    <row r="2759" spans="2:12">
      <c r="B2759" s="2">
        <v>0</v>
      </c>
      <c r="C2759" s="5"/>
      <c r="D2759" s="29" t="str">
        <f>""&amp;TEXT(D2590,"0")&amp;" एकूण बेरीज"</f>
        <v>कोंढवा - येवलेवाडी क्षेत्रीय कार्यालय एकूण बेरीज</v>
      </c>
      <c r="E2759" s="40">
        <f>E2673+E2756</f>
        <v>0</v>
      </c>
      <c r="F2759" s="40">
        <f t="shared" ref="F2759:J2759" si="104">F2673+F2756</f>
        <v>0</v>
      </c>
      <c r="G2759" s="40">
        <f t="shared" si="104"/>
        <v>0</v>
      </c>
      <c r="H2759" s="40">
        <f t="shared" si="104"/>
        <v>0</v>
      </c>
      <c r="I2759" s="40">
        <f t="shared" si="104"/>
        <v>0</v>
      </c>
      <c r="J2759" s="40">
        <f t="shared" si="104"/>
        <v>0</v>
      </c>
      <c r="K2759" s="41">
        <f t="shared" si="102"/>
        <v>0</v>
      </c>
      <c r="L2759" s="1">
        <v>0</v>
      </c>
    </row>
    <row r="2760" spans="2:12">
      <c r="C2760" s="5"/>
      <c r="D2760" s="18"/>
      <c r="E2760" s="22"/>
      <c r="F2760" s="22"/>
      <c r="G2760" s="22"/>
      <c r="H2760" s="22"/>
      <c r="I2760" s="22"/>
      <c r="J2760" s="22"/>
      <c r="K2760" s="41">
        <f t="shared" si="102"/>
        <v>0</v>
      </c>
      <c r="L2760" s="1">
        <v>0</v>
      </c>
    </row>
    <row r="2761" spans="2:12">
      <c r="C2761" s="5"/>
      <c r="D2761" s="18"/>
      <c r="E2761" s="22"/>
      <c r="F2761" s="22"/>
      <c r="G2761" s="22"/>
      <c r="H2761" s="22"/>
      <c r="I2761" s="22"/>
      <c r="J2761" s="22"/>
      <c r="K2761" s="41">
        <f t="shared" si="102"/>
        <v>0</v>
      </c>
      <c r="L2761" s="1">
        <v>0</v>
      </c>
    </row>
    <row r="2762" spans="2:12">
      <c r="C2762" s="5"/>
      <c r="D2762" s="18" t="s">
        <v>8338</v>
      </c>
      <c r="E2762" s="22"/>
      <c r="F2762" s="22"/>
      <c r="G2762" s="22"/>
      <c r="H2762" s="22"/>
      <c r="I2762" s="22"/>
      <c r="J2762" s="22"/>
      <c r="K2762" s="41">
        <f t="shared" si="102"/>
        <v>0</v>
      </c>
      <c r="L2762" s="1">
        <v>0</v>
      </c>
    </row>
    <row r="2763" spans="2:12">
      <c r="C2763" s="5"/>
      <c r="D2763" s="18"/>
      <c r="E2763" s="22"/>
      <c r="F2763" s="22"/>
      <c r="G2763" s="22"/>
      <c r="H2763" s="22"/>
      <c r="I2763" s="22"/>
      <c r="J2763" s="22"/>
      <c r="K2763" s="41">
        <f t="shared" si="102"/>
        <v>0</v>
      </c>
      <c r="L2763" s="1">
        <v>0</v>
      </c>
    </row>
    <row r="2764" spans="2:12">
      <c r="B2764" s="2">
        <v>15</v>
      </c>
      <c r="C2764" s="5"/>
      <c r="D2764" s="18">
        <v>0</v>
      </c>
      <c r="E2764" s="22">
        <v>0</v>
      </c>
      <c r="F2764" s="22">
        <v>0</v>
      </c>
      <c r="G2764" s="22">
        <v>0</v>
      </c>
      <c r="H2764" s="22">
        <v>0</v>
      </c>
      <c r="I2764" s="22">
        <v>0</v>
      </c>
      <c r="J2764" s="22">
        <v>0</v>
      </c>
      <c r="K2764" s="41">
        <f t="shared" si="102"/>
        <v>0</v>
      </c>
      <c r="L2764" s="1">
        <v>0</v>
      </c>
    </row>
    <row r="2765" spans="2:12">
      <c r="B2765" s="2">
        <v>15</v>
      </c>
      <c r="C2765" s="5"/>
      <c r="D2765" s="18">
        <v>0</v>
      </c>
      <c r="E2765" s="22">
        <v>0</v>
      </c>
      <c r="F2765" s="22">
        <v>0</v>
      </c>
      <c r="G2765" s="22">
        <v>0</v>
      </c>
      <c r="H2765" s="22">
        <v>0</v>
      </c>
      <c r="I2765" s="22">
        <v>0</v>
      </c>
      <c r="J2765" s="22">
        <v>0</v>
      </c>
      <c r="K2765" s="41">
        <f t="shared" si="102"/>
        <v>0</v>
      </c>
      <c r="L2765" s="1">
        <v>0</v>
      </c>
    </row>
    <row r="2766" spans="2:12">
      <c r="B2766" s="2">
        <v>15</v>
      </c>
      <c r="C2766" s="5"/>
      <c r="D2766" s="18">
        <v>0</v>
      </c>
      <c r="E2766" s="22">
        <v>0</v>
      </c>
      <c r="F2766" s="22">
        <v>0</v>
      </c>
      <c r="G2766" s="22">
        <v>0</v>
      </c>
      <c r="H2766" s="22">
        <v>0</v>
      </c>
      <c r="I2766" s="22">
        <v>0</v>
      </c>
      <c r="J2766" s="22">
        <v>0</v>
      </c>
      <c r="K2766" s="41">
        <f t="shared" si="102"/>
        <v>0</v>
      </c>
      <c r="L2766" s="1">
        <v>0</v>
      </c>
    </row>
    <row r="2767" spans="2:12">
      <c r="B2767" s="2">
        <v>15</v>
      </c>
      <c r="C2767" s="5"/>
      <c r="D2767" s="18">
        <v>0</v>
      </c>
      <c r="E2767" s="22">
        <v>0</v>
      </c>
      <c r="F2767" s="22">
        <v>0</v>
      </c>
      <c r="G2767" s="22">
        <v>0</v>
      </c>
      <c r="H2767" s="22">
        <v>0</v>
      </c>
      <c r="I2767" s="22">
        <v>0</v>
      </c>
      <c r="J2767" s="22">
        <v>0</v>
      </c>
      <c r="K2767" s="41">
        <f t="shared" si="102"/>
        <v>0</v>
      </c>
      <c r="L2767" s="1">
        <v>0</v>
      </c>
    </row>
    <row r="2768" spans="2:12">
      <c r="B2768" s="2">
        <v>15</v>
      </c>
      <c r="C2768" s="5"/>
      <c r="D2768" s="18">
        <v>0</v>
      </c>
      <c r="E2768" s="22">
        <v>0</v>
      </c>
      <c r="F2768" s="22">
        <v>0</v>
      </c>
      <c r="G2768" s="22">
        <v>0</v>
      </c>
      <c r="H2768" s="22">
        <v>0</v>
      </c>
      <c r="I2768" s="22">
        <v>0</v>
      </c>
      <c r="J2768" s="22">
        <v>0</v>
      </c>
      <c r="K2768" s="41">
        <f t="shared" si="102"/>
        <v>0</v>
      </c>
      <c r="L2768" s="1">
        <v>0</v>
      </c>
    </row>
    <row r="2769" spans="2:12">
      <c r="B2769" s="2">
        <v>15</v>
      </c>
      <c r="C2769" s="5"/>
      <c r="D2769" s="18">
        <v>0</v>
      </c>
      <c r="E2769" s="22">
        <v>0</v>
      </c>
      <c r="F2769" s="22">
        <v>0</v>
      </c>
      <c r="G2769" s="22">
        <v>0</v>
      </c>
      <c r="H2769" s="22">
        <v>0</v>
      </c>
      <c r="I2769" s="22">
        <v>0</v>
      </c>
      <c r="J2769" s="22">
        <v>0</v>
      </c>
      <c r="K2769" s="41">
        <f t="shared" si="102"/>
        <v>0</v>
      </c>
      <c r="L2769" s="1">
        <v>0</v>
      </c>
    </row>
    <row r="2770" spans="2:12">
      <c r="B2770" s="2">
        <v>15</v>
      </c>
      <c r="C2770" s="5"/>
      <c r="D2770" s="18">
        <v>0</v>
      </c>
      <c r="E2770" s="22">
        <v>0</v>
      </c>
      <c r="F2770" s="22">
        <v>0</v>
      </c>
      <c r="G2770" s="22">
        <v>0</v>
      </c>
      <c r="H2770" s="22">
        <v>0</v>
      </c>
      <c r="I2770" s="22">
        <v>0</v>
      </c>
      <c r="J2770" s="22">
        <v>0</v>
      </c>
      <c r="K2770" s="41">
        <f t="shared" si="102"/>
        <v>0</v>
      </c>
      <c r="L2770" s="1">
        <v>0</v>
      </c>
    </row>
    <row r="2771" spans="2:12">
      <c r="B2771" s="2">
        <v>15</v>
      </c>
      <c r="C2771" s="5"/>
      <c r="D2771" s="18">
        <v>0</v>
      </c>
      <c r="E2771" s="22">
        <v>0</v>
      </c>
      <c r="F2771" s="22">
        <v>0</v>
      </c>
      <c r="G2771" s="22">
        <v>0</v>
      </c>
      <c r="H2771" s="22">
        <v>0</v>
      </c>
      <c r="I2771" s="22">
        <v>0</v>
      </c>
      <c r="J2771" s="22">
        <v>0</v>
      </c>
      <c r="K2771" s="41">
        <f t="shared" si="102"/>
        <v>0</v>
      </c>
      <c r="L2771" s="1">
        <v>0</v>
      </c>
    </row>
    <row r="2772" spans="2:12">
      <c r="B2772" s="2">
        <v>15</v>
      </c>
      <c r="C2772" s="5"/>
      <c r="D2772" s="18">
        <v>0</v>
      </c>
      <c r="E2772" s="22">
        <v>0</v>
      </c>
      <c r="F2772" s="22">
        <v>0</v>
      </c>
      <c r="G2772" s="22">
        <v>0</v>
      </c>
      <c r="H2772" s="22">
        <v>0</v>
      </c>
      <c r="I2772" s="22">
        <v>0</v>
      </c>
      <c r="J2772" s="22">
        <v>0</v>
      </c>
      <c r="K2772" s="41">
        <f t="shared" si="102"/>
        <v>0</v>
      </c>
      <c r="L2772" s="1">
        <v>0</v>
      </c>
    </row>
    <row r="2773" spans="2:12">
      <c r="B2773" s="2">
        <v>15</v>
      </c>
      <c r="C2773" s="5"/>
      <c r="D2773" s="18">
        <v>0</v>
      </c>
      <c r="E2773" s="22">
        <v>0</v>
      </c>
      <c r="F2773" s="22">
        <v>0</v>
      </c>
      <c r="G2773" s="22">
        <v>0</v>
      </c>
      <c r="H2773" s="22">
        <v>0</v>
      </c>
      <c r="I2773" s="22">
        <v>0</v>
      </c>
      <c r="J2773" s="22">
        <v>0</v>
      </c>
      <c r="K2773" s="41">
        <f t="shared" si="102"/>
        <v>0</v>
      </c>
      <c r="L2773" s="1">
        <v>0</v>
      </c>
    </row>
    <row r="2774" spans="2:12">
      <c r="B2774" s="2">
        <v>15</v>
      </c>
      <c r="C2774" s="5"/>
      <c r="D2774" s="18">
        <v>0</v>
      </c>
      <c r="E2774" s="22">
        <v>0</v>
      </c>
      <c r="F2774" s="22">
        <v>0</v>
      </c>
      <c r="G2774" s="22">
        <v>0</v>
      </c>
      <c r="H2774" s="22">
        <v>0</v>
      </c>
      <c r="I2774" s="22">
        <v>0</v>
      </c>
      <c r="J2774" s="22">
        <v>0</v>
      </c>
      <c r="K2774" s="41">
        <f t="shared" si="102"/>
        <v>0</v>
      </c>
      <c r="L2774" s="1">
        <v>0</v>
      </c>
    </row>
    <row r="2775" spans="2:12">
      <c r="B2775" s="2">
        <v>15</v>
      </c>
      <c r="C2775" s="5"/>
      <c r="D2775" s="18">
        <v>0</v>
      </c>
      <c r="E2775" s="22">
        <v>0</v>
      </c>
      <c r="F2775" s="22">
        <v>0</v>
      </c>
      <c r="G2775" s="22">
        <v>0</v>
      </c>
      <c r="H2775" s="22">
        <v>0</v>
      </c>
      <c r="I2775" s="22">
        <v>0</v>
      </c>
      <c r="J2775" s="22">
        <v>0</v>
      </c>
      <c r="K2775" s="41">
        <f t="shared" si="102"/>
        <v>0</v>
      </c>
      <c r="L2775" s="1">
        <v>0</v>
      </c>
    </row>
    <row r="2776" spans="2:12">
      <c r="B2776" s="2">
        <v>15</v>
      </c>
      <c r="C2776" s="5"/>
      <c r="D2776" s="18">
        <v>0</v>
      </c>
      <c r="E2776" s="22">
        <v>0</v>
      </c>
      <c r="F2776" s="22">
        <v>0</v>
      </c>
      <c r="G2776" s="22">
        <v>0</v>
      </c>
      <c r="H2776" s="22">
        <v>0</v>
      </c>
      <c r="I2776" s="22">
        <v>0</v>
      </c>
      <c r="J2776" s="22">
        <v>0</v>
      </c>
      <c r="K2776" s="41">
        <f t="shared" si="102"/>
        <v>0</v>
      </c>
      <c r="L2776" s="1">
        <v>0</v>
      </c>
    </row>
    <row r="2777" spans="2:12">
      <c r="B2777" s="2">
        <v>15</v>
      </c>
      <c r="C2777" s="5"/>
      <c r="D2777" s="18">
        <v>0</v>
      </c>
      <c r="E2777" s="22">
        <v>0</v>
      </c>
      <c r="F2777" s="22">
        <v>0</v>
      </c>
      <c r="G2777" s="22">
        <v>0</v>
      </c>
      <c r="H2777" s="22">
        <v>0</v>
      </c>
      <c r="I2777" s="22">
        <v>0</v>
      </c>
      <c r="J2777" s="22">
        <v>0</v>
      </c>
      <c r="K2777" s="41">
        <f t="shared" si="102"/>
        <v>0</v>
      </c>
      <c r="L2777" s="1">
        <v>0</v>
      </c>
    </row>
    <row r="2778" spans="2:12">
      <c r="B2778" s="2">
        <v>15</v>
      </c>
      <c r="C2778" s="5"/>
      <c r="D2778" s="18">
        <v>0</v>
      </c>
      <c r="E2778" s="22">
        <v>0</v>
      </c>
      <c r="F2778" s="22">
        <v>0</v>
      </c>
      <c r="G2778" s="22">
        <v>0</v>
      </c>
      <c r="H2778" s="22">
        <v>0</v>
      </c>
      <c r="I2778" s="22">
        <v>0</v>
      </c>
      <c r="J2778" s="22">
        <v>0</v>
      </c>
      <c r="K2778" s="41">
        <f t="shared" si="102"/>
        <v>0</v>
      </c>
      <c r="L2778" s="1">
        <v>0</v>
      </c>
    </row>
    <row r="2779" spans="2:12">
      <c r="B2779" s="2">
        <v>15</v>
      </c>
      <c r="C2779" s="5"/>
      <c r="D2779" s="18">
        <v>0</v>
      </c>
      <c r="E2779" s="22">
        <v>0</v>
      </c>
      <c r="F2779" s="22">
        <v>0</v>
      </c>
      <c r="G2779" s="22">
        <v>0</v>
      </c>
      <c r="H2779" s="22">
        <v>0</v>
      </c>
      <c r="I2779" s="22">
        <v>0</v>
      </c>
      <c r="J2779" s="22">
        <v>0</v>
      </c>
      <c r="K2779" s="41">
        <f t="shared" si="102"/>
        <v>0</v>
      </c>
      <c r="L2779" s="1">
        <v>0</v>
      </c>
    </row>
    <row r="2780" spans="2:12">
      <c r="B2780" s="2">
        <v>15</v>
      </c>
      <c r="C2780" s="5"/>
      <c r="D2780" s="18">
        <v>0</v>
      </c>
      <c r="E2780" s="22">
        <v>0</v>
      </c>
      <c r="F2780" s="22">
        <v>0</v>
      </c>
      <c r="G2780" s="22">
        <v>0</v>
      </c>
      <c r="H2780" s="22">
        <v>0</v>
      </c>
      <c r="I2780" s="22">
        <v>0</v>
      </c>
      <c r="J2780" s="22">
        <v>0</v>
      </c>
      <c r="K2780" s="41">
        <f t="shared" si="102"/>
        <v>0</v>
      </c>
      <c r="L2780" s="1">
        <v>0</v>
      </c>
    </row>
    <row r="2781" spans="2:12">
      <c r="B2781" s="2">
        <v>15</v>
      </c>
      <c r="C2781" s="5"/>
      <c r="D2781" s="18">
        <v>0</v>
      </c>
      <c r="E2781" s="22">
        <v>0</v>
      </c>
      <c r="F2781" s="22">
        <v>0</v>
      </c>
      <c r="G2781" s="22">
        <v>0</v>
      </c>
      <c r="H2781" s="22">
        <v>0</v>
      </c>
      <c r="I2781" s="22">
        <v>0</v>
      </c>
      <c r="J2781" s="22">
        <v>0</v>
      </c>
      <c r="K2781" s="41">
        <f t="shared" si="102"/>
        <v>0</v>
      </c>
      <c r="L2781" s="1">
        <v>0</v>
      </c>
    </row>
    <row r="2782" spans="2:12">
      <c r="B2782" s="2">
        <v>15</v>
      </c>
      <c r="C2782" s="5"/>
      <c r="D2782" s="18">
        <v>0</v>
      </c>
      <c r="E2782" s="22">
        <v>0</v>
      </c>
      <c r="F2782" s="22">
        <v>0</v>
      </c>
      <c r="G2782" s="22">
        <v>0</v>
      </c>
      <c r="H2782" s="22">
        <v>0</v>
      </c>
      <c r="I2782" s="22">
        <v>0</v>
      </c>
      <c r="J2782" s="22">
        <v>0</v>
      </c>
      <c r="K2782" s="41">
        <f t="shared" si="102"/>
        <v>0</v>
      </c>
      <c r="L2782" s="1">
        <v>0</v>
      </c>
    </row>
    <row r="2783" spans="2:12">
      <c r="B2783" s="2">
        <v>15</v>
      </c>
      <c r="C2783" s="5"/>
      <c r="D2783" s="18">
        <v>0</v>
      </c>
      <c r="E2783" s="22">
        <v>0</v>
      </c>
      <c r="F2783" s="22">
        <v>0</v>
      </c>
      <c r="G2783" s="22">
        <v>0</v>
      </c>
      <c r="H2783" s="22">
        <v>0</v>
      </c>
      <c r="I2783" s="22">
        <v>0</v>
      </c>
      <c r="J2783" s="22">
        <v>0</v>
      </c>
      <c r="K2783" s="41">
        <f t="shared" si="102"/>
        <v>0</v>
      </c>
      <c r="L2783" s="1">
        <v>0</v>
      </c>
    </row>
    <row r="2784" spans="2:12">
      <c r="B2784" s="2">
        <v>15</v>
      </c>
      <c r="C2784" s="5"/>
      <c r="D2784" s="18">
        <v>0</v>
      </c>
      <c r="E2784" s="22">
        <v>0</v>
      </c>
      <c r="F2784" s="22">
        <v>0</v>
      </c>
      <c r="G2784" s="22">
        <v>0</v>
      </c>
      <c r="H2784" s="22">
        <v>0</v>
      </c>
      <c r="I2784" s="22">
        <v>0</v>
      </c>
      <c r="J2784" s="22">
        <v>0</v>
      </c>
      <c r="K2784" s="41">
        <f t="shared" si="102"/>
        <v>0</v>
      </c>
      <c r="L2784" s="1">
        <v>0</v>
      </c>
    </row>
    <row r="2785" spans="2:12">
      <c r="B2785" s="2">
        <v>15</v>
      </c>
      <c r="C2785" s="5"/>
      <c r="D2785" s="18">
        <v>0</v>
      </c>
      <c r="E2785" s="22">
        <v>0</v>
      </c>
      <c r="F2785" s="22">
        <v>0</v>
      </c>
      <c r="G2785" s="22">
        <v>0</v>
      </c>
      <c r="H2785" s="22">
        <v>0</v>
      </c>
      <c r="I2785" s="22">
        <v>0</v>
      </c>
      <c r="J2785" s="22">
        <v>0</v>
      </c>
      <c r="K2785" s="41">
        <f t="shared" si="102"/>
        <v>0</v>
      </c>
      <c r="L2785" s="1">
        <v>0</v>
      </c>
    </row>
    <row r="2786" spans="2:12">
      <c r="B2786" s="2">
        <v>15</v>
      </c>
      <c r="C2786" s="5"/>
      <c r="D2786" s="18">
        <v>0</v>
      </c>
      <c r="E2786" s="22">
        <v>0</v>
      </c>
      <c r="F2786" s="22">
        <v>0</v>
      </c>
      <c r="G2786" s="22">
        <v>0</v>
      </c>
      <c r="H2786" s="22">
        <v>0</v>
      </c>
      <c r="I2786" s="22">
        <v>0</v>
      </c>
      <c r="J2786" s="22">
        <v>0</v>
      </c>
      <c r="K2786" s="41">
        <f t="shared" ref="K2786:K2849" si="105">SUM(E2786:J2786)</f>
        <v>0</v>
      </c>
      <c r="L2786" s="1">
        <v>0</v>
      </c>
    </row>
    <row r="2787" spans="2:12">
      <c r="B2787" s="2">
        <v>15</v>
      </c>
      <c r="C2787" s="5"/>
      <c r="D2787" s="18">
        <v>0</v>
      </c>
      <c r="E2787" s="22">
        <v>0</v>
      </c>
      <c r="F2787" s="22">
        <v>0</v>
      </c>
      <c r="G2787" s="22">
        <v>0</v>
      </c>
      <c r="H2787" s="22">
        <v>0</v>
      </c>
      <c r="I2787" s="22">
        <v>0</v>
      </c>
      <c r="J2787" s="22">
        <v>0</v>
      </c>
      <c r="K2787" s="41">
        <f t="shared" si="105"/>
        <v>0</v>
      </c>
      <c r="L2787" s="1">
        <v>0</v>
      </c>
    </row>
    <row r="2788" spans="2:12">
      <c r="B2788" s="2">
        <v>15</v>
      </c>
      <c r="C2788" s="5"/>
      <c r="D2788" s="18">
        <v>0</v>
      </c>
      <c r="E2788" s="22">
        <v>0</v>
      </c>
      <c r="F2788" s="22">
        <v>0</v>
      </c>
      <c r="G2788" s="22">
        <v>0</v>
      </c>
      <c r="H2788" s="22">
        <v>0</v>
      </c>
      <c r="I2788" s="22">
        <v>0</v>
      </c>
      <c r="J2788" s="22">
        <v>0</v>
      </c>
      <c r="K2788" s="41">
        <f t="shared" si="105"/>
        <v>0</v>
      </c>
      <c r="L2788" s="1">
        <v>0</v>
      </c>
    </row>
    <row r="2789" spans="2:12">
      <c r="B2789" s="2">
        <v>15</v>
      </c>
      <c r="C2789" s="5"/>
      <c r="D2789" s="18">
        <v>0</v>
      </c>
      <c r="E2789" s="22">
        <v>0</v>
      </c>
      <c r="F2789" s="22">
        <v>0</v>
      </c>
      <c r="G2789" s="22">
        <v>0</v>
      </c>
      <c r="H2789" s="22">
        <v>0</v>
      </c>
      <c r="I2789" s="22">
        <v>0</v>
      </c>
      <c r="J2789" s="22">
        <v>0</v>
      </c>
      <c r="K2789" s="41">
        <f t="shared" si="105"/>
        <v>0</v>
      </c>
      <c r="L2789" s="1">
        <v>0</v>
      </c>
    </row>
    <row r="2790" spans="2:12">
      <c r="B2790" s="2">
        <v>15</v>
      </c>
      <c r="C2790" s="5"/>
      <c r="D2790" s="18">
        <v>0</v>
      </c>
      <c r="E2790" s="22">
        <v>0</v>
      </c>
      <c r="F2790" s="22">
        <v>0</v>
      </c>
      <c r="G2790" s="22">
        <v>0</v>
      </c>
      <c r="H2790" s="22">
        <v>0</v>
      </c>
      <c r="I2790" s="22">
        <v>0</v>
      </c>
      <c r="J2790" s="22">
        <v>0</v>
      </c>
      <c r="K2790" s="41">
        <f t="shared" si="105"/>
        <v>0</v>
      </c>
      <c r="L2790" s="1">
        <v>0</v>
      </c>
    </row>
    <row r="2791" spans="2:12">
      <c r="B2791" s="2">
        <v>15</v>
      </c>
      <c r="C2791" s="5"/>
      <c r="D2791" s="18">
        <v>0</v>
      </c>
      <c r="E2791" s="22">
        <v>0</v>
      </c>
      <c r="F2791" s="22">
        <v>0</v>
      </c>
      <c r="G2791" s="22">
        <v>0</v>
      </c>
      <c r="H2791" s="22">
        <v>0</v>
      </c>
      <c r="I2791" s="22">
        <v>0</v>
      </c>
      <c r="J2791" s="22">
        <v>0</v>
      </c>
      <c r="K2791" s="41">
        <f t="shared" si="105"/>
        <v>0</v>
      </c>
      <c r="L2791" s="1">
        <v>0</v>
      </c>
    </row>
    <row r="2792" spans="2:12">
      <c r="B2792" s="2">
        <v>15</v>
      </c>
      <c r="C2792" s="5"/>
      <c r="D2792" s="18">
        <v>0</v>
      </c>
      <c r="E2792" s="22">
        <v>0</v>
      </c>
      <c r="F2792" s="22">
        <v>0</v>
      </c>
      <c r="G2792" s="22">
        <v>0</v>
      </c>
      <c r="H2792" s="22">
        <v>0</v>
      </c>
      <c r="I2792" s="22">
        <v>0</v>
      </c>
      <c r="J2792" s="22">
        <v>0</v>
      </c>
      <c r="K2792" s="41">
        <f t="shared" si="105"/>
        <v>0</v>
      </c>
      <c r="L2792" s="1">
        <v>0</v>
      </c>
    </row>
    <row r="2793" spans="2:12">
      <c r="B2793" s="2">
        <v>15</v>
      </c>
      <c r="C2793" s="5"/>
      <c r="D2793" s="18">
        <v>0</v>
      </c>
      <c r="E2793" s="22">
        <v>0</v>
      </c>
      <c r="F2793" s="22">
        <v>0</v>
      </c>
      <c r="G2793" s="22">
        <v>0</v>
      </c>
      <c r="H2793" s="22">
        <v>0</v>
      </c>
      <c r="I2793" s="22">
        <v>0</v>
      </c>
      <c r="J2793" s="22">
        <v>0</v>
      </c>
      <c r="K2793" s="41">
        <f t="shared" si="105"/>
        <v>0</v>
      </c>
      <c r="L2793" s="1">
        <v>0</v>
      </c>
    </row>
    <row r="2794" spans="2:12">
      <c r="B2794" s="2">
        <v>15</v>
      </c>
      <c r="C2794" s="5"/>
      <c r="D2794" s="18">
        <v>0</v>
      </c>
      <c r="E2794" s="22">
        <v>0</v>
      </c>
      <c r="F2794" s="22">
        <v>0</v>
      </c>
      <c r="G2794" s="22">
        <v>0</v>
      </c>
      <c r="H2794" s="22">
        <v>0</v>
      </c>
      <c r="I2794" s="22">
        <v>0</v>
      </c>
      <c r="J2794" s="22">
        <v>0</v>
      </c>
      <c r="K2794" s="41">
        <f t="shared" si="105"/>
        <v>0</v>
      </c>
      <c r="L2794" s="1">
        <v>0</v>
      </c>
    </row>
    <row r="2795" spans="2:12">
      <c r="B2795" s="2">
        <v>15</v>
      </c>
      <c r="C2795" s="5"/>
      <c r="D2795" s="18">
        <v>0</v>
      </c>
      <c r="E2795" s="22">
        <v>0</v>
      </c>
      <c r="F2795" s="22">
        <v>0</v>
      </c>
      <c r="G2795" s="22">
        <v>0</v>
      </c>
      <c r="H2795" s="22">
        <v>0</v>
      </c>
      <c r="I2795" s="22">
        <v>0</v>
      </c>
      <c r="J2795" s="22">
        <v>0</v>
      </c>
      <c r="K2795" s="41">
        <f t="shared" si="105"/>
        <v>0</v>
      </c>
      <c r="L2795" s="1">
        <v>0</v>
      </c>
    </row>
    <row r="2796" spans="2:12">
      <c r="B2796" s="2">
        <v>15</v>
      </c>
      <c r="C2796" s="5"/>
      <c r="D2796" s="18">
        <v>0</v>
      </c>
      <c r="E2796" s="22">
        <v>0</v>
      </c>
      <c r="F2796" s="22">
        <v>0</v>
      </c>
      <c r="G2796" s="22">
        <v>0</v>
      </c>
      <c r="H2796" s="22">
        <v>0</v>
      </c>
      <c r="I2796" s="22">
        <v>0</v>
      </c>
      <c r="J2796" s="22">
        <v>0</v>
      </c>
      <c r="K2796" s="41">
        <f t="shared" si="105"/>
        <v>0</v>
      </c>
      <c r="L2796" s="1">
        <v>0</v>
      </c>
    </row>
    <row r="2797" spans="2:12">
      <c r="B2797" s="2">
        <v>15</v>
      </c>
      <c r="C2797" s="5"/>
      <c r="D2797" s="18">
        <v>0</v>
      </c>
      <c r="E2797" s="22">
        <v>0</v>
      </c>
      <c r="F2797" s="22">
        <v>0</v>
      </c>
      <c r="G2797" s="22">
        <v>0</v>
      </c>
      <c r="H2797" s="22">
        <v>0</v>
      </c>
      <c r="I2797" s="22">
        <v>0</v>
      </c>
      <c r="J2797" s="22">
        <v>0</v>
      </c>
      <c r="K2797" s="41">
        <f t="shared" si="105"/>
        <v>0</v>
      </c>
      <c r="L2797" s="1">
        <v>0</v>
      </c>
    </row>
    <row r="2798" spans="2:12">
      <c r="B2798" s="2">
        <v>15</v>
      </c>
      <c r="C2798" s="5"/>
      <c r="D2798" s="18">
        <v>0</v>
      </c>
      <c r="E2798" s="22">
        <v>0</v>
      </c>
      <c r="F2798" s="22">
        <v>0</v>
      </c>
      <c r="G2798" s="22">
        <v>0</v>
      </c>
      <c r="H2798" s="22">
        <v>0</v>
      </c>
      <c r="I2798" s="22">
        <v>0</v>
      </c>
      <c r="J2798" s="22">
        <v>0</v>
      </c>
      <c r="K2798" s="41">
        <f t="shared" si="105"/>
        <v>0</v>
      </c>
      <c r="L2798" s="1">
        <v>0</v>
      </c>
    </row>
    <row r="2799" spans="2:12">
      <c r="B2799" s="2">
        <v>15</v>
      </c>
      <c r="C2799" s="5"/>
      <c r="D2799" s="18">
        <v>0</v>
      </c>
      <c r="E2799" s="22">
        <v>0</v>
      </c>
      <c r="F2799" s="22">
        <v>0</v>
      </c>
      <c r="G2799" s="22">
        <v>0</v>
      </c>
      <c r="H2799" s="22">
        <v>0</v>
      </c>
      <c r="I2799" s="22">
        <v>0</v>
      </c>
      <c r="J2799" s="22">
        <v>0</v>
      </c>
      <c r="K2799" s="41">
        <f t="shared" si="105"/>
        <v>0</v>
      </c>
      <c r="L2799" s="1">
        <v>0</v>
      </c>
    </row>
    <row r="2800" spans="2:12">
      <c r="B2800" s="2">
        <v>15</v>
      </c>
      <c r="C2800" s="5"/>
      <c r="D2800" s="18">
        <v>0</v>
      </c>
      <c r="E2800" s="22">
        <v>0</v>
      </c>
      <c r="F2800" s="22">
        <v>0</v>
      </c>
      <c r="G2800" s="22">
        <v>0</v>
      </c>
      <c r="H2800" s="22">
        <v>0</v>
      </c>
      <c r="I2800" s="22">
        <v>0</v>
      </c>
      <c r="J2800" s="22">
        <v>0</v>
      </c>
      <c r="K2800" s="41">
        <f t="shared" si="105"/>
        <v>0</v>
      </c>
      <c r="L2800" s="1">
        <v>0</v>
      </c>
    </row>
    <row r="2801" spans="2:12">
      <c r="B2801" s="2">
        <v>15</v>
      </c>
      <c r="C2801" s="5"/>
      <c r="D2801" s="18">
        <v>0</v>
      </c>
      <c r="E2801" s="22">
        <v>0</v>
      </c>
      <c r="F2801" s="22">
        <v>0</v>
      </c>
      <c r="G2801" s="22">
        <v>0</v>
      </c>
      <c r="H2801" s="22">
        <v>0</v>
      </c>
      <c r="I2801" s="22">
        <v>0</v>
      </c>
      <c r="J2801" s="22">
        <v>0</v>
      </c>
      <c r="K2801" s="41">
        <f t="shared" si="105"/>
        <v>0</v>
      </c>
      <c r="L2801" s="1">
        <v>0</v>
      </c>
    </row>
    <row r="2802" spans="2:12">
      <c r="B2802" s="2">
        <v>15</v>
      </c>
      <c r="C2802" s="5"/>
      <c r="D2802" s="18">
        <v>0</v>
      </c>
      <c r="E2802" s="22">
        <v>0</v>
      </c>
      <c r="F2802" s="22">
        <v>0</v>
      </c>
      <c r="G2802" s="22">
        <v>0</v>
      </c>
      <c r="H2802" s="22">
        <v>0</v>
      </c>
      <c r="I2802" s="22">
        <v>0</v>
      </c>
      <c r="J2802" s="22">
        <v>0</v>
      </c>
      <c r="K2802" s="41">
        <f t="shared" si="105"/>
        <v>0</v>
      </c>
      <c r="L2802" s="1">
        <v>0</v>
      </c>
    </row>
    <row r="2803" spans="2:12">
      <c r="B2803" s="2">
        <v>15</v>
      </c>
      <c r="C2803" s="5"/>
      <c r="D2803" s="18">
        <v>0</v>
      </c>
      <c r="E2803" s="22">
        <v>0</v>
      </c>
      <c r="F2803" s="22">
        <v>0</v>
      </c>
      <c r="G2803" s="22">
        <v>0</v>
      </c>
      <c r="H2803" s="22">
        <v>0</v>
      </c>
      <c r="I2803" s="22">
        <v>0</v>
      </c>
      <c r="J2803" s="22">
        <v>0</v>
      </c>
      <c r="K2803" s="41">
        <f t="shared" si="105"/>
        <v>0</v>
      </c>
      <c r="L2803" s="1">
        <v>0</v>
      </c>
    </row>
    <row r="2804" spans="2:12">
      <c r="B2804" s="2">
        <v>15</v>
      </c>
      <c r="C2804" s="5"/>
      <c r="D2804" s="18">
        <v>0</v>
      </c>
      <c r="E2804" s="22">
        <v>0</v>
      </c>
      <c r="F2804" s="22">
        <v>0</v>
      </c>
      <c r="G2804" s="22">
        <v>0</v>
      </c>
      <c r="H2804" s="22">
        <v>0</v>
      </c>
      <c r="I2804" s="22">
        <v>0</v>
      </c>
      <c r="J2804" s="22">
        <v>0</v>
      </c>
      <c r="K2804" s="41">
        <f t="shared" si="105"/>
        <v>0</v>
      </c>
      <c r="L2804" s="1">
        <v>0</v>
      </c>
    </row>
    <row r="2805" spans="2:12">
      <c r="B2805" s="2">
        <v>15</v>
      </c>
      <c r="C2805" s="5"/>
      <c r="D2805" s="18">
        <v>0</v>
      </c>
      <c r="E2805" s="22">
        <v>0</v>
      </c>
      <c r="F2805" s="22">
        <v>0</v>
      </c>
      <c r="G2805" s="22">
        <v>0</v>
      </c>
      <c r="H2805" s="22">
        <v>0</v>
      </c>
      <c r="I2805" s="22">
        <v>0</v>
      </c>
      <c r="J2805" s="22">
        <v>0</v>
      </c>
      <c r="K2805" s="41">
        <f t="shared" si="105"/>
        <v>0</v>
      </c>
      <c r="L2805" s="1">
        <v>0</v>
      </c>
    </row>
    <row r="2806" spans="2:12">
      <c r="B2806" s="2">
        <v>15</v>
      </c>
      <c r="C2806" s="5"/>
      <c r="D2806" s="18">
        <v>0</v>
      </c>
      <c r="E2806" s="22">
        <v>0</v>
      </c>
      <c r="F2806" s="22">
        <v>0</v>
      </c>
      <c r="G2806" s="22">
        <v>0</v>
      </c>
      <c r="H2806" s="22">
        <v>0</v>
      </c>
      <c r="I2806" s="22">
        <v>0</v>
      </c>
      <c r="J2806" s="22">
        <v>0</v>
      </c>
      <c r="K2806" s="41">
        <f t="shared" si="105"/>
        <v>0</v>
      </c>
      <c r="L2806" s="1">
        <v>0</v>
      </c>
    </row>
    <row r="2807" spans="2:12">
      <c r="B2807" s="2">
        <v>15</v>
      </c>
      <c r="C2807" s="5"/>
      <c r="D2807" s="18">
        <v>0</v>
      </c>
      <c r="E2807" s="22">
        <v>0</v>
      </c>
      <c r="F2807" s="22">
        <v>0</v>
      </c>
      <c r="G2807" s="22">
        <v>0</v>
      </c>
      <c r="H2807" s="22">
        <v>0</v>
      </c>
      <c r="I2807" s="22">
        <v>0</v>
      </c>
      <c r="J2807" s="22">
        <v>0</v>
      </c>
      <c r="K2807" s="41">
        <f t="shared" si="105"/>
        <v>0</v>
      </c>
      <c r="L2807" s="1">
        <v>0</v>
      </c>
    </row>
    <row r="2808" spans="2:12">
      <c r="B2808" s="2">
        <v>15</v>
      </c>
      <c r="C2808" s="5"/>
      <c r="D2808" s="18">
        <v>0</v>
      </c>
      <c r="E2808" s="22">
        <v>0</v>
      </c>
      <c r="F2808" s="22">
        <v>0</v>
      </c>
      <c r="G2808" s="22">
        <v>0</v>
      </c>
      <c r="H2808" s="22">
        <v>0</v>
      </c>
      <c r="I2808" s="22">
        <v>0</v>
      </c>
      <c r="J2808" s="22">
        <v>0</v>
      </c>
      <c r="K2808" s="41">
        <f t="shared" si="105"/>
        <v>0</v>
      </c>
      <c r="L2808" s="1">
        <v>0</v>
      </c>
    </row>
    <row r="2809" spans="2:12">
      <c r="B2809" s="2">
        <v>15</v>
      </c>
      <c r="C2809" s="5"/>
      <c r="D2809" s="18">
        <v>0</v>
      </c>
      <c r="E2809" s="22">
        <v>0</v>
      </c>
      <c r="F2809" s="22">
        <v>0</v>
      </c>
      <c r="G2809" s="22">
        <v>0</v>
      </c>
      <c r="H2809" s="22">
        <v>0</v>
      </c>
      <c r="I2809" s="22">
        <v>0</v>
      </c>
      <c r="J2809" s="22">
        <v>0</v>
      </c>
      <c r="K2809" s="41">
        <f t="shared" si="105"/>
        <v>0</v>
      </c>
      <c r="L2809" s="1">
        <v>0</v>
      </c>
    </row>
    <row r="2810" spans="2:12">
      <c r="B2810" s="2">
        <v>15</v>
      </c>
      <c r="C2810" s="5"/>
      <c r="D2810" s="18">
        <v>0</v>
      </c>
      <c r="E2810" s="22">
        <v>0</v>
      </c>
      <c r="F2810" s="22">
        <v>0</v>
      </c>
      <c r="G2810" s="22">
        <v>0</v>
      </c>
      <c r="H2810" s="22">
        <v>0</v>
      </c>
      <c r="I2810" s="22">
        <v>0</v>
      </c>
      <c r="J2810" s="22">
        <v>0</v>
      </c>
      <c r="K2810" s="41">
        <f t="shared" si="105"/>
        <v>0</v>
      </c>
      <c r="L2810" s="1">
        <v>0</v>
      </c>
    </row>
    <row r="2811" spans="2:12">
      <c r="B2811" s="2">
        <v>15</v>
      </c>
      <c r="C2811" s="5"/>
      <c r="D2811" s="18">
        <v>0</v>
      </c>
      <c r="E2811" s="22">
        <v>0</v>
      </c>
      <c r="F2811" s="22">
        <v>0</v>
      </c>
      <c r="G2811" s="22">
        <v>0</v>
      </c>
      <c r="H2811" s="22">
        <v>0</v>
      </c>
      <c r="I2811" s="22">
        <v>0</v>
      </c>
      <c r="J2811" s="22">
        <v>0</v>
      </c>
      <c r="K2811" s="41">
        <f t="shared" si="105"/>
        <v>0</v>
      </c>
      <c r="L2811" s="1">
        <v>0</v>
      </c>
    </row>
    <row r="2812" spans="2:12">
      <c r="B2812" s="2">
        <v>15</v>
      </c>
      <c r="C2812" s="5"/>
      <c r="D2812" s="18">
        <v>0</v>
      </c>
      <c r="E2812" s="22">
        <v>0</v>
      </c>
      <c r="F2812" s="22">
        <v>0</v>
      </c>
      <c r="G2812" s="22">
        <v>0</v>
      </c>
      <c r="H2812" s="22">
        <v>0</v>
      </c>
      <c r="I2812" s="22">
        <v>0</v>
      </c>
      <c r="J2812" s="22">
        <v>0</v>
      </c>
      <c r="K2812" s="41">
        <f t="shared" si="105"/>
        <v>0</v>
      </c>
      <c r="L2812" s="1">
        <v>0</v>
      </c>
    </row>
    <row r="2813" spans="2:12">
      <c r="B2813" s="2">
        <v>15</v>
      </c>
      <c r="C2813" s="5"/>
      <c r="D2813" s="18">
        <v>0</v>
      </c>
      <c r="E2813" s="22">
        <v>0</v>
      </c>
      <c r="F2813" s="22">
        <v>0</v>
      </c>
      <c r="G2813" s="22">
        <v>0</v>
      </c>
      <c r="H2813" s="22">
        <v>0</v>
      </c>
      <c r="I2813" s="22">
        <v>0</v>
      </c>
      <c r="J2813" s="22">
        <v>0</v>
      </c>
      <c r="K2813" s="41">
        <f t="shared" si="105"/>
        <v>0</v>
      </c>
      <c r="L2813" s="1">
        <v>0</v>
      </c>
    </row>
    <row r="2814" spans="2:12">
      <c r="B2814" s="2">
        <v>15</v>
      </c>
      <c r="C2814" s="5"/>
      <c r="D2814" s="18">
        <v>0</v>
      </c>
      <c r="E2814" s="22">
        <v>0</v>
      </c>
      <c r="F2814" s="22">
        <v>0</v>
      </c>
      <c r="G2814" s="22">
        <v>0</v>
      </c>
      <c r="H2814" s="22">
        <v>0</v>
      </c>
      <c r="I2814" s="22">
        <v>0</v>
      </c>
      <c r="J2814" s="22">
        <v>0</v>
      </c>
      <c r="K2814" s="41">
        <f t="shared" si="105"/>
        <v>0</v>
      </c>
      <c r="L2814" s="1">
        <v>0</v>
      </c>
    </row>
    <row r="2815" spans="2:12">
      <c r="B2815" s="2">
        <v>15</v>
      </c>
      <c r="C2815" s="5"/>
      <c r="D2815" s="18">
        <v>0</v>
      </c>
      <c r="E2815" s="22">
        <v>0</v>
      </c>
      <c r="F2815" s="22">
        <v>0</v>
      </c>
      <c r="G2815" s="22">
        <v>0</v>
      </c>
      <c r="H2815" s="22">
        <v>0</v>
      </c>
      <c r="I2815" s="22">
        <v>0</v>
      </c>
      <c r="J2815" s="22">
        <v>0</v>
      </c>
      <c r="K2815" s="41">
        <f t="shared" si="105"/>
        <v>0</v>
      </c>
      <c r="L2815" s="1">
        <v>0</v>
      </c>
    </row>
    <row r="2816" spans="2:12">
      <c r="B2816" s="2">
        <v>15</v>
      </c>
      <c r="C2816" s="5"/>
      <c r="D2816" s="18">
        <v>0</v>
      </c>
      <c r="E2816" s="22">
        <v>0</v>
      </c>
      <c r="F2816" s="22">
        <v>0</v>
      </c>
      <c r="G2816" s="22">
        <v>0</v>
      </c>
      <c r="H2816" s="22">
        <v>0</v>
      </c>
      <c r="I2816" s="22">
        <v>0</v>
      </c>
      <c r="J2816" s="22">
        <v>0</v>
      </c>
      <c r="K2816" s="41">
        <f t="shared" si="105"/>
        <v>0</v>
      </c>
      <c r="L2816" s="1">
        <v>0</v>
      </c>
    </row>
    <row r="2817" spans="2:12">
      <c r="B2817" s="2">
        <v>15</v>
      </c>
      <c r="C2817" s="5"/>
      <c r="D2817" s="18">
        <v>0</v>
      </c>
      <c r="E2817" s="22">
        <v>0</v>
      </c>
      <c r="F2817" s="22">
        <v>0</v>
      </c>
      <c r="G2817" s="22">
        <v>0</v>
      </c>
      <c r="H2817" s="22">
        <v>0</v>
      </c>
      <c r="I2817" s="22">
        <v>0</v>
      </c>
      <c r="J2817" s="22">
        <v>0</v>
      </c>
      <c r="K2817" s="41">
        <f t="shared" si="105"/>
        <v>0</v>
      </c>
      <c r="L2817" s="1">
        <v>0</v>
      </c>
    </row>
    <row r="2818" spans="2:12">
      <c r="B2818" s="2">
        <v>15</v>
      </c>
      <c r="C2818" s="5"/>
      <c r="D2818" s="18">
        <v>0</v>
      </c>
      <c r="E2818" s="22">
        <v>0</v>
      </c>
      <c r="F2818" s="22">
        <v>0</v>
      </c>
      <c r="G2818" s="22">
        <v>0</v>
      </c>
      <c r="H2818" s="22">
        <v>0</v>
      </c>
      <c r="I2818" s="22">
        <v>0</v>
      </c>
      <c r="J2818" s="22">
        <v>0</v>
      </c>
      <c r="K2818" s="41">
        <f t="shared" si="105"/>
        <v>0</v>
      </c>
      <c r="L2818" s="1">
        <v>0</v>
      </c>
    </row>
    <row r="2819" spans="2:12">
      <c r="B2819" s="2">
        <v>15</v>
      </c>
      <c r="C2819" s="5"/>
      <c r="D2819" s="18">
        <v>0</v>
      </c>
      <c r="E2819" s="22">
        <v>0</v>
      </c>
      <c r="F2819" s="22">
        <v>0</v>
      </c>
      <c r="G2819" s="22">
        <v>0</v>
      </c>
      <c r="H2819" s="22">
        <v>0</v>
      </c>
      <c r="I2819" s="22">
        <v>0</v>
      </c>
      <c r="J2819" s="22">
        <v>0</v>
      </c>
      <c r="K2819" s="41">
        <f t="shared" si="105"/>
        <v>0</v>
      </c>
      <c r="L2819" s="1">
        <v>0</v>
      </c>
    </row>
    <row r="2820" spans="2:12">
      <c r="B2820" s="2">
        <v>15</v>
      </c>
      <c r="C2820" s="5"/>
      <c r="D2820" s="18">
        <v>0</v>
      </c>
      <c r="E2820" s="22">
        <v>0</v>
      </c>
      <c r="F2820" s="22">
        <v>0</v>
      </c>
      <c r="G2820" s="22">
        <v>0</v>
      </c>
      <c r="H2820" s="22">
        <v>0</v>
      </c>
      <c r="I2820" s="22">
        <v>0</v>
      </c>
      <c r="J2820" s="22">
        <v>0</v>
      </c>
      <c r="K2820" s="41">
        <f t="shared" si="105"/>
        <v>0</v>
      </c>
      <c r="L2820" s="1">
        <v>0</v>
      </c>
    </row>
    <row r="2821" spans="2:12">
      <c r="B2821" s="2">
        <v>15</v>
      </c>
      <c r="C2821" s="5"/>
      <c r="D2821" s="18">
        <v>0</v>
      </c>
      <c r="E2821" s="22">
        <v>0</v>
      </c>
      <c r="F2821" s="22">
        <v>0</v>
      </c>
      <c r="G2821" s="22">
        <v>0</v>
      </c>
      <c r="H2821" s="22">
        <v>0</v>
      </c>
      <c r="I2821" s="22">
        <v>0</v>
      </c>
      <c r="J2821" s="22">
        <v>0</v>
      </c>
      <c r="K2821" s="41">
        <f t="shared" si="105"/>
        <v>0</v>
      </c>
      <c r="L2821" s="1">
        <v>0</v>
      </c>
    </row>
    <row r="2822" spans="2:12">
      <c r="B2822" s="2">
        <v>15</v>
      </c>
      <c r="C2822" s="5"/>
      <c r="D2822" s="18">
        <v>0</v>
      </c>
      <c r="E2822" s="22">
        <v>0</v>
      </c>
      <c r="F2822" s="22">
        <v>0</v>
      </c>
      <c r="G2822" s="22">
        <v>0</v>
      </c>
      <c r="H2822" s="22">
        <v>0</v>
      </c>
      <c r="I2822" s="22">
        <v>0</v>
      </c>
      <c r="J2822" s="22">
        <v>0</v>
      </c>
      <c r="K2822" s="41">
        <f t="shared" si="105"/>
        <v>0</v>
      </c>
      <c r="L2822" s="1">
        <v>0</v>
      </c>
    </row>
    <row r="2823" spans="2:12">
      <c r="B2823" s="2">
        <v>15</v>
      </c>
      <c r="C2823" s="5"/>
      <c r="D2823" s="18">
        <v>0</v>
      </c>
      <c r="E2823" s="22">
        <v>0</v>
      </c>
      <c r="F2823" s="22">
        <v>0</v>
      </c>
      <c r="G2823" s="22">
        <v>0</v>
      </c>
      <c r="H2823" s="22">
        <v>0</v>
      </c>
      <c r="I2823" s="22">
        <v>0</v>
      </c>
      <c r="J2823" s="22">
        <v>0</v>
      </c>
      <c r="K2823" s="41">
        <f t="shared" si="105"/>
        <v>0</v>
      </c>
      <c r="L2823" s="1">
        <v>0</v>
      </c>
    </row>
    <row r="2824" spans="2:12">
      <c r="B2824" s="2">
        <v>15</v>
      </c>
      <c r="C2824" s="5"/>
      <c r="D2824" s="18">
        <v>0</v>
      </c>
      <c r="E2824" s="22">
        <v>0</v>
      </c>
      <c r="F2824" s="22">
        <v>0</v>
      </c>
      <c r="G2824" s="22">
        <v>0</v>
      </c>
      <c r="H2824" s="22">
        <v>0</v>
      </c>
      <c r="I2824" s="22">
        <v>0</v>
      </c>
      <c r="J2824" s="22">
        <v>0</v>
      </c>
      <c r="K2824" s="41">
        <f t="shared" si="105"/>
        <v>0</v>
      </c>
      <c r="L2824" s="1">
        <v>0</v>
      </c>
    </row>
    <row r="2825" spans="2:12">
      <c r="B2825" s="2">
        <v>15</v>
      </c>
      <c r="C2825" s="5"/>
      <c r="D2825" s="18">
        <v>0</v>
      </c>
      <c r="E2825" s="22">
        <v>0</v>
      </c>
      <c r="F2825" s="22">
        <v>0</v>
      </c>
      <c r="G2825" s="22">
        <v>0</v>
      </c>
      <c r="H2825" s="22">
        <v>0</v>
      </c>
      <c r="I2825" s="22">
        <v>0</v>
      </c>
      <c r="J2825" s="22">
        <v>0</v>
      </c>
      <c r="K2825" s="41">
        <f t="shared" si="105"/>
        <v>0</v>
      </c>
      <c r="L2825" s="1">
        <v>0</v>
      </c>
    </row>
    <row r="2826" spans="2:12">
      <c r="B2826" s="2">
        <v>15</v>
      </c>
      <c r="C2826" s="5"/>
      <c r="D2826" s="18">
        <v>0</v>
      </c>
      <c r="E2826" s="22">
        <v>0</v>
      </c>
      <c r="F2826" s="22">
        <v>0</v>
      </c>
      <c r="G2826" s="22">
        <v>0</v>
      </c>
      <c r="H2826" s="22">
        <v>0</v>
      </c>
      <c r="I2826" s="22">
        <v>0</v>
      </c>
      <c r="J2826" s="22">
        <v>0</v>
      </c>
      <c r="K2826" s="41">
        <f t="shared" si="105"/>
        <v>0</v>
      </c>
      <c r="L2826" s="1">
        <v>0</v>
      </c>
    </row>
    <row r="2827" spans="2:12">
      <c r="B2827" s="2">
        <v>15</v>
      </c>
      <c r="C2827" s="5"/>
      <c r="D2827" s="18">
        <v>0</v>
      </c>
      <c r="E2827" s="22">
        <v>0</v>
      </c>
      <c r="F2827" s="22">
        <v>0</v>
      </c>
      <c r="G2827" s="22">
        <v>0</v>
      </c>
      <c r="H2827" s="22">
        <v>0</v>
      </c>
      <c r="I2827" s="22">
        <v>0</v>
      </c>
      <c r="J2827" s="22">
        <v>0</v>
      </c>
      <c r="K2827" s="41">
        <f t="shared" si="105"/>
        <v>0</v>
      </c>
      <c r="L2827" s="1">
        <v>0</v>
      </c>
    </row>
    <row r="2828" spans="2:12">
      <c r="B2828" s="2">
        <v>15</v>
      </c>
      <c r="C2828" s="5"/>
      <c r="D2828" s="18">
        <v>0</v>
      </c>
      <c r="E2828" s="22">
        <v>0</v>
      </c>
      <c r="F2828" s="22">
        <v>0</v>
      </c>
      <c r="G2828" s="22">
        <v>0</v>
      </c>
      <c r="H2828" s="22">
        <v>0</v>
      </c>
      <c r="I2828" s="22">
        <v>0</v>
      </c>
      <c r="J2828" s="22">
        <v>0</v>
      </c>
      <c r="K2828" s="41">
        <f t="shared" si="105"/>
        <v>0</v>
      </c>
      <c r="L2828" s="1">
        <v>0</v>
      </c>
    </row>
    <row r="2829" spans="2:12">
      <c r="B2829" s="2">
        <v>15</v>
      </c>
      <c r="C2829" s="5"/>
      <c r="D2829" s="18">
        <v>0</v>
      </c>
      <c r="E2829" s="22">
        <v>0</v>
      </c>
      <c r="F2829" s="22">
        <v>0</v>
      </c>
      <c r="G2829" s="22">
        <v>0</v>
      </c>
      <c r="H2829" s="22">
        <v>0</v>
      </c>
      <c r="I2829" s="22">
        <v>0</v>
      </c>
      <c r="J2829" s="22">
        <v>0</v>
      </c>
      <c r="K2829" s="41">
        <f t="shared" si="105"/>
        <v>0</v>
      </c>
      <c r="L2829" s="1">
        <v>0</v>
      </c>
    </row>
    <row r="2830" spans="2:12">
      <c r="B2830" s="2">
        <v>15</v>
      </c>
      <c r="C2830" s="5"/>
      <c r="D2830" s="18">
        <v>0</v>
      </c>
      <c r="E2830" s="22">
        <v>0</v>
      </c>
      <c r="F2830" s="22">
        <v>0</v>
      </c>
      <c r="G2830" s="22">
        <v>0</v>
      </c>
      <c r="H2830" s="22">
        <v>0</v>
      </c>
      <c r="I2830" s="22">
        <v>0</v>
      </c>
      <c r="J2830" s="22">
        <v>0</v>
      </c>
      <c r="K2830" s="41">
        <f t="shared" si="105"/>
        <v>0</v>
      </c>
      <c r="L2830" s="1">
        <v>0</v>
      </c>
    </row>
    <row r="2831" spans="2:12">
      <c r="B2831" s="2">
        <v>15</v>
      </c>
      <c r="C2831" s="5"/>
      <c r="D2831" s="18">
        <v>0</v>
      </c>
      <c r="E2831" s="22">
        <v>0</v>
      </c>
      <c r="F2831" s="22">
        <v>0</v>
      </c>
      <c r="G2831" s="22">
        <v>0</v>
      </c>
      <c r="H2831" s="22">
        <v>0</v>
      </c>
      <c r="I2831" s="22">
        <v>0</v>
      </c>
      <c r="J2831" s="22">
        <v>0</v>
      </c>
      <c r="K2831" s="41">
        <f t="shared" si="105"/>
        <v>0</v>
      </c>
      <c r="L2831" s="1">
        <v>0</v>
      </c>
    </row>
    <row r="2832" spans="2:12">
      <c r="B2832" s="2">
        <v>15</v>
      </c>
      <c r="C2832" s="5"/>
      <c r="D2832" s="18">
        <v>0</v>
      </c>
      <c r="E2832" s="22">
        <v>0</v>
      </c>
      <c r="F2832" s="22">
        <v>0</v>
      </c>
      <c r="G2832" s="22">
        <v>0</v>
      </c>
      <c r="H2832" s="22">
        <v>0</v>
      </c>
      <c r="I2832" s="22">
        <v>0</v>
      </c>
      <c r="J2832" s="22">
        <v>0</v>
      </c>
      <c r="K2832" s="41">
        <f t="shared" si="105"/>
        <v>0</v>
      </c>
      <c r="L2832" s="1">
        <v>0</v>
      </c>
    </row>
    <row r="2833" spans="2:12">
      <c r="B2833" s="2">
        <v>15</v>
      </c>
      <c r="C2833" s="5"/>
      <c r="D2833" s="18">
        <v>0</v>
      </c>
      <c r="E2833" s="22">
        <v>0</v>
      </c>
      <c r="F2833" s="22">
        <v>0</v>
      </c>
      <c r="G2833" s="22">
        <v>0</v>
      </c>
      <c r="H2833" s="22">
        <v>0</v>
      </c>
      <c r="I2833" s="22">
        <v>0</v>
      </c>
      <c r="J2833" s="22">
        <v>0</v>
      </c>
      <c r="K2833" s="41">
        <f t="shared" si="105"/>
        <v>0</v>
      </c>
      <c r="L2833" s="1">
        <v>0</v>
      </c>
    </row>
    <row r="2834" spans="2:12">
      <c r="B2834" s="2">
        <v>15</v>
      </c>
      <c r="C2834" s="5"/>
      <c r="D2834" s="18">
        <v>0</v>
      </c>
      <c r="E2834" s="22">
        <v>0</v>
      </c>
      <c r="F2834" s="22">
        <v>0</v>
      </c>
      <c r="G2834" s="22">
        <v>0</v>
      </c>
      <c r="H2834" s="22">
        <v>0</v>
      </c>
      <c r="I2834" s="22">
        <v>0</v>
      </c>
      <c r="J2834" s="22">
        <v>0</v>
      </c>
      <c r="K2834" s="41">
        <f t="shared" si="105"/>
        <v>0</v>
      </c>
      <c r="L2834" s="1">
        <v>0</v>
      </c>
    </row>
    <row r="2835" spans="2:12">
      <c r="B2835" s="2">
        <v>15</v>
      </c>
      <c r="C2835" s="5"/>
      <c r="D2835" s="18">
        <v>0</v>
      </c>
      <c r="E2835" s="22">
        <v>0</v>
      </c>
      <c r="F2835" s="22">
        <v>0</v>
      </c>
      <c r="G2835" s="22">
        <v>0</v>
      </c>
      <c r="H2835" s="22">
        <v>0</v>
      </c>
      <c r="I2835" s="22">
        <v>0</v>
      </c>
      <c r="J2835" s="22">
        <v>0</v>
      </c>
      <c r="K2835" s="41">
        <f t="shared" si="105"/>
        <v>0</v>
      </c>
      <c r="L2835" s="1">
        <v>0</v>
      </c>
    </row>
    <row r="2836" spans="2:12">
      <c r="B2836" s="2">
        <v>15</v>
      </c>
      <c r="C2836" s="5"/>
      <c r="D2836" s="18">
        <v>0</v>
      </c>
      <c r="E2836" s="22">
        <v>0</v>
      </c>
      <c r="F2836" s="22">
        <v>0</v>
      </c>
      <c r="G2836" s="22">
        <v>0</v>
      </c>
      <c r="H2836" s="22">
        <v>0</v>
      </c>
      <c r="I2836" s="22">
        <v>0</v>
      </c>
      <c r="J2836" s="22">
        <v>0</v>
      </c>
      <c r="K2836" s="41">
        <f t="shared" si="105"/>
        <v>0</v>
      </c>
      <c r="L2836" s="1">
        <v>0</v>
      </c>
    </row>
    <row r="2837" spans="2:12">
      <c r="B2837" s="2">
        <v>15</v>
      </c>
      <c r="C2837" s="5"/>
      <c r="D2837" s="18">
        <v>0</v>
      </c>
      <c r="E2837" s="22">
        <v>0</v>
      </c>
      <c r="F2837" s="22">
        <v>0</v>
      </c>
      <c r="G2837" s="22">
        <v>0</v>
      </c>
      <c r="H2837" s="22">
        <v>0</v>
      </c>
      <c r="I2837" s="22">
        <v>0</v>
      </c>
      <c r="J2837" s="22">
        <v>0</v>
      </c>
      <c r="K2837" s="41">
        <f t="shared" si="105"/>
        <v>0</v>
      </c>
      <c r="L2837" s="1">
        <v>0</v>
      </c>
    </row>
    <row r="2838" spans="2:12">
      <c r="B2838" s="2">
        <v>15</v>
      </c>
      <c r="C2838" s="5"/>
      <c r="D2838" s="18">
        <v>0</v>
      </c>
      <c r="E2838" s="22">
        <v>0</v>
      </c>
      <c r="F2838" s="22">
        <v>0</v>
      </c>
      <c r="G2838" s="22">
        <v>0</v>
      </c>
      <c r="H2838" s="22">
        <v>0</v>
      </c>
      <c r="I2838" s="22">
        <v>0</v>
      </c>
      <c r="J2838" s="22">
        <v>0</v>
      </c>
      <c r="K2838" s="41">
        <f t="shared" si="105"/>
        <v>0</v>
      </c>
      <c r="L2838" s="1">
        <v>0</v>
      </c>
    </row>
    <row r="2839" spans="2:12">
      <c r="B2839" s="2">
        <v>15</v>
      </c>
      <c r="C2839" s="5"/>
      <c r="D2839" s="18">
        <v>0</v>
      </c>
      <c r="E2839" s="22">
        <v>0</v>
      </c>
      <c r="F2839" s="22">
        <v>0</v>
      </c>
      <c r="G2839" s="22">
        <v>0</v>
      </c>
      <c r="H2839" s="22">
        <v>0</v>
      </c>
      <c r="I2839" s="22">
        <v>0</v>
      </c>
      <c r="J2839" s="22">
        <v>0</v>
      </c>
      <c r="K2839" s="41">
        <f t="shared" si="105"/>
        <v>0</v>
      </c>
      <c r="L2839" s="1">
        <v>0</v>
      </c>
    </row>
    <row r="2840" spans="2:12">
      <c r="B2840" s="2">
        <v>15</v>
      </c>
      <c r="C2840" s="5"/>
      <c r="D2840" s="18">
        <v>0</v>
      </c>
      <c r="E2840" s="22">
        <v>0</v>
      </c>
      <c r="F2840" s="22">
        <v>0</v>
      </c>
      <c r="G2840" s="22">
        <v>0</v>
      </c>
      <c r="H2840" s="22">
        <v>0</v>
      </c>
      <c r="I2840" s="22">
        <v>0</v>
      </c>
      <c r="J2840" s="22">
        <v>0</v>
      </c>
      <c r="K2840" s="41">
        <f t="shared" si="105"/>
        <v>0</v>
      </c>
      <c r="L2840" s="1">
        <v>0</v>
      </c>
    </row>
    <row r="2841" spans="2:12">
      <c r="B2841" s="2">
        <v>15</v>
      </c>
      <c r="C2841" s="5"/>
      <c r="D2841" s="18">
        <v>0</v>
      </c>
      <c r="E2841" s="22">
        <v>0</v>
      </c>
      <c r="F2841" s="22">
        <v>0</v>
      </c>
      <c r="G2841" s="22">
        <v>0</v>
      </c>
      <c r="H2841" s="22">
        <v>0</v>
      </c>
      <c r="I2841" s="22">
        <v>0</v>
      </c>
      <c r="J2841" s="22">
        <v>0</v>
      </c>
      <c r="K2841" s="41">
        <f t="shared" si="105"/>
        <v>0</v>
      </c>
      <c r="L2841" s="1">
        <v>0</v>
      </c>
    </row>
    <row r="2842" spans="2:12">
      <c r="B2842" s="2">
        <v>15</v>
      </c>
      <c r="C2842" s="5"/>
      <c r="D2842" s="18">
        <v>0</v>
      </c>
      <c r="E2842" s="22">
        <v>0</v>
      </c>
      <c r="F2842" s="22">
        <v>0</v>
      </c>
      <c r="G2842" s="22">
        <v>0</v>
      </c>
      <c r="H2842" s="22">
        <v>0</v>
      </c>
      <c r="I2842" s="22">
        <v>0</v>
      </c>
      <c r="J2842" s="22">
        <v>0</v>
      </c>
      <c r="K2842" s="41">
        <f t="shared" si="105"/>
        <v>0</v>
      </c>
      <c r="L2842" s="1">
        <v>0</v>
      </c>
    </row>
    <row r="2843" spans="2:12">
      <c r="B2843" s="2">
        <v>15</v>
      </c>
      <c r="C2843" s="5"/>
      <c r="D2843" s="18">
        <v>0</v>
      </c>
      <c r="E2843" s="22">
        <v>0</v>
      </c>
      <c r="F2843" s="22">
        <v>0</v>
      </c>
      <c r="G2843" s="22">
        <v>0</v>
      </c>
      <c r="H2843" s="22">
        <v>0</v>
      </c>
      <c r="I2843" s="22">
        <v>0</v>
      </c>
      <c r="J2843" s="22">
        <v>0</v>
      </c>
      <c r="K2843" s="41">
        <f t="shared" si="105"/>
        <v>0</v>
      </c>
      <c r="L2843" s="1">
        <v>0</v>
      </c>
    </row>
    <row r="2844" spans="2:12">
      <c r="B2844" s="2">
        <v>15</v>
      </c>
      <c r="C2844" s="5"/>
      <c r="D2844" s="18"/>
      <c r="E2844" s="22"/>
      <c r="F2844" s="22"/>
      <c r="G2844" s="22"/>
      <c r="H2844" s="22"/>
      <c r="I2844" s="22"/>
      <c r="J2844" s="22"/>
      <c r="K2844" s="41">
        <f t="shared" si="105"/>
        <v>0</v>
      </c>
      <c r="L2844" s="1">
        <v>0</v>
      </c>
    </row>
    <row r="2845" spans="2:12">
      <c r="B2845" s="2">
        <v>15</v>
      </c>
      <c r="C2845" s="5"/>
      <c r="D2845" s="30" t="s">
        <v>3891</v>
      </c>
      <c r="E2845" s="42">
        <f t="shared" ref="E2845:J2845" si="106">SUM(E2764:E2844)</f>
        <v>0</v>
      </c>
      <c r="F2845" s="42">
        <f t="shared" si="106"/>
        <v>0</v>
      </c>
      <c r="G2845" s="42">
        <f t="shared" si="106"/>
        <v>0</v>
      </c>
      <c r="H2845" s="42">
        <f t="shared" si="106"/>
        <v>0</v>
      </c>
      <c r="I2845" s="42">
        <f t="shared" si="106"/>
        <v>0</v>
      </c>
      <c r="J2845" s="42">
        <f t="shared" si="106"/>
        <v>0</v>
      </c>
      <c r="K2845" s="41">
        <f t="shared" si="105"/>
        <v>0</v>
      </c>
      <c r="L2845" s="1">
        <v>0</v>
      </c>
    </row>
    <row r="2846" spans="2:12">
      <c r="C2846" s="5"/>
      <c r="D2846" s="18"/>
      <c r="E2846" s="22"/>
      <c r="F2846" s="22"/>
      <c r="G2846" s="22"/>
      <c r="H2846" s="22"/>
      <c r="I2846" s="22"/>
      <c r="J2846" s="22"/>
      <c r="K2846" s="41">
        <f t="shared" si="105"/>
        <v>0</v>
      </c>
      <c r="L2846" s="1">
        <v>0</v>
      </c>
    </row>
    <row r="2847" spans="2:12">
      <c r="B2847" s="2">
        <v>16</v>
      </c>
      <c r="C2847" s="5"/>
      <c r="D2847" s="18">
        <v>0</v>
      </c>
      <c r="E2847" s="22">
        <v>0</v>
      </c>
      <c r="F2847" s="22">
        <v>0</v>
      </c>
      <c r="G2847" s="22">
        <v>0</v>
      </c>
      <c r="H2847" s="22">
        <v>0</v>
      </c>
      <c r="I2847" s="22">
        <v>0</v>
      </c>
      <c r="J2847" s="22">
        <v>0</v>
      </c>
      <c r="K2847" s="41">
        <f t="shared" si="105"/>
        <v>0</v>
      </c>
      <c r="L2847" s="1">
        <v>0</v>
      </c>
    </row>
    <row r="2848" spans="2:12">
      <c r="B2848" s="2">
        <v>16</v>
      </c>
      <c r="C2848" s="5"/>
      <c r="D2848" s="18">
        <v>0</v>
      </c>
      <c r="E2848" s="22">
        <v>0</v>
      </c>
      <c r="F2848" s="22">
        <v>0</v>
      </c>
      <c r="G2848" s="22">
        <v>0</v>
      </c>
      <c r="H2848" s="22">
        <v>0</v>
      </c>
      <c r="I2848" s="22">
        <v>0</v>
      </c>
      <c r="J2848" s="22">
        <v>0</v>
      </c>
      <c r="K2848" s="41">
        <f t="shared" si="105"/>
        <v>0</v>
      </c>
      <c r="L2848" s="1">
        <v>0</v>
      </c>
    </row>
    <row r="2849" spans="2:12">
      <c r="B2849" s="2">
        <v>16</v>
      </c>
      <c r="C2849" s="5"/>
      <c r="D2849" s="18">
        <v>0</v>
      </c>
      <c r="E2849" s="22">
        <v>0</v>
      </c>
      <c r="F2849" s="22">
        <v>0</v>
      </c>
      <c r="G2849" s="22">
        <v>0</v>
      </c>
      <c r="H2849" s="22">
        <v>0</v>
      </c>
      <c r="I2849" s="22">
        <v>0</v>
      </c>
      <c r="J2849" s="22">
        <v>0</v>
      </c>
      <c r="K2849" s="41">
        <f t="shared" si="105"/>
        <v>0</v>
      </c>
      <c r="L2849" s="1">
        <v>0</v>
      </c>
    </row>
    <row r="2850" spans="2:12">
      <c r="B2850" s="2">
        <v>16</v>
      </c>
      <c r="C2850" s="5"/>
      <c r="D2850" s="18">
        <v>0</v>
      </c>
      <c r="E2850" s="22">
        <v>0</v>
      </c>
      <c r="F2850" s="22">
        <v>0</v>
      </c>
      <c r="G2850" s="22">
        <v>0</v>
      </c>
      <c r="H2850" s="22">
        <v>0</v>
      </c>
      <c r="I2850" s="22">
        <v>0</v>
      </c>
      <c r="J2850" s="22">
        <v>0</v>
      </c>
      <c r="K2850" s="41">
        <f t="shared" ref="K2850:K2913" si="107">SUM(E2850:J2850)</f>
        <v>0</v>
      </c>
      <c r="L2850" s="1">
        <v>0</v>
      </c>
    </row>
    <row r="2851" spans="2:12">
      <c r="B2851" s="2">
        <v>16</v>
      </c>
      <c r="C2851" s="5"/>
      <c r="D2851" s="18">
        <v>0</v>
      </c>
      <c r="E2851" s="22">
        <v>0</v>
      </c>
      <c r="F2851" s="22">
        <v>0</v>
      </c>
      <c r="G2851" s="22">
        <v>0</v>
      </c>
      <c r="H2851" s="22">
        <v>0</v>
      </c>
      <c r="I2851" s="22">
        <v>0</v>
      </c>
      <c r="J2851" s="22">
        <v>0</v>
      </c>
      <c r="K2851" s="41">
        <f t="shared" si="107"/>
        <v>0</v>
      </c>
      <c r="L2851" s="1">
        <v>0</v>
      </c>
    </row>
    <row r="2852" spans="2:12">
      <c r="B2852" s="2">
        <v>16</v>
      </c>
      <c r="C2852" s="5"/>
      <c r="D2852" s="18">
        <v>0</v>
      </c>
      <c r="E2852" s="22">
        <v>0</v>
      </c>
      <c r="F2852" s="22">
        <v>0</v>
      </c>
      <c r="G2852" s="22">
        <v>0</v>
      </c>
      <c r="H2852" s="22">
        <v>0</v>
      </c>
      <c r="I2852" s="22">
        <v>0</v>
      </c>
      <c r="J2852" s="22">
        <v>0</v>
      </c>
      <c r="K2852" s="41">
        <f t="shared" si="107"/>
        <v>0</v>
      </c>
      <c r="L2852" s="1">
        <v>0</v>
      </c>
    </row>
    <row r="2853" spans="2:12">
      <c r="B2853" s="2">
        <v>16</v>
      </c>
      <c r="C2853" s="5"/>
      <c r="D2853" s="18">
        <v>0</v>
      </c>
      <c r="E2853" s="22">
        <v>0</v>
      </c>
      <c r="F2853" s="22">
        <v>0</v>
      </c>
      <c r="G2853" s="22">
        <v>0</v>
      </c>
      <c r="H2853" s="22">
        <v>0</v>
      </c>
      <c r="I2853" s="22">
        <v>0</v>
      </c>
      <c r="J2853" s="22">
        <v>0</v>
      </c>
      <c r="K2853" s="41">
        <f t="shared" si="107"/>
        <v>0</v>
      </c>
      <c r="L2853" s="1">
        <v>0</v>
      </c>
    </row>
    <row r="2854" spans="2:12">
      <c r="B2854" s="2">
        <v>16</v>
      </c>
      <c r="C2854" s="5"/>
      <c r="D2854" s="18">
        <v>0</v>
      </c>
      <c r="E2854" s="22">
        <v>0</v>
      </c>
      <c r="F2854" s="22">
        <v>0</v>
      </c>
      <c r="G2854" s="22">
        <v>0</v>
      </c>
      <c r="H2854" s="22">
        <v>0</v>
      </c>
      <c r="I2854" s="22">
        <v>0</v>
      </c>
      <c r="J2854" s="22">
        <v>0</v>
      </c>
      <c r="K2854" s="41">
        <f t="shared" si="107"/>
        <v>0</v>
      </c>
      <c r="L2854" s="1">
        <v>0</v>
      </c>
    </row>
    <row r="2855" spans="2:12">
      <c r="B2855" s="2">
        <v>16</v>
      </c>
      <c r="C2855" s="5"/>
      <c r="D2855" s="18">
        <v>0</v>
      </c>
      <c r="E2855" s="22">
        <v>0</v>
      </c>
      <c r="F2855" s="22">
        <v>0</v>
      </c>
      <c r="G2855" s="22">
        <v>0</v>
      </c>
      <c r="H2855" s="22">
        <v>0</v>
      </c>
      <c r="I2855" s="22">
        <v>0</v>
      </c>
      <c r="J2855" s="22">
        <v>0</v>
      </c>
      <c r="K2855" s="41">
        <f t="shared" si="107"/>
        <v>0</v>
      </c>
      <c r="L2855" s="1">
        <v>0</v>
      </c>
    </row>
    <row r="2856" spans="2:12">
      <c r="B2856" s="2">
        <v>16</v>
      </c>
      <c r="C2856" s="5"/>
      <c r="D2856" s="18">
        <v>0</v>
      </c>
      <c r="E2856" s="22">
        <v>0</v>
      </c>
      <c r="F2856" s="22">
        <v>0</v>
      </c>
      <c r="G2856" s="22">
        <v>0</v>
      </c>
      <c r="H2856" s="22">
        <v>0</v>
      </c>
      <c r="I2856" s="22">
        <v>0</v>
      </c>
      <c r="J2856" s="22">
        <v>0</v>
      </c>
      <c r="K2856" s="41">
        <f t="shared" si="107"/>
        <v>0</v>
      </c>
      <c r="L2856" s="1">
        <v>0</v>
      </c>
    </row>
    <row r="2857" spans="2:12">
      <c r="B2857" s="2">
        <v>16</v>
      </c>
      <c r="C2857" s="5"/>
      <c r="D2857" s="18">
        <v>0</v>
      </c>
      <c r="E2857" s="22">
        <v>0</v>
      </c>
      <c r="F2857" s="22">
        <v>0</v>
      </c>
      <c r="G2857" s="22">
        <v>0</v>
      </c>
      <c r="H2857" s="22">
        <v>0</v>
      </c>
      <c r="I2857" s="22">
        <v>0</v>
      </c>
      <c r="J2857" s="22">
        <v>0</v>
      </c>
      <c r="K2857" s="41">
        <f t="shared" si="107"/>
        <v>0</v>
      </c>
      <c r="L2857" s="1">
        <v>0</v>
      </c>
    </row>
    <row r="2858" spans="2:12">
      <c r="B2858" s="2">
        <v>16</v>
      </c>
      <c r="C2858" s="5"/>
      <c r="D2858" s="18">
        <v>0</v>
      </c>
      <c r="E2858" s="22">
        <v>0</v>
      </c>
      <c r="F2858" s="22">
        <v>0</v>
      </c>
      <c r="G2858" s="22">
        <v>0</v>
      </c>
      <c r="H2858" s="22">
        <v>0</v>
      </c>
      <c r="I2858" s="22">
        <v>0</v>
      </c>
      <c r="J2858" s="22">
        <v>0</v>
      </c>
      <c r="K2858" s="41">
        <f t="shared" si="107"/>
        <v>0</v>
      </c>
      <c r="L2858" s="1">
        <v>0</v>
      </c>
    </row>
    <row r="2859" spans="2:12">
      <c r="B2859" s="2">
        <v>16</v>
      </c>
      <c r="C2859" s="5"/>
      <c r="D2859" s="18">
        <v>0</v>
      </c>
      <c r="E2859" s="22">
        <v>0</v>
      </c>
      <c r="F2859" s="22">
        <v>0</v>
      </c>
      <c r="G2859" s="22">
        <v>0</v>
      </c>
      <c r="H2859" s="22">
        <v>0</v>
      </c>
      <c r="I2859" s="22">
        <v>0</v>
      </c>
      <c r="J2859" s="22">
        <v>0</v>
      </c>
      <c r="K2859" s="41">
        <f t="shared" si="107"/>
        <v>0</v>
      </c>
      <c r="L2859" s="1">
        <v>0</v>
      </c>
    </row>
    <row r="2860" spans="2:12">
      <c r="B2860" s="2">
        <v>16</v>
      </c>
      <c r="C2860" s="5"/>
      <c r="D2860" s="18">
        <v>0</v>
      </c>
      <c r="E2860" s="22">
        <v>0</v>
      </c>
      <c r="F2860" s="22">
        <v>0</v>
      </c>
      <c r="G2860" s="22">
        <v>0</v>
      </c>
      <c r="H2860" s="22">
        <v>0</v>
      </c>
      <c r="I2860" s="22">
        <v>0</v>
      </c>
      <c r="J2860" s="22">
        <v>0</v>
      </c>
      <c r="K2860" s="41">
        <f t="shared" si="107"/>
        <v>0</v>
      </c>
      <c r="L2860" s="1">
        <v>0</v>
      </c>
    </row>
    <row r="2861" spans="2:12">
      <c r="B2861" s="2">
        <v>16</v>
      </c>
      <c r="C2861" s="5"/>
      <c r="D2861" s="18">
        <v>0</v>
      </c>
      <c r="E2861" s="22">
        <v>0</v>
      </c>
      <c r="F2861" s="22">
        <v>0</v>
      </c>
      <c r="G2861" s="22">
        <v>0</v>
      </c>
      <c r="H2861" s="22">
        <v>0</v>
      </c>
      <c r="I2861" s="22">
        <v>0</v>
      </c>
      <c r="J2861" s="22">
        <v>0</v>
      </c>
      <c r="K2861" s="41">
        <f t="shared" si="107"/>
        <v>0</v>
      </c>
      <c r="L2861" s="1">
        <v>0</v>
      </c>
    </row>
    <row r="2862" spans="2:12">
      <c r="B2862" s="2">
        <v>16</v>
      </c>
      <c r="C2862" s="5"/>
      <c r="D2862" s="18">
        <v>0</v>
      </c>
      <c r="E2862" s="22">
        <v>0</v>
      </c>
      <c r="F2862" s="22">
        <v>0</v>
      </c>
      <c r="G2862" s="22">
        <v>0</v>
      </c>
      <c r="H2862" s="22">
        <v>0</v>
      </c>
      <c r="I2862" s="22">
        <v>0</v>
      </c>
      <c r="J2862" s="22">
        <v>0</v>
      </c>
      <c r="K2862" s="41">
        <f t="shared" si="107"/>
        <v>0</v>
      </c>
      <c r="L2862" s="1">
        <v>0</v>
      </c>
    </row>
    <row r="2863" spans="2:12">
      <c r="B2863" s="2">
        <v>16</v>
      </c>
      <c r="C2863" s="5"/>
      <c r="D2863" s="18">
        <v>0</v>
      </c>
      <c r="E2863" s="22">
        <v>0</v>
      </c>
      <c r="F2863" s="22">
        <v>0</v>
      </c>
      <c r="G2863" s="22">
        <v>0</v>
      </c>
      <c r="H2863" s="22">
        <v>0</v>
      </c>
      <c r="I2863" s="22">
        <v>0</v>
      </c>
      <c r="J2863" s="22">
        <v>0</v>
      </c>
      <c r="K2863" s="41">
        <f t="shared" si="107"/>
        <v>0</v>
      </c>
      <c r="L2863" s="1">
        <v>0</v>
      </c>
    </row>
    <row r="2864" spans="2:12">
      <c r="B2864" s="2">
        <v>16</v>
      </c>
      <c r="C2864" s="5"/>
      <c r="D2864" s="18">
        <v>0</v>
      </c>
      <c r="E2864" s="22">
        <v>0</v>
      </c>
      <c r="F2864" s="22">
        <v>0</v>
      </c>
      <c r="G2864" s="22">
        <v>0</v>
      </c>
      <c r="H2864" s="22">
        <v>0</v>
      </c>
      <c r="I2864" s="22">
        <v>0</v>
      </c>
      <c r="J2864" s="22">
        <v>0</v>
      </c>
      <c r="K2864" s="41">
        <f t="shared" si="107"/>
        <v>0</v>
      </c>
      <c r="L2864" s="1">
        <v>0</v>
      </c>
    </row>
    <row r="2865" spans="2:12">
      <c r="B2865" s="2">
        <v>16</v>
      </c>
      <c r="C2865" s="5"/>
      <c r="D2865" s="18">
        <v>0</v>
      </c>
      <c r="E2865" s="22">
        <v>0</v>
      </c>
      <c r="F2865" s="22">
        <v>0</v>
      </c>
      <c r="G2865" s="22">
        <v>0</v>
      </c>
      <c r="H2865" s="22">
        <v>0</v>
      </c>
      <c r="I2865" s="22">
        <v>0</v>
      </c>
      <c r="J2865" s="22">
        <v>0</v>
      </c>
      <c r="K2865" s="41">
        <f t="shared" si="107"/>
        <v>0</v>
      </c>
      <c r="L2865" s="1">
        <v>0</v>
      </c>
    </row>
    <row r="2866" spans="2:12">
      <c r="B2866" s="2">
        <v>16</v>
      </c>
      <c r="C2866" s="5"/>
      <c r="D2866" s="18">
        <v>0</v>
      </c>
      <c r="E2866" s="22">
        <v>0</v>
      </c>
      <c r="F2866" s="22">
        <v>0</v>
      </c>
      <c r="G2866" s="22">
        <v>0</v>
      </c>
      <c r="H2866" s="22">
        <v>0</v>
      </c>
      <c r="I2866" s="22">
        <v>0</v>
      </c>
      <c r="J2866" s="22">
        <v>0</v>
      </c>
      <c r="K2866" s="41">
        <f t="shared" si="107"/>
        <v>0</v>
      </c>
      <c r="L2866" s="1">
        <v>0</v>
      </c>
    </row>
    <row r="2867" spans="2:12">
      <c r="B2867" s="2">
        <v>16</v>
      </c>
      <c r="C2867" s="5"/>
      <c r="D2867" s="18">
        <v>0</v>
      </c>
      <c r="E2867" s="22">
        <v>0</v>
      </c>
      <c r="F2867" s="22">
        <v>0</v>
      </c>
      <c r="G2867" s="22">
        <v>0</v>
      </c>
      <c r="H2867" s="22">
        <v>0</v>
      </c>
      <c r="I2867" s="22">
        <v>0</v>
      </c>
      <c r="J2867" s="22">
        <v>0</v>
      </c>
      <c r="K2867" s="41">
        <f t="shared" si="107"/>
        <v>0</v>
      </c>
      <c r="L2867" s="1">
        <v>0</v>
      </c>
    </row>
    <row r="2868" spans="2:12">
      <c r="B2868" s="2">
        <v>16</v>
      </c>
      <c r="C2868" s="5"/>
      <c r="D2868" s="18">
        <v>0</v>
      </c>
      <c r="E2868" s="22">
        <v>0</v>
      </c>
      <c r="F2868" s="22">
        <v>0</v>
      </c>
      <c r="G2868" s="22">
        <v>0</v>
      </c>
      <c r="H2868" s="22">
        <v>0</v>
      </c>
      <c r="I2868" s="22">
        <v>0</v>
      </c>
      <c r="J2868" s="22">
        <v>0</v>
      </c>
      <c r="K2868" s="41">
        <f t="shared" si="107"/>
        <v>0</v>
      </c>
      <c r="L2868" s="1">
        <v>0</v>
      </c>
    </row>
    <row r="2869" spans="2:12">
      <c r="B2869" s="2">
        <v>16</v>
      </c>
      <c r="C2869" s="5"/>
      <c r="D2869" s="18">
        <v>0</v>
      </c>
      <c r="E2869" s="22">
        <v>0</v>
      </c>
      <c r="F2869" s="22">
        <v>0</v>
      </c>
      <c r="G2869" s="22">
        <v>0</v>
      </c>
      <c r="H2869" s="22">
        <v>0</v>
      </c>
      <c r="I2869" s="22">
        <v>0</v>
      </c>
      <c r="J2869" s="22">
        <v>0</v>
      </c>
      <c r="K2869" s="41">
        <f t="shared" si="107"/>
        <v>0</v>
      </c>
      <c r="L2869" s="1">
        <v>0</v>
      </c>
    </row>
    <row r="2870" spans="2:12">
      <c r="B2870" s="2">
        <v>16</v>
      </c>
      <c r="C2870" s="5"/>
      <c r="D2870" s="18">
        <v>0</v>
      </c>
      <c r="E2870" s="22">
        <v>0</v>
      </c>
      <c r="F2870" s="22">
        <v>0</v>
      </c>
      <c r="G2870" s="22">
        <v>0</v>
      </c>
      <c r="H2870" s="22">
        <v>0</v>
      </c>
      <c r="I2870" s="22">
        <v>0</v>
      </c>
      <c r="J2870" s="22">
        <v>0</v>
      </c>
      <c r="K2870" s="41">
        <f t="shared" si="107"/>
        <v>0</v>
      </c>
      <c r="L2870" s="1">
        <v>0</v>
      </c>
    </row>
    <row r="2871" spans="2:12">
      <c r="B2871" s="2">
        <v>16</v>
      </c>
      <c r="C2871" s="5"/>
      <c r="D2871" s="18">
        <v>0</v>
      </c>
      <c r="E2871" s="22">
        <v>0</v>
      </c>
      <c r="F2871" s="22">
        <v>0</v>
      </c>
      <c r="G2871" s="22">
        <v>0</v>
      </c>
      <c r="H2871" s="22">
        <v>0</v>
      </c>
      <c r="I2871" s="22">
        <v>0</v>
      </c>
      <c r="J2871" s="22">
        <v>0</v>
      </c>
      <c r="K2871" s="41">
        <f t="shared" si="107"/>
        <v>0</v>
      </c>
      <c r="L2871" s="1">
        <v>0</v>
      </c>
    </row>
    <row r="2872" spans="2:12">
      <c r="B2872" s="2">
        <v>16</v>
      </c>
      <c r="C2872" s="5"/>
      <c r="D2872" s="18">
        <v>0</v>
      </c>
      <c r="E2872" s="22">
        <v>0</v>
      </c>
      <c r="F2872" s="22">
        <v>0</v>
      </c>
      <c r="G2872" s="22">
        <v>0</v>
      </c>
      <c r="H2872" s="22">
        <v>0</v>
      </c>
      <c r="I2872" s="22">
        <v>0</v>
      </c>
      <c r="J2872" s="22">
        <v>0</v>
      </c>
      <c r="K2872" s="41">
        <f t="shared" si="107"/>
        <v>0</v>
      </c>
      <c r="L2872" s="1">
        <v>0</v>
      </c>
    </row>
    <row r="2873" spans="2:12">
      <c r="B2873" s="2">
        <v>16</v>
      </c>
      <c r="C2873" s="5"/>
      <c r="D2873" s="18">
        <v>0</v>
      </c>
      <c r="E2873" s="22">
        <v>0</v>
      </c>
      <c r="F2873" s="22">
        <v>0</v>
      </c>
      <c r="G2873" s="22">
        <v>0</v>
      </c>
      <c r="H2873" s="22">
        <v>0</v>
      </c>
      <c r="I2873" s="22">
        <v>0</v>
      </c>
      <c r="J2873" s="22">
        <v>0</v>
      </c>
      <c r="K2873" s="41">
        <f t="shared" si="107"/>
        <v>0</v>
      </c>
      <c r="L2873" s="1">
        <v>0</v>
      </c>
    </row>
    <row r="2874" spans="2:12">
      <c r="B2874" s="2">
        <v>16</v>
      </c>
      <c r="C2874" s="5"/>
      <c r="D2874" s="18">
        <v>0</v>
      </c>
      <c r="E2874" s="22">
        <v>0</v>
      </c>
      <c r="F2874" s="22">
        <v>0</v>
      </c>
      <c r="G2874" s="22">
        <v>0</v>
      </c>
      <c r="H2874" s="22">
        <v>0</v>
      </c>
      <c r="I2874" s="22">
        <v>0</v>
      </c>
      <c r="J2874" s="22">
        <v>0</v>
      </c>
      <c r="K2874" s="41">
        <f t="shared" si="107"/>
        <v>0</v>
      </c>
      <c r="L2874" s="1">
        <v>0</v>
      </c>
    </row>
    <row r="2875" spans="2:12">
      <c r="B2875" s="2">
        <v>16</v>
      </c>
      <c r="C2875" s="5"/>
      <c r="D2875" s="18">
        <v>0</v>
      </c>
      <c r="E2875" s="22">
        <v>0</v>
      </c>
      <c r="F2875" s="22">
        <v>0</v>
      </c>
      <c r="G2875" s="22">
        <v>0</v>
      </c>
      <c r="H2875" s="22">
        <v>0</v>
      </c>
      <c r="I2875" s="22">
        <v>0</v>
      </c>
      <c r="J2875" s="22">
        <v>0</v>
      </c>
      <c r="K2875" s="41">
        <f t="shared" si="107"/>
        <v>0</v>
      </c>
      <c r="L2875" s="1">
        <v>0</v>
      </c>
    </row>
    <row r="2876" spans="2:12">
      <c r="B2876" s="2">
        <v>16</v>
      </c>
      <c r="C2876" s="5"/>
      <c r="D2876" s="18">
        <v>0</v>
      </c>
      <c r="E2876" s="22">
        <v>0</v>
      </c>
      <c r="F2876" s="22">
        <v>0</v>
      </c>
      <c r="G2876" s="22">
        <v>0</v>
      </c>
      <c r="H2876" s="22">
        <v>0</v>
      </c>
      <c r="I2876" s="22">
        <v>0</v>
      </c>
      <c r="J2876" s="22">
        <v>0</v>
      </c>
      <c r="K2876" s="41">
        <f t="shared" si="107"/>
        <v>0</v>
      </c>
      <c r="L2876" s="1">
        <v>0</v>
      </c>
    </row>
    <row r="2877" spans="2:12">
      <c r="B2877" s="2">
        <v>16</v>
      </c>
      <c r="C2877" s="5"/>
      <c r="D2877" s="18">
        <v>0</v>
      </c>
      <c r="E2877" s="22">
        <v>0</v>
      </c>
      <c r="F2877" s="22">
        <v>0</v>
      </c>
      <c r="G2877" s="22">
        <v>0</v>
      </c>
      <c r="H2877" s="22">
        <v>0</v>
      </c>
      <c r="I2877" s="22">
        <v>0</v>
      </c>
      <c r="J2877" s="22">
        <v>0</v>
      </c>
      <c r="K2877" s="41">
        <f t="shared" si="107"/>
        <v>0</v>
      </c>
      <c r="L2877" s="1">
        <v>0</v>
      </c>
    </row>
    <row r="2878" spans="2:12">
      <c r="B2878" s="2">
        <v>16</v>
      </c>
      <c r="C2878" s="5"/>
      <c r="D2878" s="18">
        <v>0</v>
      </c>
      <c r="E2878" s="22">
        <v>0</v>
      </c>
      <c r="F2878" s="22">
        <v>0</v>
      </c>
      <c r="G2878" s="22">
        <v>0</v>
      </c>
      <c r="H2878" s="22">
        <v>0</v>
      </c>
      <c r="I2878" s="22">
        <v>0</v>
      </c>
      <c r="J2878" s="22">
        <v>0</v>
      </c>
      <c r="K2878" s="41">
        <f t="shared" si="107"/>
        <v>0</v>
      </c>
      <c r="L2878" s="1">
        <v>0</v>
      </c>
    </row>
    <row r="2879" spans="2:12">
      <c r="B2879" s="2">
        <v>16</v>
      </c>
      <c r="C2879" s="5"/>
      <c r="D2879" s="18">
        <v>0</v>
      </c>
      <c r="E2879" s="22">
        <v>0</v>
      </c>
      <c r="F2879" s="22">
        <v>0</v>
      </c>
      <c r="G2879" s="22">
        <v>0</v>
      </c>
      <c r="H2879" s="22">
        <v>0</v>
      </c>
      <c r="I2879" s="22">
        <v>0</v>
      </c>
      <c r="J2879" s="22">
        <v>0</v>
      </c>
      <c r="K2879" s="41">
        <f t="shared" si="107"/>
        <v>0</v>
      </c>
      <c r="L2879" s="1">
        <v>0</v>
      </c>
    </row>
    <row r="2880" spans="2:12">
      <c r="B2880" s="2">
        <v>16</v>
      </c>
      <c r="C2880" s="5"/>
      <c r="D2880" s="18">
        <v>0</v>
      </c>
      <c r="E2880" s="22">
        <v>0</v>
      </c>
      <c r="F2880" s="22">
        <v>0</v>
      </c>
      <c r="G2880" s="22">
        <v>0</v>
      </c>
      <c r="H2880" s="22">
        <v>0</v>
      </c>
      <c r="I2880" s="22">
        <v>0</v>
      </c>
      <c r="J2880" s="22">
        <v>0</v>
      </c>
      <c r="K2880" s="41">
        <f t="shared" si="107"/>
        <v>0</v>
      </c>
      <c r="L2880" s="1">
        <v>0</v>
      </c>
    </row>
    <row r="2881" spans="2:12">
      <c r="B2881" s="2">
        <v>16</v>
      </c>
      <c r="C2881" s="5"/>
      <c r="D2881" s="18">
        <v>0</v>
      </c>
      <c r="E2881" s="22">
        <v>0</v>
      </c>
      <c r="F2881" s="22">
        <v>0</v>
      </c>
      <c r="G2881" s="22">
        <v>0</v>
      </c>
      <c r="H2881" s="22">
        <v>0</v>
      </c>
      <c r="I2881" s="22">
        <v>0</v>
      </c>
      <c r="J2881" s="22">
        <v>0</v>
      </c>
      <c r="K2881" s="41">
        <f t="shared" si="107"/>
        <v>0</v>
      </c>
      <c r="L2881" s="1">
        <v>0</v>
      </c>
    </row>
    <row r="2882" spans="2:12">
      <c r="B2882" s="2">
        <v>16</v>
      </c>
      <c r="C2882" s="5"/>
      <c r="D2882" s="18">
        <v>0</v>
      </c>
      <c r="E2882" s="22">
        <v>0</v>
      </c>
      <c r="F2882" s="22">
        <v>0</v>
      </c>
      <c r="G2882" s="22">
        <v>0</v>
      </c>
      <c r="H2882" s="22">
        <v>0</v>
      </c>
      <c r="I2882" s="22">
        <v>0</v>
      </c>
      <c r="J2882" s="22">
        <v>0</v>
      </c>
      <c r="K2882" s="41">
        <f t="shared" si="107"/>
        <v>0</v>
      </c>
      <c r="L2882" s="1">
        <v>0</v>
      </c>
    </row>
    <row r="2883" spans="2:12">
      <c r="B2883" s="2">
        <v>16</v>
      </c>
      <c r="C2883" s="5"/>
      <c r="D2883" s="18">
        <v>0</v>
      </c>
      <c r="E2883" s="22">
        <v>0</v>
      </c>
      <c r="F2883" s="22">
        <v>0</v>
      </c>
      <c r="G2883" s="22">
        <v>0</v>
      </c>
      <c r="H2883" s="22">
        <v>0</v>
      </c>
      <c r="I2883" s="22">
        <v>0</v>
      </c>
      <c r="J2883" s="22">
        <v>0</v>
      </c>
      <c r="K2883" s="41">
        <f t="shared" si="107"/>
        <v>0</v>
      </c>
      <c r="L2883" s="1">
        <v>0</v>
      </c>
    </row>
    <row r="2884" spans="2:12">
      <c r="B2884" s="2">
        <v>16</v>
      </c>
      <c r="C2884" s="5"/>
      <c r="D2884" s="18">
        <v>0</v>
      </c>
      <c r="E2884" s="22">
        <v>0</v>
      </c>
      <c r="F2884" s="22">
        <v>0</v>
      </c>
      <c r="G2884" s="22">
        <v>0</v>
      </c>
      <c r="H2884" s="22">
        <v>0</v>
      </c>
      <c r="I2884" s="22">
        <v>0</v>
      </c>
      <c r="J2884" s="22">
        <v>0</v>
      </c>
      <c r="K2884" s="41">
        <f t="shared" si="107"/>
        <v>0</v>
      </c>
      <c r="L2884" s="1">
        <v>0</v>
      </c>
    </row>
    <row r="2885" spans="2:12">
      <c r="B2885" s="2">
        <v>16</v>
      </c>
      <c r="C2885" s="5"/>
      <c r="D2885" s="18">
        <v>0</v>
      </c>
      <c r="E2885" s="22">
        <v>0</v>
      </c>
      <c r="F2885" s="22">
        <v>0</v>
      </c>
      <c r="G2885" s="22">
        <v>0</v>
      </c>
      <c r="H2885" s="22">
        <v>0</v>
      </c>
      <c r="I2885" s="22">
        <v>0</v>
      </c>
      <c r="J2885" s="22">
        <v>0</v>
      </c>
      <c r="K2885" s="41">
        <f t="shared" si="107"/>
        <v>0</v>
      </c>
      <c r="L2885" s="1">
        <v>0</v>
      </c>
    </row>
    <row r="2886" spans="2:12">
      <c r="B2886" s="2">
        <v>16</v>
      </c>
      <c r="C2886" s="5"/>
      <c r="D2886" s="18">
        <v>0</v>
      </c>
      <c r="E2886" s="22">
        <v>0</v>
      </c>
      <c r="F2886" s="22">
        <v>0</v>
      </c>
      <c r="G2886" s="22">
        <v>0</v>
      </c>
      <c r="H2886" s="22">
        <v>0</v>
      </c>
      <c r="I2886" s="22">
        <v>0</v>
      </c>
      <c r="J2886" s="22">
        <v>0</v>
      </c>
      <c r="K2886" s="41">
        <f t="shared" si="107"/>
        <v>0</v>
      </c>
      <c r="L2886" s="1">
        <v>0</v>
      </c>
    </row>
    <row r="2887" spans="2:12">
      <c r="B2887" s="2">
        <v>16</v>
      </c>
      <c r="C2887" s="5"/>
      <c r="D2887" s="18">
        <v>0</v>
      </c>
      <c r="E2887" s="22">
        <v>0</v>
      </c>
      <c r="F2887" s="22">
        <v>0</v>
      </c>
      <c r="G2887" s="22">
        <v>0</v>
      </c>
      <c r="H2887" s="22">
        <v>0</v>
      </c>
      <c r="I2887" s="22">
        <v>0</v>
      </c>
      <c r="J2887" s="22">
        <v>0</v>
      </c>
      <c r="K2887" s="41">
        <f t="shared" si="107"/>
        <v>0</v>
      </c>
      <c r="L2887" s="1">
        <v>0</v>
      </c>
    </row>
    <row r="2888" spans="2:12">
      <c r="B2888" s="2">
        <v>16</v>
      </c>
      <c r="C2888" s="5"/>
      <c r="D2888" s="18">
        <v>0</v>
      </c>
      <c r="E2888" s="22">
        <v>0</v>
      </c>
      <c r="F2888" s="22">
        <v>0</v>
      </c>
      <c r="G2888" s="22">
        <v>0</v>
      </c>
      <c r="H2888" s="22">
        <v>0</v>
      </c>
      <c r="I2888" s="22">
        <v>0</v>
      </c>
      <c r="J2888" s="22">
        <v>0</v>
      </c>
      <c r="K2888" s="41">
        <f t="shared" si="107"/>
        <v>0</v>
      </c>
      <c r="L2888" s="1">
        <v>0</v>
      </c>
    </row>
    <row r="2889" spans="2:12">
      <c r="B2889" s="2">
        <v>16</v>
      </c>
      <c r="C2889" s="5"/>
      <c r="D2889" s="18">
        <v>0</v>
      </c>
      <c r="E2889" s="22">
        <v>0</v>
      </c>
      <c r="F2889" s="22">
        <v>0</v>
      </c>
      <c r="G2889" s="22">
        <v>0</v>
      </c>
      <c r="H2889" s="22">
        <v>0</v>
      </c>
      <c r="I2889" s="22">
        <v>0</v>
      </c>
      <c r="J2889" s="22">
        <v>0</v>
      </c>
      <c r="K2889" s="41">
        <f t="shared" si="107"/>
        <v>0</v>
      </c>
      <c r="L2889" s="1">
        <v>0</v>
      </c>
    </row>
    <row r="2890" spans="2:12">
      <c r="B2890" s="2">
        <v>16</v>
      </c>
      <c r="C2890" s="5"/>
      <c r="D2890" s="18">
        <v>0</v>
      </c>
      <c r="E2890" s="22">
        <v>0</v>
      </c>
      <c r="F2890" s="22">
        <v>0</v>
      </c>
      <c r="G2890" s="22">
        <v>0</v>
      </c>
      <c r="H2890" s="22">
        <v>0</v>
      </c>
      <c r="I2890" s="22">
        <v>0</v>
      </c>
      <c r="J2890" s="22">
        <v>0</v>
      </c>
      <c r="K2890" s="41">
        <f t="shared" si="107"/>
        <v>0</v>
      </c>
      <c r="L2890" s="1">
        <v>0</v>
      </c>
    </row>
    <row r="2891" spans="2:12">
      <c r="B2891" s="2">
        <v>16</v>
      </c>
      <c r="C2891" s="5"/>
      <c r="D2891" s="18">
        <v>0</v>
      </c>
      <c r="E2891" s="22">
        <v>0</v>
      </c>
      <c r="F2891" s="22">
        <v>0</v>
      </c>
      <c r="G2891" s="22">
        <v>0</v>
      </c>
      <c r="H2891" s="22">
        <v>0</v>
      </c>
      <c r="I2891" s="22">
        <v>0</v>
      </c>
      <c r="J2891" s="22">
        <v>0</v>
      </c>
      <c r="K2891" s="41">
        <f t="shared" si="107"/>
        <v>0</v>
      </c>
      <c r="L2891" s="1">
        <v>0</v>
      </c>
    </row>
    <row r="2892" spans="2:12">
      <c r="B2892" s="2">
        <v>16</v>
      </c>
      <c r="C2892" s="5"/>
      <c r="D2892" s="18">
        <v>0</v>
      </c>
      <c r="E2892" s="22">
        <v>0</v>
      </c>
      <c r="F2892" s="22">
        <v>0</v>
      </c>
      <c r="G2892" s="22">
        <v>0</v>
      </c>
      <c r="H2892" s="22">
        <v>0</v>
      </c>
      <c r="I2892" s="22">
        <v>0</v>
      </c>
      <c r="J2892" s="22">
        <v>0</v>
      </c>
      <c r="K2892" s="41">
        <f t="shared" si="107"/>
        <v>0</v>
      </c>
      <c r="L2892" s="1">
        <v>0</v>
      </c>
    </row>
    <row r="2893" spans="2:12">
      <c r="B2893" s="2">
        <v>16</v>
      </c>
      <c r="C2893" s="5"/>
      <c r="D2893" s="18">
        <v>0</v>
      </c>
      <c r="E2893" s="22">
        <v>0</v>
      </c>
      <c r="F2893" s="22">
        <v>0</v>
      </c>
      <c r="G2893" s="22">
        <v>0</v>
      </c>
      <c r="H2893" s="22">
        <v>0</v>
      </c>
      <c r="I2893" s="22">
        <v>0</v>
      </c>
      <c r="J2893" s="22">
        <v>0</v>
      </c>
      <c r="K2893" s="41">
        <f t="shared" si="107"/>
        <v>0</v>
      </c>
      <c r="L2893" s="1">
        <v>0</v>
      </c>
    </row>
    <row r="2894" spans="2:12">
      <c r="B2894" s="2">
        <v>16</v>
      </c>
      <c r="C2894" s="5"/>
      <c r="D2894" s="18">
        <v>0</v>
      </c>
      <c r="E2894" s="22">
        <v>0</v>
      </c>
      <c r="F2894" s="22">
        <v>0</v>
      </c>
      <c r="G2894" s="22">
        <v>0</v>
      </c>
      <c r="H2894" s="22">
        <v>0</v>
      </c>
      <c r="I2894" s="22">
        <v>0</v>
      </c>
      <c r="J2894" s="22">
        <v>0</v>
      </c>
      <c r="K2894" s="41">
        <f t="shared" si="107"/>
        <v>0</v>
      </c>
      <c r="L2894" s="1">
        <v>0</v>
      </c>
    </row>
    <row r="2895" spans="2:12">
      <c r="B2895" s="2">
        <v>16</v>
      </c>
      <c r="C2895" s="5"/>
      <c r="D2895" s="18">
        <v>0</v>
      </c>
      <c r="E2895" s="22">
        <v>0</v>
      </c>
      <c r="F2895" s="22">
        <v>0</v>
      </c>
      <c r="G2895" s="22">
        <v>0</v>
      </c>
      <c r="H2895" s="22">
        <v>0</v>
      </c>
      <c r="I2895" s="22">
        <v>0</v>
      </c>
      <c r="J2895" s="22">
        <v>0</v>
      </c>
      <c r="K2895" s="41">
        <f t="shared" si="107"/>
        <v>0</v>
      </c>
      <c r="L2895" s="1">
        <v>0</v>
      </c>
    </row>
    <row r="2896" spans="2:12">
      <c r="B2896" s="2">
        <v>16</v>
      </c>
      <c r="C2896" s="5"/>
      <c r="D2896" s="18">
        <v>0</v>
      </c>
      <c r="E2896" s="22">
        <v>0</v>
      </c>
      <c r="F2896" s="22">
        <v>0</v>
      </c>
      <c r="G2896" s="22">
        <v>0</v>
      </c>
      <c r="H2896" s="22">
        <v>0</v>
      </c>
      <c r="I2896" s="22">
        <v>0</v>
      </c>
      <c r="J2896" s="22">
        <v>0</v>
      </c>
      <c r="K2896" s="41">
        <f t="shared" si="107"/>
        <v>0</v>
      </c>
      <c r="L2896" s="1">
        <v>0</v>
      </c>
    </row>
    <row r="2897" spans="2:12">
      <c r="B2897" s="2">
        <v>16</v>
      </c>
      <c r="C2897" s="5"/>
      <c r="D2897" s="18">
        <v>0</v>
      </c>
      <c r="E2897" s="22">
        <v>0</v>
      </c>
      <c r="F2897" s="22">
        <v>0</v>
      </c>
      <c r="G2897" s="22">
        <v>0</v>
      </c>
      <c r="H2897" s="22">
        <v>0</v>
      </c>
      <c r="I2897" s="22">
        <v>0</v>
      </c>
      <c r="J2897" s="22">
        <v>0</v>
      </c>
      <c r="K2897" s="41">
        <f t="shared" si="107"/>
        <v>0</v>
      </c>
      <c r="L2897" s="1">
        <v>0</v>
      </c>
    </row>
    <row r="2898" spans="2:12">
      <c r="B2898" s="2">
        <v>16</v>
      </c>
      <c r="C2898" s="5"/>
      <c r="D2898" s="18">
        <v>0</v>
      </c>
      <c r="E2898" s="22">
        <v>0</v>
      </c>
      <c r="F2898" s="22">
        <v>0</v>
      </c>
      <c r="G2898" s="22">
        <v>0</v>
      </c>
      <c r="H2898" s="22">
        <v>0</v>
      </c>
      <c r="I2898" s="22">
        <v>0</v>
      </c>
      <c r="J2898" s="22">
        <v>0</v>
      </c>
      <c r="K2898" s="41">
        <f t="shared" si="107"/>
        <v>0</v>
      </c>
      <c r="L2898" s="1">
        <v>0</v>
      </c>
    </row>
    <row r="2899" spans="2:12">
      <c r="B2899" s="2">
        <v>16</v>
      </c>
      <c r="C2899" s="5"/>
      <c r="D2899" s="18">
        <v>0</v>
      </c>
      <c r="E2899" s="22">
        <v>0</v>
      </c>
      <c r="F2899" s="22">
        <v>0</v>
      </c>
      <c r="G2899" s="22">
        <v>0</v>
      </c>
      <c r="H2899" s="22">
        <v>0</v>
      </c>
      <c r="I2899" s="22">
        <v>0</v>
      </c>
      <c r="J2899" s="22">
        <v>0</v>
      </c>
      <c r="K2899" s="41">
        <f t="shared" si="107"/>
        <v>0</v>
      </c>
      <c r="L2899" s="1">
        <v>0</v>
      </c>
    </row>
    <row r="2900" spans="2:12">
      <c r="B2900" s="2">
        <v>16</v>
      </c>
      <c r="C2900" s="5"/>
      <c r="D2900" s="18">
        <v>0</v>
      </c>
      <c r="E2900" s="22">
        <v>0</v>
      </c>
      <c r="F2900" s="22">
        <v>0</v>
      </c>
      <c r="G2900" s="22">
        <v>0</v>
      </c>
      <c r="H2900" s="22">
        <v>0</v>
      </c>
      <c r="I2900" s="22">
        <v>0</v>
      </c>
      <c r="J2900" s="22">
        <v>0</v>
      </c>
      <c r="K2900" s="41">
        <f t="shared" si="107"/>
        <v>0</v>
      </c>
      <c r="L2900" s="1">
        <v>0</v>
      </c>
    </row>
    <row r="2901" spans="2:12">
      <c r="B2901" s="2">
        <v>16</v>
      </c>
      <c r="C2901" s="5"/>
      <c r="D2901" s="18">
        <v>0</v>
      </c>
      <c r="E2901" s="22">
        <v>0</v>
      </c>
      <c r="F2901" s="22">
        <v>0</v>
      </c>
      <c r="G2901" s="22">
        <v>0</v>
      </c>
      <c r="H2901" s="22">
        <v>0</v>
      </c>
      <c r="I2901" s="22">
        <v>0</v>
      </c>
      <c r="J2901" s="22">
        <v>0</v>
      </c>
      <c r="K2901" s="41">
        <f t="shared" si="107"/>
        <v>0</v>
      </c>
      <c r="L2901" s="1">
        <v>0</v>
      </c>
    </row>
    <row r="2902" spans="2:12">
      <c r="B2902" s="2">
        <v>16</v>
      </c>
      <c r="C2902" s="5"/>
      <c r="D2902" s="18">
        <v>0</v>
      </c>
      <c r="E2902" s="22">
        <v>0</v>
      </c>
      <c r="F2902" s="22">
        <v>0</v>
      </c>
      <c r="G2902" s="22">
        <v>0</v>
      </c>
      <c r="H2902" s="22">
        <v>0</v>
      </c>
      <c r="I2902" s="22">
        <v>0</v>
      </c>
      <c r="J2902" s="22">
        <v>0</v>
      </c>
      <c r="K2902" s="41">
        <f t="shared" si="107"/>
        <v>0</v>
      </c>
      <c r="L2902" s="1">
        <v>0</v>
      </c>
    </row>
    <row r="2903" spans="2:12">
      <c r="B2903" s="2">
        <v>16</v>
      </c>
      <c r="C2903" s="5"/>
      <c r="D2903" s="18">
        <v>0</v>
      </c>
      <c r="E2903" s="22">
        <v>0</v>
      </c>
      <c r="F2903" s="22">
        <v>0</v>
      </c>
      <c r="G2903" s="22">
        <v>0</v>
      </c>
      <c r="H2903" s="22">
        <v>0</v>
      </c>
      <c r="I2903" s="22">
        <v>0</v>
      </c>
      <c r="J2903" s="22">
        <v>0</v>
      </c>
      <c r="K2903" s="41">
        <f t="shared" si="107"/>
        <v>0</v>
      </c>
      <c r="L2903" s="1">
        <v>0</v>
      </c>
    </row>
    <row r="2904" spans="2:12">
      <c r="B2904" s="2">
        <v>16</v>
      </c>
      <c r="C2904" s="5"/>
      <c r="D2904" s="18">
        <v>0</v>
      </c>
      <c r="E2904" s="22">
        <v>0</v>
      </c>
      <c r="F2904" s="22">
        <v>0</v>
      </c>
      <c r="G2904" s="22">
        <v>0</v>
      </c>
      <c r="H2904" s="22">
        <v>0</v>
      </c>
      <c r="I2904" s="22">
        <v>0</v>
      </c>
      <c r="J2904" s="22">
        <v>0</v>
      </c>
      <c r="K2904" s="41">
        <f t="shared" si="107"/>
        <v>0</v>
      </c>
      <c r="L2904" s="1">
        <v>0</v>
      </c>
    </row>
    <row r="2905" spans="2:12">
      <c r="B2905" s="2">
        <v>16</v>
      </c>
      <c r="C2905" s="5"/>
      <c r="D2905" s="18">
        <v>0</v>
      </c>
      <c r="E2905" s="22">
        <v>0</v>
      </c>
      <c r="F2905" s="22">
        <v>0</v>
      </c>
      <c r="G2905" s="22">
        <v>0</v>
      </c>
      <c r="H2905" s="22">
        <v>0</v>
      </c>
      <c r="I2905" s="22">
        <v>0</v>
      </c>
      <c r="J2905" s="22">
        <v>0</v>
      </c>
      <c r="K2905" s="41">
        <f t="shared" si="107"/>
        <v>0</v>
      </c>
      <c r="L2905" s="1">
        <v>0</v>
      </c>
    </row>
    <row r="2906" spans="2:12">
      <c r="B2906" s="2">
        <v>16</v>
      </c>
      <c r="C2906" s="5"/>
      <c r="D2906" s="18">
        <v>0</v>
      </c>
      <c r="E2906" s="22">
        <v>0</v>
      </c>
      <c r="F2906" s="22">
        <v>0</v>
      </c>
      <c r="G2906" s="22">
        <v>0</v>
      </c>
      <c r="H2906" s="22">
        <v>0</v>
      </c>
      <c r="I2906" s="22">
        <v>0</v>
      </c>
      <c r="J2906" s="22">
        <v>0</v>
      </c>
      <c r="K2906" s="41">
        <f t="shared" si="107"/>
        <v>0</v>
      </c>
      <c r="L2906" s="1">
        <v>0</v>
      </c>
    </row>
    <row r="2907" spans="2:12">
      <c r="B2907" s="2">
        <v>16</v>
      </c>
      <c r="C2907" s="5"/>
      <c r="D2907" s="18">
        <v>0</v>
      </c>
      <c r="E2907" s="22">
        <v>0</v>
      </c>
      <c r="F2907" s="22">
        <v>0</v>
      </c>
      <c r="G2907" s="22">
        <v>0</v>
      </c>
      <c r="H2907" s="22">
        <v>0</v>
      </c>
      <c r="I2907" s="22">
        <v>0</v>
      </c>
      <c r="J2907" s="22">
        <v>0</v>
      </c>
      <c r="K2907" s="41">
        <f t="shared" si="107"/>
        <v>0</v>
      </c>
      <c r="L2907" s="1">
        <v>0</v>
      </c>
    </row>
    <row r="2908" spans="2:12">
      <c r="B2908" s="2">
        <v>16</v>
      </c>
      <c r="C2908" s="5"/>
      <c r="D2908" s="18">
        <v>0</v>
      </c>
      <c r="E2908" s="22">
        <v>0</v>
      </c>
      <c r="F2908" s="22">
        <v>0</v>
      </c>
      <c r="G2908" s="22">
        <v>0</v>
      </c>
      <c r="H2908" s="22">
        <v>0</v>
      </c>
      <c r="I2908" s="22">
        <v>0</v>
      </c>
      <c r="J2908" s="22">
        <v>0</v>
      </c>
      <c r="K2908" s="41">
        <f t="shared" si="107"/>
        <v>0</v>
      </c>
      <c r="L2908" s="1">
        <v>0</v>
      </c>
    </row>
    <row r="2909" spans="2:12">
      <c r="B2909" s="2">
        <v>16</v>
      </c>
      <c r="C2909" s="5"/>
      <c r="D2909" s="18">
        <v>0</v>
      </c>
      <c r="E2909" s="22">
        <v>0</v>
      </c>
      <c r="F2909" s="22">
        <v>0</v>
      </c>
      <c r="G2909" s="22">
        <v>0</v>
      </c>
      <c r="H2909" s="22">
        <v>0</v>
      </c>
      <c r="I2909" s="22">
        <v>0</v>
      </c>
      <c r="J2909" s="22">
        <v>0</v>
      </c>
      <c r="K2909" s="41">
        <f t="shared" si="107"/>
        <v>0</v>
      </c>
      <c r="L2909" s="1">
        <v>0</v>
      </c>
    </row>
    <row r="2910" spans="2:12">
      <c r="B2910" s="2">
        <v>16</v>
      </c>
      <c r="C2910" s="5"/>
      <c r="D2910" s="18">
        <v>0</v>
      </c>
      <c r="E2910" s="22">
        <v>0</v>
      </c>
      <c r="F2910" s="22">
        <v>0</v>
      </c>
      <c r="G2910" s="22">
        <v>0</v>
      </c>
      <c r="H2910" s="22">
        <v>0</v>
      </c>
      <c r="I2910" s="22">
        <v>0</v>
      </c>
      <c r="J2910" s="22">
        <v>0</v>
      </c>
      <c r="K2910" s="41">
        <f t="shared" si="107"/>
        <v>0</v>
      </c>
      <c r="L2910" s="1">
        <v>0</v>
      </c>
    </row>
    <row r="2911" spans="2:12">
      <c r="B2911" s="2">
        <v>16</v>
      </c>
      <c r="C2911" s="5"/>
      <c r="D2911" s="18">
        <v>0</v>
      </c>
      <c r="E2911" s="22">
        <v>0</v>
      </c>
      <c r="F2911" s="22">
        <v>0</v>
      </c>
      <c r="G2911" s="22">
        <v>0</v>
      </c>
      <c r="H2911" s="22">
        <v>0</v>
      </c>
      <c r="I2911" s="22">
        <v>0</v>
      </c>
      <c r="J2911" s="22">
        <v>0</v>
      </c>
      <c r="K2911" s="41">
        <f t="shared" si="107"/>
        <v>0</v>
      </c>
      <c r="L2911" s="1">
        <v>0</v>
      </c>
    </row>
    <row r="2912" spans="2:12">
      <c r="B2912" s="2">
        <v>16</v>
      </c>
      <c r="C2912" s="5"/>
      <c r="D2912" s="18">
        <v>0</v>
      </c>
      <c r="E2912" s="22">
        <v>0</v>
      </c>
      <c r="F2912" s="22">
        <v>0</v>
      </c>
      <c r="G2912" s="22">
        <v>0</v>
      </c>
      <c r="H2912" s="22">
        <v>0</v>
      </c>
      <c r="I2912" s="22">
        <v>0</v>
      </c>
      <c r="J2912" s="22">
        <v>0</v>
      </c>
      <c r="K2912" s="41">
        <f t="shared" si="107"/>
        <v>0</v>
      </c>
      <c r="L2912" s="1">
        <v>0</v>
      </c>
    </row>
    <row r="2913" spans="2:12">
      <c r="B2913" s="2">
        <v>16</v>
      </c>
      <c r="C2913" s="5"/>
      <c r="D2913" s="18">
        <v>0</v>
      </c>
      <c r="E2913" s="22">
        <v>0</v>
      </c>
      <c r="F2913" s="22">
        <v>0</v>
      </c>
      <c r="G2913" s="22">
        <v>0</v>
      </c>
      <c r="H2913" s="22">
        <v>0</v>
      </c>
      <c r="I2913" s="22">
        <v>0</v>
      </c>
      <c r="J2913" s="22">
        <v>0</v>
      </c>
      <c r="K2913" s="41">
        <f t="shared" si="107"/>
        <v>0</v>
      </c>
      <c r="L2913" s="1">
        <v>0</v>
      </c>
    </row>
    <row r="2914" spans="2:12">
      <c r="B2914" s="2">
        <v>16</v>
      </c>
      <c r="C2914" s="5"/>
      <c r="D2914" s="18">
        <v>0</v>
      </c>
      <c r="E2914" s="22">
        <v>0</v>
      </c>
      <c r="F2914" s="22">
        <v>0</v>
      </c>
      <c r="G2914" s="22">
        <v>0</v>
      </c>
      <c r="H2914" s="22">
        <v>0</v>
      </c>
      <c r="I2914" s="22">
        <v>0</v>
      </c>
      <c r="J2914" s="22">
        <v>0</v>
      </c>
      <c r="K2914" s="41">
        <f t="shared" ref="K2914:K2977" si="108">SUM(E2914:J2914)</f>
        <v>0</v>
      </c>
      <c r="L2914" s="1">
        <v>0</v>
      </c>
    </row>
    <row r="2915" spans="2:12">
      <c r="B2915" s="2">
        <v>16</v>
      </c>
      <c r="C2915" s="5"/>
      <c r="D2915" s="18">
        <v>0</v>
      </c>
      <c r="E2915" s="22">
        <v>0</v>
      </c>
      <c r="F2915" s="22">
        <v>0</v>
      </c>
      <c r="G2915" s="22">
        <v>0</v>
      </c>
      <c r="H2915" s="22">
        <v>0</v>
      </c>
      <c r="I2915" s="22">
        <v>0</v>
      </c>
      <c r="J2915" s="22">
        <v>0</v>
      </c>
      <c r="K2915" s="41">
        <f t="shared" si="108"/>
        <v>0</v>
      </c>
      <c r="L2915" s="1">
        <v>0</v>
      </c>
    </row>
    <row r="2916" spans="2:12">
      <c r="B2916" s="2">
        <v>16</v>
      </c>
      <c r="C2916" s="5"/>
      <c r="D2916" s="18">
        <v>0</v>
      </c>
      <c r="E2916" s="22">
        <v>0</v>
      </c>
      <c r="F2916" s="22">
        <v>0</v>
      </c>
      <c r="G2916" s="22">
        <v>0</v>
      </c>
      <c r="H2916" s="22">
        <v>0</v>
      </c>
      <c r="I2916" s="22">
        <v>0</v>
      </c>
      <c r="J2916" s="22">
        <v>0</v>
      </c>
      <c r="K2916" s="41">
        <f t="shared" si="108"/>
        <v>0</v>
      </c>
      <c r="L2916" s="1">
        <v>0</v>
      </c>
    </row>
    <row r="2917" spans="2:12">
      <c r="B2917" s="2">
        <v>16</v>
      </c>
      <c r="C2917" s="5"/>
      <c r="D2917" s="18">
        <v>0</v>
      </c>
      <c r="E2917" s="22">
        <v>0</v>
      </c>
      <c r="F2917" s="22">
        <v>0</v>
      </c>
      <c r="G2917" s="22">
        <v>0</v>
      </c>
      <c r="H2917" s="22">
        <v>0</v>
      </c>
      <c r="I2917" s="22">
        <v>0</v>
      </c>
      <c r="J2917" s="22">
        <v>0</v>
      </c>
      <c r="K2917" s="41">
        <f t="shared" si="108"/>
        <v>0</v>
      </c>
      <c r="L2917" s="1">
        <v>0</v>
      </c>
    </row>
    <row r="2918" spans="2:12">
      <c r="B2918" s="2">
        <v>16</v>
      </c>
      <c r="C2918" s="5"/>
      <c r="D2918" s="18">
        <v>0</v>
      </c>
      <c r="E2918" s="22">
        <v>0</v>
      </c>
      <c r="F2918" s="22">
        <v>0</v>
      </c>
      <c r="G2918" s="22">
        <v>0</v>
      </c>
      <c r="H2918" s="22">
        <v>0</v>
      </c>
      <c r="I2918" s="22">
        <v>0</v>
      </c>
      <c r="J2918" s="22">
        <v>0</v>
      </c>
      <c r="K2918" s="41">
        <f t="shared" si="108"/>
        <v>0</v>
      </c>
      <c r="L2918" s="1">
        <v>0</v>
      </c>
    </row>
    <row r="2919" spans="2:12">
      <c r="B2919" s="2">
        <v>16</v>
      </c>
      <c r="C2919" s="5"/>
      <c r="D2919" s="18">
        <v>0</v>
      </c>
      <c r="E2919" s="22">
        <v>0</v>
      </c>
      <c r="F2919" s="22">
        <v>0</v>
      </c>
      <c r="G2919" s="22">
        <v>0</v>
      </c>
      <c r="H2919" s="22">
        <v>0</v>
      </c>
      <c r="I2919" s="22">
        <v>0</v>
      </c>
      <c r="J2919" s="22">
        <v>0</v>
      </c>
      <c r="K2919" s="41">
        <f t="shared" si="108"/>
        <v>0</v>
      </c>
      <c r="L2919" s="1">
        <v>0</v>
      </c>
    </row>
    <row r="2920" spans="2:12">
      <c r="B2920" s="2">
        <v>16</v>
      </c>
      <c r="C2920" s="5"/>
      <c r="D2920" s="18">
        <v>0</v>
      </c>
      <c r="E2920" s="22">
        <v>0</v>
      </c>
      <c r="F2920" s="22">
        <v>0</v>
      </c>
      <c r="G2920" s="22">
        <v>0</v>
      </c>
      <c r="H2920" s="22">
        <v>0</v>
      </c>
      <c r="I2920" s="22">
        <v>0</v>
      </c>
      <c r="J2920" s="22">
        <v>0</v>
      </c>
      <c r="K2920" s="41">
        <f t="shared" si="108"/>
        <v>0</v>
      </c>
      <c r="L2920" s="1">
        <v>0</v>
      </c>
    </row>
    <row r="2921" spans="2:12">
      <c r="B2921" s="2">
        <v>16</v>
      </c>
      <c r="C2921" s="5"/>
      <c r="D2921" s="18">
        <v>0</v>
      </c>
      <c r="E2921" s="22">
        <v>0</v>
      </c>
      <c r="F2921" s="22">
        <v>0</v>
      </c>
      <c r="G2921" s="22">
        <v>0</v>
      </c>
      <c r="H2921" s="22">
        <v>0</v>
      </c>
      <c r="I2921" s="22">
        <v>0</v>
      </c>
      <c r="J2921" s="22">
        <v>0</v>
      </c>
      <c r="K2921" s="41">
        <f t="shared" si="108"/>
        <v>0</v>
      </c>
      <c r="L2921" s="1">
        <v>0</v>
      </c>
    </row>
    <row r="2922" spans="2:12">
      <c r="B2922" s="2">
        <v>16</v>
      </c>
      <c r="C2922" s="5"/>
      <c r="D2922" s="18">
        <v>0</v>
      </c>
      <c r="E2922" s="22">
        <v>0</v>
      </c>
      <c r="F2922" s="22">
        <v>0</v>
      </c>
      <c r="G2922" s="22">
        <v>0</v>
      </c>
      <c r="H2922" s="22">
        <v>0</v>
      </c>
      <c r="I2922" s="22">
        <v>0</v>
      </c>
      <c r="J2922" s="22">
        <v>0</v>
      </c>
      <c r="K2922" s="41">
        <f t="shared" si="108"/>
        <v>0</v>
      </c>
      <c r="L2922" s="1">
        <v>0</v>
      </c>
    </row>
    <row r="2923" spans="2:12">
      <c r="B2923" s="2">
        <v>16</v>
      </c>
      <c r="C2923" s="5"/>
      <c r="D2923" s="18">
        <v>0</v>
      </c>
      <c r="E2923" s="22">
        <v>0</v>
      </c>
      <c r="F2923" s="22">
        <v>0</v>
      </c>
      <c r="G2923" s="22">
        <v>0</v>
      </c>
      <c r="H2923" s="22">
        <v>0</v>
      </c>
      <c r="I2923" s="22">
        <v>0</v>
      </c>
      <c r="J2923" s="22">
        <v>0</v>
      </c>
      <c r="K2923" s="41">
        <f t="shared" si="108"/>
        <v>0</v>
      </c>
      <c r="L2923" s="1">
        <v>0</v>
      </c>
    </row>
    <row r="2924" spans="2:12">
      <c r="B2924" s="2">
        <v>16</v>
      </c>
      <c r="C2924" s="5"/>
      <c r="D2924" s="18">
        <v>0</v>
      </c>
      <c r="E2924" s="22">
        <v>0</v>
      </c>
      <c r="F2924" s="22">
        <v>0</v>
      </c>
      <c r="G2924" s="22">
        <v>0</v>
      </c>
      <c r="H2924" s="22">
        <v>0</v>
      </c>
      <c r="I2924" s="22">
        <v>0</v>
      </c>
      <c r="J2924" s="22">
        <v>0</v>
      </c>
      <c r="K2924" s="41">
        <f t="shared" si="108"/>
        <v>0</v>
      </c>
      <c r="L2924" s="1">
        <v>0</v>
      </c>
    </row>
    <row r="2925" spans="2:12">
      <c r="B2925" s="2">
        <v>16</v>
      </c>
      <c r="C2925" s="5"/>
      <c r="D2925" s="18">
        <v>0</v>
      </c>
      <c r="E2925" s="22">
        <v>0</v>
      </c>
      <c r="F2925" s="22">
        <v>0</v>
      </c>
      <c r="G2925" s="22">
        <v>0</v>
      </c>
      <c r="H2925" s="22">
        <v>0</v>
      </c>
      <c r="I2925" s="22">
        <v>0</v>
      </c>
      <c r="J2925" s="22">
        <v>0</v>
      </c>
      <c r="K2925" s="41">
        <f t="shared" si="108"/>
        <v>0</v>
      </c>
      <c r="L2925" s="1">
        <v>0</v>
      </c>
    </row>
    <row r="2926" spans="2:12">
      <c r="B2926" s="2">
        <v>16</v>
      </c>
      <c r="C2926" s="5"/>
      <c r="D2926" s="18">
        <v>0</v>
      </c>
      <c r="E2926" s="22">
        <v>0</v>
      </c>
      <c r="F2926" s="22">
        <v>0</v>
      </c>
      <c r="G2926" s="22">
        <v>0</v>
      </c>
      <c r="H2926" s="22">
        <v>0</v>
      </c>
      <c r="I2926" s="22">
        <v>0</v>
      </c>
      <c r="J2926" s="22">
        <v>0</v>
      </c>
      <c r="K2926" s="41">
        <f t="shared" si="108"/>
        <v>0</v>
      </c>
      <c r="L2926" s="1">
        <v>0</v>
      </c>
    </row>
    <row r="2927" spans="2:12">
      <c r="B2927" s="2">
        <v>16</v>
      </c>
      <c r="C2927" s="5"/>
      <c r="D2927" s="18"/>
      <c r="E2927" s="22"/>
      <c r="F2927" s="22"/>
      <c r="G2927" s="22"/>
      <c r="H2927" s="22"/>
      <c r="I2927" s="22"/>
      <c r="J2927" s="22"/>
      <c r="K2927" s="41">
        <f t="shared" si="108"/>
        <v>0</v>
      </c>
      <c r="L2927" s="1">
        <v>0</v>
      </c>
    </row>
    <row r="2928" spans="2:12">
      <c r="B2928" s="2">
        <v>16</v>
      </c>
      <c r="C2928" s="5"/>
      <c r="D2928" s="30" t="s">
        <v>3891</v>
      </c>
      <c r="E2928" s="42">
        <f t="shared" ref="E2928:J2928" si="109">SUM(E2847:E2927)</f>
        <v>0</v>
      </c>
      <c r="F2928" s="42">
        <f t="shared" si="109"/>
        <v>0</v>
      </c>
      <c r="G2928" s="42">
        <f t="shared" si="109"/>
        <v>0</v>
      </c>
      <c r="H2928" s="42">
        <f t="shared" si="109"/>
        <v>0</v>
      </c>
      <c r="I2928" s="42">
        <f t="shared" si="109"/>
        <v>0</v>
      </c>
      <c r="J2928" s="42">
        <f t="shared" si="109"/>
        <v>0</v>
      </c>
      <c r="K2928" s="41">
        <f t="shared" si="108"/>
        <v>0</v>
      </c>
      <c r="L2928" s="1">
        <v>0</v>
      </c>
    </row>
    <row r="2929" spans="2:12">
      <c r="C2929" s="5"/>
      <c r="D2929" s="18"/>
      <c r="E2929" s="22"/>
      <c r="F2929" s="22"/>
      <c r="G2929" s="22"/>
      <c r="H2929" s="22"/>
      <c r="I2929" s="22"/>
      <c r="J2929" s="22"/>
      <c r="K2929" s="41">
        <f t="shared" si="108"/>
        <v>0</v>
      </c>
      <c r="L2929" s="1">
        <v>0</v>
      </c>
    </row>
    <row r="2930" spans="2:12">
      <c r="B2930" s="2">
        <v>29</v>
      </c>
      <c r="C2930" s="5"/>
      <c r="D2930" s="18">
        <v>0</v>
      </c>
      <c r="E2930" s="22">
        <v>0</v>
      </c>
      <c r="F2930" s="22">
        <v>0</v>
      </c>
      <c r="G2930" s="22">
        <v>0</v>
      </c>
      <c r="H2930" s="22">
        <v>0</v>
      </c>
      <c r="I2930" s="22">
        <v>0</v>
      </c>
      <c r="J2930" s="22">
        <v>0</v>
      </c>
      <c r="K2930" s="41">
        <f t="shared" si="108"/>
        <v>0</v>
      </c>
      <c r="L2930" s="1">
        <v>0</v>
      </c>
    </row>
    <row r="2931" spans="2:12">
      <c r="B2931" s="2">
        <v>29</v>
      </c>
      <c r="C2931" s="5"/>
      <c r="D2931" s="18">
        <v>0</v>
      </c>
      <c r="E2931" s="22">
        <v>0</v>
      </c>
      <c r="F2931" s="22">
        <v>0</v>
      </c>
      <c r="G2931" s="22">
        <v>0</v>
      </c>
      <c r="H2931" s="22">
        <v>0</v>
      </c>
      <c r="I2931" s="22">
        <v>0</v>
      </c>
      <c r="J2931" s="22">
        <v>0</v>
      </c>
      <c r="K2931" s="41">
        <f t="shared" si="108"/>
        <v>0</v>
      </c>
      <c r="L2931" s="1">
        <v>0</v>
      </c>
    </row>
    <row r="2932" spans="2:12">
      <c r="B2932" s="2">
        <v>29</v>
      </c>
      <c r="C2932" s="5"/>
      <c r="D2932" s="18">
        <v>0</v>
      </c>
      <c r="E2932" s="22">
        <v>0</v>
      </c>
      <c r="F2932" s="22">
        <v>0</v>
      </c>
      <c r="G2932" s="22">
        <v>0</v>
      </c>
      <c r="H2932" s="22">
        <v>0</v>
      </c>
      <c r="I2932" s="22">
        <v>0</v>
      </c>
      <c r="J2932" s="22">
        <v>0</v>
      </c>
      <c r="K2932" s="41">
        <f t="shared" si="108"/>
        <v>0</v>
      </c>
      <c r="L2932" s="1">
        <v>0</v>
      </c>
    </row>
    <row r="2933" spans="2:12">
      <c r="B2933" s="2">
        <v>29</v>
      </c>
      <c r="C2933" s="5"/>
      <c r="D2933" s="18">
        <v>0</v>
      </c>
      <c r="E2933" s="22">
        <v>0</v>
      </c>
      <c r="F2933" s="22">
        <v>0</v>
      </c>
      <c r="G2933" s="22">
        <v>0</v>
      </c>
      <c r="H2933" s="22">
        <v>0</v>
      </c>
      <c r="I2933" s="22">
        <v>0</v>
      </c>
      <c r="J2933" s="22">
        <v>0</v>
      </c>
      <c r="K2933" s="41">
        <f t="shared" si="108"/>
        <v>0</v>
      </c>
      <c r="L2933" s="1">
        <v>0</v>
      </c>
    </row>
    <row r="2934" spans="2:12">
      <c r="B2934" s="2">
        <v>29</v>
      </c>
      <c r="C2934" s="5"/>
      <c r="D2934" s="18">
        <v>0</v>
      </c>
      <c r="E2934" s="22">
        <v>0</v>
      </c>
      <c r="F2934" s="22">
        <v>0</v>
      </c>
      <c r="G2934" s="22">
        <v>0</v>
      </c>
      <c r="H2934" s="22">
        <v>0</v>
      </c>
      <c r="I2934" s="22">
        <v>0</v>
      </c>
      <c r="J2934" s="22">
        <v>0</v>
      </c>
      <c r="K2934" s="41">
        <f t="shared" si="108"/>
        <v>0</v>
      </c>
      <c r="L2934" s="1">
        <v>0</v>
      </c>
    </row>
    <row r="2935" spans="2:12">
      <c r="B2935" s="2">
        <v>29</v>
      </c>
      <c r="C2935" s="5"/>
      <c r="D2935" s="18">
        <v>0</v>
      </c>
      <c r="E2935" s="22">
        <v>0</v>
      </c>
      <c r="F2935" s="22">
        <v>0</v>
      </c>
      <c r="G2935" s="22">
        <v>0</v>
      </c>
      <c r="H2935" s="22">
        <v>0</v>
      </c>
      <c r="I2935" s="22">
        <v>0</v>
      </c>
      <c r="J2935" s="22">
        <v>0</v>
      </c>
      <c r="K2935" s="41">
        <f t="shared" si="108"/>
        <v>0</v>
      </c>
      <c r="L2935" s="1">
        <v>0</v>
      </c>
    </row>
    <row r="2936" spans="2:12">
      <c r="B2936" s="2">
        <v>29</v>
      </c>
      <c r="C2936" s="5"/>
      <c r="D2936" s="18">
        <v>0</v>
      </c>
      <c r="E2936" s="22">
        <v>0</v>
      </c>
      <c r="F2936" s="22">
        <v>0</v>
      </c>
      <c r="G2936" s="22">
        <v>0</v>
      </c>
      <c r="H2936" s="22">
        <v>0</v>
      </c>
      <c r="I2936" s="22">
        <v>0</v>
      </c>
      <c r="J2936" s="22">
        <v>0</v>
      </c>
      <c r="K2936" s="41">
        <f t="shared" si="108"/>
        <v>0</v>
      </c>
      <c r="L2936" s="1">
        <v>0</v>
      </c>
    </row>
    <row r="2937" spans="2:12">
      <c r="B2937" s="2">
        <v>29</v>
      </c>
      <c r="C2937" s="5"/>
      <c r="D2937" s="18">
        <v>0</v>
      </c>
      <c r="E2937" s="22">
        <v>0</v>
      </c>
      <c r="F2937" s="22">
        <v>0</v>
      </c>
      <c r="G2937" s="22">
        <v>0</v>
      </c>
      <c r="H2937" s="22">
        <v>0</v>
      </c>
      <c r="I2937" s="22">
        <v>0</v>
      </c>
      <c r="J2937" s="22">
        <v>0</v>
      </c>
      <c r="K2937" s="41">
        <f t="shared" si="108"/>
        <v>0</v>
      </c>
      <c r="L2937" s="1">
        <v>0</v>
      </c>
    </row>
    <row r="2938" spans="2:12">
      <c r="B2938" s="2">
        <v>29</v>
      </c>
      <c r="C2938" s="5"/>
      <c r="D2938" s="18">
        <v>0</v>
      </c>
      <c r="E2938" s="22">
        <v>0</v>
      </c>
      <c r="F2938" s="22">
        <v>0</v>
      </c>
      <c r="G2938" s="22">
        <v>0</v>
      </c>
      <c r="H2938" s="22">
        <v>0</v>
      </c>
      <c r="I2938" s="22">
        <v>0</v>
      </c>
      <c r="J2938" s="22">
        <v>0</v>
      </c>
      <c r="K2938" s="41">
        <f t="shared" si="108"/>
        <v>0</v>
      </c>
      <c r="L2938" s="1">
        <v>0</v>
      </c>
    </row>
    <row r="2939" spans="2:12">
      <c r="B2939" s="2">
        <v>29</v>
      </c>
      <c r="C2939" s="5"/>
      <c r="D2939" s="18">
        <v>0</v>
      </c>
      <c r="E2939" s="22">
        <v>0</v>
      </c>
      <c r="F2939" s="22">
        <v>0</v>
      </c>
      <c r="G2939" s="22">
        <v>0</v>
      </c>
      <c r="H2939" s="22">
        <v>0</v>
      </c>
      <c r="I2939" s="22">
        <v>0</v>
      </c>
      <c r="J2939" s="22">
        <v>0</v>
      </c>
      <c r="K2939" s="41">
        <f t="shared" si="108"/>
        <v>0</v>
      </c>
      <c r="L2939" s="1">
        <v>0</v>
      </c>
    </row>
    <row r="2940" spans="2:12">
      <c r="B2940" s="2">
        <v>29</v>
      </c>
      <c r="C2940" s="5"/>
      <c r="D2940" s="18">
        <v>0</v>
      </c>
      <c r="E2940" s="22">
        <v>0</v>
      </c>
      <c r="F2940" s="22">
        <v>0</v>
      </c>
      <c r="G2940" s="22">
        <v>0</v>
      </c>
      <c r="H2940" s="22">
        <v>0</v>
      </c>
      <c r="I2940" s="22">
        <v>0</v>
      </c>
      <c r="J2940" s="22">
        <v>0</v>
      </c>
      <c r="K2940" s="41">
        <f t="shared" si="108"/>
        <v>0</v>
      </c>
      <c r="L2940" s="1">
        <v>0</v>
      </c>
    </row>
    <row r="2941" spans="2:12">
      <c r="B2941" s="2">
        <v>29</v>
      </c>
      <c r="C2941" s="5"/>
      <c r="D2941" s="18">
        <v>0</v>
      </c>
      <c r="E2941" s="22">
        <v>0</v>
      </c>
      <c r="F2941" s="22">
        <v>0</v>
      </c>
      <c r="G2941" s="22">
        <v>0</v>
      </c>
      <c r="H2941" s="22">
        <v>0</v>
      </c>
      <c r="I2941" s="22">
        <v>0</v>
      </c>
      <c r="J2941" s="22">
        <v>0</v>
      </c>
      <c r="K2941" s="41">
        <f t="shared" si="108"/>
        <v>0</v>
      </c>
      <c r="L2941" s="1">
        <v>0</v>
      </c>
    </row>
    <row r="2942" spans="2:12">
      <c r="B2942" s="2">
        <v>29</v>
      </c>
      <c r="C2942" s="5"/>
      <c r="D2942" s="18">
        <v>0</v>
      </c>
      <c r="E2942" s="22">
        <v>0</v>
      </c>
      <c r="F2942" s="22">
        <v>0</v>
      </c>
      <c r="G2942" s="22">
        <v>0</v>
      </c>
      <c r="H2942" s="22">
        <v>0</v>
      </c>
      <c r="I2942" s="22">
        <v>0</v>
      </c>
      <c r="J2942" s="22">
        <v>0</v>
      </c>
      <c r="K2942" s="41">
        <f t="shared" si="108"/>
        <v>0</v>
      </c>
      <c r="L2942" s="1">
        <v>0</v>
      </c>
    </row>
    <row r="2943" spans="2:12">
      <c r="B2943" s="2">
        <v>29</v>
      </c>
      <c r="C2943" s="5"/>
      <c r="D2943" s="18">
        <v>0</v>
      </c>
      <c r="E2943" s="22">
        <v>0</v>
      </c>
      <c r="F2943" s="22">
        <v>0</v>
      </c>
      <c r="G2943" s="22">
        <v>0</v>
      </c>
      <c r="H2943" s="22">
        <v>0</v>
      </c>
      <c r="I2943" s="22">
        <v>0</v>
      </c>
      <c r="J2943" s="22">
        <v>0</v>
      </c>
      <c r="K2943" s="41">
        <f t="shared" si="108"/>
        <v>0</v>
      </c>
      <c r="L2943" s="1">
        <v>0</v>
      </c>
    </row>
    <row r="2944" spans="2:12">
      <c r="B2944" s="2">
        <v>29</v>
      </c>
      <c r="C2944" s="5"/>
      <c r="D2944" s="18">
        <v>0</v>
      </c>
      <c r="E2944" s="22">
        <v>0</v>
      </c>
      <c r="F2944" s="22">
        <v>0</v>
      </c>
      <c r="G2944" s="22">
        <v>0</v>
      </c>
      <c r="H2944" s="22">
        <v>0</v>
      </c>
      <c r="I2944" s="22">
        <v>0</v>
      </c>
      <c r="J2944" s="22">
        <v>0</v>
      </c>
      <c r="K2944" s="41">
        <f t="shared" si="108"/>
        <v>0</v>
      </c>
      <c r="L2944" s="1">
        <v>0</v>
      </c>
    </row>
    <row r="2945" spans="2:12">
      <c r="B2945" s="2">
        <v>29</v>
      </c>
      <c r="C2945" s="5"/>
      <c r="D2945" s="18">
        <v>0</v>
      </c>
      <c r="E2945" s="22">
        <v>0</v>
      </c>
      <c r="F2945" s="22">
        <v>0</v>
      </c>
      <c r="G2945" s="22">
        <v>0</v>
      </c>
      <c r="H2945" s="22">
        <v>0</v>
      </c>
      <c r="I2945" s="22">
        <v>0</v>
      </c>
      <c r="J2945" s="22">
        <v>0</v>
      </c>
      <c r="K2945" s="41">
        <f t="shared" si="108"/>
        <v>0</v>
      </c>
      <c r="L2945" s="1">
        <v>0</v>
      </c>
    </row>
    <row r="2946" spans="2:12">
      <c r="B2946" s="2">
        <v>29</v>
      </c>
      <c r="C2946" s="5"/>
      <c r="D2946" s="18">
        <v>0</v>
      </c>
      <c r="E2946" s="22">
        <v>0</v>
      </c>
      <c r="F2946" s="22">
        <v>0</v>
      </c>
      <c r="G2946" s="22">
        <v>0</v>
      </c>
      <c r="H2946" s="22">
        <v>0</v>
      </c>
      <c r="I2946" s="22">
        <v>0</v>
      </c>
      <c r="J2946" s="22">
        <v>0</v>
      </c>
      <c r="K2946" s="41">
        <f t="shared" si="108"/>
        <v>0</v>
      </c>
      <c r="L2946" s="1">
        <v>0</v>
      </c>
    </row>
    <row r="2947" spans="2:12">
      <c r="B2947" s="2">
        <v>29</v>
      </c>
      <c r="C2947" s="5"/>
      <c r="D2947" s="18">
        <v>0</v>
      </c>
      <c r="E2947" s="22">
        <v>0</v>
      </c>
      <c r="F2947" s="22">
        <v>0</v>
      </c>
      <c r="G2947" s="22">
        <v>0</v>
      </c>
      <c r="H2947" s="22">
        <v>0</v>
      </c>
      <c r="I2947" s="22">
        <v>0</v>
      </c>
      <c r="J2947" s="22">
        <v>0</v>
      </c>
      <c r="K2947" s="41">
        <f t="shared" si="108"/>
        <v>0</v>
      </c>
      <c r="L2947" s="1">
        <v>0</v>
      </c>
    </row>
    <row r="2948" spans="2:12">
      <c r="B2948" s="2">
        <v>29</v>
      </c>
      <c r="C2948" s="5"/>
      <c r="D2948" s="18">
        <v>0</v>
      </c>
      <c r="E2948" s="22">
        <v>0</v>
      </c>
      <c r="F2948" s="22">
        <v>0</v>
      </c>
      <c r="G2948" s="22">
        <v>0</v>
      </c>
      <c r="H2948" s="22">
        <v>0</v>
      </c>
      <c r="I2948" s="22">
        <v>0</v>
      </c>
      <c r="J2948" s="22">
        <v>0</v>
      </c>
      <c r="K2948" s="41">
        <f t="shared" si="108"/>
        <v>0</v>
      </c>
      <c r="L2948" s="1">
        <v>0</v>
      </c>
    </row>
    <row r="2949" spans="2:12">
      <c r="B2949" s="2">
        <v>29</v>
      </c>
      <c r="C2949" s="5"/>
      <c r="D2949" s="18">
        <v>0</v>
      </c>
      <c r="E2949" s="22">
        <v>0</v>
      </c>
      <c r="F2949" s="22">
        <v>0</v>
      </c>
      <c r="G2949" s="22">
        <v>0</v>
      </c>
      <c r="H2949" s="22">
        <v>0</v>
      </c>
      <c r="I2949" s="22">
        <v>0</v>
      </c>
      <c r="J2949" s="22">
        <v>0</v>
      </c>
      <c r="K2949" s="41">
        <f t="shared" si="108"/>
        <v>0</v>
      </c>
      <c r="L2949" s="1">
        <v>0</v>
      </c>
    </row>
    <row r="2950" spans="2:12">
      <c r="B2950" s="2">
        <v>29</v>
      </c>
      <c r="C2950" s="5"/>
      <c r="D2950" s="18">
        <v>0</v>
      </c>
      <c r="E2950" s="22">
        <v>0</v>
      </c>
      <c r="F2950" s="22">
        <v>0</v>
      </c>
      <c r="G2950" s="22">
        <v>0</v>
      </c>
      <c r="H2950" s="22">
        <v>0</v>
      </c>
      <c r="I2950" s="22">
        <v>0</v>
      </c>
      <c r="J2950" s="22">
        <v>0</v>
      </c>
      <c r="K2950" s="41">
        <f t="shared" si="108"/>
        <v>0</v>
      </c>
      <c r="L2950" s="1">
        <v>0</v>
      </c>
    </row>
    <row r="2951" spans="2:12">
      <c r="B2951" s="2">
        <v>29</v>
      </c>
      <c r="C2951" s="5"/>
      <c r="D2951" s="18">
        <v>0</v>
      </c>
      <c r="E2951" s="22">
        <v>0</v>
      </c>
      <c r="F2951" s="22">
        <v>0</v>
      </c>
      <c r="G2951" s="22">
        <v>0</v>
      </c>
      <c r="H2951" s="22">
        <v>0</v>
      </c>
      <c r="I2951" s="22">
        <v>0</v>
      </c>
      <c r="J2951" s="22">
        <v>0</v>
      </c>
      <c r="K2951" s="41">
        <f t="shared" si="108"/>
        <v>0</v>
      </c>
      <c r="L2951" s="1">
        <v>0</v>
      </c>
    </row>
    <row r="2952" spans="2:12">
      <c r="B2952" s="2">
        <v>29</v>
      </c>
      <c r="C2952" s="5"/>
      <c r="D2952" s="18">
        <v>0</v>
      </c>
      <c r="E2952" s="22">
        <v>0</v>
      </c>
      <c r="F2952" s="22">
        <v>0</v>
      </c>
      <c r="G2952" s="22">
        <v>0</v>
      </c>
      <c r="H2952" s="22">
        <v>0</v>
      </c>
      <c r="I2952" s="22">
        <v>0</v>
      </c>
      <c r="J2952" s="22">
        <v>0</v>
      </c>
      <c r="K2952" s="41">
        <f t="shared" si="108"/>
        <v>0</v>
      </c>
      <c r="L2952" s="1">
        <v>0</v>
      </c>
    </row>
    <row r="2953" spans="2:12">
      <c r="B2953" s="2">
        <v>29</v>
      </c>
      <c r="C2953" s="5"/>
      <c r="D2953" s="18">
        <v>0</v>
      </c>
      <c r="E2953" s="22">
        <v>0</v>
      </c>
      <c r="F2953" s="22">
        <v>0</v>
      </c>
      <c r="G2953" s="22">
        <v>0</v>
      </c>
      <c r="H2953" s="22">
        <v>0</v>
      </c>
      <c r="I2953" s="22">
        <v>0</v>
      </c>
      <c r="J2953" s="22">
        <v>0</v>
      </c>
      <c r="K2953" s="41">
        <f t="shared" si="108"/>
        <v>0</v>
      </c>
      <c r="L2953" s="1">
        <v>0</v>
      </c>
    </row>
    <row r="2954" spans="2:12">
      <c r="B2954" s="2">
        <v>29</v>
      </c>
      <c r="C2954" s="5"/>
      <c r="D2954" s="18">
        <v>0</v>
      </c>
      <c r="E2954" s="22">
        <v>0</v>
      </c>
      <c r="F2954" s="22">
        <v>0</v>
      </c>
      <c r="G2954" s="22">
        <v>0</v>
      </c>
      <c r="H2954" s="22">
        <v>0</v>
      </c>
      <c r="I2954" s="22">
        <v>0</v>
      </c>
      <c r="J2954" s="22">
        <v>0</v>
      </c>
      <c r="K2954" s="41">
        <f t="shared" si="108"/>
        <v>0</v>
      </c>
      <c r="L2954" s="1">
        <v>0</v>
      </c>
    </row>
    <row r="2955" spans="2:12">
      <c r="B2955" s="2">
        <v>29</v>
      </c>
      <c r="C2955" s="5"/>
      <c r="D2955" s="18">
        <v>0</v>
      </c>
      <c r="E2955" s="22">
        <v>0</v>
      </c>
      <c r="F2955" s="22">
        <v>0</v>
      </c>
      <c r="G2955" s="22">
        <v>0</v>
      </c>
      <c r="H2955" s="22">
        <v>0</v>
      </c>
      <c r="I2955" s="22">
        <v>0</v>
      </c>
      <c r="J2955" s="22">
        <v>0</v>
      </c>
      <c r="K2955" s="41">
        <f t="shared" si="108"/>
        <v>0</v>
      </c>
      <c r="L2955" s="1">
        <v>0</v>
      </c>
    </row>
    <row r="2956" spans="2:12">
      <c r="B2956" s="2">
        <v>29</v>
      </c>
      <c r="C2956" s="5"/>
      <c r="D2956" s="18">
        <v>0</v>
      </c>
      <c r="E2956" s="22">
        <v>0</v>
      </c>
      <c r="F2956" s="22">
        <v>0</v>
      </c>
      <c r="G2956" s="22">
        <v>0</v>
      </c>
      <c r="H2956" s="22">
        <v>0</v>
      </c>
      <c r="I2956" s="22">
        <v>0</v>
      </c>
      <c r="J2956" s="22">
        <v>0</v>
      </c>
      <c r="K2956" s="41">
        <f t="shared" si="108"/>
        <v>0</v>
      </c>
      <c r="L2956" s="1">
        <v>0</v>
      </c>
    </row>
    <row r="2957" spans="2:12">
      <c r="B2957" s="2">
        <v>29</v>
      </c>
      <c r="C2957" s="5"/>
      <c r="D2957" s="18">
        <v>0</v>
      </c>
      <c r="E2957" s="22">
        <v>0</v>
      </c>
      <c r="F2957" s="22">
        <v>0</v>
      </c>
      <c r="G2957" s="22">
        <v>0</v>
      </c>
      <c r="H2957" s="22">
        <v>0</v>
      </c>
      <c r="I2957" s="22">
        <v>0</v>
      </c>
      <c r="J2957" s="22">
        <v>0</v>
      </c>
      <c r="K2957" s="41">
        <f t="shared" si="108"/>
        <v>0</v>
      </c>
      <c r="L2957" s="1">
        <v>0</v>
      </c>
    </row>
    <row r="2958" spans="2:12">
      <c r="B2958" s="2">
        <v>29</v>
      </c>
      <c r="C2958" s="5"/>
      <c r="D2958" s="18">
        <v>0</v>
      </c>
      <c r="E2958" s="22">
        <v>0</v>
      </c>
      <c r="F2958" s="22">
        <v>0</v>
      </c>
      <c r="G2958" s="22">
        <v>0</v>
      </c>
      <c r="H2958" s="22">
        <v>0</v>
      </c>
      <c r="I2958" s="22">
        <v>0</v>
      </c>
      <c r="J2958" s="22">
        <v>0</v>
      </c>
      <c r="K2958" s="41">
        <f t="shared" si="108"/>
        <v>0</v>
      </c>
      <c r="L2958" s="1">
        <v>0</v>
      </c>
    </row>
    <row r="2959" spans="2:12">
      <c r="B2959" s="2">
        <v>29</v>
      </c>
      <c r="C2959" s="5"/>
      <c r="D2959" s="18">
        <v>0</v>
      </c>
      <c r="E2959" s="22">
        <v>0</v>
      </c>
      <c r="F2959" s="22">
        <v>0</v>
      </c>
      <c r="G2959" s="22">
        <v>0</v>
      </c>
      <c r="H2959" s="22">
        <v>0</v>
      </c>
      <c r="I2959" s="22">
        <v>0</v>
      </c>
      <c r="J2959" s="22">
        <v>0</v>
      </c>
      <c r="K2959" s="41">
        <f t="shared" si="108"/>
        <v>0</v>
      </c>
      <c r="L2959" s="1">
        <v>0</v>
      </c>
    </row>
    <row r="2960" spans="2:12">
      <c r="B2960" s="2">
        <v>29</v>
      </c>
      <c r="C2960" s="5"/>
      <c r="D2960" s="18">
        <v>0</v>
      </c>
      <c r="E2960" s="22">
        <v>0</v>
      </c>
      <c r="F2960" s="22">
        <v>0</v>
      </c>
      <c r="G2960" s="22">
        <v>0</v>
      </c>
      <c r="H2960" s="22">
        <v>0</v>
      </c>
      <c r="I2960" s="22">
        <v>0</v>
      </c>
      <c r="J2960" s="22">
        <v>0</v>
      </c>
      <c r="K2960" s="41">
        <f t="shared" si="108"/>
        <v>0</v>
      </c>
      <c r="L2960" s="1">
        <v>0</v>
      </c>
    </row>
    <row r="2961" spans="2:12">
      <c r="B2961" s="2">
        <v>29</v>
      </c>
      <c r="C2961" s="5"/>
      <c r="D2961" s="18">
        <v>0</v>
      </c>
      <c r="E2961" s="22">
        <v>0</v>
      </c>
      <c r="F2961" s="22">
        <v>0</v>
      </c>
      <c r="G2961" s="22">
        <v>0</v>
      </c>
      <c r="H2961" s="22">
        <v>0</v>
      </c>
      <c r="I2961" s="22">
        <v>0</v>
      </c>
      <c r="J2961" s="22">
        <v>0</v>
      </c>
      <c r="K2961" s="41">
        <f t="shared" si="108"/>
        <v>0</v>
      </c>
      <c r="L2961" s="1">
        <v>0</v>
      </c>
    </row>
    <row r="2962" spans="2:12">
      <c r="B2962" s="2">
        <v>29</v>
      </c>
      <c r="C2962" s="5"/>
      <c r="D2962" s="18">
        <v>0</v>
      </c>
      <c r="E2962" s="22">
        <v>0</v>
      </c>
      <c r="F2962" s="22">
        <v>0</v>
      </c>
      <c r="G2962" s="22">
        <v>0</v>
      </c>
      <c r="H2962" s="22">
        <v>0</v>
      </c>
      <c r="I2962" s="22">
        <v>0</v>
      </c>
      <c r="J2962" s="22">
        <v>0</v>
      </c>
      <c r="K2962" s="41">
        <f t="shared" si="108"/>
        <v>0</v>
      </c>
      <c r="L2962" s="1">
        <v>0</v>
      </c>
    </row>
    <row r="2963" spans="2:12">
      <c r="B2963" s="2">
        <v>29</v>
      </c>
      <c r="C2963" s="5"/>
      <c r="D2963" s="18">
        <v>0</v>
      </c>
      <c r="E2963" s="22">
        <v>0</v>
      </c>
      <c r="F2963" s="22">
        <v>0</v>
      </c>
      <c r="G2963" s="22">
        <v>0</v>
      </c>
      <c r="H2963" s="22">
        <v>0</v>
      </c>
      <c r="I2963" s="22">
        <v>0</v>
      </c>
      <c r="J2963" s="22">
        <v>0</v>
      </c>
      <c r="K2963" s="41">
        <f t="shared" si="108"/>
        <v>0</v>
      </c>
      <c r="L2963" s="1">
        <v>0</v>
      </c>
    </row>
    <row r="2964" spans="2:12">
      <c r="B2964" s="2">
        <v>29</v>
      </c>
      <c r="C2964" s="5"/>
      <c r="D2964" s="18">
        <v>0</v>
      </c>
      <c r="E2964" s="22">
        <v>0</v>
      </c>
      <c r="F2964" s="22">
        <v>0</v>
      </c>
      <c r="G2964" s="22">
        <v>0</v>
      </c>
      <c r="H2964" s="22">
        <v>0</v>
      </c>
      <c r="I2964" s="22">
        <v>0</v>
      </c>
      <c r="J2964" s="22">
        <v>0</v>
      </c>
      <c r="K2964" s="41">
        <f t="shared" si="108"/>
        <v>0</v>
      </c>
      <c r="L2964" s="1">
        <v>0</v>
      </c>
    </row>
    <row r="2965" spans="2:12">
      <c r="B2965" s="2">
        <v>29</v>
      </c>
      <c r="C2965" s="5"/>
      <c r="D2965" s="18">
        <v>0</v>
      </c>
      <c r="E2965" s="22">
        <v>0</v>
      </c>
      <c r="F2965" s="22">
        <v>0</v>
      </c>
      <c r="G2965" s="22">
        <v>0</v>
      </c>
      <c r="H2965" s="22">
        <v>0</v>
      </c>
      <c r="I2965" s="22">
        <v>0</v>
      </c>
      <c r="J2965" s="22">
        <v>0</v>
      </c>
      <c r="K2965" s="41">
        <f t="shared" si="108"/>
        <v>0</v>
      </c>
      <c r="L2965" s="1">
        <v>0</v>
      </c>
    </row>
    <row r="2966" spans="2:12">
      <c r="B2966" s="2">
        <v>29</v>
      </c>
      <c r="C2966" s="5"/>
      <c r="D2966" s="18">
        <v>0</v>
      </c>
      <c r="E2966" s="22">
        <v>0</v>
      </c>
      <c r="F2966" s="22">
        <v>0</v>
      </c>
      <c r="G2966" s="22">
        <v>0</v>
      </c>
      <c r="H2966" s="22">
        <v>0</v>
      </c>
      <c r="I2966" s="22">
        <v>0</v>
      </c>
      <c r="J2966" s="22">
        <v>0</v>
      </c>
      <c r="K2966" s="41">
        <f t="shared" si="108"/>
        <v>0</v>
      </c>
      <c r="L2966" s="1">
        <v>0</v>
      </c>
    </row>
    <row r="2967" spans="2:12">
      <c r="B2967" s="2">
        <v>29</v>
      </c>
      <c r="C2967" s="5"/>
      <c r="D2967" s="18">
        <v>0</v>
      </c>
      <c r="E2967" s="22">
        <v>0</v>
      </c>
      <c r="F2967" s="22">
        <v>0</v>
      </c>
      <c r="G2967" s="22">
        <v>0</v>
      </c>
      <c r="H2967" s="22">
        <v>0</v>
      </c>
      <c r="I2967" s="22">
        <v>0</v>
      </c>
      <c r="J2967" s="22">
        <v>0</v>
      </c>
      <c r="K2967" s="41">
        <f t="shared" si="108"/>
        <v>0</v>
      </c>
      <c r="L2967" s="1">
        <v>0</v>
      </c>
    </row>
    <row r="2968" spans="2:12">
      <c r="B2968" s="2">
        <v>29</v>
      </c>
      <c r="C2968" s="5"/>
      <c r="D2968" s="18">
        <v>0</v>
      </c>
      <c r="E2968" s="22">
        <v>0</v>
      </c>
      <c r="F2968" s="22">
        <v>0</v>
      </c>
      <c r="G2968" s="22">
        <v>0</v>
      </c>
      <c r="H2968" s="22">
        <v>0</v>
      </c>
      <c r="I2968" s="22">
        <v>0</v>
      </c>
      <c r="J2968" s="22">
        <v>0</v>
      </c>
      <c r="K2968" s="41">
        <f t="shared" si="108"/>
        <v>0</v>
      </c>
      <c r="L2968" s="1">
        <v>0</v>
      </c>
    </row>
    <row r="2969" spans="2:12">
      <c r="B2969" s="2">
        <v>29</v>
      </c>
      <c r="C2969" s="5"/>
      <c r="D2969" s="18">
        <v>0</v>
      </c>
      <c r="E2969" s="22">
        <v>0</v>
      </c>
      <c r="F2969" s="22">
        <v>0</v>
      </c>
      <c r="G2969" s="22">
        <v>0</v>
      </c>
      <c r="H2969" s="22">
        <v>0</v>
      </c>
      <c r="I2969" s="22">
        <v>0</v>
      </c>
      <c r="J2969" s="22">
        <v>0</v>
      </c>
      <c r="K2969" s="41">
        <f t="shared" si="108"/>
        <v>0</v>
      </c>
      <c r="L2969" s="1">
        <v>0</v>
      </c>
    </row>
    <row r="2970" spans="2:12">
      <c r="B2970" s="2">
        <v>29</v>
      </c>
      <c r="C2970" s="5"/>
      <c r="D2970" s="18">
        <v>0</v>
      </c>
      <c r="E2970" s="22">
        <v>0</v>
      </c>
      <c r="F2970" s="22">
        <v>0</v>
      </c>
      <c r="G2970" s="22">
        <v>0</v>
      </c>
      <c r="H2970" s="22">
        <v>0</v>
      </c>
      <c r="I2970" s="22">
        <v>0</v>
      </c>
      <c r="J2970" s="22">
        <v>0</v>
      </c>
      <c r="K2970" s="41">
        <f t="shared" si="108"/>
        <v>0</v>
      </c>
      <c r="L2970" s="1">
        <v>0</v>
      </c>
    </row>
    <row r="2971" spans="2:12">
      <c r="B2971" s="2">
        <v>29</v>
      </c>
      <c r="C2971" s="5"/>
      <c r="D2971" s="18">
        <v>0</v>
      </c>
      <c r="E2971" s="22">
        <v>0</v>
      </c>
      <c r="F2971" s="22">
        <v>0</v>
      </c>
      <c r="G2971" s="22">
        <v>0</v>
      </c>
      <c r="H2971" s="22">
        <v>0</v>
      </c>
      <c r="I2971" s="22">
        <v>0</v>
      </c>
      <c r="J2971" s="22">
        <v>0</v>
      </c>
      <c r="K2971" s="41">
        <f t="shared" si="108"/>
        <v>0</v>
      </c>
      <c r="L2971" s="1">
        <v>0</v>
      </c>
    </row>
    <row r="2972" spans="2:12">
      <c r="B2972" s="2">
        <v>29</v>
      </c>
      <c r="C2972" s="5"/>
      <c r="D2972" s="18">
        <v>0</v>
      </c>
      <c r="E2972" s="22">
        <v>0</v>
      </c>
      <c r="F2972" s="22">
        <v>0</v>
      </c>
      <c r="G2972" s="22">
        <v>0</v>
      </c>
      <c r="H2972" s="22">
        <v>0</v>
      </c>
      <c r="I2972" s="22">
        <v>0</v>
      </c>
      <c r="J2972" s="22">
        <v>0</v>
      </c>
      <c r="K2972" s="41">
        <f t="shared" si="108"/>
        <v>0</v>
      </c>
      <c r="L2972" s="1">
        <v>0</v>
      </c>
    </row>
    <row r="2973" spans="2:12">
      <c r="B2973" s="2">
        <v>29</v>
      </c>
      <c r="C2973" s="5"/>
      <c r="D2973" s="18">
        <v>0</v>
      </c>
      <c r="E2973" s="22">
        <v>0</v>
      </c>
      <c r="F2973" s="22">
        <v>0</v>
      </c>
      <c r="G2973" s="22">
        <v>0</v>
      </c>
      <c r="H2973" s="22">
        <v>0</v>
      </c>
      <c r="I2973" s="22">
        <v>0</v>
      </c>
      <c r="J2973" s="22">
        <v>0</v>
      </c>
      <c r="K2973" s="41">
        <f t="shared" si="108"/>
        <v>0</v>
      </c>
      <c r="L2973" s="1">
        <v>0</v>
      </c>
    </row>
    <row r="2974" spans="2:12">
      <c r="B2974" s="2">
        <v>29</v>
      </c>
      <c r="C2974" s="5"/>
      <c r="D2974" s="18">
        <v>0</v>
      </c>
      <c r="E2974" s="22">
        <v>0</v>
      </c>
      <c r="F2974" s="22">
        <v>0</v>
      </c>
      <c r="G2974" s="22">
        <v>0</v>
      </c>
      <c r="H2974" s="22">
        <v>0</v>
      </c>
      <c r="I2974" s="22">
        <v>0</v>
      </c>
      <c r="J2974" s="22">
        <v>0</v>
      </c>
      <c r="K2974" s="41">
        <f t="shared" si="108"/>
        <v>0</v>
      </c>
      <c r="L2974" s="1">
        <v>0</v>
      </c>
    </row>
    <row r="2975" spans="2:12">
      <c r="B2975" s="2">
        <v>29</v>
      </c>
      <c r="C2975" s="5"/>
      <c r="D2975" s="18">
        <v>0</v>
      </c>
      <c r="E2975" s="22">
        <v>0</v>
      </c>
      <c r="F2975" s="22">
        <v>0</v>
      </c>
      <c r="G2975" s="22">
        <v>0</v>
      </c>
      <c r="H2975" s="22">
        <v>0</v>
      </c>
      <c r="I2975" s="22">
        <v>0</v>
      </c>
      <c r="J2975" s="22">
        <v>0</v>
      </c>
      <c r="K2975" s="41">
        <f t="shared" si="108"/>
        <v>0</v>
      </c>
      <c r="L2975" s="1">
        <v>0</v>
      </c>
    </row>
    <row r="2976" spans="2:12">
      <c r="B2976" s="2">
        <v>29</v>
      </c>
      <c r="C2976" s="5"/>
      <c r="D2976" s="18">
        <v>0</v>
      </c>
      <c r="E2976" s="22">
        <v>0</v>
      </c>
      <c r="F2976" s="22">
        <v>0</v>
      </c>
      <c r="G2976" s="22">
        <v>0</v>
      </c>
      <c r="H2976" s="22">
        <v>0</v>
      </c>
      <c r="I2976" s="22">
        <v>0</v>
      </c>
      <c r="J2976" s="22">
        <v>0</v>
      </c>
      <c r="K2976" s="41">
        <f t="shared" si="108"/>
        <v>0</v>
      </c>
      <c r="L2976" s="1">
        <v>0</v>
      </c>
    </row>
    <row r="2977" spans="2:12">
      <c r="B2977" s="2">
        <v>29</v>
      </c>
      <c r="C2977" s="5"/>
      <c r="D2977" s="18">
        <v>0</v>
      </c>
      <c r="E2977" s="22">
        <v>0</v>
      </c>
      <c r="F2977" s="22">
        <v>0</v>
      </c>
      <c r="G2977" s="22">
        <v>0</v>
      </c>
      <c r="H2977" s="22">
        <v>0</v>
      </c>
      <c r="I2977" s="22">
        <v>0</v>
      </c>
      <c r="J2977" s="22">
        <v>0</v>
      </c>
      <c r="K2977" s="41">
        <f t="shared" si="108"/>
        <v>0</v>
      </c>
      <c r="L2977" s="1">
        <v>0</v>
      </c>
    </row>
    <row r="2978" spans="2:12">
      <c r="B2978" s="2">
        <v>29</v>
      </c>
      <c r="C2978" s="5"/>
      <c r="D2978" s="18">
        <v>0</v>
      </c>
      <c r="E2978" s="22">
        <v>0</v>
      </c>
      <c r="F2978" s="22">
        <v>0</v>
      </c>
      <c r="G2978" s="22">
        <v>0</v>
      </c>
      <c r="H2978" s="22">
        <v>0</v>
      </c>
      <c r="I2978" s="22">
        <v>0</v>
      </c>
      <c r="J2978" s="22">
        <v>0</v>
      </c>
      <c r="K2978" s="41">
        <f t="shared" ref="K2978:K3041" si="110">SUM(E2978:J2978)</f>
        <v>0</v>
      </c>
      <c r="L2978" s="1">
        <v>0</v>
      </c>
    </row>
    <row r="2979" spans="2:12">
      <c r="B2979" s="2">
        <v>29</v>
      </c>
      <c r="C2979" s="5"/>
      <c r="D2979" s="18">
        <v>0</v>
      </c>
      <c r="E2979" s="22">
        <v>0</v>
      </c>
      <c r="F2979" s="22">
        <v>0</v>
      </c>
      <c r="G2979" s="22">
        <v>0</v>
      </c>
      <c r="H2979" s="22">
        <v>0</v>
      </c>
      <c r="I2979" s="22">
        <v>0</v>
      </c>
      <c r="J2979" s="22">
        <v>0</v>
      </c>
      <c r="K2979" s="41">
        <f t="shared" si="110"/>
        <v>0</v>
      </c>
      <c r="L2979" s="1">
        <v>0</v>
      </c>
    </row>
    <row r="2980" spans="2:12">
      <c r="B2980" s="2">
        <v>29</v>
      </c>
      <c r="C2980" s="5"/>
      <c r="D2980" s="18">
        <v>0</v>
      </c>
      <c r="E2980" s="22">
        <v>0</v>
      </c>
      <c r="F2980" s="22">
        <v>0</v>
      </c>
      <c r="G2980" s="22">
        <v>0</v>
      </c>
      <c r="H2980" s="22">
        <v>0</v>
      </c>
      <c r="I2980" s="22">
        <v>0</v>
      </c>
      <c r="J2980" s="22">
        <v>0</v>
      </c>
      <c r="K2980" s="41">
        <f t="shared" si="110"/>
        <v>0</v>
      </c>
      <c r="L2980" s="1">
        <v>0</v>
      </c>
    </row>
    <row r="2981" spans="2:12">
      <c r="B2981" s="2">
        <v>29</v>
      </c>
      <c r="C2981" s="5"/>
      <c r="D2981" s="18">
        <v>0</v>
      </c>
      <c r="E2981" s="22">
        <v>0</v>
      </c>
      <c r="F2981" s="22">
        <v>0</v>
      </c>
      <c r="G2981" s="22">
        <v>0</v>
      </c>
      <c r="H2981" s="22">
        <v>0</v>
      </c>
      <c r="I2981" s="22">
        <v>0</v>
      </c>
      <c r="J2981" s="22">
        <v>0</v>
      </c>
      <c r="K2981" s="41">
        <f t="shared" si="110"/>
        <v>0</v>
      </c>
      <c r="L2981" s="1">
        <v>0</v>
      </c>
    </row>
    <row r="2982" spans="2:12">
      <c r="B2982" s="2">
        <v>29</v>
      </c>
      <c r="C2982" s="5"/>
      <c r="D2982" s="18">
        <v>0</v>
      </c>
      <c r="E2982" s="22">
        <v>0</v>
      </c>
      <c r="F2982" s="22">
        <v>0</v>
      </c>
      <c r="G2982" s="22">
        <v>0</v>
      </c>
      <c r="H2982" s="22">
        <v>0</v>
      </c>
      <c r="I2982" s="22">
        <v>0</v>
      </c>
      <c r="J2982" s="22">
        <v>0</v>
      </c>
      <c r="K2982" s="41">
        <f t="shared" si="110"/>
        <v>0</v>
      </c>
      <c r="L2982" s="1">
        <v>0</v>
      </c>
    </row>
    <row r="2983" spans="2:12">
      <c r="B2983" s="2">
        <v>29</v>
      </c>
      <c r="C2983" s="5"/>
      <c r="D2983" s="18">
        <v>0</v>
      </c>
      <c r="E2983" s="22">
        <v>0</v>
      </c>
      <c r="F2983" s="22">
        <v>0</v>
      </c>
      <c r="G2983" s="22">
        <v>0</v>
      </c>
      <c r="H2983" s="22">
        <v>0</v>
      </c>
      <c r="I2983" s="22">
        <v>0</v>
      </c>
      <c r="J2983" s="22">
        <v>0</v>
      </c>
      <c r="K2983" s="41">
        <f t="shared" si="110"/>
        <v>0</v>
      </c>
      <c r="L2983" s="1">
        <v>0</v>
      </c>
    </row>
    <row r="2984" spans="2:12">
      <c r="B2984" s="2">
        <v>29</v>
      </c>
      <c r="C2984" s="5"/>
      <c r="D2984" s="18">
        <v>0</v>
      </c>
      <c r="E2984" s="22">
        <v>0</v>
      </c>
      <c r="F2984" s="22">
        <v>0</v>
      </c>
      <c r="G2984" s="22">
        <v>0</v>
      </c>
      <c r="H2984" s="22">
        <v>0</v>
      </c>
      <c r="I2984" s="22">
        <v>0</v>
      </c>
      <c r="J2984" s="22">
        <v>0</v>
      </c>
      <c r="K2984" s="41">
        <f t="shared" si="110"/>
        <v>0</v>
      </c>
      <c r="L2984" s="1">
        <v>0</v>
      </c>
    </row>
    <row r="2985" spans="2:12">
      <c r="B2985" s="2">
        <v>29</v>
      </c>
      <c r="C2985" s="5"/>
      <c r="D2985" s="18">
        <v>0</v>
      </c>
      <c r="E2985" s="22">
        <v>0</v>
      </c>
      <c r="F2985" s="22">
        <v>0</v>
      </c>
      <c r="G2985" s="22">
        <v>0</v>
      </c>
      <c r="H2985" s="22">
        <v>0</v>
      </c>
      <c r="I2985" s="22">
        <v>0</v>
      </c>
      <c r="J2985" s="22">
        <v>0</v>
      </c>
      <c r="K2985" s="41">
        <f t="shared" si="110"/>
        <v>0</v>
      </c>
      <c r="L2985" s="1">
        <v>0</v>
      </c>
    </row>
    <row r="2986" spans="2:12">
      <c r="B2986" s="2">
        <v>29</v>
      </c>
      <c r="C2986" s="5"/>
      <c r="D2986" s="18">
        <v>0</v>
      </c>
      <c r="E2986" s="22">
        <v>0</v>
      </c>
      <c r="F2986" s="22">
        <v>0</v>
      </c>
      <c r="G2986" s="22">
        <v>0</v>
      </c>
      <c r="H2986" s="22">
        <v>0</v>
      </c>
      <c r="I2986" s="22">
        <v>0</v>
      </c>
      <c r="J2986" s="22">
        <v>0</v>
      </c>
      <c r="K2986" s="41">
        <f t="shared" si="110"/>
        <v>0</v>
      </c>
      <c r="L2986" s="1">
        <v>0</v>
      </c>
    </row>
    <row r="2987" spans="2:12">
      <c r="B2987" s="2">
        <v>29</v>
      </c>
      <c r="C2987" s="5"/>
      <c r="D2987" s="18">
        <v>0</v>
      </c>
      <c r="E2987" s="22">
        <v>0</v>
      </c>
      <c r="F2987" s="22">
        <v>0</v>
      </c>
      <c r="G2987" s="22">
        <v>0</v>
      </c>
      <c r="H2987" s="22">
        <v>0</v>
      </c>
      <c r="I2987" s="22">
        <v>0</v>
      </c>
      <c r="J2987" s="22">
        <v>0</v>
      </c>
      <c r="K2987" s="41">
        <f t="shared" si="110"/>
        <v>0</v>
      </c>
      <c r="L2987" s="1">
        <v>0</v>
      </c>
    </row>
    <row r="2988" spans="2:12">
      <c r="B2988" s="2">
        <v>29</v>
      </c>
      <c r="C2988" s="5"/>
      <c r="D2988" s="18">
        <v>0</v>
      </c>
      <c r="E2988" s="22">
        <v>0</v>
      </c>
      <c r="F2988" s="22">
        <v>0</v>
      </c>
      <c r="G2988" s="22">
        <v>0</v>
      </c>
      <c r="H2988" s="22">
        <v>0</v>
      </c>
      <c r="I2988" s="22">
        <v>0</v>
      </c>
      <c r="J2988" s="22">
        <v>0</v>
      </c>
      <c r="K2988" s="41">
        <f t="shared" si="110"/>
        <v>0</v>
      </c>
      <c r="L2988" s="1">
        <v>0</v>
      </c>
    </row>
    <row r="2989" spans="2:12">
      <c r="B2989" s="2">
        <v>29</v>
      </c>
      <c r="C2989" s="5"/>
      <c r="D2989" s="18">
        <v>0</v>
      </c>
      <c r="E2989" s="22">
        <v>0</v>
      </c>
      <c r="F2989" s="22">
        <v>0</v>
      </c>
      <c r="G2989" s="22">
        <v>0</v>
      </c>
      <c r="H2989" s="22">
        <v>0</v>
      </c>
      <c r="I2989" s="22">
        <v>0</v>
      </c>
      <c r="J2989" s="22">
        <v>0</v>
      </c>
      <c r="K2989" s="41">
        <f t="shared" si="110"/>
        <v>0</v>
      </c>
      <c r="L2989" s="1">
        <v>0</v>
      </c>
    </row>
    <row r="2990" spans="2:12">
      <c r="B2990" s="2">
        <v>29</v>
      </c>
      <c r="C2990" s="5"/>
      <c r="D2990" s="18">
        <v>0</v>
      </c>
      <c r="E2990" s="22">
        <v>0</v>
      </c>
      <c r="F2990" s="22">
        <v>0</v>
      </c>
      <c r="G2990" s="22">
        <v>0</v>
      </c>
      <c r="H2990" s="22">
        <v>0</v>
      </c>
      <c r="I2990" s="22">
        <v>0</v>
      </c>
      <c r="J2990" s="22">
        <v>0</v>
      </c>
      <c r="K2990" s="41">
        <f t="shared" si="110"/>
        <v>0</v>
      </c>
      <c r="L2990" s="1">
        <v>0</v>
      </c>
    </row>
    <row r="2991" spans="2:12">
      <c r="B2991" s="2">
        <v>29</v>
      </c>
      <c r="C2991" s="5"/>
      <c r="D2991" s="18">
        <v>0</v>
      </c>
      <c r="E2991" s="22">
        <v>0</v>
      </c>
      <c r="F2991" s="22">
        <v>0</v>
      </c>
      <c r="G2991" s="22">
        <v>0</v>
      </c>
      <c r="H2991" s="22">
        <v>0</v>
      </c>
      <c r="I2991" s="22">
        <v>0</v>
      </c>
      <c r="J2991" s="22">
        <v>0</v>
      </c>
      <c r="K2991" s="41">
        <f t="shared" si="110"/>
        <v>0</v>
      </c>
      <c r="L2991" s="1">
        <v>0</v>
      </c>
    </row>
    <row r="2992" spans="2:12">
      <c r="B2992" s="2">
        <v>29</v>
      </c>
      <c r="C2992" s="5"/>
      <c r="D2992" s="18">
        <v>0</v>
      </c>
      <c r="E2992" s="22">
        <v>0</v>
      </c>
      <c r="F2992" s="22">
        <v>0</v>
      </c>
      <c r="G2992" s="22">
        <v>0</v>
      </c>
      <c r="H2992" s="22">
        <v>0</v>
      </c>
      <c r="I2992" s="22">
        <v>0</v>
      </c>
      <c r="J2992" s="22">
        <v>0</v>
      </c>
      <c r="K2992" s="41">
        <f t="shared" si="110"/>
        <v>0</v>
      </c>
      <c r="L2992" s="1">
        <v>0</v>
      </c>
    </row>
    <row r="2993" spans="2:12">
      <c r="B2993" s="2">
        <v>29</v>
      </c>
      <c r="C2993" s="5"/>
      <c r="D2993" s="18">
        <v>0</v>
      </c>
      <c r="E2993" s="22">
        <v>0</v>
      </c>
      <c r="F2993" s="22">
        <v>0</v>
      </c>
      <c r="G2993" s="22">
        <v>0</v>
      </c>
      <c r="H2993" s="22">
        <v>0</v>
      </c>
      <c r="I2993" s="22">
        <v>0</v>
      </c>
      <c r="J2993" s="22">
        <v>0</v>
      </c>
      <c r="K2993" s="41">
        <f t="shared" si="110"/>
        <v>0</v>
      </c>
      <c r="L2993" s="1">
        <v>0</v>
      </c>
    </row>
    <row r="2994" spans="2:12">
      <c r="B2994" s="2">
        <v>29</v>
      </c>
      <c r="C2994" s="5"/>
      <c r="D2994" s="18">
        <v>0</v>
      </c>
      <c r="E2994" s="22">
        <v>0</v>
      </c>
      <c r="F2994" s="22">
        <v>0</v>
      </c>
      <c r="G2994" s="22">
        <v>0</v>
      </c>
      <c r="H2994" s="22">
        <v>0</v>
      </c>
      <c r="I2994" s="22">
        <v>0</v>
      </c>
      <c r="J2994" s="22">
        <v>0</v>
      </c>
      <c r="K2994" s="41">
        <f t="shared" si="110"/>
        <v>0</v>
      </c>
      <c r="L2994" s="1">
        <v>0</v>
      </c>
    </row>
    <row r="2995" spans="2:12">
      <c r="B2995" s="2">
        <v>29</v>
      </c>
      <c r="C2995" s="5"/>
      <c r="D2995" s="18">
        <v>0</v>
      </c>
      <c r="E2995" s="22">
        <v>0</v>
      </c>
      <c r="F2995" s="22">
        <v>0</v>
      </c>
      <c r="G2995" s="22">
        <v>0</v>
      </c>
      <c r="H2995" s="22">
        <v>0</v>
      </c>
      <c r="I2995" s="22">
        <v>0</v>
      </c>
      <c r="J2995" s="22">
        <v>0</v>
      </c>
      <c r="K2995" s="41">
        <f t="shared" si="110"/>
        <v>0</v>
      </c>
      <c r="L2995" s="1">
        <v>0</v>
      </c>
    </row>
    <row r="2996" spans="2:12">
      <c r="B2996" s="2">
        <v>29</v>
      </c>
      <c r="C2996" s="5"/>
      <c r="D2996" s="18">
        <v>0</v>
      </c>
      <c r="E2996" s="22">
        <v>0</v>
      </c>
      <c r="F2996" s="22">
        <v>0</v>
      </c>
      <c r="G2996" s="22">
        <v>0</v>
      </c>
      <c r="H2996" s="22">
        <v>0</v>
      </c>
      <c r="I2996" s="22">
        <v>0</v>
      </c>
      <c r="J2996" s="22">
        <v>0</v>
      </c>
      <c r="K2996" s="41">
        <f t="shared" si="110"/>
        <v>0</v>
      </c>
      <c r="L2996" s="1">
        <v>0</v>
      </c>
    </row>
    <row r="2997" spans="2:12">
      <c r="B2997" s="2">
        <v>29</v>
      </c>
      <c r="C2997" s="5"/>
      <c r="D2997" s="18">
        <v>0</v>
      </c>
      <c r="E2997" s="22">
        <v>0</v>
      </c>
      <c r="F2997" s="22">
        <v>0</v>
      </c>
      <c r="G2997" s="22">
        <v>0</v>
      </c>
      <c r="H2997" s="22">
        <v>0</v>
      </c>
      <c r="I2997" s="22">
        <v>0</v>
      </c>
      <c r="J2997" s="22">
        <v>0</v>
      </c>
      <c r="K2997" s="41">
        <f t="shared" si="110"/>
        <v>0</v>
      </c>
      <c r="L2997" s="1">
        <v>0</v>
      </c>
    </row>
    <row r="2998" spans="2:12">
      <c r="B2998" s="2">
        <v>29</v>
      </c>
      <c r="C2998" s="5"/>
      <c r="D2998" s="18">
        <v>0</v>
      </c>
      <c r="E2998" s="22">
        <v>0</v>
      </c>
      <c r="F2998" s="22">
        <v>0</v>
      </c>
      <c r="G2998" s="22">
        <v>0</v>
      </c>
      <c r="H2998" s="22">
        <v>0</v>
      </c>
      <c r="I2998" s="22">
        <v>0</v>
      </c>
      <c r="J2998" s="22">
        <v>0</v>
      </c>
      <c r="K2998" s="41">
        <f t="shared" si="110"/>
        <v>0</v>
      </c>
      <c r="L2998" s="1">
        <v>0</v>
      </c>
    </row>
    <row r="2999" spans="2:12">
      <c r="B2999" s="2">
        <v>29</v>
      </c>
      <c r="C2999" s="5"/>
      <c r="D2999" s="18">
        <v>0</v>
      </c>
      <c r="E2999" s="22">
        <v>0</v>
      </c>
      <c r="F2999" s="22">
        <v>0</v>
      </c>
      <c r="G2999" s="22">
        <v>0</v>
      </c>
      <c r="H2999" s="22">
        <v>0</v>
      </c>
      <c r="I2999" s="22">
        <v>0</v>
      </c>
      <c r="J2999" s="22">
        <v>0</v>
      </c>
      <c r="K2999" s="41">
        <f t="shared" si="110"/>
        <v>0</v>
      </c>
      <c r="L2999" s="1">
        <v>0</v>
      </c>
    </row>
    <row r="3000" spans="2:12">
      <c r="B3000" s="2">
        <v>29</v>
      </c>
      <c r="C3000" s="5"/>
      <c r="D3000" s="18">
        <v>0</v>
      </c>
      <c r="E3000" s="22">
        <v>0</v>
      </c>
      <c r="F3000" s="22">
        <v>0</v>
      </c>
      <c r="G3000" s="22">
        <v>0</v>
      </c>
      <c r="H3000" s="22">
        <v>0</v>
      </c>
      <c r="I3000" s="22">
        <v>0</v>
      </c>
      <c r="J3000" s="22">
        <v>0</v>
      </c>
      <c r="K3000" s="41">
        <f t="shared" si="110"/>
        <v>0</v>
      </c>
      <c r="L3000" s="1">
        <v>0</v>
      </c>
    </row>
    <row r="3001" spans="2:12">
      <c r="B3001" s="2">
        <v>29</v>
      </c>
      <c r="C3001" s="5"/>
      <c r="D3001" s="18">
        <v>0</v>
      </c>
      <c r="E3001" s="22">
        <v>0</v>
      </c>
      <c r="F3001" s="22">
        <v>0</v>
      </c>
      <c r="G3001" s="22">
        <v>0</v>
      </c>
      <c r="H3001" s="22">
        <v>0</v>
      </c>
      <c r="I3001" s="22">
        <v>0</v>
      </c>
      <c r="J3001" s="22">
        <v>0</v>
      </c>
      <c r="K3001" s="41">
        <f t="shared" si="110"/>
        <v>0</v>
      </c>
      <c r="L3001" s="1">
        <v>0</v>
      </c>
    </row>
    <row r="3002" spans="2:12">
      <c r="B3002" s="2">
        <v>29</v>
      </c>
      <c r="C3002" s="5"/>
      <c r="D3002" s="18">
        <v>0</v>
      </c>
      <c r="E3002" s="22">
        <v>0</v>
      </c>
      <c r="F3002" s="22">
        <v>0</v>
      </c>
      <c r="G3002" s="22">
        <v>0</v>
      </c>
      <c r="H3002" s="22">
        <v>0</v>
      </c>
      <c r="I3002" s="22">
        <v>0</v>
      </c>
      <c r="J3002" s="22">
        <v>0</v>
      </c>
      <c r="K3002" s="41">
        <f t="shared" si="110"/>
        <v>0</v>
      </c>
      <c r="L3002" s="1">
        <v>0</v>
      </c>
    </row>
    <row r="3003" spans="2:12">
      <c r="B3003" s="2">
        <v>29</v>
      </c>
      <c r="C3003" s="5"/>
      <c r="D3003" s="18">
        <v>0</v>
      </c>
      <c r="E3003" s="22">
        <v>0</v>
      </c>
      <c r="F3003" s="22">
        <v>0</v>
      </c>
      <c r="G3003" s="22">
        <v>0</v>
      </c>
      <c r="H3003" s="22">
        <v>0</v>
      </c>
      <c r="I3003" s="22">
        <v>0</v>
      </c>
      <c r="J3003" s="22">
        <v>0</v>
      </c>
      <c r="K3003" s="41">
        <f t="shared" si="110"/>
        <v>0</v>
      </c>
      <c r="L3003" s="1">
        <v>0</v>
      </c>
    </row>
    <row r="3004" spans="2:12">
      <c r="B3004" s="2">
        <v>29</v>
      </c>
      <c r="C3004" s="5"/>
      <c r="D3004" s="18">
        <v>0</v>
      </c>
      <c r="E3004" s="22">
        <v>0</v>
      </c>
      <c r="F3004" s="22">
        <v>0</v>
      </c>
      <c r="G3004" s="22">
        <v>0</v>
      </c>
      <c r="H3004" s="22">
        <v>0</v>
      </c>
      <c r="I3004" s="22">
        <v>0</v>
      </c>
      <c r="J3004" s="22">
        <v>0</v>
      </c>
      <c r="K3004" s="41">
        <f t="shared" si="110"/>
        <v>0</v>
      </c>
      <c r="L3004" s="1">
        <v>0</v>
      </c>
    </row>
    <row r="3005" spans="2:12">
      <c r="B3005" s="2">
        <v>29</v>
      </c>
      <c r="C3005" s="5"/>
      <c r="D3005" s="18">
        <v>0</v>
      </c>
      <c r="E3005" s="22">
        <v>0</v>
      </c>
      <c r="F3005" s="22">
        <v>0</v>
      </c>
      <c r="G3005" s="22">
        <v>0</v>
      </c>
      <c r="H3005" s="22">
        <v>0</v>
      </c>
      <c r="I3005" s="22">
        <v>0</v>
      </c>
      <c r="J3005" s="22">
        <v>0</v>
      </c>
      <c r="K3005" s="41">
        <f t="shared" si="110"/>
        <v>0</v>
      </c>
      <c r="L3005" s="1">
        <v>0</v>
      </c>
    </row>
    <row r="3006" spans="2:12">
      <c r="B3006" s="2">
        <v>29</v>
      </c>
      <c r="C3006" s="5"/>
      <c r="D3006" s="18">
        <v>0</v>
      </c>
      <c r="E3006" s="22">
        <v>0</v>
      </c>
      <c r="F3006" s="22">
        <v>0</v>
      </c>
      <c r="G3006" s="22">
        <v>0</v>
      </c>
      <c r="H3006" s="22">
        <v>0</v>
      </c>
      <c r="I3006" s="22">
        <v>0</v>
      </c>
      <c r="J3006" s="22">
        <v>0</v>
      </c>
      <c r="K3006" s="41">
        <f t="shared" si="110"/>
        <v>0</v>
      </c>
      <c r="L3006" s="1">
        <v>0</v>
      </c>
    </row>
    <row r="3007" spans="2:12">
      <c r="B3007" s="2">
        <v>29</v>
      </c>
      <c r="C3007" s="5"/>
      <c r="D3007" s="18">
        <v>0</v>
      </c>
      <c r="E3007" s="22">
        <v>0</v>
      </c>
      <c r="F3007" s="22">
        <v>0</v>
      </c>
      <c r="G3007" s="22">
        <v>0</v>
      </c>
      <c r="H3007" s="22">
        <v>0</v>
      </c>
      <c r="I3007" s="22">
        <v>0</v>
      </c>
      <c r="J3007" s="22">
        <v>0</v>
      </c>
      <c r="K3007" s="41">
        <f t="shared" si="110"/>
        <v>0</v>
      </c>
      <c r="L3007" s="1">
        <v>0</v>
      </c>
    </row>
    <row r="3008" spans="2:12">
      <c r="B3008" s="2">
        <v>29</v>
      </c>
      <c r="C3008" s="5"/>
      <c r="D3008" s="18">
        <v>0</v>
      </c>
      <c r="E3008" s="22">
        <v>0</v>
      </c>
      <c r="F3008" s="22">
        <v>0</v>
      </c>
      <c r="G3008" s="22">
        <v>0</v>
      </c>
      <c r="H3008" s="22">
        <v>0</v>
      </c>
      <c r="I3008" s="22">
        <v>0</v>
      </c>
      <c r="J3008" s="22">
        <v>0</v>
      </c>
      <c r="K3008" s="41">
        <f t="shared" si="110"/>
        <v>0</v>
      </c>
      <c r="L3008" s="1">
        <v>0</v>
      </c>
    </row>
    <row r="3009" spans="2:12">
      <c r="B3009" s="2">
        <v>29</v>
      </c>
      <c r="C3009" s="5"/>
      <c r="D3009" s="18">
        <v>0</v>
      </c>
      <c r="E3009" s="22">
        <v>0</v>
      </c>
      <c r="F3009" s="22">
        <v>0</v>
      </c>
      <c r="G3009" s="22">
        <v>0</v>
      </c>
      <c r="H3009" s="22">
        <v>0</v>
      </c>
      <c r="I3009" s="22">
        <v>0</v>
      </c>
      <c r="J3009" s="22">
        <v>0</v>
      </c>
      <c r="K3009" s="41">
        <f t="shared" si="110"/>
        <v>0</v>
      </c>
      <c r="L3009" s="1">
        <v>0</v>
      </c>
    </row>
    <row r="3010" spans="2:12">
      <c r="B3010" s="2">
        <v>29</v>
      </c>
      <c r="C3010" s="5"/>
      <c r="D3010" s="18"/>
      <c r="E3010" s="22"/>
      <c r="F3010" s="22"/>
      <c r="G3010" s="22"/>
      <c r="H3010" s="22"/>
      <c r="I3010" s="22"/>
      <c r="J3010" s="22"/>
      <c r="K3010" s="41">
        <f t="shared" si="110"/>
        <v>0</v>
      </c>
      <c r="L3010" s="1">
        <v>0</v>
      </c>
    </row>
    <row r="3011" spans="2:12">
      <c r="B3011" s="2">
        <v>29</v>
      </c>
      <c r="C3011" s="5"/>
      <c r="D3011" s="30" t="s">
        <v>3891</v>
      </c>
      <c r="E3011" s="42">
        <f t="shared" ref="E3011:J3011" si="111">SUM(E2930:E3010)</f>
        <v>0</v>
      </c>
      <c r="F3011" s="42">
        <f t="shared" si="111"/>
        <v>0</v>
      </c>
      <c r="G3011" s="42">
        <f t="shared" si="111"/>
        <v>0</v>
      </c>
      <c r="H3011" s="42">
        <f t="shared" si="111"/>
        <v>0</v>
      </c>
      <c r="I3011" s="42">
        <f t="shared" si="111"/>
        <v>0</v>
      </c>
      <c r="J3011" s="42">
        <f t="shared" si="111"/>
        <v>0</v>
      </c>
      <c r="K3011" s="41">
        <f t="shared" si="110"/>
        <v>0</v>
      </c>
      <c r="L3011" s="1">
        <v>0</v>
      </c>
    </row>
    <row r="3012" spans="2:12">
      <c r="C3012" s="5"/>
      <c r="D3012" s="18"/>
      <c r="E3012" s="22"/>
      <c r="F3012" s="22"/>
      <c r="G3012" s="22"/>
      <c r="H3012" s="22"/>
      <c r="I3012" s="22"/>
      <c r="J3012" s="22"/>
      <c r="K3012" s="41">
        <f t="shared" si="110"/>
        <v>0</v>
      </c>
      <c r="L3012" s="1">
        <v>0</v>
      </c>
    </row>
    <row r="3013" spans="2:12">
      <c r="C3013" s="5"/>
      <c r="D3013" s="18"/>
      <c r="E3013" s="22"/>
      <c r="F3013" s="22"/>
      <c r="G3013" s="22"/>
      <c r="H3013" s="22"/>
      <c r="I3013" s="22"/>
      <c r="J3013" s="22"/>
      <c r="K3013" s="41">
        <f t="shared" si="110"/>
        <v>0</v>
      </c>
      <c r="L3013" s="1">
        <v>0</v>
      </c>
    </row>
    <row r="3014" spans="2:12">
      <c r="B3014" s="2">
        <v>0</v>
      </c>
      <c r="C3014" s="5"/>
      <c r="D3014" s="29" t="str">
        <f>""&amp;TEXT(D2762,"0")&amp;" एकूण बेरीज"</f>
        <v>कसबा - विश्रामबागवाडा क्षेत्रीय कार्यालय एकूण बेरीज</v>
      </c>
      <c r="E3014" s="40">
        <f>E2845+E2928+E3011</f>
        <v>0</v>
      </c>
      <c r="F3014" s="40">
        <f t="shared" ref="F3014:J3014" si="112">F2845+F2928+F3011</f>
        <v>0</v>
      </c>
      <c r="G3014" s="40">
        <f t="shared" si="112"/>
        <v>0</v>
      </c>
      <c r="H3014" s="40">
        <f t="shared" si="112"/>
        <v>0</v>
      </c>
      <c r="I3014" s="40">
        <f t="shared" si="112"/>
        <v>0</v>
      </c>
      <c r="J3014" s="40">
        <f t="shared" si="112"/>
        <v>0</v>
      </c>
      <c r="K3014" s="41">
        <f t="shared" si="110"/>
        <v>0</v>
      </c>
      <c r="L3014" s="1">
        <v>0</v>
      </c>
    </row>
    <row r="3015" spans="2:12">
      <c r="C3015" s="5"/>
      <c r="D3015" s="18"/>
      <c r="E3015" s="22"/>
      <c r="F3015" s="22"/>
      <c r="G3015" s="22"/>
      <c r="H3015" s="22"/>
      <c r="I3015" s="22"/>
      <c r="J3015" s="22"/>
      <c r="K3015" s="41">
        <f t="shared" si="110"/>
        <v>0</v>
      </c>
      <c r="L3015" s="1">
        <v>0</v>
      </c>
    </row>
    <row r="3016" spans="2:12">
      <c r="C3016" s="5"/>
      <c r="D3016" s="18"/>
      <c r="E3016" s="22"/>
      <c r="F3016" s="22"/>
      <c r="G3016" s="22"/>
      <c r="H3016" s="22"/>
      <c r="I3016" s="22"/>
      <c r="J3016" s="22"/>
      <c r="K3016" s="41">
        <f t="shared" si="110"/>
        <v>0</v>
      </c>
      <c r="L3016" s="1">
        <v>0</v>
      </c>
    </row>
    <row r="3017" spans="2:12">
      <c r="C3017" s="5"/>
      <c r="D3017" s="18" t="s">
        <v>4455</v>
      </c>
      <c r="E3017" s="22"/>
      <c r="F3017" s="22"/>
      <c r="G3017" s="22"/>
      <c r="H3017" s="22"/>
      <c r="I3017" s="22"/>
      <c r="J3017" s="22"/>
      <c r="K3017" s="41">
        <f t="shared" si="110"/>
        <v>0</v>
      </c>
      <c r="L3017" s="1">
        <v>0</v>
      </c>
    </row>
    <row r="3018" spans="2:12">
      <c r="C3018" s="5"/>
      <c r="D3018" s="18"/>
      <c r="E3018" s="22"/>
      <c r="F3018" s="22"/>
      <c r="G3018" s="22"/>
      <c r="H3018" s="22"/>
      <c r="I3018" s="22"/>
      <c r="J3018" s="22"/>
      <c r="K3018" s="41">
        <f t="shared" si="110"/>
        <v>0</v>
      </c>
      <c r="L3018" s="1">
        <v>0</v>
      </c>
    </row>
    <row r="3019" spans="2:12">
      <c r="B3019" s="2">
        <v>17</v>
      </c>
      <c r="C3019" s="5"/>
      <c r="D3019" s="18">
        <v>0</v>
      </c>
      <c r="E3019" s="22">
        <v>0</v>
      </c>
      <c r="F3019" s="22">
        <v>0</v>
      </c>
      <c r="G3019" s="22">
        <v>0</v>
      </c>
      <c r="H3019" s="22">
        <v>0</v>
      </c>
      <c r="I3019" s="22">
        <v>0</v>
      </c>
      <c r="J3019" s="22">
        <v>0</v>
      </c>
      <c r="K3019" s="41">
        <f t="shared" si="110"/>
        <v>0</v>
      </c>
      <c r="L3019" s="1">
        <v>0</v>
      </c>
    </row>
    <row r="3020" spans="2:12">
      <c r="B3020" s="2">
        <v>17</v>
      </c>
      <c r="C3020" s="5"/>
      <c r="D3020" s="18">
        <v>0</v>
      </c>
      <c r="E3020" s="22">
        <v>0</v>
      </c>
      <c r="F3020" s="22">
        <v>0</v>
      </c>
      <c r="G3020" s="22">
        <v>0</v>
      </c>
      <c r="H3020" s="22">
        <v>0</v>
      </c>
      <c r="I3020" s="22">
        <v>0</v>
      </c>
      <c r="J3020" s="22">
        <v>0</v>
      </c>
      <c r="K3020" s="41">
        <f t="shared" si="110"/>
        <v>0</v>
      </c>
      <c r="L3020" s="1">
        <v>0</v>
      </c>
    </row>
    <row r="3021" spans="2:12">
      <c r="B3021" s="2">
        <v>17</v>
      </c>
      <c r="C3021" s="5"/>
      <c r="D3021" s="18">
        <v>0</v>
      </c>
      <c r="E3021" s="22">
        <v>0</v>
      </c>
      <c r="F3021" s="22">
        <v>0</v>
      </c>
      <c r="G3021" s="22">
        <v>0</v>
      </c>
      <c r="H3021" s="22">
        <v>0</v>
      </c>
      <c r="I3021" s="22">
        <v>0</v>
      </c>
      <c r="J3021" s="22">
        <v>0</v>
      </c>
      <c r="K3021" s="41">
        <f t="shared" si="110"/>
        <v>0</v>
      </c>
      <c r="L3021" s="1">
        <v>0</v>
      </c>
    </row>
    <row r="3022" spans="2:12">
      <c r="B3022" s="2">
        <v>17</v>
      </c>
      <c r="C3022" s="5"/>
      <c r="D3022" s="18">
        <v>0</v>
      </c>
      <c r="E3022" s="22">
        <v>0</v>
      </c>
      <c r="F3022" s="22">
        <v>0</v>
      </c>
      <c r="G3022" s="22">
        <v>0</v>
      </c>
      <c r="H3022" s="22">
        <v>0</v>
      </c>
      <c r="I3022" s="22">
        <v>0</v>
      </c>
      <c r="J3022" s="22">
        <v>0</v>
      </c>
      <c r="K3022" s="41">
        <f t="shared" si="110"/>
        <v>0</v>
      </c>
      <c r="L3022" s="1">
        <v>0</v>
      </c>
    </row>
    <row r="3023" spans="2:12">
      <c r="B3023" s="2">
        <v>17</v>
      </c>
      <c r="C3023" s="5"/>
      <c r="D3023" s="18">
        <v>0</v>
      </c>
      <c r="E3023" s="22">
        <v>0</v>
      </c>
      <c r="F3023" s="22">
        <v>0</v>
      </c>
      <c r="G3023" s="22">
        <v>0</v>
      </c>
      <c r="H3023" s="22">
        <v>0</v>
      </c>
      <c r="I3023" s="22">
        <v>0</v>
      </c>
      <c r="J3023" s="22">
        <v>0</v>
      </c>
      <c r="K3023" s="41">
        <f t="shared" si="110"/>
        <v>0</v>
      </c>
      <c r="L3023" s="1">
        <v>0</v>
      </c>
    </row>
    <row r="3024" spans="2:12">
      <c r="B3024" s="2">
        <v>17</v>
      </c>
      <c r="C3024" s="5"/>
      <c r="D3024" s="18">
        <v>0</v>
      </c>
      <c r="E3024" s="22">
        <v>0</v>
      </c>
      <c r="F3024" s="22">
        <v>0</v>
      </c>
      <c r="G3024" s="22">
        <v>0</v>
      </c>
      <c r="H3024" s="22">
        <v>0</v>
      </c>
      <c r="I3024" s="22">
        <v>0</v>
      </c>
      <c r="J3024" s="22">
        <v>0</v>
      </c>
      <c r="K3024" s="41">
        <f t="shared" si="110"/>
        <v>0</v>
      </c>
      <c r="L3024" s="1">
        <v>0</v>
      </c>
    </row>
    <row r="3025" spans="2:12">
      <c r="B3025" s="2">
        <v>17</v>
      </c>
      <c r="C3025" s="5"/>
      <c r="D3025" s="18">
        <v>0</v>
      </c>
      <c r="E3025" s="22">
        <v>0</v>
      </c>
      <c r="F3025" s="22">
        <v>0</v>
      </c>
      <c r="G3025" s="22">
        <v>0</v>
      </c>
      <c r="H3025" s="22">
        <v>0</v>
      </c>
      <c r="I3025" s="22">
        <v>0</v>
      </c>
      <c r="J3025" s="22">
        <v>0</v>
      </c>
      <c r="K3025" s="41">
        <f t="shared" si="110"/>
        <v>0</v>
      </c>
      <c r="L3025" s="1">
        <v>0</v>
      </c>
    </row>
    <row r="3026" spans="2:12">
      <c r="B3026" s="2">
        <v>17</v>
      </c>
      <c r="C3026" s="5"/>
      <c r="D3026" s="18">
        <v>0</v>
      </c>
      <c r="E3026" s="22">
        <v>0</v>
      </c>
      <c r="F3026" s="22">
        <v>0</v>
      </c>
      <c r="G3026" s="22">
        <v>0</v>
      </c>
      <c r="H3026" s="22">
        <v>0</v>
      </c>
      <c r="I3026" s="22">
        <v>0</v>
      </c>
      <c r="J3026" s="22">
        <v>0</v>
      </c>
      <c r="K3026" s="41">
        <f t="shared" si="110"/>
        <v>0</v>
      </c>
      <c r="L3026" s="1">
        <v>0</v>
      </c>
    </row>
    <row r="3027" spans="2:12">
      <c r="B3027" s="2">
        <v>17</v>
      </c>
      <c r="C3027" s="5"/>
      <c r="D3027" s="18">
        <v>0</v>
      </c>
      <c r="E3027" s="22">
        <v>0</v>
      </c>
      <c r="F3027" s="22">
        <v>0</v>
      </c>
      <c r="G3027" s="22">
        <v>0</v>
      </c>
      <c r="H3027" s="22">
        <v>0</v>
      </c>
      <c r="I3027" s="22">
        <v>0</v>
      </c>
      <c r="J3027" s="22">
        <v>0</v>
      </c>
      <c r="K3027" s="41">
        <f t="shared" si="110"/>
        <v>0</v>
      </c>
      <c r="L3027" s="1">
        <v>0</v>
      </c>
    </row>
    <row r="3028" spans="2:12">
      <c r="B3028" s="2">
        <v>17</v>
      </c>
      <c r="C3028" s="5"/>
      <c r="D3028" s="18">
        <v>0</v>
      </c>
      <c r="E3028" s="22">
        <v>0</v>
      </c>
      <c r="F3028" s="22">
        <v>0</v>
      </c>
      <c r="G3028" s="22">
        <v>0</v>
      </c>
      <c r="H3028" s="22">
        <v>0</v>
      </c>
      <c r="I3028" s="22">
        <v>0</v>
      </c>
      <c r="J3028" s="22">
        <v>0</v>
      </c>
      <c r="K3028" s="41">
        <f t="shared" si="110"/>
        <v>0</v>
      </c>
      <c r="L3028" s="1">
        <v>0</v>
      </c>
    </row>
    <row r="3029" spans="2:12">
      <c r="B3029" s="2">
        <v>17</v>
      </c>
      <c r="C3029" s="5"/>
      <c r="D3029" s="18">
        <v>0</v>
      </c>
      <c r="E3029" s="22">
        <v>0</v>
      </c>
      <c r="F3029" s="22">
        <v>0</v>
      </c>
      <c r="G3029" s="22">
        <v>0</v>
      </c>
      <c r="H3029" s="22">
        <v>0</v>
      </c>
      <c r="I3029" s="22">
        <v>0</v>
      </c>
      <c r="J3029" s="22">
        <v>0</v>
      </c>
      <c r="K3029" s="41">
        <f t="shared" si="110"/>
        <v>0</v>
      </c>
      <c r="L3029" s="1">
        <v>0</v>
      </c>
    </row>
    <row r="3030" spans="2:12">
      <c r="B3030" s="2">
        <v>17</v>
      </c>
      <c r="C3030" s="5"/>
      <c r="D3030" s="18">
        <v>0</v>
      </c>
      <c r="E3030" s="22">
        <v>0</v>
      </c>
      <c r="F3030" s="22">
        <v>0</v>
      </c>
      <c r="G3030" s="22">
        <v>0</v>
      </c>
      <c r="H3030" s="22">
        <v>0</v>
      </c>
      <c r="I3030" s="22">
        <v>0</v>
      </c>
      <c r="J3030" s="22">
        <v>0</v>
      </c>
      <c r="K3030" s="41">
        <f t="shared" si="110"/>
        <v>0</v>
      </c>
      <c r="L3030" s="1">
        <v>0</v>
      </c>
    </row>
    <row r="3031" spans="2:12">
      <c r="B3031" s="2">
        <v>17</v>
      </c>
      <c r="C3031" s="5"/>
      <c r="D3031" s="18">
        <v>0</v>
      </c>
      <c r="E3031" s="22">
        <v>0</v>
      </c>
      <c r="F3031" s="22">
        <v>0</v>
      </c>
      <c r="G3031" s="22">
        <v>0</v>
      </c>
      <c r="H3031" s="22">
        <v>0</v>
      </c>
      <c r="I3031" s="22">
        <v>0</v>
      </c>
      <c r="J3031" s="22">
        <v>0</v>
      </c>
      <c r="K3031" s="41">
        <f t="shared" si="110"/>
        <v>0</v>
      </c>
      <c r="L3031" s="1">
        <v>0</v>
      </c>
    </row>
    <row r="3032" spans="2:12">
      <c r="B3032" s="2">
        <v>17</v>
      </c>
      <c r="C3032" s="5"/>
      <c r="D3032" s="18">
        <v>0</v>
      </c>
      <c r="E3032" s="22">
        <v>0</v>
      </c>
      <c r="F3032" s="22">
        <v>0</v>
      </c>
      <c r="G3032" s="22">
        <v>0</v>
      </c>
      <c r="H3032" s="22">
        <v>0</v>
      </c>
      <c r="I3032" s="22">
        <v>0</v>
      </c>
      <c r="J3032" s="22">
        <v>0</v>
      </c>
      <c r="K3032" s="41">
        <f t="shared" si="110"/>
        <v>0</v>
      </c>
      <c r="L3032" s="1">
        <v>0</v>
      </c>
    </row>
    <row r="3033" spans="2:12">
      <c r="B3033" s="2">
        <v>17</v>
      </c>
      <c r="C3033" s="5"/>
      <c r="D3033" s="18">
        <v>0</v>
      </c>
      <c r="E3033" s="22">
        <v>0</v>
      </c>
      <c r="F3033" s="22">
        <v>0</v>
      </c>
      <c r="G3033" s="22">
        <v>0</v>
      </c>
      <c r="H3033" s="22">
        <v>0</v>
      </c>
      <c r="I3033" s="22">
        <v>0</v>
      </c>
      <c r="J3033" s="22">
        <v>0</v>
      </c>
      <c r="K3033" s="41">
        <f t="shared" si="110"/>
        <v>0</v>
      </c>
      <c r="L3033" s="1">
        <v>0</v>
      </c>
    </row>
    <row r="3034" spans="2:12">
      <c r="B3034" s="2">
        <v>17</v>
      </c>
      <c r="C3034" s="5"/>
      <c r="D3034" s="18">
        <v>0</v>
      </c>
      <c r="E3034" s="22">
        <v>0</v>
      </c>
      <c r="F3034" s="22">
        <v>0</v>
      </c>
      <c r="G3034" s="22">
        <v>0</v>
      </c>
      <c r="H3034" s="22">
        <v>0</v>
      </c>
      <c r="I3034" s="22">
        <v>0</v>
      </c>
      <c r="J3034" s="22">
        <v>0</v>
      </c>
      <c r="K3034" s="41">
        <f t="shared" si="110"/>
        <v>0</v>
      </c>
      <c r="L3034" s="1">
        <v>0</v>
      </c>
    </row>
    <row r="3035" spans="2:12">
      <c r="B3035" s="2">
        <v>17</v>
      </c>
      <c r="C3035" s="5"/>
      <c r="D3035" s="18">
        <v>0</v>
      </c>
      <c r="E3035" s="22">
        <v>0</v>
      </c>
      <c r="F3035" s="22">
        <v>0</v>
      </c>
      <c r="G3035" s="22">
        <v>0</v>
      </c>
      <c r="H3035" s="22">
        <v>0</v>
      </c>
      <c r="I3035" s="22">
        <v>0</v>
      </c>
      <c r="J3035" s="22">
        <v>0</v>
      </c>
      <c r="K3035" s="41">
        <f t="shared" si="110"/>
        <v>0</v>
      </c>
      <c r="L3035" s="1">
        <v>0</v>
      </c>
    </row>
    <row r="3036" spans="2:12">
      <c r="B3036" s="2">
        <v>17</v>
      </c>
      <c r="C3036" s="5"/>
      <c r="D3036" s="18">
        <v>0</v>
      </c>
      <c r="E3036" s="22">
        <v>0</v>
      </c>
      <c r="F3036" s="22">
        <v>0</v>
      </c>
      <c r="G3036" s="22">
        <v>0</v>
      </c>
      <c r="H3036" s="22">
        <v>0</v>
      </c>
      <c r="I3036" s="22">
        <v>0</v>
      </c>
      <c r="J3036" s="22">
        <v>0</v>
      </c>
      <c r="K3036" s="41">
        <f t="shared" si="110"/>
        <v>0</v>
      </c>
      <c r="L3036" s="1">
        <v>0</v>
      </c>
    </row>
    <row r="3037" spans="2:12">
      <c r="B3037" s="2">
        <v>17</v>
      </c>
      <c r="C3037" s="5"/>
      <c r="D3037" s="18">
        <v>0</v>
      </c>
      <c r="E3037" s="22">
        <v>0</v>
      </c>
      <c r="F3037" s="22">
        <v>0</v>
      </c>
      <c r="G3037" s="22">
        <v>0</v>
      </c>
      <c r="H3037" s="22">
        <v>0</v>
      </c>
      <c r="I3037" s="22">
        <v>0</v>
      </c>
      <c r="J3037" s="22">
        <v>0</v>
      </c>
      <c r="K3037" s="41">
        <f t="shared" si="110"/>
        <v>0</v>
      </c>
      <c r="L3037" s="1">
        <v>0</v>
      </c>
    </row>
    <row r="3038" spans="2:12">
      <c r="B3038" s="2">
        <v>17</v>
      </c>
      <c r="C3038" s="5"/>
      <c r="D3038" s="18">
        <v>0</v>
      </c>
      <c r="E3038" s="22">
        <v>0</v>
      </c>
      <c r="F3038" s="22">
        <v>0</v>
      </c>
      <c r="G3038" s="22">
        <v>0</v>
      </c>
      <c r="H3038" s="22">
        <v>0</v>
      </c>
      <c r="I3038" s="22">
        <v>0</v>
      </c>
      <c r="J3038" s="22">
        <v>0</v>
      </c>
      <c r="K3038" s="41">
        <f t="shared" si="110"/>
        <v>0</v>
      </c>
      <c r="L3038" s="1">
        <v>0</v>
      </c>
    </row>
    <row r="3039" spans="2:12">
      <c r="B3039" s="2">
        <v>17</v>
      </c>
      <c r="C3039" s="5"/>
      <c r="D3039" s="18">
        <v>0</v>
      </c>
      <c r="E3039" s="22">
        <v>0</v>
      </c>
      <c r="F3039" s="22">
        <v>0</v>
      </c>
      <c r="G3039" s="22">
        <v>0</v>
      </c>
      <c r="H3039" s="22">
        <v>0</v>
      </c>
      <c r="I3039" s="22">
        <v>0</v>
      </c>
      <c r="J3039" s="22">
        <v>0</v>
      </c>
      <c r="K3039" s="41">
        <f t="shared" si="110"/>
        <v>0</v>
      </c>
      <c r="L3039" s="1">
        <v>0</v>
      </c>
    </row>
    <row r="3040" spans="2:12">
      <c r="B3040" s="2">
        <v>17</v>
      </c>
      <c r="C3040" s="5"/>
      <c r="D3040" s="18">
        <v>0</v>
      </c>
      <c r="E3040" s="22">
        <v>0</v>
      </c>
      <c r="F3040" s="22">
        <v>0</v>
      </c>
      <c r="G3040" s="22">
        <v>0</v>
      </c>
      <c r="H3040" s="22">
        <v>0</v>
      </c>
      <c r="I3040" s="22">
        <v>0</v>
      </c>
      <c r="J3040" s="22">
        <v>0</v>
      </c>
      <c r="K3040" s="41">
        <f t="shared" si="110"/>
        <v>0</v>
      </c>
      <c r="L3040" s="1">
        <v>0</v>
      </c>
    </row>
    <row r="3041" spans="2:12">
      <c r="B3041" s="2">
        <v>17</v>
      </c>
      <c r="C3041" s="5"/>
      <c r="D3041" s="18">
        <v>0</v>
      </c>
      <c r="E3041" s="22">
        <v>0</v>
      </c>
      <c r="F3041" s="22">
        <v>0</v>
      </c>
      <c r="G3041" s="22">
        <v>0</v>
      </c>
      <c r="H3041" s="22">
        <v>0</v>
      </c>
      <c r="I3041" s="22">
        <v>0</v>
      </c>
      <c r="J3041" s="22">
        <v>0</v>
      </c>
      <c r="K3041" s="41">
        <f t="shared" si="110"/>
        <v>0</v>
      </c>
      <c r="L3041" s="1">
        <v>0</v>
      </c>
    </row>
    <row r="3042" spans="2:12">
      <c r="B3042" s="2">
        <v>17</v>
      </c>
      <c r="C3042" s="5"/>
      <c r="D3042" s="18">
        <v>0</v>
      </c>
      <c r="E3042" s="22">
        <v>0</v>
      </c>
      <c r="F3042" s="22">
        <v>0</v>
      </c>
      <c r="G3042" s="22">
        <v>0</v>
      </c>
      <c r="H3042" s="22">
        <v>0</v>
      </c>
      <c r="I3042" s="22">
        <v>0</v>
      </c>
      <c r="J3042" s="22">
        <v>0</v>
      </c>
      <c r="K3042" s="41">
        <f t="shared" ref="K3042:K3105" si="113">SUM(E3042:J3042)</f>
        <v>0</v>
      </c>
      <c r="L3042" s="1">
        <v>0</v>
      </c>
    </row>
    <row r="3043" spans="2:12">
      <c r="B3043" s="2">
        <v>17</v>
      </c>
      <c r="C3043" s="5"/>
      <c r="D3043" s="18">
        <v>0</v>
      </c>
      <c r="E3043" s="22">
        <v>0</v>
      </c>
      <c r="F3043" s="22">
        <v>0</v>
      </c>
      <c r="G3043" s="22">
        <v>0</v>
      </c>
      <c r="H3043" s="22">
        <v>0</v>
      </c>
      <c r="I3043" s="22">
        <v>0</v>
      </c>
      <c r="J3043" s="22">
        <v>0</v>
      </c>
      <c r="K3043" s="41">
        <f t="shared" si="113"/>
        <v>0</v>
      </c>
      <c r="L3043" s="1">
        <v>0</v>
      </c>
    </row>
    <row r="3044" spans="2:12">
      <c r="B3044" s="2">
        <v>17</v>
      </c>
      <c r="C3044" s="5"/>
      <c r="D3044" s="18">
        <v>0</v>
      </c>
      <c r="E3044" s="22">
        <v>0</v>
      </c>
      <c r="F3044" s="22">
        <v>0</v>
      </c>
      <c r="G3044" s="22">
        <v>0</v>
      </c>
      <c r="H3044" s="22">
        <v>0</v>
      </c>
      <c r="I3044" s="22">
        <v>0</v>
      </c>
      <c r="J3044" s="22">
        <v>0</v>
      </c>
      <c r="K3044" s="41">
        <f t="shared" si="113"/>
        <v>0</v>
      </c>
      <c r="L3044" s="1">
        <v>0</v>
      </c>
    </row>
    <row r="3045" spans="2:12">
      <c r="B3045" s="2">
        <v>17</v>
      </c>
      <c r="C3045" s="5"/>
      <c r="D3045" s="18">
        <v>0</v>
      </c>
      <c r="E3045" s="22">
        <v>0</v>
      </c>
      <c r="F3045" s="22">
        <v>0</v>
      </c>
      <c r="G3045" s="22">
        <v>0</v>
      </c>
      <c r="H3045" s="22">
        <v>0</v>
      </c>
      <c r="I3045" s="22">
        <v>0</v>
      </c>
      <c r="J3045" s="22">
        <v>0</v>
      </c>
      <c r="K3045" s="41">
        <f t="shared" si="113"/>
        <v>0</v>
      </c>
      <c r="L3045" s="1">
        <v>0</v>
      </c>
    </row>
    <row r="3046" spans="2:12">
      <c r="B3046" s="2">
        <v>17</v>
      </c>
      <c r="C3046" s="5"/>
      <c r="D3046" s="18">
        <v>0</v>
      </c>
      <c r="E3046" s="22">
        <v>0</v>
      </c>
      <c r="F3046" s="22">
        <v>0</v>
      </c>
      <c r="G3046" s="22">
        <v>0</v>
      </c>
      <c r="H3046" s="22">
        <v>0</v>
      </c>
      <c r="I3046" s="22">
        <v>0</v>
      </c>
      <c r="J3046" s="22">
        <v>0</v>
      </c>
      <c r="K3046" s="41">
        <f t="shared" si="113"/>
        <v>0</v>
      </c>
      <c r="L3046" s="1">
        <v>0</v>
      </c>
    </row>
    <row r="3047" spans="2:12">
      <c r="B3047" s="2">
        <v>17</v>
      </c>
      <c r="C3047" s="5"/>
      <c r="D3047" s="18">
        <v>0</v>
      </c>
      <c r="E3047" s="22">
        <v>0</v>
      </c>
      <c r="F3047" s="22">
        <v>0</v>
      </c>
      <c r="G3047" s="22">
        <v>0</v>
      </c>
      <c r="H3047" s="22">
        <v>0</v>
      </c>
      <c r="I3047" s="22">
        <v>0</v>
      </c>
      <c r="J3047" s="22">
        <v>0</v>
      </c>
      <c r="K3047" s="41">
        <f t="shared" si="113"/>
        <v>0</v>
      </c>
      <c r="L3047" s="1">
        <v>0</v>
      </c>
    </row>
    <row r="3048" spans="2:12">
      <c r="B3048" s="2">
        <v>17</v>
      </c>
      <c r="C3048" s="5"/>
      <c r="D3048" s="18">
        <v>0</v>
      </c>
      <c r="E3048" s="22">
        <v>0</v>
      </c>
      <c r="F3048" s="22">
        <v>0</v>
      </c>
      <c r="G3048" s="22">
        <v>0</v>
      </c>
      <c r="H3048" s="22">
        <v>0</v>
      </c>
      <c r="I3048" s="22">
        <v>0</v>
      </c>
      <c r="J3048" s="22">
        <v>0</v>
      </c>
      <c r="K3048" s="41">
        <f t="shared" si="113"/>
        <v>0</v>
      </c>
      <c r="L3048" s="1">
        <v>0</v>
      </c>
    </row>
    <row r="3049" spans="2:12">
      <c r="B3049" s="2">
        <v>17</v>
      </c>
      <c r="C3049" s="5"/>
      <c r="D3049" s="18">
        <v>0</v>
      </c>
      <c r="E3049" s="22">
        <v>0</v>
      </c>
      <c r="F3049" s="22">
        <v>0</v>
      </c>
      <c r="G3049" s="22">
        <v>0</v>
      </c>
      <c r="H3049" s="22">
        <v>0</v>
      </c>
      <c r="I3049" s="22">
        <v>0</v>
      </c>
      <c r="J3049" s="22">
        <v>0</v>
      </c>
      <c r="K3049" s="41">
        <f t="shared" si="113"/>
        <v>0</v>
      </c>
      <c r="L3049" s="1">
        <v>0</v>
      </c>
    </row>
    <row r="3050" spans="2:12">
      <c r="B3050" s="2">
        <v>17</v>
      </c>
      <c r="C3050" s="5"/>
      <c r="D3050" s="18">
        <v>0</v>
      </c>
      <c r="E3050" s="22">
        <v>0</v>
      </c>
      <c r="F3050" s="22">
        <v>0</v>
      </c>
      <c r="G3050" s="22">
        <v>0</v>
      </c>
      <c r="H3050" s="22">
        <v>0</v>
      </c>
      <c r="I3050" s="22">
        <v>0</v>
      </c>
      <c r="J3050" s="22">
        <v>0</v>
      </c>
      <c r="K3050" s="41">
        <f t="shared" si="113"/>
        <v>0</v>
      </c>
      <c r="L3050" s="1">
        <v>0</v>
      </c>
    </row>
    <row r="3051" spans="2:12">
      <c r="B3051" s="2">
        <v>17</v>
      </c>
      <c r="C3051" s="5"/>
      <c r="D3051" s="18">
        <v>0</v>
      </c>
      <c r="E3051" s="22">
        <v>0</v>
      </c>
      <c r="F3051" s="22">
        <v>0</v>
      </c>
      <c r="G3051" s="22">
        <v>0</v>
      </c>
      <c r="H3051" s="22">
        <v>0</v>
      </c>
      <c r="I3051" s="22">
        <v>0</v>
      </c>
      <c r="J3051" s="22">
        <v>0</v>
      </c>
      <c r="K3051" s="41">
        <f t="shared" si="113"/>
        <v>0</v>
      </c>
      <c r="L3051" s="1">
        <v>0</v>
      </c>
    </row>
    <row r="3052" spans="2:12">
      <c r="B3052" s="2">
        <v>17</v>
      </c>
      <c r="C3052" s="5"/>
      <c r="D3052" s="18">
        <v>0</v>
      </c>
      <c r="E3052" s="22">
        <v>0</v>
      </c>
      <c r="F3052" s="22">
        <v>0</v>
      </c>
      <c r="G3052" s="22">
        <v>0</v>
      </c>
      <c r="H3052" s="22">
        <v>0</v>
      </c>
      <c r="I3052" s="22">
        <v>0</v>
      </c>
      <c r="J3052" s="22">
        <v>0</v>
      </c>
      <c r="K3052" s="41">
        <f t="shared" si="113"/>
        <v>0</v>
      </c>
      <c r="L3052" s="1">
        <v>0</v>
      </c>
    </row>
    <row r="3053" spans="2:12">
      <c r="B3053" s="2">
        <v>17</v>
      </c>
      <c r="C3053" s="5"/>
      <c r="D3053" s="18">
        <v>0</v>
      </c>
      <c r="E3053" s="22">
        <v>0</v>
      </c>
      <c r="F3053" s="22">
        <v>0</v>
      </c>
      <c r="G3053" s="22">
        <v>0</v>
      </c>
      <c r="H3053" s="22">
        <v>0</v>
      </c>
      <c r="I3053" s="22">
        <v>0</v>
      </c>
      <c r="J3053" s="22">
        <v>0</v>
      </c>
      <c r="K3053" s="41">
        <f t="shared" si="113"/>
        <v>0</v>
      </c>
      <c r="L3053" s="1">
        <v>0</v>
      </c>
    </row>
    <row r="3054" spans="2:12">
      <c r="B3054" s="2">
        <v>17</v>
      </c>
      <c r="C3054" s="5"/>
      <c r="D3054" s="18">
        <v>0</v>
      </c>
      <c r="E3054" s="22">
        <v>0</v>
      </c>
      <c r="F3054" s="22">
        <v>0</v>
      </c>
      <c r="G3054" s="22">
        <v>0</v>
      </c>
      <c r="H3054" s="22">
        <v>0</v>
      </c>
      <c r="I3054" s="22">
        <v>0</v>
      </c>
      <c r="J3054" s="22">
        <v>0</v>
      </c>
      <c r="K3054" s="41">
        <f t="shared" si="113"/>
        <v>0</v>
      </c>
      <c r="L3054" s="1">
        <v>0</v>
      </c>
    </row>
    <row r="3055" spans="2:12">
      <c r="B3055" s="2">
        <v>17</v>
      </c>
      <c r="C3055" s="5"/>
      <c r="D3055" s="18">
        <v>0</v>
      </c>
      <c r="E3055" s="22">
        <v>0</v>
      </c>
      <c r="F3055" s="22">
        <v>0</v>
      </c>
      <c r="G3055" s="22">
        <v>0</v>
      </c>
      <c r="H3055" s="22">
        <v>0</v>
      </c>
      <c r="I3055" s="22">
        <v>0</v>
      </c>
      <c r="J3055" s="22">
        <v>0</v>
      </c>
      <c r="K3055" s="41">
        <f t="shared" si="113"/>
        <v>0</v>
      </c>
      <c r="L3055" s="1">
        <v>0</v>
      </c>
    </row>
    <row r="3056" spans="2:12">
      <c r="B3056" s="2">
        <v>17</v>
      </c>
      <c r="C3056" s="5"/>
      <c r="D3056" s="18">
        <v>0</v>
      </c>
      <c r="E3056" s="22">
        <v>0</v>
      </c>
      <c r="F3056" s="22">
        <v>0</v>
      </c>
      <c r="G3056" s="22">
        <v>0</v>
      </c>
      <c r="H3056" s="22">
        <v>0</v>
      </c>
      <c r="I3056" s="22">
        <v>0</v>
      </c>
      <c r="J3056" s="22">
        <v>0</v>
      </c>
      <c r="K3056" s="41">
        <f t="shared" si="113"/>
        <v>0</v>
      </c>
      <c r="L3056" s="1">
        <v>0</v>
      </c>
    </row>
    <row r="3057" spans="2:12">
      <c r="B3057" s="2">
        <v>17</v>
      </c>
      <c r="C3057" s="5"/>
      <c r="D3057" s="18">
        <v>0</v>
      </c>
      <c r="E3057" s="22">
        <v>0</v>
      </c>
      <c r="F3057" s="22">
        <v>0</v>
      </c>
      <c r="G3057" s="22">
        <v>0</v>
      </c>
      <c r="H3057" s="22">
        <v>0</v>
      </c>
      <c r="I3057" s="22">
        <v>0</v>
      </c>
      <c r="J3057" s="22">
        <v>0</v>
      </c>
      <c r="K3057" s="41">
        <f t="shared" si="113"/>
        <v>0</v>
      </c>
      <c r="L3057" s="1">
        <v>0</v>
      </c>
    </row>
    <row r="3058" spans="2:12">
      <c r="B3058" s="2">
        <v>17</v>
      </c>
      <c r="C3058" s="5"/>
      <c r="D3058" s="18">
        <v>0</v>
      </c>
      <c r="E3058" s="22">
        <v>0</v>
      </c>
      <c r="F3058" s="22">
        <v>0</v>
      </c>
      <c r="G3058" s="22">
        <v>0</v>
      </c>
      <c r="H3058" s="22">
        <v>0</v>
      </c>
      <c r="I3058" s="22">
        <v>0</v>
      </c>
      <c r="J3058" s="22">
        <v>0</v>
      </c>
      <c r="K3058" s="41">
        <f t="shared" si="113"/>
        <v>0</v>
      </c>
      <c r="L3058" s="1">
        <v>0</v>
      </c>
    </row>
    <row r="3059" spans="2:12">
      <c r="B3059" s="2">
        <v>17</v>
      </c>
      <c r="C3059" s="5"/>
      <c r="D3059" s="18">
        <v>0</v>
      </c>
      <c r="E3059" s="22">
        <v>0</v>
      </c>
      <c r="F3059" s="22">
        <v>0</v>
      </c>
      <c r="G3059" s="22">
        <v>0</v>
      </c>
      <c r="H3059" s="22">
        <v>0</v>
      </c>
      <c r="I3059" s="22">
        <v>0</v>
      </c>
      <c r="J3059" s="22">
        <v>0</v>
      </c>
      <c r="K3059" s="41">
        <f t="shared" si="113"/>
        <v>0</v>
      </c>
      <c r="L3059" s="1">
        <v>0</v>
      </c>
    </row>
    <row r="3060" spans="2:12">
      <c r="B3060" s="2">
        <v>17</v>
      </c>
      <c r="C3060" s="5"/>
      <c r="D3060" s="18">
        <v>0</v>
      </c>
      <c r="E3060" s="22">
        <v>0</v>
      </c>
      <c r="F3060" s="22">
        <v>0</v>
      </c>
      <c r="G3060" s="22">
        <v>0</v>
      </c>
      <c r="H3060" s="22">
        <v>0</v>
      </c>
      <c r="I3060" s="22">
        <v>0</v>
      </c>
      <c r="J3060" s="22">
        <v>0</v>
      </c>
      <c r="K3060" s="41">
        <f t="shared" si="113"/>
        <v>0</v>
      </c>
      <c r="L3060" s="1">
        <v>0</v>
      </c>
    </row>
    <row r="3061" spans="2:12">
      <c r="B3061" s="2">
        <v>17</v>
      </c>
      <c r="C3061" s="5"/>
      <c r="D3061" s="18">
        <v>0</v>
      </c>
      <c r="E3061" s="22">
        <v>0</v>
      </c>
      <c r="F3061" s="22">
        <v>0</v>
      </c>
      <c r="G3061" s="22">
        <v>0</v>
      </c>
      <c r="H3061" s="22">
        <v>0</v>
      </c>
      <c r="I3061" s="22">
        <v>0</v>
      </c>
      <c r="J3061" s="22">
        <v>0</v>
      </c>
      <c r="K3061" s="41">
        <f t="shared" si="113"/>
        <v>0</v>
      </c>
      <c r="L3061" s="1">
        <v>0</v>
      </c>
    </row>
    <row r="3062" spans="2:12">
      <c r="B3062" s="2">
        <v>17</v>
      </c>
      <c r="C3062" s="5"/>
      <c r="D3062" s="18">
        <v>0</v>
      </c>
      <c r="E3062" s="22">
        <v>0</v>
      </c>
      <c r="F3062" s="22">
        <v>0</v>
      </c>
      <c r="G3062" s="22">
        <v>0</v>
      </c>
      <c r="H3062" s="22">
        <v>0</v>
      </c>
      <c r="I3062" s="22">
        <v>0</v>
      </c>
      <c r="J3062" s="22">
        <v>0</v>
      </c>
      <c r="K3062" s="41">
        <f t="shared" si="113"/>
        <v>0</v>
      </c>
      <c r="L3062" s="1">
        <v>0</v>
      </c>
    </row>
    <row r="3063" spans="2:12">
      <c r="B3063" s="2">
        <v>17</v>
      </c>
      <c r="C3063" s="5"/>
      <c r="D3063" s="18">
        <v>0</v>
      </c>
      <c r="E3063" s="22">
        <v>0</v>
      </c>
      <c r="F3063" s="22">
        <v>0</v>
      </c>
      <c r="G3063" s="22">
        <v>0</v>
      </c>
      <c r="H3063" s="22">
        <v>0</v>
      </c>
      <c r="I3063" s="22">
        <v>0</v>
      </c>
      <c r="J3063" s="22">
        <v>0</v>
      </c>
      <c r="K3063" s="41">
        <f t="shared" si="113"/>
        <v>0</v>
      </c>
      <c r="L3063" s="1">
        <v>0</v>
      </c>
    </row>
    <row r="3064" spans="2:12">
      <c r="B3064" s="2">
        <v>17</v>
      </c>
      <c r="C3064" s="5"/>
      <c r="D3064" s="18">
        <v>0</v>
      </c>
      <c r="E3064" s="22">
        <v>0</v>
      </c>
      <c r="F3064" s="22">
        <v>0</v>
      </c>
      <c r="G3064" s="22">
        <v>0</v>
      </c>
      <c r="H3064" s="22">
        <v>0</v>
      </c>
      <c r="I3064" s="22">
        <v>0</v>
      </c>
      <c r="J3064" s="22">
        <v>0</v>
      </c>
      <c r="K3064" s="41">
        <f t="shared" si="113"/>
        <v>0</v>
      </c>
      <c r="L3064" s="1">
        <v>0</v>
      </c>
    </row>
    <row r="3065" spans="2:12">
      <c r="B3065" s="2">
        <v>17</v>
      </c>
      <c r="C3065" s="5"/>
      <c r="D3065" s="18">
        <v>0</v>
      </c>
      <c r="E3065" s="22">
        <v>0</v>
      </c>
      <c r="F3065" s="22">
        <v>0</v>
      </c>
      <c r="G3065" s="22">
        <v>0</v>
      </c>
      <c r="H3065" s="22">
        <v>0</v>
      </c>
      <c r="I3065" s="22">
        <v>0</v>
      </c>
      <c r="J3065" s="22">
        <v>0</v>
      </c>
      <c r="K3065" s="41">
        <f t="shared" si="113"/>
        <v>0</v>
      </c>
      <c r="L3065" s="1">
        <v>0</v>
      </c>
    </row>
    <row r="3066" spans="2:12">
      <c r="B3066" s="2">
        <v>17</v>
      </c>
      <c r="C3066" s="5"/>
      <c r="D3066" s="18">
        <v>0</v>
      </c>
      <c r="E3066" s="22">
        <v>0</v>
      </c>
      <c r="F3066" s="22">
        <v>0</v>
      </c>
      <c r="G3066" s="22">
        <v>0</v>
      </c>
      <c r="H3066" s="22">
        <v>0</v>
      </c>
      <c r="I3066" s="22">
        <v>0</v>
      </c>
      <c r="J3066" s="22">
        <v>0</v>
      </c>
      <c r="K3066" s="41">
        <f t="shared" si="113"/>
        <v>0</v>
      </c>
      <c r="L3066" s="1">
        <v>0</v>
      </c>
    </row>
    <row r="3067" spans="2:12">
      <c r="B3067" s="2">
        <v>17</v>
      </c>
      <c r="C3067" s="5"/>
      <c r="D3067" s="18">
        <v>0</v>
      </c>
      <c r="E3067" s="22">
        <v>0</v>
      </c>
      <c r="F3067" s="22">
        <v>0</v>
      </c>
      <c r="G3067" s="22">
        <v>0</v>
      </c>
      <c r="H3067" s="22">
        <v>0</v>
      </c>
      <c r="I3067" s="22">
        <v>0</v>
      </c>
      <c r="J3067" s="22">
        <v>0</v>
      </c>
      <c r="K3067" s="41">
        <f t="shared" si="113"/>
        <v>0</v>
      </c>
      <c r="L3067" s="1">
        <v>0</v>
      </c>
    </row>
    <row r="3068" spans="2:12">
      <c r="B3068" s="2">
        <v>17</v>
      </c>
      <c r="C3068" s="5"/>
      <c r="D3068" s="18">
        <v>0</v>
      </c>
      <c r="E3068" s="22">
        <v>0</v>
      </c>
      <c r="F3068" s="22">
        <v>0</v>
      </c>
      <c r="G3068" s="22">
        <v>0</v>
      </c>
      <c r="H3068" s="22">
        <v>0</v>
      </c>
      <c r="I3068" s="22">
        <v>0</v>
      </c>
      <c r="J3068" s="22">
        <v>0</v>
      </c>
      <c r="K3068" s="41">
        <f t="shared" si="113"/>
        <v>0</v>
      </c>
      <c r="L3068" s="1">
        <v>0</v>
      </c>
    </row>
    <row r="3069" spans="2:12">
      <c r="B3069" s="2">
        <v>17</v>
      </c>
      <c r="C3069" s="5"/>
      <c r="D3069" s="18">
        <v>0</v>
      </c>
      <c r="E3069" s="22">
        <v>0</v>
      </c>
      <c r="F3069" s="22">
        <v>0</v>
      </c>
      <c r="G3069" s="22">
        <v>0</v>
      </c>
      <c r="H3069" s="22">
        <v>0</v>
      </c>
      <c r="I3069" s="22">
        <v>0</v>
      </c>
      <c r="J3069" s="22">
        <v>0</v>
      </c>
      <c r="K3069" s="41">
        <f t="shared" si="113"/>
        <v>0</v>
      </c>
      <c r="L3069" s="1">
        <v>0</v>
      </c>
    </row>
    <row r="3070" spans="2:12">
      <c r="B3070" s="2">
        <v>17</v>
      </c>
      <c r="C3070" s="5"/>
      <c r="D3070" s="18">
        <v>0</v>
      </c>
      <c r="E3070" s="22">
        <v>0</v>
      </c>
      <c r="F3070" s="22">
        <v>0</v>
      </c>
      <c r="G3070" s="22">
        <v>0</v>
      </c>
      <c r="H3070" s="22">
        <v>0</v>
      </c>
      <c r="I3070" s="22">
        <v>0</v>
      </c>
      <c r="J3070" s="22">
        <v>0</v>
      </c>
      <c r="K3070" s="41">
        <f t="shared" si="113"/>
        <v>0</v>
      </c>
      <c r="L3070" s="1">
        <v>0</v>
      </c>
    </row>
    <row r="3071" spans="2:12">
      <c r="B3071" s="2">
        <v>17</v>
      </c>
      <c r="C3071" s="5"/>
      <c r="D3071" s="18">
        <v>0</v>
      </c>
      <c r="E3071" s="22">
        <v>0</v>
      </c>
      <c r="F3071" s="22">
        <v>0</v>
      </c>
      <c r="G3071" s="22">
        <v>0</v>
      </c>
      <c r="H3071" s="22">
        <v>0</v>
      </c>
      <c r="I3071" s="22">
        <v>0</v>
      </c>
      <c r="J3071" s="22">
        <v>0</v>
      </c>
      <c r="K3071" s="41">
        <f t="shared" si="113"/>
        <v>0</v>
      </c>
      <c r="L3071" s="1">
        <v>0</v>
      </c>
    </row>
    <row r="3072" spans="2:12">
      <c r="B3072" s="2">
        <v>17</v>
      </c>
      <c r="C3072" s="5"/>
      <c r="D3072" s="18">
        <v>0</v>
      </c>
      <c r="E3072" s="22">
        <v>0</v>
      </c>
      <c r="F3072" s="22">
        <v>0</v>
      </c>
      <c r="G3072" s="22">
        <v>0</v>
      </c>
      <c r="H3072" s="22">
        <v>0</v>
      </c>
      <c r="I3072" s="22">
        <v>0</v>
      </c>
      <c r="J3072" s="22">
        <v>0</v>
      </c>
      <c r="K3072" s="41">
        <f t="shared" si="113"/>
        <v>0</v>
      </c>
      <c r="L3072" s="1">
        <v>0</v>
      </c>
    </row>
    <row r="3073" spans="2:12">
      <c r="B3073" s="2">
        <v>17</v>
      </c>
      <c r="C3073" s="5"/>
      <c r="D3073" s="18">
        <v>0</v>
      </c>
      <c r="E3073" s="22">
        <v>0</v>
      </c>
      <c r="F3073" s="22">
        <v>0</v>
      </c>
      <c r="G3073" s="22">
        <v>0</v>
      </c>
      <c r="H3073" s="22">
        <v>0</v>
      </c>
      <c r="I3073" s="22">
        <v>0</v>
      </c>
      <c r="J3073" s="22">
        <v>0</v>
      </c>
      <c r="K3073" s="41">
        <f t="shared" si="113"/>
        <v>0</v>
      </c>
      <c r="L3073" s="1">
        <v>0</v>
      </c>
    </row>
    <row r="3074" spans="2:12">
      <c r="B3074" s="2">
        <v>17</v>
      </c>
      <c r="C3074" s="5"/>
      <c r="D3074" s="18">
        <v>0</v>
      </c>
      <c r="E3074" s="22">
        <v>0</v>
      </c>
      <c r="F3074" s="22">
        <v>0</v>
      </c>
      <c r="G3074" s="22">
        <v>0</v>
      </c>
      <c r="H3074" s="22">
        <v>0</v>
      </c>
      <c r="I3074" s="22">
        <v>0</v>
      </c>
      <c r="J3074" s="22">
        <v>0</v>
      </c>
      <c r="K3074" s="41">
        <f t="shared" si="113"/>
        <v>0</v>
      </c>
      <c r="L3074" s="1">
        <v>0</v>
      </c>
    </row>
    <row r="3075" spans="2:12">
      <c r="B3075" s="2">
        <v>17</v>
      </c>
      <c r="C3075" s="5"/>
      <c r="D3075" s="18">
        <v>0</v>
      </c>
      <c r="E3075" s="22">
        <v>0</v>
      </c>
      <c r="F3075" s="22">
        <v>0</v>
      </c>
      <c r="G3075" s="22">
        <v>0</v>
      </c>
      <c r="H3075" s="22">
        <v>0</v>
      </c>
      <c r="I3075" s="22">
        <v>0</v>
      </c>
      <c r="J3075" s="22">
        <v>0</v>
      </c>
      <c r="K3075" s="41">
        <f t="shared" si="113"/>
        <v>0</v>
      </c>
      <c r="L3075" s="1">
        <v>0</v>
      </c>
    </row>
    <row r="3076" spans="2:12">
      <c r="B3076" s="2">
        <v>17</v>
      </c>
      <c r="C3076" s="5"/>
      <c r="D3076" s="18">
        <v>0</v>
      </c>
      <c r="E3076" s="22">
        <v>0</v>
      </c>
      <c r="F3076" s="22">
        <v>0</v>
      </c>
      <c r="G3076" s="22">
        <v>0</v>
      </c>
      <c r="H3076" s="22">
        <v>0</v>
      </c>
      <c r="I3076" s="22">
        <v>0</v>
      </c>
      <c r="J3076" s="22">
        <v>0</v>
      </c>
      <c r="K3076" s="41">
        <f t="shared" si="113"/>
        <v>0</v>
      </c>
      <c r="L3076" s="1">
        <v>0</v>
      </c>
    </row>
    <row r="3077" spans="2:12">
      <c r="B3077" s="2">
        <v>17</v>
      </c>
      <c r="C3077" s="5"/>
      <c r="D3077" s="18">
        <v>0</v>
      </c>
      <c r="E3077" s="22">
        <v>0</v>
      </c>
      <c r="F3077" s="22">
        <v>0</v>
      </c>
      <c r="G3077" s="22">
        <v>0</v>
      </c>
      <c r="H3077" s="22">
        <v>0</v>
      </c>
      <c r="I3077" s="22">
        <v>0</v>
      </c>
      <c r="J3077" s="22">
        <v>0</v>
      </c>
      <c r="K3077" s="41">
        <f t="shared" si="113"/>
        <v>0</v>
      </c>
      <c r="L3077" s="1">
        <v>0</v>
      </c>
    </row>
    <row r="3078" spans="2:12">
      <c r="B3078" s="2">
        <v>17</v>
      </c>
      <c r="C3078" s="5"/>
      <c r="D3078" s="18">
        <v>0</v>
      </c>
      <c r="E3078" s="22">
        <v>0</v>
      </c>
      <c r="F3078" s="22">
        <v>0</v>
      </c>
      <c r="G3078" s="22">
        <v>0</v>
      </c>
      <c r="H3078" s="22">
        <v>0</v>
      </c>
      <c r="I3078" s="22">
        <v>0</v>
      </c>
      <c r="J3078" s="22">
        <v>0</v>
      </c>
      <c r="K3078" s="41">
        <f t="shared" si="113"/>
        <v>0</v>
      </c>
      <c r="L3078" s="1">
        <v>0</v>
      </c>
    </row>
    <row r="3079" spans="2:12">
      <c r="B3079" s="2">
        <v>17</v>
      </c>
      <c r="C3079" s="5"/>
      <c r="D3079" s="18">
        <v>0</v>
      </c>
      <c r="E3079" s="22">
        <v>0</v>
      </c>
      <c r="F3079" s="22">
        <v>0</v>
      </c>
      <c r="G3079" s="22">
        <v>0</v>
      </c>
      <c r="H3079" s="22">
        <v>0</v>
      </c>
      <c r="I3079" s="22">
        <v>0</v>
      </c>
      <c r="J3079" s="22">
        <v>0</v>
      </c>
      <c r="K3079" s="41">
        <f t="shared" si="113"/>
        <v>0</v>
      </c>
      <c r="L3079" s="1">
        <v>0</v>
      </c>
    </row>
    <row r="3080" spans="2:12">
      <c r="B3080" s="2">
        <v>17</v>
      </c>
      <c r="C3080" s="5"/>
      <c r="D3080" s="18">
        <v>0</v>
      </c>
      <c r="E3080" s="22">
        <v>0</v>
      </c>
      <c r="F3080" s="22">
        <v>0</v>
      </c>
      <c r="G3080" s="22">
        <v>0</v>
      </c>
      <c r="H3080" s="22">
        <v>0</v>
      </c>
      <c r="I3080" s="22">
        <v>0</v>
      </c>
      <c r="J3080" s="22">
        <v>0</v>
      </c>
      <c r="K3080" s="41">
        <f t="shared" si="113"/>
        <v>0</v>
      </c>
      <c r="L3080" s="1">
        <v>0</v>
      </c>
    </row>
    <row r="3081" spans="2:12">
      <c r="B3081" s="2">
        <v>17</v>
      </c>
      <c r="C3081" s="5"/>
      <c r="D3081" s="18">
        <v>0</v>
      </c>
      <c r="E3081" s="22">
        <v>0</v>
      </c>
      <c r="F3081" s="22">
        <v>0</v>
      </c>
      <c r="G3081" s="22">
        <v>0</v>
      </c>
      <c r="H3081" s="22">
        <v>0</v>
      </c>
      <c r="I3081" s="22">
        <v>0</v>
      </c>
      <c r="J3081" s="22">
        <v>0</v>
      </c>
      <c r="K3081" s="41">
        <f t="shared" si="113"/>
        <v>0</v>
      </c>
      <c r="L3081" s="1">
        <v>0</v>
      </c>
    </row>
    <row r="3082" spans="2:12">
      <c r="B3082" s="2">
        <v>17</v>
      </c>
      <c r="C3082" s="5"/>
      <c r="D3082" s="18">
        <v>0</v>
      </c>
      <c r="E3082" s="22">
        <v>0</v>
      </c>
      <c r="F3082" s="22">
        <v>0</v>
      </c>
      <c r="G3082" s="22">
        <v>0</v>
      </c>
      <c r="H3082" s="22">
        <v>0</v>
      </c>
      <c r="I3082" s="22">
        <v>0</v>
      </c>
      <c r="J3082" s="22">
        <v>0</v>
      </c>
      <c r="K3082" s="41">
        <f t="shared" si="113"/>
        <v>0</v>
      </c>
      <c r="L3082" s="1">
        <v>0</v>
      </c>
    </row>
    <row r="3083" spans="2:12">
      <c r="B3083" s="2">
        <v>17</v>
      </c>
      <c r="C3083" s="5"/>
      <c r="D3083" s="18">
        <v>0</v>
      </c>
      <c r="E3083" s="22">
        <v>0</v>
      </c>
      <c r="F3083" s="22">
        <v>0</v>
      </c>
      <c r="G3083" s="22">
        <v>0</v>
      </c>
      <c r="H3083" s="22">
        <v>0</v>
      </c>
      <c r="I3083" s="22">
        <v>0</v>
      </c>
      <c r="J3083" s="22">
        <v>0</v>
      </c>
      <c r="K3083" s="41">
        <f t="shared" si="113"/>
        <v>0</v>
      </c>
      <c r="L3083" s="1">
        <v>0</v>
      </c>
    </row>
    <row r="3084" spans="2:12">
      <c r="B3084" s="2">
        <v>17</v>
      </c>
      <c r="C3084" s="5"/>
      <c r="D3084" s="18">
        <v>0</v>
      </c>
      <c r="E3084" s="22">
        <v>0</v>
      </c>
      <c r="F3084" s="22">
        <v>0</v>
      </c>
      <c r="G3084" s="22">
        <v>0</v>
      </c>
      <c r="H3084" s="22">
        <v>0</v>
      </c>
      <c r="I3084" s="22">
        <v>0</v>
      </c>
      <c r="J3084" s="22">
        <v>0</v>
      </c>
      <c r="K3084" s="41">
        <f t="shared" si="113"/>
        <v>0</v>
      </c>
      <c r="L3084" s="1">
        <v>0</v>
      </c>
    </row>
    <row r="3085" spans="2:12">
      <c r="B3085" s="2">
        <v>17</v>
      </c>
      <c r="C3085" s="5"/>
      <c r="D3085" s="18">
        <v>0</v>
      </c>
      <c r="E3085" s="22">
        <v>0</v>
      </c>
      <c r="F3085" s="22">
        <v>0</v>
      </c>
      <c r="G3085" s="22">
        <v>0</v>
      </c>
      <c r="H3085" s="22">
        <v>0</v>
      </c>
      <c r="I3085" s="22">
        <v>0</v>
      </c>
      <c r="J3085" s="22">
        <v>0</v>
      </c>
      <c r="K3085" s="41">
        <f t="shared" si="113"/>
        <v>0</v>
      </c>
      <c r="L3085" s="1">
        <v>0</v>
      </c>
    </row>
    <row r="3086" spans="2:12">
      <c r="B3086" s="2">
        <v>17</v>
      </c>
      <c r="C3086" s="5"/>
      <c r="D3086" s="18">
        <v>0</v>
      </c>
      <c r="E3086" s="22">
        <v>0</v>
      </c>
      <c r="F3086" s="22">
        <v>0</v>
      </c>
      <c r="G3086" s="22">
        <v>0</v>
      </c>
      <c r="H3086" s="22">
        <v>0</v>
      </c>
      <c r="I3086" s="22">
        <v>0</v>
      </c>
      <c r="J3086" s="22">
        <v>0</v>
      </c>
      <c r="K3086" s="41">
        <f t="shared" si="113"/>
        <v>0</v>
      </c>
      <c r="L3086" s="1">
        <v>0</v>
      </c>
    </row>
    <row r="3087" spans="2:12">
      <c r="B3087" s="2">
        <v>17</v>
      </c>
      <c r="C3087" s="5"/>
      <c r="D3087" s="18">
        <v>0</v>
      </c>
      <c r="E3087" s="22">
        <v>0</v>
      </c>
      <c r="F3087" s="22">
        <v>0</v>
      </c>
      <c r="G3087" s="22">
        <v>0</v>
      </c>
      <c r="H3087" s="22">
        <v>0</v>
      </c>
      <c r="I3087" s="22">
        <v>0</v>
      </c>
      <c r="J3087" s="22">
        <v>0</v>
      </c>
      <c r="K3087" s="41">
        <f t="shared" si="113"/>
        <v>0</v>
      </c>
      <c r="L3087" s="1">
        <v>0</v>
      </c>
    </row>
    <row r="3088" spans="2:12">
      <c r="B3088" s="2">
        <v>17</v>
      </c>
      <c r="C3088" s="5"/>
      <c r="D3088" s="18">
        <v>0</v>
      </c>
      <c r="E3088" s="22">
        <v>0</v>
      </c>
      <c r="F3088" s="22">
        <v>0</v>
      </c>
      <c r="G3088" s="22">
        <v>0</v>
      </c>
      <c r="H3088" s="22">
        <v>0</v>
      </c>
      <c r="I3088" s="22">
        <v>0</v>
      </c>
      <c r="J3088" s="22">
        <v>0</v>
      </c>
      <c r="K3088" s="41">
        <f t="shared" si="113"/>
        <v>0</v>
      </c>
      <c r="L3088" s="1">
        <v>0</v>
      </c>
    </row>
    <row r="3089" spans="2:12">
      <c r="B3089" s="2">
        <v>17</v>
      </c>
      <c r="C3089" s="5"/>
      <c r="D3089" s="18">
        <v>0</v>
      </c>
      <c r="E3089" s="22">
        <v>0</v>
      </c>
      <c r="F3089" s="22">
        <v>0</v>
      </c>
      <c r="G3089" s="22">
        <v>0</v>
      </c>
      <c r="H3089" s="22">
        <v>0</v>
      </c>
      <c r="I3089" s="22">
        <v>0</v>
      </c>
      <c r="J3089" s="22">
        <v>0</v>
      </c>
      <c r="K3089" s="41">
        <f t="shared" si="113"/>
        <v>0</v>
      </c>
      <c r="L3089" s="1">
        <v>0</v>
      </c>
    </row>
    <row r="3090" spans="2:12">
      <c r="B3090" s="2">
        <v>17</v>
      </c>
      <c r="C3090" s="5"/>
      <c r="D3090" s="18">
        <v>0</v>
      </c>
      <c r="E3090" s="22">
        <v>0</v>
      </c>
      <c r="F3090" s="22">
        <v>0</v>
      </c>
      <c r="G3090" s="22">
        <v>0</v>
      </c>
      <c r="H3090" s="22">
        <v>0</v>
      </c>
      <c r="I3090" s="22">
        <v>0</v>
      </c>
      <c r="J3090" s="22">
        <v>0</v>
      </c>
      <c r="K3090" s="41">
        <f t="shared" si="113"/>
        <v>0</v>
      </c>
      <c r="L3090" s="1">
        <v>0</v>
      </c>
    </row>
    <row r="3091" spans="2:12">
      <c r="B3091" s="2">
        <v>17</v>
      </c>
      <c r="C3091" s="5"/>
      <c r="D3091" s="18">
        <v>0</v>
      </c>
      <c r="E3091" s="22">
        <v>0</v>
      </c>
      <c r="F3091" s="22">
        <v>0</v>
      </c>
      <c r="G3091" s="22">
        <v>0</v>
      </c>
      <c r="H3091" s="22">
        <v>0</v>
      </c>
      <c r="I3091" s="22">
        <v>0</v>
      </c>
      <c r="J3091" s="22">
        <v>0</v>
      </c>
      <c r="K3091" s="41">
        <f t="shared" si="113"/>
        <v>0</v>
      </c>
      <c r="L3091" s="1">
        <v>0</v>
      </c>
    </row>
    <row r="3092" spans="2:12">
      <c r="B3092" s="2">
        <v>17</v>
      </c>
      <c r="C3092" s="5"/>
      <c r="D3092" s="18">
        <v>0</v>
      </c>
      <c r="E3092" s="22">
        <v>0</v>
      </c>
      <c r="F3092" s="22">
        <v>0</v>
      </c>
      <c r="G3092" s="22">
        <v>0</v>
      </c>
      <c r="H3092" s="22">
        <v>0</v>
      </c>
      <c r="I3092" s="22">
        <v>0</v>
      </c>
      <c r="J3092" s="22">
        <v>0</v>
      </c>
      <c r="K3092" s="41">
        <f t="shared" si="113"/>
        <v>0</v>
      </c>
      <c r="L3092" s="1">
        <v>0</v>
      </c>
    </row>
    <row r="3093" spans="2:12">
      <c r="B3093" s="2">
        <v>17</v>
      </c>
      <c r="C3093" s="5"/>
      <c r="D3093" s="18">
        <v>0</v>
      </c>
      <c r="E3093" s="22">
        <v>0</v>
      </c>
      <c r="F3093" s="22">
        <v>0</v>
      </c>
      <c r="G3093" s="22">
        <v>0</v>
      </c>
      <c r="H3093" s="22">
        <v>0</v>
      </c>
      <c r="I3093" s="22">
        <v>0</v>
      </c>
      <c r="J3093" s="22">
        <v>0</v>
      </c>
      <c r="K3093" s="41">
        <f t="shared" si="113"/>
        <v>0</v>
      </c>
      <c r="L3093" s="1">
        <v>0</v>
      </c>
    </row>
    <row r="3094" spans="2:12">
      <c r="B3094" s="2">
        <v>17</v>
      </c>
      <c r="C3094" s="5"/>
      <c r="D3094" s="18">
        <v>0</v>
      </c>
      <c r="E3094" s="22">
        <v>0</v>
      </c>
      <c r="F3094" s="22">
        <v>0</v>
      </c>
      <c r="G3094" s="22">
        <v>0</v>
      </c>
      <c r="H3094" s="22">
        <v>0</v>
      </c>
      <c r="I3094" s="22">
        <v>0</v>
      </c>
      <c r="J3094" s="22">
        <v>0</v>
      </c>
      <c r="K3094" s="41">
        <f t="shared" si="113"/>
        <v>0</v>
      </c>
      <c r="L3094" s="1">
        <v>0</v>
      </c>
    </row>
    <row r="3095" spans="2:12">
      <c r="B3095" s="2">
        <v>17</v>
      </c>
      <c r="C3095" s="5"/>
      <c r="D3095" s="18">
        <v>0</v>
      </c>
      <c r="E3095" s="22">
        <v>0</v>
      </c>
      <c r="F3095" s="22">
        <v>0</v>
      </c>
      <c r="G3095" s="22">
        <v>0</v>
      </c>
      <c r="H3095" s="22">
        <v>0</v>
      </c>
      <c r="I3095" s="22">
        <v>0</v>
      </c>
      <c r="J3095" s="22">
        <v>0</v>
      </c>
      <c r="K3095" s="41">
        <f t="shared" si="113"/>
        <v>0</v>
      </c>
      <c r="L3095" s="1">
        <v>0</v>
      </c>
    </row>
    <row r="3096" spans="2:12">
      <c r="B3096" s="2">
        <v>17</v>
      </c>
      <c r="C3096" s="5"/>
      <c r="D3096" s="18">
        <v>0</v>
      </c>
      <c r="E3096" s="22">
        <v>0</v>
      </c>
      <c r="F3096" s="22">
        <v>0</v>
      </c>
      <c r="G3096" s="22">
        <v>0</v>
      </c>
      <c r="H3096" s="22">
        <v>0</v>
      </c>
      <c r="I3096" s="22">
        <v>0</v>
      </c>
      <c r="J3096" s="22">
        <v>0</v>
      </c>
      <c r="K3096" s="41">
        <f t="shared" si="113"/>
        <v>0</v>
      </c>
      <c r="L3096" s="1">
        <v>0</v>
      </c>
    </row>
    <row r="3097" spans="2:12">
      <c r="B3097" s="2">
        <v>17</v>
      </c>
      <c r="C3097" s="5"/>
      <c r="D3097" s="18">
        <v>0</v>
      </c>
      <c r="E3097" s="22">
        <v>0</v>
      </c>
      <c r="F3097" s="22">
        <v>0</v>
      </c>
      <c r="G3097" s="22">
        <v>0</v>
      </c>
      <c r="H3097" s="22">
        <v>0</v>
      </c>
      <c r="I3097" s="22">
        <v>0</v>
      </c>
      <c r="J3097" s="22">
        <v>0</v>
      </c>
      <c r="K3097" s="41">
        <f t="shared" si="113"/>
        <v>0</v>
      </c>
      <c r="L3097" s="1">
        <v>0</v>
      </c>
    </row>
    <row r="3098" spans="2:12">
      <c r="B3098" s="2">
        <v>17</v>
      </c>
      <c r="C3098" s="5"/>
      <c r="D3098" s="18">
        <v>0</v>
      </c>
      <c r="E3098" s="22">
        <v>0</v>
      </c>
      <c r="F3098" s="22">
        <v>0</v>
      </c>
      <c r="G3098" s="22">
        <v>0</v>
      </c>
      <c r="H3098" s="22">
        <v>0</v>
      </c>
      <c r="I3098" s="22">
        <v>0</v>
      </c>
      <c r="J3098" s="22">
        <v>0</v>
      </c>
      <c r="K3098" s="41">
        <f t="shared" si="113"/>
        <v>0</v>
      </c>
      <c r="L3098" s="1">
        <v>0</v>
      </c>
    </row>
    <row r="3099" spans="2:12">
      <c r="B3099" s="2">
        <v>17</v>
      </c>
      <c r="C3099" s="5"/>
      <c r="D3099" s="18"/>
      <c r="E3099" s="22"/>
      <c r="F3099" s="22"/>
      <c r="G3099" s="22"/>
      <c r="H3099" s="22"/>
      <c r="I3099" s="22"/>
      <c r="J3099" s="22"/>
      <c r="K3099" s="41">
        <f t="shared" si="113"/>
        <v>0</v>
      </c>
      <c r="L3099" s="1">
        <v>0</v>
      </c>
    </row>
    <row r="3100" spans="2:12">
      <c r="B3100" s="2">
        <v>17</v>
      </c>
      <c r="C3100" s="5"/>
      <c r="D3100" s="30" t="s">
        <v>3891</v>
      </c>
      <c r="E3100" s="42">
        <f t="shared" ref="E3100:J3100" si="114">SUM(E3019:E3099)</f>
        <v>0</v>
      </c>
      <c r="F3100" s="42">
        <f t="shared" si="114"/>
        <v>0</v>
      </c>
      <c r="G3100" s="42">
        <f t="shared" si="114"/>
        <v>0</v>
      </c>
      <c r="H3100" s="42">
        <f t="shared" si="114"/>
        <v>0</v>
      </c>
      <c r="I3100" s="42">
        <f t="shared" si="114"/>
        <v>0</v>
      </c>
      <c r="J3100" s="42">
        <f t="shared" si="114"/>
        <v>0</v>
      </c>
      <c r="K3100" s="41">
        <f t="shared" si="113"/>
        <v>0</v>
      </c>
      <c r="L3100" s="1">
        <v>0</v>
      </c>
    </row>
    <row r="3101" spans="2:12">
      <c r="C3101" s="5"/>
      <c r="D3101" s="18"/>
      <c r="E3101" s="22"/>
      <c r="F3101" s="22"/>
      <c r="G3101" s="22"/>
      <c r="H3101" s="22"/>
      <c r="I3101" s="22"/>
      <c r="J3101" s="22"/>
      <c r="K3101" s="41">
        <f t="shared" si="113"/>
        <v>0</v>
      </c>
      <c r="L3101" s="1">
        <v>0</v>
      </c>
    </row>
    <row r="3102" spans="2:12">
      <c r="B3102" s="2">
        <v>18</v>
      </c>
      <c r="C3102" s="5"/>
      <c r="D3102" s="18">
        <v>0</v>
      </c>
      <c r="E3102" s="22">
        <v>0</v>
      </c>
      <c r="F3102" s="22">
        <v>0</v>
      </c>
      <c r="G3102" s="22">
        <v>0</v>
      </c>
      <c r="H3102" s="22">
        <v>0</v>
      </c>
      <c r="I3102" s="22">
        <v>0</v>
      </c>
      <c r="J3102" s="22">
        <v>0</v>
      </c>
      <c r="K3102" s="41">
        <f t="shared" si="113"/>
        <v>0</v>
      </c>
      <c r="L3102" s="1">
        <v>0</v>
      </c>
    </row>
    <row r="3103" spans="2:12">
      <c r="B3103" s="2">
        <v>18</v>
      </c>
      <c r="C3103" s="5"/>
      <c r="D3103" s="18">
        <v>0</v>
      </c>
      <c r="E3103" s="22">
        <v>0</v>
      </c>
      <c r="F3103" s="22">
        <v>0</v>
      </c>
      <c r="G3103" s="22">
        <v>0</v>
      </c>
      <c r="H3103" s="22">
        <v>0</v>
      </c>
      <c r="I3103" s="22">
        <v>0</v>
      </c>
      <c r="J3103" s="22">
        <v>0</v>
      </c>
      <c r="K3103" s="41">
        <f t="shared" si="113"/>
        <v>0</v>
      </c>
      <c r="L3103" s="1">
        <v>0</v>
      </c>
    </row>
    <row r="3104" spans="2:12">
      <c r="B3104" s="2">
        <v>18</v>
      </c>
      <c r="C3104" s="5"/>
      <c r="D3104" s="18">
        <v>0</v>
      </c>
      <c r="E3104" s="22">
        <v>0</v>
      </c>
      <c r="F3104" s="22">
        <v>0</v>
      </c>
      <c r="G3104" s="22">
        <v>0</v>
      </c>
      <c r="H3104" s="22">
        <v>0</v>
      </c>
      <c r="I3104" s="22">
        <v>0</v>
      </c>
      <c r="J3104" s="22">
        <v>0</v>
      </c>
      <c r="K3104" s="41">
        <f t="shared" si="113"/>
        <v>0</v>
      </c>
      <c r="L3104" s="1">
        <v>0</v>
      </c>
    </row>
    <row r="3105" spans="2:12">
      <c r="B3105" s="2">
        <v>18</v>
      </c>
      <c r="C3105" s="5"/>
      <c r="D3105" s="18">
        <v>0</v>
      </c>
      <c r="E3105" s="22">
        <v>0</v>
      </c>
      <c r="F3105" s="22">
        <v>0</v>
      </c>
      <c r="G3105" s="22">
        <v>0</v>
      </c>
      <c r="H3105" s="22">
        <v>0</v>
      </c>
      <c r="I3105" s="22">
        <v>0</v>
      </c>
      <c r="J3105" s="22">
        <v>0</v>
      </c>
      <c r="K3105" s="41">
        <f t="shared" si="113"/>
        <v>0</v>
      </c>
      <c r="L3105" s="1">
        <v>0</v>
      </c>
    </row>
    <row r="3106" spans="2:12">
      <c r="B3106" s="2">
        <v>18</v>
      </c>
      <c r="C3106" s="5"/>
      <c r="D3106" s="18">
        <v>0</v>
      </c>
      <c r="E3106" s="22">
        <v>0</v>
      </c>
      <c r="F3106" s="22">
        <v>0</v>
      </c>
      <c r="G3106" s="22">
        <v>0</v>
      </c>
      <c r="H3106" s="22">
        <v>0</v>
      </c>
      <c r="I3106" s="22">
        <v>0</v>
      </c>
      <c r="J3106" s="22">
        <v>0</v>
      </c>
      <c r="K3106" s="41">
        <f t="shared" ref="K3106:K3169" si="115">SUM(E3106:J3106)</f>
        <v>0</v>
      </c>
      <c r="L3106" s="1">
        <v>0</v>
      </c>
    </row>
    <row r="3107" spans="2:12">
      <c r="B3107" s="2">
        <v>18</v>
      </c>
      <c r="C3107" s="5"/>
      <c r="D3107" s="18">
        <v>0</v>
      </c>
      <c r="E3107" s="22">
        <v>0</v>
      </c>
      <c r="F3107" s="22">
        <v>0</v>
      </c>
      <c r="G3107" s="22">
        <v>0</v>
      </c>
      <c r="H3107" s="22">
        <v>0</v>
      </c>
      <c r="I3107" s="22">
        <v>0</v>
      </c>
      <c r="J3107" s="22">
        <v>0</v>
      </c>
      <c r="K3107" s="41">
        <f t="shared" si="115"/>
        <v>0</v>
      </c>
      <c r="L3107" s="1">
        <v>0</v>
      </c>
    </row>
    <row r="3108" spans="2:12">
      <c r="B3108" s="2">
        <v>18</v>
      </c>
      <c r="C3108" s="5"/>
      <c r="D3108" s="18">
        <v>0</v>
      </c>
      <c r="E3108" s="22">
        <v>0</v>
      </c>
      <c r="F3108" s="22">
        <v>0</v>
      </c>
      <c r="G3108" s="22">
        <v>0</v>
      </c>
      <c r="H3108" s="22">
        <v>0</v>
      </c>
      <c r="I3108" s="22">
        <v>0</v>
      </c>
      <c r="J3108" s="22">
        <v>0</v>
      </c>
      <c r="K3108" s="41">
        <f t="shared" si="115"/>
        <v>0</v>
      </c>
      <c r="L3108" s="1">
        <v>0</v>
      </c>
    </row>
    <row r="3109" spans="2:12">
      <c r="B3109" s="2">
        <v>18</v>
      </c>
      <c r="C3109" s="5"/>
      <c r="D3109" s="18">
        <v>0</v>
      </c>
      <c r="E3109" s="22">
        <v>0</v>
      </c>
      <c r="F3109" s="22">
        <v>0</v>
      </c>
      <c r="G3109" s="22">
        <v>0</v>
      </c>
      <c r="H3109" s="22">
        <v>0</v>
      </c>
      <c r="I3109" s="22">
        <v>0</v>
      </c>
      <c r="J3109" s="22">
        <v>0</v>
      </c>
      <c r="K3109" s="41">
        <f t="shared" si="115"/>
        <v>0</v>
      </c>
      <c r="L3109" s="1">
        <v>0</v>
      </c>
    </row>
    <row r="3110" spans="2:12">
      <c r="B3110" s="2">
        <v>18</v>
      </c>
      <c r="C3110" s="5"/>
      <c r="D3110" s="18">
        <v>0</v>
      </c>
      <c r="E3110" s="22">
        <v>0</v>
      </c>
      <c r="F3110" s="22">
        <v>0</v>
      </c>
      <c r="G3110" s="22">
        <v>0</v>
      </c>
      <c r="H3110" s="22">
        <v>0</v>
      </c>
      <c r="I3110" s="22">
        <v>0</v>
      </c>
      <c r="J3110" s="22">
        <v>0</v>
      </c>
      <c r="K3110" s="41">
        <f t="shared" si="115"/>
        <v>0</v>
      </c>
      <c r="L3110" s="1">
        <v>0</v>
      </c>
    </row>
    <row r="3111" spans="2:12">
      <c r="B3111" s="2">
        <v>18</v>
      </c>
      <c r="C3111" s="5"/>
      <c r="D3111" s="18">
        <v>0</v>
      </c>
      <c r="E3111" s="22">
        <v>0</v>
      </c>
      <c r="F3111" s="22">
        <v>0</v>
      </c>
      <c r="G3111" s="22">
        <v>0</v>
      </c>
      <c r="H3111" s="22">
        <v>0</v>
      </c>
      <c r="I3111" s="22">
        <v>0</v>
      </c>
      <c r="J3111" s="22">
        <v>0</v>
      </c>
      <c r="K3111" s="41">
        <f t="shared" si="115"/>
        <v>0</v>
      </c>
      <c r="L3111" s="1">
        <v>0</v>
      </c>
    </row>
    <row r="3112" spans="2:12">
      <c r="B3112" s="2">
        <v>18</v>
      </c>
      <c r="C3112" s="5"/>
      <c r="D3112" s="18">
        <v>0</v>
      </c>
      <c r="E3112" s="22">
        <v>0</v>
      </c>
      <c r="F3112" s="22">
        <v>0</v>
      </c>
      <c r="G3112" s="22">
        <v>0</v>
      </c>
      <c r="H3112" s="22">
        <v>0</v>
      </c>
      <c r="I3112" s="22">
        <v>0</v>
      </c>
      <c r="J3112" s="22">
        <v>0</v>
      </c>
      <c r="K3112" s="41">
        <f t="shared" si="115"/>
        <v>0</v>
      </c>
      <c r="L3112" s="1">
        <v>0</v>
      </c>
    </row>
    <row r="3113" spans="2:12">
      <c r="B3113" s="2">
        <v>18</v>
      </c>
      <c r="C3113" s="5"/>
      <c r="D3113" s="18">
        <v>0</v>
      </c>
      <c r="E3113" s="22">
        <v>0</v>
      </c>
      <c r="F3113" s="22">
        <v>0</v>
      </c>
      <c r="G3113" s="22">
        <v>0</v>
      </c>
      <c r="H3113" s="22">
        <v>0</v>
      </c>
      <c r="I3113" s="22">
        <v>0</v>
      </c>
      <c r="J3113" s="22">
        <v>0</v>
      </c>
      <c r="K3113" s="41">
        <f t="shared" si="115"/>
        <v>0</v>
      </c>
      <c r="L3113" s="1">
        <v>0</v>
      </c>
    </row>
    <row r="3114" spans="2:12">
      <c r="B3114" s="2">
        <v>18</v>
      </c>
      <c r="C3114" s="5"/>
      <c r="D3114" s="18">
        <v>0</v>
      </c>
      <c r="E3114" s="22">
        <v>0</v>
      </c>
      <c r="F3114" s="22">
        <v>0</v>
      </c>
      <c r="G3114" s="22">
        <v>0</v>
      </c>
      <c r="H3114" s="22">
        <v>0</v>
      </c>
      <c r="I3114" s="22">
        <v>0</v>
      </c>
      <c r="J3114" s="22">
        <v>0</v>
      </c>
      <c r="K3114" s="41">
        <f t="shared" si="115"/>
        <v>0</v>
      </c>
      <c r="L3114" s="1">
        <v>0</v>
      </c>
    </row>
    <row r="3115" spans="2:12">
      <c r="B3115" s="2">
        <v>18</v>
      </c>
      <c r="C3115" s="5"/>
      <c r="D3115" s="18">
        <v>0</v>
      </c>
      <c r="E3115" s="22">
        <v>0</v>
      </c>
      <c r="F3115" s="22">
        <v>0</v>
      </c>
      <c r="G3115" s="22">
        <v>0</v>
      </c>
      <c r="H3115" s="22">
        <v>0</v>
      </c>
      <c r="I3115" s="22">
        <v>0</v>
      </c>
      <c r="J3115" s="22">
        <v>0</v>
      </c>
      <c r="K3115" s="41">
        <f t="shared" si="115"/>
        <v>0</v>
      </c>
      <c r="L3115" s="1">
        <v>0</v>
      </c>
    </row>
    <row r="3116" spans="2:12">
      <c r="B3116" s="2">
        <v>18</v>
      </c>
      <c r="C3116" s="5"/>
      <c r="D3116" s="18">
        <v>0</v>
      </c>
      <c r="E3116" s="22">
        <v>0</v>
      </c>
      <c r="F3116" s="22">
        <v>0</v>
      </c>
      <c r="G3116" s="22">
        <v>0</v>
      </c>
      <c r="H3116" s="22">
        <v>0</v>
      </c>
      <c r="I3116" s="22">
        <v>0</v>
      </c>
      <c r="J3116" s="22">
        <v>0</v>
      </c>
      <c r="K3116" s="41">
        <f t="shared" si="115"/>
        <v>0</v>
      </c>
      <c r="L3116" s="1">
        <v>0</v>
      </c>
    </row>
    <row r="3117" spans="2:12">
      <c r="B3117" s="2">
        <v>18</v>
      </c>
      <c r="C3117" s="5"/>
      <c r="D3117" s="18">
        <v>0</v>
      </c>
      <c r="E3117" s="22">
        <v>0</v>
      </c>
      <c r="F3117" s="22">
        <v>0</v>
      </c>
      <c r="G3117" s="22">
        <v>0</v>
      </c>
      <c r="H3117" s="22">
        <v>0</v>
      </c>
      <c r="I3117" s="22">
        <v>0</v>
      </c>
      <c r="J3117" s="22">
        <v>0</v>
      </c>
      <c r="K3117" s="41">
        <f t="shared" si="115"/>
        <v>0</v>
      </c>
      <c r="L3117" s="1">
        <v>0</v>
      </c>
    </row>
    <row r="3118" spans="2:12">
      <c r="B3118" s="2">
        <v>18</v>
      </c>
      <c r="C3118" s="5"/>
      <c r="D3118" s="18">
        <v>0</v>
      </c>
      <c r="E3118" s="22">
        <v>0</v>
      </c>
      <c r="F3118" s="22">
        <v>0</v>
      </c>
      <c r="G3118" s="22">
        <v>0</v>
      </c>
      <c r="H3118" s="22">
        <v>0</v>
      </c>
      <c r="I3118" s="22">
        <v>0</v>
      </c>
      <c r="J3118" s="22">
        <v>0</v>
      </c>
      <c r="K3118" s="41">
        <f t="shared" si="115"/>
        <v>0</v>
      </c>
      <c r="L3118" s="1">
        <v>0</v>
      </c>
    </row>
    <row r="3119" spans="2:12">
      <c r="B3119" s="2">
        <v>18</v>
      </c>
      <c r="C3119" s="5"/>
      <c r="D3119" s="18">
        <v>0</v>
      </c>
      <c r="E3119" s="22">
        <v>0</v>
      </c>
      <c r="F3119" s="22">
        <v>0</v>
      </c>
      <c r="G3119" s="22">
        <v>0</v>
      </c>
      <c r="H3119" s="22">
        <v>0</v>
      </c>
      <c r="I3119" s="22">
        <v>0</v>
      </c>
      <c r="J3119" s="22">
        <v>0</v>
      </c>
      <c r="K3119" s="41">
        <f t="shared" si="115"/>
        <v>0</v>
      </c>
      <c r="L3119" s="1">
        <v>0</v>
      </c>
    </row>
    <row r="3120" spans="2:12">
      <c r="B3120" s="2">
        <v>18</v>
      </c>
      <c r="C3120" s="5"/>
      <c r="D3120" s="18">
        <v>0</v>
      </c>
      <c r="E3120" s="22">
        <v>0</v>
      </c>
      <c r="F3120" s="22">
        <v>0</v>
      </c>
      <c r="G3120" s="22">
        <v>0</v>
      </c>
      <c r="H3120" s="22">
        <v>0</v>
      </c>
      <c r="I3120" s="22">
        <v>0</v>
      </c>
      <c r="J3120" s="22">
        <v>0</v>
      </c>
      <c r="K3120" s="41">
        <f t="shared" si="115"/>
        <v>0</v>
      </c>
      <c r="L3120" s="1">
        <v>0</v>
      </c>
    </row>
    <row r="3121" spans="2:12">
      <c r="B3121" s="2">
        <v>18</v>
      </c>
      <c r="C3121" s="5"/>
      <c r="D3121" s="18">
        <v>0</v>
      </c>
      <c r="E3121" s="22">
        <v>0</v>
      </c>
      <c r="F3121" s="22">
        <v>0</v>
      </c>
      <c r="G3121" s="22">
        <v>0</v>
      </c>
      <c r="H3121" s="22">
        <v>0</v>
      </c>
      <c r="I3121" s="22">
        <v>0</v>
      </c>
      <c r="J3121" s="22">
        <v>0</v>
      </c>
      <c r="K3121" s="41">
        <f t="shared" si="115"/>
        <v>0</v>
      </c>
      <c r="L3121" s="1">
        <v>0</v>
      </c>
    </row>
    <row r="3122" spans="2:12">
      <c r="B3122" s="2">
        <v>18</v>
      </c>
      <c r="C3122" s="5"/>
      <c r="D3122" s="18">
        <v>0</v>
      </c>
      <c r="E3122" s="22">
        <v>0</v>
      </c>
      <c r="F3122" s="22">
        <v>0</v>
      </c>
      <c r="G3122" s="22">
        <v>0</v>
      </c>
      <c r="H3122" s="22">
        <v>0</v>
      </c>
      <c r="I3122" s="22">
        <v>0</v>
      </c>
      <c r="J3122" s="22">
        <v>0</v>
      </c>
      <c r="K3122" s="41">
        <f t="shared" si="115"/>
        <v>0</v>
      </c>
      <c r="L3122" s="1">
        <v>0</v>
      </c>
    </row>
    <row r="3123" spans="2:12">
      <c r="B3123" s="2">
        <v>18</v>
      </c>
      <c r="C3123" s="5"/>
      <c r="D3123" s="18">
        <v>0</v>
      </c>
      <c r="E3123" s="22">
        <v>0</v>
      </c>
      <c r="F3123" s="22">
        <v>0</v>
      </c>
      <c r="G3123" s="22">
        <v>0</v>
      </c>
      <c r="H3123" s="22">
        <v>0</v>
      </c>
      <c r="I3123" s="22">
        <v>0</v>
      </c>
      <c r="J3123" s="22">
        <v>0</v>
      </c>
      <c r="K3123" s="41">
        <f t="shared" si="115"/>
        <v>0</v>
      </c>
      <c r="L3123" s="1">
        <v>0</v>
      </c>
    </row>
    <row r="3124" spans="2:12">
      <c r="B3124" s="2">
        <v>18</v>
      </c>
      <c r="C3124" s="5"/>
      <c r="D3124" s="18">
        <v>0</v>
      </c>
      <c r="E3124" s="22">
        <v>0</v>
      </c>
      <c r="F3124" s="22">
        <v>0</v>
      </c>
      <c r="G3124" s="22">
        <v>0</v>
      </c>
      <c r="H3124" s="22">
        <v>0</v>
      </c>
      <c r="I3124" s="22">
        <v>0</v>
      </c>
      <c r="J3124" s="22">
        <v>0</v>
      </c>
      <c r="K3124" s="41">
        <f t="shared" si="115"/>
        <v>0</v>
      </c>
      <c r="L3124" s="1">
        <v>0</v>
      </c>
    </row>
    <row r="3125" spans="2:12">
      <c r="B3125" s="2">
        <v>18</v>
      </c>
      <c r="C3125" s="5"/>
      <c r="D3125" s="18">
        <v>0</v>
      </c>
      <c r="E3125" s="22">
        <v>0</v>
      </c>
      <c r="F3125" s="22">
        <v>0</v>
      </c>
      <c r="G3125" s="22">
        <v>0</v>
      </c>
      <c r="H3125" s="22">
        <v>0</v>
      </c>
      <c r="I3125" s="22">
        <v>0</v>
      </c>
      <c r="J3125" s="22">
        <v>0</v>
      </c>
      <c r="K3125" s="41">
        <f t="shared" si="115"/>
        <v>0</v>
      </c>
      <c r="L3125" s="1">
        <v>0</v>
      </c>
    </row>
    <row r="3126" spans="2:12">
      <c r="B3126" s="2">
        <v>18</v>
      </c>
      <c r="C3126" s="5"/>
      <c r="D3126" s="18">
        <v>0</v>
      </c>
      <c r="E3126" s="22">
        <v>0</v>
      </c>
      <c r="F3126" s="22">
        <v>0</v>
      </c>
      <c r="G3126" s="22">
        <v>0</v>
      </c>
      <c r="H3126" s="22">
        <v>0</v>
      </c>
      <c r="I3126" s="22">
        <v>0</v>
      </c>
      <c r="J3126" s="22">
        <v>0</v>
      </c>
      <c r="K3126" s="41">
        <f t="shared" si="115"/>
        <v>0</v>
      </c>
      <c r="L3126" s="1">
        <v>0</v>
      </c>
    </row>
    <row r="3127" spans="2:12">
      <c r="B3127" s="2">
        <v>18</v>
      </c>
      <c r="C3127" s="5"/>
      <c r="D3127" s="18">
        <v>0</v>
      </c>
      <c r="E3127" s="22">
        <v>0</v>
      </c>
      <c r="F3127" s="22">
        <v>0</v>
      </c>
      <c r="G3127" s="22">
        <v>0</v>
      </c>
      <c r="H3127" s="22">
        <v>0</v>
      </c>
      <c r="I3127" s="22">
        <v>0</v>
      </c>
      <c r="J3127" s="22">
        <v>0</v>
      </c>
      <c r="K3127" s="41">
        <f t="shared" si="115"/>
        <v>0</v>
      </c>
      <c r="L3127" s="1">
        <v>0</v>
      </c>
    </row>
    <row r="3128" spans="2:12">
      <c r="B3128" s="2">
        <v>18</v>
      </c>
      <c r="C3128" s="5"/>
      <c r="D3128" s="18">
        <v>0</v>
      </c>
      <c r="E3128" s="22">
        <v>0</v>
      </c>
      <c r="F3128" s="22">
        <v>0</v>
      </c>
      <c r="G3128" s="22">
        <v>0</v>
      </c>
      <c r="H3128" s="22">
        <v>0</v>
      </c>
      <c r="I3128" s="22">
        <v>0</v>
      </c>
      <c r="J3128" s="22">
        <v>0</v>
      </c>
      <c r="K3128" s="41">
        <f t="shared" si="115"/>
        <v>0</v>
      </c>
      <c r="L3128" s="1">
        <v>0</v>
      </c>
    </row>
    <row r="3129" spans="2:12">
      <c r="B3129" s="2">
        <v>18</v>
      </c>
      <c r="C3129" s="5"/>
      <c r="D3129" s="18">
        <v>0</v>
      </c>
      <c r="E3129" s="22">
        <v>0</v>
      </c>
      <c r="F3129" s="22">
        <v>0</v>
      </c>
      <c r="G3129" s="22">
        <v>0</v>
      </c>
      <c r="H3129" s="22">
        <v>0</v>
      </c>
      <c r="I3129" s="22">
        <v>0</v>
      </c>
      <c r="J3129" s="22">
        <v>0</v>
      </c>
      <c r="K3129" s="41">
        <f t="shared" si="115"/>
        <v>0</v>
      </c>
      <c r="L3129" s="1">
        <v>0</v>
      </c>
    </row>
    <row r="3130" spans="2:12">
      <c r="B3130" s="2">
        <v>18</v>
      </c>
      <c r="C3130" s="5"/>
      <c r="D3130" s="18">
        <v>0</v>
      </c>
      <c r="E3130" s="22">
        <v>0</v>
      </c>
      <c r="F3130" s="22">
        <v>0</v>
      </c>
      <c r="G3130" s="22">
        <v>0</v>
      </c>
      <c r="H3130" s="22">
        <v>0</v>
      </c>
      <c r="I3130" s="22">
        <v>0</v>
      </c>
      <c r="J3130" s="22">
        <v>0</v>
      </c>
      <c r="K3130" s="41">
        <f t="shared" si="115"/>
        <v>0</v>
      </c>
      <c r="L3130" s="1">
        <v>0</v>
      </c>
    </row>
    <row r="3131" spans="2:12">
      <c r="B3131" s="2">
        <v>18</v>
      </c>
      <c r="C3131" s="5"/>
      <c r="D3131" s="18">
        <v>0</v>
      </c>
      <c r="E3131" s="22">
        <v>0</v>
      </c>
      <c r="F3131" s="22">
        <v>0</v>
      </c>
      <c r="G3131" s="22">
        <v>0</v>
      </c>
      <c r="H3131" s="22">
        <v>0</v>
      </c>
      <c r="I3131" s="22">
        <v>0</v>
      </c>
      <c r="J3131" s="22">
        <v>0</v>
      </c>
      <c r="K3131" s="41">
        <f t="shared" si="115"/>
        <v>0</v>
      </c>
      <c r="L3131" s="1">
        <v>0</v>
      </c>
    </row>
    <row r="3132" spans="2:12">
      <c r="B3132" s="2">
        <v>18</v>
      </c>
      <c r="C3132" s="5"/>
      <c r="D3132" s="18">
        <v>0</v>
      </c>
      <c r="E3132" s="22">
        <v>0</v>
      </c>
      <c r="F3132" s="22">
        <v>0</v>
      </c>
      <c r="G3132" s="22">
        <v>0</v>
      </c>
      <c r="H3132" s="22">
        <v>0</v>
      </c>
      <c r="I3132" s="22">
        <v>0</v>
      </c>
      <c r="J3132" s="22">
        <v>0</v>
      </c>
      <c r="K3132" s="41">
        <f t="shared" si="115"/>
        <v>0</v>
      </c>
      <c r="L3132" s="1">
        <v>0</v>
      </c>
    </row>
    <row r="3133" spans="2:12">
      <c r="B3133" s="2">
        <v>18</v>
      </c>
      <c r="C3133" s="5"/>
      <c r="D3133" s="18">
        <v>0</v>
      </c>
      <c r="E3133" s="22">
        <v>0</v>
      </c>
      <c r="F3133" s="22">
        <v>0</v>
      </c>
      <c r="G3133" s="22">
        <v>0</v>
      </c>
      <c r="H3133" s="22">
        <v>0</v>
      </c>
      <c r="I3133" s="22">
        <v>0</v>
      </c>
      <c r="J3133" s="22">
        <v>0</v>
      </c>
      <c r="K3133" s="41">
        <f t="shared" si="115"/>
        <v>0</v>
      </c>
      <c r="L3133" s="1">
        <v>0</v>
      </c>
    </row>
    <row r="3134" spans="2:12">
      <c r="B3134" s="2">
        <v>18</v>
      </c>
      <c r="C3134" s="5"/>
      <c r="D3134" s="18">
        <v>0</v>
      </c>
      <c r="E3134" s="22">
        <v>0</v>
      </c>
      <c r="F3134" s="22">
        <v>0</v>
      </c>
      <c r="G3134" s="22">
        <v>0</v>
      </c>
      <c r="H3134" s="22">
        <v>0</v>
      </c>
      <c r="I3134" s="22">
        <v>0</v>
      </c>
      <c r="J3134" s="22">
        <v>0</v>
      </c>
      <c r="K3134" s="41">
        <f t="shared" si="115"/>
        <v>0</v>
      </c>
      <c r="L3134" s="1">
        <v>0</v>
      </c>
    </row>
    <row r="3135" spans="2:12">
      <c r="B3135" s="2">
        <v>18</v>
      </c>
      <c r="C3135" s="5"/>
      <c r="D3135" s="18">
        <v>0</v>
      </c>
      <c r="E3135" s="22">
        <v>0</v>
      </c>
      <c r="F3135" s="22">
        <v>0</v>
      </c>
      <c r="G3135" s="22">
        <v>0</v>
      </c>
      <c r="H3135" s="22">
        <v>0</v>
      </c>
      <c r="I3135" s="22">
        <v>0</v>
      </c>
      <c r="J3135" s="22">
        <v>0</v>
      </c>
      <c r="K3135" s="41">
        <f t="shared" si="115"/>
        <v>0</v>
      </c>
      <c r="L3135" s="1">
        <v>0</v>
      </c>
    </row>
    <row r="3136" spans="2:12">
      <c r="B3136" s="2">
        <v>18</v>
      </c>
      <c r="C3136" s="5"/>
      <c r="D3136" s="18">
        <v>0</v>
      </c>
      <c r="E3136" s="22">
        <v>0</v>
      </c>
      <c r="F3136" s="22">
        <v>0</v>
      </c>
      <c r="G3136" s="22">
        <v>0</v>
      </c>
      <c r="H3136" s="22">
        <v>0</v>
      </c>
      <c r="I3136" s="22">
        <v>0</v>
      </c>
      <c r="J3136" s="22">
        <v>0</v>
      </c>
      <c r="K3136" s="41">
        <f t="shared" si="115"/>
        <v>0</v>
      </c>
      <c r="L3136" s="1">
        <v>0</v>
      </c>
    </row>
    <row r="3137" spans="2:12">
      <c r="B3137" s="2">
        <v>18</v>
      </c>
      <c r="C3137" s="5"/>
      <c r="D3137" s="18">
        <v>0</v>
      </c>
      <c r="E3137" s="22">
        <v>0</v>
      </c>
      <c r="F3137" s="22">
        <v>0</v>
      </c>
      <c r="G3137" s="22">
        <v>0</v>
      </c>
      <c r="H3137" s="22">
        <v>0</v>
      </c>
      <c r="I3137" s="22">
        <v>0</v>
      </c>
      <c r="J3137" s="22">
        <v>0</v>
      </c>
      <c r="K3137" s="41">
        <f t="shared" si="115"/>
        <v>0</v>
      </c>
      <c r="L3137" s="1">
        <v>0</v>
      </c>
    </row>
    <row r="3138" spans="2:12">
      <c r="B3138" s="2">
        <v>18</v>
      </c>
      <c r="C3138" s="5"/>
      <c r="D3138" s="18">
        <v>0</v>
      </c>
      <c r="E3138" s="22">
        <v>0</v>
      </c>
      <c r="F3138" s="22">
        <v>0</v>
      </c>
      <c r="G3138" s="22">
        <v>0</v>
      </c>
      <c r="H3138" s="22">
        <v>0</v>
      </c>
      <c r="I3138" s="22">
        <v>0</v>
      </c>
      <c r="J3138" s="22">
        <v>0</v>
      </c>
      <c r="K3138" s="41">
        <f t="shared" si="115"/>
        <v>0</v>
      </c>
      <c r="L3138" s="1">
        <v>0</v>
      </c>
    </row>
    <row r="3139" spans="2:12">
      <c r="B3139" s="2">
        <v>18</v>
      </c>
      <c r="C3139" s="5"/>
      <c r="D3139" s="18">
        <v>0</v>
      </c>
      <c r="E3139" s="22">
        <v>0</v>
      </c>
      <c r="F3139" s="22">
        <v>0</v>
      </c>
      <c r="G3139" s="22">
        <v>0</v>
      </c>
      <c r="H3139" s="22">
        <v>0</v>
      </c>
      <c r="I3139" s="22">
        <v>0</v>
      </c>
      <c r="J3139" s="22">
        <v>0</v>
      </c>
      <c r="K3139" s="41">
        <f t="shared" si="115"/>
        <v>0</v>
      </c>
      <c r="L3139" s="1">
        <v>0</v>
      </c>
    </row>
    <row r="3140" spans="2:12">
      <c r="B3140" s="2">
        <v>18</v>
      </c>
      <c r="C3140" s="5"/>
      <c r="D3140" s="18">
        <v>0</v>
      </c>
      <c r="E3140" s="22">
        <v>0</v>
      </c>
      <c r="F3140" s="22">
        <v>0</v>
      </c>
      <c r="G3140" s="22">
        <v>0</v>
      </c>
      <c r="H3140" s="22">
        <v>0</v>
      </c>
      <c r="I3140" s="22">
        <v>0</v>
      </c>
      <c r="J3140" s="22">
        <v>0</v>
      </c>
      <c r="K3140" s="41">
        <f t="shared" si="115"/>
        <v>0</v>
      </c>
      <c r="L3140" s="1">
        <v>0</v>
      </c>
    </row>
    <row r="3141" spans="2:12">
      <c r="B3141" s="2">
        <v>18</v>
      </c>
      <c r="C3141" s="5"/>
      <c r="D3141" s="18">
        <v>0</v>
      </c>
      <c r="E3141" s="22">
        <v>0</v>
      </c>
      <c r="F3141" s="22">
        <v>0</v>
      </c>
      <c r="G3141" s="22">
        <v>0</v>
      </c>
      <c r="H3141" s="22">
        <v>0</v>
      </c>
      <c r="I3141" s="22">
        <v>0</v>
      </c>
      <c r="J3141" s="22">
        <v>0</v>
      </c>
      <c r="K3141" s="41">
        <f t="shared" si="115"/>
        <v>0</v>
      </c>
      <c r="L3141" s="1">
        <v>0</v>
      </c>
    </row>
    <row r="3142" spans="2:12">
      <c r="B3142" s="2">
        <v>18</v>
      </c>
      <c r="C3142" s="5"/>
      <c r="D3142" s="18">
        <v>0</v>
      </c>
      <c r="E3142" s="22">
        <v>0</v>
      </c>
      <c r="F3142" s="22">
        <v>0</v>
      </c>
      <c r="G3142" s="22">
        <v>0</v>
      </c>
      <c r="H3142" s="22">
        <v>0</v>
      </c>
      <c r="I3142" s="22">
        <v>0</v>
      </c>
      <c r="J3142" s="22">
        <v>0</v>
      </c>
      <c r="K3142" s="41">
        <f t="shared" si="115"/>
        <v>0</v>
      </c>
      <c r="L3142" s="1">
        <v>0</v>
      </c>
    </row>
    <row r="3143" spans="2:12">
      <c r="B3143" s="2">
        <v>18</v>
      </c>
      <c r="C3143" s="5"/>
      <c r="D3143" s="18">
        <v>0</v>
      </c>
      <c r="E3143" s="22">
        <v>0</v>
      </c>
      <c r="F3143" s="22">
        <v>0</v>
      </c>
      <c r="G3143" s="22">
        <v>0</v>
      </c>
      <c r="H3143" s="22">
        <v>0</v>
      </c>
      <c r="I3143" s="22">
        <v>0</v>
      </c>
      <c r="J3143" s="22">
        <v>0</v>
      </c>
      <c r="K3143" s="41">
        <f t="shared" si="115"/>
        <v>0</v>
      </c>
      <c r="L3143" s="1">
        <v>0</v>
      </c>
    </row>
    <row r="3144" spans="2:12">
      <c r="B3144" s="2">
        <v>18</v>
      </c>
      <c r="C3144" s="5"/>
      <c r="D3144" s="18">
        <v>0</v>
      </c>
      <c r="E3144" s="22">
        <v>0</v>
      </c>
      <c r="F3144" s="22">
        <v>0</v>
      </c>
      <c r="G3144" s="22">
        <v>0</v>
      </c>
      <c r="H3144" s="22">
        <v>0</v>
      </c>
      <c r="I3144" s="22">
        <v>0</v>
      </c>
      <c r="J3144" s="22">
        <v>0</v>
      </c>
      <c r="K3144" s="41">
        <f t="shared" si="115"/>
        <v>0</v>
      </c>
      <c r="L3144" s="1">
        <v>0</v>
      </c>
    </row>
    <row r="3145" spans="2:12">
      <c r="B3145" s="2">
        <v>18</v>
      </c>
      <c r="C3145" s="5"/>
      <c r="D3145" s="18">
        <v>0</v>
      </c>
      <c r="E3145" s="22">
        <v>0</v>
      </c>
      <c r="F3145" s="22">
        <v>0</v>
      </c>
      <c r="G3145" s="22">
        <v>0</v>
      </c>
      <c r="H3145" s="22">
        <v>0</v>
      </c>
      <c r="I3145" s="22">
        <v>0</v>
      </c>
      <c r="J3145" s="22">
        <v>0</v>
      </c>
      <c r="K3145" s="41">
        <f t="shared" si="115"/>
        <v>0</v>
      </c>
      <c r="L3145" s="1">
        <v>0</v>
      </c>
    </row>
    <row r="3146" spans="2:12">
      <c r="B3146" s="2">
        <v>18</v>
      </c>
      <c r="C3146" s="5"/>
      <c r="D3146" s="18">
        <v>0</v>
      </c>
      <c r="E3146" s="22">
        <v>0</v>
      </c>
      <c r="F3146" s="22">
        <v>0</v>
      </c>
      <c r="G3146" s="22">
        <v>0</v>
      </c>
      <c r="H3146" s="22">
        <v>0</v>
      </c>
      <c r="I3146" s="22">
        <v>0</v>
      </c>
      <c r="J3146" s="22">
        <v>0</v>
      </c>
      <c r="K3146" s="41">
        <f t="shared" si="115"/>
        <v>0</v>
      </c>
      <c r="L3146" s="1">
        <v>0</v>
      </c>
    </row>
    <row r="3147" spans="2:12">
      <c r="B3147" s="2">
        <v>18</v>
      </c>
      <c r="C3147" s="5"/>
      <c r="D3147" s="18">
        <v>0</v>
      </c>
      <c r="E3147" s="22">
        <v>0</v>
      </c>
      <c r="F3147" s="22">
        <v>0</v>
      </c>
      <c r="G3147" s="22">
        <v>0</v>
      </c>
      <c r="H3147" s="22">
        <v>0</v>
      </c>
      <c r="I3147" s="22">
        <v>0</v>
      </c>
      <c r="J3147" s="22">
        <v>0</v>
      </c>
      <c r="K3147" s="41">
        <f t="shared" si="115"/>
        <v>0</v>
      </c>
      <c r="L3147" s="1">
        <v>0</v>
      </c>
    </row>
    <row r="3148" spans="2:12">
      <c r="B3148" s="2">
        <v>18</v>
      </c>
      <c r="C3148" s="5"/>
      <c r="D3148" s="18">
        <v>0</v>
      </c>
      <c r="E3148" s="22">
        <v>0</v>
      </c>
      <c r="F3148" s="22">
        <v>0</v>
      </c>
      <c r="G3148" s="22">
        <v>0</v>
      </c>
      <c r="H3148" s="22">
        <v>0</v>
      </c>
      <c r="I3148" s="22">
        <v>0</v>
      </c>
      <c r="J3148" s="22">
        <v>0</v>
      </c>
      <c r="K3148" s="41">
        <f t="shared" si="115"/>
        <v>0</v>
      </c>
      <c r="L3148" s="1">
        <v>0</v>
      </c>
    </row>
    <row r="3149" spans="2:12">
      <c r="B3149" s="2">
        <v>18</v>
      </c>
      <c r="C3149" s="5"/>
      <c r="D3149" s="18">
        <v>0</v>
      </c>
      <c r="E3149" s="22">
        <v>0</v>
      </c>
      <c r="F3149" s="22">
        <v>0</v>
      </c>
      <c r="G3149" s="22">
        <v>0</v>
      </c>
      <c r="H3149" s="22">
        <v>0</v>
      </c>
      <c r="I3149" s="22">
        <v>0</v>
      </c>
      <c r="J3149" s="22">
        <v>0</v>
      </c>
      <c r="K3149" s="41">
        <f t="shared" si="115"/>
        <v>0</v>
      </c>
      <c r="L3149" s="1">
        <v>0</v>
      </c>
    </row>
    <row r="3150" spans="2:12">
      <c r="B3150" s="2">
        <v>18</v>
      </c>
      <c r="C3150" s="5"/>
      <c r="D3150" s="18">
        <v>0</v>
      </c>
      <c r="E3150" s="22">
        <v>0</v>
      </c>
      <c r="F3150" s="22">
        <v>0</v>
      </c>
      <c r="G3150" s="22">
        <v>0</v>
      </c>
      <c r="H3150" s="22">
        <v>0</v>
      </c>
      <c r="I3150" s="22">
        <v>0</v>
      </c>
      <c r="J3150" s="22">
        <v>0</v>
      </c>
      <c r="K3150" s="41">
        <f t="shared" si="115"/>
        <v>0</v>
      </c>
      <c r="L3150" s="1">
        <v>0</v>
      </c>
    </row>
    <row r="3151" spans="2:12">
      <c r="B3151" s="2">
        <v>18</v>
      </c>
      <c r="C3151" s="5"/>
      <c r="D3151" s="18">
        <v>0</v>
      </c>
      <c r="E3151" s="22">
        <v>0</v>
      </c>
      <c r="F3151" s="22">
        <v>0</v>
      </c>
      <c r="G3151" s="22">
        <v>0</v>
      </c>
      <c r="H3151" s="22">
        <v>0</v>
      </c>
      <c r="I3151" s="22">
        <v>0</v>
      </c>
      <c r="J3151" s="22">
        <v>0</v>
      </c>
      <c r="K3151" s="41">
        <f t="shared" si="115"/>
        <v>0</v>
      </c>
      <c r="L3151" s="1">
        <v>0</v>
      </c>
    </row>
    <row r="3152" spans="2:12">
      <c r="B3152" s="2">
        <v>18</v>
      </c>
      <c r="C3152" s="5"/>
      <c r="D3152" s="18">
        <v>0</v>
      </c>
      <c r="E3152" s="22">
        <v>0</v>
      </c>
      <c r="F3152" s="22">
        <v>0</v>
      </c>
      <c r="G3152" s="22">
        <v>0</v>
      </c>
      <c r="H3152" s="22">
        <v>0</v>
      </c>
      <c r="I3152" s="22">
        <v>0</v>
      </c>
      <c r="J3152" s="22">
        <v>0</v>
      </c>
      <c r="K3152" s="41">
        <f t="shared" si="115"/>
        <v>0</v>
      </c>
      <c r="L3152" s="1">
        <v>0</v>
      </c>
    </row>
    <row r="3153" spans="2:12">
      <c r="B3153" s="2">
        <v>18</v>
      </c>
      <c r="C3153" s="5"/>
      <c r="D3153" s="18">
        <v>0</v>
      </c>
      <c r="E3153" s="22">
        <v>0</v>
      </c>
      <c r="F3153" s="22">
        <v>0</v>
      </c>
      <c r="G3153" s="22">
        <v>0</v>
      </c>
      <c r="H3153" s="22">
        <v>0</v>
      </c>
      <c r="I3153" s="22">
        <v>0</v>
      </c>
      <c r="J3153" s="22">
        <v>0</v>
      </c>
      <c r="K3153" s="41">
        <f t="shared" si="115"/>
        <v>0</v>
      </c>
      <c r="L3153" s="1">
        <v>0</v>
      </c>
    </row>
    <row r="3154" spans="2:12">
      <c r="B3154" s="2">
        <v>18</v>
      </c>
      <c r="C3154" s="5"/>
      <c r="D3154" s="18">
        <v>0</v>
      </c>
      <c r="E3154" s="22">
        <v>0</v>
      </c>
      <c r="F3154" s="22">
        <v>0</v>
      </c>
      <c r="G3154" s="22">
        <v>0</v>
      </c>
      <c r="H3154" s="22">
        <v>0</v>
      </c>
      <c r="I3154" s="22">
        <v>0</v>
      </c>
      <c r="J3154" s="22">
        <v>0</v>
      </c>
      <c r="K3154" s="41">
        <f t="shared" si="115"/>
        <v>0</v>
      </c>
      <c r="L3154" s="1">
        <v>0</v>
      </c>
    </row>
    <row r="3155" spans="2:12">
      <c r="B3155" s="2">
        <v>18</v>
      </c>
      <c r="C3155" s="5"/>
      <c r="D3155" s="18">
        <v>0</v>
      </c>
      <c r="E3155" s="22">
        <v>0</v>
      </c>
      <c r="F3155" s="22">
        <v>0</v>
      </c>
      <c r="G3155" s="22">
        <v>0</v>
      </c>
      <c r="H3155" s="22">
        <v>0</v>
      </c>
      <c r="I3155" s="22">
        <v>0</v>
      </c>
      <c r="J3155" s="22">
        <v>0</v>
      </c>
      <c r="K3155" s="41">
        <f t="shared" si="115"/>
        <v>0</v>
      </c>
      <c r="L3155" s="1">
        <v>0</v>
      </c>
    </row>
    <row r="3156" spans="2:12">
      <c r="B3156" s="2">
        <v>18</v>
      </c>
      <c r="C3156" s="5"/>
      <c r="D3156" s="18">
        <v>0</v>
      </c>
      <c r="E3156" s="22">
        <v>0</v>
      </c>
      <c r="F3156" s="22">
        <v>0</v>
      </c>
      <c r="G3156" s="22">
        <v>0</v>
      </c>
      <c r="H3156" s="22">
        <v>0</v>
      </c>
      <c r="I3156" s="22">
        <v>0</v>
      </c>
      <c r="J3156" s="22">
        <v>0</v>
      </c>
      <c r="K3156" s="41">
        <f t="shared" si="115"/>
        <v>0</v>
      </c>
      <c r="L3156" s="1">
        <v>0</v>
      </c>
    </row>
    <row r="3157" spans="2:12">
      <c r="B3157" s="2">
        <v>18</v>
      </c>
      <c r="C3157" s="5"/>
      <c r="D3157" s="18">
        <v>0</v>
      </c>
      <c r="E3157" s="22">
        <v>0</v>
      </c>
      <c r="F3157" s="22">
        <v>0</v>
      </c>
      <c r="G3157" s="22">
        <v>0</v>
      </c>
      <c r="H3157" s="22">
        <v>0</v>
      </c>
      <c r="I3157" s="22">
        <v>0</v>
      </c>
      <c r="J3157" s="22">
        <v>0</v>
      </c>
      <c r="K3157" s="41">
        <f t="shared" si="115"/>
        <v>0</v>
      </c>
      <c r="L3157" s="1">
        <v>0</v>
      </c>
    </row>
    <row r="3158" spans="2:12">
      <c r="B3158" s="2">
        <v>18</v>
      </c>
      <c r="C3158" s="5"/>
      <c r="D3158" s="18">
        <v>0</v>
      </c>
      <c r="E3158" s="22">
        <v>0</v>
      </c>
      <c r="F3158" s="22">
        <v>0</v>
      </c>
      <c r="G3158" s="22">
        <v>0</v>
      </c>
      <c r="H3158" s="22">
        <v>0</v>
      </c>
      <c r="I3158" s="22">
        <v>0</v>
      </c>
      <c r="J3158" s="22">
        <v>0</v>
      </c>
      <c r="K3158" s="41">
        <f t="shared" si="115"/>
        <v>0</v>
      </c>
      <c r="L3158" s="1">
        <v>0</v>
      </c>
    </row>
    <row r="3159" spans="2:12">
      <c r="B3159" s="2">
        <v>18</v>
      </c>
      <c r="C3159" s="5"/>
      <c r="D3159" s="18">
        <v>0</v>
      </c>
      <c r="E3159" s="22">
        <v>0</v>
      </c>
      <c r="F3159" s="22">
        <v>0</v>
      </c>
      <c r="G3159" s="22">
        <v>0</v>
      </c>
      <c r="H3159" s="22">
        <v>0</v>
      </c>
      <c r="I3159" s="22">
        <v>0</v>
      </c>
      <c r="J3159" s="22">
        <v>0</v>
      </c>
      <c r="K3159" s="41">
        <f t="shared" si="115"/>
        <v>0</v>
      </c>
      <c r="L3159" s="1">
        <v>0</v>
      </c>
    </row>
    <row r="3160" spans="2:12">
      <c r="B3160" s="2">
        <v>18</v>
      </c>
      <c r="C3160" s="5"/>
      <c r="D3160" s="18">
        <v>0</v>
      </c>
      <c r="E3160" s="22">
        <v>0</v>
      </c>
      <c r="F3160" s="22">
        <v>0</v>
      </c>
      <c r="G3160" s="22">
        <v>0</v>
      </c>
      <c r="H3160" s="22">
        <v>0</v>
      </c>
      <c r="I3160" s="22">
        <v>0</v>
      </c>
      <c r="J3160" s="22">
        <v>0</v>
      </c>
      <c r="K3160" s="41">
        <f t="shared" si="115"/>
        <v>0</v>
      </c>
      <c r="L3160" s="1">
        <v>0</v>
      </c>
    </row>
    <row r="3161" spans="2:12">
      <c r="B3161" s="2">
        <v>18</v>
      </c>
      <c r="C3161" s="5"/>
      <c r="D3161" s="18">
        <v>0</v>
      </c>
      <c r="E3161" s="22">
        <v>0</v>
      </c>
      <c r="F3161" s="22">
        <v>0</v>
      </c>
      <c r="G3161" s="22">
        <v>0</v>
      </c>
      <c r="H3161" s="22">
        <v>0</v>
      </c>
      <c r="I3161" s="22">
        <v>0</v>
      </c>
      <c r="J3161" s="22">
        <v>0</v>
      </c>
      <c r="K3161" s="41">
        <f t="shared" si="115"/>
        <v>0</v>
      </c>
      <c r="L3161" s="1">
        <v>0</v>
      </c>
    </row>
    <row r="3162" spans="2:12">
      <c r="B3162" s="2">
        <v>18</v>
      </c>
      <c r="C3162" s="5"/>
      <c r="D3162" s="18">
        <v>0</v>
      </c>
      <c r="E3162" s="22">
        <v>0</v>
      </c>
      <c r="F3162" s="22">
        <v>0</v>
      </c>
      <c r="G3162" s="22">
        <v>0</v>
      </c>
      <c r="H3162" s="22">
        <v>0</v>
      </c>
      <c r="I3162" s="22">
        <v>0</v>
      </c>
      <c r="J3162" s="22">
        <v>0</v>
      </c>
      <c r="K3162" s="41">
        <f t="shared" si="115"/>
        <v>0</v>
      </c>
      <c r="L3162" s="1">
        <v>0</v>
      </c>
    </row>
    <row r="3163" spans="2:12">
      <c r="B3163" s="2">
        <v>18</v>
      </c>
      <c r="C3163" s="5"/>
      <c r="D3163" s="18">
        <v>0</v>
      </c>
      <c r="E3163" s="22">
        <v>0</v>
      </c>
      <c r="F3163" s="22">
        <v>0</v>
      </c>
      <c r="G3163" s="22">
        <v>0</v>
      </c>
      <c r="H3163" s="22">
        <v>0</v>
      </c>
      <c r="I3163" s="22">
        <v>0</v>
      </c>
      <c r="J3163" s="22">
        <v>0</v>
      </c>
      <c r="K3163" s="41">
        <f t="shared" si="115"/>
        <v>0</v>
      </c>
      <c r="L3163" s="1">
        <v>0</v>
      </c>
    </row>
    <row r="3164" spans="2:12">
      <c r="B3164" s="2">
        <v>18</v>
      </c>
      <c r="C3164" s="5"/>
      <c r="D3164" s="18">
        <v>0</v>
      </c>
      <c r="E3164" s="22">
        <v>0</v>
      </c>
      <c r="F3164" s="22">
        <v>0</v>
      </c>
      <c r="G3164" s="22">
        <v>0</v>
      </c>
      <c r="H3164" s="22">
        <v>0</v>
      </c>
      <c r="I3164" s="22">
        <v>0</v>
      </c>
      <c r="J3164" s="22">
        <v>0</v>
      </c>
      <c r="K3164" s="41">
        <f t="shared" si="115"/>
        <v>0</v>
      </c>
      <c r="L3164" s="1">
        <v>0</v>
      </c>
    </row>
    <row r="3165" spans="2:12">
      <c r="B3165" s="2">
        <v>18</v>
      </c>
      <c r="C3165" s="5"/>
      <c r="D3165" s="18">
        <v>0</v>
      </c>
      <c r="E3165" s="22">
        <v>0</v>
      </c>
      <c r="F3165" s="22">
        <v>0</v>
      </c>
      <c r="G3165" s="22">
        <v>0</v>
      </c>
      <c r="H3165" s="22">
        <v>0</v>
      </c>
      <c r="I3165" s="22">
        <v>0</v>
      </c>
      <c r="J3165" s="22">
        <v>0</v>
      </c>
      <c r="K3165" s="41">
        <f t="shared" si="115"/>
        <v>0</v>
      </c>
      <c r="L3165" s="1">
        <v>0</v>
      </c>
    </row>
    <row r="3166" spans="2:12">
      <c r="B3166" s="2">
        <v>18</v>
      </c>
      <c r="C3166" s="5"/>
      <c r="D3166" s="18">
        <v>0</v>
      </c>
      <c r="E3166" s="22">
        <v>0</v>
      </c>
      <c r="F3166" s="22">
        <v>0</v>
      </c>
      <c r="G3166" s="22">
        <v>0</v>
      </c>
      <c r="H3166" s="22">
        <v>0</v>
      </c>
      <c r="I3166" s="22">
        <v>0</v>
      </c>
      <c r="J3166" s="22">
        <v>0</v>
      </c>
      <c r="K3166" s="41">
        <f t="shared" si="115"/>
        <v>0</v>
      </c>
      <c r="L3166" s="1">
        <v>0</v>
      </c>
    </row>
    <row r="3167" spans="2:12">
      <c r="B3167" s="2">
        <v>18</v>
      </c>
      <c r="C3167" s="5"/>
      <c r="D3167" s="18">
        <v>0</v>
      </c>
      <c r="E3167" s="22">
        <v>0</v>
      </c>
      <c r="F3167" s="22">
        <v>0</v>
      </c>
      <c r="G3167" s="22">
        <v>0</v>
      </c>
      <c r="H3167" s="22">
        <v>0</v>
      </c>
      <c r="I3167" s="22">
        <v>0</v>
      </c>
      <c r="J3167" s="22">
        <v>0</v>
      </c>
      <c r="K3167" s="41">
        <f t="shared" si="115"/>
        <v>0</v>
      </c>
      <c r="L3167" s="1">
        <v>0</v>
      </c>
    </row>
    <row r="3168" spans="2:12">
      <c r="B3168" s="2">
        <v>18</v>
      </c>
      <c r="C3168" s="5"/>
      <c r="D3168" s="18">
        <v>0</v>
      </c>
      <c r="E3168" s="22">
        <v>0</v>
      </c>
      <c r="F3168" s="22">
        <v>0</v>
      </c>
      <c r="G3168" s="22">
        <v>0</v>
      </c>
      <c r="H3168" s="22">
        <v>0</v>
      </c>
      <c r="I3168" s="22">
        <v>0</v>
      </c>
      <c r="J3168" s="22">
        <v>0</v>
      </c>
      <c r="K3168" s="41">
        <f t="shared" si="115"/>
        <v>0</v>
      </c>
      <c r="L3168" s="1">
        <v>0</v>
      </c>
    </row>
    <row r="3169" spans="2:12">
      <c r="B3169" s="2">
        <v>18</v>
      </c>
      <c r="C3169" s="5"/>
      <c r="D3169" s="18">
        <v>0</v>
      </c>
      <c r="E3169" s="22">
        <v>0</v>
      </c>
      <c r="F3169" s="22">
        <v>0</v>
      </c>
      <c r="G3169" s="22">
        <v>0</v>
      </c>
      <c r="H3169" s="22">
        <v>0</v>
      </c>
      <c r="I3169" s="22">
        <v>0</v>
      </c>
      <c r="J3169" s="22">
        <v>0</v>
      </c>
      <c r="K3169" s="41">
        <f t="shared" si="115"/>
        <v>0</v>
      </c>
      <c r="L3169" s="1">
        <v>0</v>
      </c>
    </row>
    <row r="3170" spans="2:12">
      <c r="B3170" s="2">
        <v>18</v>
      </c>
      <c r="C3170" s="5"/>
      <c r="D3170" s="18">
        <v>0</v>
      </c>
      <c r="E3170" s="22">
        <v>0</v>
      </c>
      <c r="F3170" s="22">
        <v>0</v>
      </c>
      <c r="G3170" s="22">
        <v>0</v>
      </c>
      <c r="H3170" s="22">
        <v>0</v>
      </c>
      <c r="I3170" s="22">
        <v>0</v>
      </c>
      <c r="J3170" s="22">
        <v>0</v>
      </c>
      <c r="K3170" s="41">
        <f t="shared" ref="K3170:K3233" si="116">SUM(E3170:J3170)</f>
        <v>0</v>
      </c>
      <c r="L3170" s="1">
        <v>0</v>
      </c>
    </row>
    <row r="3171" spans="2:12">
      <c r="B3171" s="2">
        <v>18</v>
      </c>
      <c r="C3171" s="5"/>
      <c r="D3171" s="18">
        <v>0</v>
      </c>
      <c r="E3171" s="22">
        <v>0</v>
      </c>
      <c r="F3171" s="22">
        <v>0</v>
      </c>
      <c r="G3171" s="22">
        <v>0</v>
      </c>
      <c r="H3171" s="22">
        <v>0</v>
      </c>
      <c r="I3171" s="22">
        <v>0</v>
      </c>
      <c r="J3171" s="22">
        <v>0</v>
      </c>
      <c r="K3171" s="41">
        <f t="shared" si="116"/>
        <v>0</v>
      </c>
      <c r="L3171" s="1">
        <v>0</v>
      </c>
    </row>
    <row r="3172" spans="2:12">
      <c r="B3172" s="2">
        <v>18</v>
      </c>
      <c r="C3172" s="5"/>
      <c r="D3172" s="18">
        <v>0</v>
      </c>
      <c r="E3172" s="22">
        <v>0</v>
      </c>
      <c r="F3172" s="22">
        <v>0</v>
      </c>
      <c r="G3172" s="22">
        <v>0</v>
      </c>
      <c r="H3172" s="22">
        <v>0</v>
      </c>
      <c r="I3172" s="22">
        <v>0</v>
      </c>
      <c r="J3172" s="22">
        <v>0</v>
      </c>
      <c r="K3172" s="41">
        <f t="shared" si="116"/>
        <v>0</v>
      </c>
      <c r="L3172" s="1">
        <v>0</v>
      </c>
    </row>
    <row r="3173" spans="2:12">
      <c r="B3173" s="2">
        <v>18</v>
      </c>
      <c r="C3173" s="5"/>
      <c r="D3173" s="18">
        <v>0</v>
      </c>
      <c r="E3173" s="22">
        <v>0</v>
      </c>
      <c r="F3173" s="22">
        <v>0</v>
      </c>
      <c r="G3173" s="22">
        <v>0</v>
      </c>
      <c r="H3173" s="22">
        <v>0</v>
      </c>
      <c r="I3173" s="22">
        <v>0</v>
      </c>
      <c r="J3173" s="22">
        <v>0</v>
      </c>
      <c r="K3173" s="41">
        <f t="shared" si="116"/>
        <v>0</v>
      </c>
      <c r="L3173" s="1">
        <v>0</v>
      </c>
    </row>
    <row r="3174" spans="2:12">
      <c r="B3174" s="2">
        <v>18</v>
      </c>
      <c r="C3174" s="5"/>
      <c r="D3174" s="18">
        <v>0</v>
      </c>
      <c r="E3174" s="22">
        <v>0</v>
      </c>
      <c r="F3174" s="22">
        <v>0</v>
      </c>
      <c r="G3174" s="22">
        <v>0</v>
      </c>
      <c r="H3174" s="22">
        <v>0</v>
      </c>
      <c r="I3174" s="22">
        <v>0</v>
      </c>
      <c r="J3174" s="22">
        <v>0</v>
      </c>
      <c r="K3174" s="41">
        <f t="shared" si="116"/>
        <v>0</v>
      </c>
      <c r="L3174" s="1">
        <v>0</v>
      </c>
    </row>
    <row r="3175" spans="2:12">
      <c r="B3175" s="2">
        <v>18</v>
      </c>
      <c r="C3175" s="5"/>
      <c r="D3175" s="18">
        <v>0</v>
      </c>
      <c r="E3175" s="22">
        <v>0</v>
      </c>
      <c r="F3175" s="22">
        <v>0</v>
      </c>
      <c r="G3175" s="22">
        <v>0</v>
      </c>
      <c r="H3175" s="22">
        <v>0</v>
      </c>
      <c r="I3175" s="22">
        <v>0</v>
      </c>
      <c r="J3175" s="22">
        <v>0</v>
      </c>
      <c r="K3175" s="41">
        <f t="shared" si="116"/>
        <v>0</v>
      </c>
      <c r="L3175" s="1">
        <v>0</v>
      </c>
    </row>
    <row r="3176" spans="2:12">
      <c r="B3176" s="2">
        <v>18</v>
      </c>
      <c r="C3176" s="5"/>
      <c r="D3176" s="18">
        <v>0</v>
      </c>
      <c r="E3176" s="22">
        <v>0</v>
      </c>
      <c r="F3176" s="22">
        <v>0</v>
      </c>
      <c r="G3176" s="22">
        <v>0</v>
      </c>
      <c r="H3176" s="22">
        <v>0</v>
      </c>
      <c r="I3176" s="22">
        <v>0</v>
      </c>
      <c r="J3176" s="22">
        <v>0</v>
      </c>
      <c r="K3176" s="41">
        <f t="shared" si="116"/>
        <v>0</v>
      </c>
      <c r="L3176" s="1">
        <v>0</v>
      </c>
    </row>
    <row r="3177" spans="2:12">
      <c r="B3177" s="2">
        <v>18</v>
      </c>
      <c r="C3177" s="5"/>
      <c r="D3177" s="18">
        <v>0</v>
      </c>
      <c r="E3177" s="22">
        <v>0</v>
      </c>
      <c r="F3177" s="22">
        <v>0</v>
      </c>
      <c r="G3177" s="22">
        <v>0</v>
      </c>
      <c r="H3177" s="22">
        <v>0</v>
      </c>
      <c r="I3177" s="22">
        <v>0</v>
      </c>
      <c r="J3177" s="22">
        <v>0</v>
      </c>
      <c r="K3177" s="41">
        <f t="shared" si="116"/>
        <v>0</v>
      </c>
      <c r="L3177" s="1">
        <v>0</v>
      </c>
    </row>
    <row r="3178" spans="2:12">
      <c r="B3178" s="2">
        <v>18</v>
      </c>
      <c r="C3178" s="5"/>
      <c r="D3178" s="18">
        <v>0</v>
      </c>
      <c r="E3178" s="22">
        <v>0</v>
      </c>
      <c r="F3178" s="22">
        <v>0</v>
      </c>
      <c r="G3178" s="22">
        <v>0</v>
      </c>
      <c r="H3178" s="22">
        <v>0</v>
      </c>
      <c r="I3178" s="22">
        <v>0</v>
      </c>
      <c r="J3178" s="22">
        <v>0</v>
      </c>
      <c r="K3178" s="41">
        <f t="shared" si="116"/>
        <v>0</v>
      </c>
      <c r="L3178" s="1">
        <v>0</v>
      </c>
    </row>
    <row r="3179" spans="2:12">
      <c r="B3179" s="2">
        <v>18</v>
      </c>
      <c r="C3179" s="5"/>
      <c r="D3179" s="18">
        <v>0</v>
      </c>
      <c r="E3179" s="22">
        <v>0</v>
      </c>
      <c r="F3179" s="22">
        <v>0</v>
      </c>
      <c r="G3179" s="22">
        <v>0</v>
      </c>
      <c r="H3179" s="22">
        <v>0</v>
      </c>
      <c r="I3179" s="22">
        <v>0</v>
      </c>
      <c r="J3179" s="22">
        <v>0</v>
      </c>
      <c r="K3179" s="41">
        <f t="shared" si="116"/>
        <v>0</v>
      </c>
      <c r="L3179" s="1">
        <v>0</v>
      </c>
    </row>
    <row r="3180" spans="2:12">
      <c r="B3180" s="2">
        <v>18</v>
      </c>
      <c r="C3180" s="5"/>
      <c r="D3180" s="18">
        <v>0</v>
      </c>
      <c r="E3180" s="22">
        <v>0</v>
      </c>
      <c r="F3180" s="22">
        <v>0</v>
      </c>
      <c r="G3180" s="22">
        <v>0</v>
      </c>
      <c r="H3180" s="22">
        <v>0</v>
      </c>
      <c r="I3180" s="22">
        <v>0</v>
      </c>
      <c r="J3180" s="22">
        <v>0</v>
      </c>
      <c r="K3180" s="41">
        <f t="shared" si="116"/>
        <v>0</v>
      </c>
      <c r="L3180" s="1">
        <v>0</v>
      </c>
    </row>
    <row r="3181" spans="2:12">
      <c r="B3181" s="2">
        <v>18</v>
      </c>
      <c r="C3181" s="5"/>
      <c r="D3181" s="18">
        <v>0</v>
      </c>
      <c r="E3181" s="22">
        <v>0</v>
      </c>
      <c r="F3181" s="22">
        <v>0</v>
      </c>
      <c r="G3181" s="22">
        <v>0</v>
      </c>
      <c r="H3181" s="22">
        <v>0</v>
      </c>
      <c r="I3181" s="22">
        <v>0</v>
      </c>
      <c r="J3181" s="22">
        <v>0</v>
      </c>
      <c r="K3181" s="41">
        <f t="shared" si="116"/>
        <v>0</v>
      </c>
      <c r="L3181" s="1">
        <v>0</v>
      </c>
    </row>
    <row r="3182" spans="2:12">
      <c r="B3182" s="2">
        <v>18</v>
      </c>
      <c r="C3182" s="5"/>
      <c r="D3182" s="18"/>
      <c r="E3182" s="22"/>
      <c r="F3182" s="22"/>
      <c r="G3182" s="22"/>
      <c r="H3182" s="22"/>
      <c r="I3182" s="22"/>
      <c r="J3182" s="22"/>
      <c r="K3182" s="41">
        <f t="shared" si="116"/>
        <v>0</v>
      </c>
      <c r="L3182" s="1">
        <v>0</v>
      </c>
    </row>
    <row r="3183" spans="2:12">
      <c r="B3183" s="2">
        <v>18</v>
      </c>
      <c r="C3183" s="5"/>
      <c r="D3183" s="30" t="s">
        <v>3891</v>
      </c>
      <c r="E3183" s="42">
        <f t="shared" ref="E3183:J3183" si="117">SUM(E3102:E3182)</f>
        <v>0</v>
      </c>
      <c r="F3183" s="42">
        <f t="shared" si="117"/>
        <v>0</v>
      </c>
      <c r="G3183" s="42">
        <f t="shared" si="117"/>
        <v>0</v>
      </c>
      <c r="H3183" s="42">
        <f t="shared" si="117"/>
        <v>0</v>
      </c>
      <c r="I3183" s="42">
        <f t="shared" si="117"/>
        <v>0</v>
      </c>
      <c r="J3183" s="42">
        <f t="shared" si="117"/>
        <v>0</v>
      </c>
      <c r="K3183" s="41">
        <f t="shared" si="116"/>
        <v>0</v>
      </c>
      <c r="L3183" s="1">
        <v>0</v>
      </c>
    </row>
    <row r="3184" spans="2:12">
      <c r="C3184" s="5"/>
      <c r="D3184" s="18"/>
      <c r="E3184" s="22"/>
      <c r="F3184" s="22"/>
      <c r="G3184" s="22"/>
      <c r="H3184" s="22"/>
      <c r="I3184" s="22"/>
      <c r="J3184" s="22"/>
      <c r="K3184" s="41">
        <f t="shared" si="116"/>
        <v>0</v>
      </c>
      <c r="L3184" s="1">
        <v>0</v>
      </c>
    </row>
    <row r="3185" spans="2:12">
      <c r="B3185" s="2">
        <v>19</v>
      </c>
      <c r="C3185" s="5"/>
      <c r="D3185" s="18">
        <v>0</v>
      </c>
      <c r="E3185" s="22">
        <v>0</v>
      </c>
      <c r="F3185" s="22">
        <v>0</v>
      </c>
      <c r="G3185" s="22">
        <v>0</v>
      </c>
      <c r="H3185" s="22">
        <v>0</v>
      </c>
      <c r="I3185" s="22">
        <v>0</v>
      </c>
      <c r="J3185" s="22">
        <v>0</v>
      </c>
      <c r="K3185" s="41">
        <f t="shared" si="116"/>
        <v>0</v>
      </c>
      <c r="L3185" s="1">
        <v>0</v>
      </c>
    </row>
    <row r="3186" spans="2:12">
      <c r="B3186" s="2">
        <v>19</v>
      </c>
      <c r="C3186" s="5"/>
      <c r="D3186" s="18">
        <v>0</v>
      </c>
      <c r="E3186" s="22">
        <v>0</v>
      </c>
      <c r="F3186" s="22">
        <v>0</v>
      </c>
      <c r="G3186" s="22">
        <v>0</v>
      </c>
      <c r="H3186" s="22">
        <v>0</v>
      </c>
      <c r="I3186" s="22">
        <v>0</v>
      </c>
      <c r="J3186" s="22">
        <v>0</v>
      </c>
      <c r="K3186" s="41">
        <f t="shared" si="116"/>
        <v>0</v>
      </c>
      <c r="L3186" s="1">
        <v>0</v>
      </c>
    </row>
    <row r="3187" spans="2:12">
      <c r="B3187" s="2">
        <v>19</v>
      </c>
      <c r="C3187" s="5"/>
      <c r="D3187" s="18">
        <v>0</v>
      </c>
      <c r="E3187" s="22">
        <v>0</v>
      </c>
      <c r="F3187" s="22">
        <v>0</v>
      </c>
      <c r="G3187" s="22">
        <v>0</v>
      </c>
      <c r="H3187" s="22">
        <v>0</v>
      </c>
      <c r="I3187" s="22">
        <v>0</v>
      </c>
      <c r="J3187" s="22">
        <v>0</v>
      </c>
      <c r="K3187" s="41">
        <f t="shared" si="116"/>
        <v>0</v>
      </c>
      <c r="L3187" s="1">
        <v>0</v>
      </c>
    </row>
    <row r="3188" spans="2:12">
      <c r="B3188" s="2">
        <v>19</v>
      </c>
      <c r="C3188" s="5"/>
      <c r="D3188" s="18">
        <v>0</v>
      </c>
      <c r="E3188" s="22">
        <v>0</v>
      </c>
      <c r="F3188" s="22">
        <v>0</v>
      </c>
      <c r="G3188" s="22">
        <v>0</v>
      </c>
      <c r="H3188" s="22">
        <v>0</v>
      </c>
      <c r="I3188" s="22">
        <v>0</v>
      </c>
      <c r="J3188" s="22">
        <v>0</v>
      </c>
      <c r="K3188" s="41">
        <f t="shared" si="116"/>
        <v>0</v>
      </c>
      <c r="L3188" s="1">
        <v>0</v>
      </c>
    </row>
    <row r="3189" spans="2:12">
      <c r="B3189" s="2">
        <v>19</v>
      </c>
      <c r="C3189" s="5"/>
      <c r="D3189" s="18">
        <v>0</v>
      </c>
      <c r="E3189" s="22">
        <v>0</v>
      </c>
      <c r="F3189" s="22">
        <v>0</v>
      </c>
      <c r="G3189" s="22">
        <v>0</v>
      </c>
      <c r="H3189" s="22">
        <v>0</v>
      </c>
      <c r="I3189" s="22">
        <v>0</v>
      </c>
      <c r="J3189" s="22">
        <v>0</v>
      </c>
      <c r="K3189" s="41">
        <f t="shared" si="116"/>
        <v>0</v>
      </c>
      <c r="L3189" s="1">
        <v>0</v>
      </c>
    </row>
    <row r="3190" spans="2:12">
      <c r="B3190" s="2">
        <v>19</v>
      </c>
      <c r="C3190" s="5"/>
      <c r="D3190" s="18">
        <v>0</v>
      </c>
      <c r="E3190" s="22">
        <v>0</v>
      </c>
      <c r="F3190" s="22">
        <v>0</v>
      </c>
      <c r="G3190" s="22">
        <v>0</v>
      </c>
      <c r="H3190" s="22">
        <v>0</v>
      </c>
      <c r="I3190" s="22">
        <v>0</v>
      </c>
      <c r="J3190" s="22">
        <v>0</v>
      </c>
      <c r="K3190" s="41">
        <f t="shared" si="116"/>
        <v>0</v>
      </c>
      <c r="L3190" s="1">
        <v>0</v>
      </c>
    </row>
    <row r="3191" spans="2:12">
      <c r="B3191" s="2">
        <v>19</v>
      </c>
      <c r="C3191" s="5"/>
      <c r="D3191" s="18">
        <v>0</v>
      </c>
      <c r="E3191" s="22">
        <v>0</v>
      </c>
      <c r="F3191" s="22">
        <v>0</v>
      </c>
      <c r="G3191" s="22">
        <v>0</v>
      </c>
      <c r="H3191" s="22">
        <v>0</v>
      </c>
      <c r="I3191" s="22">
        <v>0</v>
      </c>
      <c r="J3191" s="22">
        <v>0</v>
      </c>
      <c r="K3191" s="41">
        <f t="shared" si="116"/>
        <v>0</v>
      </c>
      <c r="L3191" s="1">
        <v>0</v>
      </c>
    </row>
    <row r="3192" spans="2:12">
      <c r="B3192" s="2">
        <v>19</v>
      </c>
      <c r="C3192" s="5"/>
      <c r="D3192" s="18">
        <v>0</v>
      </c>
      <c r="E3192" s="22">
        <v>0</v>
      </c>
      <c r="F3192" s="22">
        <v>0</v>
      </c>
      <c r="G3192" s="22">
        <v>0</v>
      </c>
      <c r="H3192" s="22">
        <v>0</v>
      </c>
      <c r="I3192" s="22">
        <v>0</v>
      </c>
      <c r="J3192" s="22">
        <v>0</v>
      </c>
      <c r="K3192" s="41">
        <f t="shared" si="116"/>
        <v>0</v>
      </c>
      <c r="L3192" s="1">
        <v>0</v>
      </c>
    </row>
    <row r="3193" spans="2:12">
      <c r="B3193" s="2">
        <v>19</v>
      </c>
      <c r="C3193" s="5"/>
      <c r="D3193" s="18">
        <v>0</v>
      </c>
      <c r="E3193" s="22">
        <v>0</v>
      </c>
      <c r="F3193" s="22">
        <v>0</v>
      </c>
      <c r="G3193" s="22">
        <v>0</v>
      </c>
      <c r="H3193" s="22">
        <v>0</v>
      </c>
      <c r="I3193" s="22">
        <v>0</v>
      </c>
      <c r="J3193" s="22">
        <v>0</v>
      </c>
      <c r="K3193" s="41">
        <f t="shared" si="116"/>
        <v>0</v>
      </c>
      <c r="L3193" s="1">
        <v>0</v>
      </c>
    </row>
    <row r="3194" spans="2:12">
      <c r="B3194" s="2">
        <v>19</v>
      </c>
      <c r="C3194" s="5"/>
      <c r="D3194" s="18">
        <v>0</v>
      </c>
      <c r="E3194" s="22">
        <v>0</v>
      </c>
      <c r="F3194" s="22">
        <v>0</v>
      </c>
      <c r="G3194" s="22">
        <v>0</v>
      </c>
      <c r="H3194" s="22">
        <v>0</v>
      </c>
      <c r="I3194" s="22">
        <v>0</v>
      </c>
      <c r="J3194" s="22">
        <v>0</v>
      </c>
      <c r="K3194" s="41">
        <f t="shared" si="116"/>
        <v>0</v>
      </c>
      <c r="L3194" s="1">
        <v>0</v>
      </c>
    </row>
    <row r="3195" spans="2:12">
      <c r="B3195" s="2">
        <v>19</v>
      </c>
      <c r="C3195" s="5"/>
      <c r="D3195" s="18">
        <v>0</v>
      </c>
      <c r="E3195" s="22">
        <v>0</v>
      </c>
      <c r="F3195" s="22">
        <v>0</v>
      </c>
      <c r="G3195" s="22">
        <v>0</v>
      </c>
      <c r="H3195" s="22">
        <v>0</v>
      </c>
      <c r="I3195" s="22">
        <v>0</v>
      </c>
      <c r="J3195" s="22">
        <v>0</v>
      </c>
      <c r="K3195" s="41">
        <f t="shared" si="116"/>
        <v>0</v>
      </c>
      <c r="L3195" s="1">
        <v>0</v>
      </c>
    </row>
    <row r="3196" spans="2:12">
      <c r="B3196" s="2">
        <v>19</v>
      </c>
      <c r="C3196" s="5"/>
      <c r="D3196" s="18">
        <v>0</v>
      </c>
      <c r="E3196" s="22">
        <v>0</v>
      </c>
      <c r="F3196" s="22">
        <v>0</v>
      </c>
      <c r="G3196" s="22">
        <v>0</v>
      </c>
      <c r="H3196" s="22">
        <v>0</v>
      </c>
      <c r="I3196" s="22">
        <v>0</v>
      </c>
      <c r="J3196" s="22">
        <v>0</v>
      </c>
      <c r="K3196" s="41">
        <f t="shared" si="116"/>
        <v>0</v>
      </c>
      <c r="L3196" s="1">
        <v>0</v>
      </c>
    </row>
    <row r="3197" spans="2:12">
      <c r="B3197" s="2">
        <v>19</v>
      </c>
      <c r="C3197" s="5"/>
      <c r="D3197" s="18">
        <v>0</v>
      </c>
      <c r="E3197" s="22">
        <v>0</v>
      </c>
      <c r="F3197" s="22">
        <v>0</v>
      </c>
      <c r="G3197" s="22">
        <v>0</v>
      </c>
      <c r="H3197" s="22">
        <v>0</v>
      </c>
      <c r="I3197" s="22">
        <v>0</v>
      </c>
      <c r="J3197" s="22">
        <v>0</v>
      </c>
      <c r="K3197" s="41">
        <f t="shared" si="116"/>
        <v>0</v>
      </c>
      <c r="L3197" s="1">
        <v>0</v>
      </c>
    </row>
    <row r="3198" spans="2:12">
      <c r="B3198" s="2">
        <v>19</v>
      </c>
      <c r="C3198" s="5"/>
      <c r="D3198" s="18">
        <v>0</v>
      </c>
      <c r="E3198" s="22">
        <v>0</v>
      </c>
      <c r="F3198" s="22">
        <v>0</v>
      </c>
      <c r="G3198" s="22">
        <v>0</v>
      </c>
      <c r="H3198" s="22">
        <v>0</v>
      </c>
      <c r="I3198" s="22">
        <v>0</v>
      </c>
      <c r="J3198" s="22">
        <v>0</v>
      </c>
      <c r="K3198" s="41">
        <f t="shared" si="116"/>
        <v>0</v>
      </c>
      <c r="L3198" s="1">
        <v>0</v>
      </c>
    </row>
    <row r="3199" spans="2:12">
      <c r="B3199" s="2">
        <v>19</v>
      </c>
      <c r="C3199" s="5"/>
      <c r="D3199" s="18">
        <v>0</v>
      </c>
      <c r="E3199" s="22">
        <v>0</v>
      </c>
      <c r="F3199" s="22">
        <v>0</v>
      </c>
      <c r="G3199" s="22">
        <v>0</v>
      </c>
      <c r="H3199" s="22">
        <v>0</v>
      </c>
      <c r="I3199" s="22">
        <v>0</v>
      </c>
      <c r="J3199" s="22">
        <v>0</v>
      </c>
      <c r="K3199" s="41">
        <f t="shared" si="116"/>
        <v>0</v>
      </c>
      <c r="L3199" s="1">
        <v>0</v>
      </c>
    </row>
    <row r="3200" spans="2:12">
      <c r="B3200" s="2">
        <v>19</v>
      </c>
      <c r="C3200" s="5"/>
      <c r="D3200" s="18">
        <v>0</v>
      </c>
      <c r="E3200" s="22">
        <v>0</v>
      </c>
      <c r="F3200" s="22">
        <v>0</v>
      </c>
      <c r="G3200" s="22">
        <v>0</v>
      </c>
      <c r="H3200" s="22">
        <v>0</v>
      </c>
      <c r="I3200" s="22">
        <v>0</v>
      </c>
      <c r="J3200" s="22">
        <v>0</v>
      </c>
      <c r="K3200" s="41">
        <f t="shared" si="116"/>
        <v>0</v>
      </c>
      <c r="L3200" s="1">
        <v>0</v>
      </c>
    </row>
    <row r="3201" spans="2:12">
      <c r="B3201" s="2">
        <v>19</v>
      </c>
      <c r="C3201" s="5"/>
      <c r="D3201" s="18">
        <v>0</v>
      </c>
      <c r="E3201" s="22">
        <v>0</v>
      </c>
      <c r="F3201" s="22">
        <v>0</v>
      </c>
      <c r="G3201" s="22">
        <v>0</v>
      </c>
      <c r="H3201" s="22">
        <v>0</v>
      </c>
      <c r="I3201" s="22">
        <v>0</v>
      </c>
      <c r="J3201" s="22">
        <v>0</v>
      </c>
      <c r="K3201" s="41">
        <f t="shared" si="116"/>
        <v>0</v>
      </c>
      <c r="L3201" s="1">
        <v>0</v>
      </c>
    </row>
    <row r="3202" spans="2:12">
      <c r="B3202" s="2">
        <v>19</v>
      </c>
      <c r="C3202" s="5"/>
      <c r="D3202" s="18">
        <v>0</v>
      </c>
      <c r="E3202" s="22">
        <v>0</v>
      </c>
      <c r="F3202" s="22">
        <v>0</v>
      </c>
      <c r="G3202" s="22">
        <v>0</v>
      </c>
      <c r="H3202" s="22">
        <v>0</v>
      </c>
      <c r="I3202" s="22">
        <v>0</v>
      </c>
      <c r="J3202" s="22">
        <v>0</v>
      </c>
      <c r="K3202" s="41">
        <f t="shared" si="116"/>
        <v>0</v>
      </c>
      <c r="L3202" s="1">
        <v>0</v>
      </c>
    </row>
    <row r="3203" spans="2:12">
      <c r="B3203" s="2">
        <v>19</v>
      </c>
      <c r="C3203" s="5"/>
      <c r="D3203" s="18">
        <v>0</v>
      </c>
      <c r="E3203" s="22">
        <v>0</v>
      </c>
      <c r="F3203" s="22">
        <v>0</v>
      </c>
      <c r="G3203" s="22">
        <v>0</v>
      </c>
      <c r="H3203" s="22">
        <v>0</v>
      </c>
      <c r="I3203" s="22">
        <v>0</v>
      </c>
      <c r="J3203" s="22">
        <v>0</v>
      </c>
      <c r="K3203" s="41">
        <f t="shared" si="116"/>
        <v>0</v>
      </c>
      <c r="L3203" s="1">
        <v>0</v>
      </c>
    </row>
    <row r="3204" spans="2:12">
      <c r="B3204" s="2">
        <v>19</v>
      </c>
      <c r="C3204" s="5"/>
      <c r="D3204" s="18">
        <v>0</v>
      </c>
      <c r="E3204" s="22">
        <v>0</v>
      </c>
      <c r="F3204" s="22">
        <v>0</v>
      </c>
      <c r="G3204" s="22">
        <v>0</v>
      </c>
      <c r="H3204" s="22">
        <v>0</v>
      </c>
      <c r="I3204" s="22">
        <v>0</v>
      </c>
      <c r="J3204" s="22">
        <v>0</v>
      </c>
      <c r="K3204" s="41">
        <f t="shared" si="116"/>
        <v>0</v>
      </c>
      <c r="L3204" s="1">
        <v>0</v>
      </c>
    </row>
    <row r="3205" spans="2:12">
      <c r="B3205" s="2">
        <v>19</v>
      </c>
      <c r="C3205" s="5"/>
      <c r="D3205" s="18">
        <v>0</v>
      </c>
      <c r="E3205" s="22">
        <v>0</v>
      </c>
      <c r="F3205" s="22">
        <v>0</v>
      </c>
      <c r="G3205" s="22">
        <v>0</v>
      </c>
      <c r="H3205" s="22">
        <v>0</v>
      </c>
      <c r="I3205" s="22">
        <v>0</v>
      </c>
      <c r="J3205" s="22">
        <v>0</v>
      </c>
      <c r="K3205" s="41">
        <f t="shared" si="116"/>
        <v>0</v>
      </c>
      <c r="L3205" s="1">
        <v>0</v>
      </c>
    </row>
    <row r="3206" spans="2:12">
      <c r="B3206" s="2">
        <v>19</v>
      </c>
      <c r="C3206" s="5"/>
      <c r="D3206" s="18">
        <v>0</v>
      </c>
      <c r="E3206" s="22">
        <v>0</v>
      </c>
      <c r="F3206" s="22">
        <v>0</v>
      </c>
      <c r="G3206" s="22">
        <v>0</v>
      </c>
      <c r="H3206" s="22">
        <v>0</v>
      </c>
      <c r="I3206" s="22">
        <v>0</v>
      </c>
      <c r="J3206" s="22">
        <v>0</v>
      </c>
      <c r="K3206" s="41">
        <f t="shared" si="116"/>
        <v>0</v>
      </c>
      <c r="L3206" s="1">
        <v>0</v>
      </c>
    </row>
    <row r="3207" spans="2:12">
      <c r="B3207" s="2">
        <v>19</v>
      </c>
      <c r="C3207" s="5"/>
      <c r="D3207" s="18">
        <v>0</v>
      </c>
      <c r="E3207" s="22">
        <v>0</v>
      </c>
      <c r="F3207" s="22">
        <v>0</v>
      </c>
      <c r="G3207" s="22">
        <v>0</v>
      </c>
      <c r="H3207" s="22">
        <v>0</v>
      </c>
      <c r="I3207" s="22">
        <v>0</v>
      </c>
      <c r="J3207" s="22">
        <v>0</v>
      </c>
      <c r="K3207" s="41">
        <f t="shared" si="116"/>
        <v>0</v>
      </c>
      <c r="L3207" s="1">
        <v>0</v>
      </c>
    </row>
    <row r="3208" spans="2:12">
      <c r="B3208" s="2">
        <v>19</v>
      </c>
      <c r="C3208" s="5"/>
      <c r="D3208" s="18">
        <v>0</v>
      </c>
      <c r="E3208" s="22">
        <v>0</v>
      </c>
      <c r="F3208" s="22">
        <v>0</v>
      </c>
      <c r="G3208" s="22">
        <v>0</v>
      </c>
      <c r="H3208" s="22">
        <v>0</v>
      </c>
      <c r="I3208" s="22">
        <v>0</v>
      </c>
      <c r="J3208" s="22">
        <v>0</v>
      </c>
      <c r="K3208" s="41">
        <f t="shared" si="116"/>
        <v>0</v>
      </c>
      <c r="L3208" s="1">
        <v>0</v>
      </c>
    </row>
    <row r="3209" spans="2:12">
      <c r="B3209" s="2">
        <v>19</v>
      </c>
      <c r="C3209" s="5"/>
      <c r="D3209" s="18">
        <v>0</v>
      </c>
      <c r="E3209" s="22">
        <v>0</v>
      </c>
      <c r="F3209" s="22">
        <v>0</v>
      </c>
      <c r="G3209" s="22">
        <v>0</v>
      </c>
      <c r="H3209" s="22">
        <v>0</v>
      </c>
      <c r="I3209" s="22">
        <v>0</v>
      </c>
      <c r="J3209" s="22">
        <v>0</v>
      </c>
      <c r="K3209" s="41">
        <f t="shared" si="116"/>
        <v>0</v>
      </c>
      <c r="L3209" s="1">
        <v>0</v>
      </c>
    </row>
    <row r="3210" spans="2:12">
      <c r="B3210" s="2">
        <v>19</v>
      </c>
      <c r="C3210" s="5"/>
      <c r="D3210" s="18">
        <v>0</v>
      </c>
      <c r="E3210" s="22">
        <v>0</v>
      </c>
      <c r="F3210" s="22">
        <v>0</v>
      </c>
      <c r="G3210" s="22">
        <v>0</v>
      </c>
      <c r="H3210" s="22">
        <v>0</v>
      </c>
      <c r="I3210" s="22">
        <v>0</v>
      </c>
      <c r="J3210" s="22">
        <v>0</v>
      </c>
      <c r="K3210" s="41">
        <f t="shared" si="116"/>
        <v>0</v>
      </c>
      <c r="L3210" s="1">
        <v>0</v>
      </c>
    </row>
    <row r="3211" spans="2:12">
      <c r="B3211" s="2">
        <v>19</v>
      </c>
      <c r="C3211" s="5"/>
      <c r="D3211" s="18">
        <v>0</v>
      </c>
      <c r="E3211" s="22">
        <v>0</v>
      </c>
      <c r="F3211" s="22">
        <v>0</v>
      </c>
      <c r="G3211" s="22">
        <v>0</v>
      </c>
      <c r="H3211" s="22">
        <v>0</v>
      </c>
      <c r="I3211" s="22">
        <v>0</v>
      </c>
      <c r="J3211" s="22">
        <v>0</v>
      </c>
      <c r="K3211" s="41">
        <f t="shared" si="116"/>
        <v>0</v>
      </c>
      <c r="L3211" s="1">
        <v>0</v>
      </c>
    </row>
    <row r="3212" spans="2:12">
      <c r="B3212" s="2">
        <v>19</v>
      </c>
      <c r="C3212" s="5"/>
      <c r="D3212" s="18">
        <v>0</v>
      </c>
      <c r="E3212" s="22">
        <v>0</v>
      </c>
      <c r="F3212" s="22">
        <v>0</v>
      </c>
      <c r="G3212" s="22">
        <v>0</v>
      </c>
      <c r="H3212" s="22">
        <v>0</v>
      </c>
      <c r="I3212" s="22">
        <v>0</v>
      </c>
      <c r="J3212" s="22">
        <v>0</v>
      </c>
      <c r="K3212" s="41">
        <f t="shared" si="116"/>
        <v>0</v>
      </c>
      <c r="L3212" s="1">
        <v>0</v>
      </c>
    </row>
    <row r="3213" spans="2:12">
      <c r="B3213" s="2">
        <v>19</v>
      </c>
      <c r="C3213" s="5"/>
      <c r="D3213" s="18">
        <v>0</v>
      </c>
      <c r="E3213" s="22">
        <v>0</v>
      </c>
      <c r="F3213" s="22">
        <v>0</v>
      </c>
      <c r="G3213" s="22">
        <v>0</v>
      </c>
      <c r="H3213" s="22">
        <v>0</v>
      </c>
      <c r="I3213" s="22">
        <v>0</v>
      </c>
      <c r="J3213" s="22">
        <v>0</v>
      </c>
      <c r="K3213" s="41">
        <f t="shared" si="116"/>
        <v>0</v>
      </c>
      <c r="L3213" s="1">
        <v>0</v>
      </c>
    </row>
    <row r="3214" spans="2:12">
      <c r="B3214" s="2">
        <v>19</v>
      </c>
      <c r="C3214" s="5"/>
      <c r="D3214" s="18">
        <v>0</v>
      </c>
      <c r="E3214" s="22">
        <v>0</v>
      </c>
      <c r="F3214" s="22">
        <v>0</v>
      </c>
      <c r="G3214" s="22">
        <v>0</v>
      </c>
      <c r="H3214" s="22">
        <v>0</v>
      </c>
      <c r="I3214" s="22">
        <v>0</v>
      </c>
      <c r="J3214" s="22">
        <v>0</v>
      </c>
      <c r="K3214" s="41">
        <f t="shared" si="116"/>
        <v>0</v>
      </c>
      <c r="L3214" s="1">
        <v>0</v>
      </c>
    </row>
    <row r="3215" spans="2:12">
      <c r="B3215" s="2">
        <v>19</v>
      </c>
      <c r="C3215" s="5"/>
      <c r="D3215" s="18">
        <v>0</v>
      </c>
      <c r="E3215" s="22">
        <v>0</v>
      </c>
      <c r="F3215" s="22">
        <v>0</v>
      </c>
      <c r="G3215" s="22">
        <v>0</v>
      </c>
      <c r="H3215" s="22">
        <v>0</v>
      </c>
      <c r="I3215" s="22">
        <v>0</v>
      </c>
      <c r="J3215" s="22">
        <v>0</v>
      </c>
      <c r="K3215" s="41">
        <f t="shared" si="116"/>
        <v>0</v>
      </c>
      <c r="L3215" s="1">
        <v>0</v>
      </c>
    </row>
    <row r="3216" spans="2:12">
      <c r="B3216" s="2">
        <v>19</v>
      </c>
      <c r="C3216" s="5"/>
      <c r="D3216" s="18">
        <v>0</v>
      </c>
      <c r="E3216" s="22">
        <v>0</v>
      </c>
      <c r="F3216" s="22">
        <v>0</v>
      </c>
      <c r="G3216" s="22">
        <v>0</v>
      </c>
      <c r="H3216" s="22">
        <v>0</v>
      </c>
      <c r="I3216" s="22">
        <v>0</v>
      </c>
      <c r="J3216" s="22">
        <v>0</v>
      </c>
      <c r="K3216" s="41">
        <f t="shared" si="116"/>
        <v>0</v>
      </c>
      <c r="L3216" s="1">
        <v>0</v>
      </c>
    </row>
    <row r="3217" spans="2:12">
      <c r="B3217" s="2">
        <v>19</v>
      </c>
      <c r="C3217" s="5"/>
      <c r="D3217" s="18">
        <v>0</v>
      </c>
      <c r="E3217" s="22">
        <v>0</v>
      </c>
      <c r="F3217" s="22">
        <v>0</v>
      </c>
      <c r="G3217" s="22">
        <v>0</v>
      </c>
      <c r="H3217" s="22">
        <v>0</v>
      </c>
      <c r="I3217" s="22">
        <v>0</v>
      </c>
      <c r="J3217" s="22">
        <v>0</v>
      </c>
      <c r="K3217" s="41">
        <f t="shared" si="116"/>
        <v>0</v>
      </c>
      <c r="L3217" s="1">
        <v>0</v>
      </c>
    </row>
    <row r="3218" spans="2:12">
      <c r="B3218" s="2">
        <v>19</v>
      </c>
      <c r="C3218" s="5"/>
      <c r="D3218" s="18">
        <v>0</v>
      </c>
      <c r="E3218" s="22">
        <v>0</v>
      </c>
      <c r="F3218" s="22">
        <v>0</v>
      </c>
      <c r="G3218" s="22">
        <v>0</v>
      </c>
      <c r="H3218" s="22">
        <v>0</v>
      </c>
      <c r="I3218" s="22">
        <v>0</v>
      </c>
      <c r="J3218" s="22">
        <v>0</v>
      </c>
      <c r="K3218" s="41">
        <f t="shared" si="116"/>
        <v>0</v>
      </c>
      <c r="L3218" s="1">
        <v>0</v>
      </c>
    </row>
    <row r="3219" spans="2:12">
      <c r="B3219" s="2">
        <v>19</v>
      </c>
      <c r="C3219" s="5"/>
      <c r="D3219" s="18">
        <v>0</v>
      </c>
      <c r="E3219" s="22">
        <v>0</v>
      </c>
      <c r="F3219" s="22">
        <v>0</v>
      </c>
      <c r="G3219" s="22">
        <v>0</v>
      </c>
      <c r="H3219" s="22">
        <v>0</v>
      </c>
      <c r="I3219" s="22">
        <v>0</v>
      </c>
      <c r="J3219" s="22">
        <v>0</v>
      </c>
      <c r="K3219" s="41">
        <f t="shared" si="116"/>
        <v>0</v>
      </c>
      <c r="L3219" s="1">
        <v>0</v>
      </c>
    </row>
    <row r="3220" spans="2:12">
      <c r="B3220" s="2">
        <v>19</v>
      </c>
      <c r="C3220" s="5"/>
      <c r="D3220" s="18">
        <v>0</v>
      </c>
      <c r="E3220" s="22">
        <v>0</v>
      </c>
      <c r="F3220" s="22">
        <v>0</v>
      </c>
      <c r="G3220" s="22">
        <v>0</v>
      </c>
      <c r="H3220" s="22">
        <v>0</v>
      </c>
      <c r="I3220" s="22">
        <v>0</v>
      </c>
      <c r="J3220" s="22">
        <v>0</v>
      </c>
      <c r="K3220" s="41">
        <f t="shared" si="116"/>
        <v>0</v>
      </c>
      <c r="L3220" s="1">
        <v>0</v>
      </c>
    </row>
    <row r="3221" spans="2:12">
      <c r="B3221" s="2">
        <v>19</v>
      </c>
      <c r="C3221" s="5"/>
      <c r="D3221" s="18">
        <v>0</v>
      </c>
      <c r="E3221" s="22">
        <v>0</v>
      </c>
      <c r="F3221" s="22">
        <v>0</v>
      </c>
      <c r="G3221" s="22">
        <v>0</v>
      </c>
      <c r="H3221" s="22">
        <v>0</v>
      </c>
      <c r="I3221" s="22">
        <v>0</v>
      </c>
      <c r="J3221" s="22">
        <v>0</v>
      </c>
      <c r="K3221" s="41">
        <f t="shared" si="116"/>
        <v>0</v>
      </c>
      <c r="L3221" s="1">
        <v>0</v>
      </c>
    </row>
    <row r="3222" spans="2:12">
      <c r="B3222" s="2">
        <v>19</v>
      </c>
      <c r="C3222" s="5"/>
      <c r="D3222" s="18">
        <v>0</v>
      </c>
      <c r="E3222" s="22">
        <v>0</v>
      </c>
      <c r="F3222" s="22">
        <v>0</v>
      </c>
      <c r="G3222" s="22">
        <v>0</v>
      </c>
      <c r="H3222" s="22">
        <v>0</v>
      </c>
      <c r="I3222" s="22">
        <v>0</v>
      </c>
      <c r="J3222" s="22">
        <v>0</v>
      </c>
      <c r="K3222" s="41">
        <f t="shared" si="116"/>
        <v>0</v>
      </c>
      <c r="L3222" s="1">
        <v>0</v>
      </c>
    </row>
    <row r="3223" spans="2:12">
      <c r="B3223" s="2">
        <v>19</v>
      </c>
      <c r="C3223" s="5"/>
      <c r="D3223" s="18">
        <v>0</v>
      </c>
      <c r="E3223" s="22">
        <v>0</v>
      </c>
      <c r="F3223" s="22">
        <v>0</v>
      </c>
      <c r="G3223" s="22">
        <v>0</v>
      </c>
      <c r="H3223" s="22">
        <v>0</v>
      </c>
      <c r="I3223" s="22">
        <v>0</v>
      </c>
      <c r="J3223" s="22">
        <v>0</v>
      </c>
      <c r="K3223" s="41">
        <f t="shared" si="116"/>
        <v>0</v>
      </c>
      <c r="L3223" s="1">
        <v>0</v>
      </c>
    </row>
    <row r="3224" spans="2:12">
      <c r="B3224" s="2">
        <v>19</v>
      </c>
      <c r="C3224" s="5"/>
      <c r="D3224" s="18">
        <v>0</v>
      </c>
      <c r="E3224" s="22">
        <v>0</v>
      </c>
      <c r="F3224" s="22">
        <v>0</v>
      </c>
      <c r="G3224" s="22">
        <v>0</v>
      </c>
      <c r="H3224" s="22">
        <v>0</v>
      </c>
      <c r="I3224" s="22">
        <v>0</v>
      </c>
      <c r="J3224" s="22">
        <v>0</v>
      </c>
      <c r="K3224" s="41">
        <f t="shared" si="116"/>
        <v>0</v>
      </c>
      <c r="L3224" s="1">
        <v>0</v>
      </c>
    </row>
    <row r="3225" spans="2:12">
      <c r="B3225" s="2">
        <v>19</v>
      </c>
      <c r="C3225" s="5"/>
      <c r="D3225" s="18">
        <v>0</v>
      </c>
      <c r="E3225" s="22">
        <v>0</v>
      </c>
      <c r="F3225" s="22">
        <v>0</v>
      </c>
      <c r="G3225" s="22">
        <v>0</v>
      </c>
      <c r="H3225" s="22">
        <v>0</v>
      </c>
      <c r="I3225" s="22">
        <v>0</v>
      </c>
      <c r="J3225" s="22">
        <v>0</v>
      </c>
      <c r="K3225" s="41">
        <f t="shared" si="116"/>
        <v>0</v>
      </c>
      <c r="L3225" s="1">
        <v>0</v>
      </c>
    </row>
    <row r="3226" spans="2:12">
      <c r="B3226" s="2">
        <v>19</v>
      </c>
      <c r="C3226" s="5"/>
      <c r="D3226" s="18">
        <v>0</v>
      </c>
      <c r="E3226" s="22">
        <v>0</v>
      </c>
      <c r="F3226" s="22">
        <v>0</v>
      </c>
      <c r="G3226" s="22">
        <v>0</v>
      </c>
      <c r="H3226" s="22">
        <v>0</v>
      </c>
      <c r="I3226" s="22">
        <v>0</v>
      </c>
      <c r="J3226" s="22">
        <v>0</v>
      </c>
      <c r="K3226" s="41">
        <f t="shared" si="116"/>
        <v>0</v>
      </c>
      <c r="L3226" s="1">
        <v>0</v>
      </c>
    </row>
    <row r="3227" spans="2:12">
      <c r="B3227" s="2">
        <v>19</v>
      </c>
      <c r="C3227" s="5"/>
      <c r="D3227" s="18">
        <v>0</v>
      </c>
      <c r="E3227" s="22">
        <v>0</v>
      </c>
      <c r="F3227" s="22">
        <v>0</v>
      </c>
      <c r="G3227" s="22">
        <v>0</v>
      </c>
      <c r="H3227" s="22">
        <v>0</v>
      </c>
      <c r="I3227" s="22">
        <v>0</v>
      </c>
      <c r="J3227" s="22">
        <v>0</v>
      </c>
      <c r="K3227" s="41">
        <f t="shared" si="116"/>
        <v>0</v>
      </c>
      <c r="L3227" s="1">
        <v>0</v>
      </c>
    </row>
    <row r="3228" spans="2:12">
      <c r="B3228" s="2">
        <v>19</v>
      </c>
      <c r="C3228" s="5"/>
      <c r="D3228" s="18">
        <v>0</v>
      </c>
      <c r="E3228" s="22">
        <v>0</v>
      </c>
      <c r="F3228" s="22">
        <v>0</v>
      </c>
      <c r="G3228" s="22">
        <v>0</v>
      </c>
      <c r="H3228" s="22">
        <v>0</v>
      </c>
      <c r="I3228" s="22">
        <v>0</v>
      </c>
      <c r="J3228" s="22">
        <v>0</v>
      </c>
      <c r="K3228" s="41">
        <f t="shared" si="116"/>
        <v>0</v>
      </c>
      <c r="L3228" s="1">
        <v>0</v>
      </c>
    </row>
    <row r="3229" spans="2:12">
      <c r="B3229" s="2">
        <v>19</v>
      </c>
      <c r="C3229" s="5"/>
      <c r="D3229" s="18">
        <v>0</v>
      </c>
      <c r="E3229" s="22">
        <v>0</v>
      </c>
      <c r="F3229" s="22">
        <v>0</v>
      </c>
      <c r="G3229" s="22">
        <v>0</v>
      </c>
      <c r="H3229" s="22">
        <v>0</v>
      </c>
      <c r="I3229" s="22">
        <v>0</v>
      </c>
      <c r="J3229" s="22">
        <v>0</v>
      </c>
      <c r="K3229" s="41">
        <f t="shared" si="116"/>
        <v>0</v>
      </c>
      <c r="L3229" s="1">
        <v>0</v>
      </c>
    </row>
    <row r="3230" spans="2:12">
      <c r="B3230" s="2">
        <v>19</v>
      </c>
      <c r="C3230" s="5"/>
      <c r="D3230" s="18">
        <v>0</v>
      </c>
      <c r="E3230" s="22">
        <v>0</v>
      </c>
      <c r="F3230" s="22">
        <v>0</v>
      </c>
      <c r="G3230" s="22">
        <v>0</v>
      </c>
      <c r="H3230" s="22">
        <v>0</v>
      </c>
      <c r="I3230" s="22">
        <v>0</v>
      </c>
      <c r="J3230" s="22">
        <v>0</v>
      </c>
      <c r="K3230" s="41">
        <f t="shared" si="116"/>
        <v>0</v>
      </c>
      <c r="L3230" s="1">
        <v>0</v>
      </c>
    </row>
    <row r="3231" spans="2:12">
      <c r="B3231" s="2">
        <v>19</v>
      </c>
      <c r="C3231" s="5"/>
      <c r="D3231" s="18">
        <v>0</v>
      </c>
      <c r="E3231" s="22">
        <v>0</v>
      </c>
      <c r="F3231" s="22">
        <v>0</v>
      </c>
      <c r="G3231" s="22">
        <v>0</v>
      </c>
      <c r="H3231" s="22">
        <v>0</v>
      </c>
      <c r="I3231" s="22">
        <v>0</v>
      </c>
      <c r="J3231" s="22">
        <v>0</v>
      </c>
      <c r="K3231" s="41">
        <f t="shared" si="116"/>
        <v>0</v>
      </c>
      <c r="L3231" s="1">
        <v>0</v>
      </c>
    </row>
    <row r="3232" spans="2:12">
      <c r="B3232" s="2">
        <v>19</v>
      </c>
      <c r="C3232" s="5"/>
      <c r="D3232" s="18">
        <v>0</v>
      </c>
      <c r="E3232" s="22">
        <v>0</v>
      </c>
      <c r="F3232" s="22">
        <v>0</v>
      </c>
      <c r="G3232" s="22">
        <v>0</v>
      </c>
      <c r="H3232" s="22">
        <v>0</v>
      </c>
      <c r="I3232" s="22">
        <v>0</v>
      </c>
      <c r="J3232" s="22">
        <v>0</v>
      </c>
      <c r="K3232" s="41">
        <f t="shared" si="116"/>
        <v>0</v>
      </c>
      <c r="L3232" s="1">
        <v>0</v>
      </c>
    </row>
    <row r="3233" spans="2:12">
      <c r="B3233" s="2">
        <v>19</v>
      </c>
      <c r="C3233" s="5"/>
      <c r="D3233" s="18">
        <v>0</v>
      </c>
      <c r="E3233" s="22">
        <v>0</v>
      </c>
      <c r="F3233" s="22">
        <v>0</v>
      </c>
      <c r="G3233" s="22">
        <v>0</v>
      </c>
      <c r="H3233" s="22">
        <v>0</v>
      </c>
      <c r="I3233" s="22">
        <v>0</v>
      </c>
      <c r="J3233" s="22">
        <v>0</v>
      </c>
      <c r="K3233" s="41">
        <f t="shared" si="116"/>
        <v>0</v>
      </c>
      <c r="L3233" s="1">
        <v>0</v>
      </c>
    </row>
    <row r="3234" spans="2:12">
      <c r="B3234" s="2">
        <v>19</v>
      </c>
      <c r="C3234" s="5"/>
      <c r="D3234" s="18">
        <v>0</v>
      </c>
      <c r="E3234" s="22">
        <v>0</v>
      </c>
      <c r="F3234" s="22">
        <v>0</v>
      </c>
      <c r="G3234" s="22">
        <v>0</v>
      </c>
      <c r="H3234" s="22">
        <v>0</v>
      </c>
      <c r="I3234" s="22">
        <v>0</v>
      </c>
      <c r="J3234" s="22">
        <v>0</v>
      </c>
      <c r="K3234" s="41">
        <f t="shared" ref="K3234:K3297" si="118">SUM(E3234:J3234)</f>
        <v>0</v>
      </c>
      <c r="L3234" s="1">
        <v>0</v>
      </c>
    </row>
    <row r="3235" spans="2:12">
      <c r="B3235" s="2">
        <v>19</v>
      </c>
      <c r="C3235" s="5"/>
      <c r="D3235" s="18">
        <v>0</v>
      </c>
      <c r="E3235" s="22">
        <v>0</v>
      </c>
      <c r="F3235" s="22">
        <v>0</v>
      </c>
      <c r="G3235" s="22">
        <v>0</v>
      </c>
      <c r="H3235" s="22">
        <v>0</v>
      </c>
      <c r="I3235" s="22">
        <v>0</v>
      </c>
      <c r="J3235" s="22">
        <v>0</v>
      </c>
      <c r="K3235" s="41">
        <f t="shared" si="118"/>
        <v>0</v>
      </c>
      <c r="L3235" s="1">
        <v>0</v>
      </c>
    </row>
    <row r="3236" spans="2:12">
      <c r="B3236" s="2">
        <v>19</v>
      </c>
      <c r="C3236" s="5"/>
      <c r="D3236" s="18">
        <v>0</v>
      </c>
      <c r="E3236" s="22">
        <v>0</v>
      </c>
      <c r="F3236" s="22">
        <v>0</v>
      </c>
      <c r="G3236" s="22">
        <v>0</v>
      </c>
      <c r="H3236" s="22">
        <v>0</v>
      </c>
      <c r="I3236" s="22">
        <v>0</v>
      </c>
      <c r="J3236" s="22">
        <v>0</v>
      </c>
      <c r="K3236" s="41">
        <f t="shared" si="118"/>
        <v>0</v>
      </c>
      <c r="L3236" s="1">
        <v>0</v>
      </c>
    </row>
    <row r="3237" spans="2:12">
      <c r="B3237" s="2">
        <v>19</v>
      </c>
      <c r="C3237" s="5"/>
      <c r="D3237" s="18">
        <v>0</v>
      </c>
      <c r="E3237" s="22">
        <v>0</v>
      </c>
      <c r="F3237" s="22">
        <v>0</v>
      </c>
      <c r="G3237" s="22">
        <v>0</v>
      </c>
      <c r="H3237" s="22">
        <v>0</v>
      </c>
      <c r="I3237" s="22">
        <v>0</v>
      </c>
      <c r="J3237" s="22">
        <v>0</v>
      </c>
      <c r="K3237" s="41">
        <f t="shared" si="118"/>
        <v>0</v>
      </c>
      <c r="L3237" s="1">
        <v>0</v>
      </c>
    </row>
    <row r="3238" spans="2:12">
      <c r="B3238" s="2">
        <v>19</v>
      </c>
      <c r="C3238" s="5"/>
      <c r="D3238" s="18">
        <v>0</v>
      </c>
      <c r="E3238" s="22">
        <v>0</v>
      </c>
      <c r="F3238" s="22">
        <v>0</v>
      </c>
      <c r="G3238" s="22">
        <v>0</v>
      </c>
      <c r="H3238" s="22">
        <v>0</v>
      </c>
      <c r="I3238" s="22">
        <v>0</v>
      </c>
      <c r="J3238" s="22">
        <v>0</v>
      </c>
      <c r="K3238" s="41">
        <f t="shared" si="118"/>
        <v>0</v>
      </c>
      <c r="L3238" s="1">
        <v>0</v>
      </c>
    </row>
    <row r="3239" spans="2:12">
      <c r="B3239" s="2">
        <v>19</v>
      </c>
      <c r="C3239" s="5"/>
      <c r="D3239" s="18">
        <v>0</v>
      </c>
      <c r="E3239" s="22">
        <v>0</v>
      </c>
      <c r="F3239" s="22">
        <v>0</v>
      </c>
      <c r="G3239" s="22">
        <v>0</v>
      </c>
      <c r="H3239" s="22">
        <v>0</v>
      </c>
      <c r="I3239" s="22">
        <v>0</v>
      </c>
      <c r="J3239" s="22">
        <v>0</v>
      </c>
      <c r="K3239" s="41">
        <f t="shared" si="118"/>
        <v>0</v>
      </c>
      <c r="L3239" s="1">
        <v>0</v>
      </c>
    </row>
    <row r="3240" spans="2:12">
      <c r="B3240" s="2">
        <v>19</v>
      </c>
      <c r="C3240" s="5"/>
      <c r="D3240" s="18">
        <v>0</v>
      </c>
      <c r="E3240" s="22">
        <v>0</v>
      </c>
      <c r="F3240" s="22">
        <v>0</v>
      </c>
      <c r="G3240" s="22">
        <v>0</v>
      </c>
      <c r="H3240" s="22">
        <v>0</v>
      </c>
      <c r="I3240" s="22">
        <v>0</v>
      </c>
      <c r="J3240" s="22">
        <v>0</v>
      </c>
      <c r="K3240" s="41">
        <f t="shared" si="118"/>
        <v>0</v>
      </c>
      <c r="L3240" s="1">
        <v>0</v>
      </c>
    </row>
    <row r="3241" spans="2:12">
      <c r="B3241" s="2">
        <v>19</v>
      </c>
      <c r="C3241" s="5"/>
      <c r="D3241" s="18">
        <v>0</v>
      </c>
      <c r="E3241" s="22">
        <v>0</v>
      </c>
      <c r="F3241" s="22">
        <v>0</v>
      </c>
      <c r="G3241" s="22">
        <v>0</v>
      </c>
      <c r="H3241" s="22">
        <v>0</v>
      </c>
      <c r="I3241" s="22">
        <v>0</v>
      </c>
      <c r="J3241" s="22">
        <v>0</v>
      </c>
      <c r="K3241" s="41">
        <f t="shared" si="118"/>
        <v>0</v>
      </c>
      <c r="L3241" s="1">
        <v>0</v>
      </c>
    </row>
    <row r="3242" spans="2:12">
      <c r="B3242" s="2">
        <v>19</v>
      </c>
      <c r="C3242" s="5"/>
      <c r="D3242" s="18">
        <v>0</v>
      </c>
      <c r="E3242" s="22">
        <v>0</v>
      </c>
      <c r="F3242" s="22">
        <v>0</v>
      </c>
      <c r="G3242" s="22">
        <v>0</v>
      </c>
      <c r="H3242" s="22">
        <v>0</v>
      </c>
      <c r="I3242" s="22">
        <v>0</v>
      </c>
      <c r="J3242" s="22">
        <v>0</v>
      </c>
      <c r="K3242" s="41">
        <f t="shared" si="118"/>
        <v>0</v>
      </c>
      <c r="L3242" s="1">
        <v>0</v>
      </c>
    </row>
    <row r="3243" spans="2:12">
      <c r="B3243" s="2">
        <v>19</v>
      </c>
      <c r="C3243" s="5"/>
      <c r="D3243" s="18">
        <v>0</v>
      </c>
      <c r="E3243" s="22">
        <v>0</v>
      </c>
      <c r="F3243" s="22">
        <v>0</v>
      </c>
      <c r="G3243" s="22">
        <v>0</v>
      </c>
      <c r="H3243" s="22">
        <v>0</v>
      </c>
      <c r="I3243" s="22">
        <v>0</v>
      </c>
      <c r="J3243" s="22">
        <v>0</v>
      </c>
      <c r="K3243" s="41">
        <f t="shared" si="118"/>
        <v>0</v>
      </c>
      <c r="L3243" s="1">
        <v>0</v>
      </c>
    </row>
    <row r="3244" spans="2:12">
      <c r="B3244" s="2">
        <v>19</v>
      </c>
      <c r="C3244" s="5"/>
      <c r="D3244" s="18">
        <v>0</v>
      </c>
      <c r="E3244" s="22">
        <v>0</v>
      </c>
      <c r="F3244" s="22">
        <v>0</v>
      </c>
      <c r="G3244" s="22">
        <v>0</v>
      </c>
      <c r="H3244" s="22">
        <v>0</v>
      </c>
      <c r="I3244" s="22">
        <v>0</v>
      </c>
      <c r="J3244" s="22">
        <v>0</v>
      </c>
      <c r="K3244" s="41">
        <f t="shared" si="118"/>
        <v>0</v>
      </c>
      <c r="L3244" s="1">
        <v>0</v>
      </c>
    </row>
    <row r="3245" spans="2:12">
      <c r="B3245" s="2">
        <v>19</v>
      </c>
      <c r="C3245" s="5"/>
      <c r="D3245" s="18">
        <v>0</v>
      </c>
      <c r="E3245" s="22">
        <v>0</v>
      </c>
      <c r="F3245" s="22">
        <v>0</v>
      </c>
      <c r="G3245" s="22">
        <v>0</v>
      </c>
      <c r="H3245" s="22">
        <v>0</v>
      </c>
      <c r="I3245" s="22">
        <v>0</v>
      </c>
      <c r="J3245" s="22">
        <v>0</v>
      </c>
      <c r="K3245" s="41">
        <f t="shared" si="118"/>
        <v>0</v>
      </c>
      <c r="L3245" s="1">
        <v>0</v>
      </c>
    </row>
    <row r="3246" spans="2:12">
      <c r="B3246" s="2">
        <v>19</v>
      </c>
      <c r="C3246" s="5"/>
      <c r="D3246" s="18">
        <v>0</v>
      </c>
      <c r="E3246" s="22">
        <v>0</v>
      </c>
      <c r="F3246" s="22">
        <v>0</v>
      </c>
      <c r="G3246" s="22">
        <v>0</v>
      </c>
      <c r="H3246" s="22">
        <v>0</v>
      </c>
      <c r="I3246" s="22">
        <v>0</v>
      </c>
      <c r="J3246" s="22">
        <v>0</v>
      </c>
      <c r="K3246" s="41">
        <f t="shared" si="118"/>
        <v>0</v>
      </c>
      <c r="L3246" s="1">
        <v>0</v>
      </c>
    </row>
    <row r="3247" spans="2:12">
      <c r="B3247" s="2">
        <v>19</v>
      </c>
      <c r="C3247" s="5"/>
      <c r="D3247" s="18">
        <v>0</v>
      </c>
      <c r="E3247" s="22">
        <v>0</v>
      </c>
      <c r="F3247" s="22">
        <v>0</v>
      </c>
      <c r="G3247" s="22">
        <v>0</v>
      </c>
      <c r="H3247" s="22">
        <v>0</v>
      </c>
      <c r="I3247" s="22">
        <v>0</v>
      </c>
      <c r="J3247" s="22">
        <v>0</v>
      </c>
      <c r="K3247" s="41">
        <f t="shared" si="118"/>
        <v>0</v>
      </c>
      <c r="L3247" s="1">
        <v>0</v>
      </c>
    </row>
    <row r="3248" spans="2:12">
      <c r="B3248" s="2">
        <v>19</v>
      </c>
      <c r="C3248" s="5"/>
      <c r="D3248" s="18">
        <v>0</v>
      </c>
      <c r="E3248" s="22">
        <v>0</v>
      </c>
      <c r="F3248" s="22">
        <v>0</v>
      </c>
      <c r="G3248" s="22">
        <v>0</v>
      </c>
      <c r="H3248" s="22">
        <v>0</v>
      </c>
      <c r="I3248" s="22">
        <v>0</v>
      </c>
      <c r="J3248" s="22">
        <v>0</v>
      </c>
      <c r="K3248" s="41">
        <f t="shared" si="118"/>
        <v>0</v>
      </c>
      <c r="L3248" s="1">
        <v>0</v>
      </c>
    </row>
    <row r="3249" spans="2:12">
      <c r="B3249" s="2">
        <v>19</v>
      </c>
      <c r="C3249" s="5"/>
      <c r="D3249" s="18">
        <v>0</v>
      </c>
      <c r="E3249" s="22">
        <v>0</v>
      </c>
      <c r="F3249" s="22">
        <v>0</v>
      </c>
      <c r="G3249" s="22">
        <v>0</v>
      </c>
      <c r="H3249" s="22">
        <v>0</v>
      </c>
      <c r="I3249" s="22">
        <v>0</v>
      </c>
      <c r="J3249" s="22">
        <v>0</v>
      </c>
      <c r="K3249" s="41">
        <f t="shared" si="118"/>
        <v>0</v>
      </c>
      <c r="L3249" s="1">
        <v>0</v>
      </c>
    </row>
    <row r="3250" spans="2:12">
      <c r="B3250" s="2">
        <v>19</v>
      </c>
      <c r="C3250" s="5"/>
      <c r="D3250" s="18">
        <v>0</v>
      </c>
      <c r="E3250" s="22">
        <v>0</v>
      </c>
      <c r="F3250" s="22">
        <v>0</v>
      </c>
      <c r="G3250" s="22">
        <v>0</v>
      </c>
      <c r="H3250" s="22">
        <v>0</v>
      </c>
      <c r="I3250" s="22">
        <v>0</v>
      </c>
      <c r="J3250" s="22">
        <v>0</v>
      </c>
      <c r="K3250" s="41">
        <f t="shared" si="118"/>
        <v>0</v>
      </c>
      <c r="L3250" s="1">
        <v>0</v>
      </c>
    </row>
    <row r="3251" spans="2:12">
      <c r="B3251" s="2">
        <v>19</v>
      </c>
      <c r="C3251" s="5"/>
      <c r="D3251" s="18">
        <v>0</v>
      </c>
      <c r="E3251" s="22">
        <v>0</v>
      </c>
      <c r="F3251" s="22">
        <v>0</v>
      </c>
      <c r="G3251" s="22">
        <v>0</v>
      </c>
      <c r="H3251" s="22">
        <v>0</v>
      </c>
      <c r="I3251" s="22">
        <v>0</v>
      </c>
      <c r="J3251" s="22">
        <v>0</v>
      </c>
      <c r="K3251" s="41">
        <f t="shared" si="118"/>
        <v>0</v>
      </c>
      <c r="L3251" s="1">
        <v>0</v>
      </c>
    </row>
    <row r="3252" spans="2:12">
      <c r="B3252" s="2">
        <v>19</v>
      </c>
      <c r="C3252" s="5"/>
      <c r="D3252" s="18">
        <v>0</v>
      </c>
      <c r="E3252" s="22">
        <v>0</v>
      </c>
      <c r="F3252" s="22">
        <v>0</v>
      </c>
      <c r="G3252" s="22">
        <v>0</v>
      </c>
      <c r="H3252" s="22">
        <v>0</v>
      </c>
      <c r="I3252" s="22">
        <v>0</v>
      </c>
      <c r="J3252" s="22">
        <v>0</v>
      </c>
      <c r="K3252" s="41">
        <f t="shared" si="118"/>
        <v>0</v>
      </c>
      <c r="L3252" s="1">
        <v>0</v>
      </c>
    </row>
    <row r="3253" spans="2:12">
      <c r="B3253" s="2">
        <v>19</v>
      </c>
      <c r="C3253" s="5"/>
      <c r="D3253" s="18">
        <v>0</v>
      </c>
      <c r="E3253" s="22">
        <v>0</v>
      </c>
      <c r="F3253" s="22">
        <v>0</v>
      </c>
      <c r="G3253" s="22">
        <v>0</v>
      </c>
      <c r="H3253" s="22">
        <v>0</v>
      </c>
      <c r="I3253" s="22">
        <v>0</v>
      </c>
      <c r="J3253" s="22">
        <v>0</v>
      </c>
      <c r="K3253" s="41">
        <f t="shared" si="118"/>
        <v>0</v>
      </c>
      <c r="L3253" s="1">
        <v>0</v>
      </c>
    </row>
    <row r="3254" spans="2:12">
      <c r="B3254" s="2">
        <v>19</v>
      </c>
      <c r="C3254" s="5"/>
      <c r="D3254" s="18">
        <v>0</v>
      </c>
      <c r="E3254" s="22">
        <v>0</v>
      </c>
      <c r="F3254" s="22">
        <v>0</v>
      </c>
      <c r="G3254" s="22">
        <v>0</v>
      </c>
      <c r="H3254" s="22">
        <v>0</v>
      </c>
      <c r="I3254" s="22">
        <v>0</v>
      </c>
      <c r="J3254" s="22">
        <v>0</v>
      </c>
      <c r="K3254" s="41">
        <f t="shared" si="118"/>
        <v>0</v>
      </c>
      <c r="L3254" s="1">
        <v>0</v>
      </c>
    </row>
    <row r="3255" spans="2:12">
      <c r="B3255" s="2">
        <v>19</v>
      </c>
      <c r="C3255" s="5"/>
      <c r="D3255" s="18">
        <v>0</v>
      </c>
      <c r="E3255" s="22">
        <v>0</v>
      </c>
      <c r="F3255" s="22">
        <v>0</v>
      </c>
      <c r="G3255" s="22">
        <v>0</v>
      </c>
      <c r="H3255" s="22">
        <v>0</v>
      </c>
      <c r="I3255" s="22">
        <v>0</v>
      </c>
      <c r="J3255" s="22">
        <v>0</v>
      </c>
      <c r="K3255" s="41">
        <f t="shared" si="118"/>
        <v>0</v>
      </c>
      <c r="L3255" s="1">
        <v>0</v>
      </c>
    </row>
    <row r="3256" spans="2:12">
      <c r="B3256" s="2">
        <v>19</v>
      </c>
      <c r="C3256" s="5"/>
      <c r="D3256" s="18">
        <v>0</v>
      </c>
      <c r="E3256" s="22">
        <v>0</v>
      </c>
      <c r="F3256" s="22">
        <v>0</v>
      </c>
      <c r="G3256" s="22">
        <v>0</v>
      </c>
      <c r="H3256" s="22">
        <v>0</v>
      </c>
      <c r="I3256" s="22">
        <v>0</v>
      </c>
      <c r="J3256" s="22">
        <v>0</v>
      </c>
      <c r="K3256" s="41">
        <f t="shared" si="118"/>
        <v>0</v>
      </c>
      <c r="L3256" s="1">
        <v>0</v>
      </c>
    </row>
    <row r="3257" spans="2:12">
      <c r="B3257" s="2">
        <v>19</v>
      </c>
      <c r="C3257" s="5"/>
      <c r="D3257" s="18">
        <v>0</v>
      </c>
      <c r="E3257" s="22">
        <v>0</v>
      </c>
      <c r="F3257" s="22">
        <v>0</v>
      </c>
      <c r="G3257" s="22">
        <v>0</v>
      </c>
      <c r="H3257" s="22">
        <v>0</v>
      </c>
      <c r="I3257" s="22">
        <v>0</v>
      </c>
      <c r="J3257" s="22">
        <v>0</v>
      </c>
      <c r="K3257" s="41">
        <f t="shared" si="118"/>
        <v>0</v>
      </c>
      <c r="L3257" s="1">
        <v>0</v>
      </c>
    </row>
    <row r="3258" spans="2:12">
      <c r="B3258" s="2">
        <v>19</v>
      </c>
      <c r="C3258" s="5"/>
      <c r="D3258" s="18">
        <v>0</v>
      </c>
      <c r="E3258" s="22">
        <v>0</v>
      </c>
      <c r="F3258" s="22">
        <v>0</v>
      </c>
      <c r="G3258" s="22">
        <v>0</v>
      </c>
      <c r="H3258" s="22">
        <v>0</v>
      </c>
      <c r="I3258" s="22">
        <v>0</v>
      </c>
      <c r="J3258" s="22">
        <v>0</v>
      </c>
      <c r="K3258" s="41">
        <f t="shared" si="118"/>
        <v>0</v>
      </c>
      <c r="L3258" s="1">
        <v>0</v>
      </c>
    </row>
    <row r="3259" spans="2:12">
      <c r="B3259" s="2">
        <v>19</v>
      </c>
      <c r="C3259" s="5"/>
      <c r="D3259" s="18">
        <v>0</v>
      </c>
      <c r="E3259" s="22">
        <v>0</v>
      </c>
      <c r="F3259" s="22">
        <v>0</v>
      </c>
      <c r="G3259" s="22">
        <v>0</v>
      </c>
      <c r="H3259" s="22">
        <v>0</v>
      </c>
      <c r="I3259" s="22">
        <v>0</v>
      </c>
      <c r="J3259" s="22">
        <v>0</v>
      </c>
      <c r="K3259" s="41">
        <f t="shared" si="118"/>
        <v>0</v>
      </c>
      <c r="L3259" s="1">
        <v>0</v>
      </c>
    </row>
    <row r="3260" spans="2:12">
      <c r="B3260" s="2">
        <v>19</v>
      </c>
      <c r="C3260" s="5"/>
      <c r="D3260" s="18">
        <v>0</v>
      </c>
      <c r="E3260" s="22">
        <v>0</v>
      </c>
      <c r="F3260" s="22">
        <v>0</v>
      </c>
      <c r="G3260" s="22">
        <v>0</v>
      </c>
      <c r="H3260" s="22">
        <v>0</v>
      </c>
      <c r="I3260" s="22">
        <v>0</v>
      </c>
      <c r="J3260" s="22">
        <v>0</v>
      </c>
      <c r="K3260" s="41">
        <f t="shared" si="118"/>
        <v>0</v>
      </c>
      <c r="L3260" s="1">
        <v>0</v>
      </c>
    </row>
    <row r="3261" spans="2:12">
      <c r="B3261" s="2">
        <v>19</v>
      </c>
      <c r="C3261" s="5"/>
      <c r="D3261" s="18">
        <v>0</v>
      </c>
      <c r="E3261" s="22">
        <v>0</v>
      </c>
      <c r="F3261" s="22">
        <v>0</v>
      </c>
      <c r="G3261" s="22">
        <v>0</v>
      </c>
      <c r="H3261" s="22">
        <v>0</v>
      </c>
      <c r="I3261" s="22">
        <v>0</v>
      </c>
      <c r="J3261" s="22">
        <v>0</v>
      </c>
      <c r="K3261" s="41">
        <f t="shared" si="118"/>
        <v>0</v>
      </c>
      <c r="L3261" s="1">
        <v>0</v>
      </c>
    </row>
    <row r="3262" spans="2:12">
      <c r="B3262" s="2">
        <v>19</v>
      </c>
      <c r="C3262" s="5"/>
      <c r="D3262" s="18">
        <v>0</v>
      </c>
      <c r="E3262" s="22">
        <v>0</v>
      </c>
      <c r="F3262" s="22">
        <v>0</v>
      </c>
      <c r="G3262" s="22">
        <v>0</v>
      </c>
      <c r="H3262" s="22">
        <v>0</v>
      </c>
      <c r="I3262" s="22">
        <v>0</v>
      </c>
      <c r="J3262" s="22">
        <v>0</v>
      </c>
      <c r="K3262" s="41">
        <f t="shared" si="118"/>
        <v>0</v>
      </c>
      <c r="L3262" s="1">
        <v>0</v>
      </c>
    </row>
    <row r="3263" spans="2:12">
      <c r="B3263" s="2">
        <v>19</v>
      </c>
      <c r="C3263" s="5"/>
      <c r="D3263" s="18">
        <v>0</v>
      </c>
      <c r="E3263" s="22">
        <v>0</v>
      </c>
      <c r="F3263" s="22">
        <v>0</v>
      </c>
      <c r="G3263" s="22">
        <v>0</v>
      </c>
      <c r="H3263" s="22">
        <v>0</v>
      </c>
      <c r="I3263" s="22">
        <v>0</v>
      </c>
      <c r="J3263" s="22">
        <v>0</v>
      </c>
      <c r="K3263" s="41">
        <f t="shared" si="118"/>
        <v>0</v>
      </c>
      <c r="L3263" s="1">
        <v>0</v>
      </c>
    </row>
    <row r="3264" spans="2:12">
      <c r="B3264" s="2">
        <v>19</v>
      </c>
      <c r="C3264" s="5"/>
      <c r="D3264" s="18">
        <v>0</v>
      </c>
      <c r="E3264" s="22">
        <v>0</v>
      </c>
      <c r="F3264" s="22">
        <v>0</v>
      </c>
      <c r="G3264" s="22">
        <v>0</v>
      </c>
      <c r="H3264" s="22">
        <v>0</v>
      </c>
      <c r="I3264" s="22">
        <v>0</v>
      </c>
      <c r="J3264" s="22">
        <v>0</v>
      </c>
      <c r="K3264" s="41">
        <f t="shared" si="118"/>
        <v>0</v>
      </c>
      <c r="L3264" s="1">
        <v>0</v>
      </c>
    </row>
    <row r="3265" spans="1:12">
      <c r="B3265" s="2">
        <v>19</v>
      </c>
      <c r="C3265" s="5"/>
      <c r="D3265" s="18"/>
      <c r="E3265" s="22"/>
      <c r="F3265" s="22"/>
      <c r="G3265" s="22"/>
      <c r="H3265" s="22"/>
      <c r="I3265" s="22"/>
      <c r="J3265" s="22"/>
      <c r="K3265" s="41">
        <f t="shared" si="118"/>
        <v>0</v>
      </c>
      <c r="L3265" s="1">
        <v>0</v>
      </c>
    </row>
    <row r="3266" spans="1:12">
      <c r="B3266" s="2">
        <v>19</v>
      </c>
      <c r="C3266" s="5"/>
      <c r="D3266" s="30" t="s">
        <v>3891</v>
      </c>
      <c r="E3266" s="42">
        <f t="shared" ref="E3266:J3266" si="119">SUM(E3185:E3265)</f>
        <v>0</v>
      </c>
      <c r="F3266" s="42">
        <f t="shared" si="119"/>
        <v>0</v>
      </c>
      <c r="G3266" s="42">
        <f t="shared" si="119"/>
        <v>0</v>
      </c>
      <c r="H3266" s="42">
        <f t="shared" si="119"/>
        <v>0</v>
      </c>
      <c r="I3266" s="42">
        <f t="shared" si="119"/>
        <v>0</v>
      </c>
      <c r="J3266" s="42">
        <f t="shared" si="119"/>
        <v>0</v>
      </c>
      <c r="K3266" s="41">
        <f t="shared" si="118"/>
        <v>0</v>
      </c>
      <c r="L3266" s="1">
        <v>0</v>
      </c>
    </row>
    <row r="3267" spans="1:12">
      <c r="C3267" s="5"/>
      <c r="D3267" s="18"/>
      <c r="E3267" s="22"/>
      <c r="F3267" s="22"/>
      <c r="G3267" s="22"/>
      <c r="H3267" s="22"/>
      <c r="I3267" s="22"/>
      <c r="J3267" s="22"/>
      <c r="K3267" s="41">
        <f t="shared" si="118"/>
        <v>0</v>
      </c>
      <c r="L3267" s="1">
        <v>0</v>
      </c>
    </row>
    <row r="3268" spans="1:12">
      <c r="C3268" s="5"/>
      <c r="D3268" s="18"/>
      <c r="E3268" s="22"/>
      <c r="F3268" s="22"/>
      <c r="G3268" s="22"/>
      <c r="H3268" s="22"/>
      <c r="I3268" s="22"/>
      <c r="J3268" s="22"/>
      <c r="K3268" s="41">
        <f t="shared" si="118"/>
        <v>0</v>
      </c>
      <c r="L3268" s="1">
        <v>0</v>
      </c>
    </row>
    <row r="3269" spans="1:12">
      <c r="B3269" s="2">
        <v>0</v>
      </c>
      <c r="C3269" s="5"/>
      <c r="D3269" s="29" t="str">
        <f>""&amp;TEXT(D3017,"0")&amp;" एकूण बेरीज"</f>
        <v>भवानी पेठ क्षेत्रीय कार्यालय एकूण बेरीज</v>
      </c>
      <c r="E3269" s="40">
        <f>E3100+E3183+E3266</f>
        <v>0</v>
      </c>
      <c r="F3269" s="40">
        <f t="shared" ref="F3269:J3269" si="120">F3100+F3183+F3266</f>
        <v>0</v>
      </c>
      <c r="G3269" s="40">
        <f t="shared" si="120"/>
        <v>0</v>
      </c>
      <c r="H3269" s="40">
        <f t="shared" si="120"/>
        <v>0</v>
      </c>
      <c r="I3269" s="40">
        <f t="shared" si="120"/>
        <v>0</v>
      </c>
      <c r="J3269" s="40">
        <f t="shared" si="120"/>
        <v>0</v>
      </c>
      <c r="K3269" s="41">
        <f t="shared" si="118"/>
        <v>0</v>
      </c>
      <c r="L3269" s="1">
        <v>0</v>
      </c>
    </row>
    <row r="3270" spans="1:12">
      <c r="C3270" s="5"/>
      <c r="D3270" s="18"/>
      <c r="E3270" s="22"/>
      <c r="F3270" s="22"/>
      <c r="G3270" s="22"/>
      <c r="H3270" s="22"/>
      <c r="I3270" s="22"/>
      <c r="J3270" s="22"/>
      <c r="K3270" s="41">
        <f t="shared" si="118"/>
        <v>0</v>
      </c>
    </row>
    <row r="3271" spans="1:12">
      <c r="C3271" s="5"/>
      <c r="D3271" s="18"/>
      <c r="E3271" s="22"/>
      <c r="F3271" s="22"/>
      <c r="G3271" s="22"/>
      <c r="H3271" s="22"/>
      <c r="I3271" s="22"/>
      <c r="J3271" s="22"/>
      <c r="K3271" s="41">
        <f t="shared" si="118"/>
        <v>0</v>
      </c>
    </row>
    <row r="3272" spans="1:12">
      <c r="C3272" s="5"/>
      <c r="D3272" s="18" t="s">
        <v>4456</v>
      </c>
      <c r="E3272" s="22"/>
      <c r="F3272" s="22"/>
      <c r="G3272" s="22"/>
      <c r="H3272" s="22"/>
      <c r="I3272" s="22"/>
      <c r="J3272" s="22"/>
      <c r="K3272" s="41">
        <f t="shared" si="118"/>
        <v>0</v>
      </c>
    </row>
    <row r="3273" spans="1:12">
      <c r="C3273" s="5"/>
      <c r="D3273" s="18"/>
      <c r="E3273" s="22"/>
      <c r="F3273" s="22"/>
      <c r="G3273" s="22"/>
      <c r="H3273" s="22"/>
      <c r="I3273" s="22"/>
      <c r="J3273" s="22"/>
      <c r="K3273" s="41">
        <f t="shared" si="118"/>
        <v>0</v>
      </c>
    </row>
    <row r="3274" spans="1:12">
      <c r="A3274" s="5" t="s">
        <v>12604</v>
      </c>
      <c r="B3274" s="2">
        <v>28</v>
      </c>
      <c r="C3274" s="5"/>
      <c r="D3274" s="18" t="s">
        <v>10711</v>
      </c>
      <c r="E3274" s="22">
        <v>0</v>
      </c>
      <c r="F3274" s="22">
        <v>5</v>
      </c>
      <c r="G3274" s="22">
        <v>0</v>
      </c>
      <c r="H3274" s="22">
        <v>0</v>
      </c>
      <c r="I3274" s="22">
        <v>0</v>
      </c>
      <c r="J3274" s="22">
        <v>0</v>
      </c>
      <c r="K3274" s="41">
        <f t="shared" si="118"/>
        <v>5</v>
      </c>
    </row>
    <row r="3275" spans="1:12">
      <c r="A3275" s="5" t="s">
        <v>12605</v>
      </c>
      <c r="B3275" s="2">
        <v>28</v>
      </c>
      <c r="C3275" s="5"/>
      <c r="D3275" s="18" t="s">
        <v>10712</v>
      </c>
      <c r="E3275" s="22">
        <v>0</v>
      </c>
      <c r="F3275" s="22">
        <v>5</v>
      </c>
      <c r="G3275" s="22">
        <v>0</v>
      </c>
      <c r="H3275" s="22">
        <v>0</v>
      </c>
      <c r="I3275" s="22">
        <v>0</v>
      </c>
      <c r="J3275" s="22">
        <v>0</v>
      </c>
      <c r="K3275" s="41">
        <f t="shared" si="118"/>
        <v>5</v>
      </c>
    </row>
    <row r="3276" spans="1:12">
      <c r="A3276" s="5" t="s">
        <v>2461</v>
      </c>
      <c r="B3276" s="2">
        <v>28</v>
      </c>
      <c r="C3276" s="5"/>
      <c r="D3276" s="18" t="s">
        <v>10713</v>
      </c>
      <c r="E3276" s="22">
        <v>5</v>
      </c>
      <c r="F3276" s="22">
        <v>0</v>
      </c>
      <c r="G3276" s="22">
        <v>0</v>
      </c>
      <c r="H3276" s="22">
        <v>0</v>
      </c>
      <c r="I3276" s="22">
        <v>0</v>
      </c>
      <c r="J3276" s="22">
        <v>0</v>
      </c>
      <c r="K3276" s="41">
        <f t="shared" si="118"/>
        <v>5</v>
      </c>
    </row>
    <row r="3277" spans="1:12">
      <c r="A3277" s="5" t="s">
        <v>12606</v>
      </c>
      <c r="B3277" s="2">
        <v>28</v>
      </c>
      <c r="C3277" s="5"/>
      <c r="D3277" s="18" t="s">
        <v>10714</v>
      </c>
      <c r="E3277" s="22">
        <v>0</v>
      </c>
      <c r="F3277" s="22">
        <v>5</v>
      </c>
      <c r="G3277" s="22">
        <v>0</v>
      </c>
      <c r="H3277" s="22">
        <v>0</v>
      </c>
      <c r="I3277" s="22">
        <v>0</v>
      </c>
      <c r="J3277" s="22">
        <v>0</v>
      </c>
      <c r="K3277" s="41">
        <f t="shared" si="118"/>
        <v>5</v>
      </c>
    </row>
    <row r="3278" spans="1:12">
      <c r="A3278" s="5" t="s">
        <v>2462</v>
      </c>
      <c r="B3278" s="2">
        <v>28</v>
      </c>
      <c r="C3278" s="5"/>
      <c r="D3278" s="18" t="s">
        <v>11314</v>
      </c>
      <c r="E3278" s="22">
        <v>5</v>
      </c>
      <c r="F3278" s="22">
        <v>0</v>
      </c>
      <c r="G3278" s="22">
        <v>0</v>
      </c>
      <c r="H3278" s="22">
        <v>0</v>
      </c>
      <c r="I3278" s="22">
        <v>0</v>
      </c>
      <c r="J3278" s="22">
        <v>0</v>
      </c>
      <c r="K3278" s="41">
        <f t="shared" si="118"/>
        <v>5</v>
      </c>
    </row>
    <row r="3279" spans="1:12">
      <c r="A3279" s="5" t="s">
        <v>2463</v>
      </c>
      <c r="B3279" s="2">
        <v>28</v>
      </c>
      <c r="C3279" s="5"/>
      <c r="D3279" s="18" t="s">
        <v>10715</v>
      </c>
      <c r="E3279" s="22">
        <v>5</v>
      </c>
      <c r="F3279" s="22">
        <v>0</v>
      </c>
      <c r="G3279" s="22">
        <v>0</v>
      </c>
      <c r="H3279" s="22">
        <v>0</v>
      </c>
      <c r="I3279" s="22">
        <v>0</v>
      </c>
      <c r="J3279" s="22">
        <v>0</v>
      </c>
      <c r="K3279" s="41">
        <f t="shared" si="118"/>
        <v>5</v>
      </c>
    </row>
    <row r="3280" spans="1:12">
      <c r="A3280" s="5" t="s">
        <v>12607</v>
      </c>
      <c r="B3280" s="2">
        <v>28</v>
      </c>
      <c r="C3280" s="5"/>
      <c r="D3280" s="18" t="s">
        <v>10716</v>
      </c>
      <c r="E3280" s="22">
        <v>0</v>
      </c>
      <c r="F3280" s="22">
        <v>5</v>
      </c>
      <c r="G3280" s="22">
        <v>0</v>
      </c>
      <c r="H3280" s="22">
        <v>0</v>
      </c>
      <c r="I3280" s="22">
        <v>0</v>
      </c>
      <c r="J3280" s="22">
        <v>0</v>
      </c>
      <c r="K3280" s="41">
        <f t="shared" si="118"/>
        <v>5</v>
      </c>
    </row>
    <row r="3281" spans="1:12">
      <c r="A3281" s="5" t="s">
        <v>12608</v>
      </c>
      <c r="B3281" s="2">
        <v>28</v>
      </c>
      <c r="C3281" s="5"/>
      <c r="D3281" s="18" t="s">
        <v>10717</v>
      </c>
      <c r="E3281" s="22">
        <v>0</v>
      </c>
      <c r="F3281" s="22">
        <v>5</v>
      </c>
      <c r="G3281" s="22">
        <v>0</v>
      </c>
      <c r="H3281" s="22">
        <v>0</v>
      </c>
      <c r="I3281" s="22">
        <v>0</v>
      </c>
      <c r="J3281" s="22">
        <v>0</v>
      </c>
      <c r="K3281" s="41">
        <f t="shared" si="118"/>
        <v>5</v>
      </c>
    </row>
    <row r="3282" spans="1:12">
      <c r="B3282" s="2">
        <v>28</v>
      </c>
      <c r="C3282" s="5"/>
      <c r="D3282" s="18">
        <v>0</v>
      </c>
      <c r="E3282" s="22">
        <v>0</v>
      </c>
      <c r="F3282" s="22">
        <v>0</v>
      </c>
      <c r="G3282" s="22">
        <v>0</v>
      </c>
      <c r="H3282" s="22">
        <v>0</v>
      </c>
      <c r="I3282" s="22">
        <v>0</v>
      </c>
      <c r="J3282" s="22">
        <v>0</v>
      </c>
      <c r="K3282" s="41">
        <f t="shared" si="118"/>
        <v>0</v>
      </c>
      <c r="L3282" s="1">
        <v>0</v>
      </c>
    </row>
    <row r="3283" spans="1:12">
      <c r="B3283" s="2">
        <v>28</v>
      </c>
      <c r="C3283" s="5"/>
      <c r="D3283" s="18">
        <v>0</v>
      </c>
      <c r="E3283" s="22">
        <v>0</v>
      </c>
      <c r="F3283" s="22">
        <v>0</v>
      </c>
      <c r="G3283" s="22">
        <v>0</v>
      </c>
      <c r="H3283" s="22">
        <v>0</v>
      </c>
      <c r="I3283" s="22">
        <v>0</v>
      </c>
      <c r="J3283" s="22">
        <v>0</v>
      </c>
      <c r="K3283" s="41">
        <f t="shared" si="118"/>
        <v>0</v>
      </c>
      <c r="L3283" s="1">
        <v>0</v>
      </c>
    </row>
    <row r="3284" spans="1:12">
      <c r="B3284" s="2">
        <v>28</v>
      </c>
      <c r="C3284" s="5"/>
      <c r="D3284" s="18">
        <v>0</v>
      </c>
      <c r="E3284" s="22">
        <v>0</v>
      </c>
      <c r="F3284" s="22">
        <v>0</v>
      </c>
      <c r="G3284" s="22">
        <v>0</v>
      </c>
      <c r="H3284" s="22">
        <v>0</v>
      </c>
      <c r="I3284" s="22">
        <v>0</v>
      </c>
      <c r="J3284" s="22">
        <v>0</v>
      </c>
      <c r="K3284" s="41">
        <f t="shared" si="118"/>
        <v>0</v>
      </c>
      <c r="L3284" s="1">
        <v>0</v>
      </c>
    </row>
    <row r="3285" spans="1:12">
      <c r="B3285" s="2">
        <v>28</v>
      </c>
      <c r="C3285" s="5"/>
      <c r="D3285" s="18">
        <v>0</v>
      </c>
      <c r="E3285" s="22">
        <v>0</v>
      </c>
      <c r="F3285" s="22">
        <v>0</v>
      </c>
      <c r="G3285" s="22">
        <v>0</v>
      </c>
      <c r="H3285" s="22">
        <v>0</v>
      </c>
      <c r="I3285" s="22">
        <v>0</v>
      </c>
      <c r="J3285" s="22">
        <v>0</v>
      </c>
      <c r="K3285" s="41">
        <f t="shared" si="118"/>
        <v>0</v>
      </c>
      <c r="L3285" s="1">
        <v>0</v>
      </c>
    </row>
    <row r="3286" spans="1:12">
      <c r="B3286" s="2">
        <v>28</v>
      </c>
      <c r="C3286" s="5"/>
      <c r="D3286" s="18">
        <v>0</v>
      </c>
      <c r="E3286" s="22">
        <v>0</v>
      </c>
      <c r="F3286" s="22">
        <v>0</v>
      </c>
      <c r="G3286" s="22">
        <v>0</v>
      </c>
      <c r="H3286" s="22">
        <v>0</v>
      </c>
      <c r="I3286" s="22">
        <v>0</v>
      </c>
      <c r="J3286" s="22">
        <v>0</v>
      </c>
      <c r="K3286" s="41">
        <f t="shared" si="118"/>
        <v>0</v>
      </c>
      <c r="L3286" s="1">
        <v>0</v>
      </c>
    </row>
    <row r="3287" spans="1:12">
      <c r="B3287" s="2">
        <v>28</v>
      </c>
      <c r="C3287" s="5"/>
      <c r="D3287" s="18">
        <v>0</v>
      </c>
      <c r="E3287" s="22">
        <v>0</v>
      </c>
      <c r="F3287" s="22">
        <v>0</v>
      </c>
      <c r="G3287" s="22">
        <v>0</v>
      </c>
      <c r="H3287" s="22">
        <v>0</v>
      </c>
      <c r="I3287" s="22">
        <v>0</v>
      </c>
      <c r="J3287" s="22">
        <v>0</v>
      </c>
      <c r="K3287" s="41">
        <f t="shared" si="118"/>
        <v>0</v>
      </c>
      <c r="L3287" s="1">
        <v>0</v>
      </c>
    </row>
    <row r="3288" spans="1:12">
      <c r="B3288" s="2">
        <v>28</v>
      </c>
      <c r="C3288" s="5"/>
      <c r="D3288" s="18">
        <v>0</v>
      </c>
      <c r="E3288" s="22">
        <v>0</v>
      </c>
      <c r="F3288" s="22">
        <v>0</v>
      </c>
      <c r="G3288" s="22">
        <v>0</v>
      </c>
      <c r="H3288" s="22">
        <v>0</v>
      </c>
      <c r="I3288" s="22">
        <v>0</v>
      </c>
      <c r="J3288" s="22">
        <v>0</v>
      </c>
      <c r="K3288" s="41">
        <f t="shared" si="118"/>
        <v>0</v>
      </c>
      <c r="L3288" s="1">
        <v>0</v>
      </c>
    </row>
    <row r="3289" spans="1:12">
      <c r="B3289" s="2">
        <v>28</v>
      </c>
      <c r="C3289" s="5"/>
      <c r="D3289" s="18">
        <v>0</v>
      </c>
      <c r="E3289" s="22">
        <v>0</v>
      </c>
      <c r="F3289" s="22">
        <v>0</v>
      </c>
      <c r="G3289" s="22">
        <v>0</v>
      </c>
      <c r="H3289" s="22">
        <v>0</v>
      </c>
      <c r="I3289" s="22">
        <v>0</v>
      </c>
      <c r="J3289" s="22">
        <v>0</v>
      </c>
      <c r="K3289" s="41">
        <f t="shared" si="118"/>
        <v>0</v>
      </c>
      <c r="L3289" s="1">
        <v>0</v>
      </c>
    </row>
    <row r="3290" spans="1:12">
      <c r="B3290" s="2">
        <v>28</v>
      </c>
      <c r="C3290" s="5"/>
      <c r="D3290" s="18">
        <v>0</v>
      </c>
      <c r="E3290" s="22">
        <v>0</v>
      </c>
      <c r="F3290" s="22">
        <v>0</v>
      </c>
      <c r="G3290" s="22">
        <v>0</v>
      </c>
      <c r="H3290" s="22">
        <v>0</v>
      </c>
      <c r="I3290" s="22">
        <v>0</v>
      </c>
      <c r="J3290" s="22">
        <v>0</v>
      </c>
      <c r="K3290" s="41">
        <f t="shared" si="118"/>
        <v>0</v>
      </c>
      <c r="L3290" s="1">
        <v>0</v>
      </c>
    </row>
    <row r="3291" spans="1:12">
      <c r="B3291" s="2">
        <v>28</v>
      </c>
      <c r="C3291" s="5"/>
      <c r="D3291" s="18">
        <v>0</v>
      </c>
      <c r="E3291" s="22">
        <v>0</v>
      </c>
      <c r="F3291" s="22">
        <v>0</v>
      </c>
      <c r="G3291" s="22">
        <v>0</v>
      </c>
      <c r="H3291" s="22">
        <v>0</v>
      </c>
      <c r="I3291" s="22">
        <v>0</v>
      </c>
      <c r="J3291" s="22">
        <v>0</v>
      </c>
      <c r="K3291" s="41">
        <f t="shared" si="118"/>
        <v>0</v>
      </c>
      <c r="L3291" s="1">
        <v>0</v>
      </c>
    </row>
    <row r="3292" spans="1:12">
      <c r="B3292" s="2">
        <v>28</v>
      </c>
      <c r="C3292" s="5"/>
      <c r="D3292" s="18">
        <v>0</v>
      </c>
      <c r="E3292" s="22">
        <v>0</v>
      </c>
      <c r="F3292" s="22">
        <v>0</v>
      </c>
      <c r="G3292" s="22">
        <v>0</v>
      </c>
      <c r="H3292" s="22">
        <v>0</v>
      </c>
      <c r="I3292" s="22">
        <v>0</v>
      </c>
      <c r="J3292" s="22">
        <v>0</v>
      </c>
      <c r="K3292" s="41">
        <f t="shared" si="118"/>
        <v>0</v>
      </c>
      <c r="L3292" s="1">
        <v>0</v>
      </c>
    </row>
    <row r="3293" spans="1:12">
      <c r="B3293" s="2">
        <v>28</v>
      </c>
      <c r="C3293" s="5"/>
      <c r="D3293" s="18">
        <v>0</v>
      </c>
      <c r="E3293" s="22">
        <v>0</v>
      </c>
      <c r="F3293" s="22">
        <v>0</v>
      </c>
      <c r="G3293" s="22">
        <v>0</v>
      </c>
      <c r="H3293" s="22">
        <v>0</v>
      </c>
      <c r="I3293" s="22">
        <v>0</v>
      </c>
      <c r="J3293" s="22">
        <v>0</v>
      </c>
      <c r="K3293" s="41">
        <f t="shared" si="118"/>
        <v>0</v>
      </c>
      <c r="L3293" s="1">
        <v>0</v>
      </c>
    </row>
    <row r="3294" spans="1:12">
      <c r="B3294" s="2">
        <v>28</v>
      </c>
      <c r="C3294" s="5"/>
      <c r="D3294" s="18">
        <v>0</v>
      </c>
      <c r="E3294" s="22">
        <v>0</v>
      </c>
      <c r="F3294" s="22">
        <v>0</v>
      </c>
      <c r="G3294" s="22">
        <v>0</v>
      </c>
      <c r="H3294" s="22">
        <v>0</v>
      </c>
      <c r="I3294" s="22">
        <v>0</v>
      </c>
      <c r="J3294" s="22">
        <v>0</v>
      </c>
      <c r="K3294" s="41">
        <f t="shared" si="118"/>
        <v>0</v>
      </c>
      <c r="L3294" s="1">
        <v>0</v>
      </c>
    </row>
    <row r="3295" spans="1:12">
      <c r="B3295" s="2">
        <v>28</v>
      </c>
      <c r="C3295" s="5"/>
      <c r="D3295" s="18">
        <v>0</v>
      </c>
      <c r="E3295" s="22">
        <v>0</v>
      </c>
      <c r="F3295" s="22">
        <v>0</v>
      </c>
      <c r="G3295" s="22">
        <v>0</v>
      </c>
      <c r="H3295" s="22">
        <v>0</v>
      </c>
      <c r="I3295" s="22">
        <v>0</v>
      </c>
      <c r="J3295" s="22">
        <v>0</v>
      </c>
      <c r="K3295" s="41">
        <f t="shared" si="118"/>
        <v>0</v>
      </c>
      <c r="L3295" s="1">
        <v>0</v>
      </c>
    </row>
    <row r="3296" spans="1:12">
      <c r="B3296" s="2">
        <v>28</v>
      </c>
      <c r="C3296" s="5"/>
      <c r="D3296" s="18">
        <v>0</v>
      </c>
      <c r="E3296" s="22">
        <v>0</v>
      </c>
      <c r="F3296" s="22">
        <v>0</v>
      </c>
      <c r="G3296" s="22">
        <v>0</v>
      </c>
      <c r="H3296" s="22">
        <v>0</v>
      </c>
      <c r="I3296" s="22">
        <v>0</v>
      </c>
      <c r="J3296" s="22">
        <v>0</v>
      </c>
      <c r="K3296" s="41">
        <f t="shared" si="118"/>
        <v>0</v>
      </c>
      <c r="L3296" s="1">
        <v>0</v>
      </c>
    </row>
    <row r="3297" spans="2:12">
      <c r="B3297" s="2">
        <v>28</v>
      </c>
      <c r="C3297" s="5"/>
      <c r="D3297" s="18">
        <v>0</v>
      </c>
      <c r="E3297" s="22">
        <v>0</v>
      </c>
      <c r="F3297" s="22">
        <v>0</v>
      </c>
      <c r="G3297" s="22">
        <v>0</v>
      </c>
      <c r="H3297" s="22">
        <v>0</v>
      </c>
      <c r="I3297" s="22">
        <v>0</v>
      </c>
      <c r="J3297" s="22">
        <v>0</v>
      </c>
      <c r="K3297" s="41">
        <f t="shared" si="118"/>
        <v>0</v>
      </c>
      <c r="L3297" s="1">
        <v>0</v>
      </c>
    </row>
    <row r="3298" spans="2:12">
      <c r="B3298" s="2">
        <v>28</v>
      </c>
      <c r="C3298" s="5"/>
      <c r="D3298" s="18">
        <v>0</v>
      </c>
      <c r="E3298" s="22">
        <v>0</v>
      </c>
      <c r="F3298" s="22">
        <v>0</v>
      </c>
      <c r="G3298" s="22">
        <v>0</v>
      </c>
      <c r="H3298" s="22">
        <v>0</v>
      </c>
      <c r="I3298" s="22">
        <v>0</v>
      </c>
      <c r="J3298" s="22">
        <v>0</v>
      </c>
      <c r="K3298" s="41">
        <f t="shared" ref="K3298:K3361" si="121">SUM(E3298:J3298)</f>
        <v>0</v>
      </c>
      <c r="L3298" s="1">
        <v>0</v>
      </c>
    </row>
    <row r="3299" spans="2:12">
      <c r="B3299" s="2">
        <v>28</v>
      </c>
      <c r="C3299" s="5"/>
      <c r="D3299" s="18">
        <v>0</v>
      </c>
      <c r="E3299" s="22">
        <v>0</v>
      </c>
      <c r="F3299" s="22">
        <v>0</v>
      </c>
      <c r="G3299" s="22">
        <v>0</v>
      </c>
      <c r="H3299" s="22">
        <v>0</v>
      </c>
      <c r="I3299" s="22">
        <v>0</v>
      </c>
      <c r="J3299" s="22">
        <v>0</v>
      </c>
      <c r="K3299" s="41">
        <f t="shared" si="121"/>
        <v>0</v>
      </c>
      <c r="L3299" s="1">
        <v>0</v>
      </c>
    </row>
    <row r="3300" spans="2:12">
      <c r="B3300" s="2">
        <v>28</v>
      </c>
      <c r="C3300" s="5"/>
      <c r="D3300" s="18">
        <v>0</v>
      </c>
      <c r="E3300" s="22">
        <v>0</v>
      </c>
      <c r="F3300" s="22">
        <v>0</v>
      </c>
      <c r="G3300" s="22">
        <v>0</v>
      </c>
      <c r="H3300" s="22">
        <v>0</v>
      </c>
      <c r="I3300" s="22">
        <v>0</v>
      </c>
      <c r="J3300" s="22">
        <v>0</v>
      </c>
      <c r="K3300" s="41">
        <f t="shared" si="121"/>
        <v>0</v>
      </c>
      <c r="L3300" s="1">
        <v>0</v>
      </c>
    </row>
    <row r="3301" spans="2:12">
      <c r="B3301" s="2">
        <v>28</v>
      </c>
      <c r="C3301" s="5"/>
      <c r="D3301" s="18">
        <v>0</v>
      </c>
      <c r="E3301" s="22">
        <v>0</v>
      </c>
      <c r="F3301" s="22">
        <v>0</v>
      </c>
      <c r="G3301" s="22">
        <v>0</v>
      </c>
      <c r="H3301" s="22">
        <v>0</v>
      </c>
      <c r="I3301" s="22">
        <v>0</v>
      </c>
      <c r="J3301" s="22">
        <v>0</v>
      </c>
      <c r="K3301" s="41">
        <f t="shared" si="121"/>
        <v>0</v>
      </c>
      <c r="L3301" s="1">
        <v>0</v>
      </c>
    </row>
    <row r="3302" spans="2:12">
      <c r="B3302" s="2">
        <v>28</v>
      </c>
      <c r="C3302" s="5"/>
      <c r="D3302" s="18">
        <v>0</v>
      </c>
      <c r="E3302" s="22">
        <v>0</v>
      </c>
      <c r="F3302" s="22">
        <v>0</v>
      </c>
      <c r="G3302" s="22">
        <v>0</v>
      </c>
      <c r="H3302" s="22">
        <v>0</v>
      </c>
      <c r="I3302" s="22">
        <v>0</v>
      </c>
      <c r="J3302" s="22">
        <v>0</v>
      </c>
      <c r="K3302" s="41">
        <f t="shared" si="121"/>
        <v>0</v>
      </c>
      <c r="L3302" s="1">
        <v>0</v>
      </c>
    </row>
    <row r="3303" spans="2:12">
      <c r="B3303" s="2">
        <v>28</v>
      </c>
      <c r="C3303" s="5"/>
      <c r="D3303" s="18">
        <v>0</v>
      </c>
      <c r="E3303" s="22">
        <v>0</v>
      </c>
      <c r="F3303" s="22">
        <v>0</v>
      </c>
      <c r="G3303" s="22">
        <v>0</v>
      </c>
      <c r="H3303" s="22">
        <v>0</v>
      </c>
      <c r="I3303" s="22">
        <v>0</v>
      </c>
      <c r="J3303" s="22">
        <v>0</v>
      </c>
      <c r="K3303" s="41">
        <f t="shared" si="121"/>
        <v>0</v>
      </c>
      <c r="L3303" s="1">
        <v>0</v>
      </c>
    </row>
    <row r="3304" spans="2:12">
      <c r="B3304" s="2">
        <v>28</v>
      </c>
      <c r="C3304" s="5"/>
      <c r="D3304" s="18">
        <v>0</v>
      </c>
      <c r="E3304" s="22">
        <v>0</v>
      </c>
      <c r="F3304" s="22">
        <v>0</v>
      </c>
      <c r="G3304" s="22">
        <v>0</v>
      </c>
      <c r="H3304" s="22">
        <v>0</v>
      </c>
      <c r="I3304" s="22">
        <v>0</v>
      </c>
      <c r="J3304" s="22">
        <v>0</v>
      </c>
      <c r="K3304" s="41">
        <f t="shared" si="121"/>
        <v>0</v>
      </c>
      <c r="L3304" s="1">
        <v>0</v>
      </c>
    </row>
    <row r="3305" spans="2:12">
      <c r="B3305" s="2">
        <v>28</v>
      </c>
      <c r="C3305" s="5"/>
      <c r="D3305" s="18">
        <v>0</v>
      </c>
      <c r="E3305" s="22">
        <v>0</v>
      </c>
      <c r="F3305" s="22">
        <v>0</v>
      </c>
      <c r="G3305" s="22">
        <v>0</v>
      </c>
      <c r="H3305" s="22">
        <v>0</v>
      </c>
      <c r="I3305" s="22">
        <v>0</v>
      </c>
      <c r="J3305" s="22">
        <v>0</v>
      </c>
      <c r="K3305" s="41">
        <f t="shared" si="121"/>
        <v>0</v>
      </c>
      <c r="L3305" s="1">
        <v>0</v>
      </c>
    </row>
    <row r="3306" spans="2:12">
      <c r="B3306" s="2">
        <v>28</v>
      </c>
      <c r="C3306" s="5"/>
      <c r="D3306" s="18">
        <v>0</v>
      </c>
      <c r="E3306" s="22">
        <v>0</v>
      </c>
      <c r="F3306" s="22">
        <v>0</v>
      </c>
      <c r="G3306" s="22">
        <v>0</v>
      </c>
      <c r="H3306" s="22">
        <v>0</v>
      </c>
      <c r="I3306" s="22">
        <v>0</v>
      </c>
      <c r="J3306" s="22">
        <v>0</v>
      </c>
      <c r="K3306" s="41">
        <f t="shared" si="121"/>
        <v>0</v>
      </c>
      <c r="L3306" s="1">
        <v>0</v>
      </c>
    </row>
    <row r="3307" spans="2:12">
      <c r="B3307" s="2">
        <v>28</v>
      </c>
      <c r="C3307" s="5"/>
      <c r="D3307" s="18">
        <v>0</v>
      </c>
      <c r="E3307" s="22">
        <v>0</v>
      </c>
      <c r="F3307" s="22">
        <v>0</v>
      </c>
      <c r="G3307" s="22">
        <v>0</v>
      </c>
      <c r="H3307" s="22">
        <v>0</v>
      </c>
      <c r="I3307" s="22">
        <v>0</v>
      </c>
      <c r="J3307" s="22">
        <v>0</v>
      </c>
      <c r="K3307" s="41">
        <f t="shared" si="121"/>
        <v>0</v>
      </c>
      <c r="L3307" s="1">
        <v>0</v>
      </c>
    </row>
    <row r="3308" spans="2:12">
      <c r="B3308" s="2">
        <v>28</v>
      </c>
      <c r="C3308" s="5"/>
      <c r="D3308" s="18">
        <v>0</v>
      </c>
      <c r="E3308" s="22">
        <v>0</v>
      </c>
      <c r="F3308" s="22">
        <v>0</v>
      </c>
      <c r="G3308" s="22">
        <v>0</v>
      </c>
      <c r="H3308" s="22">
        <v>0</v>
      </c>
      <c r="I3308" s="22">
        <v>0</v>
      </c>
      <c r="J3308" s="22">
        <v>0</v>
      </c>
      <c r="K3308" s="41">
        <f t="shared" si="121"/>
        <v>0</v>
      </c>
      <c r="L3308" s="1">
        <v>0</v>
      </c>
    </row>
    <row r="3309" spans="2:12">
      <c r="B3309" s="2">
        <v>28</v>
      </c>
      <c r="C3309" s="5"/>
      <c r="D3309" s="18">
        <v>0</v>
      </c>
      <c r="E3309" s="22">
        <v>0</v>
      </c>
      <c r="F3309" s="22">
        <v>0</v>
      </c>
      <c r="G3309" s="22">
        <v>0</v>
      </c>
      <c r="H3309" s="22">
        <v>0</v>
      </c>
      <c r="I3309" s="22">
        <v>0</v>
      </c>
      <c r="J3309" s="22">
        <v>0</v>
      </c>
      <c r="K3309" s="41">
        <f t="shared" si="121"/>
        <v>0</v>
      </c>
      <c r="L3309" s="1">
        <v>0</v>
      </c>
    </row>
    <row r="3310" spans="2:12">
      <c r="B3310" s="2">
        <v>28</v>
      </c>
      <c r="C3310" s="5"/>
      <c r="D3310" s="18">
        <v>0</v>
      </c>
      <c r="E3310" s="22">
        <v>0</v>
      </c>
      <c r="F3310" s="22">
        <v>0</v>
      </c>
      <c r="G3310" s="22">
        <v>0</v>
      </c>
      <c r="H3310" s="22">
        <v>0</v>
      </c>
      <c r="I3310" s="22">
        <v>0</v>
      </c>
      <c r="J3310" s="22">
        <v>0</v>
      </c>
      <c r="K3310" s="41">
        <f t="shared" si="121"/>
        <v>0</v>
      </c>
      <c r="L3310" s="1">
        <v>0</v>
      </c>
    </row>
    <row r="3311" spans="2:12">
      <c r="B3311" s="2">
        <v>28</v>
      </c>
      <c r="C3311" s="5"/>
      <c r="D3311" s="18">
        <v>0</v>
      </c>
      <c r="E3311" s="22">
        <v>0</v>
      </c>
      <c r="F3311" s="22">
        <v>0</v>
      </c>
      <c r="G3311" s="22">
        <v>0</v>
      </c>
      <c r="H3311" s="22">
        <v>0</v>
      </c>
      <c r="I3311" s="22">
        <v>0</v>
      </c>
      <c r="J3311" s="22">
        <v>0</v>
      </c>
      <c r="K3311" s="41">
        <f t="shared" si="121"/>
        <v>0</v>
      </c>
      <c r="L3311" s="1">
        <v>0</v>
      </c>
    </row>
    <row r="3312" spans="2:12">
      <c r="B3312" s="2">
        <v>28</v>
      </c>
      <c r="C3312" s="5"/>
      <c r="D3312" s="18">
        <v>0</v>
      </c>
      <c r="E3312" s="22">
        <v>0</v>
      </c>
      <c r="F3312" s="22">
        <v>0</v>
      </c>
      <c r="G3312" s="22">
        <v>0</v>
      </c>
      <c r="H3312" s="22">
        <v>0</v>
      </c>
      <c r="I3312" s="22">
        <v>0</v>
      </c>
      <c r="J3312" s="22">
        <v>0</v>
      </c>
      <c r="K3312" s="41">
        <f t="shared" si="121"/>
        <v>0</v>
      </c>
      <c r="L3312" s="1">
        <v>0</v>
      </c>
    </row>
    <row r="3313" spans="2:12">
      <c r="B3313" s="2">
        <v>28</v>
      </c>
      <c r="C3313" s="5"/>
      <c r="D3313" s="18">
        <v>0</v>
      </c>
      <c r="E3313" s="22">
        <v>0</v>
      </c>
      <c r="F3313" s="22">
        <v>0</v>
      </c>
      <c r="G3313" s="22">
        <v>0</v>
      </c>
      <c r="H3313" s="22">
        <v>0</v>
      </c>
      <c r="I3313" s="22">
        <v>0</v>
      </c>
      <c r="J3313" s="22">
        <v>0</v>
      </c>
      <c r="K3313" s="41">
        <f t="shared" si="121"/>
        <v>0</v>
      </c>
      <c r="L3313" s="1">
        <v>0</v>
      </c>
    </row>
    <row r="3314" spans="2:12">
      <c r="B3314" s="2">
        <v>28</v>
      </c>
      <c r="C3314" s="5"/>
      <c r="D3314" s="18">
        <v>0</v>
      </c>
      <c r="E3314" s="22">
        <v>0</v>
      </c>
      <c r="F3314" s="22">
        <v>0</v>
      </c>
      <c r="G3314" s="22">
        <v>0</v>
      </c>
      <c r="H3314" s="22">
        <v>0</v>
      </c>
      <c r="I3314" s="22">
        <v>0</v>
      </c>
      <c r="J3314" s="22">
        <v>0</v>
      </c>
      <c r="K3314" s="41">
        <f t="shared" si="121"/>
        <v>0</v>
      </c>
      <c r="L3314" s="1">
        <v>0</v>
      </c>
    </row>
    <row r="3315" spans="2:12">
      <c r="B3315" s="2">
        <v>28</v>
      </c>
      <c r="C3315" s="5"/>
      <c r="D3315" s="18">
        <v>0</v>
      </c>
      <c r="E3315" s="22">
        <v>0</v>
      </c>
      <c r="F3315" s="22">
        <v>0</v>
      </c>
      <c r="G3315" s="22">
        <v>0</v>
      </c>
      <c r="H3315" s="22">
        <v>0</v>
      </c>
      <c r="I3315" s="22">
        <v>0</v>
      </c>
      <c r="J3315" s="22">
        <v>0</v>
      </c>
      <c r="K3315" s="41">
        <f t="shared" si="121"/>
        <v>0</v>
      </c>
      <c r="L3315" s="1">
        <v>0</v>
      </c>
    </row>
    <row r="3316" spans="2:12">
      <c r="B3316" s="2">
        <v>28</v>
      </c>
      <c r="C3316" s="5"/>
      <c r="D3316" s="18">
        <v>0</v>
      </c>
      <c r="E3316" s="22">
        <v>0</v>
      </c>
      <c r="F3316" s="22">
        <v>0</v>
      </c>
      <c r="G3316" s="22">
        <v>0</v>
      </c>
      <c r="H3316" s="22">
        <v>0</v>
      </c>
      <c r="I3316" s="22">
        <v>0</v>
      </c>
      <c r="J3316" s="22">
        <v>0</v>
      </c>
      <c r="K3316" s="41">
        <f t="shared" si="121"/>
        <v>0</v>
      </c>
      <c r="L3316" s="1">
        <v>0</v>
      </c>
    </row>
    <row r="3317" spans="2:12">
      <c r="B3317" s="2">
        <v>28</v>
      </c>
      <c r="C3317" s="5"/>
      <c r="D3317" s="18">
        <v>0</v>
      </c>
      <c r="E3317" s="22">
        <v>0</v>
      </c>
      <c r="F3317" s="22">
        <v>0</v>
      </c>
      <c r="G3317" s="22">
        <v>0</v>
      </c>
      <c r="H3317" s="22">
        <v>0</v>
      </c>
      <c r="I3317" s="22">
        <v>0</v>
      </c>
      <c r="J3317" s="22">
        <v>0</v>
      </c>
      <c r="K3317" s="41">
        <f t="shared" si="121"/>
        <v>0</v>
      </c>
      <c r="L3317" s="1">
        <v>0</v>
      </c>
    </row>
    <row r="3318" spans="2:12">
      <c r="B3318" s="2">
        <v>28</v>
      </c>
      <c r="C3318" s="5"/>
      <c r="D3318" s="18">
        <v>0</v>
      </c>
      <c r="E3318" s="22">
        <v>0</v>
      </c>
      <c r="F3318" s="22">
        <v>0</v>
      </c>
      <c r="G3318" s="22">
        <v>0</v>
      </c>
      <c r="H3318" s="22">
        <v>0</v>
      </c>
      <c r="I3318" s="22">
        <v>0</v>
      </c>
      <c r="J3318" s="22">
        <v>0</v>
      </c>
      <c r="K3318" s="41">
        <f t="shared" si="121"/>
        <v>0</v>
      </c>
      <c r="L3318" s="1">
        <v>0</v>
      </c>
    </row>
    <row r="3319" spans="2:12">
      <c r="B3319" s="2">
        <v>28</v>
      </c>
      <c r="C3319" s="5"/>
      <c r="D3319" s="18">
        <v>0</v>
      </c>
      <c r="E3319" s="22">
        <v>0</v>
      </c>
      <c r="F3319" s="22">
        <v>0</v>
      </c>
      <c r="G3319" s="22">
        <v>0</v>
      </c>
      <c r="H3319" s="22">
        <v>0</v>
      </c>
      <c r="I3319" s="22">
        <v>0</v>
      </c>
      <c r="J3319" s="22">
        <v>0</v>
      </c>
      <c r="K3319" s="41">
        <f t="shared" si="121"/>
        <v>0</v>
      </c>
      <c r="L3319" s="1">
        <v>0</v>
      </c>
    </row>
    <row r="3320" spans="2:12">
      <c r="B3320" s="2">
        <v>28</v>
      </c>
      <c r="C3320" s="5"/>
      <c r="D3320" s="18">
        <v>0</v>
      </c>
      <c r="E3320" s="22">
        <v>0</v>
      </c>
      <c r="F3320" s="22">
        <v>0</v>
      </c>
      <c r="G3320" s="22">
        <v>0</v>
      </c>
      <c r="H3320" s="22">
        <v>0</v>
      </c>
      <c r="I3320" s="22">
        <v>0</v>
      </c>
      <c r="J3320" s="22">
        <v>0</v>
      </c>
      <c r="K3320" s="41">
        <f t="shared" si="121"/>
        <v>0</v>
      </c>
      <c r="L3320" s="1">
        <v>0</v>
      </c>
    </row>
    <row r="3321" spans="2:12">
      <c r="B3321" s="2">
        <v>28</v>
      </c>
      <c r="C3321" s="5"/>
      <c r="D3321" s="18">
        <v>0</v>
      </c>
      <c r="E3321" s="22">
        <v>0</v>
      </c>
      <c r="F3321" s="22">
        <v>0</v>
      </c>
      <c r="G3321" s="22">
        <v>0</v>
      </c>
      <c r="H3321" s="22">
        <v>0</v>
      </c>
      <c r="I3321" s="22">
        <v>0</v>
      </c>
      <c r="J3321" s="22">
        <v>0</v>
      </c>
      <c r="K3321" s="41">
        <f t="shared" si="121"/>
        <v>0</v>
      </c>
      <c r="L3321" s="1">
        <v>0</v>
      </c>
    </row>
    <row r="3322" spans="2:12">
      <c r="B3322" s="2">
        <v>28</v>
      </c>
      <c r="C3322" s="5"/>
      <c r="D3322" s="18">
        <v>0</v>
      </c>
      <c r="E3322" s="22">
        <v>0</v>
      </c>
      <c r="F3322" s="22">
        <v>0</v>
      </c>
      <c r="G3322" s="22">
        <v>0</v>
      </c>
      <c r="H3322" s="22">
        <v>0</v>
      </c>
      <c r="I3322" s="22">
        <v>0</v>
      </c>
      <c r="J3322" s="22">
        <v>0</v>
      </c>
      <c r="K3322" s="41">
        <f t="shared" si="121"/>
        <v>0</v>
      </c>
      <c r="L3322" s="1">
        <v>0</v>
      </c>
    </row>
    <row r="3323" spans="2:12">
      <c r="B3323" s="2">
        <v>28</v>
      </c>
      <c r="C3323" s="5"/>
      <c r="D3323" s="18">
        <v>0</v>
      </c>
      <c r="E3323" s="22">
        <v>0</v>
      </c>
      <c r="F3323" s="22">
        <v>0</v>
      </c>
      <c r="G3323" s="22">
        <v>0</v>
      </c>
      <c r="H3323" s="22">
        <v>0</v>
      </c>
      <c r="I3323" s="22">
        <v>0</v>
      </c>
      <c r="J3323" s="22">
        <v>0</v>
      </c>
      <c r="K3323" s="41">
        <f t="shared" si="121"/>
        <v>0</v>
      </c>
      <c r="L3323" s="1">
        <v>0</v>
      </c>
    </row>
    <row r="3324" spans="2:12">
      <c r="B3324" s="2">
        <v>28</v>
      </c>
      <c r="C3324" s="5"/>
      <c r="D3324" s="18">
        <v>0</v>
      </c>
      <c r="E3324" s="22">
        <v>0</v>
      </c>
      <c r="F3324" s="22">
        <v>0</v>
      </c>
      <c r="G3324" s="22">
        <v>0</v>
      </c>
      <c r="H3324" s="22">
        <v>0</v>
      </c>
      <c r="I3324" s="22">
        <v>0</v>
      </c>
      <c r="J3324" s="22">
        <v>0</v>
      </c>
      <c r="K3324" s="41">
        <f t="shared" si="121"/>
        <v>0</v>
      </c>
      <c r="L3324" s="1">
        <v>0</v>
      </c>
    </row>
    <row r="3325" spans="2:12">
      <c r="B3325" s="2">
        <v>28</v>
      </c>
      <c r="C3325" s="5"/>
      <c r="D3325" s="18">
        <v>0</v>
      </c>
      <c r="E3325" s="22">
        <v>0</v>
      </c>
      <c r="F3325" s="22">
        <v>0</v>
      </c>
      <c r="G3325" s="22">
        <v>0</v>
      </c>
      <c r="H3325" s="22">
        <v>0</v>
      </c>
      <c r="I3325" s="22">
        <v>0</v>
      </c>
      <c r="J3325" s="22">
        <v>0</v>
      </c>
      <c r="K3325" s="41">
        <f t="shared" si="121"/>
        <v>0</v>
      </c>
      <c r="L3325" s="1">
        <v>0</v>
      </c>
    </row>
    <row r="3326" spans="2:12">
      <c r="B3326" s="2">
        <v>28</v>
      </c>
      <c r="C3326" s="5"/>
      <c r="D3326" s="18">
        <v>0</v>
      </c>
      <c r="E3326" s="22">
        <v>0</v>
      </c>
      <c r="F3326" s="22">
        <v>0</v>
      </c>
      <c r="G3326" s="22">
        <v>0</v>
      </c>
      <c r="H3326" s="22">
        <v>0</v>
      </c>
      <c r="I3326" s="22">
        <v>0</v>
      </c>
      <c r="J3326" s="22">
        <v>0</v>
      </c>
      <c r="K3326" s="41">
        <f t="shared" si="121"/>
        <v>0</v>
      </c>
      <c r="L3326" s="1">
        <v>0</v>
      </c>
    </row>
    <row r="3327" spans="2:12">
      <c r="B3327" s="2">
        <v>28</v>
      </c>
      <c r="C3327" s="5"/>
      <c r="D3327" s="18">
        <v>0</v>
      </c>
      <c r="E3327" s="22">
        <v>0</v>
      </c>
      <c r="F3327" s="22">
        <v>0</v>
      </c>
      <c r="G3327" s="22">
        <v>0</v>
      </c>
      <c r="H3327" s="22">
        <v>0</v>
      </c>
      <c r="I3327" s="22">
        <v>0</v>
      </c>
      <c r="J3327" s="22">
        <v>0</v>
      </c>
      <c r="K3327" s="41">
        <f t="shared" si="121"/>
        <v>0</v>
      </c>
      <c r="L3327" s="1">
        <v>0</v>
      </c>
    </row>
    <row r="3328" spans="2:12">
      <c r="B3328" s="2">
        <v>28</v>
      </c>
      <c r="C3328" s="5"/>
      <c r="D3328" s="18">
        <v>0</v>
      </c>
      <c r="E3328" s="22">
        <v>0</v>
      </c>
      <c r="F3328" s="22">
        <v>0</v>
      </c>
      <c r="G3328" s="22">
        <v>0</v>
      </c>
      <c r="H3328" s="22">
        <v>0</v>
      </c>
      <c r="I3328" s="22">
        <v>0</v>
      </c>
      <c r="J3328" s="22">
        <v>0</v>
      </c>
      <c r="K3328" s="41">
        <f t="shared" si="121"/>
        <v>0</v>
      </c>
      <c r="L3328" s="1">
        <v>0</v>
      </c>
    </row>
    <row r="3329" spans="2:12">
      <c r="B3329" s="2">
        <v>28</v>
      </c>
      <c r="C3329" s="5"/>
      <c r="D3329" s="18">
        <v>0</v>
      </c>
      <c r="E3329" s="22">
        <v>0</v>
      </c>
      <c r="F3329" s="22">
        <v>0</v>
      </c>
      <c r="G3329" s="22">
        <v>0</v>
      </c>
      <c r="H3329" s="22">
        <v>0</v>
      </c>
      <c r="I3329" s="22">
        <v>0</v>
      </c>
      <c r="J3329" s="22">
        <v>0</v>
      </c>
      <c r="K3329" s="41">
        <f t="shared" si="121"/>
        <v>0</v>
      </c>
      <c r="L3329" s="1">
        <v>0</v>
      </c>
    </row>
    <row r="3330" spans="2:12">
      <c r="B3330" s="2">
        <v>28</v>
      </c>
      <c r="C3330" s="5"/>
      <c r="D3330" s="18">
        <v>0</v>
      </c>
      <c r="E3330" s="22">
        <v>0</v>
      </c>
      <c r="F3330" s="22">
        <v>0</v>
      </c>
      <c r="G3330" s="22">
        <v>0</v>
      </c>
      <c r="H3330" s="22">
        <v>0</v>
      </c>
      <c r="I3330" s="22">
        <v>0</v>
      </c>
      <c r="J3330" s="22">
        <v>0</v>
      </c>
      <c r="K3330" s="41">
        <f t="shared" si="121"/>
        <v>0</v>
      </c>
      <c r="L3330" s="1">
        <v>0</v>
      </c>
    </row>
    <row r="3331" spans="2:12">
      <c r="B3331" s="2">
        <v>28</v>
      </c>
      <c r="C3331" s="5"/>
      <c r="D3331" s="18">
        <v>0</v>
      </c>
      <c r="E3331" s="22">
        <v>0</v>
      </c>
      <c r="F3331" s="22">
        <v>0</v>
      </c>
      <c r="G3331" s="22">
        <v>0</v>
      </c>
      <c r="H3331" s="22">
        <v>0</v>
      </c>
      <c r="I3331" s="22">
        <v>0</v>
      </c>
      <c r="J3331" s="22">
        <v>0</v>
      </c>
      <c r="K3331" s="41">
        <f t="shared" si="121"/>
        <v>0</v>
      </c>
      <c r="L3331" s="1">
        <v>0</v>
      </c>
    </row>
    <row r="3332" spans="2:12">
      <c r="B3332" s="2">
        <v>28</v>
      </c>
      <c r="C3332" s="5"/>
      <c r="D3332" s="18">
        <v>0</v>
      </c>
      <c r="E3332" s="22">
        <v>0</v>
      </c>
      <c r="F3332" s="22">
        <v>0</v>
      </c>
      <c r="G3332" s="22">
        <v>0</v>
      </c>
      <c r="H3332" s="22">
        <v>0</v>
      </c>
      <c r="I3332" s="22">
        <v>0</v>
      </c>
      <c r="J3332" s="22">
        <v>0</v>
      </c>
      <c r="K3332" s="41">
        <f t="shared" si="121"/>
        <v>0</v>
      </c>
      <c r="L3332" s="1">
        <v>0</v>
      </c>
    </row>
    <row r="3333" spans="2:12">
      <c r="B3333" s="2">
        <v>28</v>
      </c>
      <c r="C3333" s="5"/>
      <c r="D3333" s="18">
        <v>0</v>
      </c>
      <c r="E3333" s="22">
        <v>0</v>
      </c>
      <c r="F3333" s="22">
        <v>0</v>
      </c>
      <c r="G3333" s="22">
        <v>0</v>
      </c>
      <c r="H3333" s="22">
        <v>0</v>
      </c>
      <c r="I3333" s="22">
        <v>0</v>
      </c>
      <c r="J3333" s="22">
        <v>0</v>
      </c>
      <c r="K3333" s="41">
        <f t="shared" si="121"/>
        <v>0</v>
      </c>
      <c r="L3333" s="1">
        <v>0</v>
      </c>
    </row>
    <row r="3334" spans="2:12">
      <c r="B3334" s="2">
        <v>28</v>
      </c>
      <c r="C3334" s="5"/>
      <c r="D3334" s="18">
        <v>0</v>
      </c>
      <c r="E3334" s="22">
        <v>0</v>
      </c>
      <c r="F3334" s="22">
        <v>0</v>
      </c>
      <c r="G3334" s="22">
        <v>0</v>
      </c>
      <c r="H3334" s="22">
        <v>0</v>
      </c>
      <c r="I3334" s="22">
        <v>0</v>
      </c>
      <c r="J3334" s="22">
        <v>0</v>
      </c>
      <c r="K3334" s="41">
        <f t="shared" si="121"/>
        <v>0</v>
      </c>
      <c r="L3334" s="1">
        <v>0</v>
      </c>
    </row>
    <row r="3335" spans="2:12">
      <c r="B3335" s="2">
        <v>28</v>
      </c>
      <c r="C3335" s="5"/>
      <c r="D3335" s="18">
        <v>0</v>
      </c>
      <c r="E3335" s="22">
        <v>0</v>
      </c>
      <c r="F3335" s="22">
        <v>0</v>
      </c>
      <c r="G3335" s="22">
        <v>0</v>
      </c>
      <c r="H3335" s="22">
        <v>0</v>
      </c>
      <c r="I3335" s="22">
        <v>0</v>
      </c>
      <c r="J3335" s="22">
        <v>0</v>
      </c>
      <c r="K3335" s="41">
        <f t="shared" si="121"/>
        <v>0</v>
      </c>
      <c r="L3335" s="1">
        <v>0</v>
      </c>
    </row>
    <row r="3336" spans="2:12">
      <c r="B3336" s="2">
        <v>28</v>
      </c>
      <c r="C3336" s="5"/>
      <c r="D3336" s="18">
        <v>0</v>
      </c>
      <c r="E3336" s="22">
        <v>0</v>
      </c>
      <c r="F3336" s="22">
        <v>0</v>
      </c>
      <c r="G3336" s="22">
        <v>0</v>
      </c>
      <c r="H3336" s="22">
        <v>0</v>
      </c>
      <c r="I3336" s="22">
        <v>0</v>
      </c>
      <c r="J3336" s="22">
        <v>0</v>
      </c>
      <c r="K3336" s="41">
        <f t="shared" si="121"/>
        <v>0</v>
      </c>
      <c r="L3336" s="1">
        <v>0</v>
      </c>
    </row>
    <row r="3337" spans="2:12">
      <c r="B3337" s="2">
        <v>28</v>
      </c>
      <c r="C3337" s="5"/>
      <c r="D3337" s="18">
        <v>0</v>
      </c>
      <c r="E3337" s="22">
        <v>0</v>
      </c>
      <c r="F3337" s="22">
        <v>0</v>
      </c>
      <c r="G3337" s="22">
        <v>0</v>
      </c>
      <c r="H3337" s="22">
        <v>0</v>
      </c>
      <c r="I3337" s="22">
        <v>0</v>
      </c>
      <c r="J3337" s="22">
        <v>0</v>
      </c>
      <c r="K3337" s="41">
        <f t="shared" si="121"/>
        <v>0</v>
      </c>
      <c r="L3337" s="1">
        <v>0</v>
      </c>
    </row>
    <row r="3338" spans="2:12">
      <c r="B3338" s="2">
        <v>28</v>
      </c>
      <c r="C3338" s="5"/>
      <c r="D3338" s="18">
        <v>0</v>
      </c>
      <c r="E3338" s="22">
        <v>0</v>
      </c>
      <c r="F3338" s="22">
        <v>0</v>
      </c>
      <c r="G3338" s="22">
        <v>0</v>
      </c>
      <c r="H3338" s="22">
        <v>0</v>
      </c>
      <c r="I3338" s="22">
        <v>0</v>
      </c>
      <c r="J3338" s="22">
        <v>0</v>
      </c>
      <c r="K3338" s="41">
        <f t="shared" si="121"/>
        <v>0</v>
      </c>
      <c r="L3338" s="1">
        <v>0</v>
      </c>
    </row>
    <row r="3339" spans="2:12">
      <c r="B3339" s="2">
        <v>28</v>
      </c>
      <c r="C3339" s="5"/>
      <c r="D3339" s="18">
        <v>0</v>
      </c>
      <c r="E3339" s="22">
        <v>0</v>
      </c>
      <c r="F3339" s="22">
        <v>0</v>
      </c>
      <c r="G3339" s="22">
        <v>0</v>
      </c>
      <c r="H3339" s="22">
        <v>0</v>
      </c>
      <c r="I3339" s="22">
        <v>0</v>
      </c>
      <c r="J3339" s="22">
        <v>0</v>
      </c>
      <c r="K3339" s="41">
        <f t="shared" si="121"/>
        <v>0</v>
      </c>
      <c r="L3339" s="1">
        <v>0</v>
      </c>
    </row>
    <row r="3340" spans="2:12">
      <c r="B3340" s="2">
        <v>28</v>
      </c>
      <c r="C3340" s="5"/>
      <c r="D3340" s="18">
        <v>0</v>
      </c>
      <c r="E3340" s="22">
        <v>0</v>
      </c>
      <c r="F3340" s="22">
        <v>0</v>
      </c>
      <c r="G3340" s="22">
        <v>0</v>
      </c>
      <c r="H3340" s="22">
        <v>0</v>
      </c>
      <c r="I3340" s="22">
        <v>0</v>
      </c>
      <c r="J3340" s="22">
        <v>0</v>
      </c>
      <c r="K3340" s="41">
        <f t="shared" si="121"/>
        <v>0</v>
      </c>
      <c r="L3340" s="1">
        <v>0</v>
      </c>
    </row>
    <row r="3341" spans="2:12">
      <c r="B3341" s="2">
        <v>28</v>
      </c>
      <c r="C3341" s="5"/>
      <c r="D3341" s="18">
        <v>0</v>
      </c>
      <c r="E3341" s="22">
        <v>0</v>
      </c>
      <c r="F3341" s="22">
        <v>0</v>
      </c>
      <c r="G3341" s="22">
        <v>0</v>
      </c>
      <c r="H3341" s="22">
        <v>0</v>
      </c>
      <c r="I3341" s="22">
        <v>0</v>
      </c>
      <c r="J3341" s="22">
        <v>0</v>
      </c>
      <c r="K3341" s="41">
        <f t="shared" si="121"/>
        <v>0</v>
      </c>
      <c r="L3341" s="1">
        <v>0</v>
      </c>
    </row>
    <row r="3342" spans="2:12">
      <c r="B3342" s="2">
        <v>28</v>
      </c>
      <c r="C3342" s="5"/>
      <c r="D3342" s="18">
        <v>0</v>
      </c>
      <c r="E3342" s="22">
        <v>0</v>
      </c>
      <c r="F3342" s="22">
        <v>0</v>
      </c>
      <c r="G3342" s="22">
        <v>0</v>
      </c>
      <c r="H3342" s="22">
        <v>0</v>
      </c>
      <c r="I3342" s="22">
        <v>0</v>
      </c>
      <c r="J3342" s="22">
        <v>0</v>
      </c>
      <c r="K3342" s="41">
        <f t="shared" si="121"/>
        <v>0</v>
      </c>
      <c r="L3342" s="1">
        <v>0</v>
      </c>
    </row>
    <row r="3343" spans="2:12">
      <c r="B3343" s="2">
        <v>28</v>
      </c>
      <c r="C3343" s="5"/>
      <c r="D3343" s="18">
        <v>0</v>
      </c>
      <c r="E3343" s="22">
        <v>0</v>
      </c>
      <c r="F3343" s="22">
        <v>0</v>
      </c>
      <c r="G3343" s="22">
        <v>0</v>
      </c>
      <c r="H3343" s="22">
        <v>0</v>
      </c>
      <c r="I3343" s="22">
        <v>0</v>
      </c>
      <c r="J3343" s="22">
        <v>0</v>
      </c>
      <c r="K3343" s="41">
        <f t="shared" si="121"/>
        <v>0</v>
      </c>
      <c r="L3343" s="1">
        <v>0</v>
      </c>
    </row>
    <row r="3344" spans="2:12">
      <c r="B3344" s="2">
        <v>28</v>
      </c>
      <c r="C3344" s="5"/>
      <c r="D3344" s="18">
        <v>0</v>
      </c>
      <c r="E3344" s="22">
        <v>0</v>
      </c>
      <c r="F3344" s="22">
        <v>0</v>
      </c>
      <c r="G3344" s="22">
        <v>0</v>
      </c>
      <c r="H3344" s="22">
        <v>0</v>
      </c>
      <c r="I3344" s="22">
        <v>0</v>
      </c>
      <c r="J3344" s="22">
        <v>0</v>
      </c>
      <c r="K3344" s="41">
        <f t="shared" si="121"/>
        <v>0</v>
      </c>
      <c r="L3344" s="1">
        <v>0</v>
      </c>
    </row>
    <row r="3345" spans="1:12">
      <c r="B3345" s="2">
        <v>28</v>
      </c>
      <c r="C3345" s="5"/>
      <c r="D3345" s="18">
        <v>0</v>
      </c>
      <c r="E3345" s="22">
        <v>0</v>
      </c>
      <c r="F3345" s="22">
        <v>0</v>
      </c>
      <c r="G3345" s="22">
        <v>0</v>
      </c>
      <c r="H3345" s="22">
        <v>0</v>
      </c>
      <c r="I3345" s="22">
        <v>0</v>
      </c>
      <c r="J3345" s="22">
        <v>0</v>
      </c>
      <c r="K3345" s="41">
        <f t="shared" si="121"/>
        <v>0</v>
      </c>
      <c r="L3345" s="1">
        <v>0</v>
      </c>
    </row>
    <row r="3346" spans="1:12">
      <c r="B3346" s="2">
        <v>28</v>
      </c>
      <c r="C3346" s="5"/>
      <c r="D3346" s="18">
        <v>0</v>
      </c>
      <c r="E3346" s="22">
        <v>0</v>
      </c>
      <c r="F3346" s="22">
        <v>0</v>
      </c>
      <c r="G3346" s="22">
        <v>0</v>
      </c>
      <c r="H3346" s="22">
        <v>0</v>
      </c>
      <c r="I3346" s="22">
        <v>0</v>
      </c>
      <c r="J3346" s="22">
        <v>0</v>
      </c>
      <c r="K3346" s="41">
        <f t="shared" si="121"/>
        <v>0</v>
      </c>
      <c r="L3346" s="1">
        <v>0</v>
      </c>
    </row>
    <row r="3347" spans="1:12">
      <c r="B3347" s="2">
        <v>28</v>
      </c>
      <c r="C3347" s="5"/>
      <c r="D3347" s="18">
        <v>0</v>
      </c>
      <c r="E3347" s="22">
        <v>0</v>
      </c>
      <c r="F3347" s="22">
        <v>0</v>
      </c>
      <c r="G3347" s="22">
        <v>0</v>
      </c>
      <c r="H3347" s="22">
        <v>0</v>
      </c>
      <c r="I3347" s="22">
        <v>0</v>
      </c>
      <c r="J3347" s="22">
        <v>0</v>
      </c>
      <c r="K3347" s="41">
        <f t="shared" si="121"/>
        <v>0</v>
      </c>
      <c r="L3347" s="1">
        <v>0</v>
      </c>
    </row>
    <row r="3348" spans="1:12">
      <c r="B3348" s="2">
        <v>28</v>
      </c>
      <c r="C3348" s="5"/>
      <c r="D3348" s="18">
        <v>0</v>
      </c>
      <c r="E3348" s="22">
        <v>0</v>
      </c>
      <c r="F3348" s="22">
        <v>0</v>
      </c>
      <c r="G3348" s="22">
        <v>0</v>
      </c>
      <c r="H3348" s="22">
        <v>0</v>
      </c>
      <c r="I3348" s="22">
        <v>0</v>
      </c>
      <c r="J3348" s="22">
        <v>0</v>
      </c>
      <c r="K3348" s="41">
        <f t="shared" si="121"/>
        <v>0</v>
      </c>
      <c r="L3348" s="1">
        <v>0</v>
      </c>
    </row>
    <row r="3349" spans="1:12">
      <c r="B3349" s="2">
        <v>28</v>
      </c>
      <c r="C3349" s="5"/>
      <c r="D3349" s="18">
        <v>0</v>
      </c>
      <c r="E3349" s="22">
        <v>0</v>
      </c>
      <c r="F3349" s="22">
        <v>0</v>
      </c>
      <c r="G3349" s="22">
        <v>0</v>
      </c>
      <c r="H3349" s="22">
        <v>0</v>
      </c>
      <c r="I3349" s="22">
        <v>0</v>
      </c>
      <c r="J3349" s="22">
        <v>0</v>
      </c>
      <c r="K3349" s="41">
        <f t="shared" si="121"/>
        <v>0</v>
      </c>
      <c r="L3349" s="1">
        <v>0</v>
      </c>
    </row>
    <row r="3350" spans="1:12">
      <c r="B3350" s="2">
        <v>28</v>
      </c>
      <c r="C3350" s="5"/>
      <c r="D3350" s="18">
        <v>0</v>
      </c>
      <c r="E3350" s="22">
        <v>0</v>
      </c>
      <c r="F3350" s="22">
        <v>0</v>
      </c>
      <c r="G3350" s="22">
        <v>0</v>
      </c>
      <c r="H3350" s="22">
        <v>0</v>
      </c>
      <c r="I3350" s="22">
        <v>0</v>
      </c>
      <c r="J3350" s="22">
        <v>0</v>
      </c>
      <c r="K3350" s="41">
        <f t="shared" si="121"/>
        <v>0</v>
      </c>
      <c r="L3350" s="1">
        <v>0</v>
      </c>
    </row>
    <row r="3351" spans="1:12">
      <c r="B3351" s="2">
        <v>28</v>
      </c>
      <c r="C3351" s="5"/>
      <c r="D3351" s="18">
        <v>0</v>
      </c>
      <c r="E3351" s="22">
        <v>0</v>
      </c>
      <c r="F3351" s="22">
        <v>0</v>
      </c>
      <c r="G3351" s="22">
        <v>0</v>
      </c>
      <c r="H3351" s="22">
        <v>0</v>
      </c>
      <c r="I3351" s="22">
        <v>0</v>
      </c>
      <c r="J3351" s="22">
        <v>0</v>
      </c>
      <c r="K3351" s="41">
        <f t="shared" si="121"/>
        <v>0</v>
      </c>
      <c r="L3351" s="1">
        <v>0</v>
      </c>
    </row>
    <row r="3352" spans="1:12">
      <c r="B3352" s="2">
        <v>28</v>
      </c>
      <c r="C3352" s="5"/>
      <c r="D3352" s="18">
        <v>0</v>
      </c>
      <c r="E3352" s="22">
        <v>0</v>
      </c>
      <c r="F3352" s="22">
        <v>0</v>
      </c>
      <c r="G3352" s="22">
        <v>0</v>
      </c>
      <c r="H3352" s="22">
        <v>0</v>
      </c>
      <c r="I3352" s="22">
        <v>0</v>
      </c>
      <c r="J3352" s="22">
        <v>0</v>
      </c>
      <c r="K3352" s="41">
        <f t="shared" si="121"/>
        <v>0</v>
      </c>
      <c r="L3352" s="1">
        <v>0</v>
      </c>
    </row>
    <row r="3353" spans="1:12">
      <c r="B3353" s="2">
        <v>28</v>
      </c>
      <c r="C3353" s="5"/>
      <c r="D3353" s="18">
        <v>0</v>
      </c>
      <c r="E3353" s="22">
        <v>0</v>
      </c>
      <c r="F3353" s="22">
        <v>0</v>
      </c>
      <c r="G3353" s="22">
        <v>0</v>
      </c>
      <c r="H3353" s="22">
        <v>0</v>
      </c>
      <c r="I3353" s="22">
        <v>0</v>
      </c>
      <c r="J3353" s="22">
        <v>0</v>
      </c>
      <c r="K3353" s="41">
        <f t="shared" si="121"/>
        <v>0</v>
      </c>
      <c r="L3353" s="1">
        <v>0</v>
      </c>
    </row>
    <row r="3354" spans="1:12">
      <c r="B3354" s="2">
        <v>28</v>
      </c>
      <c r="C3354" s="5"/>
      <c r="D3354" s="18"/>
      <c r="E3354" s="22"/>
      <c r="F3354" s="22"/>
      <c r="G3354" s="22"/>
      <c r="H3354" s="22"/>
      <c r="I3354" s="22"/>
      <c r="J3354" s="22"/>
      <c r="K3354" s="41">
        <f t="shared" si="121"/>
        <v>0</v>
      </c>
    </row>
    <row r="3355" spans="1:12">
      <c r="B3355" s="2">
        <v>28</v>
      </c>
      <c r="C3355" s="5"/>
      <c r="D3355" s="30" t="s">
        <v>3891</v>
      </c>
      <c r="E3355" s="42">
        <f t="shared" ref="E3355:J3355" si="122">SUM(E3274:E3354)</f>
        <v>15</v>
      </c>
      <c r="F3355" s="42">
        <f t="shared" si="122"/>
        <v>25</v>
      </c>
      <c r="G3355" s="42">
        <f t="shared" si="122"/>
        <v>0</v>
      </c>
      <c r="H3355" s="42">
        <f t="shared" si="122"/>
        <v>0</v>
      </c>
      <c r="I3355" s="42">
        <f t="shared" si="122"/>
        <v>0</v>
      </c>
      <c r="J3355" s="42">
        <f t="shared" si="122"/>
        <v>0</v>
      </c>
      <c r="K3355" s="41">
        <f t="shared" si="121"/>
        <v>40</v>
      </c>
    </row>
    <row r="3356" spans="1:12">
      <c r="C3356" s="5"/>
      <c r="D3356" s="18"/>
      <c r="E3356" s="22"/>
      <c r="F3356" s="22"/>
      <c r="G3356" s="22"/>
      <c r="H3356" s="22"/>
      <c r="I3356" s="22"/>
      <c r="J3356" s="22"/>
      <c r="K3356" s="41">
        <f t="shared" si="121"/>
        <v>0</v>
      </c>
    </row>
    <row r="3357" spans="1:12">
      <c r="A3357" s="5" t="s">
        <v>2464</v>
      </c>
      <c r="B3357" s="2">
        <v>36</v>
      </c>
      <c r="C3357" s="5"/>
      <c r="D3357" s="18" t="s">
        <v>10718</v>
      </c>
      <c r="E3357" s="22">
        <v>5</v>
      </c>
      <c r="F3357" s="22">
        <v>0</v>
      </c>
      <c r="G3357" s="22">
        <v>0</v>
      </c>
      <c r="H3357" s="22">
        <v>0</v>
      </c>
      <c r="I3357" s="22">
        <v>0</v>
      </c>
      <c r="J3357" s="22">
        <v>0</v>
      </c>
      <c r="K3357" s="41">
        <f t="shared" si="121"/>
        <v>5</v>
      </c>
    </row>
    <row r="3358" spans="1:12">
      <c r="B3358" s="2">
        <v>36</v>
      </c>
      <c r="C3358" s="5"/>
      <c r="D3358" s="18">
        <v>0</v>
      </c>
      <c r="E3358" s="22">
        <v>0</v>
      </c>
      <c r="F3358" s="22">
        <v>0</v>
      </c>
      <c r="G3358" s="22">
        <v>0</v>
      </c>
      <c r="H3358" s="22">
        <v>0</v>
      </c>
      <c r="I3358" s="22">
        <v>0</v>
      </c>
      <c r="J3358" s="22">
        <v>0</v>
      </c>
      <c r="K3358" s="41">
        <f t="shared" si="121"/>
        <v>0</v>
      </c>
      <c r="L3358" s="1">
        <v>0</v>
      </c>
    </row>
    <row r="3359" spans="1:12">
      <c r="B3359" s="2">
        <v>36</v>
      </c>
      <c r="C3359" s="5"/>
      <c r="D3359" s="18">
        <v>0</v>
      </c>
      <c r="E3359" s="22">
        <v>0</v>
      </c>
      <c r="F3359" s="22">
        <v>0</v>
      </c>
      <c r="G3359" s="22">
        <v>0</v>
      </c>
      <c r="H3359" s="22">
        <v>0</v>
      </c>
      <c r="I3359" s="22">
        <v>0</v>
      </c>
      <c r="J3359" s="22">
        <v>0</v>
      </c>
      <c r="K3359" s="41">
        <f t="shared" si="121"/>
        <v>0</v>
      </c>
      <c r="L3359" s="1">
        <v>0</v>
      </c>
    </row>
    <row r="3360" spans="1:12">
      <c r="B3360" s="2">
        <v>36</v>
      </c>
      <c r="C3360" s="5"/>
      <c r="D3360" s="18">
        <v>0</v>
      </c>
      <c r="E3360" s="22">
        <v>0</v>
      </c>
      <c r="F3360" s="22">
        <v>0</v>
      </c>
      <c r="G3360" s="22">
        <v>0</v>
      </c>
      <c r="H3360" s="22">
        <v>0</v>
      </c>
      <c r="I3360" s="22">
        <v>0</v>
      </c>
      <c r="J3360" s="22">
        <v>0</v>
      </c>
      <c r="K3360" s="41">
        <f t="shared" si="121"/>
        <v>0</v>
      </c>
      <c r="L3360" s="1">
        <v>0</v>
      </c>
    </row>
    <row r="3361" spans="2:12">
      <c r="B3361" s="2">
        <v>36</v>
      </c>
      <c r="C3361" s="5"/>
      <c r="D3361" s="18">
        <v>0</v>
      </c>
      <c r="E3361" s="22">
        <v>0</v>
      </c>
      <c r="F3361" s="22">
        <v>0</v>
      </c>
      <c r="G3361" s="22">
        <v>0</v>
      </c>
      <c r="H3361" s="22">
        <v>0</v>
      </c>
      <c r="I3361" s="22">
        <v>0</v>
      </c>
      <c r="J3361" s="22">
        <v>0</v>
      </c>
      <c r="K3361" s="41">
        <f t="shared" si="121"/>
        <v>0</v>
      </c>
      <c r="L3361" s="1">
        <v>0</v>
      </c>
    </row>
    <row r="3362" spans="2:12">
      <c r="B3362" s="2">
        <v>36</v>
      </c>
      <c r="C3362" s="5"/>
      <c r="D3362" s="18">
        <v>0</v>
      </c>
      <c r="E3362" s="22">
        <v>0</v>
      </c>
      <c r="F3362" s="22">
        <v>0</v>
      </c>
      <c r="G3362" s="22">
        <v>0</v>
      </c>
      <c r="H3362" s="22">
        <v>0</v>
      </c>
      <c r="I3362" s="22">
        <v>0</v>
      </c>
      <c r="J3362" s="22">
        <v>0</v>
      </c>
      <c r="K3362" s="41">
        <f t="shared" ref="K3362:K3425" si="123">SUM(E3362:J3362)</f>
        <v>0</v>
      </c>
      <c r="L3362" s="1">
        <v>0</v>
      </c>
    </row>
    <row r="3363" spans="2:12">
      <c r="B3363" s="2">
        <v>36</v>
      </c>
      <c r="C3363" s="5"/>
      <c r="D3363" s="18">
        <v>0</v>
      </c>
      <c r="E3363" s="22">
        <v>0</v>
      </c>
      <c r="F3363" s="22">
        <v>0</v>
      </c>
      <c r="G3363" s="22">
        <v>0</v>
      </c>
      <c r="H3363" s="22">
        <v>0</v>
      </c>
      <c r="I3363" s="22">
        <v>0</v>
      </c>
      <c r="J3363" s="22">
        <v>0</v>
      </c>
      <c r="K3363" s="41">
        <f t="shared" si="123"/>
        <v>0</v>
      </c>
      <c r="L3363" s="1">
        <v>0</v>
      </c>
    </row>
    <row r="3364" spans="2:12">
      <c r="B3364" s="2">
        <v>36</v>
      </c>
      <c r="C3364" s="5"/>
      <c r="D3364" s="18">
        <v>0</v>
      </c>
      <c r="E3364" s="22">
        <v>0</v>
      </c>
      <c r="F3364" s="22">
        <v>0</v>
      </c>
      <c r="G3364" s="22">
        <v>0</v>
      </c>
      <c r="H3364" s="22">
        <v>0</v>
      </c>
      <c r="I3364" s="22">
        <v>0</v>
      </c>
      <c r="J3364" s="22">
        <v>0</v>
      </c>
      <c r="K3364" s="41">
        <f t="shared" si="123"/>
        <v>0</v>
      </c>
      <c r="L3364" s="1">
        <v>0</v>
      </c>
    </row>
    <row r="3365" spans="2:12">
      <c r="B3365" s="2">
        <v>36</v>
      </c>
      <c r="C3365" s="5"/>
      <c r="D3365" s="18">
        <v>0</v>
      </c>
      <c r="E3365" s="22">
        <v>0</v>
      </c>
      <c r="F3365" s="22">
        <v>0</v>
      </c>
      <c r="G3365" s="22">
        <v>0</v>
      </c>
      <c r="H3365" s="22">
        <v>0</v>
      </c>
      <c r="I3365" s="22">
        <v>0</v>
      </c>
      <c r="J3365" s="22">
        <v>0</v>
      </c>
      <c r="K3365" s="41">
        <f t="shared" si="123"/>
        <v>0</v>
      </c>
      <c r="L3365" s="1">
        <v>0</v>
      </c>
    </row>
    <row r="3366" spans="2:12">
      <c r="B3366" s="2">
        <v>36</v>
      </c>
      <c r="C3366" s="5"/>
      <c r="D3366" s="18">
        <v>0</v>
      </c>
      <c r="E3366" s="22">
        <v>0</v>
      </c>
      <c r="F3366" s="22">
        <v>0</v>
      </c>
      <c r="G3366" s="22">
        <v>0</v>
      </c>
      <c r="H3366" s="22">
        <v>0</v>
      </c>
      <c r="I3366" s="22">
        <v>0</v>
      </c>
      <c r="J3366" s="22">
        <v>0</v>
      </c>
      <c r="K3366" s="41">
        <f t="shared" si="123"/>
        <v>0</v>
      </c>
      <c r="L3366" s="1">
        <v>0</v>
      </c>
    </row>
    <row r="3367" spans="2:12">
      <c r="B3367" s="2">
        <v>36</v>
      </c>
      <c r="C3367" s="5"/>
      <c r="D3367" s="18">
        <v>0</v>
      </c>
      <c r="E3367" s="22">
        <v>0</v>
      </c>
      <c r="F3367" s="22">
        <v>0</v>
      </c>
      <c r="G3367" s="22">
        <v>0</v>
      </c>
      <c r="H3367" s="22">
        <v>0</v>
      </c>
      <c r="I3367" s="22">
        <v>0</v>
      </c>
      <c r="J3367" s="22">
        <v>0</v>
      </c>
      <c r="K3367" s="41">
        <f t="shared" si="123"/>
        <v>0</v>
      </c>
      <c r="L3367" s="1">
        <v>0</v>
      </c>
    </row>
    <row r="3368" spans="2:12">
      <c r="B3368" s="2">
        <v>36</v>
      </c>
      <c r="C3368" s="5"/>
      <c r="D3368" s="18">
        <v>0</v>
      </c>
      <c r="E3368" s="22">
        <v>0</v>
      </c>
      <c r="F3368" s="22">
        <v>0</v>
      </c>
      <c r="G3368" s="22">
        <v>0</v>
      </c>
      <c r="H3368" s="22">
        <v>0</v>
      </c>
      <c r="I3368" s="22">
        <v>0</v>
      </c>
      <c r="J3368" s="22">
        <v>0</v>
      </c>
      <c r="K3368" s="41">
        <f t="shared" si="123"/>
        <v>0</v>
      </c>
      <c r="L3368" s="1">
        <v>0</v>
      </c>
    </row>
    <row r="3369" spans="2:12">
      <c r="B3369" s="2">
        <v>36</v>
      </c>
      <c r="C3369" s="5"/>
      <c r="D3369" s="18">
        <v>0</v>
      </c>
      <c r="E3369" s="22">
        <v>0</v>
      </c>
      <c r="F3369" s="22">
        <v>0</v>
      </c>
      <c r="G3369" s="22">
        <v>0</v>
      </c>
      <c r="H3369" s="22">
        <v>0</v>
      </c>
      <c r="I3369" s="22">
        <v>0</v>
      </c>
      <c r="J3369" s="22">
        <v>0</v>
      </c>
      <c r="K3369" s="41">
        <f t="shared" si="123"/>
        <v>0</v>
      </c>
      <c r="L3369" s="1">
        <v>0</v>
      </c>
    </row>
    <row r="3370" spans="2:12">
      <c r="B3370" s="2">
        <v>36</v>
      </c>
      <c r="C3370" s="5"/>
      <c r="D3370" s="18">
        <v>0</v>
      </c>
      <c r="E3370" s="22">
        <v>0</v>
      </c>
      <c r="F3370" s="22">
        <v>0</v>
      </c>
      <c r="G3370" s="22">
        <v>0</v>
      </c>
      <c r="H3370" s="22">
        <v>0</v>
      </c>
      <c r="I3370" s="22">
        <v>0</v>
      </c>
      <c r="J3370" s="22">
        <v>0</v>
      </c>
      <c r="K3370" s="41">
        <f t="shared" si="123"/>
        <v>0</v>
      </c>
      <c r="L3370" s="1">
        <v>0</v>
      </c>
    </row>
    <row r="3371" spans="2:12">
      <c r="B3371" s="2">
        <v>36</v>
      </c>
      <c r="C3371" s="5"/>
      <c r="D3371" s="18">
        <v>0</v>
      </c>
      <c r="E3371" s="22">
        <v>0</v>
      </c>
      <c r="F3371" s="22">
        <v>0</v>
      </c>
      <c r="G3371" s="22">
        <v>0</v>
      </c>
      <c r="H3371" s="22">
        <v>0</v>
      </c>
      <c r="I3371" s="22">
        <v>0</v>
      </c>
      <c r="J3371" s="22">
        <v>0</v>
      </c>
      <c r="K3371" s="41">
        <f t="shared" si="123"/>
        <v>0</v>
      </c>
      <c r="L3371" s="1">
        <v>0</v>
      </c>
    </row>
    <row r="3372" spans="2:12">
      <c r="B3372" s="2">
        <v>36</v>
      </c>
      <c r="C3372" s="5"/>
      <c r="D3372" s="18">
        <v>0</v>
      </c>
      <c r="E3372" s="22">
        <v>0</v>
      </c>
      <c r="F3372" s="22">
        <v>0</v>
      </c>
      <c r="G3372" s="22">
        <v>0</v>
      </c>
      <c r="H3372" s="22">
        <v>0</v>
      </c>
      <c r="I3372" s="22">
        <v>0</v>
      </c>
      <c r="J3372" s="22">
        <v>0</v>
      </c>
      <c r="K3372" s="41">
        <f t="shared" si="123"/>
        <v>0</v>
      </c>
      <c r="L3372" s="1">
        <v>0</v>
      </c>
    </row>
    <row r="3373" spans="2:12">
      <c r="B3373" s="2">
        <v>36</v>
      </c>
      <c r="C3373" s="5"/>
      <c r="D3373" s="18">
        <v>0</v>
      </c>
      <c r="E3373" s="22">
        <v>0</v>
      </c>
      <c r="F3373" s="22">
        <v>0</v>
      </c>
      <c r="G3373" s="22">
        <v>0</v>
      </c>
      <c r="H3373" s="22">
        <v>0</v>
      </c>
      <c r="I3373" s="22">
        <v>0</v>
      </c>
      <c r="J3373" s="22">
        <v>0</v>
      </c>
      <c r="K3373" s="41">
        <f t="shared" si="123"/>
        <v>0</v>
      </c>
      <c r="L3373" s="1">
        <v>0</v>
      </c>
    </row>
    <row r="3374" spans="2:12">
      <c r="B3374" s="2">
        <v>36</v>
      </c>
      <c r="C3374" s="5"/>
      <c r="D3374" s="18">
        <v>0</v>
      </c>
      <c r="E3374" s="22">
        <v>0</v>
      </c>
      <c r="F3374" s="22">
        <v>0</v>
      </c>
      <c r="G3374" s="22">
        <v>0</v>
      </c>
      <c r="H3374" s="22">
        <v>0</v>
      </c>
      <c r="I3374" s="22">
        <v>0</v>
      </c>
      <c r="J3374" s="22">
        <v>0</v>
      </c>
      <c r="K3374" s="41">
        <f t="shared" si="123"/>
        <v>0</v>
      </c>
      <c r="L3374" s="1">
        <v>0</v>
      </c>
    </row>
    <row r="3375" spans="2:12">
      <c r="B3375" s="2">
        <v>36</v>
      </c>
      <c r="C3375" s="5"/>
      <c r="D3375" s="18">
        <v>0</v>
      </c>
      <c r="E3375" s="22">
        <v>0</v>
      </c>
      <c r="F3375" s="22">
        <v>0</v>
      </c>
      <c r="G3375" s="22">
        <v>0</v>
      </c>
      <c r="H3375" s="22">
        <v>0</v>
      </c>
      <c r="I3375" s="22">
        <v>0</v>
      </c>
      <c r="J3375" s="22">
        <v>0</v>
      </c>
      <c r="K3375" s="41">
        <f t="shared" si="123"/>
        <v>0</v>
      </c>
      <c r="L3375" s="1">
        <v>0</v>
      </c>
    </row>
    <row r="3376" spans="2:12">
      <c r="B3376" s="2">
        <v>36</v>
      </c>
      <c r="C3376" s="5"/>
      <c r="D3376" s="18">
        <v>0</v>
      </c>
      <c r="E3376" s="22">
        <v>0</v>
      </c>
      <c r="F3376" s="22">
        <v>0</v>
      </c>
      <c r="G3376" s="22">
        <v>0</v>
      </c>
      <c r="H3376" s="22">
        <v>0</v>
      </c>
      <c r="I3376" s="22">
        <v>0</v>
      </c>
      <c r="J3376" s="22">
        <v>0</v>
      </c>
      <c r="K3376" s="41">
        <f t="shared" si="123"/>
        <v>0</v>
      </c>
      <c r="L3376" s="1">
        <v>0</v>
      </c>
    </row>
    <row r="3377" spans="2:12">
      <c r="B3377" s="2">
        <v>36</v>
      </c>
      <c r="C3377" s="5"/>
      <c r="D3377" s="18">
        <v>0</v>
      </c>
      <c r="E3377" s="22">
        <v>0</v>
      </c>
      <c r="F3377" s="22">
        <v>0</v>
      </c>
      <c r="G3377" s="22">
        <v>0</v>
      </c>
      <c r="H3377" s="22">
        <v>0</v>
      </c>
      <c r="I3377" s="22">
        <v>0</v>
      </c>
      <c r="J3377" s="22">
        <v>0</v>
      </c>
      <c r="K3377" s="41">
        <f t="shared" si="123"/>
        <v>0</v>
      </c>
      <c r="L3377" s="1">
        <v>0</v>
      </c>
    </row>
    <row r="3378" spans="2:12">
      <c r="B3378" s="2">
        <v>36</v>
      </c>
      <c r="C3378" s="5"/>
      <c r="D3378" s="18">
        <v>0</v>
      </c>
      <c r="E3378" s="22">
        <v>0</v>
      </c>
      <c r="F3378" s="22">
        <v>0</v>
      </c>
      <c r="G3378" s="22">
        <v>0</v>
      </c>
      <c r="H3378" s="22">
        <v>0</v>
      </c>
      <c r="I3378" s="22">
        <v>0</v>
      </c>
      <c r="J3378" s="22">
        <v>0</v>
      </c>
      <c r="K3378" s="41">
        <f t="shared" si="123"/>
        <v>0</v>
      </c>
      <c r="L3378" s="1">
        <v>0</v>
      </c>
    </row>
    <row r="3379" spans="2:12">
      <c r="B3379" s="2">
        <v>36</v>
      </c>
      <c r="C3379" s="5"/>
      <c r="D3379" s="18">
        <v>0</v>
      </c>
      <c r="E3379" s="22">
        <v>0</v>
      </c>
      <c r="F3379" s="22">
        <v>0</v>
      </c>
      <c r="G3379" s="22">
        <v>0</v>
      </c>
      <c r="H3379" s="22">
        <v>0</v>
      </c>
      <c r="I3379" s="22">
        <v>0</v>
      </c>
      <c r="J3379" s="22">
        <v>0</v>
      </c>
      <c r="K3379" s="41">
        <f t="shared" si="123"/>
        <v>0</v>
      </c>
      <c r="L3379" s="1">
        <v>0</v>
      </c>
    </row>
    <row r="3380" spans="2:12">
      <c r="B3380" s="2">
        <v>36</v>
      </c>
      <c r="C3380" s="5"/>
      <c r="D3380" s="18">
        <v>0</v>
      </c>
      <c r="E3380" s="22">
        <v>0</v>
      </c>
      <c r="F3380" s="22">
        <v>0</v>
      </c>
      <c r="G3380" s="22">
        <v>0</v>
      </c>
      <c r="H3380" s="22">
        <v>0</v>
      </c>
      <c r="I3380" s="22">
        <v>0</v>
      </c>
      <c r="J3380" s="22">
        <v>0</v>
      </c>
      <c r="K3380" s="41">
        <f t="shared" si="123"/>
        <v>0</v>
      </c>
      <c r="L3380" s="1">
        <v>0</v>
      </c>
    </row>
    <row r="3381" spans="2:12">
      <c r="B3381" s="2">
        <v>36</v>
      </c>
      <c r="C3381" s="5"/>
      <c r="D3381" s="18">
        <v>0</v>
      </c>
      <c r="E3381" s="22">
        <v>0</v>
      </c>
      <c r="F3381" s="22">
        <v>0</v>
      </c>
      <c r="G3381" s="22">
        <v>0</v>
      </c>
      <c r="H3381" s="22">
        <v>0</v>
      </c>
      <c r="I3381" s="22">
        <v>0</v>
      </c>
      <c r="J3381" s="22">
        <v>0</v>
      </c>
      <c r="K3381" s="41">
        <f t="shared" si="123"/>
        <v>0</v>
      </c>
      <c r="L3381" s="1">
        <v>0</v>
      </c>
    </row>
    <row r="3382" spans="2:12">
      <c r="B3382" s="2">
        <v>36</v>
      </c>
      <c r="C3382" s="5"/>
      <c r="D3382" s="18">
        <v>0</v>
      </c>
      <c r="E3382" s="22">
        <v>0</v>
      </c>
      <c r="F3382" s="22">
        <v>0</v>
      </c>
      <c r="G3382" s="22">
        <v>0</v>
      </c>
      <c r="H3382" s="22">
        <v>0</v>
      </c>
      <c r="I3382" s="22">
        <v>0</v>
      </c>
      <c r="J3382" s="22">
        <v>0</v>
      </c>
      <c r="K3382" s="41">
        <f t="shared" si="123"/>
        <v>0</v>
      </c>
      <c r="L3382" s="1">
        <v>0</v>
      </c>
    </row>
    <row r="3383" spans="2:12">
      <c r="B3383" s="2">
        <v>36</v>
      </c>
      <c r="C3383" s="5"/>
      <c r="D3383" s="18">
        <v>0</v>
      </c>
      <c r="E3383" s="22">
        <v>0</v>
      </c>
      <c r="F3383" s="22">
        <v>0</v>
      </c>
      <c r="G3383" s="22">
        <v>0</v>
      </c>
      <c r="H3383" s="22">
        <v>0</v>
      </c>
      <c r="I3383" s="22">
        <v>0</v>
      </c>
      <c r="J3383" s="22">
        <v>0</v>
      </c>
      <c r="K3383" s="41">
        <f t="shared" si="123"/>
        <v>0</v>
      </c>
      <c r="L3383" s="1">
        <v>0</v>
      </c>
    </row>
    <row r="3384" spans="2:12">
      <c r="B3384" s="2">
        <v>36</v>
      </c>
      <c r="C3384" s="5"/>
      <c r="D3384" s="18">
        <v>0</v>
      </c>
      <c r="E3384" s="22">
        <v>0</v>
      </c>
      <c r="F3384" s="22">
        <v>0</v>
      </c>
      <c r="G3384" s="22">
        <v>0</v>
      </c>
      <c r="H3384" s="22">
        <v>0</v>
      </c>
      <c r="I3384" s="22">
        <v>0</v>
      </c>
      <c r="J3384" s="22">
        <v>0</v>
      </c>
      <c r="K3384" s="41">
        <f t="shared" si="123"/>
        <v>0</v>
      </c>
      <c r="L3384" s="1">
        <v>0</v>
      </c>
    </row>
    <row r="3385" spans="2:12">
      <c r="B3385" s="2">
        <v>36</v>
      </c>
      <c r="C3385" s="5"/>
      <c r="D3385" s="18">
        <v>0</v>
      </c>
      <c r="E3385" s="22">
        <v>0</v>
      </c>
      <c r="F3385" s="22">
        <v>0</v>
      </c>
      <c r="G3385" s="22">
        <v>0</v>
      </c>
      <c r="H3385" s="22">
        <v>0</v>
      </c>
      <c r="I3385" s="22">
        <v>0</v>
      </c>
      <c r="J3385" s="22">
        <v>0</v>
      </c>
      <c r="K3385" s="41">
        <f t="shared" si="123"/>
        <v>0</v>
      </c>
      <c r="L3385" s="1">
        <v>0</v>
      </c>
    </row>
    <row r="3386" spans="2:12">
      <c r="B3386" s="2">
        <v>36</v>
      </c>
      <c r="C3386" s="5"/>
      <c r="D3386" s="18">
        <v>0</v>
      </c>
      <c r="E3386" s="22">
        <v>0</v>
      </c>
      <c r="F3386" s="22">
        <v>0</v>
      </c>
      <c r="G3386" s="22">
        <v>0</v>
      </c>
      <c r="H3386" s="22">
        <v>0</v>
      </c>
      <c r="I3386" s="22">
        <v>0</v>
      </c>
      <c r="J3386" s="22">
        <v>0</v>
      </c>
      <c r="K3386" s="41">
        <f t="shared" si="123"/>
        <v>0</v>
      </c>
      <c r="L3386" s="1">
        <v>0</v>
      </c>
    </row>
    <row r="3387" spans="2:12">
      <c r="B3387" s="2">
        <v>36</v>
      </c>
      <c r="C3387" s="5"/>
      <c r="D3387" s="18">
        <v>0</v>
      </c>
      <c r="E3387" s="22">
        <v>0</v>
      </c>
      <c r="F3387" s="22">
        <v>0</v>
      </c>
      <c r="G3387" s="22">
        <v>0</v>
      </c>
      <c r="H3387" s="22">
        <v>0</v>
      </c>
      <c r="I3387" s="22">
        <v>0</v>
      </c>
      <c r="J3387" s="22">
        <v>0</v>
      </c>
      <c r="K3387" s="41">
        <f t="shared" si="123"/>
        <v>0</v>
      </c>
      <c r="L3387" s="1">
        <v>0</v>
      </c>
    </row>
    <row r="3388" spans="2:12">
      <c r="B3388" s="2">
        <v>36</v>
      </c>
      <c r="C3388" s="5"/>
      <c r="D3388" s="18">
        <v>0</v>
      </c>
      <c r="E3388" s="22">
        <v>0</v>
      </c>
      <c r="F3388" s="22">
        <v>0</v>
      </c>
      <c r="G3388" s="22">
        <v>0</v>
      </c>
      <c r="H3388" s="22">
        <v>0</v>
      </c>
      <c r="I3388" s="22">
        <v>0</v>
      </c>
      <c r="J3388" s="22">
        <v>0</v>
      </c>
      <c r="K3388" s="41">
        <f t="shared" si="123"/>
        <v>0</v>
      </c>
      <c r="L3388" s="1">
        <v>0</v>
      </c>
    </row>
    <row r="3389" spans="2:12">
      <c r="B3389" s="2">
        <v>36</v>
      </c>
      <c r="C3389" s="5"/>
      <c r="D3389" s="18">
        <v>0</v>
      </c>
      <c r="E3389" s="22">
        <v>0</v>
      </c>
      <c r="F3389" s="22">
        <v>0</v>
      </c>
      <c r="G3389" s="22">
        <v>0</v>
      </c>
      <c r="H3389" s="22">
        <v>0</v>
      </c>
      <c r="I3389" s="22">
        <v>0</v>
      </c>
      <c r="J3389" s="22">
        <v>0</v>
      </c>
      <c r="K3389" s="41">
        <f t="shared" si="123"/>
        <v>0</v>
      </c>
      <c r="L3389" s="1">
        <v>0</v>
      </c>
    </row>
    <row r="3390" spans="2:12">
      <c r="B3390" s="2">
        <v>36</v>
      </c>
      <c r="C3390" s="5"/>
      <c r="D3390" s="18">
        <v>0</v>
      </c>
      <c r="E3390" s="22">
        <v>0</v>
      </c>
      <c r="F3390" s="22">
        <v>0</v>
      </c>
      <c r="G3390" s="22">
        <v>0</v>
      </c>
      <c r="H3390" s="22">
        <v>0</v>
      </c>
      <c r="I3390" s="22">
        <v>0</v>
      </c>
      <c r="J3390" s="22">
        <v>0</v>
      </c>
      <c r="K3390" s="41">
        <f t="shared" si="123"/>
        <v>0</v>
      </c>
      <c r="L3390" s="1">
        <v>0</v>
      </c>
    </row>
    <row r="3391" spans="2:12">
      <c r="B3391" s="2">
        <v>36</v>
      </c>
      <c r="C3391" s="5"/>
      <c r="D3391" s="18">
        <v>0</v>
      </c>
      <c r="E3391" s="22">
        <v>0</v>
      </c>
      <c r="F3391" s="22">
        <v>0</v>
      </c>
      <c r="G3391" s="22">
        <v>0</v>
      </c>
      <c r="H3391" s="22">
        <v>0</v>
      </c>
      <c r="I3391" s="22">
        <v>0</v>
      </c>
      <c r="J3391" s="22">
        <v>0</v>
      </c>
      <c r="K3391" s="41">
        <f t="shared" si="123"/>
        <v>0</v>
      </c>
      <c r="L3391" s="1">
        <v>0</v>
      </c>
    </row>
    <row r="3392" spans="2:12">
      <c r="B3392" s="2">
        <v>36</v>
      </c>
      <c r="C3392" s="5"/>
      <c r="D3392" s="18">
        <v>0</v>
      </c>
      <c r="E3392" s="22">
        <v>0</v>
      </c>
      <c r="F3392" s="22">
        <v>0</v>
      </c>
      <c r="G3392" s="22">
        <v>0</v>
      </c>
      <c r="H3392" s="22">
        <v>0</v>
      </c>
      <c r="I3392" s="22">
        <v>0</v>
      </c>
      <c r="J3392" s="22">
        <v>0</v>
      </c>
      <c r="K3392" s="41">
        <f t="shared" si="123"/>
        <v>0</v>
      </c>
      <c r="L3392" s="1">
        <v>0</v>
      </c>
    </row>
    <row r="3393" spans="2:12">
      <c r="B3393" s="2">
        <v>36</v>
      </c>
      <c r="C3393" s="5"/>
      <c r="D3393" s="18">
        <v>0</v>
      </c>
      <c r="E3393" s="22">
        <v>0</v>
      </c>
      <c r="F3393" s="22">
        <v>0</v>
      </c>
      <c r="G3393" s="22">
        <v>0</v>
      </c>
      <c r="H3393" s="22">
        <v>0</v>
      </c>
      <c r="I3393" s="22">
        <v>0</v>
      </c>
      <c r="J3393" s="22">
        <v>0</v>
      </c>
      <c r="K3393" s="41">
        <f t="shared" si="123"/>
        <v>0</v>
      </c>
      <c r="L3393" s="1">
        <v>0</v>
      </c>
    </row>
    <row r="3394" spans="2:12">
      <c r="B3394" s="2">
        <v>36</v>
      </c>
      <c r="C3394" s="5"/>
      <c r="D3394" s="18">
        <v>0</v>
      </c>
      <c r="E3394" s="22">
        <v>0</v>
      </c>
      <c r="F3394" s="22">
        <v>0</v>
      </c>
      <c r="G3394" s="22">
        <v>0</v>
      </c>
      <c r="H3394" s="22">
        <v>0</v>
      </c>
      <c r="I3394" s="22">
        <v>0</v>
      </c>
      <c r="J3394" s="22">
        <v>0</v>
      </c>
      <c r="K3394" s="41">
        <f t="shared" si="123"/>
        <v>0</v>
      </c>
      <c r="L3394" s="1">
        <v>0</v>
      </c>
    </row>
    <row r="3395" spans="2:12">
      <c r="B3395" s="2">
        <v>36</v>
      </c>
      <c r="C3395" s="5"/>
      <c r="D3395" s="18">
        <v>0</v>
      </c>
      <c r="E3395" s="22">
        <v>0</v>
      </c>
      <c r="F3395" s="22">
        <v>0</v>
      </c>
      <c r="G3395" s="22">
        <v>0</v>
      </c>
      <c r="H3395" s="22">
        <v>0</v>
      </c>
      <c r="I3395" s="22">
        <v>0</v>
      </c>
      <c r="J3395" s="22">
        <v>0</v>
      </c>
      <c r="K3395" s="41">
        <f t="shared" si="123"/>
        <v>0</v>
      </c>
      <c r="L3395" s="1">
        <v>0</v>
      </c>
    </row>
    <row r="3396" spans="2:12">
      <c r="B3396" s="2">
        <v>36</v>
      </c>
      <c r="C3396" s="5"/>
      <c r="D3396" s="18">
        <v>0</v>
      </c>
      <c r="E3396" s="22">
        <v>0</v>
      </c>
      <c r="F3396" s="22">
        <v>0</v>
      </c>
      <c r="G3396" s="22">
        <v>0</v>
      </c>
      <c r="H3396" s="22">
        <v>0</v>
      </c>
      <c r="I3396" s="22">
        <v>0</v>
      </c>
      <c r="J3396" s="22">
        <v>0</v>
      </c>
      <c r="K3396" s="41">
        <f t="shared" si="123"/>
        <v>0</v>
      </c>
      <c r="L3396" s="1">
        <v>0</v>
      </c>
    </row>
    <row r="3397" spans="2:12">
      <c r="B3397" s="2">
        <v>36</v>
      </c>
      <c r="C3397" s="5"/>
      <c r="D3397" s="18">
        <v>0</v>
      </c>
      <c r="E3397" s="22">
        <v>0</v>
      </c>
      <c r="F3397" s="22">
        <v>0</v>
      </c>
      <c r="G3397" s="22">
        <v>0</v>
      </c>
      <c r="H3397" s="22">
        <v>0</v>
      </c>
      <c r="I3397" s="22">
        <v>0</v>
      </c>
      <c r="J3397" s="22">
        <v>0</v>
      </c>
      <c r="K3397" s="41">
        <f t="shared" si="123"/>
        <v>0</v>
      </c>
      <c r="L3397" s="1">
        <v>0</v>
      </c>
    </row>
    <row r="3398" spans="2:12">
      <c r="B3398" s="2">
        <v>36</v>
      </c>
      <c r="C3398" s="5"/>
      <c r="D3398" s="18">
        <v>0</v>
      </c>
      <c r="E3398" s="22">
        <v>0</v>
      </c>
      <c r="F3398" s="22">
        <v>0</v>
      </c>
      <c r="G3398" s="22">
        <v>0</v>
      </c>
      <c r="H3398" s="22">
        <v>0</v>
      </c>
      <c r="I3398" s="22">
        <v>0</v>
      </c>
      <c r="J3398" s="22">
        <v>0</v>
      </c>
      <c r="K3398" s="41">
        <f t="shared" si="123"/>
        <v>0</v>
      </c>
      <c r="L3398" s="1">
        <v>0</v>
      </c>
    </row>
    <row r="3399" spans="2:12">
      <c r="B3399" s="2">
        <v>36</v>
      </c>
      <c r="C3399" s="5"/>
      <c r="D3399" s="18">
        <v>0</v>
      </c>
      <c r="E3399" s="22">
        <v>0</v>
      </c>
      <c r="F3399" s="22">
        <v>0</v>
      </c>
      <c r="G3399" s="22">
        <v>0</v>
      </c>
      <c r="H3399" s="22">
        <v>0</v>
      </c>
      <c r="I3399" s="22">
        <v>0</v>
      </c>
      <c r="J3399" s="22">
        <v>0</v>
      </c>
      <c r="K3399" s="41">
        <f t="shared" si="123"/>
        <v>0</v>
      </c>
      <c r="L3399" s="1">
        <v>0</v>
      </c>
    </row>
    <row r="3400" spans="2:12">
      <c r="B3400" s="2">
        <v>36</v>
      </c>
      <c r="C3400" s="5"/>
      <c r="D3400" s="18">
        <v>0</v>
      </c>
      <c r="E3400" s="22">
        <v>0</v>
      </c>
      <c r="F3400" s="22">
        <v>0</v>
      </c>
      <c r="G3400" s="22">
        <v>0</v>
      </c>
      <c r="H3400" s="22">
        <v>0</v>
      </c>
      <c r="I3400" s="22">
        <v>0</v>
      </c>
      <c r="J3400" s="22">
        <v>0</v>
      </c>
      <c r="K3400" s="41">
        <f t="shared" si="123"/>
        <v>0</v>
      </c>
      <c r="L3400" s="1">
        <v>0</v>
      </c>
    </row>
    <row r="3401" spans="2:12">
      <c r="B3401" s="2">
        <v>36</v>
      </c>
      <c r="C3401" s="5"/>
      <c r="D3401" s="18">
        <v>0</v>
      </c>
      <c r="E3401" s="22">
        <v>0</v>
      </c>
      <c r="F3401" s="22">
        <v>0</v>
      </c>
      <c r="G3401" s="22">
        <v>0</v>
      </c>
      <c r="H3401" s="22">
        <v>0</v>
      </c>
      <c r="I3401" s="22">
        <v>0</v>
      </c>
      <c r="J3401" s="22">
        <v>0</v>
      </c>
      <c r="K3401" s="41">
        <f t="shared" si="123"/>
        <v>0</v>
      </c>
      <c r="L3401" s="1">
        <v>0</v>
      </c>
    </row>
    <row r="3402" spans="2:12">
      <c r="B3402" s="2">
        <v>36</v>
      </c>
      <c r="C3402" s="5"/>
      <c r="D3402" s="18">
        <v>0</v>
      </c>
      <c r="E3402" s="22">
        <v>0</v>
      </c>
      <c r="F3402" s="22">
        <v>0</v>
      </c>
      <c r="G3402" s="22">
        <v>0</v>
      </c>
      <c r="H3402" s="22">
        <v>0</v>
      </c>
      <c r="I3402" s="22">
        <v>0</v>
      </c>
      <c r="J3402" s="22">
        <v>0</v>
      </c>
      <c r="K3402" s="41">
        <f t="shared" si="123"/>
        <v>0</v>
      </c>
      <c r="L3402" s="1">
        <v>0</v>
      </c>
    </row>
    <row r="3403" spans="2:12">
      <c r="B3403" s="2">
        <v>36</v>
      </c>
      <c r="C3403" s="5"/>
      <c r="D3403" s="18">
        <v>0</v>
      </c>
      <c r="E3403" s="22">
        <v>0</v>
      </c>
      <c r="F3403" s="22">
        <v>0</v>
      </c>
      <c r="G3403" s="22">
        <v>0</v>
      </c>
      <c r="H3403" s="22">
        <v>0</v>
      </c>
      <c r="I3403" s="22">
        <v>0</v>
      </c>
      <c r="J3403" s="22">
        <v>0</v>
      </c>
      <c r="K3403" s="41">
        <f t="shared" si="123"/>
        <v>0</v>
      </c>
      <c r="L3403" s="1">
        <v>0</v>
      </c>
    </row>
    <row r="3404" spans="2:12">
      <c r="B3404" s="2">
        <v>36</v>
      </c>
      <c r="C3404" s="5"/>
      <c r="D3404" s="18">
        <v>0</v>
      </c>
      <c r="E3404" s="22">
        <v>0</v>
      </c>
      <c r="F3404" s="22">
        <v>0</v>
      </c>
      <c r="G3404" s="22">
        <v>0</v>
      </c>
      <c r="H3404" s="22">
        <v>0</v>
      </c>
      <c r="I3404" s="22">
        <v>0</v>
      </c>
      <c r="J3404" s="22">
        <v>0</v>
      </c>
      <c r="K3404" s="41">
        <f t="shared" si="123"/>
        <v>0</v>
      </c>
      <c r="L3404" s="1">
        <v>0</v>
      </c>
    </row>
    <row r="3405" spans="2:12">
      <c r="B3405" s="2">
        <v>36</v>
      </c>
      <c r="C3405" s="5"/>
      <c r="D3405" s="18">
        <v>0</v>
      </c>
      <c r="E3405" s="22">
        <v>0</v>
      </c>
      <c r="F3405" s="22">
        <v>0</v>
      </c>
      <c r="G3405" s="22">
        <v>0</v>
      </c>
      <c r="H3405" s="22">
        <v>0</v>
      </c>
      <c r="I3405" s="22">
        <v>0</v>
      </c>
      <c r="J3405" s="22">
        <v>0</v>
      </c>
      <c r="K3405" s="41">
        <f t="shared" si="123"/>
        <v>0</v>
      </c>
      <c r="L3405" s="1">
        <v>0</v>
      </c>
    </row>
    <row r="3406" spans="2:12">
      <c r="B3406" s="2">
        <v>36</v>
      </c>
      <c r="C3406" s="5"/>
      <c r="D3406" s="18">
        <v>0</v>
      </c>
      <c r="E3406" s="22">
        <v>0</v>
      </c>
      <c r="F3406" s="22">
        <v>0</v>
      </c>
      <c r="G3406" s="22">
        <v>0</v>
      </c>
      <c r="H3406" s="22">
        <v>0</v>
      </c>
      <c r="I3406" s="22">
        <v>0</v>
      </c>
      <c r="J3406" s="22">
        <v>0</v>
      </c>
      <c r="K3406" s="41">
        <f t="shared" si="123"/>
        <v>0</v>
      </c>
      <c r="L3406" s="1">
        <v>0</v>
      </c>
    </row>
    <row r="3407" spans="2:12">
      <c r="B3407" s="2">
        <v>36</v>
      </c>
      <c r="C3407" s="5"/>
      <c r="D3407" s="18">
        <v>0</v>
      </c>
      <c r="E3407" s="22">
        <v>0</v>
      </c>
      <c r="F3407" s="22">
        <v>0</v>
      </c>
      <c r="G3407" s="22">
        <v>0</v>
      </c>
      <c r="H3407" s="22">
        <v>0</v>
      </c>
      <c r="I3407" s="22">
        <v>0</v>
      </c>
      <c r="J3407" s="22">
        <v>0</v>
      </c>
      <c r="K3407" s="41">
        <f t="shared" si="123"/>
        <v>0</v>
      </c>
      <c r="L3407" s="1">
        <v>0</v>
      </c>
    </row>
    <row r="3408" spans="2:12">
      <c r="B3408" s="2">
        <v>36</v>
      </c>
      <c r="C3408" s="5"/>
      <c r="D3408" s="18">
        <v>0</v>
      </c>
      <c r="E3408" s="22">
        <v>0</v>
      </c>
      <c r="F3408" s="22">
        <v>0</v>
      </c>
      <c r="G3408" s="22">
        <v>0</v>
      </c>
      <c r="H3408" s="22">
        <v>0</v>
      </c>
      <c r="I3408" s="22">
        <v>0</v>
      </c>
      <c r="J3408" s="22">
        <v>0</v>
      </c>
      <c r="K3408" s="41">
        <f t="shared" si="123"/>
        <v>0</v>
      </c>
      <c r="L3408" s="1">
        <v>0</v>
      </c>
    </row>
    <row r="3409" spans="2:12">
      <c r="B3409" s="2">
        <v>36</v>
      </c>
      <c r="C3409" s="5"/>
      <c r="D3409" s="18">
        <v>0</v>
      </c>
      <c r="E3409" s="22">
        <v>0</v>
      </c>
      <c r="F3409" s="22">
        <v>0</v>
      </c>
      <c r="G3409" s="22">
        <v>0</v>
      </c>
      <c r="H3409" s="22">
        <v>0</v>
      </c>
      <c r="I3409" s="22">
        <v>0</v>
      </c>
      <c r="J3409" s="22">
        <v>0</v>
      </c>
      <c r="K3409" s="41">
        <f t="shared" si="123"/>
        <v>0</v>
      </c>
      <c r="L3409" s="1">
        <v>0</v>
      </c>
    </row>
    <row r="3410" spans="2:12">
      <c r="B3410" s="2">
        <v>36</v>
      </c>
      <c r="C3410" s="5"/>
      <c r="D3410" s="18">
        <v>0</v>
      </c>
      <c r="E3410" s="22">
        <v>0</v>
      </c>
      <c r="F3410" s="22">
        <v>0</v>
      </c>
      <c r="G3410" s="22">
        <v>0</v>
      </c>
      <c r="H3410" s="22">
        <v>0</v>
      </c>
      <c r="I3410" s="22">
        <v>0</v>
      </c>
      <c r="J3410" s="22">
        <v>0</v>
      </c>
      <c r="K3410" s="41">
        <f t="shared" si="123"/>
        <v>0</v>
      </c>
      <c r="L3410" s="1">
        <v>0</v>
      </c>
    </row>
    <row r="3411" spans="2:12">
      <c r="B3411" s="2">
        <v>36</v>
      </c>
      <c r="C3411" s="5"/>
      <c r="D3411" s="18">
        <v>0</v>
      </c>
      <c r="E3411" s="22">
        <v>0</v>
      </c>
      <c r="F3411" s="22">
        <v>0</v>
      </c>
      <c r="G3411" s="22">
        <v>0</v>
      </c>
      <c r="H3411" s="22">
        <v>0</v>
      </c>
      <c r="I3411" s="22">
        <v>0</v>
      </c>
      <c r="J3411" s="22">
        <v>0</v>
      </c>
      <c r="K3411" s="41">
        <f t="shared" si="123"/>
        <v>0</v>
      </c>
      <c r="L3411" s="1">
        <v>0</v>
      </c>
    </row>
    <row r="3412" spans="2:12">
      <c r="B3412" s="2">
        <v>36</v>
      </c>
      <c r="C3412" s="5"/>
      <c r="D3412" s="18">
        <v>0</v>
      </c>
      <c r="E3412" s="22">
        <v>0</v>
      </c>
      <c r="F3412" s="22">
        <v>0</v>
      </c>
      <c r="G3412" s="22">
        <v>0</v>
      </c>
      <c r="H3412" s="22">
        <v>0</v>
      </c>
      <c r="I3412" s="22">
        <v>0</v>
      </c>
      <c r="J3412" s="22">
        <v>0</v>
      </c>
      <c r="K3412" s="41">
        <f t="shared" si="123"/>
        <v>0</v>
      </c>
      <c r="L3412" s="1">
        <v>0</v>
      </c>
    </row>
    <row r="3413" spans="2:12">
      <c r="B3413" s="2">
        <v>36</v>
      </c>
      <c r="C3413" s="5"/>
      <c r="D3413" s="18">
        <v>0</v>
      </c>
      <c r="E3413" s="22">
        <v>0</v>
      </c>
      <c r="F3413" s="22">
        <v>0</v>
      </c>
      <c r="G3413" s="22">
        <v>0</v>
      </c>
      <c r="H3413" s="22">
        <v>0</v>
      </c>
      <c r="I3413" s="22">
        <v>0</v>
      </c>
      <c r="J3413" s="22">
        <v>0</v>
      </c>
      <c r="K3413" s="41">
        <f t="shared" si="123"/>
        <v>0</v>
      </c>
      <c r="L3413" s="1">
        <v>0</v>
      </c>
    </row>
    <row r="3414" spans="2:12">
      <c r="B3414" s="2">
        <v>36</v>
      </c>
      <c r="C3414" s="5"/>
      <c r="D3414" s="18">
        <v>0</v>
      </c>
      <c r="E3414" s="22">
        <v>0</v>
      </c>
      <c r="F3414" s="22">
        <v>0</v>
      </c>
      <c r="G3414" s="22">
        <v>0</v>
      </c>
      <c r="H3414" s="22">
        <v>0</v>
      </c>
      <c r="I3414" s="22">
        <v>0</v>
      </c>
      <c r="J3414" s="22">
        <v>0</v>
      </c>
      <c r="K3414" s="41">
        <f t="shared" si="123"/>
        <v>0</v>
      </c>
      <c r="L3414" s="1">
        <v>0</v>
      </c>
    </row>
    <row r="3415" spans="2:12">
      <c r="B3415" s="2">
        <v>36</v>
      </c>
      <c r="C3415" s="5"/>
      <c r="D3415" s="18">
        <v>0</v>
      </c>
      <c r="E3415" s="22">
        <v>0</v>
      </c>
      <c r="F3415" s="22">
        <v>0</v>
      </c>
      <c r="G3415" s="22">
        <v>0</v>
      </c>
      <c r="H3415" s="22">
        <v>0</v>
      </c>
      <c r="I3415" s="22">
        <v>0</v>
      </c>
      <c r="J3415" s="22">
        <v>0</v>
      </c>
      <c r="K3415" s="41">
        <f t="shared" si="123"/>
        <v>0</v>
      </c>
      <c r="L3415" s="1">
        <v>0</v>
      </c>
    </row>
    <row r="3416" spans="2:12">
      <c r="B3416" s="2">
        <v>36</v>
      </c>
      <c r="C3416" s="5"/>
      <c r="D3416" s="18">
        <v>0</v>
      </c>
      <c r="E3416" s="22">
        <v>0</v>
      </c>
      <c r="F3416" s="22">
        <v>0</v>
      </c>
      <c r="G3416" s="22">
        <v>0</v>
      </c>
      <c r="H3416" s="22">
        <v>0</v>
      </c>
      <c r="I3416" s="22">
        <v>0</v>
      </c>
      <c r="J3416" s="22">
        <v>0</v>
      </c>
      <c r="K3416" s="41">
        <f t="shared" si="123"/>
        <v>0</v>
      </c>
      <c r="L3416" s="1">
        <v>0</v>
      </c>
    </row>
    <row r="3417" spans="2:12">
      <c r="B3417" s="2">
        <v>36</v>
      </c>
      <c r="C3417" s="5"/>
      <c r="D3417" s="18">
        <v>0</v>
      </c>
      <c r="E3417" s="22">
        <v>0</v>
      </c>
      <c r="F3417" s="22">
        <v>0</v>
      </c>
      <c r="G3417" s="22">
        <v>0</v>
      </c>
      <c r="H3417" s="22">
        <v>0</v>
      </c>
      <c r="I3417" s="22">
        <v>0</v>
      </c>
      <c r="J3417" s="22">
        <v>0</v>
      </c>
      <c r="K3417" s="41">
        <f t="shared" si="123"/>
        <v>0</v>
      </c>
      <c r="L3417" s="1">
        <v>0</v>
      </c>
    </row>
    <row r="3418" spans="2:12">
      <c r="B3418" s="2">
        <v>36</v>
      </c>
      <c r="C3418" s="5"/>
      <c r="D3418" s="18">
        <v>0</v>
      </c>
      <c r="E3418" s="22">
        <v>0</v>
      </c>
      <c r="F3418" s="22">
        <v>0</v>
      </c>
      <c r="G3418" s="22">
        <v>0</v>
      </c>
      <c r="H3418" s="22">
        <v>0</v>
      </c>
      <c r="I3418" s="22">
        <v>0</v>
      </c>
      <c r="J3418" s="22">
        <v>0</v>
      </c>
      <c r="K3418" s="41">
        <f t="shared" si="123"/>
        <v>0</v>
      </c>
      <c r="L3418" s="1">
        <v>0</v>
      </c>
    </row>
    <row r="3419" spans="2:12">
      <c r="B3419" s="2">
        <v>36</v>
      </c>
      <c r="C3419" s="5"/>
      <c r="D3419" s="18">
        <v>0</v>
      </c>
      <c r="E3419" s="22">
        <v>0</v>
      </c>
      <c r="F3419" s="22">
        <v>0</v>
      </c>
      <c r="G3419" s="22">
        <v>0</v>
      </c>
      <c r="H3419" s="22">
        <v>0</v>
      </c>
      <c r="I3419" s="22">
        <v>0</v>
      </c>
      <c r="J3419" s="22">
        <v>0</v>
      </c>
      <c r="K3419" s="41">
        <f t="shared" si="123"/>
        <v>0</v>
      </c>
      <c r="L3419" s="1">
        <v>0</v>
      </c>
    </row>
    <row r="3420" spans="2:12">
      <c r="B3420" s="2">
        <v>36</v>
      </c>
      <c r="C3420" s="5"/>
      <c r="D3420" s="18">
        <v>0</v>
      </c>
      <c r="E3420" s="22">
        <v>0</v>
      </c>
      <c r="F3420" s="22">
        <v>0</v>
      </c>
      <c r="G3420" s="22">
        <v>0</v>
      </c>
      <c r="H3420" s="22">
        <v>0</v>
      </c>
      <c r="I3420" s="22">
        <v>0</v>
      </c>
      <c r="J3420" s="22">
        <v>0</v>
      </c>
      <c r="K3420" s="41">
        <f t="shared" si="123"/>
        <v>0</v>
      </c>
      <c r="L3420" s="1">
        <v>0</v>
      </c>
    </row>
    <row r="3421" spans="2:12">
      <c r="B3421" s="2">
        <v>36</v>
      </c>
      <c r="C3421" s="5"/>
      <c r="D3421" s="18">
        <v>0</v>
      </c>
      <c r="E3421" s="22">
        <v>0</v>
      </c>
      <c r="F3421" s="22">
        <v>0</v>
      </c>
      <c r="G3421" s="22">
        <v>0</v>
      </c>
      <c r="H3421" s="22">
        <v>0</v>
      </c>
      <c r="I3421" s="22">
        <v>0</v>
      </c>
      <c r="J3421" s="22">
        <v>0</v>
      </c>
      <c r="K3421" s="41">
        <f t="shared" si="123"/>
        <v>0</v>
      </c>
      <c r="L3421" s="1">
        <v>0</v>
      </c>
    </row>
    <row r="3422" spans="2:12">
      <c r="B3422" s="2">
        <v>36</v>
      </c>
      <c r="C3422" s="5"/>
      <c r="D3422" s="18">
        <v>0</v>
      </c>
      <c r="E3422" s="22">
        <v>0</v>
      </c>
      <c r="F3422" s="22">
        <v>0</v>
      </c>
      <c r="G3422" s="22">
        <v>0</v>
      </c>
      <c r="H3422" s="22">
        <v>0</v>
      </c>
      <c r="I3422" s="22">
        <v>0</v>
      </c>
      <c r="J3422" s="22">
        <v>0</v>
      </c>
      <c r="K3422" s="41">
        <f t="shared" si="123"/>
        <v>0</v>
      </c>
      <c r="L3422" s="1">
        <v>0</v>
      </c>
    </row>
    <row r="3423" spans="2:12">
      <c r="B3423" s="2">
        <v>36</v>
      </c>
      <c r="C3423" s="5"/>
      <c r="D3423" s="18">
        <v>0</v>
      </c>
      <c r="E3423" s="22">
        <v>0</v>
      </c>
      <c r="F3423" s="22">
        <v>0</v>
      </c>
      <c r="G3423" s="22">
        <v>0</v>
      </c>
      <c r="H3423" s="22">
        <v>0</v>
      </c>
      <c r="I3423" s="22">
        <v>0</v>
      </c>
      <c r="J3423" s="22">
        <v>0</v>
      </c>
      <c r="K3423" s="41">
        <f t="shared" si="123"/>
        <v>0</v>
      </c>
      <c r="L3423" s="1">
        <v>0</v>
      </c>
    </row>
    <row r="3424" spans="2:12">
      <c r="B3424" s="2">
        <v>36</v>
      </c>
      <c r="C3424" s="5"/>
      <c r="D3424" s="18">
        <v>0</v>
      </c>
      <c r="E3424" s="22">
        <v>0</v>
      </c>
      <c r="F3424" s="22">
        <v>0</v>
      </c>
      <c r="G3424" s="22">
        <v>0</v>
      </c>
      <c r="H3424" s="22">
        <v>0</v>
      </c>
      <c r="I3424" s="22">
        <v>0</v>
      </c>
      <c r="J3424" s="22">
        <v>0</v>
      </c>
      <c r="K3424" s="41">
        <f t="shared" si="123"/>
        <v>0</v>
      </c>
      <c r="L3424" s="1">
        <v>0</v>
      </c>
    </row>
    <row r="3425" spans="1:12">
      <c r="B3425" s="2">
        <v>36</v>
      </c>
      <c r="C3425" s="5"/>
      <c r="D3425" s="18">
        <v>0</v>
      </c>
      <c r="E3425" s="22">
        <v>0</v>
      </c>
      <c r="F3425" s="22">
        <v>0</v>
      </c>
      <c r="G3425" s="22">
        <v>0</v>
      </c>
      <c r="H3425" s="22">
        <v>0</v>
      </c>
      <c r="I3425" s="22">
        <v>0</v>
      </c>
      <c r="J3425" s="22">
        <v>0</v>
      </c>
      <c r="K3425" s="41">
        <f t="shared" si="123"/>
        <v>0</v>
      </c>
      <c r="L3425" s="1">
        <v>0</v>
      </c>
    </row>
    <row r="3426" spans="1:12">
      <c r="B3426" s="2">
        <v>36</v>
      </c>
      <c r="C3426" s="5"/>
      <c r="D3426" s="18">
        <v>0</v>
      </c>
      <c r="E3426" s="22">
        <v>0</v>
      </c>
      <c r="F3426" s="22">
        <v>0</v>
      </c>
      <c r="G3426" s="22">
        <v>0</v>
      </c>
      <c r="H3426" s="22">
        <v>0</v>
      </c>
      <c r="I3426" s="22">
        <v>0</v>
      </c>
      <c r="J3426" s="22">
        <v>0</v>
      </c>
      <c r="K3426" s="41">
        <f t="shared" ref="K3426:K3489" si="124">SUM(E3426:J3426)</f>
        <v>0</v>
      </c>
      <c r="L3426" s="1">
        <v>0</v>
      </c>
    </row>
    <row r="3427" spans="1:12">
      <c r="B3427" s="2">
        <v>36</v>
      </c>
      <c r="C3427" s="5"/>
      <c r="D3427" s="18">
        <v>0</v>
      </c>
      <c r="E3427" s="22">
        <v>0</v>
      </c>
      <c r="F3427" s="22">
        <v>0</v>
      </c>
      <c r="G3427" s="22">
        <v>0</v>
      </c>
      <c r="H3427" s="22">
        <v>0</v>
      </c>
      <c r="I3427" s="22">
        <v>0</v>
      </c>
      <c r="J3427" s="22">
        <v>0</v>
      </c>
      <c r="K3427" s="41">
        <f t="shared" si="124"/>
        <v>0</v>
      </c>
      <c r="L3427" s="1">
        <v>0</v>
      </c>
    </row>
    <row r="3428" spans="1:12">
      <c r="B3428" s="2">
        <v>36</v>
      </c>
      <c r="C3428" s="5"/>
      <c r="D3428" s="18">
        <v>0</v>
      </c>
      <c r="E3428" s="22">
        <v>0</v>
      </c>
      <c r="F3428" s="22">
        <v>0</v>
      </c>
      <c r="G3428" s="22">
        <v>0</v>
      </c>
      <c r="H3428" s="22">
        <v>0</v>
      </c>
      <c r="I3428" s="22">
        <v>0</v>
      </c>
      <c r="J3428" s="22">
        <v>0</v>
      </c>
      <c r="K3428" s="41">
        <f t="shared" si="124"/>
        <v>0</v>
      </c>
      <c r="L3428" s="1">
        <v>0</v>
      </c>
    </row>
    <row r="3429" spans="1:12">
      <c r="B3429" s="2">
        <v>36</v>
      </c>
      <c r="C3429" s="5"/>
      <c r="D3429" s="18">
        <v>0</v>
      </c>
      <c r="E3429" s="22">
        <v>0</v>
      </c>
      <c r="F3429" s="22">
        <v>0</v>
      </c>
      <c r="G3429" s="22">
        <v>0</v>
      </c>
      <c r="H3429" s="22">
        <v>0</v>
      </c>
      <c r="I3429" s="22">
        <v>0</v>
      </c>
      <c r="J3429" s="22">
        <v>0</v>
      </c>
      <c r="K3429" s="41">
        <f t="shared" si="124"/>
        <v>0</v>
      </c>
      <c r="L3429" s="1">
        <v>0</v>
      </c>
    </row>
    <row r="3430" spans="1:12">
      <c r="B3430" s="2">
        <v>36</v>
      </c>
      <c r="C3430" s="5"/>
      <c r="D3430" s="18">
        <v>0</v>
      </c>
      <c r="E3430" s="22">
        <v>0</v>
      </c>
      <c r="F3430" s="22">
        <v>0</v>
      </c>
      <c r="G3430" s="22">
        <v>0</v>
      </c>
      <c r="H3430" s="22">
        <v>0</v>
      </c>
      <c r="I3430" s="22">
        <v>0</v>
      </c>
      <c r="J3430" s="22">
        <v>0</v>
      </c>
      <c r="K3430" s="41">
        <f t="shared" si="124"/>
        <v>0</v>
      </c>
      <c r="L3430" s="1">
        <v>0</v>
      </c>
    </row>
    <row r="3431" spans="1:12">
      <c r="B3431" s="2">
        <v>36</v>
      </c>
      <c r="C3431" s="5"/>
      <c r="D3431" s="18">
        <v>0</v>
      </c>
      <c r="E3431" s="22">
        <v>0</v>
      </c>
      <c r="F3431" s="22">
        <v>0</v>
      </c>
      <c r="G3431" s="22">
        <v>0</v>
      </c>
      <c r="H3431" s="22">
        <v>0</v>
      </c>
      <c r="I3431" s="22">
        <v>0</v>
      </c>
      <c r="J3431" s="22">
        <v>0</v>
      </c>
      <c r="K3431" s="41">
        <f t="shared" si="124"/>
        <v>0</v>
      </c>
      <c r="L3431" s="1">
        <v>0</v>
      </c>
    </row>
    <row r="3432" spans="1:12">
      <c r="B3432" s="2">
        <v>36</v>
      </c>
      <c r="C3432" s="5"/>
      <c r="D3432" s="18">
        <v>0</v>
      </c>
      <c r="E3432" s="22">
        <v>0</v>
      </c>
      <c r="F3432" s="22">
        <v>0</v>
      </c>
      <c r="G3432" s="22">
        <v>0</v>
      </c>
      <c r="H3432" s="22">
        <v>0</v>
      </c>
      <c r="I3432" s="22">
        <v>0</v>
      </c>
      <c r="J3432" s="22">
        <v>0</v>
      </c>
      <c r="K3432" s="41">
        <f t="shared" si="124"/>
        <v>0</v>
      </c>
      <c r="L3432" s="1">
        <v>0</v>
      </c>
    </row>
    <row r="3433" spans="1:12">
      <c r="B3433" s="2">
        <v>36</v>
      </c>
      <c r="C3433" s="5"/>
      <c r="D3433" s="18">
        <v>0</v>
      </c>
      <c r="E3433" s="22">
        <v>0</v>
      </c>
      <c r="F3433" s="22">
        <v>0</v>
      </c>
      <c r="G3433" s="22">
        <v>0</v>
      </c>
      <c r="H3433" s="22">
        <v>0</v>
      </c>
      <c r="I3433" s="22">
        <v>0</v>
      </c>
      <c r="J3433" s="22">
        <v>0</v>
      </c>
      <c r="K3433" s="41">
        <f t="shared" si="124"/>
        <v>0</v>
      </c>
      <c r="L3433" s="1">
        <v>0</v>
      </c>
    </row>
    <row r="3434" spans="1:12">
      <c r="B3434" s="2">
        <v>36</v>
      </c>
      <c r="C3434" s="5"/>
      <c r="D3434" s="18">
        <v>0</v>
      </c>
      <c r="E3434" s="22">
        <v>0</v>
      </c>
      <c r="F3434" s="22">
        <v>0</v>
      </c>
      <c r="G3434" s="22">
        <v>0</v>
      </c>
      <c r="H3434" s="22">
        <v>0</v>
      </c>
      <c r="I3434" s="22">
        <v>0</v>
      </c>
      <c r="J3434" s="22">
        <v>0</v>
      </c>
      <c r="K3434" s="41">
        <f t="shared" si="124"/>
        <v>0</v>
      </c>
      <c r="L3434" s="1">
        <v>0</v>
      </c>
    </row>
    <row r="3435" spans="1:12">
      <c r="B3435" s="2">
        <v>36</v>
      </c>
      <c r="C3435" s="5"/>
      <c r="D3435" s="18">
        <v>0</v>
      </c>
      <c r="E3435" s="22">
        <v>0</v>
      </c>
      <c r="F3435" s="22">
        <v>0</v>
      </c>
      <c r="G3435" s="22">
        <v>0</v>
      </c>
      <c r="H3435" s="22">
        <v>0</v>
      </c>
      <c r="I3435" s="22">
        <v>0</v>
      </c>
      <c r="J3435" s="22">
        <v>0</v>
      </c>
      <c r="K3435" s="41">
        <f t="shared" si="124"/>
        <v>0</v>
      </c>
      <c r="L3435" s="1">
        <v>0</v>
      </c>
    </row>
    <row r="3436" spans="1:12">
      <c r="B3436" s="2">
        <v>36</v>
      </c>
      <c r="C3436" s="5"/>
      <c r="D3436" s="18">
        <v>0</v>
      </c>
      <c r="E3436" s="22">
        <v>0</v>
      </c>
      <c r="F3436" s="22">
        <v>0</v>
      </c>
      <c r="G3436" s="22">
        <v>0</v>
      </c>
      <c r="H3436" s="22">
        <v>0</v>
      </c>
      <c r="I3436" s="22">
        <v>0</v>
      </c>
      <c r="J3436" s="22">
        <v>0</v>
      </c>
      <c r="K3436" s="41">
        <f t="shared" si="124"/>
        <v>0</v>
      </c>
      <c r="L3436" s="1">
        <v>0</v>
      </c>
    </row>
    <row r="3437" spans="1:12">
      <c r="B3437" s="2">
        <v>36</v>
      </c>
      <c r="C3437" s="5"/>
      <c r="D3437" s="18"/>
      <c r="E3437" s="22"/>
      <c r="F3437" s="22"/>
      <c r="G3437" s="22"/>
      <c r="H3437" s="22"/>
      <c r="I3437" s="22"/>
      <c r="J3437" s="22"/>
      <c r="K3437" s="41">
        <f t="shared" si="124"/>
        <v>0</v>
      </c>
    </row>
    <row r="3438" spans="1:12">
      <c r="B3438" s="2">
        <v>36</v>
      </c>
      <c r="C3438" s="5"/>
      <c r="D3438" s="30" t="s">
        <v>3891</v>
      </c>
      <c r="E3438" s="42">
        <f t="shared" ref="E3438:J3438" si="125">SUM(E3357:E3437)</f>
        <v>5</v>
      </c>
      <c r="F3438" s="42">
        <f t="shared" si="125"/>
        <v>0</v>
      </c>
      <c r="G3438" s="42">
        <f t="shared" si="125"/>
        <v>0</v>
      </c>
      <c r="H3438" s="42">
        <f t="shared" si="125"/>
        <v>0</v>
      </c>
      <c r="I3438" s="42">
        <f t="shared" si="125"/>
        <v>0</v>
      </c>
      <c r="J3438" s="42">
        <f t="shared" si="125"/>
        <v>0</v>
      </c>
      <c r="K3438" s="41">
        <f t="shared" si="124"/>
        <v>5</v>
      </c>
    </row>
    <row r="3439" spans="1:12">
      <c r="C3439" s="5"/>
      <c r="D3439" s="18"/>
      <c r="E3439" s="22"/>
      <c r="F3439" s="22"/>
      <c r="G3439" s="22"/>
      <c r="H3439" s="22"/>
      <c r="I3439" s="22"/>
      <c r="J3439" s="22"/>
      <c r="K3439" s="41">
        <f t="shared" si="124"/>
        <v>0</v>
      </c>
    </row>
    <row r="3440" spans="1:12">
      <c r="A3440" s="5" t="s">
        <v>12609</v>
      </c>
      <c r="B3440" s="2">
        <v>37</v>
      </c>
      <c r="C3440" s="5"/>
      <c r="D3440" s="18" t="s">
        <v>10719</v>
      </c>
      <c r="E3440" s="22">
        <v>0</v>
      </c>
      <c r="F3440" s="22">
        <v>0</v>
      </c>
      <c r="G3440" s="22">
        <v>0</v>
      </c>
      <c r="H3440" s="22">
        <v>0</v>
      </c>
      <c r="I3440" s="22">
        <v>0</v>
      </c>
      <c r="J3440" s="22">
        <v>5</v>
      </c>
      <c r="K3440" s="41">
        <f t="shared" si="124"/>
        <v>5</v>
      </c>
    </row>
    <row r="3441" spans="1:12">
      <c r="A3441" s="5" t="s">
        <v>12610</v>
      </c>
      <c r="B3441" s="2">
        <v>37</v>
      </c>
      <c r="C3441" s="5"/>
      <c r="D3441" s="18" t="s">
        <v>10720</v>
      </c>
      <c r="E3441" s="22">
        <v>0</v>
      </c>
      <c r="F3441" s="22">
        <v>5</v>
      </c>
      <c r="G3441" s="22">
        <v>0</v>
      </c>
      <c r="H3441" s="22">
        <v>0</v>
      </c>
      <c r="I3441" s="22">
        <v>0</v>
      </c>
      <c r="J3441" s="22">
        <v>0</v>
      </c>
      <c r="K3441" s="41">
        <f t="shared" si="124"/>
        <v>5</v>
      </c>
    </row>
    <row r="3442" spans="1:12">
      <c r="B3442" s="2">
        <v>37</v>
      </c>
      <c r="C3442" s="5"/>
      <c r="D3442" s="18">
        <v>0</v>
      </c>
      <c r="E3442" s="22">
        <v>0</v>
      </c>
      <c r="F3442" s="22">
        <v>0</v>
      </c>
      <c r="G3442" s="22">
        <v>0</v>
      </c>
      <c r="H3442" s="22">
        <v>0</v>
      </c>
      <c r="I3442" s="22">
        <v>0</v>
      </c>
      <c r="J3442" s="22">
        <v>0</v>
      </c>
      <c r="K3442" s="41">
        <f t="shared" si="124"/>
        <v>0</v>
      </c>
      <c r="L3442" s="1">
        <v>0</v>
      </c>
    </row>
    <row r="3443" spans="1:12">
      <c r="B3443" s="2">
        <v>37</v>
      </c>
      <c r="C3443" s="5"/>
      <c r="D3443" s="18">
        <v>0</v>
      </c>
      <c r="E3443" s="22">
        <v>0</v>
      </c>
      <c r="F3443" s="22">
        <v>0</v>
      </c>
      <c r="G3443" s="22">
        <v>0</v>
      </c>
      <c r="H3443" s="22">
        <v>0</v>
      </c>
      <c r="I3443" s="22">
        <v>0</v>
      </c>
      <c r="J3443" s="22">
        <v>0</v>
      </c>
      <c r="K3443" s="41">
        <f t="shared" si="124"/>
        <v>0</v>
      </c>
      <c r="L3443" s="1">
        <v>0</v>
      </c>
    </row>
    <row r="3444" spans="1:12">
      <c r="B3444" s="2">
        <v>37</v>
      </c>
      <c r="C3444" s="5"/>
      <c r="D3444" s="18">
        <v>0</v>
      </c>
      <c r="E3444" s="22">
        <v>0</v>
      </c>
      <c r="F3444" s="22">
        <v>0</v>
      </c>
      <c r="G3444" s="22">
        <v>0</v>
      </c>
      <c r="H3444" s="22">
        <v>0</v>
      </c>
      <c r="I3444" s="22">
        <v>0</v>
      </c>
      <c r="J3444" s="22">
        <v>0</v>
      </c>
      <c r="K3444" s="41">
        <f t="shared" si="124"/>
        <v>0</v>
      </c>
      <c r="L3444" s="1">
        <v>0</v>
      </c>
    </row>
    <row r="3445" spans="1:12">
      <c r="B3445" s="2">
        <v>37</v>
      </c>
      <c r="C3445" s="5"/>
      <c r="D3445" s="18">
        <v>0</v>
      </c>
      <c r="E3445" s="22">
        <v>0</v>
      </c>
      <c r="F3445" s="22">
        <v>0</v>
      </c>
      <c r="G3445" s="22">
        <v>0</v>
      </c>
      <c r="H3445" s="22">
        <v>0</v>
      </c>
      <c r="I3445" s="22">
        <v>0</v>
      </c>
      <c r="J3445" s="22">
        <v>0</v>
      </c>
      <c r="K3445" s="41">
        <f t="shared" si="124"/>
        <v>0</v>
      </c>
      <c r="L3445" s="1">
        <v>0</v>
      </c>
    </row>
    <row r="3446" spans="1:12">
      <c r="B3446" s="2">
        <v>37</v>
      </c>
      <c r="C3446" s="5"/>
      <c r="D3446" s="18">
        <v>0</v>
      </c>
      <c r="E3446" s="22">
        <v>0</v>
      </c>
      <c r="F3446" s="22">
        <v>0</v>
      </c>
      <c r="G3446" s="22">
        <v>0</v>
      </c>
      <c r="H3446" s="22">
        <v>0</v>
      </c>
      <c r="I3446" s="22">
        <v>0</v>
      </c>
      <c r="J3446" s="22">
        <v>0</v>
      </c>
      <c r="K3446" s="41">
        <f t="shared" si="124"/>
        <v>0</v>
      </c>
      <c r="L3446" s="1">
        <v>0</v>
      </c>
    </row>
    <row r="3447" spans="1:12">
      <c r="B3447" s="2">
        <v>37</v>
      </c>
      <c r="C3447" s="5"/>
      <c r="D3447" s="18">
        <v>0</v>
      </c>
      <c r="E3447" s="22">
        <v>0</v>
      </c>
      <c r="F3447" s="22">
        <v>0</v>
      </c>
      <c r="G3447" s="22">
        <v>0</v>
      </c>
      <c r="H3447" s="22">
        <v>0</v>
      </c>
      <c r="I3447" s="22">
        <v>0</v>
      </c>
      <c r="J3447" s="22">
        <v>0</v>
      </c>
      <c r="K3447" s="41">
        <f t="shared" si="124"/>
        <v>0</v>
      </c>
      <c r="L3447" s="1">
        <v>0</v>
      </c>
    </row>
    <row r="3448" spans="1:12">
      <c r="B3448" s="2">
        <v>37</v>
      </c>
      <c r="C3448" s="5"/>
      <c r="D3448" s="18">
        <v>0</v>
      </c>
      <c r="E3448" s="22">
        <v>0</v>
      </c>
      <c r="F3448" s="22">
        <v>0</v>
      </c>
      <c r="G3448" s="22">
        <v>0</v>
      </c>
      <c r="H3448" s="22">
        <v>0</v>
      </c>
      <c r="I3448" s="22">
        <v>0</v>
      </c>
      <c r="J3448" s="22">
        <v>0</v>
      </c>
      <c r="K3448" s="41">
        <f t="shared" si="124"/>
        <v>0</v>
      </c>
      <c r="L3448" s="1">
        <v>0</v>
      </c>
    </row>
    <row r="3449" spans="1:12">
      <c r="B3449" s="2">
        <v>37</v>
      </c>
      <c r="C3449" s="5"/>
      <c r="D3449" s="18">
        <v>0</v>
      </c>
      <c r="E3449" s="22">
        <v>0</v>
      </c>
      <c r="F3449" s="22">
        <v>0</v>
      </c>
      <c r="G3449" s="22">
        <v>0</v>
      </c>
      <c r="H3449" s="22">
        <v>0</v>
      </c>
      <c r="I3449" s="22">
        <v>0</v>
      </c>
      <c r="J3449" s="22">
        <v>0</v>
      </c>
      <c r="K3449" s="41">
        <f t="shared" si="124"/>
        <v>0</v>
      </c>
      <c r="L3449" s="1">
        <v>0</v>
      </c>
    </row>
    <row r="3450" spans="1:12">
      <c r="B3450" s="2">
        <v>37</v>
      </c>
      <c r="C3450" s="5"/>
      <c r="D3450" s="18">
        <v>0</v>
      </c>
      <c r="E3450" s="22">
        <v>0</v>
      </c>
      <c r="F3450" s="22">
        <v>0</v>
      </c>
      <c r="G3450" s="22">
        <v>0</v>
      </c>
      <c r="H3450" s="22">
        <v>0</v>
      </c>
      <c r="I3450" s="22">
        <v>0</v>
      </c>
      <c r="J3450" s="22">
        <v>0</v>
      </c>
      <c r="K3450" s="41">
        <f t="shared" si="124"/>
        <v>0</v>
      </c>
      <c r="L3450" s="1">
        <v>0</v>
      </c>
    </row>
    <row r="3451" spans="1:12">
      <c r="B3451" s="2">
        <v>37</v>
      </c>
      <c r="C3451" s="5"/>
      <c r="D3451" s="18">
        <v>0</v>
      </c>
      <c r="E3451" s="22">
        <v>0</v>
      </c>
      <c r="F3451" s="22">
        <v>0</v>
      </c>
      <c r="G3451" s="22">
        <v>0</v>
      </c>
      <c r="H3451" s="22">
        <v>0</v>
      </c>
      <c r="I3451" s="22">
        <v>0</v>
      </c>
      <c r="J3451" s="22">
        <v>0</v>
      </c>
      <c r="K3451" s="41">
        <f t="shared" si="124"/>
        <v>0</v>
      </c>
      <c r="L3451" s="1">
        <v>0</v>
      </c>
    </row>
    <row r="3452" spans="1:12">
      <c r="B3452" s="2">
        <v>37</v>
      </c>
      <c r="C3452" s="5"/>
      <c r="D3452" s="18">
        <v>0</v>
      </c>
      <c r="E3452" s="22">
        <v>0</v>
      </c>
      <c r="F3452" s="22">
        <v>0</v>
      </c>
      <c r="G3452" s="22">
        <v>0</v>
      </c>
      <c r="H3452" s="22">
        <v>0</v>
      </c>
      <c r="I3452" s="22">
        <v>0</v>
      </c>
      <c r="J3452" s="22">
        <v>0</v>
      </c>
      <c r="K3452" s="41">
        <f t="shared" si="124"/>
        <v>0</v>
      </c>
      <c r="L3452" s="1">
        <v>0</v>
      </c>
    </row>
    <row r="3453" spans="1:12">
      <c r="B3453" s="2">
        <v>37</v>
      </c>
      <c r="C3453" s="5"/>
      <c r="D3453" s="18">
        <v>0</v>
      </c>
      <c r="E3453" s="22">
        <v>0</v>
      </c>
      <c r="F3453" s="22">
        <v>0</v>
      </c>
      <c r="G3453" s="22">
        <v>0</v>
      </c>
      <c r="H3453" s="22">
        <v>0</v>
      </c>
      <c r="I3453" s="22">
        <v>0</v>
      </c>
      <c r="J3453" s="22">
        <v>0</v>
      </c>
      <c r="K3453" s="41">
        <f t="shared" si="124"/>
        <v>0</v>
      </c>
      <c r="L3453" s="1">
        <v>0</v>
      </c>
    </row>
    <row r="3454" spans="1:12">
      <c r="B3454" s="2">
        <v>37</v>
      </c>
      <c r="C3454" s="5"/>
      <c r="D3454" s="18">
        <v>0</v>
      </c>
      <c r="E3454" s="22">
        <v>0</v>
      </c>
      <c r="F3454" s="22">
        <v>0</v>
      </c>
      <c r="G3454" s="22">
        <v>0</v>
      </c>
      <c r="H3454" s="22">
        <v>0</v>
      </c>
      <c r="I3454" s="22">
        <v>0</v>
      </c>
      <c r="J3454" s="22">
        <v>0</v>
      </c>
      <c r="K3454" s="41">
        <f t="shared" si="124"/>
        <v>0</v>
      </c>
      <c r="L3454" s="1">
        <v>0</v>
      </c>
    </row>
    <row r="3455" spans="1:12">
      <c r="B3455" s="2">
        <v>37</v>
      </c>
      <c r="C3455" s="5"/>
      <c r="D3455" s="18">
        <v>0</v>
      </c>
      <c r="E3455" s="22">
        <v>0</v>
      </c>
      <c r="F3455" s="22">
        <v>0</v>
      </c>
      <c r="G3455" s="22">
        <v>0</v>
      </c>
      <c r="H3455" s="22">
        <v>0</v>
      </c>
      <c r="I3455" s="22">
        <v>0</v>
      </c>
      <c r="J3455" s="22">
        <v>0</v>
      </c>
      <c r="K3455" s="41">
        <f t="shared" si="124"/>
        <v>0</v>
      </c>
      <c r="L3455" s="1">
        <v>0</v>
      </c>
    </row>
    <row r="3456" spans="1:12">
      <c r="B3456" s="2">
        <v>37</v>
      </c>
      <c r="C3456" s="5"/>
      <c r="D3456" s="18">
        <v>0</v>
      </c>
      <c r="E3456" s="22">
        <v>0</v>
      </c>
      <c r="F3456" s="22">
        <v>0</v>
      </c>
      <c r="G3456" s="22">
        <v>0</v>
      </c>
      <c r="H3456" s="22">
        <v>0</v>
      </c>
      <c r="I3456" s="22">
        <v>0</v>
      </c>
      <c r="J3456" s="22">
        <v>0</v>
      </c>
      <c r="K3456" s="41">
        <f t="shared" si="124"/>
        <v>0</v>
      </c>
      <c r="L3456" s="1">
        <v>0</v>
      </c>
    </row>
    <row r="3457" spans="2:12">
      <c r="B3457" s="2">
        <v>37</v>
      </c>
      <c r="C3457" s="5"/>
      <c r="D3457" s="18">
        <v>0</v>
      </c>
      <c r="E3457" s="22">
        <v>0</v>
      </c>
      <c r="F3457" s="22">
        <v>0</v>
      </c>
      <c r="G3457" s="22">
        <v>0</v>
      </c>
      <c r="H3457" s="22">
        <v>0</v>
      </c>
      <c r="I3457" s="22">
        <v>0</v>
      </c>
      <c r="J3457" s="22">
        <v>0</v>
      </c>
      <c r="K3457" s="41">
        <f t="shared" si="124"/>
        <v>0</v>
      </c>
      <c r="L3457" s="1">
        <v>0</v>
      </c>
    </row>
    <row r="3458" spans="2:12">
      <c r="B3458" s="2">
        <v>37</v>
      </c>
      <c r="C3458" s="5"/>
      <c r="D3458" s="18">
        <v>0</v>
      </c>
      <c r="E3458" s="22">
        <v>0</v>
      </c>
      <c r="F3458" s="22">
        <v>0</v>
      </c>
      <c r="G3458" s="22">
        <v>0</v>
      </c>
      <c r="H3458" s="22">
        <v>0</v>
      </c>
      <c r="I3458" s="22">
        <v>0</v>
      </c>
      <c r="J3458" s="22">
        <v>0</v>
      </c>
      <c r="K3458" s="41">
        <f t="shared" si="124"/>
        <v>0</v>
      </c>
      <c r="L3458" s="1">
        <v>0</v>
      </c>
    </row>
    <row r="3459" spans="2:12">
      <c r="B3459" s="2">
        <v>37</v>
      </c>
      <c r="C3459" s="5"/>
      <c r="D3459" s="18">
        <v>0</v>
      </c>
      <c r="E3459" s="22">
        <v>0</v>
      </c>
      <c r="F3459" s="22">
        <v>0</v>
      </c>
      <c r="G3459" s="22">
        <v>0</v>
      </c>
      <c r="H3459" s="22">
        <v>0</v>
      </c>
      <c r="I3459" s="22">
        <v>0</v>
      </c>
      <c r="J3459" s="22">
        <v>0</v>
      </c>
      <c r="K3459" s="41">
        <f t="shared" si="124"/>
        <v>0</v>
      </c>
      <c r="L3459" s="1">
        <v>0</v>
      </c>
    </row>
    <row r="3460" spans="2:12">
      <c r="B3460" s="2">
        <v>37</v>
      </c>
      <c r="C3460" s="5"/>
      <c r="D3460" s="18">
        <v>0</v>
      </c>
      <c r="E3460" s="22">
        <v>0</v>
      </c>
      <c r="F3460" s="22">
        <v>0</v>
      </c>
      <c r="G3460" s="22">
        <v>0</v>
      </c>
      <c r="H3460" s="22">
        <v>0</v>
      </c>
      <c r="I3460" s="22">
        <v>0</v>
      </c>
      <c r="J3460" s="22">
        <v>0</v>
      </c>
      <c r="K3460" s="41">
        <f t="shared" si="124"/>
        <v>0</v>
      </c>
      <c r="L3460" s="1">
        <v>0</v>
      </c>
    </row>
    <row r="3461" spans="2:12">
      <c r="B3461" s="2">
        <v>37</v>
      </c>
      <c r="C3461" s="5"/>
      <c r="D3461" s="18">
        <v>0</v>
      </c>
      <c r="E3461" s="22">
        <v>0</v>
      </c>
      <c r="F3461" s="22">
        <v>0</v>
      </c>
      <c r="G3461" s="22">
        <v>0</v>
      </c>
      <c r="H3461" s="22">
        <v>0</v>
      </c>
      <c r="I3461" s="22">
        <v>0</v>
      </c>
      <c r="J3461" s="22">
        <v>0</v>
      </c>
      <c r="K3461" s="41">
        <f t="shared" si="124"/>
        <v>0</v>
      </c>
      <c r="L3461" s="1">
        <v>0</v>
      </c>
    </row>
    <row r="3462" spans="2:12">
      <c r="B3462" s="2">
        <v>37</v>
      </c>
      <c r="C3462" s="5"/>
      <c r="D3462" s="18">
        <v>0</v>
      </c>
      <c r="E3462" s="22">
        <v>0</v>
      </c>
      <c r="F3462" s="22">
        <v>0</v>
      </c>
      <c r="G3462" s="22">
        <v>0</v>
      </c>
      <c r="H3462" s="22">
        <v>0</v>
      </c>
      <c r="I3462" s="22">
        <v>0</v>
      </c>
      <c r="J3462" s="22">
        <v>0</v>
      </c>
      <c r="K3462" s="41">
        <f t="shared" si="124"/>
        <v>0</v>
      </c>
      <c r="L3462" s="1">
        <v>0</v>
      </c>
    </row>
    <row r="3463" spans="2:12">
      <c r="B3463" s="2">
        <v>37</v>
      </c>
      <c r="C3463" s="5"/>
      <c r="D3463" s="18">
        <v>0</v>
      </c>
      <c r="E3463" s="22">
        <v>0</v>
      </c>
      <c r="F3463" s="22">
        <v>0</v>
      </c>
      <c r="G3463" s="22">
        <v>0</v>
      </c>
      <c r="H3463" s="22">
        <v>0</v>
      </c>
      <c r="I3463" s="22">
        <v>0</v>
      </c>
      <c r="J3463" s="22">
        <v>0</v>
      </c>
      <c r="K3463" s="41">
        <f t="shared" si="124"/>
        <v>0</v>
      </c>
      <c r="L3463" s="1">
        <v>0</v>
      </c>
    </row>
    <row r="3464" spans="2:12">
      <c r="B3464" s="2">
        <v>37</v>
      </c>
      <c r="C3464" s="5"/>
      <c r="D3464" s="18">
        <v>0</v>
      </c>
      <c r="E3464" s="22">
        <v>0</v>
      </c>
      <c r="F3464" s="22">
        <v>0</v>
      </c>
      <c r="G3464" s="22">
        <v>0</v>
      </c>
      <c r="H3464" s="22">
        <v>0</v>
      </c>
      <c r="I3464" s="22">
        <v>0</v>
      </c>
      <c r="J3464" s="22">
        <v>0</v>
      </c>
      <c r="K3464" s="41">
        <f t="shared" si="124"/>
        <v>0</v>
      </c>
      <c r="L3464" s="1">
        <v>0</v>
      </c>
    </row>
    <row r="3465" spans="2:12">
      <c r="B3465" s="2">
        <v>37</v>
      </c>
      <c r="C3465" s="5"/>
      <c r="D3465" s="18">
        <v>0</v>
      </c>
      <c r="E3465" s="22">
        <v>0</v>
      </c>
      <c r="F3465" s="22">
        <v>0</v>
      </c>
      <c r="G3465" s="22">
        <v>0</v>
      </c>
      <c r="H3465" s="22">
        <v>0</v>
      </c>
      <c r="I3465" s="22">
        <v>0</v>
      </c>
      <c r="J3465" s="22">
        <v>0</v>
      </c>
      <c r="K3465" s="41">
        <f t="shared" si="124"/>
        <v>0</v>
      </c>
      <c r="L3465" s="1">
        <v>0</v>
      </c>
    </row>
    <row r="3466" spans="2:12">
      <c r="B3466" s="2">
        <v>37</v>
      </c>
      <c r="C3466" s="5"/>
      <c r="D3466" s="18">
        <v>0</v>
      </c>
      <c r="E3466" s="22">
        <v>0</v>
      </c>
      <c r="F3466" s="22">
        <v>0</v>
      </c>
      <c r="G3466" s="22">
        <v>0</v>
      </c>
      <c r="H3466" s="22">
        <v>0</v>
      </c>
      <c r="I3466" s="22">
        <v>0</v>
      </c>
      <c r="J3466" s="22">
        <v>0</v>
      </c>
      <c r="K3466" s="41">
        <f t="shared" si="124"/>
        <v>0</v>
      </c>
      <c r="L3466" s="1">
        <v>0</v>
      </c>
    </row>
    <row r="3467" spans="2:12">
      <c r="B3467" s="2">
        <v>37</v>
      </c>
      <c r="C3467" s="5"/>
      <c r="D3467" s="18">
        <v>0</v>
      </c>
      <c r="E3467" s="22">
        <v>0</v>
      </c>
      <c r="F3467" s="22">
        <v>0</v>
      </c>
      <c r="G3467" s="22">
        <v>0</v>
      </c>
      <c r="H3467" s="22">
        <v>0</v>
      </c>
      <c r="I3467" s="22">
        <v>0</v>
      </c>
      <c r="J3467" s="22">
        <v>0</v>
      </c>
      <c r="K3467" s="41">
        <f t="shared" si="124"/>
        <v>0</v>
      </c>
      <c r="L3467" s="1">
        <v>0</v>
      </c>
    </row>
    <row r="3468" spans="2:12">
      <c r="B3468" s="2">
        <v>37</v>
      </c>
      <c r="C3468" s="5"/>
      <c r="D3468" s="18">
        <v>0</v>
      </c>
      <c r="E3468" s="22">
        <v>0</v>
      </c>
      <c r="F3468" s="22">
        <v>0</v>
      </c>
      <c r="G3468" s="22">
        <v>0</v>
      </c>
      <c r="H3468" s="22">
        <v>0</v>
      </c>
      <c r="I3468" s="22">
        <v>0</v>
      </c>
      <c r="J3468" s="22">
        <v>0</v>
      </c>
      <c r="K3468" s="41">
        <f t="shared" si="124"/>
        <v>0</v>
      </c>
      <c r="L3468" s="1">
        <v>0</v>
      </c>
    </row>
    <row r="3469" spans="2:12">
      <c r="B3469" s="2">
        <v>37</v>
      </c>
      <c r="C3469" s="5"/>
      <c r="D3469" s="18">
        <v>0</v>
      </c>
      <c r="E3469" s="22">
        <v>0</v>
      </c>
      <c r="F3469" s="22">
        <v>0</v>
      </c>
      <c r="G3469" s="22">
        <v>0</v>
      </c>
      <c r="H3469" s="22">
        <v>0</v>
      </c>
      <c r="I3469" s="22">
        <v>0</v>
      </c>
      <c r="J3469" s="22">
        <v>0</v>
      </c>
      <c r="K3469" s="41">
        <f t="shared" si="124"/>
        <v>0</v>
      </c>
      <c r="L3469" s="1">
        <v>0</v>
      </c>
    </row>
    <row r="3470" spans="2:12">
      <c r="B3470" s="2">
        <v>37</v>
      </c>
      <c r="C3470" s="5"/>
      <c r="D3470" s="18">
        <v>0</v>
      </c>
      <c r="E3470" s="22">
        <v>0</v>
      </c>
      <c r="F3470" s="22">
        <v>0</v>
      </c>
      <c r="G3470" s="22">
        <v>0</v>
      </c>
      <c r="H3470" s="22">
        <v>0</v>
      </c>
      <c r="I3470" s="22">
        <v>0</v>
      </c>
      <c r="J3470" s="22">
        <v>0</v>
      </c>
      <c r="K3470" s="41">
        <f t="shared" si="124"/>
        <v>0</v>
      </c>
      <c r="L3470" s="1">
        <v>0</v>
      </c>
    </row>
    <row r="3471" spans="2:12">
      <c r="B3471" s="2">
        <v>37</v>
      </c>
      <c r="C3471" s="5"/>
      <c r="D3471" s="18">
        <v>0</v>
      </c>
      <c r="E3471" s="22">
        <v>0</v>
      </c>
      <c r="F3471" s="22">
        <v>0</v>
      </c>
      <c r="G3471" s="22">
        <v>0</v>
      </c>
      <c r="H3471" s="22">
        <v>0</v>
      </c>
      <c r="I3471" s="22">
        <v>0</v>
      </c>
      <c r="J3471" s="22">
        <v>0</v>
      </c>
      <c r="K3471" s="41">
        <f t="shared" si="124"/>
        <v>0</v>
      </c>
      <c r="L3471" s="1">
        <v>0</v>
      </c>
    </row>
    <row r="3472" spans="2:12">
      <c r="B3472" s="2">
        <v>37</v>
      </c>
      <c r="C3472" s="5"/>
      <c r="D3472" s="18">
        <v>0</v>
      </c>
      <c r="E3472" s="22">
        <v>0</v>
      </c>
      <c r="F3472" s="22">
        <v>0</v>
      </c>
      <c r="G3472" s="22">
        <v>0</v>
      </c>
      <c r="H3472" s="22">
        <v>0</v>
      </c>
      <c r="I3472" s="22">
        <v>0</v>
      </c>
      <c r="J3472" s="22">
        <v>0</v>
      </c>
      <c r="K3472" s="41">
        <f t="shared" si="124"/>
        <v>0</v>
      </c>
      <c r="L3472" s="1">
        <v>0</v>
      </c>
    </row>
    <row r="3473" spans="2:12">
      <c r="B3473" s="2">
        <v>37</v>
      </c>
      <c r="C3473" s="5"/>
      <c r="D3473" s="18">
        <v>0</v>
      </c>
      <c r="E3473" s="22">
        <v>0</v>
      </c>
      <c r="F3473" s="22">
        <v>0</v>
      </c>
      <c r="G3473" s="22">
        <v>0</v>
      </c>
      <c r="H3473" s="22">
        <v>0</v>
      </c>
      <c r="I3473" s="22">
        <v>0</v>
      </c>
      <c r="J3473" s="22">
        <v>0</v>
      </c>
      <c r="K3473" s="41">
        <f t="shared" si="124"/>
        <v>0</v>
      </c>
      <c r="L3473" s="1">
        <v>0</v>
      </c>
    </row>
    <row r="3474" spans="2:12">
      <c r="B3474" s="2">
        <v>37</v>
      </c>
      <c r="C3474" s="5"/>
      <c r="D3474" s="18">
        <v>0</v>
      </c>
      <c r="E3474" s="22">
        <v>0</v>
      </c>
      <c r="F3474" s="22">
        <v>0</v>
      </c>
      <c r="G3474" s="22">
        <v>0</v>
      </c>
      <c r="H3474" s="22">
        <v>0</v>
      </c>
      <c r="I3474" s="22">
        <v>0</v>
      </c>
      <c r="J3474" s="22">
        <v>0</v>
      </c>
      <c r="K3474" s="41">
        <f t="shared" si="124"/>
        <v>0</v>
      </c>
      <c r="L3474" s="1">
        <v>0</v>
      </c>
    </row>
    <row r="3475" spans="2:12">
      <c r="B3475" s="2">
        <v>37</v>
      </c>
      <c r="C3475" s="5"/>
      <c r="D3475" s="18">
        <v>0</v>
      </c>
      <c r="E3475" s="22">
        <v>0</v>
      </c>
      <c r="F3475" s="22">
        <v>0</v>
      </c>
      <c r="G3475" s="22">
        <v>0</v>
      </c>
      <c r="H3475" s="22">
        <v>0</v>
      </c>
      <c r="I3475" s="22">
        <v>0</v>
      </c>
      <c r="J3475" s="22">
        <v>0</v>
      </c>
      <c r="K3475" s="41">
        <f t="shared" si="124"/>
        <v>0</v>
      </c>
      <c r="L3475" s="1">
        <v>0</v>
      </c>
    </row>
    <row r="3476" spans="2:12">
      <c r="B3476" s="2">
        <v>37</v>
      </c>
      <c r="C3476" s="5"/>
      <c r="D3476" s="18">
        <v>0</v>
      </c>
      <c r="E3476" s="22">
        <v>0</v>
      </c>
      <c r="F3476" s="22">
        <v>0</v>
      </c>
      <c r="G3476" s="22">
        <v>0</v>
      </c>
      <c r="H3476" s="22">
        <v>0</v>
      </c>
      <c r="I3476" s="22">
        <v>0</v>
      </c>
      <c r="J3476" s="22">
        <v>0</v>
      </c>
      <c r="K3476" s="41">
        <f t="shared" si="124"/>
        <v>0</v>
      </c>
      <c r="L3476" s="1">
        <v>0</v>
      </c>
    </row>
    <row r="3477" spans="2:12">
      <c r="B3477" s="2">
        <v>37</v>
      </c>
      <c r="C3477" s="5"/>
      <c r="D3477" s="18">
        <v>0</v>
      </c>
      <c r="E3477" s="22">
        <v>0</v>
      </c>
      <c r="F3477" s="22">
        <v>0</v>
      </c>
      <c r="G3477" s="22">
        <v>0</v>
      </c>
      <c r="H3477" s="22">
        <v>0</v>
      </c>
      <c r="I3477" s="22">
        <v>0</v>
      </c>
      <c r="J3477" s="22">
        <v>0</v>
      </c>
      <c r="K3477" s="41">
        <f t="shared" si="124"/>
        <v>0</v>
      </c>
      <c r="L3477" s="1">
        <v>0</v>
      </c>
    </row>
    <row r="3478" spans="2:12">
      <c r="B3478" s="2">
        <v>37</v>
      </c>
      <c r="C3478" s="5"/>
      <c r="D3478" s="18">
        <v>0</v>
      </c>
      <c r="E3478" s="22">
        <v>0</v>
      </c>
      <c r="F3478" s="22">
        <v>0</v>
      </c>
      <c r="G3478" s="22">
        <v>0</v>
      </c>
      <c r="H3478" s="22">
        <v>0</v>
      </c>
      <c r="I3478" s="22">
        <v>0</v>
      </c>
      <c r="J3478" s="22">
        <v>0</v>
      </c>
      <c r="K3478" s="41">
        <f t="shared" si="124"/>
        <v>0</v>
      </c>
      <c r="L3478" s="1">
        <v>0</v>
      </c>
    </row>
    <row r="3479" spans="2:12">
      <c r="B3479" s="2">
        <v>37</v>
      </c>
      <c r="C3479" s="5"/>
      <c r="D3479" s="18">
        <v>0</v>
      </c>
      <c r="E3479" s="22">
        <v>0</v>
      </c>
      <c r="F3479" s="22">
        <v>0</v>
      </c>
      <c r="G3479" s="22">
        <v>0</v>
      </c>
      <c r="H3479" s="22">
        <v>0</v>
      </c>
      <c r="I3479" s="22">
        <v>0</v>
      </c>
      <c r="J3479" s="22">
        <v>0</v>
      </c>
      <c r="K3479" s="41">
        <f t="shared" si="124"/>
        <v>0</v>
      </c>
      <c r="L3479" s="1">
        <v>0</v>
      </c>
    </row>
    <row r="3480" spans="2:12">
      <c r="B3480" s="2">
        <v>37</v>
      </c>
      <c r="C3480" s="5"/>
      <c r="D3480" s="18">
        <v>0</v>
      </c>
      <c r="E3480" s="22">
        <v>0</v>
      </c>
      <c r="F3480" s="22">
        <v>0</v>
      </c>
      <c r="G3480" s="22">
        <v>0</v>
      </c>
      <c r="H3480" s="22">
        <v>0</v>
      </c>
      <c r="I3480" s="22">
        <v>0</v>
      </c>
      <c r="J3480" s="22">
        <v>0</v>
      </c>
      <c r="K3480" s="41">
        <f t="shared" si="124"/>
        <v>0</v>
      </c>
      <c r="L3480" s="1">
        <v>0</v>
      </c>
    </row>
    <row r="3481" spans="2:12">
      <c r="B3481" s="2">
        <v>37</v>
      </c>
      <c r="C3481" s="5"/>
      <c r="D3481" s="18">
        <v>0</v>
      </c>
      <c r="E3481" s="22">
        <v>0</v>
      </c>
      <c r="F3481" s="22">
        <v>0</v>
      </c>
      <c r="G3481" s="22">
        <v>0</v>
      </c>
      <c r="H3481" s="22">
        <v>0</v>
      </c>
      <c r="I3481" s="22">
        <v>0</v>
      </c>
      <c r="J3481" s="22">
        <v>0</v>
      </c>
      <c r="K3481" s="41">
        <f t="shared" si="124"/>
        <v>0</v>
      </c>
      <c r="L3481" s="1">
        <v>0</v>
      </c>
    </row>
    <row r="3482" spans="2:12">
      <c r="B3482" s="2">
        <v>37</v>
      </c>
      <c r="C3482" s="5"/>
      <c r="D3482" s="18">
        <v>0</v>
      </c>
      <c r="E3482" s="22">
        <v>0</v>
      </c>
      <c r="F3482" s="22">
        <v>0</v>
      </c>
      <c r="G3482" s="22">
        <v>0</v>
      </c>
      <c r="H3482" s="22">
        <v>0</v>
      </c>
      <c r="I3482" s="22">
        <v>0</v>
      </c>
      <c r="J3482" s="22">
        <v>0</v>
      </c>
      <c r="K3482" s="41">
        <f t="shared" si="124"/>
        <v>0</v>
      </c>
      <c r="L3482" s="1">
        <v>0</v>
      </c>
    </row>
    <row r="3483" spans="2:12">
      <c r="B3483" s="2">
        <v>37</v>
      </c>
      <c r="C3483" s="5"/>
      <c r="D3483" s="18">
        <v>0</v>
      </c>
      <c r="E3483" s="22">
        <v>0</v>
      </c>
      <c r="F3483" s="22">
        <v>0</v>
      </c>
      <c r="G3483" s="22">
        <v>0</v>
      </c>
      <c r="H3483" s="22">
        <v>0</v>
      </c>
      <c r="I3483" s="22">
        <v>0</v>
      </c>
      <c r="J3483" s="22">
        <v>0</v>
      </c>
      <c r="K3483" s="41">
        <f t="shared" si="124"/>
        <v>0</v>
      </c>
      <c r="L3483" s="1">
        <v>0</v>
      </c>
    </row>
    <row r="3484" spans="2:12">
      <c r="B3484" s="2">
        <v>37</v>
      </c>
      <c r="C3484" s="5"/>
      <c r="D3484" s="18">
        <v>0</v>
      </c>
      <c r="E3484" s="22">
        <v>0</v>
      </c>
      <c r="F3484" s="22">
        <v>0</v>
      </c>
      <c r="G3484" s="22">
        <v>0</v>
      </c>
      <c r="H3484" s="22">
        <v>0</v>
      </c>
      <c r="I3484" s="22">
        <v>0</v>
      </c>
      <c r="J3484" s="22">
        <v>0</v>
      </c>
      <c r="K3484" s="41">
        <f t="shared" si="124"/>
        <v>0</v>
      </c>
      <c r="L3484" s="1">
        <v>0</v>
      </c>
    </row>
    <row r="3485" spans="2:12">
      <c r="B3485" s="2">
        <v>37</v>
      </c>
      <c r="C3485" s="5"/>
      <c r="D3485" s="18">
        <v>0</v>
      </c>
      <c r="E3485" s="22">
        <v>0</v>
      </c>
      <c r="F3485" s="22">
        <v>0</v>
      </c>
      <c r="G3485" s="22">
        <v>0</v>
      </c>
      <c r="H3485" s="22">
        <v>0</v>
      </c>
      <c r="I3485" s="22">
        <v>0</v>
      </c>
      <c r="J3485" s="22">
        <v>0</v>
      </c>
      <c r="K3485" s="41">
        <f t="shared" si="124"/>
        <v>0</v>
      </c>
      <c r="L3485" s="1">
        <v>0</v>
      </c>
    </row>
    <row r="3486" spans="2:12">
      <c r="B3486" s="2">
        <v>37</v>
      </c>
      <c r="C3486" s="5"/>
      <c r="D3486" s="18">
        <v>0</v>
      </c>
      <c r="E3486" s="22">
        <v>0</v>
      </c>
      <c r="F3486" s="22">
        <v>0</v>
      </c>
      <c r="G3486" s="22">
        <v>0</v>
      </c>
      <c r="H3486" s="22">
        <v>0</v>
      </c>
      <c r="I3486" s="22">
        <v>0</v>
      </c>
      <c r="J3486" s="22">
        <v>0</v>
      </c>
      <c r="K3486" s="41">
        <f t="shared" si="124"/>
        <v>0</v>
      </c>
      <c r="L3486" s="1">
        <v>0</v>
      </c>
    </row>
    <row r="3487" spans="2:12">
      <c r="B3487" s="2">
        <v>37</v>
      </c>
      <c r="C3487" s="5"/>
      <c r="D3487" s="18">
        <v>0</v>
      </c>
      <c r="E3487" s="22">
        <v>0</v>
      </c>
      <c r="F3487" s="22">
        <v>0</v>
      </c>
      <c r="G3487" s="22">
        <v>0</v>
      </c>
      <c r="H3487" s="22">
        <v>0</v>
      </c>
      <c r="I3487" s="22">
        <v>0</v>
      </c>
      <c r="J3487" s="22">
        <v>0</v>
      </c>
      <c r="K3487" s="41">
        <f t="shared" si="124"/>
        <v>0</v>
      </c>
      <c r="L3487" s="1">
        <v>0</v>
      </c>
    </row>
    <row r="3488" spans="2:12">
      <c r="B3488" s="2">
        <v>37</v>
      </c>
      <c r="C3488" s="5"/>
      <c r="D3488" s="18">
        <v>0</v>
      </c>
      <c r="E3488" s="22">
        <v>0</v>
      </c>
      <c r="F3488" s="22">
        <v>0</v>
      </c>
      <c r="G3488" s="22">
        <v>0</v>
      </c>
      <c r="H3488" s="22">
        <v>0</v>
      </c>
      <c r="I3488" s="22">
        <v>0</v>
      </c>
      <c r="J3488" s="22">
        <v>0</v>
      </c>
      <c r="K3488" s="41">
        <f t="shared" si="124"/>
        <v>0</v>
      </c>
      <c r="L3488" s="1">
        <v>0</v>
      </c>
    </row>
    <row r="3489" spans="2:12">
      <c r="B3489" s="2">
        <v>37</v>
      </c>
      <c r="C3489" s="5"/>
      <c r="D3489" s="18">
        <v>0</v>
      </c>
      <c r="E3489" s="22">
        <v>0</v>
      </c>
      <c r="F3489" s="22">
        <v>0</v>
      </c>
      <c r="G3489" s="22">
        <v>0</v>
      </c>
      <c r="H3489" s="22">
        <v>0</v>
      </c>
      <c r="I3489" s="22">
        <v>0</v>
      </c>
      <c r="J3489" s="22">
        <v>0</v>
      </c>
      <c r="K3489" s="41">
        <f t="shared" si="124"/>
        <v>0</v>
      </c>
      <c r="L3489" s="1">
        <v>0</v>
      </c>
    </row>
    <row r="3490" spans="2:12">
      <c r="B3490" s="2">
        <v>37</v>
      </c>
      <c r="C3490" s="5"/>
      <c r="D3490" s="18">
        <v>0</v>
      </c>
      <c r="E3490" s="22">
        <v>0</v>
      </c>
      <c r="F3490" s="22">
        <v>0</v>
      </c>
      <c r="G3490" s="22">
        <v>0</v>
      </c>
      <c r="H3490" s="22">
        <v>0</v>
      </c>
      <c r="I3490" s="22">
        <v>0</v>
      </c>
      <c r="J3490" s="22">
        <v>0</v>
      </c>
      <c r="K3490" s="41">
        <f t="shared" ref="K3490:K3525" si="126">SUM(E3490:J3490)</f>
        <v>0</v>
      </c>
      <c r="L3490" s="1">
        <v>0</v>
      </c>
    </row>
    <row r="3491" spans="2:12">
      <c r="B3491" s="2">
        <v>37</v>
      </c>
      <c r="C3491" s="5"/>
      <c r="D3491" s="18">
        <v>0</v>
      </c>
      <c r="E3491" s="22">
        <v>0</v>
      </c>
      <c r="F3491" s="22">
        <v>0</v>
      </c>
      <c r="G3491" s="22">
        <v>0</v>
      </c>
      <c r="H3491" s="22">
        <v>0</v>
      </c>
      <c r="I3491" s="22">
        <v>0</v>
      </c>
      <c r="J3491" s="22">
        <v>0</v>
      </c>
      <c r="K3491" s="41">
        <f t="shared" si="126"/>
        <v>0</v>
      </c>
      <c r="L3491" s="1">
        <v>0</v>
      </c>
    </row>
    <row r="3492" spans="2:12">
      <c r="B3492" s="2">
        <v>37</v>
      </c>
      <c r="C3492" s="5"/>
      <c r="D3492" s="18">
        <v>0</v>
      </c>
      <c r="E3492" s="22">
        <v>0</v>
      </c>
      <c r="F3492" s="22">
        <v>0</v>
      </c>
      <c r="G3492" s="22">
        <v>0</v>
      </c>
      <c r="H3492" s="22">
        <v>0</v>
      </c>
      <c r="I3492" s="22">
        <v>0</v>
      </c>
      <c r="J3492" s="22">
        <v>0</v>
      </c>
      <c r="K3492" s="41">
        <f t="shared" si="126"/>
        <v>0</v>
      </c>
      <c r="L3492" s="1">
        <v>0</v>
      </c>
    </row>
    <row r="3493" spans="2:12">
      <c r="B3493" s="2">
        <v>37</v>
      </c>
      <c r="C3493" s="5"/>
      <c r="D3493" s="18">
        <v>0</v>
      </c>
      <c r="E3493" s="22">
        <v>0</v>
      </c>
      <c r="F3493" s="22">
        <v>0</v>
      </c>
      <c r="G3493" s="22">
        <v>0</v>
      </c>
      <c r="H3493" s="22">
        <v>0</v>
      </c>
      <c r="I3493" s="22">
        <v>0</v>
      </c>
      <c r="J3493" s="22">
        <v>0</v>
      </c>
      <c r="K3493" s="41">
        <f t="shared" si="126"/>
        <v>0</v>
      </c>
      <c r="L3493" s="1">
        <v>0</v>
      </c>
    </row>
    <row r="3494" spans="2:12">
      <c r="B3494" s="2">
        <v>37</v>
      </c>
      <c r="C3494" s="5"/>
      <c r="D3494" s="18">
        <v>0</v>
      </c>
      <c r="E3494" s="22">
        <v>0</v>
      </c>
      <c r="F3494" s="22">
        <v>0</v>
      </c>
      <c r="G3494" s="22">
        <v>0</v>
      </c>
      <c r="H3494" s="22">
        <v>0</v>
      </c>
      <c r="I3494" s="22">
        <v>0</v>
      </c>
      <c r="J3494" s="22">
        <v>0</v>
      </c>
      <c r="K3494" s="41">
        <f t="shared" si="126"/>
        <v>0</v>
      </c>
      <c r="L3494" s="1">
        <v>0</v>
      </c>
    </row>
    <row r="3495" spans="2:12">
      <c r="B3495" s="2">
        <v>37</v>
      </c>
      <c r="C3495" s="5"/>
      <c r="D3495" s="18">
        <v>0</v>
      </c>
      <c r="E3495" s="22">
        <v>0</v>
      </c>
      <c r="F3495" s="22">
        <v>0</v>
      </c>
      <c r="G3495" s="22">
        <v>0</v>
      </c>
      <c r="H3495" s="22">
        <v>0</v>
      </c>
      <c r="I3495" s="22">
        <v>0</v>
      </c>
      <c r="J3495" s="22">
        <v>0</v>
      </c>
      <c r="K3495" s="41">
        <f t="shared" si="126"/>
        <v>0</v>
      </c>
      <c r="L3495" s="1">
        <v>0</v>
      </c>
    </row>
    <row r="3496" spans="2:12">
      <c r="B3496" s="2">
        <v>37</v>
      </c>
      <c r="C3496" s="5"/>
      <c r="D3496" s="18">
        <v>0</v>
      </c>
      <c r="E3496" s="22">
        <v>0</v>
      </c>
      <c r="F3496" s="22">
        <v>0</v>
      </c>
      <c r="G3496" s="22">
        <v>0</v>
      </c>
      <c r="H3496" s="22">
        <v>0</v>
      </c>
      <c r="I3496" s="22">
        <v>0</v>
      </c>
      <c r="J3496" s="22">
        <v>0</v>
      </c>
      <c r="K3496" s="41">
        <f t="shared" si="126"/>
        <v>0</v>
      </c>
      <c r="L3496" s="1">
        <v>0</v>
      </c>
    </row>
    <row r="3497" spans="2:12">
      <c r="B3497" s="2">
        <v>37</v>
      </c>
      <c r="C3497" s="5"/>
      <c r="D3497" s="18">
        <v>0</v>
      </c>
      <c r="E3497" s="22">
        <v>0</v>
      </c>
      <c r="F3497" s="22">
        <v>0</v>
      </c>
      <c r="G3497" s="22">
        <v>0</v>
      </c>
      <c r="H3497" s="22">
        <v>0</v>
      </c>
      <c r="I3497" s="22">
        <v>0</v>
      </c>
      <c r="J3497" s="22">
        <v>0</v>
      </c>
      <c r="K3497" s="41">
        <f t="shared" si="126"/>
        <v>0</v>
      </c>
      <c r="L3497" s="1">
        <v>0</v>
      </c>
    </row>
    <row r="3498" spans="2:12">
      <c r="B3498" s="2">
        <v>37</v>
      </c>
      <c r="C3498" s="5"/>
      <c r="D3498" s="18">
        <v>0</v>
      </c>
      <c r="E3498" s="22">
        <v>0</v>
      </c>
      <c r="F3498" s="22">
        <v>0</v>
      </c>
      <c r="G3498" s="22">
        <v>0</v>
      </c>
      <c r="H3498" s="22">
        <v>0</v>
      </c>
      <c r="I3498" s="22">
        <v>0</v>
      </c>
      <c r="J3498" s="22">
        <v>0</v>
      </c>
      <c r="K3498" s="41">
        <f t="shared" si="126"/>
        <v>0</v>
      </c>
      <c r="L3498" s="1">
        <v>0</v>
      </c>
    </row>
    <row r="3499" spans="2:12">
      <c r="B3499" s="2">
        <v>37</v>
      </c>
      <c r="C3499" s="5"/>
      <c r="D3499" s="18">
        <v>0</v>
      </c>
      <c r="E3499" s="22">
        <v>0</v>
      </c>
      <c r="F3499" s="22">
        <v>0</v>
      </c>
      <c r="G3499" s="22">
        <v>0</v>
      </c>
      <c r="H3499" s="22">
        <v>0</v>
      </c>
      <c r="I3499" s="22">
        <v>0</v>
      </c>
      <c r="J3499" s="22">
        <v>0</v>
      </c>
      <c r="K3499" s="41">
        <f t="shared" si="126"/>
        <v>0</v>
      </c>
      <c r="L3499" s="1">
        <v>0</v>
      </c>
    </row>
    <row r="3500" spans="2:12">
      <c r="B3500" s="2">
        <v>37</v>
      </c>
      <c r="C3500" s="5"/>
      <c r="D3500" s="18">
        <v>0</v>
      </c>
      <c r="E3500" s="22">
        <v>0</v>
      </c>
      <c r="F3500" s="22">
        <v>0</v>
      </c>
      <c r="G3500" s="22">
        <v>0</v>
      </c>
      <c r="H3500" s="22">
        <v>0</v>
      </c>
      <c r="I3500" s="22">
        <v>0</v>
      </c>
      <c r="J3500" s="22">
        <v>0</v>
      </c>
      <c r="K3500" s="41">
        <f t="shared" si="126"/>
        <v>0</v>
      </c>
      <c r="L3500" s="1">
        <v>0</v>
      </c>
    </row>
    <row r="3501" spans="2:12">
      <c r="B3501" s="2">
        <v>37</v>
      </c>
      <c r="C3501" s="5"/>
      <c r="D3501" s="18">
        <v>0</v>
      </c>
      <c r="E3501" s="22">
        <v>0</v>
      </c>
      <c r="F3501" s="22">
        <v>0</v>
      </c>
      <c r="G3501" s="22">
        <v>0</v>
      </c>
      <c r="H3501" s="22">
        <v>0</v>
      </c>
      <c r="I3501" s="22">
        <v>0</v>
      </c>
      <c r="J3501" s="22">
        <v>0</v>
      </c>
      <c r="K3501" s="41">
        <f t="shared" si="126"/>
        <v>0</v>
      </c>
      <c r="L3501" s="1">
        <v>0</v>
      </c>
    </row>
    <row r="3502" spans="2:12">
      <c r="B3502" s="2">
        <v>37</v>
      </c>
      <c r="C3502" s="5"/>
      <c r="D3502" s="18">
        <v>0</v>
      </c>
      <c r="E3502" s="22">
        <v>0</v>
      </c>
      <c r="F3502" s="22">
        <v>0</v>
      </c>
      <c r="G3502" s="22">
        <v>0</v>
      </c>
      <c r="H3502" s="22">
        <v>0</v>
      </c>
      <c r="I3502" s="22">
        <v>0</v>
      </c>
      <c r="J3502" s="22">
        <v>0</v>
      </c>
      <c r="K3502" s="41">
        <f t="shared" si="126"/>
        <v>0</v>
      </c>
      <c r="L3502" s="1">
        <v>0</v>
      </c>
    </row>
    <row r="3503" spans="2:12">
      <c r="B3503" s="2">
        <v>37</v>
      </c>
      <c r="C3503" s="5"/>
      <c r="D3503" s="18">
        <v>0</v>
      </c>
      <c r="E3503" s="22">
        <v>0</v>
      </c>
      <c r="F3503" s="22">
        <v>0</v>
      </c>
      <c r="G3503" s="22">
        <v>0</v>
      </c>
      <c r="H3503" s="22">
        <v>0</v>
      </c>
      <c r="I3503" s="22">
        <v>0</v>
      </c>
      <c r="J3503" s="22">
        <v>0</v>
      </c>
      <c r="K3503" s="41">
        <f t="shared" si="126"/>
        <v>0</v>
      </c>
      <c r="L3503" s="1">
        <v>0</v>
      </c>
    </row>
    <row r="3504" spans="2:12">
      <c r="B3504" s="2">
        <v>37</v>
      </c>
      <c r="C3504" s="5"/>
      <c r="D3504" s="18">
        <v>0</v>
      </c>
      <c r="E3504" s="22">
        <v>0</v>
      </c>
      <c r="F3504" s="22">
        <v>0</v>
      </c>
      <c r="G3504" s="22">
        <v>0</v>
      </c>
      <c r="H3504" s="22">
        <v>0</v>
      </c>
      <c r="I3504" s="22">
        <v>0</v>
      </c>
      <c r="J3504" s="22">
        <v>0</v>
      </c>
      <c r="K3504" s="41">
        <f t="shared" si="126"/>
        <v>0</v>
      </c>
      <c r="L3504" s="1">
        <v>0</v>
      </c>
    </row>
    <row r="3505" spans="2:12">
      <c r="B3505" s="2">
        <v>37</v>
      </c>
      <c r="C3505" s="5"/>
      <c r="D3505" s="18">
        <v>0</v>
      </c>
      <c r="E3505" s="22">
        <v>0</v>
      </c>
      <c r="F3505" s="22">
        <v>0</v>
      </c>
      <c r="G3505" s="22">
        <v>0</v>
      </c>
      <c r="H3505" s="22">
        <v>0</v>
      </c>
      <c r="I3505" s="22">
        <v>0</v>
      </c>
      <c r="J3505" s="22">
        <v>0</v>
      </c>
      <c r="K3505" s="41">
        <f t="shared" si="126"/>
        <v>0</v>
      </c>
      <c r="L3505" s="1">
        <v>0</v>
      </c>
    </row>
    <row r="3506" spans="2:12">
      <c r="B3506" s="2">
        <v>37</v>
      </c>
      <c r="C3506" s="5"/>
      <c r="D3506" s="18">
        <v>0</v>
      </c>
      <c r="E3506" s="22">
        <v>0</v>
      </c>
      <c r="F3506" s="22">
        <v>0</v>
      </c>
      <c r="G3506" s="22">
        <v>0</v>
      </c>
      <c r="H3506" s="22">
        <v>0</v>
      </c>
      <c r="I3506" s="22">
        <v>0</v>
      </c>
      <c r="J3506" s="22">
        <v>0</v>
      </c>
      <c r="K3506" s="41">
        <f t="shared" si="126"/>
        <v>0</v>
      </c>
      <c r="L3506" s="1">
        <v>0</v>
      </c>
    </row>
    <row r="3507" spans="2:12">
      <c r="B3507" s="2">
        <v>37</v>
      </c>
      <c r="C3507" s="5"/>
      <c r="D3507" s="18">
        <v>0</v>
      </c>
      <c r="E3507" s="22">
        <v>0</v>
      </c>
      <c r="F3507" s="22">
        <v>0</v>
      </c>
      <c r="G3507" s="22">
        <v>0</v>
      </c>
      <c r="H3507" s="22">
        <v>0</v>
      </c>
      <c r="I3507" s="22">
        <v>0</v>
      </c>
      <c r="J3507" s="22">
        <v>0</v>
      </c>
      <c r="K3507" s="41">
        <f t="shared" si="126"/>
        <v>0</v>
      </c>
      <c r="L3507" s="1">
        <v>0</v>
      </c>
    </row>
    <row r="3508" spans="2:12">
      <c r="B3508" s="2">
        <v>37</v>
      </c>
      <c r="C3508" s="5"/>
      <c r="D3508" s="18">
        <v>0</v>
      </c>
      <c r="E3508" s="22">
        <v>0</v>
      </c>
      <c r="F3508" s="22">
        <v>0</v>
      </c>
      <c r="G3508" s="22">
        <v>0</v>
      </c>
      <c r="H3508" s="22">
        <v>0</v>
      </c>
      <c r="I3508" s="22">
        <v>0</v>
      </c>
      <c r="J3508" s="22">
        <v>0</v>
      </c>
      <c r="K3508" s="41">
        <f t="shared" si="126"/>
        <v>0</v>
      </c>
      <c r="L3508" s="1">
        <v>0</v>
      </c>
    </row>
    <row r="3509" spans="2:12">
      <c r="B3509" s="2">
        <v>37</v>
      </c>
      <c r="C3509" s="5"/>
      <c r="D3509" s="18">
        <v>0</v>
      </c>
      <c r="E3509" s="22">
        <v>0</v>
      </c>
      <c r="F3509" s="22">
        <v>0</v>
      </c>
      <c r="G3509" s="22">
        <v>0</v>
      </c>
      <c r="H3509" s="22">
        <v>0</v>
      </c>
      <c r="I3509" s="22">
        <v>0</v>
      </c>
      <c r="J3509" s="22">
        <v>0</v>
      </c>
      <c r="K3509" s="41">
        <f t="shared" si="126"/>
        <v>0</v>
      </c>
      <c r="L3509" s="1">
        <v>0</v>
      </c>
    </row>
    <row r="3510" spans="2:12">
      <c r="B3510" s="2">
        <v>37</v>
      </c>
      <c r="C3510" s="5"/>
      <c r="D3510" s="18">
        <v>0</v>
      </c>
      <c r="E3510" s="22">
        <v>0</v>
      </c>
      <c r="F3510" s="22">
        <v>0</v>
      </c>
      <c r="G3510" s="22">
        <v>0</v>
      </c>
      <c r="H3510" s="22">
        <v>0</v>
      </c>
      <c r="I3510" s="22">
        <v>0</v>
      </c>
      <c r="J3510" s="22">
        <v>0</v>
      </c>
      <c r="K3510" s="41">
        <f t="shared" si="126"/>
        <v>0</v>
      </c>
      <c r="L3510" s="1">
        <v>0</v>
      </c>
    </row>
    <row r="3511" spans="2:12">
      <c r="B3511" s="2">
        <v>37</v>
      </c>
      <c r="C3511" s="5"/>
      <c r="D3511" s="18">
        <v>0</v>
      </c>
      <c r="E3511" s="22">
        <v>0</v>
      </c>
      <c r="F3511" s="22">
        <v>0</v>
      </c>
      <c r="G3511" s="22">
        <v>0</v>
      </c>
      <c r="H3511" s="22">
        <v>0</v>
      </c>
      <c r="I3511" s="22">
        <v>0</v>
      </c>
      <c r="J3511" s="22">
        <v>0</v>
      </c>
      <c r="K3511" s="41">
        <f t="shared" si="126"/>
        <v>0</v>
      </c>
      <c r="L3511" s="1">
        <v>0</v>
      </c>
    </row>
    <row r="3512" spans="2:12">
      <c r="B3512" s="2">
        <v>37</v>
      </c>
      <c r="C3512" s="5"/>
      <c r="D3512" s="18">
        <v>0</v>
      </c>
      <c r="E3512" s="22">
        <v>0</v>
      </c>
      <c r="F3512" s="22">
        <v>0</v>
      </c>
      <c r="G3512" s="22">
        <v>0</v>
      </c>
      <c r="H3512" s="22">
        <v>0</v>
      </c>
      <c r="I3512" s="22">
        <v>0</v>
      </c>
      <c r="J3512" s="22">
        <v>0</v>
      </c>
      <c r="K3512" s="41">
        <f t="shared" si="126"/>
        <v>0</v>
      </c>
      <c r="L3512" s="1">
        <v>0</v>
      </c>
    </row>
    <row r="3513" spans="2:12">
      <c r="B3513" s="2">
        <v>37</v>
      </c>
      <c r="C3513" s="5"/>
      <c r="D3513" s="18">
        <v>0</v>
      </c>
      <c r="E3513" s="22">
        <v>0</v>
      </c>
      <c r="F3513" s="22">
        <v>0</v>
      </c>
      <c r="G3513" s="22">
        <v>0</v>
      </c>
      <c r="H3513" s="22">
        <v>0</v>
      </c>
      <c r="I3513" s="22">
        <v>0</v>
      </c>
      <c r="J3513" s="22">
        <v>0</v>
      </c>
      <c r="K3513" s="41">
        <f t="shared" si="126"/>
        <v>0</v>
      </c>
      <c r="L3513" s="1">
        <v>0</v>
      </c>
    </row>
    <row r="3514" spans="2:12">
      <c r="B3514" s="2">
        <v>37</v>
      </c>
      <c r="C3514" s="5"/>
      <c r="D3514" s="18">
        <v>0</v>
      </c>
      <c r="E3514" s="22">
        <v>0</v>
      </c>
      <c r="F3514" s="22">
        <v>0</v>
      </c>
      <c r="G3514" s="22">
        <v>0</v>
      </c>
      <c r="H3514" s="22">
        <v>0</v>
      </c>
      <c r="I3514" s="22">
        <v>0</v>
      </c>
      <c r="J3514" s="22">
        <v>0</v>
      </c>
      <c r="K3514" s="41">
        <f t="shared" si="126"/>
        <v>0</v>
      </c>
      <c r="L3514" s="1">
        <v>0</v>
      </c>
    </row>
    <row r="3515" spans="2:12">
      <c r="B3515" s="2">
        <v>37</v>
      </c>
      <c r="C3515" s="5"/>
      <c r="D3515" s="18">
        <v>0</v>
      </c>
      <c r="E3515" s="22">
        <v>0</v>
      </c>
      <c r="F3515" s="22">
        <v>0</v>
      </c>
      <c r="G3515" s="22">
        <v>0</v>
      </c>
      <c r="H3515" s="22">
        <v>0</v>
      </c>
      <c r="I3515" s="22">
        <v>0</v>
      </c>
      <c r="J3515" s="22">
        <v>0</v>
      </c>
      <c r="K3515" s="41">
        <f t="shared" si="126"/>
        <v>0</v>
      </c>
      <c r="L3515" s="1">
        <v>0</v>
      </c>
    </row>
    <row r="3516" spans="2:12">
      <c r="B3516" s="2">
        <v>37</v>
      </c>
      <c r="C3516" s="5"/>
      <c r="D3516" s="18">
        <v>0</v>
      </c>
      <c r="E3516" s="22">
        <v>0</v>
      </c>
      <c r="F3516" s="22">
        <v>0</v>
      </c>
      <c r="G3516" s="22">
        <v>0</v>
      </c>
      <c r="H3516" s="22">
        <v>0</v>
      </c>
      <c r="I3516" s="22">
        <v>0</v>
      </c>
      <c r="J3516" s="22">
        <v>0</v>
      </c>
      <c r="K3516" s="41">
        <f t="shared" si="126"/>
        <v>0</v>
      </c>
      <c r="L3516" s="1">
        <v>0</v>
      </c>
    </row>
    <row r="3517" spans="2:12">
      <c r="B3517" s="2">
        <v>37</v>
      </c>
      <c r="C3517" s="5"/>
      <c r="D3517" s="18">
        <v>0</v>
      </c>
      <c r="E3517" s="22">
        <v>0</v>
      </c>
      <c r="F3517" s="22">
        <v>0</v>
      </c>
      <c r="G3517" s="22">
        <v>0</v>
      </c>
      <c r="H3517" s="22">
        <v>0</v>
      </c>
      <c r="I3517" s="22">
        <v>0</v>
      </c>
      <c r="J3517" s="22">
        <v>0</v>
      </c>
      <c r="K3517" s="41">
        <f t="shared" si="126"/>
        <v>0</v>
      </c>
      <c r="L3517" s="1">
        <v>0</v>
      </c>
    </row>
    <row r="3518" spans="2:12">
      <c r="B3518" s="2">
        <v>37</v>
      </c>
      <c r="C3518" s="5"/>
      <c r="D3518" s="18">
        <v>0</v>
      </c>
      <c r="E3518" s="22">
        <v>0</v>
      </c>
      <c r="F3518" s="22">
        <v>0</v>
      </c>
      <c r="G3518" s="22">
        <v>0</v>
      </c>
      <c r="H3518" s="22">
        <v>0</v>
      </c>
      <c r="I3518" s="22">
        <v>0</v>
      </c>
      <c r="J3518" s="22">
        <v>0</v>
      </c>
      <c r="K3518" s="41">
        <f t="shared" si="126"/>
        <v>0</v>
      </c>
      <c r="L3518" s="1">
        <v>0</v>
      </c>
    </row>
    <row r="3519" spans="2:12">
      <c r="B3519" s="2">
        <v>37</v>
      </c>
      <c r="C3519" s="5"/>
      <c r="D3519" s="18">
        <v>0</v>
      </c>
      <c r="E3519" s="22">
        <v>0</v>
      </c>
      <c r="F3519" s="22">
        <v>0</v>
      </c>
      <c r="G3519" s="22">
        <v>0</v>
      </c>
      <c r="H3519" s="22">
        <v>0</v>
      </c>
      <c r="I3519" s="22">
        <v>0</v>
      </c>
      <c r="J3519" s="22">
        <v>0</v>
      </c>
      <c r="K3519" s="41">
        <f t="shared" si="126"/>
        <v>0</v>
      </c>
      <c r="L3519" s="1">
        <v>0</v>
      </c>
    </row>
    <row r="3520" spans="2:12">
      <c r="B3520" s="2">
        <v>37</v>
      </c>
      <c r="C3520" s="5"/>
      <c r="D3520" s="18"/>
      <c r="E3520" s="22"/>
      <c r="F3520" s="22"/>
      <c r="G3520" s="22"/>
      <c r="H3520" s="22"/>
      <c r="I3520" s="22"/>
      <c r="J3520" s="22"/>
      <c r="K3520" s="41">
        <f t="shared" si="126"/>
        <v>0</v>
      </c>
    </row>
    <row r="3521" spans="2:12">
      <c r="B3521" s="2">
        <v>37</v>
      </c>
      <c r="C3521" s="5"/>
      <c r="D3521" s="30" t="s">
        <v>3891</v>
      </c>
      <c r="E3521" s="42">
        <f t="shared" ref="E3521:J3521" si="127">SUM(E3440:E3520)</f>
        <v>0</v>
      </c>
      <c r="F3521" s="42">
        <f t="shared" si="127"/>
        <v>5</v>
      </c>
      <c r="G3521" s="42">
        <f t="shared" si="127"/>
        <v>0</v>
      </c>
      <c r="H3521" s="42">
        <f t="shared" si="127"/>
        <v>0</v>
      </c>
      <c r="I3521" s="42">
        <f t="shared" si="127"/>
        <v>0</v>
      </c>
      <c r="J3521" s="42">
        <f t="shared" si="127"/>
        <v>5</v>
      </c>
      <c r="K3521" s="41">
        <f t="shared" si="126"/>
        <v>10</v>
      </c>
    </row>
    <row r="3522" spans="2:12">
      <c r="C3522" s="5"/>
      <c r="D3522" s="18"/>
      <c r="E3522" s="22"/>
      <c r="F3522" s="22"/>
      <c r="G3522" s="22"/>
      <c r="H3522" s="22"/>
      <c r="I3522" s="22"/>
      <c r="J3522" s="22"/>
      <c r="K3522" s="41">
        <f t="shared" si="126"/>
        <v>0</v>
      </c>
    </row>
    <row r="3523" spans="2:12">
      <c r="C3523" s="5"/>
      <c r="D3523" s="18"/>
      <c r="E3523" s="22"/>
      <c r="F3523" s="22"/>
      <c r="G3523" s="22"/>
      <c r="H3523" s="22"/>
      <c r="I3523" s="22"/>
      <c r="J3523" s="22"/>
      <c r="K3523" s="41">
        <f t="shared" si="126"/>
        <v>0</v>
      </c>
    </row>
    <row r="3524" spans="2:12">
      <c r="B3524" s="2">
        <v>0</v>
      </c>
      <c r="C3524" s="5"/>
      <c r="D3524" s="29" t="str">
        <f>""&amp;TEXT(D3272,"0")&amp;" एकूण बेरीज"</f>
        <v>बिबवेवाडी क्षेत्रीय कार्यालय एकूण बेरीज</v>
      </c>
      <c r="E3524" s="40">
        <f>E3355+E3438+E3521</f>
        <v>20</v>
      </c>
      <c r="F3524" s="40">
        <f t="shared" ref="F3524:J3524" si="128">F3355+F3438+F3521</f>
        <v>30</v>
      </c>
      <c r="G3524" s="40">
        <f t="shared" si="128"/>
        <v>0</v>
      </c>
      <c r="H3524" s="40">
        <f t="shared" si="128"/>
        <v>0</v>
      </c>
      <c r="I3524" s="40">
        <f t="shared" si="128"/>
        <v>0</v>
      </c>
      <c r="J3524" s="40">
        <f t="shared" si="128"/>
        <v>5</v>
      </c>
      <c r="K3524" s="41">
        <f t="shared" si="126"/>
        <v>55</v>
      </c>
    </row>
    <row r="3525" spans="2:12">
      <c r="C3525" s="5"/>
      <c r="D3525" s="18"/>
      <c r="E3525" s="22"/>
      <c r="F3525" s="22"/>
      <c r="G3525" s="22"/>
      <c r="H3525" s="22"/>
      <c r="I3525" s="22"/>
      <c r="J3525" s="22"/>
      <c r="K3525" s="41">
        <f t="shared" si="126"/>
        <v>0</v>
      </c>
      <c r="L3525" s="1">
        <v>0</v>
      </c>
    </row>
  </sheetData>
  <printOptions horizontalCentered="1" gridLines="1" gridLinesSet="0"/>
  <pageMargins left="1" right="1" top="0.75" bottom="1" header="0.5" footer="0.75"/>
  <pageSetup paperSize="5" firstPageNumber="2" orientation="landscape" blackAndWhite="1" useFirstPageNumber="1" r:id="rId1"/>
  <headerFooter alignWithMargins="0">
    <oddFooter xml:space="preserve">&amp;C&amp;"Wingdings,Regular"&amp;12[  &amp;R&amp;"Arial,Bold"&amp;A  :  &amp;P / 11                          </oddFooter>
  </headerFooter>
  <rowBreaks count="8" manualBreakCount="8">
    <brk id="33" max="10" man="1"/>
    <brk id="1314" max="10" man="1"/>
    <brk id="1824" max="10" man="1"/>
    <brk id="1992" max="10" man="1"/>
    <brk id="2079" max="10" man="1"/>
    <brk id="2170" max="10" man="1"/>
    <brk id="2334" max="10" man="1"/>
    <brk id="3271" max="10"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63</vt:i4>
      </vt:variant>
    </vt:vector>
  </HeadingPairs>
  <TitlesOfParts>
    <vt:vector size="85" baseType="lpstr">
      <vt:lpstr>A_Revenue_Income</vt:lpstr>
      <vt:lpstr>A_Revenue_Expenditure</vt:lpstr>
      <vt:lpstr>A_Revenue_List</vt:lpstr>
      <vt:lpstr>A_Capital_Expenditure</vt:lpstr>
      <vt:lpstr>A_Land_Acquisition</vt:lpstr>
      <vt:lpstr>A_Special_Fund</vt:lpstr>
      <vt:lpstr>A_DPDC_Machinery_Tree</vt:lpstr>
      <vt:lpstr>A_Capital_List</vt:lpstr>
      <vt:lpstr>C_Revenue_Income</vt:lpstr>
      <vt:lpstr>C_Revenue_Expenditure</vt:lpstr>
      <vt:lpstr>C_Revenue_List</vt:lpstr>
      <vt:lpstr>C_Capital_Expenditure</vt:lpstr>
      <vt:lpstr>C_Capital_List</vt:lpstr>
      <vt:lpstr>WO_Work18</vt:lpstr>
      <vt:lpstr>JNNURM</vt:lpstr>
      <vt:lpstr>SPV</vt:lpstr>
      <vt:lpstr>PMAY</vt:lpstr>
      <vt:lpstr>SMRY-1819</vt:lpstr>
      <vt:lpstr>WardOfficeNonPlan1819</vt:lpstr>
      <vt:lpstr>WardOfficePlan1819</vt:lpstr>
      <vt:lpstr>CitizensNonPlan1819</vt:lpstr>
      <vt:lpstr>CitizensPlan1819</vt:lpstr>
      <vt:lpstr>P_A_A03</vt:lpstr>
      <vt:lpstr>P_A_A05</vt:lpstr>
      <vt:lpstr>P_A_A12</vt:lpstr>
      <vt:lpstr>P_A_A14</vt:lpstr>
      <vt:lpstr>P_A_A15</vt:lpstr>
      <vt:lpstr>P_A_A16</vt:lpstr>
      <vt:lpstr>A_DPDC_Machinery_Tree!P_A_Bdgt</vt:lpstr>
      <vt:lpstr>A_Land_Acquisition!P_A_Bdgt</vt:lpstr>
      <vt:lpstr>A_Revenue_Income!P_A_Bdgt</vt:lpstr>
      <vt:lpstr>A_Special_Fund!P_A_Bdgt</vt:lpstr>
      <vt:lpstr>C_Capital_Expenditure!P_A_Bdgt</vt:lpstr>
      <vt:lpstr>C_Revenue_Expenditure!P_A_Bdgt</vt:lpstr>
      <vt:lpstr>WO_Work18!P_A_Bdgt</vt:lpstr>
      <vt:lpstr>P_A_C02</vt:lpstr>
      <vt:lpstr>C_Revenue_Expenditure!P_A_C03</vt:lpstr>
      <vt:lpstr>P_A_C07</vt:lpstr>
      <vt:lpstr>P_A_jnnurm</vt:lpstr>
      <vt:lpstr>A_Capital_List!P_A_ListA</vt:lpstr>
      <vt:lpstr>A_Revenue_List!P_A_ListA</vt:lpstr>
      <vt:lpstr>C_Capital_List!P_A_ListC</vt:lpstr>
      <vt:lpstr>C_Revenue_List!P_A_ListC</vt:lpstr>
      <vt:lpstr>A_Special_Fund!P_A_Smry</vt:lpstr>
      <vt:lpstr>PMAY!P_A_SPV</vt:lpstr>
      <vt:lpstr>P_A_SPV</vt:lpstr>
      <vt:lpstr>P_A_W_RE</vt:lpstr>
      <vt:lpstr>A_Capital_Expenditure!Print_Area</vt:lpstr>
      <vt:lpstr>A_Capital_List!Print_Area</vt:lpstr>
      <vt:lpstr>A_DPDC_Machinery_Tree!Print_Area</vt:lpstr>
      <vt:lpstr>A_Land_Acquisition!Print_Area</vt:lpstr>
      <vt:lpstr>A_Revenue_Expenditure!Print_Area</vt:lpstr>
      <vt:lpstr>A_Revenue_Income!Print_Area</vt:lpstr>
      <vt:lpstr>A_Revenue_List!Print_Area</vt:lpstr>
      <vt:lpstr>A_Special_Fund!Print_Area</vt:lpstr>
      <vt:lpstr>C_Capital_Expenditure!Print_Area</vt:lpstr>
      <vt:lpstr>C_Revenue_Expenditure!Print_Area</vt:lpstr>
      <vt:lpstr>C_Revenue_Income!Print_Area</vt:lpstr>
      <vt:lpstr>CitizensNonPlan1819!Print_Area</vt:lpstr>
      <vt:lpstr>CitizensPlan1819!Print_Area</vt:lpstr>
      <vt:lpstr>JNNURM!Print_Area</vt:lpstr>
      <vt:lpstr>PMAY!Print_Area</vt:lpstr>
      <vt:lpstr>'SMRY-1819'!Print_Area</vt:lpstr>
      <vt:lpstr>SPV!Print_Area</vt:lpstr>
      <vt:lpstr>WardOfficeNonPlan1819!Print_Area</vt:lpstr>
      <vt:lpstr>WardOfficePlan1819!Print_Area</vt:lpstr>
      <vt:lpstr>WO_Work18!Print_Area</vt:lpstr>
      <vt:lpstr>A_Capital_Expenditure!Print_Titles</vt:lpstr>
      <vt:lpstr>A_DPDC_Machinery_Tree!Print_Titles</vt:lpstr>
      <vt:lpstr>A_Land_Acquisition!Print_Titles</vt:lpstr>
      <vt:lpstr>A_Revenue_Expenditure!Print_Titles</vt:lpstr>
      <vt:lpstr>A_Revenue_Income!Print_Titles</vt:lpstr>
      <vt:lpstr>A_Special_Fund!Print_Titles</vt:lpstr>
      <vt:lpstr>C_Capital_Expenditure!Print_Titles</vt:lpstr>
      <vt:lpstr>C_Revenue_Expenditure!Print_Titles</vt:lpstr>
      <vt:lpstr>C_Revenue_Income!Print_Titles</vt:lpstr>
      <vt:lpstr>CitizensNonPlan1819!Print_Titles</vt:lpstr>
      <vt:lpstr>CitizensPlan1819!Print_Titles</vt:lpstr>
      <vt:lpstr>JNNURM!Print_Titles</vt:lpstr>
      <vt:lpstr>'SMRY-1819'!Print_Titles</vt:lpstr>
      <vt:lpstr>WardOfficeNonPlan1819!Print_Titles</vt:lpstr>
      <vt:lpstr>WardOfficePlan1819!Print_Titles</vt:lpstr>
      <vt:lpstr>WO_Work18!Print_Titles</vt:lpstr>
      <vt:lpstr>txt_cd_1</vt:lpstr>
      <vt:lpstr>Yantra_Series</vt:lpstr>
    </vt:vector>
  </TitlesOfParts>
  <Company>..:COOLWAREZ:..</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press</dc:creator>
  <cp:lastModifiedBy>Dinesh</cp:lastModifiedBy>
  <cp:lastPrinted>2018-01-22T11:41:03Z</cp:lastPrinted>
  <dcterms:created xsi:type="dcterms:W3CDTF">2008-03-11T09:23:47Z</dcterms:created>
  <dcterms:modified xsi:type="dcterms:W3CDTF">2018-01-22T12:12:43Z</dcterms:modified>
</cp:coreProperties>
</file>